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bookViews>
  <sheets>
    <sheet name="Сычевский р-н" sheetId="18" r:id="rId1"/>
    <sheet name="Демидовский р-н" sheetId="20" r:id="rId2"/>
    <sheet name="Велижский р-н" sheetId="21" r:id="rId3"/>
    <sheet name="Глинковский р-н" sheetId="22" r:id="rId4"/>
    <sheet name="г. Десногорск" sheetId="23" r:id="rId5"/>
    <sheet name="Дорогобужский р-н" sheetId="24" r:id="rId6"/>
    <sheet name="Духовщинский р-н" sheetId="25" r:id="rId7"/>
    <sheet name="Вяземский р-н" sheetId="26" r:id="rId8"/>
    <sheet name="Ельнинский р-н" sheetId="27" r:id="rId9"/>
    <sheet name="Краснинский р-н" sheetId="28" r:id="rId10"/>
    <sheet name="Монастырщинский р-н" sheetId="29" r:id="rId11"/>
    <sheet name="Ярцевский р-н" sheetId="30" r:id="rId12"/>
    <sheet name="Рославльский р-н" sheetId="31" r:id="rId13"/>
    <sheet name="Сафоновский р-н" sheetId="32" r:id="rId14"/>
    <sheet name="Темкинский р-н" sheetId="33" r:id="rId15"/>
    <sheet name="Угранский р-н" sheetId="34" r:id="rId16"/>
    <sheet name="Холм-Жирковский р-н" sheetId="35" r:id="rId17"/>
    <sheet name="Шумячский р-н" sheetId="36" r:id="rId18"/>
    <sheet name="Кардымовский р-н" sheetId="37" r:id="rId19"/>
    <sheet name="Новодугинский р-н" sheetId="39" r:id="rId20"/>
    <sheet name="Гагаринский р-н" sheetId="40" r:id="rId21"/>
    <sheet name="Руднянский р-н" sheetId="41" r:id="rId22"/>
    <sheet name="Ершичский р-н" sheetId="42" r:id="rId23"/>
    <sheet name="Починковский р-н" sheetId="43" r:id="rId24"/>
    <sheet name="Смоленский р-н" sheetId="44" r:id="rId25"/>
    <sheet name="г. Смоленск" sheetId="45" r:id="rId26"/>
    <sheet name="Хиславичский р-н" sheetId="46" r:id="rId27"/>
    <sheet name="Лист1" sheetId="47" r:id="rId28"/>
  </sheets>
  <calcPr calcId="125725"/>
</workbook>
</file>

<file path=xl/calcChain.xml><?xml version="1.0" encoding="utf-8"?>
<calcChain xmlns="http://schemas.openxmlformats.org/spreadsheetml/2006/main">
  <c r="G137" i="25"/>
  <c r="T774" i="46"/>
  <c r="U100" i="45"/>
  <c r="T100"/>
  <c r="S100"/>
  <c r="K100"/>
  <c r="H148" i="41"/>
  <c r="H147"/>
  <c r="H146"/>
  <c r="H145"/>
  <c r="H144"/>
  <c r="H143"/>
  <c r="H142"/>
  <c r="H141"/>
  <c r="H140"/>
  <c r="H138"/>
  <c r="H137"/>
  <c r="H136"/>
  <c r="H135"/>
  <c r="H134"/>
  <c r="H133"/>
  <c r="H132"/>
  <c r="H131"/>
  <c r="H130"/>
  <c r="H129"/>
  <c r="H128"/>
  <c r="H127"/>
  <c r="H126"/>
  <c r="H125"/>
  <c r="H124"/>
  <c r="H123"/>
  <c r="H122"/>
  <c r="H121"/>
  <c r="H120"/>
  <c r="H119"/>
  <c r="H118"/>
  <c r="H117"/>
  <c r="H116"/>
  <c r="H115"/>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S526" i="31"/>
  <c r="S527" s="1"/>
  <c r="S528" s="1"/>
  <c r="A5" i="28"/>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457" i="23"/>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55"/>
  <c r="A447"/>
  <c r="A448" s="1"/>
  <c r="A449" s="1"/>
  <c r="A450" s="1"/>
  <c r="A446"/>
  <c r="A398"/>
  <c r="A422" s="1"/>
  <c r="A423" s="1"/>
  <c r="A424" s="1"/>
  <c r="A425" s="1"/>
  <c r="A426" s="1"/>
  <c r="A427" s="1"/>
  <c r="A428" s="1"/>
  <c r="A429" s="1"/>
  <c r="A430" s="1"/>
  <c r="A431" s="1"/>
  <c r="A432" s="1"/>
  <c r="A433" s="1"/>
  <c r="A434" s="1"/>
  <c r="A435" s="1"/>
  <c r="A436" s="1"/>
  <c r="A437" s="1"/>
  <c r="A438" s="1"/>
  <c r="A439" s="1"/>
  <c r="A440" s="1"/>
  <c r="A441" s="1"/>
  <c r="A442" s="1"/>
  <c r="A443" s="1"/>
  <c r="A444" s="1"/>
  <c r="A247"/>
  <c r="A151"/>
  <c r="A139"/>
  <c r="A116"/>
  <c r="A78"/>
  <c r="A80" s="1"/>
  <c r="A82" s="1"/>
  <c r="A85" s="1"/>
  <c r="A88" s="1"/>
  <c r="A90" s="1"/>
  <c r="A94" s="1"/>
  <c r="A63"/>
  <c r="A65" s="1"/>
  <c r="A67" s="1"/>
  <c r="A69" s="1"/>
  <c r="A71" s="1"/>
  <c r="A74" s="1"/>
  <c r="A46"/>
  <c r="A11"/>
  <c r="A12" s="1"/>
  <c r="A13" s="1"/>
  <c r="H997" i="21"/>
  <c r="F997"/>
  <c r="H985"/>
  <c r="F985"/>
  <c r="H961"/>
  <c r="F961"/>
  <c r="H930"/>
  <c r="F930"/>
  <c r="H903"/>
  <c r="F903"/>
  <c r="H881"/>
  <c r="F881"/>
  <c r="H850"/>
  <c r="F850"/>
  <c r="H833"/>
  <c r="F833"/>
  <c r="H832"/>
  <c r="F832"/>
  <c r="H828"/>
  <c r="F828"/>
  <c r="H775"/>
  <c r="F775"/>
  <c r="H771"/>
  <c r="F771"/>
  <c r="H770"/>
  <c r="F770"/>
  <c r="H694"/>
  <c r="F694"/>
  <c r="H608"/>
  <c r="F608"/>
  <c r="H512"/>
  <c r="F512"/>
  <c r="H478"/>
  <c r="F478"/>
  <c r="H450"/>
  <c r="F450"/>
  <c r="H442"/>
  <c r="F442"/>
  <c r="H433"/>
  <c r="F433"/>
  <c r="H429"/>
  <c r="F429"/>
  <c r="H413"/>
  <c r="F413"/>
  <c r="H382"/>
  <c r="F382"/>
  <c r="H371"/>
  <c r="F371"/>
  <c r="H364"/>
  <c r="F364"/>
  <c r="H360"/>
  <c r="F360"/>
  <c r="H356"/>
  <c r="F356"/>
  <c r="H355"/>
  <c r="F355"/>
  <c r="H322"/>
  <c r="F322"/>
  <c r="H311"/>
  <c r="F311"/>
  <c r="H308"/>
  <c r="F308"/>
  <c r="H307"/>
  <c r="F307"/>
  <c r="H276"/>
  <c r="F276"/>
  <c r="H264"/>
  <c r="F264"/>
  <c r="H239"/>
  <c r="F239"/>
  <c r="H235"/>
  <c r="F235"/>
  <c r="H228"/>
  <c r="F228"/>
  <c r="H222"/>
  <c r="F222"/>
  <c r="H185"/>
  <c r="F185"/>
  <c r="H170"/>
  <c r="F170"/>
  <c r="H166"/>
  <c r="F166"/>
  <c r="H161"/>
  <c r="F161"/>
  <c r="H129"/>
  <c r="F129"/>
  <c r="H120"/>
  <c r="F120"/>
  <c r="H113"/>
  <c r="F113"/>
  <c r="H109"/>
  <c r="F109"/>
  <c r="H87"/>
  <c r="F87"/>
  <c r="H84"/>
  <c r="F84"/>
  <c r="H83"/>
  <c r="F83"/>
  <c r="H80"/>
  <c r="F80"/>
  <c r="H79"/>
  <c r="F79"/>
  <c r="H56"/>
  <c r="F56"/>
  <c r="H25"/>
  <c r="F25"/>
  <c r="H4"/>
  <c r="F4"/>
</calcChain>
</file>

<file path=xl/comments1.xml><?xml version="1.0" encoding="utf-8"?>
<comments xmlns="http://schemas.openxmlformats.org/spreadsheetml/2006/main">
  <authors>
    <author>Автор</author>
  </authors>
  <commentList>
    <comment ref="J602" authorId="0">
      <text>
        <r>
          <rPr>
            <b/>
            <sz val="9"/>
            <color indexed="81"/>
            <rFont val="Tahoma"/>
            <family val="2"/>
            <charset val="204"/>
          </rPr>
          <t xml:space="preserve">Автор:
</t>
        </r>
      </text>
    </comment>
  </commentList>
</comments>
</file>

<file path=xl/comments2.xml><?xml version="1.0" encoding="utf-8"?>
<comments xmlns="http://schemas.openxmlformats.org/spreadsheetml/2006/main">
  <authors>
    <author>Автор</author>
  </authors>
  <commentList>
    <comment ref="T23" authorId="0">
      <text>
        <r>
          <rPr>
            <b/>
            <sz val="9"/>
            <color indexed="81"/>
            <rFont val="Tahoma"/>
            <family val="2"/>
            <charset val="204"/>
          </rPr>
          <t xml:space="preserve">Автор:
</t>
        </r>
      </text>
    </comment>
    <comment ref="T24" authorId="0">
      <text>
        <r>
          <rPr>
            <b/>
            <sz val="9"/>
            <color indexed="81"/>
            <rFont val="Tahoma"/>
            <family val="2"/>
            <charset val="204"/>
          </rPr>
          <t xml:space="preserve">Автор:
</t>
        </r>
      </text>
    </comment>
    <comment ref="T25" authorId="0">
      <text>
        <r>
          <rPr>
            <b/>
            <sz val="9"/>
            <color indexed="81"/>
            <rFont val="Tahoma"/>
            <family val="2"/>
            <charset val="204"/>
          </rPr>
          <t xml:space="preserve">Автор:
</t>
        </r>
      </text>
    </comment>
    <comment ref="T26" authorId="0">
      <text>
        <r>
          <rPr>
            <b/>
            <sz val="9"/>
            <color indexed="81"/>
            <rFont val="Tahoma"/>
            <family val="2"/>
            <charset val="204"/>
          </rPr>
          <t xml:space="preserve">Автор:
</t>
        </r>
      </text>
    </comment>
    <comment ref="T27" authorId="0">
      <text>
        <r>
          <rPr>
            <b/>
            <sz val="9"/>
            <color indexed="81"/>
            <rFont val="Tahoma"/>
            <family val="2"/>
            <charset val="204"/>
          </rPr>
          <t xml:space="preserve">Автор:
</t>
        </r>
      </text>
    </comment>
    <comment ref="T28" authorId="0">
      <text>
        <r>
          <rPr>
            <b/>
            <sz val="9"/>
            <color indexed="81"/>
            <rFont val="Tahoma"/>
            <family val="2"/>
            <charset val="204"/>
          </rPr>
          <t xml:space="preserve">Автор:
</t>
        </r>
      </text>
    </comment>
    <comment ref="T29" authorId="0">
      <text>
        <r>
          <rPr>
            <b/>
            <sz val="9"/>
            <color indexed="81"/>
            <rFont val="Tahoma"/>
            <family val="2"/>
            <charset val="204"/>
          </rPr>
          <t xml:space="preserve">Автор:
</t>
        </r>
      </text>
    </comment>
    <comment ref="T30" authorId="0">
      <text>
        <r>
          <rPr>
            <b/>
            <sz val="9"/>
            <color indexed="81"/>
            <rFont val="Tahoma"/>
            <family val="2"/>
            <charset val="204"/>
          </rPr>
          <t xml:space="preserve">Автор:
</t>
        </r>
      </text>
    </comment>
    <comment ref="T31" authorId="0">
      <text>
        <r>
          <rPr>
            <b/>
            <sz val="9"/>
            <color indexed="81"/>
            <rFont val="Tahoma"/>
            <family val="2"/>
            <charset val="204"/>
          </rPr>
          <t xml:space="preserve">Автор:
</t>
        </r>
      </text>
    </comment>
    <comment ref="T32" authorId="0">
      <text>
        <r>
          <rPr>
            <b/>
            <sz val="9"/>
            <color indexed="81"/>
            <rFont val="Tahoma"/>
            <family val="2"/>
            <charset val="204"/>
          </rPr>
          <t xml:space="preserve">Автор:
</t>
        </r>
      </text>
    </comment>
    <comment ref="T33" authorId="0">
      <text>
        <r>
          <rPr>
            <b/>
            <sz val="9"/>
            <color indexed="81"/>
            <rFont val="Tahoma"/>
            <family val="2"/>
            <charset val="204"/>
          </rPr>
          <t xml:space="preserve">Автор:
</t>
        </r>
      </text>
    </comment>
    <comment ref="T34" authorId="0">
      <text>
        <r>
          <rPr>
            <b/>
            <sz val="9"/>
            <color indexed="81"/>
            <rFont val="Tahoma"/>
            <family val="2"/>
            <charset val="204"/>
          </rPr>
          <t xml:space="preserve">Автор:
</t>
        </r>
      </text>
    </comment>
    <comment ref="T35" authorId="0">
      <text>
        <r>
          <rPr>
            <b/>
            <sz val="9"/>
            <color indexed="81"/>
            <rFont val="Tahoma"/>
            <family val="2"/>
            <charset val="204"/>
          </rPr>
          <t xml:space="preserve">Автор:
</t>
        </r>
      </text>
    </comment>
    <comment ref="T36" authorId="0">
      <text>
        <r>
          <rPr>
            <b/>
            <sz val="9"/>
            <color indexed="81"/>
            <rFont val="Tahoma"/>
            <family val="2"/>
            <charset val="204"/>
          </rPr>
          <t xml:space="preserve">Автор:
</t>
        </r>
      </text>
    </comment>
    <comment ref="T37" authorId="0">
      <text>
        <r>
          <rPr>
            <b/>
            <sz val="9"/>
            <color indexed="81"/>
            <rFont val="Tahoma"/>
            <family val="2"/>
            <charset val="204"/>
          </rPr>
          <t xml:space="preserve">Автор:
</t>
        </r>
      </text>
    </comment>
    <comment ref="T38" authorId="0">
      <text>
        <r>
          <rPr>
            <b/>
            <sz val="9"/>
            <color indexed="81"/>
            <rFont val="Tahoma"/>
            <family val="2"/>
            <charset val="204"/>
          </rPr>
          <t xml:space="preserve">Автор:
</t>
        </r>
      </text>
    </comment>
    <comment ref="T39" authorId="0">
      <text>
        <r>
          <rPr>
            <b/>
            <sz val="9"/>
            <color indexed="81"/>
            <rFont val="Tahoma"/>
            <family val="2"/>
            <charset val="204"/>
          </rPr>
          <t xml:space="preserve">Автор:
</t>
        </r>
      </text>
    </comment>
    <comment ref="T40" authorId="0">
      <text>
        <r>
          <rPr>
            <b/>
            <sz val="9"/>
            <color indexed="81"/>
            <rFont val="Tahoma"/>
            <family val="2"/>
            <charset val="204"/>
          </rPr>
          <t xml:space="preserve">Автор:
</t>
        </r>
      </text>
    </comment>
    <comment ref="T41" authorId="0">
      <text>
        <r>
          <rPr>
            <b/>
            <sz val="9"/>
            <color indexed="81"/>
            <rFont val="Tahoma"/>
            <family val="2"/>
            <charset val="204"/>
          </rPr>
          <t xml:space="preserve">Автор:
</t>
        </r>
      </text>
    </comment>
    <comment ref="T42" authorId="0">
      <text>
        <r>
          <rPr>
            <b/>
            <sz val="9"/>
            <color indexed="81"/>
            <rFont val="Tahoma"/>
            <family val="2"/>
            <charset val="204"/>
          </rPr>
          <t xml:space="preserve">Автор:
</t>
        </r>
      </text>
    </comment>
    <comment ref="T43" authorId="0">
      <text>
        <r>
          <rPr>
            <b/>
            <sz val="9"/>
            <color indexed="81"/>
            <rFont val="Tahoma"/>
            <family val="2"/>
            <charset val="204"/>
          </rPr>
          <t xml:space="preserve">Автор:
</t>
        </r>
      </text>
    </comment>
    <comment ref="T44" authorId="0">
      <text>
        <r>
          <rPr>
            <b/>
            <sz val="9"/>
            <color indexed="81"/>
            <rFont val="Tahoma"/>
            <family val="2"/>
            <charset val="204"/>
          </rPr>
          <t xml:space="preserve">Автор:
</t>
        </r>
      </text>
    </comment>
    <comment ref="T45" authorId="0">
      <text>
        <r>
          <rPr>
            <b/>
            <sz val="9"/>
            <color indexed="81"/>
            <rFont val="Tahoma"/>
            <family val="2"/>
            <charset val="204"/>
          </rPr>
          <t xml:space="preserve">Автор:
</t>
        </r>
      </text>
    </comment>
    <comment ref="T46" authorId="0">
      <text>
        <r>
          <rPr>
            <b/>
            <sz val="9"/>
            <color indexed="81"/>
            <rFont val="Tahoma"/>
            <family val="2"/>
            <charset val="204"/>
          </rPr>
          <t xml:space="preserve">Автор:
</t>
        </r>
      </text>
    </comment>
    <comment ref="T47" authorId="0">
      <text>
        <r>
          <rPr>
            <b/>
            <sz val="9"/>
            <color indexed="81"/>
            <rFont val="Tahoma"/>
            <family val="2"/>
            <charset val="204"/>
          </rPr>
          <t xml:space="preserve">Автор:
</t>
        </r>
      </text>
    </comment>
    <comment ref="T48" authorId="0">
      <text>
        <r>
          <rPr>
            <b/>
            <sz val="9"/>
            <color indexed="81"/>
            <rFont val="Tahoma"/>
            <family val="2"/>
            <charset val="204"/>
          </rPr>
          <t xml:space="preserve">Автор:
</t>
        </r>
      </text>
    </comment>
    <comment ref="T49" authorId="0">
      <text>
        <r>
          <rPr>
            <b/>
            <sz val="9"/>
            <color indexed="81"/>
            <rFont val="Tahoma"/>
            <family val="2"/>
            <charset val="204"/>
          </rPr>
          <t xml:space="preserve">Автор:
</t>
        </r>
      </text>
    </comment>
    <comment ref="T50" authorId="0">
      <text>
        <r>
          <rPr>
            <b/>
            <sz val="9"/>
            <color indexed="81"/>
            <rFont val="Tahoma"/>
            <family val="2"/>
            <charset val="204"/>
          </rPr>
          <t xml:space="preserve">Автор:
</t>
        </r>
      </text>
    </comment>
    <comment ref="T51" authorId="0">
      <text>
        <r>
          <rPr>
            <b/>
            <sz val="9"/>
            <color indexed="81"/>
            <rFont val="Tahoma"/>
            <family val="2"/>
            <charset val="204"/>
          </rPr>
          <t xml:space="preserve">Автор:
</t>
        </r>
      </text>
    </comment>
    <comment ref="T52" authorId="0">
      <text>
        <r>
          <rPr>
            <b/>
            <sz val="9"/>
            <color indexed="81"/>
            <rFont val="Tahoma"/>
            <family val="2"/>
            <charset val="204"/>
          </rPr>
          <t xml:space="preserve">Автор:
</t>
        </r>
      </text>
    </comment>
    <comment ref="T53" authorId="0">
      <text>
        <r>
          <rPr>
            <b/>
            <sz val="9"/>
            <color indexed="81"/>
            <rFont val="Tahoma"/>
            <family val="2"/>
            <charset val="204"/>
          </rPr>
          <t xml:space="preserve">Автор:
</t>
        </r>
      </text>
    </comment>
    <comment ref="T54" authorId="0">
      <text>
        <r>
          <rPr>
            <b/>
            <sz val="9"/>
            <color indexed="81"/>
            <rFont val="Tahoma"/>
            <family val="2"/>
            <charset val="204"/>
          </rPr>
          <t xml:space="preserve">Автор:
</t>
        </r>
      </text>
    </comment>
    <comment ref="T55" authorId="0">
      <text>
        <r>
          <rPr>
            <b/>
            <sz val="9"/>
            <color indexed="81"/>
            <rFont val="Tahoma"/>
            <family val="2"/>
            <charset val="204"/>
          </rPr>
          <t xml:space="preserve">Автор:
</t>
        </r>
      </text>
    </comment>
    <comment ref="T56" authorId="0">
      <text>
        <r>
          <rPr>
            <b/>
            <sz val="9"/>
            <color indexed="81"/>
            <rFont val="Tahoma"/>
            <family val="2"/>
            <charset val="204"/>
          </rPr>
          <t xml:space="preserve">Автор:
</t>
        </r>
      </text>
    </comment>
    <comment ref="T57" authorId="0">
      <text>
        <r>
          <rPr>
            <b/>
            <sz val="9"/>
            <color indexed="81"/>
            <rFont val="Tahoma"/>
            <family val="2"/>
            <charset val="204"/>
          </rPr>
          <t xml:space="preserve">Автор:
</t>
        </r>
      </text>
    </comment>
    <comment ref="T58" authorId="0">
      <text>
        <r>
          <rPr>
            <b/>
            <sz val="9"/>
            <color indexed="81"/>
            <rFont val="Tahoma"/>
            <family val="2"/>
            <charset val="204"/>
          </rPr>
          <t xml:space="preserve">Автор:
</t>
        </r>
      </text>
    </comment>
    <comment ref="T59" authorId="0">
      <text>
        <r>
          <rPr>
            <b/>
            <sz val="9"/>
            <color indexed="81"/>
            <rFont val="Tahoma"/>
            <family val="2"/>
            <charset val="204"/>
          </rPr>
          <t xml:space="preserve">Автор:
</t>
        </r>
      </text>
    </comment>
    <comment ref="T60" authorId="0">
      <text>
        <r>
          <rPr>
            <b/>
            <sz val="9"/>
            <color indexed="81"/>
            <rFont val="Tahoma"/>
            <family val="2"/>
            <charset val="204"/>
          </rPr>
          <t xml:space="preserve">Автор:
</t>
        </r>
      </text>
    </comment>
    <comment ref="T61" authorId="0">
      <text>
        <r>
          <rPr>
            <b/>
            <sz val="9"/>
            <color indexed="81"/>
            <rFont val="Tahoma"/>
            <family val="2"/>
            <charset val="204"/>
          </rPr>
          <t xml:space="preserve">Автор:
</t>
        </r>
      </text>
    </comment>
    <comment ref="T62" authorId="0">
      <text>
        <r>
          <rPr>
            <b/>
            <sz val="9"/>
            <color indexed="81"/>
            <rFont val="Tahoma"/>
            <family val="2"/>
            <charset val="204"/>
          </rPr>
          <t xml:space="preserve">Автор:
</t>
        </r>
      </text>
    </comment>
    <comment ref="T63" authorId="0">
      <text>
        <r>
          <rPr>
            <b/>
            <sz val="9"/>
            <color indexed="81"/>
            <rFont val="Tahoma"/>
            <family val="2"/>
            <charset val="204"/>
          </rPr>
          <t xml:space="preserve">Автор:
</t>
        </r>
      </text>
    </comment>
    <comment ref="T64" authorId="0">
      <text>
        <r>
          <rPr>
            <b/>
            <sz val="9"/>
            <color indexed="81"/>
            <rFont val="Tahoma"/>
            <family val="2"/>
            <charset val="204"/>
          </rPr>
          <t xml:space="preserve">Автор:
</t>
        </r>
      </text>
    </comment>
    <comment ref="T65" authorId="0">
      <text>
        <r>
          <rPr>
            <b/>
            <sz val="9"/>
            <color indexed="81"/>
            <rFont val="Tahoma"/>
            <family val="2"/>
            <charset val="204"/>
          </rPr>
          <t xml:space="preserve">Автор:
</t>
        </r>
      </text>
    </comment>
    <comment ref="T66" authorId="0">
      <text>
        <r>
          <rPr>
            <b/>
            <sz val="9"/>
            <color indexed="81"/>
            <rFont val="Tahoma"/>
            <family val="2"/>
            <charset val="204"/>
          </rPr>
          <t xml:space="preserve">Автор:
</t>
        </r>
      </text>
    </comment>
    <comment ref="T67" authorId="0">
      <text>
        <r>
          <rPr>
            <b/>
            <sz val="9"/>
            <color indexed="81"/>
            <rFont val="Tahoma"/>
            <family val="2"/>
            <charset val="204"/>
          </rPr>
          <t xml:space="preserve">Автор:
</t>
        </r>
      </text>
    </comment>
    <comment ref="T68" authorId="0">
      <text>
        <r>
          <rPr>
            <b/>
            <sz val="9"/>
            <color indexed="81"/>
            <rFont val="Tahoma"/>
            <family val="2"/>
            <charset val="204"/>
          </rPr>
          <t xml:space="preserve">Автор:
</t>
        </r>
      </text>
    </comment>
    <comment ref="T69" authorId="0">
      <text>
        <r>
          <rPr>
            <b/>
            <sz val="9"/>
            <color indexed="81"/>
            <rFont val="Tahoma"/>
            <family val="2"/>
            <charset val="204"/>
          </rPr>
          <t xml:space="preserve">Автор:
</t>
        </r>
      </text>
    </comment>
    <comment ref="T70" authorId="0">
      <text>
        <r>
          <rPr>
            <b/>
            <sz val="9"/>
            <color indexed="81"/>
            <rFont val="Tahoma"/>
            <family val="2"/>
            <charset val="204"/>
          </rPr>
          <t xml:space="preserve">Автор:
</t>
        </r>
      </text>
    </comment>
    <comment ref="T71" authorId="0">
      <text>
        <r>
          <rPr>
            <b/>
            <sz val="9"/>
            <color indexed="81"/>
            <rFont val="Tahoma"/>
            <family val="2"/>
            <charset val="204"/>
          </rPr>
          <t xml:space="preserve">Автор:
</t>
        </r>
      </text>
    </comment>
    <comment ref="T72" authorId="0">
      <text>
        <r>
          <rPr>
            <b/>
            <sz val="9"/>
            <color indexed="81"/>
            <rFont val="Tahoma"/>
            <family val="2"/>
            <charset val="204"/>
          </rPr>
          <t xml:space="preserve">Автор:
</t>
        </r>
      </text>
    </comment>
    <comment ref="T73" authorId="0">
      <text>
        <r>
          <rPr>
            <b/>
            <sz val="9"/>
            <color indexed="81"/>
            <rFont val="Tahoma"/>
            <family val="2"/>
            <charset val="204"/>
          </rPr>
          <t xml:space="preserve">Автор:
</t>
        </r>
      </text>
    </comment>
    <comment ref="T74" authorId="0">
      <text>
        <r>
          <rPr>
            <b/>
            <sz val="9"/>
            <color indexed="81"/>
            <rFont val="Tahoma"/>
            <family val="2"/>
            <charset val="204"/>
          </rPr>
          <t xml:space="preserve">Автор:
</t>
        </r>
      </text>
    </comment>
    <comment ref="T75" authorId="0">
      <text>
        <r>
          <rPr>
            <b/>
            <sz val="9"/>
            <color indexed="81"/>
            <rFont val="Tahoma"/>
            <family val="2"/>
            <charset val="204"/>
          </rPr>
          <t xml:space="preserve">Автор:
</t>
        </r>
      </text>
    </comment>
    <comment ref="T76" authorId="0">
      <text>
        <r>
          <rPr>
            <b/>
            <sz val="9"/>
            <color indexed="81"/>
            <rFont val="Tahoma"/>
            <family val="2"/>
            <charset val="204"/>
          </rPr>
          <t xml:space="preserve">Автор:
</t>
        </r>
      </text>
    </comment>
    <comment ref="T77" authorId="0">
      <text>
        <r>
          <rPr>
            <b/>
            <sz val="9"/>
            <color indexed="81"/>
            <rFont val="Tahoma"/>
            <family val="2"/>
            <charset val="204"/>
          </rPr>
          <t xml:space="preserve">Автор:
</t>
        </r>
      </text>
    </comment>
    <comment ref="T78" authorId="0">
      <text>
        <r>
          <rPr>
            <b/>
            <sz val="9"/>
            <color indexed="81"/>
            <rFont val="Tahoma"/>
            <family val="2"/>
            <charset val="204"/>
          </rPr>
          <t xml:space="preserve">Автор:
</t>
        </r>
      </text>
    </comment>
    <comment ref="T79" authorId="0">
      <text>
        <r>
          <rPr>
            <b/>
            <sz val="9"/>
            <color indexed="81"/>
            <rFont val="Tahoma"/>
            <family val="2"/>
            <charset val="204"/>
          </rPr>
          <t xml:space="preserve">Автор:
</t>
        </r>
      </text>
    </comment>
    <comment ref="T80" authorId="0">
      <text>
        <r>
          <rPr>
            <b/>
            <sz val="9"/>
            <color indexed="81"/>
            <rFont val="Tahoma"/>
            <family val="2"/>
            <charset val="204"/>
          </rPr>
          <t xml:space="preserve">Автор:
</t>
        </r>
      </text>
    </comment>
    <comment ref="T81" authorId="0">
      <text>
        <r>
          <rPr>
            <b/>
            <sz val="9"/>
            <color indexed="81"/>
            <rFont val="Tahoma"/>
            <family val="2"/>
            <charset val="204"/>
          </rPr>
          <t xml:space="preserve">Автор:
</t>
        </r>
      </text>
    </comment>
    <comment ref="T82" authorId="0">
      <text>
        <r>
          <rPr>
            <b/>
            <sz val="9"/>
            <color indexed="81"/>
            <rFont val="Tahoma"/>
            <family val="2"/>
            <charset val="204"/>
          </rPr>
          <t xml:space="preserve">Автор:
</t>
        </r>
      </text>
    </comment>
    <comment ref="T83" authorId="0">
      <text>
        <r>
          <rPr>
            <b/>
            <sz val="9"/>
            <color indexed="81"/>
            <rFont val="Tahoma"/>
            <family val="2"/>
            <charset val="204"/>
          </rPr>
          <t xml:space="preserve">Автор:
</t>
        </r>
      </text>
    </comment>
    <comment ref="T84" authorId="0">
      <text>
        <r>
          <rPr>
            <b/>
            <sz val="9"/>
            <color indexed="81"/>
            <rFont val="Tahoma"/>
            <family val="2"/>
            <charset val="204"/>
          </rPr>
          <t xml:space="preserve">Автор:
</t>
        </r>
      </text>
    </comment>
    <comment ref="T85" authorId="0">
      <text>
        <r>
          <rPr>
            <b/>
            <sz val="9"/>
            <color indexed="81"/>
            <rFont val="Tahoma"/>
            <family val="2"/>
            <charset val="204"/>
          </rPr>
          <t xml:space="preserve">Автор:
</t>
        </r>
      </text>
    </comment>
    <comment ref="T86" authorId="0">
      <text>
        <r>
          <rPr>
            <b/>
            <sz val="9"/>
            <color indexed="81"/>
            <rFont val="Tahoma"/>
            <family val="2"/>
            <charset val="204"/>
          </rPr>
          <t xml:space="preserve">Автор:
</t>
        </r>
      </text>
    </comment>
    <comment ref="T87" authorId="0">
      <text>
        <r>
          <rPr>
            <b/>
            <sz val="9"/>
            <color indexed="81"/>
            <rFont val="Tahoma"/>
            <family val="2"/>
            <charset val="204"/>
          </rPr>
          <t xml:space="preserve">Автор:
</t>
        </r>
      </text>
    </comment>
    <comment ref="T88" authorId="0">
      <text>
        <r>
          <rPr>
            <b/>
            <sz val="9"/>
            <color indexed="81"/>
            <rFont val="Tahoma"/>
            <family val="2"/>
            <charset val="204"/>
          </rPr>
          <t xml:space="preserve">Автор:
</t>
        </r>
      </text>
    </comment>
    <comment ref="T89" authorId="0">
      <text>
        <r>
          <rPr>
            <b/>
            <sz val="9"/>
            <color indexed="81"/>
            <rFont val="Tahoma"/>
            <family val="2"/>
            <charset val="204"/>
          </rPr>
          <t xml:space="preserve">Автор:
</t>
        </r>
      </text>
    </comment>
    <comment ref="T90" authorId="0">
      <text>
        <r>
          <rPr>
            <b/>
            <sz val="9"/>
            <color indexed="81"/>
            <rFont val="Tahoma"/>
            <family val="2"/>
            <charset val="204"/>
          </rPr>
          <t xml:space="preserve">Автор:
</t>
        </r>
      </text>
    </comment>
    <comment ref="T91" authorId="0">
      <text>
        <r>
          <rPr>
            <b/>
            <sz val="9"/>
            <color indexed="81"/>
            <rFont val="Tahoma"/>
            <family val="2"/>
            <charset val="204"/>
          </rPr>
          <t xml:space="preserve">Автор:
</t>
        </r>
      </text>
    </comment>
    <comment ref="T92" authorId="0">
      <text>
        <r>
          <rPr>
            <b/>
            <sz val="9"/>
            <color indexed="81"/>
            <rFont val="Tahoma"/>
            <family val="2"/>
            <charset val="204"/>
          </rPr>
          <t xml:space="preserve">Автор:
</t>
        </r>
      </text>
    </comment>
  </commentList>
</comments>
</file>

<file path=xl/comments3.xml><?xml version="1.0" encoding="utf-8"?>
<comments xmlns="http://schemas.openxmlformats.org/spreadsheetml/2006/main">
  <authors>
    <author>Автор</author>
  </authors>
  <commentList>
    <comment ref="S55" authorId="0">
      <text>
        <r>
          <rPr>
            <b/>
            <sz val="8"/>
            <color indexed="81"/>
            <rFont val="Tahoma"/>
            <family val="2"/>
            <charset val="204"/>
          </rPr>
          <t xml:space="preserve">Автор:
</t>
        </r>
      </text>
    </comment>
  </commentList>
</comments>
</file>

<file path=xl/comments4.xml><?xml version="1.0" encoding="utf-8"?>
<comments xmlns="http://schemas.openxmlformats.org/spreadsheetml/2006/main">
  <authors>
    <author>Автор</author>
  </authors>
  <commentList>
    <comment ref="U526" authorId="0">
      <text>
        <r>
          <rPr>
            <b/>
            <sz val="9"/>
            <color indexed="81"/>
            <rFont val="Tahoma"/>
            <family val="2"/>
            <charset val="204"/>
          </rPr>
          <t xml:space="preserve">Автор:
</t>
        </r>
      </text>
    </comment>
    <comment ref="C1528" authorId="0">
      <text>
        <r>
          <rPr>
            <b/>
            <sz val="9"/>
            <color indexed="81"/>
            <rFont val="Tahoma"/>
            <family val="2"/>
            <charset val="204"/>
          </rPr>
          <t xml:space="preserve">Автор:
</t>
        </r>
      </text>
    </comment>
    <comment ref="U1528"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<sst xmlns="http://schemas.openxmlformats.org/spreadsheetml/2006/main" count="76431" uniqueCount="35403">
  <si>
    <t>№ п/п</t>
  </si>
  <si>
    <t>Данные о технических характеристиках мест (площадок) накопления ТКО</t>
  </si>
  <si>
    <t>Данные об источниках образования ТКО</t>
  </si>
  <si>
    <t>Адрес</t>
  </si>
  <si>
    <t>Вид собственности</t>
  </si>
  <si>
    <t>Используемое покрытие</t>
  </si>
  <si>
    <t>Площадь контейнерной площадки, кв.м.</t>
  </si>
  <si>
    <t>Количество контейнеров/бункеров</t>
  </si>
  <si>
    <t>Объем контейнеров/бункеров, куб.м.</t>
  </si>
  <si>
    <t>Юридические лица</t>
  </si>
  <si>
    <t>ИП</t>
  </si>
  <si>
    <t>Физические лица</t>
  </si>
  <si>
    <t>Наименование источника</t>
  </si>
  <si>
    <t>Почтовый адрес</t>
  </si>
  <si>
    <t>Географические координаты</t>
  </si>
  <si>
    <t>Наименование</t>
  </si>
  <si>
    <t>ОГРН</t>
  </si>
  <si>
    <t>Фактический адрес</t>
  </si>
  <si>
    <t>ФИО</t>
  </si>
  <si>
    <t>Адрес регистрации по месту жительства</t>
  </si>
  <si>
    <t>Серия, номер, дата выдачи паспорта</t>
  </si>
  <si>
    <t>Адрес регистрации</t>
  </si>
  <si>
    <t>Контактные данные</t>
  </si>
  <si>
    <t>Смоленская область, Ершичский район, село Ершичи, ул. Ленина  д. 124/1</t>
  </si>
  <si>
    <t>муниципальная</t>
  </si>
  <si>
    <t>открытая площадка с твердым покрытием и ограждением</t>
  </si>
  <si>
    <t>1/0</t>
  </si>
  <si>
    <t>0,8/0</t>
  </si>
  <si>
    <t>Администрация муниципального образования - Ершичский район Смоленской области</t>
  </si>
  <si>
    <t>216580, Смоленская область, Ершичский район, село Ершичи, ул. Советская, д. 22</t>
  </si>
  <si>
    <t>жилой дом</t>
  </si>
  <si>
    <t>Смоленская область, Ершичский район, село Ершичи, ул. Ленина, д 118-128</t>
  </si>
  <si>
    <t>Смоленская область, Ершичский район, село Ершичи, ул. Ленина  д. 108</t>
  </si>
  <si>
    <t>2</t>
  </si>
  <si>
    <t>0,75/0</t>
  </si>
  <si>
    <t>Смоленская область, Ершичский район, село Ершичи, ул. Ленина, д 106-116</t>
  </si>
  <si>
    <t>Смоленская область, Ершичский район, село Ершичи, ул. Гагарина  д. 2</t>
  </si>
  <si>
    <t>открытая площадка с твердым покрытием без ограждения</t>
  </si>
  <si>
    <t>1</t>
  </si>
  <si>
    <t>Смоленская область, Ершичский район, село Ершичи, ул. Ленина, д. 104, ул. Гагарина, д. 2-8</t>
  </si>
  <si>
    <t xml:space="preserve">Смоленская область, Ершичский район, село Ершичи, ул. Свиридкина  д.6 </t>
  </si>
  <si>
    <t>Смоленская область, Ершичский район, село Ершичи, ул. Свиридкина,  д. 1-18</t>
  </si>
  <si>
    <t xml:space="preserve">Смоленская область, Ершичский район, село Ершичи, ул. Свиридкина  д.26 </t>
  </si>
  <si>
    <t>Смоленская область, Ершичский район, село Ершичи, ул. Свиридкина,  д. 19-32</t>
  </si>
  <si>
    <t>Смоленская область, Ершичский район, село Ершичи, ул. Строителей  д. 2</t>
  </si>
  <si>
    <t>Смоленская область, Ершичский район, село Ершичи, ул.  Гагарина, д. 1, 10, 12, ул. Строителей, д. 1-8, 1А</t>
  </si>
  <si>
    <t>Смоленская область, Ершичский район, село Ершичи, ул. Строителей  д. 9</t>
  </si>
  <si>
    <t>Смоленская область, Ершичский район, село Ершичи, ул. Строителей, д. 9-13, ул. Есенина, д. 2, 4,6, ул. Молодежная, д. 4, 6,7</t>
  </si>
  <si>
    <t>Смоленская область, Ершичский район, село Ершичи, пер. Строителей  д. 1</t>
  </si>
  <si>
    <t>открытая площадка без твердого покрытия и ограждения</t>
  </si>
  <si>
    <t>Смоленская область, Ершичский район, село Ершичи, пер. Строителей, д. 1,3,5,7,8,-12</t>
  </si>
  <si>
    <t>Смоленская область, Ершичский район, село Ершичи, ул. Строителей  д. 16</t>
  </si>
  <si>
    <t>Смоленская область, Ершичский район, село Ершичи, ул. Ленина, д. 98, 100, 102, ул. Строителей, д. 14, 16</t>
  </si>
  <si>
    <t>Смоленская область, Ершичский район, село Ершичи, ул. Есенина  д. 18</t>
  </si>
  <si>
    <t>Смоленская область, Ершичский район, село Ершичи, ул. Есенина, 1, 3, 5, 8, 10, 12,14, 16,18</t>
  </si>
  <si>
    <t>Смоленская область, Ершичский район, село Ершичи, ул. Молодежная   д. 2</t>
  </si>
  <si>
    <t>Смоленская область, Ершичский район, село Ершичи, ул.  Молодежная, 1,2,3,5, ул. Гагарина, 23, 25</t>
  </si>
  <si>
    <t>СТО</t>
  </si>
  <si>
    <t>Смоленская область, Ершичский район, село Ершичи, ул. Гагарина, 23</t>
  </si>
  <si>
    <t>магазин</t>
  </si>
  <si>
    <t>Смоленская область, Ершичский район, село Ершичи,    ул. Гагарина, 5Б</t>
  </si>
  <si>
    <t>Смоленская область, Ершичский район, село Ершичи, ул. Гагарина  д. 24А</t>
  </si>
  <si>
    <t>Смоленская область, Ершичский район, село Ершичи, ул. Гагарина, д. 11,13, 15, 15А, 17,18, 19,20,21,22,24, 24А,26,26А,28,28А,32</t>
  </si>
  <si>
    <t>Смоленская область, Ершичский район, село Ершичи, пер. Гагарина  д. 6</t>
  </si>
  <si>
    <t>Смоленская область, Ершичский район, село Ершичи, пер. Гагарина, д. 2, 4, 6, 8</t>
  </si>
  <si>
    <t>Смоленская область, Ершичский район, село Ершичи, ул. Ленина  д. 84</t>
  </si>
  <si>
    <t>5</t>
  </si>
  <si>
    <t>Смоленская область, Ершичский район, село Ершичи, ул. Ленина, д . 80, 82,84,88</t>
  </si>
  <si>
    <t>спорткомплекс</t>
  </si>
  <si>
    <t>Смоленская область, Ершичский район, село Ершичи, ул. Ленина, д . 90</t>
  </si>
  <si>
    <t>школа</t>
  </si>
  <si>
    <t>Смоленская область, Ершичский район, село Ершичи, ул. Ленина, д . 86</t>
  </si>
  <si>
    <t>Смоленская область, Ершичский район, село Ершичи, ул. 8 Марта  д. 50</t>
  </si>
  <si>
    <t>Смоленская область, Ершичский район, село Ершичи, ул.  8 Марта, д. 50, 52, пер. Гагарина, д.10</t>
  </si>
  <si>
    <t>Смоленская область, Ершичский район, село Ершичи, ул. 8 Марта  д. 46</t>
  </si>
  <si>
    <t>Смоленская область, Ершичский район, село Ершичи, ул.  8 Марта, д. 40,42,44,46,48,49,51,53,55,57,59,61, Первомаская, д.51</t>
  </si>
  <si>
    <t>Смоленская область, Ершичский район, село Ершичи, ул. 8 Марта  д. 41</t>
  </si>
  <si>
    <t>Смоленская область, Ершичский район, село Ершичи, ул.  8 Марта, д. 26,28,30,32,34,36,38,39,41,43,45,47, ул. Первомайская, д. 20,22,26,37,39,41,43,45,47</t>
  </si>
  <si>
    <t>Смоленская область, Ершичский район, село Ершичи, ул. 8 Марта  д. 18</t>
  </si>
  <si>
    <t>Смоленская область, Ершичский район, село Ершичи, ул. 8. Марта, 12, 14,16,18,23,24,25,27</t>
  </si>
  <si>
    <t>Смоленская область, Ершичский район, село Ершичи, ул. 8 Марта  д. 17</t>
  </si>
  <si>
    <t>Смоленская область, Ершичский район, село Ершичи, ул. 8. Марта, 2,4,5,6,7,8,9,10,11,13,15,17,19,21</t>
  </si>
  <si>
    <t>Смоленская область, Ершичский район, село Ершичи, ул. Первомайская  д. 8А</t>
  </si>
  <si>
    <t>Смоленская область, Ершичский район, село Ершичи, ул.  Первомайская, д. 1, 3, 4,5,7,8,8А,9,11,13,15,17</t>
  </si>
  <si>
    <t>Смоленская область, Ершичский район, село Ершичи, ул. Первомайская  д. 12</t>
  </si>
  <si>
    <t>Смоленская область, Ершичский район, село Ершичи, ул.  Первомайская, д. 10,12,19,27,29</t>
  </si>
  <si>
    <t xml:space="preserve">Смоленская область, Ершичский район, село Ершичи, ул. Первомайская  д.31 </t>
  </si>
  <si>
    <t>Смоленская область, Ершичский район, село Ершичи, ул.  Первомайская, д. 16, 31, 33,35, 8 Марта, д. 22</t>
  </si>
  <si>
    <t>Смоленская область, Ершичский район, село Ершичи, ул. Первомайская  д. 21А</t>
  </si>
  <si>
    <t>Смоленская область, Ершичский район, село Ершичи, ул.  Первомайская, д. 21, 21А,23,25</t>
  </si>
  <si>
    <t>Смоленская область, Ершичский район, село Ершичи, ул. Ленина  д. 74</t>
  </si>
  <si>
    <t>Смоленская область, Ершичский район, село Ершичи, ул. Ленина, д. 63,65,68,69,70,71, 72,73,74,75, ул. 8 Марта, д. 1,3, ул. Юбилейная, д. 10,14</t>
  </si>
  <si>
    <t>административное здание</t>
  </si>
  <si>
    <t>Смоленская область, Ершичский район, село Ершичи, ул. Юбилейная, д. 8</t>
  </si>
  <si>
    <t>Смоленская область, Ершичский район, село Ершичи, ул. Юбилейная, д. 12</t>
  </si>
  <si>
    <t>Смоленская область, Ершичский район, село Ершичи, ул. Ленина, д. 76</t>
  </si>
  <si>
    <t>Смоленская область, Ершичский район, село Ершичи, ул. Высокая  д. 2</t>
  </si>
  <si>
    <t>Смоленская область, Ершичский район, село Ершичи, ул. Высокая, д. 1-8, ул. Ленина, д. 80А, 80Б, 80В</t>
  </si>
  <si>
    <t>Смоленская область, Ершичский район, село Ершичи, ул. Высокая  д. 14</t>
  </si>
  <si>
    <t>Смоленская область, Ершичский район, село Ершичи, ул. Высокая, д. 7А,9,10,11,11А,12,13,14,15,16,17,18,18А,20,22,24</t>
  </si>
  <si>
    <t>Смоленская область, Ершичский район, село Ершичи, ул.  Высокая, д. 30</t>
  </si>
  <si>
    <t>Смоленская область, Ершичский район, село Ершичи, ул. Высокая, 26,28,30,ул. Понятовская, д.41, пер. 3-й Понятовский, д. 1,2,4,6</t>
  </si>
  <si>
    <t>Смоленская область, Ершичский район, село Ершичи, ул. Понятовская  д. 43</t>
  </si>
  <si>
    <t>Смоленская область, Ершичский район, село Ершичи, ул. Понятовская, д. 43, 43А,45,47,49,51,53</t>
  </si>
  <si>
    <t>Смоленская область, Ершичский район, село Ершичи, ул. Понятовская  д. 39</t>
  </si>
  <si>
    <t xml:space="preserve">Смоленская область, Ершичский район, село Ершичи, ул. Высокая, д. 19, 21, ул. Понятовская, д. 35,39, пер. 2-й Понятовский, д. 1-5, пер. 1-й Понятовский, д. 1-4 </t>
  </si>
  <si>
    <t>Смоленская область, Ершичский район, село Ершичи, ул. Октябрьская  д. 23</t>
  </si>
  <si>
    <t>Смоленская область, Ершичский район, село Ершичи, ул. Октябрьская, д. 17,18,19,20, 21,22,23,24,25,27,29,31, пер. 3-й Понятовский, д. 3, 5, 8,10, пер. 2-й Понятовский, д. 7</t>
  </si>
  <si>
    <t>Смоленская область, Ершичский район, село Ершичи, ул. Октябрьская  д. 11</t>
  </si>
  <si>
    <t>Смоленская область, Ершичский район, село Ершичи, ул. Октябрьская, д.  5,6,7,8,9,10,11,12,13,14,15,16, пер. 1-й Понятовский, д. 5,6,8</t>
  </si>
  <si>
    <t>Смоленская область, Ершичский район, село Ершичи, ул. Мира  д. 7</t>
  </si>
  <si>
    <t>Смоленская область, Ершичский район, село Ершичи, ул.  Мира, 5,6,7,8</t>
  </si>
  <si>
    <t>Смоленская область, Ершичский район, село Ершичи, ул. Мира  д. 1</t>
  </si>
  <si>
    <t>Смоленская область, Ершичский район, село Ершичи, ул.  Мира, 1,1а,2,3,4, ул. Полевая, д. 3</t>
  </si>
  <si>
    <t>Смоленская область, Ершичский район, село Ершичи, ул. Озернова,  д. 2</t>
  </si>
  <si>
    <t>открытая площадка без твердого покрытия с ограждением</t>
  </si>
  <si>
    <t>Смоленская область, Ершичский район, село Ершичи, ул. Озернова, д. 2,4, ул. Октябрьская, д. 1-4, ул. Новая, д. 3, 16, ул. Пролетарская, д, 17,18,19, 20,21,22 24, 26</t>
  </si>
  <si>
    <t>Смоленская область, Ершичский район, село Ершичи, ул. Озернова, д. 8</t>
  </si>
  <si>
    <t>Смоленская область, Ершичский район, село Ершичи, ул. Озернова, д.6,8,10,12,14</t>
  </si>
  <si>
    <t>Смоленская область, Ершичский район, село Ершичи, ул. Луговая,  д. 33</t>
  </si>
  <si>
    <t>Смоленская область, Ершичский район, село Ершичи, ул. Озернова, д.1,3,5,7,16а,18,20, ул. Луговая 25,27,29,30,30а,33,35,37,39, ул. Лесная, 1, 2,3,4</t>
  </si>
  <si>
    <t>Смоленская область, Ершичский район, село Ершичи, ул. Озернова, д.16</t>
  </si>
  <si>
    <t>Смоленская область, Ершичский район, село Ершичи, ул. Озернова, д.16б</t>
  </si>
  <si>
    <t>Смоленская область, Ершичский район, село Ершичи, ул. Озернова, д.16в</t>
  </si>
  <si>
    <t>Смоленская область, Ершичский район, село Ершичи, ул. Озернова,  д. 17</t>
  </si>
  <si>
    <t>Смоленская область, Ершичский район, село Ершичи, ул. Озернова, д.9,11,13,15,17,22,24,26,28,32,34,36</t>
  </si>
  <si>
    <t>Смоленская область, Ершичский район, село Ершичи, ул. Озернова,  д. 30А</t>
  </si>
  <si>
    <t>Смоленская область, Ершичский район, село Ершичи, ул. Озернова, д. 30,30А,30Б</t>
  </si>
  <si>
    <t>Смоленская область, Ершичский район, село Ершичи, ул. Лесная,  д. 9</t>
  </si>
  <si>
    <t>Смоленская область, Ершичский район, село Ершичи, ул. Лесная, д. 5,6,8,9,10, ул. Заречная, д. 14, 16,17,19</t>
  </si>
  <si>
    <t>Смоленская область, Ершичский район, село Ершичи, ул. Заречная  д. 27</t>
  </si>
  <si>
    <t>Смоленская область, Ершичский район, село Ершичи, ул. Заречная, 18,20,21,23,25,27, ул. Озернова, 19, ул. Исаковского, д. 17,20</t>
  </si>
  <si>
    <t>Смоленская область, Ершичский район, село Ершичи, ул. Исаковского  д. 11</t>
  </si>
  <si>
    <t>Смоленская область, Ершичский район, село Ершичи, ул. Исаковского, д. 5,5а,6,7,8,9,11,12,13,14,16,18</t>
  </si>
  <si>
    <t>Смоленская область, Ершичский район, село Ершичи, ул. Заречная  д. 3</t>
  </si>
  <si>
    <t>Смоленская область, Ершичский район, село Ершичи, ул. Заречная, 1,3,5,7,З, ул. Исаковского, д. 1,2,3,4</t>
  </si>
  <si>
    <t>Смоленская область, Ершичский район, село Ершичи, ул. Луговая  д. 18</t>
  </si>
  <si>
    <t>Смоленская область, Ершичский район, село Ершичи, ул. Луговая, д. 10В, 11,12,14,16,18,20</t>
  </si>
  <si>
    <t>Смоленская область, Ершичский район, село Ершичи, ул. Луговая  д. 26</t>
  </si>
  <si>
    <t>Смоленская область, Ершичский район, село Ершичи, ул. Луговая, д. 13,15,17,19,21,22,22А,23,24,26,28</t>
  </si>
  <si>
    <t>Смоленская область, Ершичский район, село Ершичи, ул. Новая,  д. 15</t>
  </si>
  <si>
    <t>Смоленская область, Ершичский район, село Ершичи, ул. Новая, д. 5,7,9,11,13,15,18,20,22,24, ул. Понятовская, д. 28,30,31,32,33</t>
  </si>
  <si>
    <t>Смоленская область, Ершичский район, село Ершичи, ул. Понятовская, д. 29А</t>
  </si>
  <si>
    <t>Смоленская область, Ершичский район, село Ершичи, ул. Понятовская, д. 29</t>
  </si>
  <si>
    <t>Смоленская область, Ершичский район, село Ершичи, ул. Понятовская  д. 25</t>
  </si>
  <si>
    <t>Смоленская область, Ершичский район, село Ершичи, ул. Понятовская, д. 21А, 24,26</t>
  </si>
  <si>
    <t>Смоленская область, Ершичский район, село Ершичи, ул. Понятовская, д. 23</t>
  </si>
  <si>
    <t>ИП Генделева Н.Н. (швейный цех)</t>
  </si>
  <si>
    <t>Смоленская область, Ершичский район, село Ершичи, ул. Понятовская, д. 25</t>
  </si>
  <si>
    <t>Смоленская область, Ершичский район, село Ершичи, ул. Понятовская, д. 27</t>
  </si>
  <si>
    <t>Смоленская область, Ершичский район, село Ершичи, ул. Понятовская  д. 18</t>
  </si>
  <si>
    <t>Смоленская область, Ершичский район, село Ершичи, ул. Понятовская, 16,18,19,20,21,22, ул. Юбилейная, 1,2,3,4,5,6,7</t>
  </si>
  <si>
    <t>Смоленская область, Ершичский район, село Ершичи, ул. Понятовская, 17</t>
  </si>
  <si>
    <t>Смоленская область, Ершичский район, село Ершичи, ул. Пролетарская (рынок)</t>
  </si>
  <si>
    <t>3</t>
  </si>
  <si>
    <t>Смоленская область, Ершичский район, село Ершичи, ул. Понятовская, 14, Пролетарская, 1-8</t>
  </si>
  <si>
    <t>рынок</t>
  </si>
  <si>
    <t>Смоленская область, Ершичский район, село Ершичи, ул. Понятовская</t>
  </si>
  <si>
    <t>Смоленская область, Ершичский район, село Ершичи, ул. Твардовского  д. 6</t>
  </si>
  <si>
    <t>Смоленская область, Ершичский район, село Ершичи, ул. Твардовского, 2,4,6,8,20</t>
  </si>
  <si>
    <t>Смоленская область, Ершичский район, село Ершичи, ул. Твардовского  д. 12</t>
  </si>
  <si>
    <t>Смоленская область, Ершичский район, село Ершичи, ул. Твардовского, 10,12,14</t>
  </si>
  <si>
    <t>Смоленская область, Ершичский район, село Ершичи, ул. Твардовского д. 18</t>
  </si>
  <si>
    <t>Смоленская область, Ершичский район, село Ершичи, ул. Твардовского, д. 16,18, ул. Юбилейная, д. 9,11,13,15, ул. Ленина, 78</t>
  </si>
  <si>
    <t>Смоленская область, Ершичский район, село Ершичи, ул. Пушкина,  д. 7</t>
  </si>
  <si>
    <t>Смоленская область, Ершичский район, село Ершичи, ул. Пушкина, 1,3,5,7,9,10,11,12,13,14,15,16, ул. Бояринова, д. 7. 11</t>
  </si>
  <si>
    <t>Смоленская область, Ершичский район, село Ершичи, ул. Восточная  д. 7</t>
  </si>
  <si>
    <t>Смоленская область, Ершичский район, село Ершичи, ул. Ленина, 55,57,59,60,61,62,64,66,67, ул. Восточная, д. 7,9,11,13,15,16,18,19</t>
  </si>
  <si>
    <t>Смоленская область, Ершичский район, село Ершичи, ул. Восточная  д. 22А</t>
  </si>
  <si>
    <t>Смоленская область, Ершичский район, село Ершичи, ул. Восточная, 1А,20,21,22,22А,23,25,27,29,31</t>
  </si>
  <si>
    <t>Смоленская область, Ершичский район, село Ершичи, ул. Восточная  д. 33</t>
  </si>
  <si>
    <t>Смоленская область, Ершичский район, село Ершичи, ул. Восточная, 28,33,35,38</t>
  </si>
  <si>
    <t>Смоленская область, Ершичский район, село Ершичи, пер. Восточный,  д. 3</t>
  </si>
  <si>
    <t>Смоленская область, Ершичский район, село Ершичи, пер. Восточный, д. 1,2,3,4. ул. Восточная, д. 26</t>
  </si>
  <si>
    <t>Смоленская область, Ершичский район, село Ершичи, ул. Красноармейская  д. 1</t>
  </si>
  <si>
    <t>Смоленская область, Ершичский район, село Ершичи, ул. Ленина, 49,51,52,53,54,56,58, ул. Красноармейская, д. 1-6</t>
  </si>
  <si>
    <t>Смоленская область, Ершичский район, село Ершичи, ул. 25 Сентября  д. 1</t>
  </si>
  <si>
    <t>Смоленская область, Ершичский район, село Ершичи, ул. Ленина, д. 45,48,50, ул. 25 Сентября, 1,2,3,4</t>
  </si>
  <si>
    <t>Смоленская область, Ершичский район, село Ершичи, ул. Восточная  д. 4</t>
  </si>
  <si>
    <t>Смоленская область, Ершичский район, село Ершичи, ул. Восточная, д. 1,2,4,6,7,8,10,12, ул. 25 Сентября, 5,6,7</t>
  </si>
  <si>
    <t>Смоленская область, Ершичский район, село Ершичи, ул. Советской Армии  д. 3</t>
  </si>
  <si>
    <t>Смоленская область, Ершичский район, село Ершичи, ул. Ленина, д. 46, ул. Советской Армии, д. 1,3,5</t>
  </si>
  <si>
    <t>Смоленская область, Ершичский район, село Ершичи, ул. Ленина, д. 43А</t>
  </si>
  <si>
    <t>церковь</t>
  </si>
  <si>
    <t>Смоленская область, Ершичский район, село Ершичи, ул. Понятовская, д. 1</t>
  </si>
  <si>
    <t>Смоленская область, Ершичский район, село Ершичи, ул. Советская, д. 22</t>
  </si>
  <si>
    <t>Смоленская область, Ершичский район, село Ершичи, ул. Советской Армии  д. 9</t>
  </si>
  <si>
    <t>Смоленская область, Ершичский район, село Ершичи, ул. Советской Армии, д. 7,9, ул. Советская, д. 16,18</t>
  </si>
  <si>
    <t>образовательное учреждение</t>
  </si>
  <si>
    <t>Смоленская область, Ершичский район, село Ершичи, ул. Советская, д. 11</t>
  </si>
  <si>
    <t>Смоленская область, Ершичский район, село Ершичи, ул. Советская  д. 7</t>
  </si>
  <si>
    <t>Смоленская область, Ершичский район, село Ершичи, ул. Советская, д. 7,8,9,10</t>
  </si>
  <si>
    <t>Смоленская область, Ершичский район, село Ершичи, ул. Советская, д. 5</t>
  </si>
  <si>
    <t>Смоленская область, Ершичский район, село Ершичи, ул. Советская  д. 3</t>
  </si>
  <si>
    <t>Смоленская область, Ершичский район, село Ершичи, ул. Советская, д. 1</t>
  </si>
  <si>
    <t>ПЧ № 30</t>
  </si>
  <si>
    <t>Смоленская область, Ершичский район, село Ершичи, ул. Советская, д. 3</t>
  </si>
  <si>
    <t>Смоленская область, Ершичский район, село Ершичи, ул. Советская д. 6</t>
  </si>
  <si>
    <t>МУП "Коммунальщик"</t>
  </si>
  <si>
    <t>Смоленская область, Ершичский район, село Ершичи, ул. Советская, д. 6</t>
  </si>
  <si>
    <t xml:space="preserve">Смоленская область, Ершичский район, село Ершичи, ул. Луговая,  д. 6 </t>
  </si>
  <si>
    <t>открытая площадка с твердым покрытияем без ограждения</t>
  </si>
  <si>
    <t>Смоленская область, Ершичский район, село Ершичи, ул. Луговая, д. 6, ул. Ленина, 39,42,44,44А, ул. Советская, 17,19</t>
  </si>
  <si>
    <t>Смоленская область, Ершичский район, село Ершичи, ул. Ленина, д. 41</t>
  </si>
  <si>
    <t>Смоленская область, Ершичский район, село Ершичи, ул. Луговая  д. 4</t>
  </si>
  <si>
    <t>Смоленская область, Ершичский район, село Ершичи, ул. Луговая, д. 1А,4, 5, ул. Советская, д. 13,15</t>
  </si>
  <si>
    <t>Смоленская область, Ершичский район, село Ершичи, ул. Луговая, д. 3</t>
  </si>
  <si>
    <t>Смоленская область, Ершичский район, село Ершичи, ул. Луговая, д. 1</t>
  </si>
  <si>
    <t>Смоленская область, Ершичский район, село Ершичи, ул. Луговая  д. 10</t>
  </si>
  <si>
    <t>Смоленская область, Ершичский район, село Ершичи, ул. Луговая, д. 8,10,10А,10Б, ул. Советская, д. 23,23А, 24,26 27,29</t>
  </si>
  <si>
    <t>школа искусств</t>
  </si>
  <si>
    <t>Смоленская область, Ершичский район, село Ершичи, ул. Советская, д. 25</t>
  </si>
  <si>
    <t>Смоленская область, Ершичский район, село Ершичи, ул. Советская  д. 36</t>
  </si>
  <si>
    <t>Смоленская область, Ершичский район, село Ершичи, ул. Советская, д. 28,30,31,32,33,34,35,36,36А,37,38,ул. Заводская, д. 1,2,4</t>
  </si>
  <si>
    <t>Смоленская область, Ершичский район, село Ершичи, ул. Новая  д. 6</t>
  </si>
  <si>
    <t>Смоленская область, Ершичский район, село Ершичи, ул. Новая, д. 4,6,8, ул. Советская, 39,40,41,41А,42,43,44</t>
  </si>
  <si>
    <t>Смоленская область, Ершичский район, село Ершичи, ул. Советская, д. 46</t>
  </si>
  <si>
    <t>детский сад "Солнышко"</t>
  </si>
  <si>
    <t>Смоленская область, Ершичский район, село Ершичи, ул. Советская, д. 45</t>
  </si>
  <si>
    <t>Смоленская область, Ершичский район, село Ершичи, ул. Новая  д. 1</t>
  </si>
  <si>
    <t>Смоленская область, Ершичский район, село Ершичи, ул. Новая, д. 1, 10,12</t>
  </si>
  <si>
    <t>Смоленская область, Ершичский район, село Ершичи, ул. Заводская  д. 10</t>
  </si>
  <si>
    <t>Смоленская область, Ершичский район, село Ершичи, ул. Заводская, д. 3,6,7,8,9,10,12,13,14,16,18,20,22,24, ул. Пролетарская, 11,12,13,14,15,16</t>
  </si>
  <si>
    <t>Смоленская область, Ершичский район, село Ершичи, ул. Пролетарская, д. 10</t>
  </si>
  <si>
    <t>музей</t>
  </si>
  <si>
    <t>Смоленская область, Ершичский район, село Ершичи, ул. Заводская, д. 5</t>
  </si>
  <si>
    <t>Смоленская область, Ершичский район, село Ершичи, ул. Пролетарская, д. 9</t>
  </si>
  <si>
    <t>Смоленская область, Ершичский район, село Ершичи, ул. Заречная  д. 8</t>
  </si>
  <si>
    <t>Смоленская область, Ершичский район, село Ершичи, ул. Заречная, д. 4,6,8,9,10,11,12,13,15</t>
  </si>
  <si>
    <t>Смоленская область, Ершичский район, село Ершичи, ул. Низинская  д. 20</t>
  </si>
  <si>
    <t>Смоленская область, Ершичский район, село Ершичи, ул. Низинская, д. 12,14,16,18,20,22,22А,24,26,28,30,37,39</t>
  </si>
  <si>
    <t>Смоленская область, Ершичский район, село Ершичи, ул. Ленина, д. 37</t>
  </si>
  <si>
    <t>Смоленская область, Ершичский район, село Ершичи, ул. Низинская  д. 9</t>
  </si>
  <si>
    <t>Смоленская область, Ершичский район, село Ершичи, ул. Низинская, д. 1,3,4,5,6,7,8,9,10,10А, 29,32,34,35,36</t>
  </si>
  <si>
    <t>Смоленская область, Ершичский район, село Ершичи, ул. Низинская  д. 42</t>
  </si>
  <si>
    <t>Смоленская область, Ершичский район, село Ершичи, ул. Низинская, д. 11, 13,38,40,42,44</t>
  </si>
  <si>
    <t>швейный цех</t>
  </si>
  <si>
    <t>Смоленская область, Ершичский район, село Ершичи, ул. Низинская, д. 44Е</t>
  </si>
  <si>
    <t>Смоленская область, Ершичский район, село Ершичи, ул. Низинская  д. 56</t>
  </si>
  <si>
    <t>Смоленская область, Ершичский район, село Ершичи, ул. Низинская, 17,19,19А,46,48,50,52,52А,54,56,58</t>
  </si>
  <si>
    <t>Смоленская область, Ершичский район, село Ершичи, ул. Низинская  д. 44Г</t>
  </si>
  <si>
    <t>Смоленская область, Ершичский район, село Ершичи, ул. Низинская, д. 21,23,25,27,44Б,44В,44Г,45</t>
  </si>
  <si>
    <t>Смоленская область, Ершичский район, село Ершичи, ул. Низинская  д. 27Б</t>
  </si>
  <si>
    <t>Смоленская область, Ершичский район, село Ершичи, ул. Низинская, д. 27А,27Б</t>
  </si>
  <si>
    <t>Смоленская область, Ершичский район, село Ершичи, ул. Низинская, д. 60</t>
  </si>
  <si>
    <t>Смоленская область, Ершичский район, село Ершичи, ул. Сосновая  д. 11</t>
  </si>
  <si>
    <t>Смоленская область, Ершичский район, село Ершичи, ул. Сосновая, д. 1А,10,11,12,13,14,15,16,17,18,19,21,23,25,27, ул. Низинская, д. 70,72,74</t>
  </si>
  <si>
    <t>Смоленская область, Ершичский район, село Ершичи, ул. Сосновая, д. 1Б</t>
  </si>
  <si>
    <t>Смоленская область, Ершичский район, село Ершичи, ул. Сосновая  д. 5</t>
  </si>
  <si>
    <t>Смоленская область, Ершичский район, село Ершичи, ул. Сосновая, д. 1,2,3,4,5,6,8,8А,12А</t>
  </si>
  <si>
    <t>Смоленская область, Ершичский район, село Ершичи, ул. Подстанция  д. 6</t>
  </si>
  <si>
    <t>Смоленская область, Ершичский район, село Ершичи, ул. Подстанция, д. 1,2,3,4,5,6,7,8,9</t>
  </si>
  <si>
    <t>Смоленская область, Ершичский район, село Ершичи, ул. Ленина,  д. 7</t>
  </si>
  <si>
    <t>Смоленская область, Ершичский район, село Ершичи, ул. Ленина, д. 2,3,5,6,7,9,12,13,14,15</t>
  </si>
  <si>
    <t>Смоленская область, Ершичский район, село Ершичи, 2-й Набережный пер.  д. 16</t>
  </si>
  <si>
    <t>Смоленская область, Ершичский район, село Ершичи, пер. 2-й Набережный, д. 10,12,13,14,16, пер. 3-й Набережный, 1,4,6</t>
  </si>
  <si>
    <t>Смоленская область, Ершичский район, село Ершичи, 2-й Набережный пер.  д. 2</t>
  </si>
  <si>
    <t>Смоленская область, Ершичский район, село Ершичи, пер. 2-й Набережный, д. 1,2,3,4,5,6,7,8,9,11, ул. Набережная, д. 9,11,12,13,14,15,15А,17, пер. 1-й Набережный, д. 1,2,3,4,5,6,7,8,10</t>
  </si>
  <si>
    <t>Смоленская область, Ершичский район, село Ершичи, ул. Речная,  д. 9</t>
  </si>
  <si>
    <t>Смоленская область, Ершичский район, село Ершичи, ул. Речная, д. 1, 2,3,4,5,7,8,9,10,11,12,13,14,15,16,18, пер. Ленинский, 7,8,9,10,12</t>
  </si>
  <si>
    <t>Смоленская область, Ершичский район, село Ершичи, ул. Набережная  д. 1</t>
  </si>
  <si>
    <t>Смоленская область, Ершичский район, село Ершичи, ул. Набережная, 1,2,3,4,5,6,7,8,10,10А,10Б</t>
  </si>
  <si>
    <t>Смоленская область, Ершичский район, село Ершичи, ул. Ленина  д. 24</t>
  </si>
  <si>
    <t>Смоленская область, Ершичский район, село Ершичи, ул. Ленина, д. 16,17,18,19,20,21,22,23,25,26,27,28,29,31,32,33,34,35,38,40, пер. Ленинский, д. 1,2,3,4,5,6</t>
  </si>
  <si>
    <t>Смоленская область, Ершичский район, село Ершичи, ул. Низинская, д. 2</t>
  </si>
  <si>
    <t>Смоленская область, Ершичский район, д. Танино (20 м от дороги возле магазина)</t>
  </si>
  <si>
    <t>Смоленская область, Ершичский район, село Ершичи, д. Танино, д. 1,2,3,4,5,6,8,9,10,12</t>
  </si>
  <si>
    <t>Смоленская область, Ершичский район, д. Танино (после магазина вправо и влево)</t>
  </si>
  <si>
    <t>Смоленская область, Ершичский район, село Ершичи, д. Танино, д. 13,14,15,16,17,18,19,20,21,22,23,24,25,26,27,28,29,31,32,33,34</t>
  </si>
  <si>
    <t>Смоленская область, Ершичский район, д. Танино (перед озером направо)</t>
  </si>
  <si>
    <t>зона отдыха</t>
  </si>
  <si>
    <t>Смоленская область, Ершичский район, село Ершичи, д. Танино</t>
  </si>
  <si>
    <t>Смоленская область, Ершичский район, д. Танино (за озером слева возле жилого дома № 36)</t>
  </si>
  <si>
    <t>Смоленская область, Ершичский район, село Ершичи, д. Танино, д. 35,36,38,40,42,46,48</t>
  </si>
  <si>
    <t>Смоленская область, Ершичский район, село Ершичи, ул. Низинская, (возле центрального кладбища напротив Ершичской ЦРБ)</t>
  </si>
  <si>
    <t>кладбище</t>
  </si>
  <si>
    <t>Смоленская область, Ершичский район, село Ершичи, ул. Низинская</t>
  </si>
  <si>
    <t>Смоленская область, Ершичский район, село Ершичи, ул. Низинская, (возле центрального кладбища в сторону улицы Сосновая)</t>
  </si>
  <si>
    <t>Смоленская область, Ершичский район, село Ершичи, ул. Есенина, (возле  кладбища СХТ)</t>
  </si>
  <si>
    <t>Смоленская область, Ершичский район, село Ершичи, ул. Есенина</t>
  </si>
  <si>
    <t>Смоленская область, Ершичский район, с. Ворга, ул. Советской Армии вблизи дома №21</t>
  </si>
  <si>
    <t>открытая площадка без  твердого покрытия и ограждения</t>
  </si>
  <si>
    <t>1/-</t>
  </si>
  <si>
    <t>0,75/-</t>
  </si>
  <si>
    <t>Администрация  Воргинского сельского поселения Ершичского района Смоленской области</t>
  </si>
  <si>
    <t>216571, Смоленская область, Ершичский район, с. Ворга ул. Ленина д.3</t>
  </si>
  <si>
    <t>216571, Смоленская область, Ершичский район, с. Ворга, ул. Советской Армии д.15</t>
  </si>
  <si>
    <t>216571, Смоленская область, Ершичский район, с. Ворга, ул. Советской Армии д.21</t>
  </si>
  <si>
    <t>216571, Смоленская область, Ершичский район, с. Ворга, ул. Советской Армии д.24</t>
  </si>
  <si>
    <t>Смоленская область, Ершичский район, с. Ворга, пер. Заводской  вблизи дома №5</t>
  </si>
  <si>
    <t>216571, Смоленская область, Ершичский район, с. Ворга, пер. Заводской д.1</t>
  </si>
  <si>
    <t>216571, Смоленская область, Ершичский район, с. Ворга, пер. Заводской д..2</t>
  </si>
  <si>
    <t>216571, Смоленская область, Ершичский район, с. Ворга, пер. Заводской д.4</t>
  </si>
  <si>
    <t>216571, Смоленская область, Ершичский район, с. Ворга, пер. Заводской д.5</t>
  </si>
  <si>
    <t>216571, Смоленская область, Ершичский район, с. Ворга, пер. Заводской д.7</t>
  </si>
  <si>
    <t>216571, Смоленская область, Ершичский район, с. Ворга, пер. Заводской д.9</t>
  </si>
  <si>
    <t>Смоленская область, Ершичский район, с. Ворга,  ул.Первомайская   вблизи дома №9</t>
  </si>
  <si>
    <t>216571, Смоленская область, Ершичский район, с. Ворга, Советской Армии д.1</t>
  </si>
  <si>
    <t>216571, Смоленская область, Ершичский район, с. Ворга, Советской Армии д.3</t>
  </si>
  <si>
    <t>216571, Смоленская область, Ершичский район, с. Ворга, ул. Первомайская д.9</t>
  </si>
  <si>
    <t>216571, Смоленская область, Ершичский район, с. Ворга, ул. Первомайская д.11</t>
  </si>
  <si>
    <t>216571, Смоленская область, Ершичский район, с. Ворга, ул. Первомайская д.16</t>
  </si>
  <si>
    <t>216571, Смоленская область, Ершичский район, с. Ворга, ул. Первомайская д.20</t>
  </si>
  <si>
    <t>Смоленская область, Ершичский район, с. Ворга,  ул.Первомайская   вблизи дома №5</t>
  </si>
  <si>
    <t>2/-</t>
  </si>
  <si>
    <t>216571, Смоленская область, Ершичский район, с. Ворга, ул. Первомайская д.3</t>
  </si>
  <si>
    <t>216571, Смоленская область, Ершичский район, с. Ворга, ул. Первомайская д.5</t>
  </si>
  <si>
    <t>216571, Смоленская область, Ершичский район, с. Ворга, ул. Первомайская д.12</t>
  </si>
  <si>
    <t>216571, Смоленская область, Ершичский район, с. Ворга, ул. Первомайская д.14</t>
  </si>
  <si>
    <t>216571, Смоленская область, Ершичский район, с. Ворга, ул. Ленина д.1</t>
  </si>
  <si>
    <t>Смоленская область, Ершичский район, с. Ворга, ул. Ленина вблизи дома №14</t>
  </si>
  <si>
    <t>открытая площадка с твердым покрытием</t>
  </si>
  <si>
    <t>216571, Смоленская область, Ершичский район, с. Ворга, ул. Ленина д.5</t>
  </si>
  <si>
    <t>216571, Смоленская область, Ершичский район, с. Ворга, ул. Ленина д.12</t>
  </si>
  <si>
    <t>216571, Смоленская область, Ершичский район, с. Ворга, ул. Сергея Лазо д.1</t>
  </si>
  <si>
    <t>216571, Смоленская область, Ершичский район, с. Ворга, ул. Сергея Лазо д.3</t>
  </si>
  <si>
    <t>216571, Смоленская область, Ершичский район, с. Ворга, ул. Ленина д..3</t>
  </si>
  <si>
    <t>здание магазина</t>
  </si>
  <si>
    <t>216571, Смоленская область, Ершичский район, с. Ворга, ул. Ленина д..16</t>
  </si>
  <si>
    <t>Смоленская область, Ершичский район, с. Ворга, ул. Ленина вблизи дома №26</t>
  </si>
  <si>
    <t>Администрация Воргинского сельского поселения Ершичского района Смолеснкой области</t>
  </si>
  <si>
    <t>216571, Смоленская область, Ершичский район, с. Ворга, ул. Ленина д..26</t>
  </si>
  <si>
    <t>здение сельского Дома культуры</t>
  </si>
  <si>
    <t>216571, Смоленская область, Ершичский район, с. Ворга, ул. Ленина д..28</t>
  </si>
  <si>
    <t>Смоленская область, Ершичский район, с. Ворга, ул. Ленина вблизи дома №30</t>
  </si>
  <si>
    <t>216571, Смоленская область, Ершичский район, с. Ворга, ул. Ленина д..13</t>
  </si>
  <si>
    <t>здание библиотеки</t>
  </si>
  <si>
    <t>216571, Смоленская область, Ершичский район, с. Ворга, ул. Ленина д..30</t>
  </si>
  <si>
    <t>здание муниципальной бани</t>
  </si>
  <si>
    <t xml:space="preserve">216571, Смоленская область, Ершичский район, с. Ворга, ул. Ленина </t>
  </si>
  <si>
    <t>здание отделения почтовой связи</t>
  </si>
  <si>
    <t>216571, Смоленская область, Ершичский район, с. Ворга, ул. Ленина  д.36</t>
  </si>
  <si>
    <t>Смоленская область, Ершичский район, с. Ворга, ул. Ленина вблизи дома №40</t>
  </si>
  <si>
    <t>0,8/-</t>
  </si>
  <si>
    <t>216571, Смоленская область, Ершичский район, с. Ворга, ул. Ленина  д.15</t>
  </si>
  <si>
    <t>216571, Смоленская область, Ершичский район, с. Ворга, ул. Ленина  д.38</t>
  </si>
  <si>
    <t>216571, Смоленская область, Ершичский район, с. Ворга, ул. Ленина  д.40</t>
  </si>
  <si>
    <t>216571, Смоленская область, Ершичский район, с. Ворга, ул. Ленина  д.44</t>
  </si>
  <si>
    <t>216571, Смоленская область, Ершичский район, с. Ворга, ул. Ленина  д.46</t>
  </si>
  <si>
    <t>Смоленская область, Ершичский район, с. Ворга, ул. Ленина вблизи дома №23</t>
  </si>
  <si>
    <t>216571, Смоленская область, Ершичский район, с. Ворга, ул. Ленина  д.21</t>
  </si>
  <si>
    <t>здание ФАПа</t>
  </si>
  <si>
    <t>территория кладбища</t>
  </si>
  <si>
    <t>216571, Смоленская область, Ершичский район, с. Ворга</t>
  </si>
  <si>
    <t>Смоленская область, Ершичский район, с. Ворга, ул. Фрунзе  вблизи дома №1</t>
  </si>
  <si>
    <t>216571, Смоленская область, Ершичский район, с. Ворга, ул. Фрунзе д.1</t>
  </si>
  <si>
    <t>Смоленская область, Ершичский район, с. Ворга, ул. Фрунзе  вблизи дома №5</t>
  </si>
  <si>
    <t>216571, Смоленская область, Ершичский район, с. Ворга, ул. Фрунзе д.7</t>
  </si>
  <si>
    <t>216571, Смоленская область, Ершичский район, с. Ворга, ул. Фрунзе д.9</t>
  </si>
  <si>
    <t>216571, Смоленская область, Ершичский район, с. Ворга, ул. Мичурина д.23</t>
  </si>
  <si>
    <t>216571, Смоленская область, Ершичский район, с. Ворга, ул. Мичурина д.25</t>
  </si>
  <si>
    <t>216571, Смоленская область, Ершичский район, с. Ворга, ул. Мичурина д.29</t>
  </si>
  <si>
    <t>Смоленская область, Ершичский район, с. Ворга, ул. Фрунзе  вблизи дома №35</t>
  </si>
  <si>
    <t>216571, Смоленская область, Ершичский район, с. Ворга, ул. Фрунзе д.10</t>
  </si>
  <si>
    <t>216571, Смоленская область, Ершичский район, с. Ворга, ул. Фрунзе д.31</t>
  </si>
  <si>
    <t>216571, Смоленская область, Ершичский район, с. Ворга, ул. Фрунзе д.37</t>
  </si>
  <si>
    <t>216571, Смоленская область, Ершичский район, с. Ворга, ул. Фрунзе д.39</t>
  </si>
  <si>
    <t>216571, Смоленская область, Ершичский район, с. Ворга, ул. Фрунзе д.41</t>
  </si>
  <si>
    <t>Смоленская область, Ершичский район, с. Ворга, ул. Пушкина  вблизи дома №9</t>
  </si>
  <si>
    <t>216571, Смоленская область, Ершичский район, с. Ворга, ул. Пушкина д.4</t>
  </si>
  <si>
    <t>216571, Смоленская область, Ершичский район, с. Ворга, ул. Пушкина д.8</t>
  </si>
  <si>
    <t>216571, Смоленская область, Ершичский район, с. Ворга, ул. Горького д.2</t>
  </si>
  <si>
    <t>216571, Смоленская область, Ершичский район, с. Ворга, ул. Горького д.4</t>
  </si>
  <si>
    <t>Смоленская область, Ершичский район, с. Ворга, ул. Горького  вблизи дома №7</t>
  </si>
  <si>
    <t>216571, Смоленская область, Ершичский район, с. Ворга, ул. Горького д.3</t>
  </si>
  <si>
    <t>216571, Смоленская область, Ершичский район, с. Ворга, ул. Горького д.5</t>
  </si>
  <si>
    <t>216571, Смоленская область, Ершичский район, с. Ворга, ул. Горького д.10</t>
  </si>
  <si>
    <t>Смоленская область, Ершичский район, с. Ворга, ул. Калинина  вблизи дома №31</t>
  </si>
  <si>
    <t>216571, Смоленская область, Ершичский район, с. Ворга, ул. Калинина д.14</t>
  </si>
  <si>
    <t>216571, Смоленская область, Ершичский район, с. Ворга, ул. Калинина д.31</t>
  </si>
  <si>
    <t>216571, Смоленская область, Ершичский район, с. Ворга, ул. Калинина д.35</t>
  </si>
  <si>
    <t>216571, Смоленская область, Ершичский район, с. Ворга, ул.Мира д.6</t>
  </si>
  <si>
    <t>216571, Смоленская область, Ершичский район, с. Ворга, ул.Мира д.6А</t>
  </si>
  <si>
    <t>216571, Смоленская область, Ершичский район, с. Ворга, ул.Мира д.37А</t>
  </si>
  <si>
    <t>216571, Смоленская область, Ершичский район, с. Ворга, ул.Мира д.41</t>
  </si>
  <si>
    <t>Смоленская область, Ершичский район, с. Ворга, ул. Калинина  вблизи дома №1</t>
  </si>
  <si>
    <t>216571, Смоленская область, Ершичский район, с. Ворга, ул. Калинина д.1</t>
  </si>
  <si>
    <t>216571, Смоленская область, Ершичский район, с. Ворга, ул. Калинина д.3</t>
  </si>
  <si>
    <t>216571, Смоленская область, Ершичский район, с. Ворга, ул. Калинина д.5</t>
  </si>
  <si>
    <t>216571, Смоленская область, Ершичский район, с. Ворга, ул. Калинина д.7</t>
  </si>
  <si>
    <t>216571, Смоленская область, Ершичский район, с. Ворга, ул. Мичурина д.1</t>
  </si>
  <si>
    <t>216571, Смоленская область, Ершичский район, с. Ворга, ул. Мичурина д.2</t>
  </si>
  <si>
    <t>216571, Смоленская область, Ершичский район, с. Ворга, ул. Мичурина д.3</t>
  </si>
  <si>
    <t>216571, Смоленская область, Ершичский район, с. Ворга, ул. Мичурина д.5</t>
  </si>
  <si>
    <t>Смоленская область, Ершичский район, с. Ворга, ул. Мичурина  вблизи дома №12</t>
  </si>
  <si>
    <t>216571, Смоленская область, Ершичский район, с. Ворга, ул. Мичурина д.8</t>
  </si>
  <si>
    <t>216571, Смоленская область, Ершичский район, с. Ворга, ул. Мичурина д.12</t>
  </si>
  <si>
    <t>216571, Смоленская область, Ершичский район, с. Ворга, ул. Мичурина д.14</t>
  </si>
  <si>
    <t>216571, Смоленская область, Ершичский район, с. Ворга, ул. Мичурина д.17</t>
  </si>
  <si>
    <t>216571, Смоленская область, Ершичский район, с. Ворга, ул. Мичурина д.19</t>
  </si>
  <si>
    <t>216571, Смоленская область, Ершичский район, с. Ворга, ул. Мичурина д.21</t>
  </si>
  <si>
    <t>Смоленская область, Ершичский район, с. Ворга, ул. Мира  вблизи дома №17</t>
  </si>
  <si>
    <t>216571, Смоленская область, Ершичский район, с. Ворга, ул. Калинина д.6</t>
  </si>
  <si>
    <t>216571, Смоленская область, Ершичский район, с. Ворга, ул. Калинина д.9</t>
  </si>
  <si>
    <t>216571, Смоленская область, Ершичский район, с. Ворга, ул. Калинина д.10</t>
  </si>
  <si>
    <t>216571, Смоленская область, Ершичский район, с. Ворга, ул. Калинина д.12</t>
  </si>
  <si>
    <t>216571, Смоленская область, Ершичский район, с. Ворга, ул. Калинина д.15</t>
  </si>
  <si>
    <t>216571, Смоленская область, Ершичский район, с. Ворга, ул.Мира д.15</t>
  </si>
  <si>
    <t>216571, Смоленская область, Ершичский район, с. Ворга, ул.Мира д.17</t>
  </si>
  <si>
    <t>216571, Смоленская область, Ершичский район, с. Ворга, ул.Мира д.19</t>
  </si>
  <si>
    <t>216571, Смоленская область, Ершичский район, с. Ворга, ул.Мира д.21</t>
  </si>
  <si>
    <t>216571, Смоленская область, Ершичский район, с. Ворга, ул.Мира д.23</t>
  </si>
  <si>
    <t>216571, Смоленская область, Ершичский район, с. Ворга, ул.Мира д.25</t>
  </si>
  <si>
    <t>216571, Смоленская область, Ершичский район, с. Ворга, ул.Мира д.25А</t>
  </si>
  <si>
    <t>Смоленская область, Ершичский район, с. Ворга, ул. Мира  вблизи дома №4</t>
  </si>
  <si>
    <t>216571, Смоленская область, Ершичский район, с. Ворга, ул.Лесная д.1</t>
  </si>
  <si>
    <t>216571, Смоленская область, Ершичский район, с. Ворга, ул.Лесная д.2</t>
  </si>
  <si>
    <t>216571, Смоленская область, Ершичский район, с. Ворга, ул.Лесная д.3</t>
  </si>
  <si>
    <t>216571, Смоленская область, Ершичский район, с. Ворга, ул.Лесная д.4</t>
  </si>
  <si>
    <t>216571, Смоленская область, Ершичский район, с. Ворга, ул.Лесная д.5</t>
  </si>
  <si>
    <t>216571, Смоленская область, Ершичский район, с. Ворга, ул.Лесная д.6</t>
  </si>
  <si>
    <t>216571, Смоленская область, Ершичский район, с. Ворга, ул.Лесная д.7</t>
  </si>
  <si>
    <t>216571, Смоленская область, Ершичский район, с. Ворга, ул.Лесная д.9</t>
  </si>
  <si>
    <t>216571, Смоленская область, Ершичский район, с. Ворга, ул.Мира д.2</t>
  </si>
  <si>
    <t>216571, Смоленская область, Ершичский район, с. Ворга, ул.Мира д.2А</t>
  </si>
  <si>
    <t>216571, Смоленская область, Ершичский район, с. Ворга, ул.Мира д.3</t>
  </si>
  <si>
    <t>216571, Смоленская область, Ершичский район, с. Ворга, ул.Мира д.4</t>
  </si>
  <si>
    <t>Смоленская область, Ершичский район, с. Ворга, ул. Сергея Лазо вблизи дома №8</t>
  </si>
  <si>
    <t>216571, Смоленская область, Ершичский район, с. Ворга, ул.Сергея Лазо д.6</t>
  </si>
  <si>
    <t>216571, Смоленская область, Ершичский район, с. Ворга, ул.Сергея Лазо д.7</t>
  </si>
  <si>
    <t>216571, Смоленская область, Ершичский район, с. Ворга, ул.Сергея Лазо д.9</t>
  </si>
  <si>
    <t>216571, Смоленская область, Ершичский район, с. Ворга, ул.Сергея Лазо д.10</t>
  </si>
  <si>
    <t>216571, Смоленская область, Ершичский район, с. Ворга, ул.Сергея Лазо д.11</t>
  </si>
  <si>
    <t>216571, Смоленская область, Ершичский район, с. Ворга, ул.Сергея Лазо д.13</t>
  </si>
  <si>
    <t>216571, Смоленская область, Ершичский район, с. Ворга, ул.Сергея Лазо д.17</t>
  </si>
  <si>
    <t>216571, Смоленская область, Ершичский район, с. Ворга, ул. Первомайская д.1</t>
  </si>
  <si>
    <t>216571, Смоленская область, Ершичский район, с. Ворга, ул. Первомайская д.2</t>
  </si>
  <si>
    <t>216571, Смоленская область, Ершичский район, с. Ворга, ул. Первомайская д.8</t>
  </si>
  <si>
    <t>Смоленская область, Ершичский район, с. Ворга, пер.Первомайский вблизи дома №2</t>
  </si>
  <si>
    <t>0,75/-                                0,8/-</t>
  </si>
  <si>
    <t>216571, Смоленская область, Ершичский район, с. Ворга, пер. Первомайский д.2</t>
  </si>
  <si>
    <t>216571, Смоленская область, Ершичский район, с. Ворга, пер. Первомайский д.3</t>
  </si>
  <si>
    <t>216571, Смоленская область, Ершичский район, с. Ворга, пер. Первомайский д.5</t>
  </si>
  <si>
    <t>216571, Смоленская область, Ершичский район, с. Ворга, пер. Первомайский д.6</t>
  </si>
  <si>
    <t>216571, Смоленская область, Ершичский район, с. Ворга, пер. Первомайский д.7</t>
  </si>
  <si>
    <t>Смоленская область, Ершичский район, с. Ворга, ул.Советская вблизи дома №4</t>
  </si>
  <si>
    <t xml:space="preserve">216571, Смоленская область, Ершичский район, с. Ворга, ул. Советская д.1 </t>
  </si>
  <si>
    <t>216571, Смоленская область, Ершичский район, с. Ворга, ул. Советская д.2</t>
  </si>
  <si>
    <t>216571, Смоленская область, Ершичский район, с. Ворга, ул. Советская д.3</t>
  </si>
  <si>
    <t>216571, Смоленская область, Ершичский район, с. Ворга, ул. Советская д.5</t>
  </si>
  <si>
    <t>216571, Смоленская область, Ершичский район, с. Ворга, ул. Советская д.6</t>
  </si>
  <si>
    <t>216571, Смоленская область, Ершичский район, с. Ворга, ул. Советская  д.7</t>
  </si>
  <si>
    <t>Смоленская область, Ершичский район, с. Ворга, ул.Советская вблизи дома №18</t>
  </si>
  <si>
    <t>216571, Смоленская область, Ершичский район, с. Ворга, ул. Советская  д.9</t>
  </si>
  <si>
    <t>216571, Смоленская область, Ершичский район, с. Ворга, ул. Советская  д.13</t>
  </si>
  <si>
    <t>216571, Смоленская область, Ершичский район, с. Ворга, ул. Советская  д.14</t>
  </si>
  <si>
    <t>216571, Смоленская область, Ершичский район, с. Ворга, ул. Советская  д.15</t>
  </si>
  <si>
    <t>216571, Смоленская область, Ершичский район, с. Ворга, ул. Советская  д.16</t>
  </si>
  <si>
    <t>216571, Смоленская область, Ершичский район, с. Ворга, ул. Советская  д.17</t>
  </si>
  <si>
    <t>216571, Смоленская область, Ершичский район, с. Ворга, ул. Советская  д.18</t>
  </si>
  <si>
    <t>216571, Смоленская область, Ершичский район, с. Ворга, ул. Советская  д.20</t>
  </si>
  <si>
    <t>216571, Смоленская область, Ершичский район, с. Ворга, ул. Советская  д.21</t>
  </si>
  <si>
    <t>216571, Смоленская область, Ершичский район, с. Ворга, ул. Советская  д.23</t>
  </si>
  <si>
    <t>216571, Смоленская область, Ершичский район, с. Ворга, ул. Советская  д.24</t>
  </si>
  <si>
    <t>Смоленская область, Ершичский район, с. Ворга, ул.Заводская вблизи дома №8</t>
  </si>
  <si>
    <t xml:space="preserve">216571, Смоленская область, Ершичский район, с. Ворга, ул. Заводская д.2 </t>
  </si>
  <si>
    <t xml:space="preserve">216571, Смоленская область, Ершичский район, с. Ворга, ул. Заводская д.6 </t>
  </si>
  <si>
    <t xml:space="preserve">216571, Смоленская область, Ершичский район, с. Ворга, ул. Заводская д.7 </t>
  </si>
  <si>
    <t xml:space="preserve">216571, Смоленская область, Ершичский район, с. Ворга, ул. Заводская д.8 </t>
  </si>
  <si>
    <t xml:space="preserve">216571, Смоленская область, Ершичский район, с. Ворга, ул. Заводская д.13 </t>
  </si>
  <si>
    <t xml:space="preserve">216571, Смоленская область, Ершичский район, с. Ворга, ул. Заводская д.14 </t>
  </si>
  <si>
    <t>Смоленская область, Ершичский район, с. Ворга, ул.Октябрьская вблизи дома №14</t>
  </si>
  <si>
    <t>216571, Смоленская область, Ершичский район, с. Ворга, ул.Октябрьская д.1</t>
  </si>
  <si>
    <t>216571, Смоленская область, Ершичский район, с. Ворга, ул.Октябрьская д.3</t>
  </si>
  <si>
    <t>216571, Смоленская область, Ершичский район, с. Ворга, ул.Октябрьская д.5</t>
  </si>
  <si>
    <t>216571, Смоленская область, Ершичский район, с. Ворга, ул.Октябрьская д.7</t>
  </si>
  <si>
    <t>216571, Смоленская область, Ершичский район, с. Ворга, ул.Октябрьская д.10</t>
  </si>
  <si>
    <t>216571, Смоленская область, Ершичский район, с. Ворга, ул.Октябрьская д.12</t>
  </si>
  <si>
    <t>216571, Смоленская область, Ершичский район, с. Ворга, ул.Октябрьская д.14</t>
  </si>
  <si>
    <t>Смоленская область, Ершичский район, с. Ворга, ул.Октябрьская вблизи дома №24</t>
  </si>
  <si>
    <t>216571, Смоленская область, Ершичский район, с. Ворга, ул.Октябрьская д.11</t>
  </si>
  <si>
    <t>216571, Смоленская область, Ершичский район, с. Ворга, ул.Октябрьская д.15</t>
  </si>
  <si>
    <t>216571, Смоленская область, Ершичский район, с. Ворга, ул.Октябрьская д.17</t>
  </si>
  <si>
    <t>216571, Смоленская область, Ершичский район, с. Ворга, ул.Октябрьская д.20</t>
  </si>
  <si>
    <t>216571, Смоленская область, Ершичский район, с. Ворга, ул.Октябрьская д.22</t>
  </si>
  <si>
    <t>216571, Смоленская область, Ершичский район, с. Ворга, ул.Октябрьская д.24</t>
  </si>
  <si>
    <t>216571, Смоленская область, Ершичский район, с. Ворга, ул.Октябрьская д.26</t>
  </si>
  <si>
    <t>Смоленская область, Ершичский район, с. Ворга, ул.Октябрьская вблизи дома №30</t>
  </si>
  <si>
    <t>216571, Смоленская область, Ершичский район, с. Ворга, ул.Октябрьская д.27</t>
  </si>
  <si>
    <t>216571, Смоленская область, Ершичский район, с. Ворга, ул.Октябрьская д.29</t>
  </si>
  <si>
    <t>216571, Смоленская область, Ершичский район, с. Ворга, ул.Октябрьская д.30</t>
  </si>
  <si>
    <t>216571, Смоленская область, Ершичский район, с. Ворга, ул.Октябрьская д.31</t>
  </si>
  <si>
    <t>216571, Смоленская область, Ершичский район, с. Ворга, ул.Октябрьская д.32</t>
  </si>
  <si>
    <t>216571, Смоленская область, Ершичский район, с. Ворга, ул.Октябрьская д.33</t>
  </si>
  <si>
    <t>216571, Смоленская область, Ершичский район, с. Ворга, ул.Октябрьская д.34</t>
  </si>
  <si>
    <t>216571, Смоленская область, Ершичский район, с. Ворга, ул.Октябрьская д.36</t>
  </si>
  <si>
    <t>Смоленская область, Ершичский район, с. Ворга, ул.Кирова вблизи дома №26</t>
  </si>
  <si>
    <t>216571, Смоленская область, Ершичский район, с. Ворга, ул.Кирова д.5</t>
  </si>
  <si>
    <t>216571, Смоленская область, Ершичский район, с. Ворга, ул.Кирова д.8</t>
  </si>
  <si>
    <t>216571, Смоленская область, Ершичский район, с. Ворга, ул.Кирова д.9</t>
  </si>
  <si>
    <t>216571, Смоленская область, Ершичский район, с. Ворга, ул.Кирова д.11</t>
  </si>
  <si>
    <t>216571, Смоленская область, Ершичский район, с. Ворга, ул.Кирова д.13</t>
  </si>
  <si>
    <t>216571, Смоленская область, Ершичский район, с. Ворга, ул.Кирова д.20</t>
  </si>
  <si>
    <t>216571, Смоленская область, Ершичский район, с. Ворга, ул.Кирова д.24</t>
  </si>
  <si>
    <t>216571, Смоленская область, Ершичский район, с. Ворга, ул.Кирова д.26</t>
  </si>
  <si>
    <t>216571, Смоленская область, Ершичский район, с. Ворга, ул.Кирова д.28</t>
  </si>
  <si>
    <t>Смоленская область, Ершичский район, с. Ворга, ул.Октябрьская вблизи дома №58</t>
  </si>
  <si>
    <t>216571, Смоленская область, Ершичский район, с. Ворга, ул.Октябрьская  д.48</t>
  </si>
  <si>
    <t>216571, Смоленская область, Ершичский район, с. Ворга, ул.Октябрьская  д.50А</t>
  </si>
  <si>
    <t>216571, Смоленская область, Ершичский район, с. Ворга, ул.Октябрьская  д.51</t>
  </si>
  <si>
    <t>216571, Смоленская область, Ершичский район, с. Ворга, ул.Октябрьская  д.52</t>
  </si>
  <si>
    <t>216571, Смоленская область, Ершичский район, с. Ворга, ул.Октябрьская  д.54</t>
  </si>
  <si>
    <t>216571, Смоленская область, Ершичский район, с. Ворга, ул.Октябрьская  д.58</t>
  </si>
  <si>
    <t>Смоленская область, Ершичский район, с. Ворга, ул.Октябрьская вблизи дома №55</t>
  </si>
  <si>
    <t>216571, Смоленская область, Ершичский район, с. Ворга, ул.Октябрьская  д.55</t>
  </si>
  <si>
    <t>216571, Смоленская область, Ершичский район, с. Ворга, ул.Октябрьская  д.59А</t>
  </si>
  <si>
    <t>216571, Смоленская область, Ершичский район, с. Ворга, ул.Октябрьская  д.62</t>
  </si>
  <si>
    <t>216571, Смоленская область, Ершичский район, с. Ворга, ул.Октябрьская  д.64</t>
  </si>
  <si>
    <t>216571, Смоленская область, Ершичский район, с. Ворга, ул.Октябрьская  д.68</t>
  </si>
  <si>
    <t>Смоленская область, Ершичский район, с. Ворга, ул.Дзержинского  вблизи дома №48</t>
  </si>
  <si>
    <t>216571, Смоленская область, Ершичский район, с. Ворга, ул.Дзержинского  д.39А</t>
  </si>
  <si>
    <t>216571, Смоленская область, Ершичский район, с. Ворга, ул.Дзержинского  д.42</t>
  </si>
  <si>
    <t>216571, Смоленская область, Ершичский район, с. Ворга, ул.Дзержинского  д.44</t>
  </si>
  <si>
    <t>216571, Смоленская область, Ершичский район, с. Ворга, ул.Дзержинского  д.48</t>
  </si>
  <si>
    <t>216571, Смоленская область, Ершичский район, с. Ворга, ул.Дзержинского  д.50</t>
  </si>
  <si>
    <t>216571, Смоленская область, Ершичский район, с. Ворга, ул.Дзержинского д.52</t>
  </si>
  <si>
    <t>Смоленская область, Ершичский район, с. Ворга, ул.Дзержинского  вблизи дома №3</t>
  </si>
  <si>
    <t>216571, Смоленская область, Ершичский район, с. Ворга, ул.Дзержинского д.1</t>
  </si>
  <si>
    <t>216571, Смоленская область, Ершичский район, с. Ворга, ул.Дзержинского д.3</t>
  </si>
  <si>
    <t>216571, Смоленская область, Ершичский район, с. Ворга, ул.Дзержинского д.4</t>
  </si>
  <si>
    <t>216571, Смоленская область, Ершичский район, с. Ворга, ул.Дзержинского д.6</t>
  </si>
  <si>
    <t>216571, Смоленская область, Ершичский район, с. Ворга, ул.Дзержинского д.7</t>
  </si>
  <si>
    <t>216571, Смоленская область, Ершичский район, с. Ворга, ул.Дзержинского д.9</t>
  </si>
  <si>
    <t>216571, Смоленская область, Ершичский район, с. Ворга, ул.Дзержинского д.11</t>
  </si>
  <si>
    <t>216571, Смоленская область, Ершичский район, с. Ворга, ул.Дзержинского д.12</t>
  </si>
  <si>
    <t>216571, Смоленская область, Ершичский район, с. Ворга, ул.Дзержинского д.14</t>
  </si>
  <si>
    <t>216571, Смоленская область, Ершичский район, с. Ворга, ул.Дзержинского д.20</t>
  </si>
  <si>
    <t>216571, Смоленская область, Ершичский район, с. Ворга, ул.Дзержинского д.22</t>
  </si>
  <si>
    <t>216571, Смоленская область, Ершичский район, с. Ворга, ул.Дзержинского д.26</t>
  </si>
  <si>
    <t>Смоленская область, Ершичский район, с. Ворга, ул.Дзержинского  вблизи дома №18</t>
  </si>
  <si>
    <t>государственная</t>
  </si>
  <si>
    <t>3/-</t>
  </si>
  <si>
    <t>СОГБУ "Воргинский ПНИ"</t>
  </si>
  <si>
    <t>216571,  Смоленская область, Ершичский район, с. Ворга, ул.Дзержинского д.18</t>
  </si>
  <si>
    <t>216571, Смоленская область, Ершичский район, с. Ворга, ул.Дзержинского д.18</t>
  </si>
  <si>
    <t>здание корпуса №1</t>
  </si>
  <si>
    <t>216571, Смоленская область, Ершичский район, с. Ворга, ул.Дзержинского д.16</t>
  </si>
  <si>
    <t>здание корпуса №2</t>
  </si>
  <si>
    <t>216571, Смоленская область, Ершичский район, с. Ворга, ул.Дзержинского д.18А</t>
  </si>
  <si>
    <t>Смоленская область, Ершичский район, с. Ворга, ул.Октябрьская  вблизи дома №43</t>
  </si>
  <si>
    <t>частная</t>
  </si>
  <si>
    <t>Нечаев Юрий Васильевич</t>
  </si>
  <si>
    <t>216580, Смоленская область, Ершичский район, с. Ершичи, ул. Строителей д.4 кв.2</t>
  </si>
  <si>
    <t>216571, Смоленская область, Ершичский район, с. Ворга, ул.Октябрьская д.43</t>
  </si>
  <si>
    <t>Смоленская область, Ершичский район, с. Ворга, ул.Октябрьская  вблизи дома №9</t>
  </si>
  <si>
    <t>МБОУ "Воргинская средняя школа"</t>
  </si>
  <si>
    <t>216571,  Смоленская область, Ершичский район, с. Ворга, ул.Октябрьская д.9</t>
  </si>
  <si>
    <t>здание школы</t>
  </si>
  <si>
    <t>Смоленская область, Ершичский район, с.Кузьмичи, ул. Советская между домами №38 и №40</t>
  </si>
  <si>
    <t>открытая площадка с  твердым покрытием и ограждением</t>
  </si>
  <si>
    <t>Администрация Кузьмичского сельского поселения Ершичского района Смоленской области</t>
  </si>
  <si>
    <t>216580 Смоленская область с.Ершичи ул.Пролетарская д.9</t>
  </si>
  <si>
    <t>жилые дома</t>
  </si>
  <si>
    <t>216593 Смоленская область Ершичский района с.Кузьмичи ул.Советская  дома №17,21,24,26,27,28,32,34,36,37,38,40,42</t>
  </si>
  <si>
    <t>Смоленская область, Ершичский район, с.Кузьмичи, ул. Советская между домами №20 и №16</t>
  </si>
  <si>
    <t>216593 Смоленская область Ершичский района с.Кузьмичи ул.Советская  дома №1,2,3,4,5,6,7,8,9,10,11,12,13,15,16,17,18,20,22,24</t>
  </si>
  <si>
    <t xml:space="preserve">Смоленская область, Ершичский район, с.Кузьмичи, ул. Первомайская напротив дома №17  </t>
  </si>
  <si>
    <t>216593 Смоленская область Ершичский района с.Кузьмичи ул.Первомайская  дома №15,17,19,21 ул.Юбилейная д.№ 1,2,3,4,5</t>
  </si>
  <si>
    <t>Смоленская область, Ершичский район, с.Кузьмичи, ул. Юбилейная возле дома №9</t>
  </si>
  <si>
    <t>216593 Смоленская область Ершичский района с.Кузьмичи ул.Юбилейная д.№ 6,7,8,9,10,11,12,13,15,16</t>
  </si>
  <si>
    <t>Смоленская область, Ершичский район, с.Кузьмичи, ул.Первомайская, напротив дома №5</t>
  </si>
  <si>
    <t>216593 Смоленская область Ершичский района с.Кузьмичи ул.Первомайская д.№1,2,3,4,5,6,7,8,9,11,12,  ул.Поповская д.№2,3</t>
  </si>
  <si>
    <t>Смоленская область, Ершичский район, с.Кузьмичи, ул.Поповская, напротив дома №14</t>
  </si>
  <si>
    <t>216593 Смоленская область Ершичский района с.Кузьмичи   ул.Поповская д.№4,5,6,8,9,10,11,12,13,14,15,16,17,18,20,22,</t>
  </si>
  <si>
    <t>Смоленская область, Ершичский район, с.Кузьмичи, ул.Советская напротив дома №48 (контора)</t>
  </si>
  <si>
    <t>216593 Смоленская область Ершичский района с.Кузьмичи   ул.Советская д.№44 (ДК0.46 (с/администрация),29,39. 54(почта)</t>
  </si>
  <si>
    <t>Смоленская область, Ершичский район, с.Кузьмичи, ул.Кружиловская напротив дома №9</t>
  </si>
  <si>
    <t>216593 Смоленская область Ершичский района с.Кузьмичи   ул.Кружиловская д.№2,3,4,5,6,7,9,11,13,15,21,22</t>
  </si>
  <si>
    <t>Смоленская область, Ершичский район, с.Кузьмичи, ул.Кружиловская напротив дома №29</t>
  </si>
  <si>
    <t>216593 Смоленская область Ершичский района с.Кузьмичи   ул.Кружиловская д.№19,23,25,24,27,31,33,35,37,39,45,47,49,51,53,</t>
  </si>
  <si>
    <t>Смоленская область, Ершичский район д.Лужная напротив д.№15 ( магазина)</t>
  </si>
  <si>
    <t>216592 Смоленская область Ершичский района д.Лужная д№ 1,2,7,12,13,17,21,22,23,24,28,29,30,73,75,77,78,105</t>
  </si>
  <si>
    <t xml:space="preserve">Смоленская область, Ершичский район д.Лужная напротив д.№61 </t>
  </si>
  <si>
    <t>216592 Смоленская область Ершичский района д.Лужная д№ 41,43,44,47,51,52,53,54,55,56,61,64,66,</t>
  </si>
  <si>
    <t xml:space="preserve">Смоленская область, Ершичский район д.Лужная возле дома № 92 </t>
  </si>
  <si>
    <t>2/0</t>
  </si>
  <si>
    <t>216592 Смоленская область Ершичский района д.Лужная д№ 79,82,84,86,87,90,91,92,93,95,97,98,100,101</t>
  </si>
  <si>
    <t xml:space="preserve">Смоленская область, Ершичский район д.Литвиновка  напротив дома № 52 </t>
  </si>
  <si>
    <t>216591 Смоленская область Ершичский района д.Литвиновка д.№48,50,52,53,54,55,57,60</t>
  </si>
  <si>
    <t>Смоленская область, Ершичский район д.Литвиновка  напротив дома № 37</t>
  </si>
  <si>
    <t>216592 Смоленская область Ершичский района д.Литвиновка д.№37,38,39,41,44,45</t>
  </si>
  <si>
    <t>Смоленская область, Ершичский район д.Литвиновка  напротив дома № 27 (с/администрация)</t>
  </si>
  <si>
    <t>216591 Смоленская область Ершичский района д.Литвиновка д.№20,24,25,26,27,28,29,31,32</t>
  </si>
  <si>
    <t>Смоленская область, Ершичский район д.Литвиновка  напротив дома № 6</t>
  </si>
  <si>
    <t>216591 Смоленская область Ершичский района д.Литвиновка д.№2,3,4,5,6,7,8,9,14,16,18,20</t>
  </si>
  <si>
    <t>Смоленская область, Ершичский район д.Карповка  напротив дома № 43 (ДК)</t>
  </si>
  <si>
    <t>216590 Смоленская область Ершичский района д.Карповка д№18,24,25,26,29,35,36,37,38,40,41,43</t>
  </si>
  <si>
    <t>Смоленская область, Ершичский район д.Карповка  напротив кладбища</t>
  </si>
  <si>
    <t>216590 Смоленская область Ершичский района д.Карповка д.№1,2,4,5,6,7,8,9,10,11,12,13,14,16,17,21,22,23</t>
  </si>
  <si>
    <t>Смоленская область, Ершичский район д.Поселки напротив д.№33 (магазин)</t>
  </si>
  <si>
    <t>216589 Смоленская область Ершичский района д.Поселки д.№1-70</t>
  </si>
  <si>
    <t>Смоленская область, Ершичский район д.М.Язовка напротив почты д.№46</t>
  </si>
  <si>
    <t>216593 Смоленская область Ершичский района д.М.Язовка д.№8,17,32,36,40,41,42,43,44,47,50,5254,55,57,59</t>
  </si>
  <si>
    <t>Смоленская область, Ершичский район д.М.Язовка возле остановки</t>
  </si>
  <si>
    <t>216593 Смоленская область Ершичский района д.М.Язовка д.№1,2,3,4,5,6,7,8,9,10,11,14,16,</t>
  </si>
  <si>
    <t>Смоленская область, Ершичский район д.М.Язовка возле кладбища</t>
  </si>
  <si>
    <t>216593 Смоленская область Ершичский района д.М.Язовка д.№23,24,25,26,27,28,29,31,37,35,</t>
  </si>
  <si>
    <t>Смоленская область, Ершичский район, д. Корсики (вблизи клуба)</t>
  </si>
  <si>
    <t>Администрация Руханского сельского поселения Ершичского района Смоленской области</t>
  </si>
  <si>
    <t>216580, Смоленская область, Ершичский район с.Ершичи ул.Пролетарская д.9.</t>
  </si>
  <si>
    <t xml:space="preserve"> жилые дома</t>
  </si>
  <si>
    <t>216598, Смоленская область,д. Корсики</t>
  </si>
  <si>
    <t xml:space="preserve">Смоленская область,Ершичский район д.Корсики возле дома№9 </t>
  </si>
  <si>
    <t xml:space="preserve"> </t>
  </si>
  <si>
    <t>Смоленская область,Ершичский район д.Корсики возле дома№53</t>
  </si>
  <si>
    <t>Смоленская область,Ершичский район д.Корсики возле дома№68</t>
  </si>
  <si>
    <t>Администрация Руханского сельского поселенияЕршичского района Смоленской области</t>
  </si>
  <si>
    <t>1056700024688</t>
  </si>
  <si>
    <t>Смоленская область,Ершичский район д.Карды (вблизи клуба)</t>
  </si>
  <si>
    <t>216597, Смоленская область,д. Карды</t>
  </si>
  <si>
    <t>Смоленская область,Ершичский район д.Карды (вблизи почты)</t>
  </si>
  <si>
    <t>Смоленская область,Ершичский район д.Рухань (возле дома №4)</t>
  </si>
  <si>
    <t>216596, Смоленская область,д. Рухань</t>
  </si>
  <si>
    <t>Смоленская область,Ершичский район д.Рухань (возле дома №22)</t>
  </si>
  <si>
    <t>Смоленская область,Ершичский район д.Рухань (возле дома №82)</t>
  </si>
  <si>
    <t>Смоленская область,Ершичский район д.Рухань (возле дома №38)</t>
  </si>
  <si>
    <t>Смоленская область,Ершичский район д.Рухань (возле дома №52)</t>
  </si>
  <si>
    <t>Смоленская область,Ершичский район д.Рухань (вблизи магазина)</t>
  </si>
  <si>
    <t>Смоленская область,Ершичский район д.Рухань (поворот на бывшую базу)</t>
  </si>
  <si>
    <t>Смоленская область,Ершичский район д.Сукромля (возле дома №6)</t>
  </si>
  <si>
    <t>216584, Смоленская область,д. Сукромля</t>
  </si>
  <si>
    <t>Смоленская область,Ершичский район д.Сукромля (возле дома №4)</t>
  </si>
  <si>
    <t>Смоленская область,Ершичский район д.Сукромля (вблизи библиотеки)</t>
  </si>
  <si>
    <t>Смоленская область,Ершичский район д.Сукромля (возле дома №57)</t>
  </si>
  <si>
    <t>Смоленская область,Ершичский район д.Егоровка (вблизи магазина)</t>
  </si>
  <si>
    <t>216582, Смоленская область,д. Егоровка</t>
  </si>
  <si>
    <t>Смоленская область,Ершичский район д.Егоровка (возле дома №33)</t>
  </si>
  <si>
    <t>Смоленская область,Ершичский район д.Егоровка (возле дома №43)</t>
  </si>
  <si>
    <t>Данные о нахождении мест (площадок) накопления ТКО</t>
  </si>
  <si>
    <t xml:space="preserve">Географические координаты (в десятичных долях) </t>
  </si>
  <si>
    <t>Реестр мест (площадок) накопления твердых коммунальных отходов МО Ершичского района Смоленской области</t>
  </si>
  <si>
    <t>Реестр мест (площадок) накопления твердых коммунальных отходов МО Сычевского района Смоленской области</t>
  </si>
  <si>
    <t>город Сычевка</t>
  </si>
  <si>
    <t>Смоленская область, г.Сычёвка, Автомобилистов ул.</t>
  </si>
  <si>
    <t>Смоленская область, г.Сычёвка, Бычкова ул.</t>
  </si>
  <si>
    <t xml:space="preserve">Смоленская область, г.Сычёвка, Алексеевского ул. </t>
  </si>
  <si>
    <t>Смоленская область, г.Сычёвка, Алексеевского ул.</t>
  </si>
  <si>
    <t>Смоленская область,г. Сычёвка, Алексеевского ул.</t>
  </si>
  <si>
    <t>Смоленская область, г.Сычёвка, Б. Пролетарская ул.</t>
  </si>
  <si>
    <t>Смоленская область, г.Сычёвка, Б. Советская ул.</t>
  </si>
  <si>
    <t>Смоленская область, г.Сычёвка, 8-е Марта ул.</t>
  </si>
  <si>
    <t>Смоленская область, г.Сычёвка, Винокурова ул.</t>
  </si>
  <si>
    <t>Смоленская область, г.Сычёвка, Василисы Кожиной ул.</t>
  </si>
  <si>
    <t>Смоленская область, г.Сычёвка, Гоголя ул.</t>
  </si>
  <si>
    <t>Смоленская область, г.Сычёвка, Григорьева ул.</t>
  </si>
  <si>
    <t>Смоленская область, г.Сычёвка, Гусева ул.</t>
  </si>
  <si>
    <t>Смоленская область, Сычёвка, Гусева ул.</t>
  </si>
  <si>
    <t>Смоленская область, г.Сычёвка, Дачная ул.</t>
  </si>
  <si>
    <t>Смоленская область, г.Сычёвка, Достоевского ул.</t>
  </si>
  <si>
    <t>Смоленская область, Сычёвка, Достоевского ул.</t>
  </si>
  <si>
    <t>Смоленская область, г.Сычёвка, Хозрасчетный участок ул.</t>
  </si>
  <si>
    <t>Смоленская область, г.Сычёвка, Дорожная ул.</t>
  </si>
  <si>
    <t>Смоленская область, г.Сычёвка, Дорожная ул. 29</t>
  </si>
  <si>
    <t>Смоленская область, г.Сычёвка, Железнодорожная ул.</t>
  </si>
  <si>
    <t>Смоленская область, г.Сычёвка, Загородная ул.</t>
  </si>
  <si>
    <t>Смоленская область, г.Сычёвка, Интернациональная ул.</t>
  </si>
  <si>
    <t>Смоленская область, г.Сычёвка, Кронштадская ул.</t>
  </si>
  <si>
    <t>Смоленская область, г.Сычёвка, Красноармейский переулок</t>
  </si>
  <si>
    <t>Смоленская область, г.Сычёвка, Красноармейская улица</t>
  </si>
  <si>
    <t>Смоленская область, г.Сычёвка, Карла Маркса улица</t>
  </si>
  <si>
    <t>Смоленская область, г.Сычёвка, Крыленко улица</t>
  </si>
  <si>
    <t>Смоленская область, Сычёвка, Крыленко улица</t>
  </si>
  <si>
    <t>Смоленская область, г.Сычёвка, Комсомольская улица</t>
  </si>
  <si>
    <t>Смоленская область, Сычёвка, Комсомольская улица</t>
  </si>
  <si>
    <t>Смоленская область, г.Сычёвка, Кооперативная улица</t>
  </si>
  <si>
    <t>Смоленская область, г.Сычёвка, Луначарского улица</t>
  </si>
  <si>
    <t>Смоленская область, г.Сычёвка, Лесная улица</t>
  </si>
  <si>
    <t>Смоленская область, г.Сычёвка, Привокзальная улица</t>
  </si>
  <si>
    <t>Смоленская область, г.Сычёвка, Ленина улица</t>
  </si>
  <si>
    <t>Смоленская область, г.Сычёвка, Ломоносова улица</t>
  </si>
  <si>
    <t>Смоленская область, г.Сычёвка, Мелиораторов улица</t>
  </si>
  <si>
    <t>Смоленская область, г.Сычёвка, Мира улица</t>
  </si>
  <si>
    <t>Смоленская область, г.Сычёвка, Новоселов улица</t>
  </si>
  <si>
    <t>Смоленская область, г.Сычёвка, Некрасова улица</t>
  </si>
  <si>
    <t>Смоленская область, г.Сычёвка, Набережная Вазузы улица</t>
  </si>
  <si>
    <t>Смоленская область, г.Сычёвка, Набережная Лосьмины улица</t>
  </si>
  <si>
    <t>Смоленская область, г.Сычёвка, Новая улица</t>
  </si>
  <si>
    <t>Смоленская область, г.Сычёвка, Октябрьская улица</t>
  </si>
  <si>
    <t>Смоленская область, г.Сычёвка, 4-й Октябрьский переулок</t>
  </si>
  <si>
    <t>Смоленская область, г.Сычёвка, Парк города Центральный</t>
  </si>
  <si>
    <t>Смоленская область, г.Сычёвка,  Площадь Революции</t>
  </si>
  <si>
    <t>Смоленская область, г.Сычёвка,  Привокзальная улица</t>
  </si>
  <si>
    <t>Смоленская область, г.Сычёвка,  Станционное шоссе улица</t>
  </si>
  <si>
    <t>Смоленская область, г.Сычёвка,  Первомайская улица</t>
  </si>
  <si>
    <t>Смоленская область, г.Сычёвка,  Пионерская улица</t>
  </si>
  <si>
    <t>Смоленская область, г.Сычёвка,  Победы улица</t>
  </si>
  <si>
    <t>Смоленская область, г.Сычёвка,  Профсоюзная улица</t>
  </si>
  <si>
    <t>Смоленская область, г.Сычёвка,  Пушкина улица</t>
  </si>
  <si>
    <t>Смоленская область, г.Сычёвка,  Зеленый переулок</t>
  </si>
  <si>
    <t>Смоленская область, г.Сычёвка,  Сосновый переулок</t>
  </si>
  <si>
    <t>Смоленская область, г.Сычёвка,  Коммунистов проспект</t>
  </si>
  <si>
    <t>Смоленская область, г.Сычёвка,  Речная улица</t>
  </si>
  <si>
    <t>Смоленская область, г.Сычёвка,  Рабочая улица</t>
  </si>
  <si>
    <t>Смоленская область, г.Сычёвка, Саратовская улица</t>
  </si>
  <si>
    <t>Смоленская область, г.Сычёвка, Совободная улица</t>
  </si>
  <si>
    <t>Смоленская область, г.Сычёвка, Станция Сычевка улица</t>
  </si>
  <si>
    <t>Смоленская область, г.Сычёвка, СПТУ-27 улица</t>
  </si>
  <si>
    <t>Смоленская область, г.Сычёвка, Станционное шоссе улица</t>
  </si>
  <si>
    <t>Смоленская область, г.Сычёвка, Строительная улица</t>
  </si>
  <si>
    <t>Смоленская область, г.Сычёвка, Труда улица</t>
  </si>
  <si>
    <t>Смоленская область, г.Сычёвка, Бычкова улица</t>
  </si>
  <si>
    <t>Смоленская область, г.Сычёвка, пляж центральный</t>
  </si>
  <si>
    <t>Смоленская область, г.Сычёвка, Пушкина улица</t>
  </si>
  <si>
    <t>Смоленская область, г.Сычёвка, Рабочая улица д.20</t>
  </si>
  <si>
    <t>Смоленская область, г.Сычёвка, Пр.Коммунистов</t>
  </si>
  <si>
    <t>Смоленская область, г.Сычёвка, Б.Советская</t>
  </si>
  <si>
    <t>Смоленская область, г.Сычёвка, Б.Советская улица</t>
  </si>
  <si>
    <t>Администрация МО "Сычевский район" Смоленской области Отдел городского хозяйства</t>
  </si>
  <si>
    <t>частный</t>
  </si>
  <si>
    <t>ООО"Днепр"</t>
  </si>
  <si>
    <t>ООО "Олимп"</t>
  </si>
  <si>
    <t>частные</t>
  </si>
  <si>
    <t>мешковой сбор</t>
  </si>
  <si>
    <t>ООО "Днепр"</t>
  </si>
  <si>
    <t>Мешковой сбор</t>
  </si>
  <si>
    <t>не оборудовано</t>
  </si>
  <si>
    <t>твердое</t>
  </si>
  <si>
    <t>твердое покрытие</t>
  </si>
  <si>
    <t>0,75     0,8</t>
  </si>
  <si>
    <t>0,8     0,75</t>
  </si>
  <si>
    <t>мешковой сбор          ??????</t>
  </si>
  <si>
    <t>215208 Смоленская область, г.Сычевка, ул. Пушкина, д.25</t>
  </si>
  <si>
    <t>ОАО "Автомобилист"</t>
  </si>
  <si>
    <t>215280 Смоленская обл., г. Сычевка, ул. Бычкова, д.79А</t>
  </si>
  <si>
    <t>214031 г.Смоленск пер. Строителей, д.23</t>
  </si>
  <si>
    <t>215280 Смоленская обл. г.Сычевка ул. Б. Пролетарская, д.13</t>
  </si>
  <si>
    <t>215280Смоленская обл. г.Сычевка ул. Б. Пролетарская, д.13</t>
  </si>
  <si>
    <t>215280 Смоленская обл. г.Сычевка ул. Б. Пролетарская, д.14</t>
  </si>
  <si>
    <t>215280 Смоленская обл. г.Сычевка ул. Б. Пролетарская, д.15</t>
  </si>
  <si>
    <t>215280 Смоленская обл. г.Сычевка ул. Б. Пролетарская, д.16</t>
  </si>
  <si>
    <t>АО "Тандер"</t>
  </si>
  <si>
    <t>Смоленская обл. г.Сычевка ул. Б. Пролетарская, д.13</t>
  </si>
  <si>
    <t>214031 г.Смоленск пер. Строителей, д.24</t>
  </si>
  <si>
    <t>215208 Смоленская область, г.Сычевка, ул. Пушкина, д.26</t>
  </si>
  <si>
    <t>215 280 Смоленская обл. г.Сычевка ул. Б. Пролетарская, д.13</t>
  </si>
  <si>
    <t>Густешов Александр Павлович</t>
  </si>
  <si>
    <t>Копычев Александр Львович</t>
  </si>
  <si>
    <t>Журавлев Сергей Анатольевич</t>
  </si>
  <si>
    <t>Родионова Галина Васильевна  Шулькова Елена Анатольевна</t>
  </si>
  <si>
    <t>318673300025310   304672320600150</t>
  </si>
  <si>
    <t>Сабекия Ростеван Раулиевич</t>
  </si>
  <si>
    <t>Сухов Геннадий Анатольевич</t>
  </si>
  <si>
    <t>Шанава Елгуджа Гиевич</t>
  </si>
  <si>
    <t>Громов Валерий Валерьевич</t>
  </si>
  <si>
    <t>Исаенков Сергей Викторович</t>
  </si>
  <si>
    <t>Черняева Вероника Геннадьевна</t>
  </si>
  <si>
    <t>Шупарис Светлана Анатольевна</t>
  </si>
  <si>
    <t>Смолин Олег Анатольевич</t>
  </si>
  <si>
    <t>Нелядко Прасковья Дмитриевна</t>
  </si>
  <si>
    <t>Крантова Елена Валерьевна</t>
  </si>
  <si>
    <t>Носков Вячеслав Викторович</t>
  </si>
  <si>
    <t>Богачюнас Марина Витальевна</t>
  </si>
  <si>
    <t>Полуэктов Владимир Николаевич</t>
  </si>
  <si>
    <t>Бушуева Татьяна Юрьевна</t>
  </si>
  <si>
    <t>Пучкова Виорика Васильевна</t>
  </si>
  <si>
    <t>Соколова Наталья Григорьевна</t>
  </si>
  <si>
    <t>215280 Смоленская обл., г. Сычевка, ул. Автомобилистов, д.10</t>
  </si>
  <si>
    <t xml:space="preserve">магазин ИП Густешов </t>
  </si>
  <si>
    <t xml:space="preserve">215280 Смоленская обл., г. Сычевка, ул. </t>
  </si>
  <si>
    <t>215280 Смоленская обл., г. Сычевка, ул. Алексеевского, д.1</t>
  </si>
  <si>
    <t>215280 Смоленская обл., г. Сычевка, ул. Алексеевского, д.20, д.22</t>
  </si>
  <si>
    <t>РЦ "Дружба"</t>
  </si>
  <si>
    <t>215280 Смоленская обл., г. Сычевка, ул. Алексеевского, д.9</t>
  </si>
  <si>
    <t>215280 Смоленская обл., г. Сычевка, ул. Бычкова, д.13, д.15</t>
  </si>
  <si>
    <t>215280 Смоленская обл., г. Сычевка, ул. Бычкова, д.24</t>
  </si>
  <si>
    <t>215280 Смоленская обл., г. Сычевка, ул. Бычкова, д.39</t>
  </si>
  <si>
    <t>215280 Смоленская обл., г. Сычевка, ул. Бычкова, д.45</t>
  </si>
  <si>
    <t>215280 Смоленская обл., г. Сычевка, ул. Бычкова, д.28, д.30</t>
  </si>
  <si>
    <t>215280 Смоленская обл., г. Сычевка, ул. Бычкова, д.57</t>
  </si>
  <si>
    <t>215280 Смоленская обл., г. Сычевка, ул. Бычкова, д.79</t>
  </si>
  <si>
    <t>магазин ИП Чекмарёв "Новосёл"</t>
  </si>
  <si>
    <t>215280 Смоленская обл., г. Сычевка, ул. Бычкова, д.3</t>
  </si>
  <si>
    <t>215280 Смоленская обл., г. Сычевка, ул. Большая Пролетарская, д.4</t>
  </si>
  <si>
    <t>215280 Смоленская обл., г. Сычевка, ул. Большая Пролетарская, д.15</t>
  </si>
  <si>
    <t>215280 Смоленская обл., г. Сычевка, ул. Большая Пролетарская, д.19</t>
  </si>
  <si>
    <t>215280 Смоленская обл., г. Сычевка, ул. Большая Пролетарская, д.27</t>
  </si>
  <si>
    <t>215280 Смоленская обл., г. Сычевка, ул. Большая Пролетарская, д.29</t>
  </si>
  <si>
    <t>215280 Смоленская обл., г. Сычевка, ул. Большая Пролетарская, д.40А</t>
  </si>
  <si>
    <t>215280 Смоленская обл., г. Сычевка, ул. Большая Пролетарская, д.42, д.44</t>
  </si>
  <si>
    <t>215280 Смоленская обл., г. Сычевка, ул. Большая Пролетарская, д.52</t>
  </si>
  <si>
    <t>215280 Смоленская обл., г. Сычевка, ул. Большая Пролетарская, д.67</t>
  </si>
  <si>
    <t>215280 Смоленская обл., г. Сычевка, ул. Большая Пролетарская, д.77</t>
  </si>
  <si>
    <t>магазин ИП Копычев</t>
  </si>
  <si>
    <t xml:space="preserve">215280 Смоленская обл., г. Сычевка, ул. Большая Пролетарская, д. </t>
  </si>
  <si>
    <t xml:space="preserve"> магазин ИП Журавлев</t>
  </si>
  <si>
    <t>магазины ИП Родионова, ИП Шулькова</t>
  </si>
  <si>
    <t>215280 Смоленская обл., г. Сычевка, ул. Большая Пролетарская, д. 21</t>
  </si>
  <si>
    <t>магазины ИП Сабекия</t>
  </si>
  <si>
    <t>215280 Смоленская обл., г. Сычевка, ул. Большая Пролетарская, д. 10</t>
  </si>
  <si>
    <t>магазины ИП Сухов</t>
  </si>
  <si>
    <t>магазин ИП Шанава</t>
  </si>
  <si>
    <t>магазины ИП Громов</t>
  </si>
  <si>
    <t xml:space="preserve">215280 Смоленская обл., г. Сычевка, ул. Большая Советская, д.21 </t>
  </si>
  <si>
    <t>215280 Смоленская обл., г. Сычевка, ул. Большая Советская, д.22/24</t>
  </si>
  <si>
    <t>215280 Смоленская обл., г. Сычевка, ул. Большая Советская, д.23</t>
  </si>
  <si>
    <t>215280 Смоленская обл., г. Сычевка, ул. Большая Советская, д.26</t>
  </si>
  <si>
    <t>215280 Смоленская обл., г. Сычевка, ул. Большая Советская, д.42</t>
  </si>
  <si>
    <t>215280 Смоленская обл., г. Сычевка, ул. Большая Советская, д.52Б, д.52А</t>
  </si>
  <si>
    <t>215280 Смоленская обл., г. Сычевка, ул. Большая Советская, д.60</t>
  </si>
  <si>
    <t>215280 Смоленская обл., г. Сычевка, ул. Большая Советская, д.70</t>
  </si>
  <si>
    <t>магазин ИП Исаенков</t>
  </si>
  <si>
    <t>215280 Смоленская обл., г. Сычевка, ул. Большая Советская, д.22</t>
  </si>
  <si>
    <t>магазин "Магнит"</t>
  </si>
  <si>
    <t>215280 Смоленская обл., г. Сычевка, ул. Большая Советская, д.7</t>
  </si>
  <si>
    <t>магазин ИП Черняева</t>
  </si>
  <si>
    <t>215280 Смоленская обл., г. Сычевка, ул. Большая Советская, д.5</t>
  </si>
  <si>
    <t>магазин ИП Шупарис</t>
  </si>
  <si>
    <t>215280 Смоленская обл., г. Сычевка, ул. Большая Советская, д.18</t>
  </si>
  <si>
    <t>215280 Смоленская обл., г. Сычевка, ул. 8-е Марта, д.1</t>
  </si>
  <si>
    <t>215280 Смоленская обл., г. Сычевка, ул. 8-е Марта, д.10/11</t>
  </si>
  <si>
    <t>215280 Смоленская обл., г. Сычевка, ул. 8-е Марта, д.12/14</t>
  </si>
  <si>
    <t>215280 Смоленская обл., г. Сычевка, ул. 8-е Марта, д.13</t>
  </si>
  <si>
    <t>215280 Смоленская обл., г. Сычевка, ул. Винокурова, д.2, д.4,д.1</t>
  </si>
  <si>
    <t>215280 Смоленская обл., г. Сычевка, ул. Винокурова, д6А</t>
  </si>
  <si>
    <t>215280 Смоленская обл., г. Сычевка, ул. Винокурова, д8А</t>
  </si>
  <si>
    <t>215280 Смоленская обл., г. Сычевка, ул. Винокурова, д.12</t>
  </si>
  <si>
    <t>215280 Смоленская обл., г. Сычевка, ул. Винокурова, д.28</t>
  </si>
  <si>
    <t>215280 Смоленская обл., г. Сычевка, ул. Василисы Кожиной, д.3</t>
  </si>
  <si>
    <t>215280 Смоленская обл., г. Сычевка, ул. Василисы Кожиной, д.18</t>
  </si>
  <si>
    <t>215280 Смоленская обл., г. Сычевка, ул. Василисы Кожиной, д.12, д.14</t>
  </si>
  <si>
    <t>215280 Смоленская обл., г. Сычевка, ул. Василисы Кожиной, д.29А</t>
  </si>
  <si>
    <t>215280 Смоленская обл., г. Сычевка, ул. Гоголя, д.1</t>
  </si>
  <si>
    <t>215280 Смоленская обл., г. Сычевка, ул. Гоголя, д.16</t>
  </si>
  <si>
    <t>215280 Смоленская обл., г. Сычевка, ул. Гоголя, д.39</t>
  </si>
  <si>
    <t>городская баня</t>
  </si>
  <si>
    <t>215280 Смоленская обл., г. Сычевка, ул. Гоголя, д.26</t>
  </si>
  <si>
    <t>215280 Смоленская обл., г. Сычевка, ул. Григорьева, д.7</t>
  </si>
  <si>
    <t>215280 Смоленская обл., г. Сычевка, ул. Григорьева, д.9</t>
  </si>
  <si>
    <t>215280 Смоленская обл., г. Сычевка, ул. Григорьева, д.18</t>
  </si>
  <si>
    <t>215280 Смоленская обл., г. Сычевка, ул. Григорьева, д.28</t>
  </si>
  <si>
    <t>215280 Смоленская обл., г. Сычевка, ул. Григорьева, д.33</t>
  </si>
  <si>
    <t>215280 Смоленская обл., г. Сычевка, ул. Григорьева, д.39, д.41</t>
  </si>
  <si>
    <t>215280 Смоленская обл., г. Сычевка, ул. Григорьева, д.52</t>
  </si>
  <si>
    <t>215280 Смоленская обл., г. Сычевка, ул. Григорьева, д.63</t>
  </si>
  <si>
    <t>215280 Смоленская обл., г. Сычевка, ул. Григорьева, д.68</t>
  </si>
  <si>
    <t>215280 Смоленская обл., г. Сычевка, ул. Григорьева, д.70</t>
  </si>
  <si>
    <t>215280 Смоленская обл., г. Сычевка, ул. Григорьева, д.76</t>
  </si>
  <si>
    <t>215280 Смоленская обл., г. Сычевка, ул. Гусева, д.10</t>
  </si>
  <si>
    <t>215280 Смоленская обл., г. Сычевка, ул. Гусева, д.15В</t>
  </si>
  <si>
    <t>215280 Смоленская обл., г. Сычевка, ул. Гусева, д.19</t>
  </si>
  <si>
    <t>215280 Смоленская обл., г. Сычевка, ул. Гусева, д.26</t>
  </si>
  <si>
    <t>215280 Смоленская обл., г. Сычевка, ул. Дачная, д.2</t>
  </si>
  <si>
    <t>215280 Смоленская обл., г. Сычевка, ул. Достоевского, д.1А,1Б</t>
  </si>
  <si>
    <t>215280 Смоленская обл., г. Сычевка, ул. Достоевского, д.6</t>
  </si>
  <si>
    <t>215280 Смоленская обл., г. Сычевка, ул. Достоевского, д.8</t>
  </si>
  <si>
    <t>215280 Смоленская обл., г. Сычевка, ул. Достоевского, д.17</t>
  </si>
  <si>
    <t>215280 Смоленская обл., г. Сычевка, ул. Достоевского, д.19</t>
  </si>
  <si>
    <t>215280 Смоленская обл., г. Сычевка, ул. Достоевского, д.20</t>
  </si>
  <si>
    <t>215280 Смоленская обл., г. Сычевка, ул. Достоевского, д.50</t>
  </si>
  <si>
    <t>215280 Смоленская обл., г. Сычевка, ул. Достоевского, д.81</t>
  </si>
  <si>
    <t>магазин ИП Смолин</t>
  </si>
  <si>
    <t>215280 Смоленская обл., г. Сычевка, ул. Хозрасчетный участок, д.1</t>
  </si>
  <si>
    <t>215280 Смоленская обл., г. Сычевка, ул. Дорожная, д.1</t>
  </si>
  <si>
    <t>215280 Смоленская обл., г. Сычевка, ул. Дорожная, д.8</t>
  </si>
  <si>
    <t>215280 Смоленская обл., г. Сычевка, ул. Дорожная, д.12А</t>
  </si>
  <si>
    <t>215280 Смоленская обл., г. Сычевка, ул. Дорожная, д.29</t>
  </si>
  <si>
    <t>215280 Смоленская обл., г. Сычевка, ул. Дорожная, д.21</t>
  </si>
  <si>
    <t>215280 Смоленская обл., г. Сычевка, ул. Железнодорожная, д.9, д.12</t>
  </si>
  <si>
    <t>215280 Смоленская обл., г. Сычевка, ул. Загородная, д.2</t>
  </si>
  <si>
    <t>215280 Смоленская обл., г. Сычевка, ул. Загородная, д.10, д.11</t>
  </si>
  <si>
    <t>215280 Смоленская обл., г. Сычевка, ул. Интернациональная, д.22</t>
  </si>
  <si>
    <t>215280 Смоленская обл., г. Сычевка, ул. Интернациональная, д.28</t>
  </si>
  <si>
    <t>215280 Смоленская обл., г. Сычевка, ул. Интернациональная, д.30</t>
  </si>
  <si>
    <t>215280 Смоленская обл., г. Сычевка, ул. Интернациональная, д.33</t>
  </si>
  <si>
    <t>215280 Смоленская обл., г. Сычевка, ул. Интернациональная, д.41</t>
  </si>
  <si>
    <t>215280 Смоленская обл., г. Сычевка, ул. Интернациональная, д.51</t>
  </si>
  <si>
    <t>215280 Смоленская обл., г. Сычевка, ул. Интернациональная, д.60</t>
  </si>
  <si>
    <t>215280 Смоленская обл., г. Сычевка, ул. Интернациональная, д.71А</t>
  </si>
  <si>
    <t>215280 Смоленская обл., г. Сычевка, ул. Интернациональная, д.71</t>
  </si>
  <si>
    <t>215280 Смоленская обл., г. Сычевка, ул. Кронштадская, д.5</t>
  </si>
  <si>
    <t>215280 Смоленская обл., г. Сычевка, ул. Кронштадская, д.10</t>
  </si>
  <si>
    <t>215280 Смоленская обл., г. Сычевка, ул. Кронштадская, д.16</t>
  </si>
  <si>
    <t>215280 Смоленская обл., г. Сычевка, переулок Красноармейский, д.4</t>
  </si>
  <si>
    <t>215280 Смоленская обл., г. Сычевка, ул. Красноармейская, д.5</t>
  </si>
  <si>
    <t>215280 Смоленская обл., г. Сычевка, ул. Красноармейская, д.15</t>
  </si>
  <si>
    <t>215280 Смоленская обл., г. Сычевка, ул. Красноармейская, д.19</t>
  </si>
  <si>
    <t>215280 Смоленская обл., г. Сычевка, ул. Красноармейская, д.22, д.24</t>
  </si>
  <si>
    <t>215280 Смоленская обл., г. Сычевка, ул. Красноармейская, д.39</t>
  </si>
  <si>
    <t>215280 Смоленская обл., г. Сычевка, ул. Красноармейская, д.53</t>
  </si>
  <si>
    <t>215280 Смоленская обл., г. Сычевка, ул. Красноармейская, д.70</t>
  </si>
  <si>
    <t>215280 Смоленская обл., г. Сычевка, ул. Красноармейская, д.80А</t>
  </si>
  <si>
    <t>215280 Смоленская обл., г. Сычевка, ул. Красноармейская, д.79, д.81</t>
  </si>
  <si>
    <t>215280 Смоленская обл., г. Сычевка, ул. Красноармейская, д.82А</t>
  </si>
  <si>
    <t>215280 Смоленская обл., г. Сычевка, ул. Красноармейская, д.85Б</t>
  </si>
  <si>
    <t>215280 Смоленская обл., г. Сычевка, ул. Красноармейская, д.90, д.90А</t>
  </si>
  <si>
    <t>215280 Смоленская обл., г. Сычевка, ул. Красноармейская, д.86</t>
  </si>
  <si>
    <t>ИП Смолин</t>
  </si>
  <si>
    <t>215280 Смоленская обл., г. Сычевка, ул. Карла Маркса, д.5</t>
  </si>
  <si>
    <t>215280 Смоленская обл., г. Сычевка, ул. Карла Маркса, д.10</t>
  </si>
  <si>
    <t>215280 Смоленская обл., г. Сычевка, ул. Карла Маркса, д.15</t>
  </si>
  <si>
    <t>215280 Смоленская обл., г. Сычевка, ул. Карла Маркса, д.38</t>
  </si>
  <si>
    <t>215280 Смоленская обл., г. Сычевка, ул. Карла Маркса, д.42</t>
  </si>
  <si>
    <t>215280 Смоленская обл., г. Сычевка, ул. Карла Маркса, д.47</t>
  </si>
  <si>
    <t>215280 Смоленская обл., г. Сычевка, ул. Карла Маркса, д.59</t>
  </si>
  <si>
    <t>215280 Смоленская обл., г. Сычевка, ул. Карла Маркса, д.72</t>
  </si>
  <si>
    <t>215280 Смоленская обл., г. Сычевка, ул. Карла Маркса, д.78</t>
  </si>
  <si>
    <t>215280 Смоленская обл., г. Сычевка, ул. Карла Маркса, д.86</t>
  </si>
  <si>
    <t>215280 Смоленская обл., г. Сычевка, ул. Карла Маркса, д.88</t>
  </si>
  <si>
    <t>215280 Смоленская обл., г. Сычевка, ул. Карла Маркса, д.91</t>
  </si>
  <si>
    <t>215280 Смоленская обл., г. Сычевка, ул. Карла Маркса, д.102А</t>
  </si>
  <si>
    <t>215280 Смоленская обл., г. Сычевка, ул. Карла Маркса, д.104А</t>
  </si>
  <si>
    <t>215280 Смоленская обл., г. Сычевка, ул. Карла Маркса, д.110А</t>
  </si>
  <si>
    <t>215280 Смоленская обл., г. Сычевка, ул. Карла Маркса, д.123</t>
  </si>
  <si>
    <t>215280 Смоленская обл., г. Сычевка, ул. Карла Маркса, д.127</t>
  </si>
  <si>
    <t>магазин ИП Бортниченко</t>
  </si>
  <si>
    <t>215280 Смоленская обл., г. Сычевка, ул. Карла Маркса, д.4</t>
  </si>
  <si>
    <t>магазин ИП Недялко</t>
  </si>
  <si>
    <t>215280 Смоленская обл., г. Сычевка, ул. Крыленко, д.1</t>
  </si>
  <si>
    <t>215280 Смоленская обл., г. Сычевка, ул. Крыленко, д.5</t>
  </si>
  <si>
    <t>215280 Смоленская обл., г. Сычевка, ул. Крыленко, д.7</t>
  </si>
  <si>
    <t>215280 Смоленская обл., г. Сычевка, ул. Крыленко, д.12, д.14</t>
  </si>
  <si>
    <t>215280 Смоленская обл., г. Сычевка, ул. Крыленко, д.20, д.22</t>
  </si>
  <si>
    <t>215280 Смоленская обл., г. Сычевка, ул. Крыленко, д.26</t>
  </si>
  <si>
    <t>215280 Смоленская обл., г. Сычевка, ул. Крыленко, д.30,д.32</t>
  </si>
  <si>
    <t>215280 Смоленская обл., г. Сычевка, ул. Крыленко, д.36</t>
  </si>
  <si>
    <t>215280 Смоленская обл., г. Сычевка, ул. Крыленко, д.37</t>
  </si>
  <si>
    <t>215280 Смоленская обл., г. Сычевка, ул. Крыленко, д.39</t>
  </si>
  <si>
    <t>215280 Смоленская обл., г. Сычевка, ул. Крыленко, д.41</t>
  </si>
  <si>
    <t>215280 Смоленская обл., г. Сычевка, ул. Крыленко, д.57</t>
  </si>
  <si>
    <t>215280 Смоленская обл., г. Сычевка, ул. Крыленко, д.68, д.70</t>
  </si>
  <si>
    <t>215280 Смоленская обл., г. Сычевка, ул. Крыленко, д.89</t>
  </si>
  <si>
    <t>215280 Смоленская обл., г. Сычевка, ул. Комсомольская, д.1</t>
  </si>
  <si>
    <t>215280 Смоленская обл., г. Сычевка, ул. Комсомольская, д.18</t>
  </si>
  <si>
    <t>215280 Смоленская обл., г. Сычевка, ул. Комсомольская, д.23</t>
  </si>
  <si>
    <t>215280 Смоленская обл., г. Сычевка, ул. Комсомольская, д.28</t>
  </si>
  <si>
    <t>215280 Смоленская обл., г. Сычевка, ул. Комсомольская, д.36</t>
  </si>
  <si>
    <t>магазин ИП Крантова</t>
  </si>
  <si>
    <t>215280 Смоленская обл., г. Сычевка, ул. Комсомольская, д.29</t>
  </si>
  <si>
    <t>магазин ИП Носков</t>
  </si>
  <si>
    <t>215280 Смоленская обл., г. Сычевка, ул. Комсомольская, д.</t>
  </si>
  <si>
    <t>215280 Смоленская обл., г. Сычевка, ул. Кооперативная, д.2</t>
  </si>
  <si>
    <t>215280 Смоленская обл., г. Сычевка, ул. Кооперативная, д.3</t>
  </si>
  <si>
    <t>215280 Смоленская обл., г. Сычевка, ул. Луначарского, д.6А</t>
  </si>
  <si>
    <t>215280 Смоленская обл., г. Сычевка, ул. Луначарского, д.8</t>
  </si>
  <si>
    <t>215280 Смоленская обл., г. Сычевка, ул. Луначарского, д.10А, д.10Б</t>
  </si>
  <si>
    <t>215280 Смоленская обл., г. Сычевка, ул. Луначарского, д.24А</t>
  </si>
  <si>
    <t>215280 Смоленская обл., г. Сычевка, ул. Луначарского, д.31</t>
  </si>
  <si>
    <t>215280 Смоленская обл., г. Сычевка, ул. Луначарского, д.42</t>
  </si>
  <si>
    <t>215280 Смоленская обл., г. Сычевка, ул. Луначарского, д.54</t>
  </si>
  <si>
    <t>215280 Смоленская обл., г. Сычевка, ул. Луначарского, д.59</t>
  </si>
  <si>
    <t>215280 Смоленская обл., г. Сычевка, ул. Луначарского, д.62</t>
  </si>
  <si>
    <t>215280 Смоленская обл., г. Сычевка, ул. Луначарского, д.60</t>
  </si>
  <si>
    <t>215280 Смоленская обл., г. Сычевка, ул. Луначарского, д.75</t>
  </si>
  <si>
    <t>215280 Смоленская обл., г. Сычевка, ул. Луначарского, д.77</t>
  </si>
  <si>
    <t>магазин ИП Богочюнас</t>
  </si>
  <si>
    <t>215280 Смоленская обл., г. Сычевка, ул. Луначарского, д.56</t>
  </si>
  <si>
    <t>215280 Смоленская обл., г. Сычевка, ул. Лесная, д.13</t>
  </si>
  <si>
    <t>215280 Смоленская обл., г. Сычевка, ул. Лесная, д.14</t>
  </si>
  <si>
    <t>215280 Смоленская обл., г. Сычевка, ул. Лесная, д.21</t>
  </si>
  <si>
    <t>215280 Смоленская обл., г. Сычевка, ул. Привокзальная, д.33</t>
  </si>
  <si>
    <t>215280 Смоленская обл., г. Сычевка, ул. Ленина, д.10, д.13</t>
  </si>
  <si>
    <t>215280 Смоленская обл., г. Сычевка, ул. Ленина, д.27</t>
  </si>
  <si>
    <t>215280 Смоленская обл., г. Сычевка, ул. Ленина, д.37</t>
  </si>
  <si>
    <t>215280 Смоленская обл., г. Сычевка, ул. Ленина, д.39</t>
  </si>
  <si>
    <t>215280 Смоленская обл., г. Сычевка, ул. Ломоносова, д.4</t>
  </si>
  <si>
    <t>215280 Смоленская обл., г. Сычевка, ул. Ломоносова, д.8</t>
  </si>
  <si>
    <t>215280 Смоленская обл., г. Сычевка, ул. Ломоносова, д.14, д.16</t>
  </si>
  <si>
    <t>215280 Смоленская обл., г. Сычевка, ул. Ломоносова, д.29, д.33</t>
  </si>
  <si>
    <t>магазин ИП Морозова</t>
  </si>
  <si>
    <t>215280 Смоленская обл., г. Сычевка, ул. Ломоносова, д.2А</t>
  </si>
  <si>
    <t>215280 Смоленская обл., г. Сычевка, ул. Мелиораторов, д.2</t>
  </si>
  <si>
    <t>215280 Смоленская обл., г. Сычевка, ул. Мира, д.2</t>
  </si>
  <si>
    <t>215280 Смоленская обл., г. Сычевка, ул. Мира, д.5</t>
  </si>
  <si>
    <t>215280 Смоленская обл., г. Сычевка, ул. Мелиораторов, д.12</t>
  </si>
  <si>
    <t>215280 Смоленская обл., г. Сычевка, ул. Новоселов, д.3, 7</t>
  </si>
  <si>
    <t>215280 Смоленская обл., г. Сычевка, ул. Некрасова, д.4,д.8</t>
  </si>
  <si>
    <t>215280 Смоленская обл., г. Сычевка, ул. Некрасова, д.17</t>
  </si>
  <si>
    <t>215280 Смоленская обл., г. Сычевка, ул. Некрасова, д.35</t>
  </si>
  <si>
    <t>215280 Смоленская обл., г. Сычевка, ул. Некрасова, д.46</t>
  </si>
  <si>
    <t>215280 Смоленская обл., г. Сычевка, ул. Некрасова, д.50</t>
  </si>
  <si>
    <t>215280 Смоленская обл., г. Сычевка, ул. Некрасова, д.56</t>
  </si>
  <si>
    <t>215280 Смоленская обл., г. Сычевка, ул. Некрасова, д.60</t>
  </si>
  <si>
    <t>215280 Смоленская обл., г. Сычевка, ул. Набережная Вазузы, д.1</t>
  </si>
  <si>
    <t>215280 Смоленская обл., г. Сычевка, ул. Набережная Вазузы, д.18, д. 20А, д.19А</t>
  </si>
  <si>
    <t>215280 Смоленская обл., г. Сычевка, ул. Набережная Вазузы,  д.54, д.46</t>
  </si>
  <si>
    <t>215280 Смоленская обл., г. Сычевка, ул. Набережная Вазузы, д. 64</t>
  </si>
  <si>
    <t>215280 Смоленская обл., г. Сычевка, ул. Набережная Лосьмины, д. 11</t>
  </si>
  <si>
    <t>215280 Смоленская обл., г. Сычевка, ул. Набережная Лосьмины, д. 13</t>
  </si>
  <si>
    <t>215280 Смоленская обл., г. Сычевка, ул. Набережная Лосьмины, д. 23</t>
  </si>
  <si>
    <t>215280 Смоленская обл., г. Сычевка, ул. Набережная Лосьмины, д. 25</t>
  </si>
  <si>
    <t>215280 Смоленская обл., г. Сычевка, ул. Набережная Лосьмины, д. 31</t>
  </si>
  <si>
    <t>215280 Смоленская обл., г. Сычевка, ул. Новая, д. 7</t>
  </si>
  <si>
    <t>215280 Смоленская обл., г. Сычевка, ул. Новая, д. 12</t>
  </si>
  <si>
    <t>215280 Смоленская обл., г. Сычевка, ул. Октябрьская, д. 1</t>
  </si>
  <si>
    <t>215280 Смоленская обл., г. Сычевка, ул. Октябрьская, д. 15</t>
  </si>
  <si>
    <t>215280 Смоленская обл., г. Сычевка, ул. Октябрьская, д. 19</t>
  </si>
  <si>
    <t>магазин ИП Полуэктов</t>
  </si>
  <si>
    <t xml:space="preserve">215280 Смоленская обл., г. Сычевка, ул. Октябрьская, д. </t>
  </si>
  <si>
    <t>215280 Смоленская обл., г. Сычевка, пер. 4-й. Октябрьский, д.1</t>
  </si>
  <si>
    <t>215280 Смоленская обл., г.Сычевка, площадь Революции д.1</t>
  </si>
  <si>
    <t>215280 Смоленская обл., г. Сычевка, ул. Привокзальная, д.6</t>
  </si>
  <si>
    <t>215280 Смоленская обл., г. Сычевка, ул. Привокзальная, д.10А</t>
  </si>
  <si>
    <t>215280 Смоленская обл., г. Сычевка, ул. Привокзальная, д.33А</t>
  </si>
  <si>
    <t>магазин ИП Кондратьева</t>
  </si>
  <si>
    <t>215280 Смоленская обл., г. Сычевка, ул. Станционное шоссе, д.</t>
  </si>
  <si>
    <t>215280 Смоленская обл., г. Сычевка, ул. Первомайская, д.5</t>
  </si>
  <si>
    <t>215280 Смоленская обл., г. Сычевка, ул. Первомайская, д.7</t>
  </si>
  <si>
    <t>215280 Смоленская обл., г. Сычевка, ул. Первомайская, д.12</t>
  </si>
  <si>
    <t>магазин ИП Бушуева</t>
  </si>
  <si>
    <t>215280 Смоленская обл., г. Сычевка, ул. Первомайская, д.11</t>
  </si>
  <si>
    <t>215280 Смоленская обл., г. Сычевка, ул. Пионерская, д.17</t>
  </si>
  <si>
    <t>215280 Смоленская обл., г. Сычевка, ул. Пионерская, д.24</t>
  </si>
  <si>
    <t>215280 Смоленская обл., г. Сычевка, ул. Пионерская, д.29</t>
  </si>
  <si>
    <t>215280 Смоленская обл., г. Сычевка, ул. Пионерская, д.32</t>
  </si>
  <si>
    <t>215280 Смоленская обл., г. Сычевка, ул. Пионерская, д.33</t>
  </si>
  <si>
    <t>215280 Смоленская обл., г. Сычевка, ул. Пионерская, д.44</t>
  </si>
  <si>
    <t>215280 Смоленская обл., г. Сычевка, ул. Пионерская, д.64</t>
  </si>
  <si>
    <t>215280 Смоленская обл., г. Сычевка, ул. Победы, д.2</t>
  </si>
  <si>
    <t>215280 Смоленская обл., г. Сычевка, ул. Победы, д.4</t>
  </si>
  <si>
    <t>215280 Смоленская обл., г. Сычевка, ул. Победы, д.7</t>
  </si>
  <si>
    <t>215280 Смоленская обл., г. Сычевка, ул. Победы, д.13-14</t>
  </si>
  <si>
    <t>215280 Смоленская обл., г. Сычевка, ул. Победы, д.16, д.18</t>
  </si>
  <si>
    <t>215280 Смоленская обл., г. Сычевка, ул. Победы, д.25</t>
  </si>
  <si>
    <t>215280 Смоленская обл., г. Сычевка, ул. Победы, д.25Б</t>
  </si>
  <si>
    <t>215280 Смоленская обл., г. Сычевка, ул. Победы, д.29, д.33</t>
  </si>
  <si>
    <t>215280 Смоленская обл., г. Сычевка, ул. Профсоюзная, д.1</t>
  </si>
  <si>
    <t>215280 Смоленская обл., г. Сычевка, ул. Пушкина, д.14</t>
  </si>
  <si>
    <t>215280 Смоленская обл., г. Сычевка, ул. Пушкина, д.15</t>
  </si>
  <si>
    <t>магазин ИП Собственников</t>
  </si>
  <si>
    <t>215280 Смоленская обл., г. Сычевка, ул. Пушкина, д.11</t>
  </si>
  <si>
    <t>215280 Смоленская обл., г. Сычевка, пер. Зеленый, д.1</t>
  </si>
  <si>
    <t>215280 Смоленская обл., г. Сычевка, пер. Сосновый, д.7</t>
  </si>
  <si>
    <t>215280 Смоленская обл., г. Сычевка, пер. Сосновый, д.4</t>
  </si>
  <si>
    <t>215280 Смоленская обл., г. Сычевка, пр-т Коммунистов д.1</t>
  </si>
  <si>
    <t>215280 Смоленская обл., г. Сычевка, пр-т Коммунистов д.7</t>
  </si>
  <si>
    <t>215280 Смоленская обл., г. Сычевка, пр-т Коммунистов д.13</t>
  </si>
  <si>
    <t>215280 Смоленская обл., г. Сычевка, пр-т Коммунистов д.10</t>
  </si>
  <si>
    <t>215280 Смоленская обл., г. Сычевка, пр-т Коммунистов д.56</t>
  </si>
  <si>
    <t>215280 Смоленская обл., г. Сычевка, пр-т Коммунистов д.58</t>
  </si>
  <si>
    <t>кафе ИП Пучкова</t>
  </si>
  <si>
    <t>215280 Смоленская обл., г. Сычевка, пр-т Коммунистов д.5А</t>
  </si>
  <si>
    <t>215280 Смоленская обл., г. Сычевка,ул. Речная, д.11</t>
  </si>
  <si>
    <t>Сычевская ЦРБ</t>
  </si>
  <si>
    <t>215280 Смоленская обл., г. Сычевка,ул. Рабочая, д.4</t>
  </si>
  <si>
    <t>215280 Смоленская обл., г. Сычевка,ул. Саратовская, д.15</t>
  </si>
  <si>
    <t>215280 Смоленская обл., г. Сычевка,ул. Саратовская, д.27</t>
  </si>
  <si>
    <t>215280 Смоленская обл., г. Сычевка,ул. Свободная, д.12</t>
  </si>
  <si>
    <t>215280 Смоленская обл., г. Сычевка,ул. Свободная, д.28</t>
  </si>
  <si>
    <t>215280 Смоленская обл., г. Сычевка,ул. Свободная, д.42</t>
  </si>
  <si>
    <t>215280 Смоленская обл., г. Сычевка,ул. Свободная, д.46, д.48</t>
  </si>
  <si>
    <t>215280 Смоленская обл., г. Сычевка,ул. Свободная, д.58</t>
  </si>
  <si>
    <t>215280 Смоленская обл., г. Сычевка,ул. Свободная, д.61, д.63</t>
  </si>
  <si>
    <t>215280 Смоленская обл., г. Сычевка,ул. Свободная, д.84</t>
  </si>
  <si>
    <t>215280 Смоленская обл., г. Сычевка,ул. Свободная, д.85</t>
  </si>
  <si>
    <t>215280 Смоленская обл., г. Сычевка,ул. Свободная, д.89</t>
  </si>
  <si>
    <t>215280 Смоленская обл., г. Сычевка,ул. Свободная, д.96</t>
  </si>
  <si>
    <t>215280 Смоленская обл., г. Сычевка,ул. Свободная, д.110, д.110А</t>
  </si>
  <si>
    <t>215280 Смоленская обл., г. Сычевка,ул. Свободная, д.122</t>
  </si>
  <si>
    <t>215280 Смоленская обл., г. Сычевка,ул. Свободная, д.67</t>
  </si>
  <si>
    <t>магазин ИП Гаврилова</t>
  </si>
  <si>
    <t>215280 Смоленская обл., г. Сычевка,ул. Свободная, д.59А</t>
  </si>
  <si>
    <t>215280 Смоленская обл., г. Сычевка,ул. Свободная, д.40, кв.2</t>
  </si>
  <si>
    <t xml:space="preserve">215280 Смоленская обл., г. Сычевка,ул. Станция Сычевка, д.4, д.16, </t>
  </si>
  <si>
    <t>215280 Смоленская обл., г. Сычевка,ул. СПТУ-27, д.1, д.4</t>
  </si>
  <si>
    <t>215280 Смоленская обл., г. Сычевка,ул. СПТУ-27, д.9Б, д.11,д.10</t>
  </si>
  <si>
    <t>215280 Смоленская обл., г. Сычевка,ул. СПТУ-27</t>
  </si>
  <si>
    <t>215280 Смоленская обл., г. Сычевка,ул. Станционное шоссе, д. 3, д.3А</t>
  </si>
  <si>
    <t>215280 Смоленская обл., г. Сычевка,ул. Станционное шоссе, д. 8</t>
  </si>
  <si>
    <t>215280 Смоленская обл., г. Сычевка,ул. Станционное шоссе, д. 9</t>
  </si>
  <si>
    <t>215280 Смоленская обл., г. Сычевка,ул. Станционное шоссе, д. 13</t>
  </si>
  <si>
    <t>215280 Смоленская обл., г. Сычевка,ул. Станционное шоссе, д. 20А, д. 20Б</t>
  </si>
  <si>
    <t>215280 Смоленская обл., г. Сычевка,ул. Станционное шоссе, д. 20В</t>
  </si>
  <si>
    <t>215280 Смоленская обл., г. Сычевка,ул. Станционное шоссе, д. 22А</t>
  </si>
  <si>
    <t>215280 Смоленская обл., г. Сычевка,ул. Станционное шоссе, д. 31</t>
  </si>
  <si>
    <t>215280 Смоленская обл., г. Сычевка,ул. Станционное шоссе, д. 37, д.39</t>
  </si>
  <si>
    <t>215280 Смоленская обл., г. Сычевка,ул. Станционное шоссе, д. 45А</t>
  </si>
  <si>
    <t>215280 Смоленская обл., г. Сычевка,ул. Станционное шоссе, д. 73</t>
  </si>
  <si>
    <t>ИП Шулькова</t>
  </si>
  <si>
    <t>215280 Смоленская обл., г. Сычевка,ул. Станционное шоссе, д. б/н</t>
  </si>
  <si>
    <t>215280 Смоленская обл., г. Сычевка,ул. Строительная,  д. 3</t>
  </si>
  <si>
    <t>215280 Смоленская обл., г. Сычевка,ул. Строительная, д.9, д.11</t>
  </si>
  <si>
    <t>215280 Смоленская обл., г. Сычевка,ул. Труда, д.7</t>
  </si>
  <si>
    <t>215280 Смоленская обл., г. Сычевка,ул. Труда, д.8</t>
  </si>
  <si>
    <t>215280 Смоленская обл., г. Сычевка,ул. Труда, д.23</t>
  </si>
  <si>
    <t>215280 Смоленская обл., г. Сычевка,ул. Труда, д.27</t>
  </si>
  <si>
    <t>215280 Смоленская обл., г. Сычевка,ул. Труда, д.40</t>
  </si>
  <si>
    <t>магазин ИП Соколова</t>
  </si>
  <si>
    <t>215280 Смоленская обл., г. Сычевка,ул. Труда, д.31</t>
  </si>
  <si>
    <t>кладбище №1</t>
  </si>
  <si>
    <t>городской отдел Администрации МО "Сычевский район"</t>
  </si>
  <si>
    <t>215280 Смоленская обл., г. Сычевка,ул. Пушкина, д.25</t>
  </si>
  <si>
    <t>215280 Смоленская обл., г. Сычевка,ул. Рабочая, д.20</t>
  </si>
  <si>
    <t>школа №2</t>
  </si>
  <si>
    <t>215280 Смоленская обл., г. Сычевка,ул. Саратовская, д.9</t>
  </si>
  <si>
    <t>Детский сад №3</t>
  </si>
  <si>
    <t>215280 Смоленская обл., г. Сычевка,ул. Некрасова, д.10</t>
  </si>
  <si>
    <t>ДЮСШ</t>
  </si>
  <si>
    <t>215280 Смоленская обл., г. Сычевка,ул. Пр.Коммунистов, д.1А</t>
  </si>
  <si>
    <t>Полиция</t>
  </si>
  <si>
    <t>215280 Смоленская обл., г. Сычевка,ул. Б.Советская, д.15</t>
  </si>
  <si>
    <t>Детский сад №2</t>
  </si>
  <si>
    <t>215280 Смоленская обл., г. Сычевка,ул. Б. Советская, д.35</t>
  </si>
  <si>
    <t>Школа №1</t>
  </si>
  <si>
    <t>215280 Смоленская обл., г. Сычевка,ул. Пр.Коммунистовд.5</t>
  </si>
  <si>
    <t>215280 Смоленская обл., г. Сычевка,ул. Крыленко д.45</t>
  </si>
  <si>
    <t>библиотека</t>
  </si>
  <si>
    <t>215280 Смоленская обл., г. Сычевка,ул. Комсомольская д.32</t>
  </si>
  <si>
    <t>Пожарная часть</t>
  </si>
  <si>
    <t>215280 Смоленская обл., г. Сычевка,ул. Б.Советская, д.32</t>
  </si>
  <si>
    <t>Райпо</t>
  </si>
  <si>
    <t>215280 Смоленская обл., г. Сычевка,ул. Бычкова, д.5</t>
  </si>
  <si>
    <t>Дугинское сельское поселение</t>
  </si>
  <si>
    <t>Смоленская область, Сычевский район д. Дугино ул. Левшинская, рядом с домом №2</t>
  </si>
  <si>
    <t>Смоленская область,Сычевский район,д. Дугино,ул. Центральная, вблизи дома №1</t>
  </si>
  <si>
    <t>Смоленская область, Сычевский район д. Дугино ул. Цветочная, вблизи дома №1</t>
  </si>
  <si>
    <t>Смоленская область, Сычевский район д. Дугино ул. Парковая, рядом с домом №5</t>
  </si>
  <si>
    <t>Смоленская область, Сычевский район д. Дугино ул. Центральная, рядом с домом №31</t>
  </si>
  <si>
    <t>Смоленская область, Сычевский район д. Дугино ул. Центральная, рядом с домом №2</t>
  </si>
  <si>
    <t>Смоленская область Сычевский район д. Дугино ул. Центральная, напротив дома №13</t>
  </si>
  <si>
    <t>Смоленская область, Сычевский район д. Дугино ул. Центральная, напротив дома №21</t>
  </si>
  <si>
    <t>Смоленская область Сычевский район д. Дугино ул. Молодежная, вожле дома №1</t>
  </si>
  <si>
    <t>Смоленская область, Сычевский район д. Дугино ул. Центральная, возле дома №27</t>
  </si>
  <si>
    <t>Смоленская область, Сычевский район д. Дугино ул. Молодежная, вблизи дома №5</t>
  </si>
  <si>
    <t>Смоленская область, Сычевский район д. Дугино ул.Лесная, напротив дома №7</t>
  </si>
  <si>
    <t>Смоленская область, Сычевский район д. Дугино ул.Лесная, вблизи дома №21</t>
  </si>
  <si>
    <t>Смоленская область, Сычевский район д. Дугино ул. Лесная, вблизи дома №29</t>
  </si>
  <si>
    <t>Смоленская область, Сычевский район д. Дугино ул. Новая деревня, рядом с домом №3</t>
  </si>
  <si>
    <t>Смоленская область, Сычевский район д. Дугино ул. Садовая,рядом с домом №1</t>
  </si>
  <si>
    <t>Смоленская область, Сычевский район д. Хотьково, около входа на кладбище</t>
  </si>
  <si>
    <t>Смоленская область, Сычевский район, д.Семенцево(Борис и Глеб), около входа на кладбище</t>
  </si>
  <si>
    <t>Смоленская область, Сычевский район, д.Семенцево (Шастово), около входа на кладбище</t>
  </si>
  <si>
    <t>Смоленская область, Сычевский район,д.Сутормино, ул.Заречная, между домами №5 и№6</t>
  </si>
  <si>
    <t>Смоленская область  ,Сычевский район,д.Сутормино, ул.Центральная, между домами №17 и №19</t>
  </si>
  <si>
    <t>Смоленская область,Сычевский район,д.Сутормино, ул.Центральная, между домами №10 и №12</t>
  </si>
  <si>
    <t>Смоленская область,Сычевский район,д.Сутормино, ул.Центральная, между домами №25и №27</t>
  </si>
  <si>
    <t>Смоленская область,Сычевский район,д.Сутормино, ул.Центральная, около автобусной остановки</t>
  </si>
  <si>
    <t>Смоленская область, Сычевский район,д.Сутормино, ул.Центральная,напротив дома №35</t>
  </si>
  <si>
    <t>Смоленская область,Сычевский район,д.Сутормино,ул.Молодежная, напротив дома №3</t>
  </si>
  <si>
    <t>Смоленскоя область,Сычевский район,д.Сутормино,ул.Лесная, напротив дома №5</t>
  </si>
  <si>
    <t>Смоленская область ,Сычевский район,д.Семенцево,ул.Тихая, между домами №13 и №15</t>
  </si>
  <si>
    <t>Смоленская область,Сычевский район, д.Софьино,ул.Комсомольская, между домами №10 и №12</t>
  </si>
  <si>
    <t>Смоленская область, Сычевский район,д.Софьино, ул.Центральная, напротия дома №1</t>
  </si>
  <si>
    <t>Смоленская область,Сычевский район,д.Сутормино,ул.Школьная, около дома №4</t>
  </si>
  <si>
    <t>Смоленская область,Сычевский район,д.Дмитрово,ул.Березовая, возле дома №1</t>
  </si>
  <si>
    <t>Дугинское сельское поселение Сычевского района Смоленской области</t>
  </si>
  <si>
    <t>1056730021864</t>
  </si>
  <si>
    <t>215275, Смоленская область, Сычевский район, д. Дугино,ул. Парковая,д.4</t>
  </si>
  <si>
    <t xml:space="preserve">215275, Смоленская область, Сычевский район, д. Дугино                      ул. Левшинская                 дом №1                                         </t>
  </si>
  <si>
    <t xml:space="preserve">215275, Смоленская область, Сычевский район, д. Дугино                      ул. Левшинская                                          дом № 3       </t>
  </si>
  <si>
    <t xml:space="preserve">215275, Смоленская область, Сычевский район, д. Дугино                      ул. Левшинская                                          дом № 4      </t>
  </si>
  <si>
    <t xml:space="preserve">215275, Смоленская область, Сычевский район, д. Дугино                      ул. Левшинская                                          дом № 5    </t>
  </si>
  <si>
    <t xml:space="preserve">215275, Смоленская область, Сычевский район, д. Дугино                      ул. Сычевская                                     дом № 1    </t>
  </si>
  <si>
    <t xml:space="preserve">215275, Смоленская область, Сычевский район, д. Дугино                      ул. Сычевская                                     дом № 2    </t>
  </si>
  <si>
    <t xml:space="preserve">215275, Смоленская область, Сычевский район, д. Дугино                      ул. Сычевская                                     дом № 3    </t>
  </si>
  <si>
    <t xml:space="preserve">215275, Смоленская область, Сычевский район, д. Дугино                      ул. Сычевская                                     дом № 4   </t>
  </si>
  <si>
    <t xml:space="preserve">215275, Смоленская область, Сычевский район, д. Дугино                      ул. Сычевская                                     дом № 5  </t>
  </si>
  <si>
    <t>215275, Смоленская область, Сычевский район, д. Дугино                      ул. Сычевская                                     дом № 6</t>
  </si>
  <si>
    <t>215275, Смоленская область, Сычевский район, д. Дугино                      ул. Речная                                     дом № 1</t>
  </si>
  <si>
    <t>215275, Смоленская область, Сычевский район, д. Дугино                      ул. Речная                                     дом № 2</t>
  </si>
  <si>
    <t>215275, Смоленская область, Сычевский район, д. Дугино                      ул. Речная                                     дом № 3</t>
  </si>
  <si>
    <t xml:space="preserve">Дом культуры, Администрация  </t>
  </si>
  <si>
    <t xml:space="preserve">215275, Смоленская область, Сычевский район, д. Дугино              ул. Парковая       дом №4             </t>
  </si>
  <si>
    <t xml:space="preserve">215275, Смоленская область, Сычевский район, д. Дугино              ул. Парковая            дом №6        </t>
  </si>
  <si>
    <t xml:space="preserve">215275, Смоленская область, Сычевский район, д. Дугино                     ул.Центральная       дом №1        </t>
  </si>
  <si>
    <t>215275, Смоленская область, Сычевский район, д. Дугино                ул.Центральная               дом №3</t>
  </si>
  <si>
    <t xml:space="preserve">                   жилой дом          </t>
  </si>
  <si>
    <t xml:space="preserve">215275, Смоленская область, Сычевский район, д. Дугино       ул. Цветочная        дом №1           </t>
  </si>
  <si>
    <t xml:space="preserve">215275, Смоленская область, Сычевский район, д. Дугино       ул. Цветочная               дом №2             </t>
  </si>
  <si>
    <t xml:space="preserve">215275, Смоленская область, Сычевский район, д. Дугино       ул. Цветочная               дом №3             </t>
  </si>
  <si>
    <t xml:space="preserve">215275, Смоленская область, Сычевский район, д. Дугино       ул. Цветочная               дом №4             </t>
  </si>
  <si>
    <t xml:space="preserve">215275, Смоленская область, Сычевский район, д. Дугино       ул. Цветочная               дом №5          </t>
  </si>
  <si>
    <t xml:space="preserve">215275, Смоленская область, Сычевский район, д. Дугино       ул. Цветочная               дом №6         </t>
  </si>
  <si>
    <t xml:space="preserve">215275, Смоленская область, Сычевский район, д. Дугино       ул. Цветочная               дом №7         </t>
  </si>
  <si>
    <t xml:space="preserve">215275, Смоленская область, Сычевский район, д. Дугино       ул. Цветочная               дом №8       </t>
  </si>
  <si>
    <t xml:space="preserve">215275, Смоленская область, Сычевский район, д. Дугино       ул. Цветочная               дом №9      </t>
  </si>
  <si>
    <t xml:space="preserve">215275, Смоленская область, Сычевский район, д. Дугино       ул. Цветочная               дом №10     </t>
  </si>
  <si>
    <t xml:space="preserve">215275, Смоленская область, Сычевский район, д. Дугино       ул. Цветочная               дом №11     </t>
  </si>
  <si>
    <t xml:space="preserve">жилой дом             </t>
  </si>
  <si>
    <t xml:space="preserve">215275, Смоленская область, Сычевский район, д. Дугино  ул. Парковая        дом №1          </t>
  </si>
  <si>
    <t>отделение связи</t>
  </si>
  <si>
    <t xml:space="preserve">215275, Смоленская область, Сычевский район, д. Дугино  ул. Парковая                    дом №5               </t>
  </si>
  <si>
    <t xml:space="preserve">215275, Смоленская область, Сычевский район, д. Дугино  ул. Парковая                    дом №7               </t>
  </si>
  <si>
    <t xml:space="preserve">215275, Смоленская область, Сычевский район, д. Дугино  ул. Парковая                    дом №8               </t>
  </si>
  <si>
    <t xml:space="preserve">215275, Смоленская область, Сычевский район, д. Дугино  ул. Парковая                    дом №9               </t>
  </si>
  <si>
    <t xml:space="preserve">215275, Смоленская область, Сычевский район, д. Дугино  ул. Парковая                    дом №10              </t>
  </si>
  <si>
    <t xml:space="preserve">                                                                                                                                                                                                                        Дом интернат престарелых и инвалидов</t>
  </si>
  <si>
    <t>215275, Смоленская область, Сычевский район, д. Дугино,ул. Центральная дом №31</t>
  </si>
  <si>
    <t xml:space="preserve">жилой дом          </t>
  </si>
  <si>
    <t xml:space="preserve">215275, Смоленская область, Сычевский район, д. Дугино       ул. Центральная        дом №2           </t>
  </si>
  <si>
    <t xml:space="preserve">215275, Смоленская область, Сычевский район, д. Дугино       ул. Центральная               дом №4        </t>
  </si>
  <si>
    <t xml:space="preserve">215275, Смоленская область, Сычевский район, д. Дугино       ул. Центральная               дом №5        </t>
  </si>
  <si>
    <t xml:space="preserve">215275, Смоленская область, Сычевский район, д. Дугино       ул. Центральная               дом №7        </t>
  </si>
  <si>
    <t xml:space="preserve">215275, Смоленская область, Сычевский район, д. Дугино       ул. Центральная               дом №9        </t>
  </si>
  <si>
    <t xml:space="preserve">  жилой дом        </t>
  </si>
  <si>
    <t xml:space="preserve">215275, Смоленская область, Сычевский район, д. Дугино       ул. Центральная дом №11      </t>
  </si>
  <si>
    <t xml:space="preserve">215275, Смоленская область, Сычевский район, д. Дугино       ул. Центральная       дом №13              </t>
  </si>
  <si>
    <t xml:space="preserve">215275, Смоленская область, Сычевский район, д. Дугино       ул. Центральная       дом №15             </t>
  </si>
  <si>
    <t xml:space="preserve">215275, Смоленская область, Сычевский район, д. Дугино       ул.Парковая дом№12       </t>
  </si>
  <si>
    <t xml:space="preserve">школа,детский сад      </t>
  </si>
  <si>
    <t>215275, Смоленская область, Сычевский район, д. Дугино              ул.Молодежная        дом№2</t>
  </si>
  <si>
    <t xml:space="preserve">жилой дом            </t>
  </si>
  <si>
    <t>215275, Смоленская область, Сычевский район, д. Дугино       ул. Центральная       дом №17</t>
  </si>
  <si>
    <t xml:space="preserve">215275, Смоленская область, Сычевский район, д. Дугино       ул. Центральная              дом №19        </t>
  </si>
  <si>
    <t xml:space="preserve">магазин          </t>
  </si>
  <si>
    <t xml:space="preserve">215275, Смоленская область, Сычевский район, д. Дугино       ул. Центральная              дом №21     </t>
  </si>
  <si>
    <t xml:space="preserve">215275, Смоленская область, Сычевский район, д. Дугино       ул. Центральная              дом №23 </t>
  </si>
  <si>
    <t xml:space="preserve">  жилой дом</t>
  </si>
  <si>
    <t xml:space="preserve">215275, Смоленская область, Сычевский район, д. Дугино          ул. Молодежная       дом №1            </t>
  </si>
  <si>
    <t xml:space="preserve">215275, Смоленская область, Сычевский район, д. Дугино          ул. Молодежная      дом №3    </t>
  </si>
  <si>
    <t>жилой дом,ФАП</t>
  </si>
  <si>
    <t>215275, Смоленская область, Сычевский район, д. Дугино ул.Лесная        дом№2</t>
  </si>
  <si>
    <t xml:space="preserve">жилой дом                      </t>
  </si>
  <si>
    <t xml:space="preserve">215275, Смоленская область, Сычевский район, д. Дугино       ул. Центральная              дом №6      </t>
  </si>
  <si>
    <t xml:space="preserve">215275, Смоленская область, Сычевский район, д. Дугино       ул. Центральная            дом№10       </t>
  </si>
  <si>
    <t xml:space="preserve">215275, Смоленская область, Сычевский район, д. Дугино       ул. Центральная            дом№12      </t>
  </si>
  <si>
    <t xml:space="preserve">215275, Смоленская область, Сычевский район, д. Дугино       ул. Центральная            дом№14      </t>
  </si>
  <si>
    <t xml:space="preserve">215275, Смоленская область, Сычевский район, д. Дугино       ул. Центральная            дом№16      </t>
  </si>
  <si>
    <t xml:space="preserve">215275, Смоленская область, Сычевский район, д. Дугино       ул. Центральная            дом№18      </t>
  </si>
  <si>
    <t xml:space="preserve">215275, Смоленская область, Сычевский район, д. Дугино       ул. Центральная            дом№20     </t>
  </si>
  <si>
    <t xml:space="preserve">215275, Смоленская область, Сычевский район, д. Дугино       ул. Центральная            дом№22     </t>
  </si>
  <si>
    <t xml:space="preserve">215275, Смоленская область, Сычевский район, д. Дугино       ул. Центральная            дом№27    </t>
  </si>
  <si>
    <t xml:space="preserve">215275, Смоленская область, Сычевский район, д. Дугино       ул. Центральная            дом№29   </t>
  </si>
  <si>
    <t xml:space="preserve">215275, Смоленская область, Сычевский район, д. Дугино       ул. Молодежная        дом №5          </t>
  </si>
  <si>
    <t xml:space="preserve">215275, Смоленская область, Сычевский район, д. Дугино       ул. Молодежная         дом №7         </t>
  </si>
  <si>
    <t xml:space="preserve">215275, Смоленская область, Сычевский район, д. Дугино       ул. Молодежная         дом №9        </t>
  </si>
  <si>
    <t xml:space="preserve">215275, Смоленская область, Сычевский район, д. Дугино       ул. Лесная        дом №1          </t>
  </si>
  <si>
    <t xml:space="preserve">215275, Смоленская область, Сычевский район, д. Дугино       ул. Лесная                  дом №3               </t>
  </si>
  <si>
    <t xml:space="preserve">215275, Смоленская область, Сычевский район, д. Дугино       ул. Лесная                  дом №4               </t>
  </si>
  <si>
    <t xml:space="preserve">215275, Смоленская область, Сычевский район, д. Дугино       ул. Лесная                  дом №6               </t>
  </si>
  <si>
    <t xml:space="preserve">215275, Смоленская область, Сычевский район, д. Дугино       ул. Лесная                  дом №7               </t>
  </si>
  <si>
    <t xml:space="preserve">215275, Смоленская область, Сычевский район, д. Дугино       ул. Лесная                  дом №8               </t>
  </si>
  <si>
    <t xml:space="preserve">215275, Смоленская область, Сычевский район, д. Дугино       ул. Лесная                  дом №9              </t>
  </si>
  <si>
    <t xml:space="preserve">215275, Смоленская область, Сычевский район, д. Дугино       ул. Лесная                  дом №10              </t>
  </si>
  <si>
    <t xml:space="preserve">215275, Смоленская область, Сычевский район, д. Дугино       ул. Лесная                  дом №12             </t>
  </si>
  <si>
    <t xml:space="preserve">215275, Смоленская область, Сычевский район, д. Дугино       ул. Лесная                  дом №13             </t>
  </si>
  <si>
    <t xml:space="preserve">215275, Смоленская область, Сычевский район, д. Дугино       ул. Лесная                  дом №15             </t>
  </si>
  <si>
    <t xml:space="preserve">215275, Смоленская область, Сычевский район, д. Дугино       ул. Лесная                  дом №17             </t>
  </si>
  <si>
    <t xml:space="preserve">жилой дом     </t>
  </si>
  <si>
    <t xml:space="preserve">215275, Смоленская область, Сычевский район, д. Дугино       ул. Лесная        дом №14      </t>
  </si>
  <si>
    <t xml:space="preserve">215275, Смоленская область, Сычевский район, д. Дугино  ул. Лесная дом №16        </t>
  </si>
  <si>
    <t xml:space="preserve">215275, Смоленская область, Сычевский район, д. Дугино  ул. Лесная дом №18       </t>
  </si>
  <si>
    <t xml:space="preserve">215275, Смоленская область, Сычевский район, д. Дугино  ул. Лесная дом №19       </t>
  </si>
  <si>
    <t xml:space="preserve">215275, Смоленская область, Сычевский район, д. Дугино  ул. Лесная дом №20       </t>
  </si>
  <si>
    <t xml:space="preserve">215275, Смоленская область, Сычевский район, д. Дугино  ул. Лесная дом №21       </t>
  </si>
  <si>
    <t xml:space="preserve">215275, Смоленская область, Сычевский район, д. Дугино  ул. Лесная дом №22      </t>
  </si>
  <si>
    <t xml:space="preserve">215275, Смоленская область, Сычевский район, д. Дугино  ул. Лесная дом №23      </t>
  </si>
  <si>
    <t xml:space="preserve">215275, Смоленская область, Сычевский район, д. Дугино  ул. Лесная дом №24      </t>
  </si>
  <si>
    <t xml:space="preserve">215275, Смоленская область, Сычевский район, д. Дугино  ул. Лесная дом №25      </t>
  </si>
  <si>
    <t xml:space="preserve">215275, Смоленская область, Сычевский район, д. Дугино  ул. Лесная дом №27      </t>
  </si>
  <si>
    <t xml:space="preserve"> жилой дом   </t>
  </si>
  <si>
    <t xml:space="preserve">215275, Смоленская область, Сычевский район, д. Дугино              ул. Лесная        дом №26     </t>
  </si>
  <si>
    <t>администрация лесничества</t>
  </si>
  <si>
    <t xml:space="preserve">215275, Смоленская область, Сычевский район, д. Дугино              ул. Лесная             дом №29              </t>
  </si>
  <si>
    <t xml:space="preserve">215275, Смоленская область, Сычевский район, д. Дугино              ул. Лесная             дом №31           </t>
  </si>
  <si>
    <t xml:space="preserve">215275, Смоленская область, Сычевский район, д. Дугино              ул. Лесная             дом №33           </t>
  </si>
  <si>
    <t xml:space="preserve">жилой дом                         </t>
  </si>
  <si>
    <t xml:space="preserve">215275, Смоленская область, Сычевский район, д. Дугино       ул. Новая деревня           дом №1          </t>
  </si>
  <si>
    <t xml:space="preserve">215275, Смоленская область, Сычевский район, д. Дугино       ул. Новая деревня             дом №2                    </t>
  </si>
  <si>
    <t xml:space="preserve">215275, Смоленская область, Сычевский район, д. Дугино       ул. Новая деревня             дом №3                    </t>
  </si>
  <si>
    <t xml:space="preserve">215275, Смоленская область, Сычевский район, д. Дугино       ул. Новая деревня             дом №4                    </t>
  </si>
  <si>
    <t xml:space="preserve">215275, Смоленская область, Сычевский район, д. Дугино       ул. Новая деревня             дом №6                    </t>
  </si>
  <si>
    <t xml:space="preserve">215275, Смоленская область, Сычевский район, д. Дугино       ул. Новая деревня             дом №7                    </t>
  </si>
  <si>
    <t xml:space="preserve">215275, Смоленская область, Сычевский район, д. Дугино       ул. Новая деревня             дом №8                    </t>
  </si>
  <si>
    <t xml:space="preserve">215275, Смоленская область, Сычевский район, д. Дугино       ул. Новая деревня             дом №9                   </t>
  </si>
  <si>
    <t xml:space="preserve">215275, Смоленская область, Сычевский район, д. Дугино       ул. Новая деревня             дом №10                   </t>
  </si>
  <si>
    <t xml:space="preserve">215275, Смоленская область, Сычевский район, д. Дугино       ул. Новая деревня             дом №11                </t>
  </si>
  <si>
    <t xml:space="preserve">215275, Смоленская область, Сычевский район, д. Дугино       ул. Новая деревня             дом №13                </t>
  </si>
  <si>
    <t xml:space="preserve"> жилой дом          </t>
  </si>
  <si>
    <t xml:space="preserve">215275, Смоленская область, Сычевский район, д. Дугино       ул.Садовая        дом №1          </t>
  </si>
  <si>
    <t xml:space="preserve">215275, Смоленская область, Сычевский район, д. Дугино       ул.Садовая              дом №3            </t>
  </si>
  <si>
    <t xml:space="preserve">215275, Смоленская область, Сычевский район, д. Дугино       ул.Садовая              дом №5           </t>
  </si>
  <si>
    <t>територрия кладбища</t>
  </si>
  <si>
    <t xml:space="preserve">215271, Смоленская область, Сычевский район, д. Сутормино      ул.Озерная         дом №5           </t>
  </si>
  <si>
    <t xml:space="preserve">215271, Смоленская область, Сычевский район, д. Сутормино      ул.Озерная         дом №9           </t>
  </si>
  <si>
    <t xml:space="preserve">215271, Смоленская область, Сычевский район, д. Сутормино      ул.Заречная       дом №2           </t>
  </si>
  <si>
    <t xml:space="preserve">215271, Смоленская область, Сычевский район, д. Сутормино      ул.Заречная       дом №4          </t>
  </si>
  <si>
    <t xml:space="preserve">215271, Смоленская область, Сычевский район, д. Сутормино      ул.Заречная       дом №5          </t>
  </si>
  <si>
    <t xml:space="preserve">215271, Смоленская область, Сычевский район, д. Сутормино      ул.Заречная       дом №6          </t>
  </si>
  <si>
    <t xml:space="preserve">215271, Смоленская область, Сычевский район, д. Сутормино      ул.Заречная       дом №8        </t>
  </si>
  <si>
    <t xml:space="preserve">215271, Смоленская область, Сычевский район, д. Сутормино      ул.Заречная       дом №10          </t>
  </si>
  <si>
    <t xml:space="preserve">215271, Смоленская область, Сычевский район, д. Сутормино      ул.Заречная       дом №11         </t>
  </si>
  <si>
    <t xml:space="preserve">215271, Смоленская область, Сычевский район, д. Сутормино      ул.Заречная       дом №12         </t>
  </si>
  <si>
    <t xml:space="preserve">215271, Смоленская область, Сычевский район, д. Сутормино      ул.Центральная     дом №1         </t>
  </si>
  <si>
    <t xml:space="preserve">215271, Смоленская область, Сычевский район, д. Сутормино      ул.Центральная     дом №3         </t>
  </si>
  <si>
    <t xml:space="preserve">215271, Смоленская область, Сычевский район, д. Сутормино      ул.Центральная     дом №4         </t>
  </si>
  <si>
    <t xml:space="preserve">215271, Смоленская область, Сычевский район, д. Сутормино      ул.Центральная     дом №5        </t>
  </si>
  <si>
    <t xml:space="preserve">215271, Смоленская область, Сычевский район, д. Сутормино      ул.Центральная     дом №6       </t>
  </si>
  <si>
    <t xml:space="preserve">215271, Смоленская область, Сычевский район, д. Сутормино      ул.Центральная     дом №7      </t>
  </si>
  <si>
    <t xml:space="preserve">215271, Смоленская область, Сычевский район, д. Сутормино      ул.Центральная     дом №8      </t>
  </si>
  <si>
    <t xml:space="preserve">215271, Смоленская область, Сычевский район, д. Сутормино      ул.Центральная     дом №13      </t>
  </si>
  <si>
    <t xml:space="preserve">215271, Смоленская область, Сычевский район, д. Сутормино      ул.Центральная     дом №21      </t>
  </si>
  <si>
    <t xml:space="preserve">215271, Смоленская область, Сычевский район, д. Сутормино      ул.Центральная     дом №23      </t>
  </si>
  <si>
    <t xml:space="preserve">215271, Смоленская область, Сычевский район, д. Сутормино      ул.Озерная     дом №11      </t>
  </si>
  <si>
    <t xml:space="preserve">215271, Смоленская область, Сычевский район, д. Сутормино      ул.Озерная     дом №13  </t>
  </si>
  <si>
    <t xml:space="preserve">215271, Смоленская область, Сычевский район, д. Сутормино      ул.Озерная     дом №15  </t>
  </si>
  <si>
    <t xml:space="preserve">215271, Смоленская область, Сычевский район, д. Сутормино      ул.Озерная     дом №17  </t>
  </si>
  <si>
    <t>Администрация ,отделение связи.библиотека,ФАП,Дом культуры</t>
  </si>
  <si>
    <t xml:space="preserve">215271, Смоленская область, Сычевский район, д. Сутормино      ул.Центральная     дом №10      </t>
  </si>
  <si>
    <t xml:space="preserve">215271, Смоленская область, Сычевский район, д. Сутормино      ул.Центральная     дом №25     </t>
  </si>
  <si>
    <t xml:space="preserve">215271, Смоленская область, Сычевский район, д. Сутормино      ул.Центральная     дом №27     </t>
  </si>
  <si>
    <t xml:space="preserve">215271, Смоленская область, Сычевский район, д. Сутормино      ул.Центральная     дом №29    </t>
  </si>
  <si>
    <t xml:space="preserve">215271, Смоленская область, Сычевский район, д. Сутормино      ул.Цветочная    дом №1    </t>
  </si>
  <si>
    <t xml:space="preserve">215271, Смоленская область, Сычевский район, д. Сутормино      ул.Цветочная    дом №3    </t>
  </si>
  <si>
    <t xml:space="preserve">215271, Смоленская область, Сычевский район, д. Сутормино      ул.Цветочная    дом №4    </t>
  </si>
  <si>
    <t xml:space="preserve">215271, Смоленская область, Сычевский район, д. Сутормино      ул.Цветочная    дом №6    </t>
  </si>
  <si>
    <t xml:space="preserve">215271, Смоленская область, Сычевский район, д. Сутормино      ул.Цветочная    дом №7    </t>
  </si>
  <si>
    <t xml:space="preserve">215271, Смоленская область, Сычевский район, д. Сутормино      ул.Цветочная    дом №8    </t>
  </si>
  <si>
    <t xml:space="preserve">215271, Смоленская область, Сычевский район, д. Сутормино      ул.Цветочная    дом №9    </t>
  </si>
  <si>
    <t xml:space="preserve">215271, Смоленская область, Сычевский район, д. Сутормино      ул.Цветочная    дом №11    </t>
  </si>
  <si>
    <t xml:space="preserve">215271, Смоленская область, Сычевский район, д. Сутормино      ул.Парковая    дом №3    </t>
  </si>
  <si>
    <t xml:space="preserve">215271, Смоленская область, Сычевский район, д. Сутормино      ул.Парковая    дом №5    </t>
  </si>
  <si>
    <t xml:space="preserve">215271, Смоленская область, Сычевский район, д. Сутормино      ул.Центральная     дом №31     </t>
  </si>
  <si>
    <t xml:space="preserve">215271, Смоленская область, Сычевский район, д. Сутормино      ул.Центральная     дом №33     </t>
  </si>
  <si>
    <t xml:space="preserve"> бывший дом культуры        </t>
  </si>
  <si>
    <t xml:space="preserve">215271, Смоленская область, Сычевский район, д. Сутормино      ул.Клубная     дом №1  </t>
  </si>
  <si>
    <t xml:space="preserve">215271, Смоленская область, Сычевский район, д. Сутормино      ул.Клубная     дом №2 </t>
  </si>
  <si>
    <t>215271, Смоленская область, Сычевский район, д. Сутормино      ул.Клубная     дом №4</t>
  </si>
  <si>
    <t>215271, Смоленская область, Сычевский район, д. Сутормино      ул.Клубная     дом №8</t>
  </si>
  <si>
    <t>215271, Смоленская область, Сычевский район, д. Сутормино      ул.Клубная     дом №12</t>
  </si>
  <si>
    <t>215271, Смоленская область, Сычевский район, д. Сутормино      ул.Клубная     дом №14</t>
  </si>
  <si>
    <t>215271, Смоленская область, Сычевский район, д. Сутормино      ул.Клубная     дом №16</t>
  </si>
  <si>
    <t>215271, Смоленская область, Сычевский район, д. Сутормино      ул.Клубная     дом №18</t>
  </si>
  <si>
    <t>215271, Смоленская область, Сычевский район, д. Сутормино      ул.Школьная     дом №1</t>
  </si>
  <si>
    <t>215271, Смоленская область, Сычевский район, д. Сутормино      ул.Школьная     дом №3</t>
  </si>
  <si>
    <t>215271, Смоленская область, Сычевский район, д. Сутормино      ул.Школьная     дом №5</t>
  </si>
  <si>
    <t>215271, Смоленская область, Сычевский район, д. Сутормино      ул.Школьная     дом №6</t>
  </si>
  <si>
    <t>215271, Смоленская область, Сычевский район, д. Сутормино      ул.Школьная     дом №7</t>
  </si>
  <si>
    <t>215271, Смоленская область, Сычевский район, д. Сутормино      ул.Школьная     дом №10</t>
  </si>
  <si>
    <t xml:space="preserve">215271, Смоленская область, Сычевский район, д. Сутормино      ул.Центральная     дом №35     </t>
  </si>
  <si>
    <t xml:space="preserve">215271, Смоленская область, Сычевский район, д. Сутормино      ул.Центральная     дом №37     </t>
  </si>
  <si>
    <t xml:space="preserve">215271, Смоленская область, Сычевский район, д. Сутормино      ул.Центральная     дом №39     </t>
  </si>
  <si>
    <t xml:space="preserve">215271, Смоленская область, Сычевский район, д. Сутормино      ул.Центральная     дом №41     </t>
  </si>
  <si>
    <t xml:space="preserve">215271, Смоленская область, Сычевский район, д. Сутормино      ул.Молодежная     дом №2     </t>
  </si>
  <si>
    <t xml:space="preserve">215271, Смоленская область, Сычевский район, д. Сутормино      ул.Молодежная     дом №4     </t>
  </si>
  <si>
    <t xml:space="preserve">215271, Смоленская область, Сычевский район, д. Сутормино      ул.Молодежная     дом №1     </t>
  </si>
  <si>
    <t xml:space="preserve">215271, Смоленская область, Сычевский район, д. Сутормино      ул.Молодежная     дом №5     </t>
  </si>
  <si>
    <t xml:space="preserve">215271, Смоленская область, Сычевский район, д. Сутормино      ул.Молодежная     дом №6     </t>
  </si>
  <si>
    <t xml:space="preserve">215271, Смоленская область, Сычевский район, д. Сутормино      ул.Молодежная     дом №7     </t>
  </si>
  <si>
    <t xml:space="preserve">215271, Смоленская область, Сычевский район, д. Сутормино      ул.Молодежная     дом №8     </t>
  </si>
  <si>
    <t xml:space="preserve">215271, Смоленская область, Сычевский район, д. Сутормино      ул.Молодежная     дом №10     </t>
  </si>
  <si>
    <t xml:space="preserve">215271, Смоленская область, Сычевский район, д. Сутормино      ул.Молодежная     дом №12     </t>
  </si>
  <si>
    <t xml:space="preserve">215271, Смоленская область, Сычевский район, д. Сутормино      ул.Лесная дом №2     </t>
  </si>
  <si>
    <t xml:space="preserve">215271, Смоленская область, Сычевский район, д. Сутормино      ул.Лесная дом №3    </t>
  </si>
  <si>
    <t>215271,Смоленская область, Сычевский район, д.Сутормино ул. Лесная дом № 4</t>
  </si>
  <si>
    <t>215271,Смоленская область, Сычевский район, д.Сутормино ул. Лесная дом № 5</t>
  </si>
  <si>
    <t>215271,Смоленская область, Сычевский район, д.Сутормино ул. Лесная дом № 6</t>
  </si>
  <si>
    <t>215271,Смоленская область, Сычевский район, д.Сутормино ул. Лесная дом № 7</t>
  </si>
  <si>
    <t>215271,Смоленская область, Сычевский район, д.Сутормино ул. Лесная дом № 9</t>
  </si>
  <si>
    <t>215271,Смоленская область, Сычевский район, д.Сутормино ул.Тихая дом № 1</t>
  </si>
  <si>
    <t>215271,Смоленская область, Сычевский район, д.Сутормино ул.Тихая дом № 2</t>
  </si>
  <si>
    <t>215271,Смоленская область, Сычевский район, д.Сутормино ул.Тихая дом № 3</t>
  </si>
  <si>
    <t>215271,Смоленская область, Сычевский район, д.Сутормино ул.Тихая дом № 4</t>
  </si>
  <si>
    <t>215271,Смоленская область, Сычевский район, д.Сутормино ул.Тихая дом № 5</t>
  </si>
  <si>
    <t>215271,Смоленская область, Сычевский район, д.Сутормино ул.Тихая дом № 6</t>
  </si>
  <si>
    <t>215271,Смоленская область, Сычевский район, д.Сутормино ул.Тихая дом № 8</t>
  </si>
  <si>
    <t>215271,Смоленская область, Сычевский район, д.Сутормино ул.Тихая дом № 9</t>
  </si>
  <si>
    <t>215271,Смоленская область, Сычевский район, д.Сутормино ул.Тихая дом № 10</t>
  </si>
  <si>
    <t>215271,Смоленская область, Сычевский район, д.Сутормино ул.Тихая дом № 12</t>
  </si>
  <si>
    <t>215271,Смоленская область, Сычевский район, д.Сутормино ул.Тихая дом № 13</t>
  </si>
  <si>
    <t>215271,Смоленская область, Сычевский район, д.Сутормино ул.Тихая дом № 14</t>
  </si>
  <si>
    <t>215271,Смоленская область, Сычевский район, д.Сутормино ул.Тихая дом № 16</t>
  </si>
  <si>
    <t>215271,Смоленская область, Сычевский район, д.Сутормино ул.Тихая дом № 17</t>
  </si>
  <si>
    <t>215271,Смоленская область, Сычевский район, д.Сутормино ул.Тихая дом № 18</t>
  </si>
  <si>
    <t>215271,Смоленская область, Сычевский район, д.Сутормино ул.Тихая дом № 19</t>
  </si>
  <si>
    <t>215271,Смоленская область, Сычевский район, д.Сутормино ул.Тихая дом № 23</t>
  </si>
  <si>
    <t>215271,Смоленская область, Сычевский район, д.Сутормино ул.Тихая дом № 25</t>
  </si>
  <si>
    <t>215271,Смоленская область, Сычевский район, д.Сутормино ул.Тихая дом № 29</t>
  </si>
  <si>
    <t>215271,Смоленская область, Сычевский район, д.Софьино ул.Лесная дом № 1</t>
  </si>
  <si>
    <t>215271,Смоленская область, Сычевский район, д.Софьино ул.Лесная дом № 4</t>
  </si>
  <si>
    <t>215271,Смоленская область, Сычевский район, д.Софьино ул.Лесная дом № 6</t>
  </si>
  <si>
    <t>215271,Смоленская область, Сычевский район, д.Софьино ул.Лесная дом № 7</t>
  </si>
  <si>
    <t>215271,Смоленская область, Сычевский район, д.Софьино ул.Лесная дом № 16</t>
  </si>
  <si>
    <t>215271,Смоленская область, Сычевский район, д.Софьино ул.Лесная дом № 17</t>
  </si>
  <si>
    <t>215271,Смоленская область, Сычевский район, д.Софьино ул.Лесная дом № 18</t>
  </si>
  <si>
    <t>215271,Смоленская область, Сычевский район, д.Софьино ул.Лесная дом № 21</t>
  </si>
  <si>
    <t>215271,Смоленская область, Сычевский район, д.Софьино ул.Лесная дом № 23</t>
  </si>
  <si>
    <t>215271,Смоленская область, Сычевский район, д.Софьино ул.Комсомольская дом № 2</t>
  </si>
  <si>
    <t>215271,Смоленская область, Сычевский район, д.Софьино ул.Комсомольская дом № 8</t>
  </si>
  <si>
    <t>215271,Смоленская область, Сычевский район, д.Софьино ул.Комсомольская дом № 12</t>
  </si>
  <si>
    <t>215271,Смоленская область, Сычевский район, д.Софьино ул.Комсомольская дом № 14</t>
  </si>
  <si>
    <t>215271,Смоленская область, Сычевский район, д.Софьино ул.Комсомольская дом № 18</t>
  </si>
  <si>
    <t>215271,Смоленская область, Сычевский район, д.Печуры ул.Центральная дом № 8</t>
  </si>
  <si>
    <t>215271,Смоленская область, Сычевский район, д.Печуры ул.Центральная дом № 10</t>
  </si>
  <si>
    <t>215271,Смоленская область, Сычевский район, д.Печуры ул.Центральная дом № 12</t>
  </si>
  <si>
    <t>215271,Смоленская область, Сычевский район, д.Печуры ул.Центральная дом № 14</t>
  </si>
  <si>
    <t>215271,Смоленская область, Сычевский район, д.Печуры ул.Центральная дом № 16</t>
  </si>
  <si>
    <t>215271,Смоленская область, Сычевский район, д.Печуры ул.Центральная дом № 17</t>
  </si>
  <si>
    <t>215271,Смоленская область, Сычевский район, д.Печуры ул.Центральная дом № 18</t>
  </si>
  <si>
    <t>215271,Смоленская область, Сычевский район, д.Печуры ул.Центральная дом № 19</t>
  </si>
  <si>
    <t>215271,Смоленская область, Сычевский район, д.Печуры ул.Центральная дом № 22</t>
  </si>
  <si>
    <t>215271,Смоленская область, Сычевский район, д.Печуры ул.Центральная дом №27</t>
  </si>
  <si>
    <t>215271,Смоленская область, Сычевский район, д.Печуры ул.Центральная дом № 33</t>
  </si>
  <si>
    <t>215271,Смоленская область, Сычевский район, д.Печуры ул.Центральная дом № 35</t>
  </si>
  <si>
    <t>215271,Смоленская область, Сычевский район, д.Печуры ул.Аульная дом № 8</t>
  </si>
  <si>
    <t>215271,Смоленская область, Сычевский район, д.Печуры ул.Аульная дом № 10</t>
  </si>
  <si>
    <t>215271,Смоленская область, Сычевский район, д.Печуры ул.Аульная дом № 12</t>
  </si>
  <si>
    <t>215271,Смоленская область, Сычевский район, д.Печуры ул.Аульная дом № 14</t>
  </si>
  <si>
    <t>215271,Смоленская область, Сычевский район, д.Печуры ул.Аульная дом № 16</t>
  </si>
  <si>
    <t>215271,Смоленская область, Сычевский район, д.Софьино ул.Центральная дом № 1</t>
  </si>
  <si>
    <t>215271,Смоленская область, Сычевский район, д.Софьино ул.Центральная дом № 4</t>
  </si>
  <si>
    <t>215271,Смоленская область, Сычевский район, д.Софьино ул.Центральная дом № 6</t>
  </si>
  <si>
    <t>215271,Смоленская область, Сычевский район, д.Софьино ул.Центральная дом № 7</t>
  </si>
  <si>
    <t>215271,Смоленская область, Сычевский район, д.Софьино ул.Центральная дом № 11</t>
  </si>
  <si>
    <t>215271,Смоленская область, Сычевский район, д.Софьино ул.Центральная дом № 13</t>
  </si>
  <si>
    <t>215271,Смоленская область, Сычевский район, д.Сутормино ул.Школьная дом № 2</t>
  </si>
  <si>
    <t>интернат</t>
  </si>
  <si>
    <t>215271,Смоленская область, Сычевский район, д.Сутормино ул.Школьная дом № 4</t>
  </si>
  <si>
    <t>215271,Смоленская область, Сычевский район, д.Дмитрово ул.Березовая дом № 1</t>
  </si>
  <si>
    <t>215271,Смоленская область, Сычевский район, д.Дмитрово ул.Березовая дом № 2</t>
  </si>
  <si>
    <t>215271,Смоленская область, Сычевский район, д.Дмитрово ул.Березовая дом № 5</t>
  </si>
  <si>
    <t>215271,Смоленская область, Сычевский район, д.Дмитрово ул.Березовая дом № 6</t>
  </si>
  <si>
    <t>215271,Смоленская область, Сычевский район, д.Дмитрово ул.Березовая дом № 8</t>
  </si>
  <si>
    <t>215271,Смоленская область, Сычевский район, д.Дмитрово ул.Березовая дом № 10</t>
  </si>
  <si>
    <t>215271,Смоленская область, Сычевский район, д.Дмитрово ул.Березовая дом № 11</t>
  </si>
  <si>
    <t>215271,Смоленская область, Сычевский район, д.Дмитрово ул.Березовая дом № 14</t>
  </si>
  <si>
    <t>215271,Смоленская область, Сычевский район, д.Дмитрово ул.Березовая дом № 16</t>
  </si>
  <si>
    <t>215271,Смоленская область, Сычевский район, д.Дмитрово ул.Березовая дом № 18</t>
  </si>
  <si>
    <t>215271,Смоленская область, Сычевский район, д.Дмитрово ул.Березовая дом № 20</t>
  </si>
  <si>
    <t>215271,Смоленская область, Сычевский район, д.Дмитрово ул.Березовая дом № 22</t>
  </si>
  <si>
    <t>215271,Смоленская область, Сычевский район, д.Дмитрово ул.Липовая дом № 2</t>
  </si>
  <si>
    <t>215271,Смоленская область, Сычевский район, д.Дмитрово ул.Липовая дом № 4</t>
  </si>
  <si>
    <t>215271,Смоленская область, Сычевский район, д.Дмитрово ул.Липовая дом № 6</t>
  </si>
  <si>
    <t>Караваевское сельское поселение</t>
  </si>
  <si>
    <t>Смоленская обл., Сычевский р-он., д. Караваево ул. Центральная д. 79</t>
  </si>
  <si>
    <t>Смоленская обл., Сычевский р-он., д. Караваево ул. Центральная д. 82</t>
  </si>
  <si>
    <t>Смоленская обл., Сычевский р-он., д. Караваево ул. Центральная д. 69</t>
  </si>
  <si>
    <t>Смоленская обл., Сычевский р-он., д. Караваево ул. Центральная д. 56</t>
  </si>
  <si>
    <t>Смоленская обл., Сычевский р-он., д. Караваево ул. Центральная д. 52</t>
  </si>
  <si>
    <t>Смоленская обл., Сычевский р-он., д. Караваево ул. Центральная д. 47</t>
  </si>
  <si>
    <t>Смоленская обл., Сычевский р-он., д. Караваево ул. Центральная д. 30</t>
  </si>
  <si>
    <t>Смоленская обл., Сычевский р-он., д. Караваево ул. Центральная д. 20</t>
  </si>
  <si>
    <t>Смоленская обл., Сычевский р-он., д. Караваево ул. Центральная д. 8</t>
  </si>
  <si>
    <t>Смоленская обл., Сычевский р-он., д. Караваево ул. Центральная д. 9</t>
  </si>
  <si>
    <t>Смоленская обл., Сычевский р-он., д. Караваево ул. Центральная д. 1</t>
  </si>
  <si>
    <t>Смоленская обл., Сычевский р-он., д. Караваево ул. Школьная д. 3</t>
  </si>
  <si>
    <t>Смоленская обл., Сычевский р-он., д. Караваево ул. Школьная д. 14</t>
  </si>
  <si>
    <t>Смоленская обл., Сычевский р-он., д. Караваево ул. Школьная д. 23</t>
  </si>
  <si>
    <t>Смоленская обл., Сычевский р-он., д. Караваево ул. Школьная д. 27</t>
  </si>
  <si>
    <t>Смоленская обл., Сычевский р-он., д. Караваево ул. Лесная д. 1</t>
  </si>
  <si>
    <t>Смоленская обл., Сычевский р-он., д. Караваево ул. Мира д. 7</t>
  </si>
  <si>
    <t xml:space="preserve">Смоленская обл., Сычевский р-он., д. Караваево </t>
  </si>
  <si>
    <t>Смоленская обл., Сычевский р-он., д. Зимино ул. Садовая д. 3</t>
  </si>
  <si>
    <t>Смоленская обл., Сычевский р-он., д. Вараксино ул. Новая д. 3</t>
  </si>
  <si>
    <t>Смоленская обл., Сычевский р-он., д. Вараксино ул. Победы д. 1</t>
  </si>
  <si>
    <t>Смоленская обл., Сычевский р-он., д. Вараксино ул. Мира д. 1</t>
  </si>
  <si>
    <t>Смоленская обл., Сычевский р-он., д. Вараксино ул. Мира д. 8</t>
  </si>
  <si>
    <t>Смоленская обл., Сычевский р-он., д. Вараксино ул. Набережная д. 3</t>
  </si>
  <si>
    <t>Смоленская обл., Сычевский р-он., д. Вараксино ул. Набережная д. 4</t>
  </si>
  <si>
    <t>Смоленская обл., Сычевский р-он., д. Вараксино ул. Центральная д. 4</t>
  </si>
  <si>
    <t>Смоленская обл., Сычевский р-он., д. Вараксино ул. Парковая д. 1</t>
  </si>
  <si>
    <t>Смоленская обл., Сычевский р-он., д. Вараксино ул. Парковая д. 3</t>
  </si>
  <si>
    <t>Смоленская обл., Сычевский р-он., д. Вараксино ул. Парковая д. 7</t>
  </si>
  <si>
    <t>Смоленская обл., Сычевский р-он., д. Вараксино около кладбища</t>
  </si>
  <si>
    <t>Смоленская обл., Сычевский р-он., д. Васютино, ул. Центральная д.1</t>
  </si>
  <si>
    <t>Смоленская обл., Сычевский р-он., д. Никитье, ул. Центральная д.3</t>
  </si>
  <si>
    <t>Смоленская обл., Сычевский р-он., д. Никитье, ул. Центральная д.11</t>
  </si>
  <si>
    <t>Смоленская обл., Сычевский р-он., д. Никитье, ул. Центральная д.19</t>
  </si>
  <si>
    <t>Смоленская обл., Сычевский р-он., д. Никитье, ул. Центральная д.23</t>
  </si>
  <si>
    <t>Смоленская обл., Сычевский р-он., д. Никитье, ул. Центральная д.35</t>
  </si>
  <si>
    <t>Смоленская обл., Сычевский р-он., д. Никитье, ул. Центральная д.40</t>
  </si>
  <si>
    <t>Смоленская обл., Сычевский р-он., д. Никитье, ул. Центральная д.44</t>
  </si>
  <si>
    <t>Смоленская обл., Сычевский р-он., д. Никитье, ул. Центральная д.55</t>
  </si>
  <si>
    <t>Смоленская обл., Сычевский р-он., д. Никитье, ул. Садовая д.5</t>
  </si>
  <si>
    <t>Смоленская обл., Сычевский р-он., д. Никитье, ул. Садовая д.10</t>
  </si>
  <si>
    <t>Смоленская обл., Сычевский р-он., д. Никитье, ул. Садовая д.17</t>
  </si>
  <si>
    <t>Смоленская обл., Сычевский р-он., д. Никитье, ул. Мира д.3</t>
  </si>
  <si>
    <t>Смоленская обл., Сычевский р-он., д. Никитье (около кладбища)</t>
  </si>
  <si>
    <t>Смоленская обл., Сычевский р-он., д. Ржавенье ул. Дорожная д.8</t>
  </si>
  <si>
    <t>Смоленская обл., Сычевский р-он., д. Алексино ул. Новая (начало деревни)</t>
  </si>
  <si>
    <t>Смоленская обл., Сычевский р-он., д. Алексино ул. Новая д.9</t>
  </si>
  <si>
    <t>Смоленская обл., Сычевский р-он., д. Алексино ул. Луговая д.5</t>
  </si>
  <si>
    <t>Смоленская обл., Сычевский р-он., д. Алексино ул. Луговая д.13</t>
  </si>
  <si>
    <t>Смоленская обл., Сычевский р-он., д. Алексино ул. Луговая д.16</t>
  </si>
  <si>
    <t>Смоленская обл., Сычевский р-он., д. Алексино ул. Дорожная д.4</t>
  </si>
  <si>
    <t>Смоленская обл., Сычевский р-он., д. Бехтеево ул. Центральная д.9</t>
  </si>
  <si>
    <t>Смоленская обл., Сычевский р-он., д. Бехтеево ул. Центральная д.22</t>
  </si>
  <si>
    <t>Смоленская обл., Сычевский р-он., д. Бехтеево ул. Центральная д.3</t>
  </si>
  <si>
    <t>Смоленская обл., Сычевский р-он., д. Бехтеево ул. Молодежная д.1</t>
  </si>
  <si>
    <t>Смоленская обл., Сычевский р-он., д. Большая Моховатка ул. Центральная д.13</t>
  </si>
  <si>
    <t>Смоленская обл., Сычевский р-он., д. Большая Моховатка ул. Центральная д.26</t>
  </si>
  <si>
    <t>Смоленская обл., Сычевский р-он., д. Большая Моховатка ул. Парковая д.4</t>
  </si>
  <si>
    <t>Смоленская обл., Сычевский р-он., д. Липки ул. Новая д.22</t>
  </si>
  <si>
    <t>Смоленская обл., Сычевский р-он., д. Липки ул. Интернациональная (на дороге)</t>
  </si>
  <si>
    <t xml:space="preserve">Смоленская обл., Сычевский р-он., д. Середа ул. Центральная д.7 </t>
  </si>
  <si>
    <t>Смоленская обл., Сычевский р-он., д. Середа ул. Центральная д.24</t>
  </si>
  <si>
    <t>Смоленская обл., Сычевский р-он., д. Середа ул. Цветочная д.9</t>
  </si>
  <si>
    <t>Смоленская обл., Сычевский р-он., д. Середа ул. Цветочная д.5</t>
  </si>
  <si>
    <t>Смоленская обл., Сычевский р-он., д. Середа ул. Новоселов д.6</t>
  </si>
  <si>
    <t>Смоленская обл., Сычевский р-он., д. Середа ул. Новоселов д.1</t>
  </si>
  <si>
    <t>Смоленская обл., Сычевский р-он., д. Александровка ул. Свободная д.4</t>
  </si>
  <si>
    <t>Смоленская обл., Сычевский р-он., д. Александровка ул. Свободная д.1</t>
  </si>
  <si>
    <t>Смоленская обл., Сычевский р-он., д. Александровка ул. Свободная д.3</t>
  </si>
  <si>
    <t>Смоленская обл., Сычевский р-он., д. Ракитня ул. Центральная  д.2</t>
  </si>
  <si>
    <t>Смоленская обл., Сычевский р-он., д. Ракитня ул. Центральная  д.19</t>
  </si>
  <si>
    <t>Смоленская обл., Сычевский р-он., д. Карпово ул. Центральная  д.3</t>
  </si>
  <si>
    <t>Смоленская обл., Сычевский р-он., д. Гладышево ул. Центральная  д.1</t>
  </si>
  <si>
    <t>Смоленская обл., Сычевский р-он., д. Свиноройка ул. Центральная  д.2</t>
  </si>
  <si>
    <t>Смоленская обл., Сычевский р-он., д. Свиноройка ул. Центральная  д.9</t>
  </si>
  <si>
    <t>Смоленская обл., Сычевский р-он., д. Яблонцево ул. Светлая,      съезд 1</t>
  </si>
  <si>
    <t>Смоленская обл., Сычевский р-он., д. Яблонцево ул. Светлая,      съезд 2</t>
  </si>
  <si>
    <t>Смоленская обл., Сычевский р-он., д. Яблонцево ул. Светлая,      съезд 3</t>
  </si>
  <si>
    <t>Смоленская обл., Сычевский р-он., д. Василевка ул. Мирная,  д. 4</t>
  </si>
  <si>
    <t>Смоленская обл., Сычевский р-он., д. Лесные Дали ул. Солнечная,  д. 4</t>
  </si>
  <si>
    <t>Смоленская обл., Сычевский р-он., д. Лесные Дали ул. Весенняя,  д. 1</t>
  </si>
  <si>
    <t>Смоленская обл., Сычевский р-он., д. Лесные Дали ул. Успешная,  д. 1</t>
  </si>
  <si>
    <t>Смоленская обл., Сычевский р-он., д. Лесные Дали ул. Зеленая,  д. 1</t>
  </si>
  <si>
    <t>Смоленская обл., Сычевский р-он., д. Муковесово  ул. Дорожная,  д. 8</t>
  </si>
  <si>
    <t>Смоленская обл., Сычевский р-он., д. Плотки на перекрестке</t>
  </si>
  <si>
    <t>Смоленская обл., Сычевский р-он., д. Бочарово ул. Свободная д.15</t>
  </si>
  <si>
    <t>Смоленская обл., Сычевский р-он., д. Ломы ул. Вербная д.7</t>
  </si>
  <si>
    <t>Смоленская обл., Сычевский р-он., д. Ключики ул. Новая д.2</t>
  </si>
  <si>
    <t>Смоленская обл., Сычевский р-он., д. Моховаткинские Ломы ул. Победы д.2</t>
  </si>
  <si>
    <t xml:space="preserve">открытая площадка с твердым покрытием </t>
  </si>
  <si>
    <t>1,5 (без контейнеров)</t>
  </si>
  <si>
    <t>1,5 (без контейнеров</t>
  </si>
  <si>
    <t>3 (без контейнеров</t>
  </si>
  <si>
    <t xml:space="preserve">Администрация караваевского сельского поселения Сычевского района смоленской области </t>
  </si>
  <si>
    <t>1059730021810</t>
  </si>
  <si>
    <t>215289, Смоленская обл., Сычевский р-он., д. Караваево, ул. Центральная д.82</t>
  </si>
  <si>
    <t>Администрация Караваевского сельского поселения Сычевского района смоленской области</t>
  </si>
  <si>
    <t>администрация Караваевского сельского поселения Сычевского района смоленской области</t>
  </si>
  <si>
    <t>Администрация Караваевского сельского поселения Сычевского района Смоленской области</t>
  </si>
  <si>
    <t>Дом-интернат</t>
  </si>
  <si>
    <t>215293, Смоленская область, Сычевский район., д. Вараксино   ул. Мира д.8</t>
  </si>
  <si>
    <t>Администрация Караваевского сельского поселения Сычевского района Смоленской област</t>
  </si>
  <si>
    <t xml:space="preserve">Смоленская область, Сычевский район., д. Караваево ул.Центральная, д.72  </t>
  </si>
  <si>
    <t>Смоленская область, Сычевский район., д. Караваево ул. Центральная д.73</t>
  </si>
  <si>
    <t>Смоленская область, Сычевский район., д. Караваево ул.Центральная, д.77</t>
  </si>
  <si>
    <t>Смоленская область, Сычевский район., д. Караваево    ул. Центральная, д.80</t>
  </si>
  <si>
    <t>Смоленская область, Сычевский район., д. Караваево    ул. Центральная, д.83</t>
  </si>
  <si>
    <t>Смоленская область, Сычевский район., д. Караваево    ул. Центральная85</t>
  </si>
  <si>
    <t>Смоленская область, Сычевский район., д. Караваево    ул. Школьная д.28</t>
  </si>
  <si>
    <t>Смоленская область, Сычевский район., д. Караваево    ул. Школьная д.30</t>
  </si>
  <si>
    <t>Смоленская область, Сычевский район., д. Караваево    ул. Школьная д.32</t>
  </si>
  <si>
    <t>Смоленская область, Сычевский район., д. Караваево    ул. Школьная д.34</t>
  </si>
  <si>
    <t>здание Админрстрации Караваевского сельского поселения Сычевского района Смоленской области</t>
  </si>
  <si>
    <t>Смоленская область, Сычевский район., д. Караваево    ул. Центральная д.82</t>
  </si>
  <si>
    <t>Смоленская область, Сычевский район., д. Караваево    ул.Центральная  д.68</t>
  </si>
  <si>
    <t>Смоленская область, Сычевский район., д. Караваево    ул.Центральная  д.61</t>
  </si>
  <si>
    <t>Смоленская область, Сычевский район., д. Караваево    ул.Центральная  д.63</t>
  </si>
  <si>
    <t>Смоленская область, Сычевский район., д. Караваево    ул.Центральная  д.65</t>
  </si>
  <si>
    <t>Смоленская область, Сычевский район., д. Караваево    ул.Центральная  д.67</t>
  </si>
  <si>
    <t>Смоленская область, Сычевский район., д. Караваево    ул.Центральная  д.71</t>
  </si>
  <si>
    <t>Смоленская область, Сычевский район., д. Караваево    ул.Центральная  д.70</t>
  </si>
  <si>
    <t>Смоленская область, Сычевский район., д. Караваево    ул.Центральная  д.56</t>
  </si>
  <si>
    <t>Смоленская область, Сычевский район., д. Караваево    ул.Центральная  д.58</t>
  </si>
  <si>
    <t>Смоленская область, Сычевский район., д. Караваево    ул.Центральная  д.57</t>
  </si>
  <si>
    <t>Смоленская область, Сычевский район., д. Караваево    ул.Центральная  д.54-А</t>
  </si>
  <si>
    <t>Смоленская область, Сычевский район., д. Караваево    ул.Центральная  д.48</t>
  </si>
  <si>
    <t>Смоленская область, Сычевский район., д. Караваево    ул.Центральная  д.46</t>
  </si>
  <si>
    <t>Смоленская область, Сычевский район., д. Караваево    ул.Центральная  д.47</t>
  </si>
  <si>
    <t>Смоленская область, Сычевский район., д. Караваево    ул.Центральная  д.45</t>
  </si>
  <si>
    <t>Смоленская область, Сычевский район., д. Караваево    ул.Центральная  д.41</t>
  </si>
  <si>
    <t>Смоленская область, Сычевский район., д. Караваево    ул.Центральная  д.39</t>
  </si>
  <si>
    <t>Смоленская область, Сычевский район., д. Караваево    ул.Центральная  д.34</t>
  </si>
  <si>
    <t>Смоленская область, Сычевский район., д. Караваево    ул.Центральная  д.30</t>
  </si>
  <si>
    <t>Смоленская область, Сычевский район., д. Караваево    ул.Центральная  д.28</t>
  </si>
  <si>
    <t>Смоленская область, Сычевский район., д. Караваево    ул.Центральная  д.18</t>
  </si>
  <si>
    <t>Смоленская область, Сычевский район., д. Караваево    ул.Центральная  д.29</t>
  </si>
  <si>
    <t>Смоленская область, Сычевский район., д. Караваево    ул.Центральная  д.27</t>
  </si>
  <si>
    <t>Смоленская область, Сычевский район., д. Караваево    ул.Центральная  д.25</t>
  </si>
  <si>
    <t>Смоленская область, Сычевский район., д. Караваево    ул.Центральная  д.23</t>
  </si>
  <si>
    <t>Смоленская область, Сычевский район., д. Караваево    ул.Центральная  д.33</t>
  </si>
  <si>
    <t>Смоленская область, Сычевский район., д. Караваево    ул.Центральная  д.12</t>
  </si>
  <si>
    <t>Смоленская область, Сычевский район., д. Караваево    ул.Центральная  д.10</t>
  </si>
  <si>
    <t>Смоленская область, Сычевский район., д. Караваево    ул.Центральная  д.8</t>
  </si>
  <si>
    <t>Смоленская область, Сычевский район., д. Караваево    ул.Центральная  д.13</t>
  </si>
  <si>
    <t>Смоленская область, Сычевский район., д. Караваево    ул.Центральная  д.15</t>
  </si>
  <si>
    <t>Смоленская область, Сычевский район., д. Караваево    ул.Центральная  д.17</t>
  </si>
  <si>
    <t>Смоленская область, Сычевский район., д. Караваево    ул.Центральная  д.9</t>
  </si>
  <si>
    <t>Смоленская область, Сычевский район., д. Караваево    ул.Центральная  д.7</t>
  </si>
  <si>
    <t>Смоленская область, Сычевский район., д. Караваево    ул.Центральная  д.11</t>
  </si>
  <si>
    <t>Смоленская область, Сычевский район., д. Караваево    ул.Центральная  д.1</t>
  </si>
  <si>
    <t>Смоленская область, Сычевский район., д. Караваево    ул.Центральная  д.3</t>
  </si>
  <si>
    <t>Смоленская область, Сычевский район., д. Караваево    ул.Центральная  д.5</t>
  </si>
  <si>
    <t>Смоленская область, Сычевский район., д. Караваево    ул.Школьная  д.1</t>
  </si>
  <si>
    <t>Смоленская область, Сычевский район., д. Караваево    ул.Школьная  д.3</t>
  </si>
  <si>
    <t>Смоленская область, Сычевский район., д. Караваево    ул.Школьная  д.7</t>
  </si>
  <si>
    <t>Смоленская область, Сычевский район., д. Караваево    ул.Школьная  д.2</t>
  </si>
  <si>
    <t>Смоленская область, Сычевский район., д. Караваево    ул.Школьная  д.6</t>
  </si>
  <si>
    <t>Смоленская область, Сычевский район., д. Караваево    ул.Школьная  д.8</t>
  </si>
  <si>
    <t>Смоленская область, Сычевский район., д. Караваево    ул.Школьная  д.10</t>
  </si>
  <si>
    <t>Смоленская область, Сычевский район., д. Караваево    ул.Школьная  д.12</t>
  </si>
  <si>
    <t>Смоленская область, Сычевский район., д. Караваево    ул.Школьная  д.14</t>
  </si>
  <si>
    <t>Смоленская область, Сычевский район., д. Караваево    ул.Школьная  д.16</t>
  </si>
  <si>
    <t>Смоленская область, Сычевский район., д. Караваево    ул.Школьная  д.9</t>
  </si>
  <si>
    <t>Смоленская область, Сычевский район., д. Караваево    ул.Школьная  д.11</t>
  </si>
  <si>
    <t>Смоленская область, Сычевский район., д. Караваево    ул.Школьная  д.17</t>
  </si>
  <si>
    <t>Смоленская область, Сычевский район., д. Караваево    ул.Школьная  д.23</t>
  </si>
  <si>
    <t>Смоленская область, Сычевский район., д. Караваево    ул.Школьная  д.21</t>
  </si>
  <si>
    <t>Смоленская область, Сычевский район., д. Караваево    ул.Школьная  д.20</t>
  </si>
  <si>
    <t>Смоленская область, Сычевский район., д. Караваево    ул.Полевая  д.1</t>
  </si>
  <si>
    <t>Смоленская область, Сычевский район., д. Караваево    ул.Полевая  д.5</t>
  </si>
  <si>
    <t>Смоленская область, Сычевский район., д. Караваево    ул.Полевая  д.7</t>
  </si>
  <si>
    <t>Смоленская область, Сычевский район., д. Караваево    ул.Школьная  д.25</t>
  </si>
  <si>
    <t>Смоленская область, Сычевский район., д. Караваево    ул.Школьная  д.27</t>
  </si>
  <si>
    <t>Смоленская область, Сычевский район., д. Караваево    ул.Школьная  д.29</t>
  </si>
  <si>
    <t>Смоленская область, Сычевский район., д. Караваево    ул.Школьная  д.31</t>
  </si>
  <si>
    <t>Смоленская область, Сычевский район., д. Караваево    ул.Школьная  д.33</t>
  </si>
  <si>
    <t>Смоленская область, Сычевский район., д. Караваево    ул.Школьная  д.35</t>
  </si>
  <si>
    <t>Смоленская область, Сычевский район., д. Караваево    ул.Мира  д.2</t>
  </si>
  <si>
    <t>Смоленская область, Сычевский район., д. Караваево    ул.Мира  д.4</t>
  </si>
  <si>
    <t>Смоленская область, Сычевский район., д. Караваево    ул.Мира  д.6</t>
  </si>
  <si>
    <t>Смоленская область, Сычевский район., д. Караваево    ул.Мира  д.8</t>
  </si>
  <si>
    <t>Смоленская область, Сычевский район., д. Караваево    ул.Лесная  д.1</t>
  </si>
  <si>
    <t>Смоленская область, Сычевский район., д. Караваево    ул.Лесная  д.3</t>
  </si>
  <si>
    <t>Смоленская область, Сычевский район., д. Караваево    ул.Лесная  д.2</t>
  </si>
  <si>
    <t>Смоленская область, Сычевский район., д. Караваево    ул.Лесная  д.5</t>
  </si>
  <si>
    <t>Смоленская область, Сычевский район., д. Караваево    ул.Мира д.7</t>
  </si>
  <si>
    <t>Смоленская область, Сычевский район., д. Караваево    ул.Мира д.9</t>
  </si>
  <si>
    <t>Смоленская область, Сычевский район., д. Караваево    ул.Мира д.11</t>
  </si>
  <si>
    <t>Смоленская область, Сычевский район., д. Караваево    ул.Мира д.13</t>
  </si>
  <si>
    <t>Смоленская область, Сычевский район., д. Караваево (ул. Центральная)</t>
  </si>
  <si>
    <t>Смоленская область, Сычевский район., д. Зимино    ул. Садовая д.1</t>
  </si>
  <si>
    <t>Смоленская область, Сычевский район., д. Зимино    ул. Садовая д.2</t>
  </si>
  <si>
    <t>Смоленская область, Сычевский район., д. Зимино    ул. Садовая д.3</t>
  </si>
  <si>
    <t>Смоленская область, Сычевский район., д. Зимино    ул. Садовая д.4</t>
  </si>
  <si>
    <t>Смоленская область, Сычевский район., д. Зимино    ул. Садовая д.5</t>
  </si>
  <si>
    <t>Смоленская область, Сычевский район., д. Зимино    ул. Садовая д.6</t>
  </si>
  <si>
    <t>Смоленская область, Сычевский район., д. Вараксино   ул. Новая д.1</t>
  </si>
  <si>
    <t>Смоленская область, Сычевский район., д. Вараксино   ул. Новыая д.2</t>
  </si>
  <si>
    <t>Смоленская область, Сычевский район., д. Вараксино   ул. Новыая д.3</t>
  </si>
  <si>
    <t>Смоленская область, Сычевский район., д. Вараксино   ул. Новая д.4</t>
  </si>
  <si>
    <t>Смоленская область, Сычевский район., д. Вараксино   ул. Новыая д.5</t>
  </si>
  <si>
    <t>Смоленская область, Сычевский район., д. Вараксино   ул. Новыая д.6</t>
  </si>
  <si>
    <t>Смоленская область, Сычевский район., д. Вараксино   ул. Новая д.7</t>
  </si>
  <si>
    <t>Смоленская область, Сычевский район., д. Вараксино   ул. Новыая д.8</t>
  </si>
  <si>
    <t>Смоленская область, Сычевский район., д. Вараксино   ул. Новыая д.9</t>
  </si>
  <si>
    <t>Смоленская область, Сычевский район., д. Вараксино   ул. Новая д.10</t>
  </si>
  <si>
    <t>Смоленская область, Сычевский район., д. Вараксино   ул. Новая д.11</t>
  </si>
  <si>
    <t>Смоленская область, Сычевский район., д. Вараксино   ул. Новыая д.12</t>
  </si>
  <si>
    <t>Смоленская область, Сычевский район., д. Вараксино   ул. Новая д.13</t>
  </si>
  <si>
    <t>Смоленская область, Сычевский район., д. Вараксино   ул. Новая д.14</t>
  </si>
  <si>
    <t>Смоленская область, Сычевский район., д. Вараксино   ул. Новая д.15</t>
  </si>
  <si>
    <t>Смоленская область, Сычевский район., д. Вараксино   ул. Победы д.1</t>
  </si>
  <si>
    <t>Смоленская область, Сычевский район., д. Вараксино   ул. Победы д.3</t>
  </si>
  <si>
    <t>Смоленская область, Сычевский район., д. Вараксино   ул. Победы д.8</t>
  </si>
  <si>
    <t>Смоленская область, Сычевский район., д. Вараксино   ул. Мира д.4</t>
  </si>
  <si>
    <t>Смоленская область, Сычевский район., д. Вараксино   ул. Мира д.6</t>
  </si>
  <si>
    <t>Смоленская область, Сычевский район., д. Вараксино   ул. Школьная д.1</t>
  </si>
  <si>
    <t>школа, ФАП, почта</t>
  </si>
  <si>
    <t>Смоленская область, Сычевский район., д. Вараксино   ул. Школьная д.2</t>
  </si>
  <si>
    <t>Смоленская область, Сычевский район., д. Вараксино   ул. Школьная д.3</t>
  </si>
  <si>
    <t>Смоленская область, Сычевский район., д. Вараксино   ул. Школьная д.5</t>
  </si>
  <si>
    <t>Смоленская область, Сычевский район., д. Вараксино   ул. Школьная д.7</t>
  </si>
  <si>
    <t>Смоленская область, Сычевский район., д. Вараксино   ул. Мира д.8</t>
  </si>
  <si>
    <t>Смоленская область, Сычевский район., д. Вараксино   ул. Набережная д.2</t>
  </si>
  <si>
    <t>Смоленская область, Сычевский район., д. Вараксино   ул. Набережная д.3</t>
  </si>
  <si>
    <t>Смоленская область, Сычевский район., д. Вараксино   ул. Набережная д.4</t>
  </si>
  <si>
    <t>Смоленская область, Сычевский район., д. Вараксино   ул. Набережная д.5</t>
  </si>
  <si>
    <t>Смоленская область, Сычевский район., д. Вараксино   ул. Набережная д.6</t>
  </si>
  <si>
    <t>Смоленская область, Сычевский район., д. Вараксино   ул. Набережная д.7</t>
  </si>
  <si>
    <t>Смоленская область, Сычевский район., д. Вараксино   ул. Набережная д.8</t>
  </si>
  <si>
    <t>Смоленская область, Сычевский район., д. Вараксино   ул. Набережная д.10</t>
  </si>
  <si>
    <t>Смоленская область, Сычевский район., д. Вараксино   ул. Набережная д.12</t>
  </si>
  <si>
    <t>Смоленская область, Сычевский район., д. Вараксино   ул. Центральная д.2</t>
  </si>
  <si>
    <t>Смоленская область, Сычевский район., д. Вараксино   ул. Центральная д.3</t>
  </si>
  <si>
    <t>Смоленская область, Сычевский район., д. Вараксино   ул. Центральная д.4</t>
  </si>
  <si>
    <t>Смоленская область, Сычевский район., д. Вараксино   ул. Центральная д.6</t>
  </si>
  <si>
    <t>Смоленская область, Сычевский район., д. Вараксино   ул. Центральная д.7</t>
  </si>
  <si>
    <t>Смоленская область, Сычевский район., д. Вараксино   ул. Центральная д.9</t>
  </si>
  <si>
    <t>Смоленская область, Сычевский район., д. Вараксино   ул. Центральная д.10</t>
  </si>
  <si>
    <t>Смоленская область, Сычевский район., д. Вараксино   ул. Садовая д.2</t>
  </si>
  <si>
    <t>Смоленская область, Сычевский район., д. Вараксино   ул. Садовая д.3</t>
  </si>
  <si>
    <t>Смоленская область, Сычевский район., д. Вараксино   ул. Садовая д.4</t>
  </si>
  <si>
    <t>Смоленская область, Сычевский район., д. Вараксино   ул. Садовая д.5</t>
  </si>
  <si>
    <t>Смоленская область, Сычевский район., д. Вараксино   ул. Садовая д.7</t>
  </si>
  <si>
    <t>Смоленская область, Сычевский район., д. Вараксино   ул. Садовая д.8</t>
  </si>
  <si>
    <t>Смоленская область, Сычевский район., д. Вараксино   ул. Парковая д.1</t>
  </si>
  <si>
    <t>Смоленская область, Сычевский район., д. Вараксино   ул. Парковая д.3</t>
  </si>
  <si>
    <t>Смоленская область, Сычевский район., д. Вараксино   ул. Парковая д.5</t>
  </si>
  <si>
    <t>Смоленская область, Сычевский район., д. Вараксино   ул. Пролетарская д.1</t>
  </si>
  <si>
    <t>Смоленская область, Сычевский район., д. Вараксино   ул. Пролетарская д.3</t>
  </si>
  <si>
    <t>Смоленская область, Сычевский район., д. Вараксино   ул. Пролетарская д.5</t>
  </si>
  <si>
    <t>Смоленская область, Сычевский район., д. Вараксино   ул. Пролетарская д.6</t>
  </si>
  <si>
    <t>Смоленская область, Сычевский район., д. Вараксино   ул. 1-ая Парковая д.1</t>
  </si>
  <si>
    <t>Смоленская область, Сычевский район., д. Вараксино   ул. 1-ая Парковая д.3</t>
  </si>
  <si>
    <t>Смоленская область, Сычевский район., д. Вараксино   ул. 1-ая Парковая д.5</t>
  </si>
  <si>
    <t>Смоленская область, Сычевский район., д. Вараксино   ул. 2-ая Парковая д.1</t>
  </si>
  <si>
    <t>Смоленская область, Сычевский район., д. Вараксино   ул. 2-ая Парковая д.5</t>
  </si>
  <si>
    <t>Смоленская область, Сычевский район., д. Вараксино   ул. 2-ая Парковая д.7</t>
  </si>
  <si>
    <t>Смоленская область, Сычевский район., д. Вараксино   ул. 2-ая Парковая д.9</t>
  </si>
  <si>
    <t>Смоленская область, Сычевский район., д. Вараксино   ул. 2-ая Парковая д.11</t>
  </si>
  <si>
    <t>Смоленская область, Сычевский район., д. Вараксино   ул. 2-ая Парковая д.13</t>
  </si>
  <si>
    <t xml:space="preserve">Смоленская область, Сычевский район., д. Вараксино   </t>
  </si>
  <si>
    <t xml:space="preserve">Смоленская область, Сычевский район., д. Васютино ул. Центральная д.1   </t>
  </si>
  <si>
    <t>Смоленская область, Сычевский район., д. Васютино ул. Центральная д.2</t>
  </si>
  <si>
    <t>Смоленская область, Сычевский район., д. Васютино ул. Центральная д.3</t>
  </si>
  <si>
    <t>Смоленская область, Сычевский район., д. Васютино ул. Центральная д.7</t>
  </si>
  <si>
    <t>Смоленская область, Сычевский район., д. Васютино ул. Центральная д.11</t>
  </si>
  <si>
    <t>Смоленская область, Сычевский район., д. Васютино ул. Центральная д.12</t>
  </si>
  <si>
    <t>Смоленская область, Сычевский район., д. Никитье ул. Центральная д.1</t>
  </si>
  <si>
    <t>Смоленская область, Сычевский район., д. Никитье ул. Центральная д.2</t>
  </si>
  <si>
    <t>Смоленская область, Сычевский район., д. Никитье ул. Центральная д.5</t>
  </si>
  <si>
    <t>ФАП</t>
  </si>
  <si>
    <t>Смоленская область, Сычевский район., д. Никитье ул. Центральная д.8</t>
  </si>
  <si>
    <t>Смоленская область, Сычевский район., д. Никитье ул. Центральная д.9</t>
  </si>
  <si>
    <t>Смоленская область, Сычевский район., д. Никитье ул. Центральная д.11</t>
  </si>
  <si>
    <t>Смоленская область, Сычевский район., д. Никитье ул. Центральная д.13</t>
  </si>
  <si>
    <t>Смоленская область, Сычевский район., д. Никитье ул. Центральная д.10</t>
  </si>
  <si>
    <t>Смоленская область, Сычевский район., д. Никитье ул. Центральная д.12</t>
  </si>
  <si>
    <t>Смоленская область, Сычевский район., д. Никитье ул. Центральная д.14</t>
  </si>
  <si>
    <t>Смоленская область, Сычевский район., д. Никитье ул. Центральная д.18</t>
  </si>
  <si>
    <t>Смоленская область, Сычевский район., д. Никитье ул. Центральная д.19</t>
  </si>
  <si>
    <t>ларек</t>
  </si>
  <si>
    <t>Смоленская область, Сычевский район., д. Никитье ул. Центральная д.16</t>
  </si>
  <si>
    <t>Смоленская область, Сычевский район., д. Никитье ул. Центральная д.20</t>
  </si>
  <si>
    <t>Смоленская область, Сычевский район., д. Никитье ул. Центральная д.21</t>
  </si>
  <si>
    <t>Смоленская область, Сычевский район., д. Никитье ул. Центральная д.24</t>
  </si>
  <si>
    <t>почта</t>
  </si>
  <si>
    <t>Смоленская область, Сычевский район., д. Никитье ул. Центральная д.23</t>
  </si>
  <si>
    <t>СДК</t>
  </si>
  <si>
    <t>Смоленская область, Сычевский район., д. Никитье ул. Центральная д.27</t>
  </si>
  <si>
    <t>Смоленская область, Сычевский район., д. Никитье ул. Центральная д.25</t>
  </si>
  <si>
    <t>Смоленская область, Сычевский район., д. Никитье ул. Центральная д.30</t>
  </si>
  <si>
    <t>Смоленская область, Сычевский район., д. Никитье ул. Центральная д.31</t>
  </si>
  <si>
    <t>Смоленская область, Сычевский район., д. Никитье ул. Центральная д.33</t>
  </si>
  <si>
    <t>Смоленская область, Сычевский район., д. Никитье ул. Центральная д.34</t>
  </si>
  <si>
    <t>Смоленская область, Сычевский район., д. Никитье ул. Центральная д.35</t>
  </si>
  <si>
    <t>Смоленская область, Сычевский район., д. Никитье ул. Центральная д.37</t>
  </si>
  <si>
    <t>Смоленская область, Сычевский район., д. Никитье ул. Центральная д.32</t>
  </si>
  <si>
    <t>Смоленская область, Сычевский район., д. Никитье ул. Центральная д.38</t>
  </si>
  <si>
    <t>Смоленская область, Сычевский район., д. Никитье ул. Центральная д.39</t>
  </si>
  <si>
    <t>Смоленская область, Сычевский район., д. Никитье ул. Центральная д.40</t>
  </si>
  <si>
    <t>Смоленская область, Сычевский район., д. Никитье ул. Центральная д.42</t>
  </si>
  <si>
    <t>Смоленская область, Сычевский район., д. Никитье ул. Центральная д.44</t>
  </si>
  <si>
    <t>Смоленская область, Сычевский район., д. Никитье ул. Центральная д.47</t>
  </si>
  <si>
    <t>Смоленская область, Сычевский район., д. Никитье ул. Центральная д.49</t>
  </si>
  <si>
    <t>Смоленская область, Сычевский район., д. Никитье ул. Центральная д.51</t>
  </si>
  <si>
    <t>Смоленская область, Сычевский район., д. Никитье ул. Центральная д.53</t>
  </si>
  <si>
    <t>Смоленская область, Сычевский район., д. Никитье ул. Центральная д.55</t>
  </si>
  <si>
    <t>Смоленская область, Сычевский район., д. Никитье ул. Центральная д.57</t>
  </si>
  <si>
    <t>Смоленская область, Сычевский район., д. Никитье ул. Садовая д.1</t>
  </si>
  <si>
    <t>Смоленская область, Сычевский район., д. Никитье ул. Садовая д.2</t>
  </si>
  <si>
    <t>Смоленская область, Сычевский район., д. Никитье ул. Садовая д.3</t>
  </si>
  <si>
    <t>Смоленская область, Сычевский район., д. Никитье ул. Садовая д.4</t>
  </si>
  <si>
    <t>Смоленская область, Сычевский район., д. Никитье ул. Садовая д.5</t>
  </si>
  <si>
    <t>Смоленская область, Сычевский район., д. Никитье ул. Садовая д.6</t>
  </si>
  <si>
    <t>Смоленская область, Сычевский район., д. Никитье ул. Садовая д.7</t>
  </si>
  <si>
    <t>Смоленская область, Сычевский район., д. Никитье ул. Садовая д.9</t>
  </si>
  <si>
    <t>Смоленская область, Сычевский район., д. Никитье ул. Садовая д.10</t>
  </si>
  <si>
    <t>Смоленская область, Сычевский район., д. Никитье ул. Садовая д.11</t>
  </si>
  <si>
    <t>Смоленская область, Сычевский район., д. Никитье ул. Садовая д.13</t>
  </si>
  <si>
    <t>Смоленская область, Сычевский район., д. Никитье ул. Садовая д.12</t>
  </si>
  <si>
    <t>Смоленская область, Сычевский район., д. Никитье ул. Садовая д.14</t>
  </si>
  <si>
    <t>Смоленская область, Сычевский район., д. Никитье ул. Садовая д.15</t>
  </si>
  <si>
    <t>Смоленская область, Сычевский район., д. Никитье ул. Садовая д.17</t>
  </si>
  <si>
    <t>Смоленская область, Сычевский район., д. Никитье ул. Садовая д.19</t>
  </si>
  <si>
    <t>Смоленская область, Сычевский район., д. Никитье ул. Мира д.1</t>
  </si>
  <si>
    <t>Смоленская область, Сычевский район., д. Никитье ул. Мира д.2</t>
  </si>
  <si>
    <t>Смоленская область, Сычевский район., д. Никитье ул. Мира д.3</t>
  </si>
  <si>
    <t xml:space="preserve">Смоленская область, Сычевский район., д. Никитье </t>
  </si>
  <si>
    <t>Смоленская область, Сычевский район., д. Ржавенье ул. Дорожная д.2</t>
  </si>
  <si>
    <t>Смоленская область, Сычевский район., д. Ржавенье ул. Дорожная д.8</t>
  </si>
  <si>
    <t>Смоленская область, Сычевский район., д. Ржавенье ул. Дорожная д.10</t>
  </si>
  <si>
    <t>Смоленская область, Сычевский район., д. Ржавенье ул. Дорожная д.12</t>
  </si>
  <si>
    <t>Смоленская область, Сычевский район., д. Алексино ул. Новая  д.1</t>
  </si>
  <si>
    <t>Смоленская область, Сычевский район., д. Алексино ул.Новая  д.2</t>
  </si>
  <si>
    <t>Смоленская область, Сычевский район., д. Алексино ул.  д.3</t>
  </si>
  <si>
    <t>Смоленская область, Сычевский район., д. Алексино ул.  д.4</t>
  </si>
  <si>
    <t>Смоленская область, Сычевский район., д. Алексино ул. Новая д.5</t>
  </si>
  <si>
    <t>Смоленская область, Сычевский район., д. Алексино ул.Новая  д.6</t>
  </si>
  <si>
    <t>Смоленская область, Сычевский район., д. Алексино ул.Новая  д.7</t>
  </si>
  <si>
    <t>Смоленская область, Сычевский район., д. Алексино ул.Новая  д.8</t>
  </si>
  <si>
    <t>Смоленская область, Сычевский район., д. Алексино ул.Новая  д.9</t>
  </si>
  <si>
    <t>Смоленская область, Сычевский район., д. Алексино ул.Новая  д.10</t>
  </si>
  <si>
    <t>Смоленская область, Сычевский район., д. Алексино ул.Новая  д.11</t>
  </si>
  <si>
    <t>Смоленская область, Сычевский район., д. Алексино ул. Луговая  д.2</t>
  </si>
  <si>
    <t>Смоленская область, Сычевский район., д. Алексино ул. Луговая  д.3</t>
  </si>
  <si>
    <t>Смоленская область, Сычевский район., д. Алексино ул. Луговая  д.4</t>
  </si>
  <si>
    <t>Смоленская область, Сычевский район., д. Алексино ул. Луговая  д.5</t>
  </si>
  <si>
    <t>Смоленская область, Сычевский район., д. Алексино ул. Луговая  д.7</t>
  </si>
  <si>
    <t>Смоленская область, Сычевский район., д. Алексино ул. Луговая  д.6</t>
  </si>
  <si>
    <t>Смоленская область, Сычевский район., д. Алексино ул. Луговая  д.10</t>
  </si>
  <si>
    <t>Смоленская область, Сычевский район., д. Алексино ул. Луговая  д.11</t>
  </si>
  <si>
    <t>Смоленская область, Сычевский район., д. Алексино ул. Луговая  д.13</t>
  </si>
  <si>
    <t>Смоленская область, Сычевский район., д. Алексино ул. Луговая  д.14</t>
  </si>
  <si>
    <t>Смоленская область, Сычевский район., д. Алексино ул. Луговая  д.16</t>
  </si>
  <si>
    <t>Смоленская область, Сычевский район., д. Алексино ул. Луговая  д.17</t>
  </si>
  <si>
    <t>Смоленская область, Сычевский район., д. Алексино ул. Луговая  д.18</t>
  </si>
  <si>
    <t>Смоленская область, Сычевский район., д. Алексино ул. Луговая  д.19</t>
  </si>
  <si>
    <t>Смоленская область, Сычевский район., д. Алексино ул. Луговая  д.20</t>
  </si>
  <si>
    <t>Смоленская область, Сычевский район., д. Алексино ул. Дорожная   д.1</t>
  </si>
  <si>
    <t>Смоленская область, Сычевский район., д. Алексино ул. Дорожная   д.4</t>
  </si>
  <si>
    <t>Смоленская область, Сычевский район., д. Бехтеево ул. Центральная   д.5</t>
  </si>
  <si>
    <t>Смоленская область, Сычевский район., д. Бехтеево ул. Центральная   д.9</t>
  </si>
  <si>
    <t>Смоленская область, Сычевский район., д. Бехтеево ул. Центральная   д.10</t>
  </si>
  <si>
    <t>Смоленская область, Сычевский район., д. Бехтеево ул. Центральная   д.11</t>
  </si>
  <si>
    <t>Смоленская область, Сычевский район., д. Бехтеево ул. Центральная   д.4</t>
  </si>
  <si>
    <t>Смоленская область, Сычевский район., д. Бехтеево ул. Центральная   д.12</t>
  </si>
  <si>
    <t>Смоленская область, Сычевский район., д. Бехтеево ул. Центральная   д.14</t>
  </si>
  <si>
    <t>Смоленская область, Сычевский район., д. Бехтеево ул. Центральная   д.16</t>
  </si>
  <si>
    <t>Смоленская область, Сычевский район., д. Бехтеево ул. Дорожная   д.2</t>
  </si>
  <si>
    <t>Смоленская область, Сычевский район., д. Бехтеево ул. Дорожная   д.3</t>
  </si>
  <si>
    <t>Смоленская область, Сычевский район., д. Бехтеево ул. Дорожная   д.4</t>
  </si>
  <si>
    <t>Смоленская область, Сычевский район., д. Бехтеево ул. Дорожная   д.5</t>
  </si>
  <si>
    <t>Смоленская область, Сычевский район., д. Бехтеево ул. Дорожная   д.6</t>
  </si>
  <si>
    <t>Смоленская область, Сычевский район., д. Бехтеево ул. Дорожная   д.7</t>
  </si>
  <si>
    <t>Смоленская область, Сычевский район., д. Бехтеево ул. Дорожная   д.8</t>
  </si>
  <si>
    <t>Смоленская область, Сычевский район., д. Бехтеево ул. Дорожная   д.9</t>
  </si>
  <si>
    <t>Смоленская область, Сычевский район., д. Бехтеево ул. Дорожная   д.18</t>
  </si>
  <si>
    <t>Смоленская область, Сычевский район., д. Бехтеево ул. Дорожная   д.20</t>
  </si>
  <si>
    <t>Смоленская область, Сычевский район., д. Бехтеево ул. Дорожная   д.24</t>
  </si>
  <si>
    <t>Смоленская область, Сычевский район., д. Бехтеево ул. Дорожная   д.26</t>
  </si>
  <si>
    <t>Смоленская область, Сычевский район., д. Бехтеево ул. Дорожная   д.30</t>
  </si>
  <si>
    <t>Смоленская область, Сычевский район., д. Бехтеево ул. Речная   д.13</t>
  </si>
  <si>
    <t>Смоленская область, Сычевский район., д. Бехтеево ул. Речная   д.15</t>
  </si>
  <si>
    <t>Смоленская область, Сычевский район., д. Бехтеево ул. Речная   д.17</t>
  </si>
  <si>
    <t>Смоленская область, Сычевский район., д. Бехтеево ул. Речная   д.19</t>
  </si>
  <si>
    <t>Смоленская область, Сычевский район., д. Бехтеево ул. Речная   д.23</t>
  </si>
  <si>
    <t>Смоленская область, Сычевский район., д. Бехтеево ул. Центральная  д.1</t>
  </si>
  <si>
    <t>Смоленская область, Сычевский район., д. Бехтеево ул. Мира,  д.1</t>
  </si>
  <si>
    <t>Смоленская область, Сычевский район., д. Бехтеево ул. Мира,  д.3</t>
  </si>
  <si>
    <t>Смоленская область, Сычевский район., д. Бехтеево ул. Мира,  д.5</t>
  </si>
  <si>
    <t>Смоленская область, Сычевский район., д. Бехтеево ул. Мира,  д.7</t>
  </si>
  <si>
    <t>Смоленская область, Сычевский район., д. Бехтеево ул. Заречная,  д.18</t>
  </si>
  <si>
    <t>Смоленская область, Сычевский район., д. Бехтеево ул. Заречная,  д.5</t>
  </si>
  <si>
    <t>Смоленская область, Сычевский район., д. Бехтеево ул. Молодежная,  д.1</t>
  </si>
  <si>
    <t>Смоленская область, Сычевский район., д. Бехтеево ул. Молодежная,  д.2</t>
  </si>
  <si>
    <t>Смоленская область, Сычевский район., д. Бехтеево ул. Молодежная,  д.3</t>
  </si>
  <si>
    <t>Смоленская область, Сычевский район., д. Бехтеево ул. Молодежная,  д.4</t>
  </si>
  <si>
    <t>Смоленская область, Сычевский район., д. Бехтеево ул. Молодежная,  д.5</t>
  </si>
  <si>
    <t>Смоленская область, Сычевский район., д. Бехтеево ул. Молодежная,  д.6</t>
  </si>
  <si>
    <t>Смоленская область, Сычевский район., д. Бехтеево ул. Молодежная,  д.7</t>
  </si>
  <si>
    <t>Смоленская область, Сычевский район., д. Бехтеево ул. Молодежная,  д.8</t>
  </si>
  <si>
    <t>Смоленская область, Сычевский район., д. Бехтеево ул. Молодежная,  д.9</t>
  </si>
  <si>
    <t>Смоленская область, Сычевский район., д. Бехтеево ул. Молодежная,  д.10</t>
  </si>
  <si>
    <t>Смоленская область, Сычевский район., д. Бехтеево ул. Молодежная,  д.11</t>
  </si>
  <si>
    <t>Смоленская область, Сычевский район., д. Бехтеево ул. Молодежная,  д.12</t>
  </si>
  <si>
    <t>Смоленская область, Сычевский район., д. Бехтеево переулок Школьный,  д.1</t>
  </si>
  <si>
    <t>Смоленская область, Сычевский район., д. Бехтеево переулок Школьный,  д.3</t>
  </si>
  <si>
    <t>Смоленская область, Сычевский район., д. Бехтеево переулок Школьный,  д.5</t>
  </si>
  <si>
    <t>Смоленская область, Сычевский район., д. Бехтеево переулок Школьный,  д.7</t>
  </si>
  <si>
    <t>Смоленская область, Сычевский район., д. Бехтеево переулок Школьный,  д.9</t>
  </si>
  <si>
    <t>Смоленская область, Сычевский район., д. Бехтеево переулок Школьный,  д.11</t>
  </si>
  <si>
    <t>Смоленская область, Сычевский район., д. Большая Моховатка ул. Центральная,  д.11</t>
  </si>
  <si>
    <t>Смоленская область, Сычевский район., д. Большая Моховатка ул. Центральная,  д.19</t>
  </si>
  <si>
    <t>Смоленская область, Сычевский район., д. Большая Моховатка ул. Центральная,  д.4</t>
  </si>
  <si>
    <t>Смоленская область, Сычевский район., д. Большая Моховатка ул. Центральная,  д.12</t>
  </si>
  <si>
    <t>Смоленская область, Сычевский район., д. Большая Моховатка ул. Центральная,  д.16</t>
  </si>
  <si>
    <t>Смоленская область, Сычевский район., д. Большая Моховатка ул. Свободная,  д.2</t>
  </si>
  <si>
    <t>Смоленская область, Сычевский район., д. Большая Моховатка ул. Свободная,  д.4</t>
  </si>
  <si>
    <t>Смоленская область, Сычевский район., д. Большая Моховатка ул. Свободная,  д.8</t>
  </si>
  <si>
    <t>Смоленская область, Сычевский район., д. Большая Моховатка ул. Свободная,  д.12</t>
  </si>
  <si>
    <t>Смоленская область, Сычевский район., д. Большая Моховатка ул. Свободная,  д.14</t>
  </si>
  <si>
    <t>Смоленская область, Сычевский район., д. Большая Моховатка ул. Свободная,  д.16</t>
  </si>
  <si>
    <t>Смоленская область, Сычевский район., д. Большая Моховатка ул. Свободная,  д.18</t>
  </si>
  <si>
    <t>Смоленская область, Сычевский район., д. Большая Моховатка ул. Свободная,  д.20</t>
  </si>
  <si>
    <t>Смоленская область, Сычевский район., д. Большая Моховатка ул. Парковая,  д.7</t>
  </si>
  <si>
    <t>Смоленская область, Сычевский район., д. Большая Моховатка ул. Парковая,  д.2</t>
  </si>
  <si>
    <t>Смоленская область, Сычевский район., д. Большая Моховатка ул. Парковая,  д.4</t>
  </si>
  <si>
    <t>Смоленская область, Сычевский район., д. Большая Моховатка ул. Парковая,  д.6</t>
  </si>
  <si>
    <t>Смоленская область, Сычевский район., д. Липки ул. Новая,  д.6</t>
  </si>
  <si>
    <t>Смоленская область, Сычевский район., д. Липки ул. Новая,  д.8</t>
  </si>
  <si>
    <t>Смоленская область, Сычевский район., д. Липки ул. Новая,  д.10</t>
  </si>
  <si>
    <t>Смоленская область, Сычевский район., д. Липки ул. Новая,  д.12</t>
  </si>
  <si>
    <t>Смоленская область, Сычевский район., д. Липки ул. Новая,  д.20</t>
  </si>
  <si>
    <t>Смоленская область, Сычевский район., д. Липки ул. Интернациональная,  д.1</t>
  </si>
  <si>
    <t>Смоленская область, Сычевский район., д. Липки ул. Интернациональная,  д.2</t>
  </si>
  <si>
    <t>Смоленская область, Сычевский район., д. Липки ул. Интернациональная,  д.4</t>
  </si>
  <si>
    <t>Смоленская область, Сычевский район., д. Липки ул. Интернациональная,  д.6</t>
  </si>
  <si>
    <t>Смоленская область, Сычевский район., д. Липки ул. Интернациональная,  д.7</t>
  </si>
  <si>
    <t>Смоленская область, Сычевский район., д. Липки ул. Интернациональная,  д.8</t>
  </si>
  <si>
    <t>Смоленская область, Сычевский район., д. Липки ул. Интернациональная,  д.10</t>
  </si>
  <si>
    <t>Смоленская область, Сычевский район., д. Середа ул. Центральная,  д.7</t>
  </si>
  <si>
    <t>Смоленская область, Сычевский район., д. Середа ул. Центральная,  д.20</t>
  </si>
  <si>
    <t>Смоленская область, Сычевский район., д. Середа ул. Центральная,  д.22</t>
  </si>
  <si>
    <t>Смоленская область, Сычевский район., д. Середа ул. Центральная,  д.17</t>
  </si>
  <si>
    <t>Смоленская область, Сычевский район., д. Середа ул. Центральная,  д.15</t>
  </si>
  <si>
    <t>Смоленская область, Сычевский район., д. Середа ул. Центральная,  д.13</t>
  </si>
  <si>
    <t>Смоленская область, Сычевский район., д. Середа ул. Центральная,  д.11</t>
  </si>
  <si>
    <t>Смоленская область, Сычевский район., д. Середа ул. Центральная,  д.10</t>
  </si>
  <si>
    <t>Смоленская область, Сычевский район., д. Середа ул. Центральная,  д.16</t>
  </si>
  <si>
    <t>Смоленская область, Сычевский район., д. Середа ул. Центральная,  д.14</t>
  </si>
  <si>
    <t>Смоленская область, Сычевский район., д. Середа ул. Центральная,  д.1</t>
  </si>
  <si>
    <t>Смоленская область, Сычевский район., д. Середа ул. Центральная,  д.3</t>
  </si>
  <si>
    <t>Смоленская область, Сычевский район., д. Середа ул. Новоселов,  д.4</t>
  </si>
  <si>
    <t>Смоленская область, Сычевский район., д. Середа ул. Новоселов,  д.17</t>
  </si>
  <si>
    <t>Смоленская область, Сычевский район., д. Середа ул. Новоселов,  д.13</t>
  </si>
  <si>
    <t>Смоленская область, Сычевский район., д. Середа ул. Новоселов,  д.1</t>
  </si>
  <si>
    <t>Смоленская область, Сычевский район., д. Середа ул. Новоселов,  д.3</t>
  </si>
  <si>
    <t>Смоленская область, Сычевский район., д. Александровка ул. Свободная,  д.2</t>
  </si>
  <si>
    <t>Смоленская область, Сычевский район., д. Александровка ул. Свободная,  д.1</t>
  </si>
  <si>
    <t>Смоленская область, Сычевский район., д. Александровка ул. Свободная,  д.5</t>
  </si>
  <si>
    <t>Смоленская область, Сычевский район., д. Александровка ул. Свободная,  д.3</t>
  </si>
  <si>
    <t>Смоленская область, Сычевский район., д. Александровка ул. Свободная,  д.8</t>
  </si>
  <si>
    <t>Смоленская область, Сычевский район., д. Ракитня ул. Молодежная,  д.1</t>
  </si>
  <si>
    <t>Смоленская область, Сычевский район., д. Ракитня ул. Молодежная,  д.5</t>
  </si>
  <si>
    <t>Смоленская область, Сычевский район., д. Ракитня ул. Центральная,  д.1</t>
  </si>
  <si>
    <t>Смоленская область, Сычевский район., д. Ракитня ул. Центральная,  д.2</t>
  </si>
  <si>
    <t>Смоленская область, Сычевский район., д. Ракитня ул. Центральная,  д.3</t>
  </si>
  <si>
    <t>Смоленская область, Сычевский район., д. Ракитня ул. Центральная,  д.4</t>
  </si>
  <si>
    <t>Смоленская область, Сычевский район., д. Ракитня ул. Центральная,  д.7</t>
  </si>
  <si>
    <t>Смоленская область, Сычевский район., д. Ракитня ул. Центральная,  д.10, кв.2</t>
  </si>
  <si>
    <t>Смоленская область, Сычевский район., д. Ракитня ул. Центральная,  д.17</t>
  </si>
  <si>
    <t>Смоленская область, Сычевский район., д. Ракитня ул. Центральная,  д.22</t>
  </si>
  <si>
    <t>Смоленская область, Сычевский район., д. Ракитня ул. Мира,  д.1</t>
  </si>
  <si>
    <t>Смоленская обл., Сычевский р-он., д. Гдадышево ул. Центральная  д.1</t>
  </si>
  <si>
    <t>Смоленская обл., Сычевский р-он., д. Гдадышево ул. Центральная  д.3</t>
  </si>
  <si>
    <t>Смоленская обл., Сычевский р-он., д. Гдадышево ул. Центральная  д.7</t>
  </si>
  <si>
    <t>Смоленская обл., Сычевский р-он., д. Свиноройка ул. Центральная  д.2, кв.2</t>
  </si>
  <si>
    <t>Смоленская обл., Сычевский р-он., д. Свиноройка ул. Центральная  д.3</t>
  </si>
  <si>
    <t>Смоленская обл., Сычевский р-он., д. Свиноройка ул. Центральная  д.4</t>
  </si>
  <si>
    <t>Смоленская обл., Сычевский р-он., д. Свиноройка ул. Центральная  д.7</t>
  </si>
  <si>
    <t>Смоленская обл., Сычевский р-он., д. Свиноройка ул. Яблоневая  д.2</t>
  </si>
  <si>
    <t>Смоленская обл., Сычевский р-он., д. Свиноройка ул. Яблоневая  д.10 кв.2</t>
  </si>
  <si>
    <t xml:space="preserve">Смоленская обл., Сычевский р-он., д. Яблонцево ул. Светлая  д.1 </t>
  </si>
  <si>
    <t>Смоленская обл., Сычевский р-он., д. Яблонцево ул. Светлая  д.3</t>
  </si>
  <si>
    <t>Смоленская обл., Сычевский р-он., д. Яблонцево ул. Светлая  д.2</t>
  </si>
  <si>
    <t>Смоленская обл., Сычевский р-он., д. Яблонцево ул. Светлая  д.6</t>
  </si>
  <si>
    <t>Смоленская обл., Сычевский р-он., д. Яблонцево ул. Светлая  д.5</t>
  </si>
  <si>
    <t>Смоленская обл., Сычевский р-он., д. Яблонцево ул. Светлая  д.9</t>
  </si>
  <si>
    <t>Смоленская обл., Сычевский р-он., д. Яблонцево ул. Светлая  д.13</t>
  </si>
  <si>
    <t>Смоленская обл., Сычевский р-он., д. Яблонцево ул. Светлая  д.11</t>
  </si>
  <si>
    <t>Смоленская обл., Сычевский р-он., д. Яблонцево ул. Светлая  д.8</t>
  </si>
  <si>
    <t>Смоленская обл., Сычевский р-он., д. Яблонцево ул. Светлая  д.10</t>
  </si>
  <si>
    <t>Смоленская обл., Сычевский р-он., д. Яблонцево ул. Светлая  д.12</t>
  </si>
  <si>
    <t>Смоленская обл., Сычевский р-он., д. Яблонцево ул. Светлая  д.14</t>
  </si>
  <si>
    <t>Смоленская обл., Сычевский р-он., д. Яблонцево ул. Светлая  д.16</t>
  </si>
  <si>
    <t>Смоленская обл., Сычевский р-он., д. Яблонцево ул. Светлая  д.18</t>
  </si>
  <si>
    <t>Смоленская обл., Сычевский р-он., д. Василевка ул. Мирная  д.1</t>
  </si>
  <si>
    <t>Смоленская обл., Сычевский р-он., д. Василевка ул. Мирная  д.5</t>
  </si>
  <si>
    <t>Смоленская обл., Сычевский р-он., д. Василевка ул. Мирная  д.2</t>
  </si>
  <si>
    <t>Смоленская обл., Сычевский р-он., д. Василевка ул. Мирная  д.8</t>
  </si>
  <si>
    <t>Смоленская обл., Сычевский р-он., д. Лесные Дали ул. Солнечная  д.2</t>
  </si>
  <si>
    <t>Смоленская обл., Сычевский р-он., д. Лесные Дали ул. Солнечная  д.6</t>
  </si>
  <si>
    <t>Смоленская обл., Сычевский р-он., д. Лесные Дали ул. Весенняя  д.4</t>
  </si>
  <si>
    <t>Смоленская обл., Сычевский р-он., д. Лесные Дали ул. Весенняя  д.6</t>
  </si>
  <si>
    <t>Смоленская обл., Сычевский р-он., д. Лесные Дали ул. Успешная  д.7</t>
  </si>
  <si>
    <t>Смоленская обл., Сычевский р-он., д. Лесные Дали ул. Успешная  д.2</t>
  </si>
  <si>
    <t>Смоленская обл., Сычевский р-он., д. Лесные Дали ул. Успешная  д.12</t>
  </si>
  <si>
    <t>Смоленская обл., Сычевский р-он., д. Лесные Дали ул. Зеленая  д.3</t>
  </si>
  <si>
    <t>Смоленская обл., Сычевский р-он., д. Лесные Дали ул. Зеленая  д.2</t>
  </si>
  <si>
    <t>Смоленская обл., Сычевский р-он., д. Лесные Дали ул. Зеленая  д.7</t>
  </si>
  <si>
    <t>Смоленская обл., Сычевский р-он., д. Муковесово ул. Дорожная  д.8</t>
  </si>
  <si>
    <t>Смоленская обл., Сычевский р-он., д. Плотки ул. Речная  д.8</t>
  </si>
  <si>
    <t>Смоленская обл., Сычевский р-он., д. Плотки ул. Дачная  д.4</t>
  </si>
  <si>
    <t>Смоленская обл., Сычевский р-он., д. Бочарово ул. Свободная  д.5</t>
  </si>
  <si>
    <t>Смоленская обл., Сычевский р-он., д. Бочарово ул. Свободная  д.9</t>
  </si>
  <si>
    <t>Смоленская обл., Сычевский р-он., д. Бочарово ул. Свободная  д.15</t>
  </si>
  <si>
    <t>Смоленская обл., Сычевский р-он., д. Ломы ул. Вербная  д.3</t>
  </si>
  <si>
    <t>Смоленская обл., Сычевский р-он., д. Ломы ул. Вербная  д.5</t>
  </si>
  <si>
    <t>Смоленская обл., Сычевский р-он., д. Ломы ул. Вербная  д.7</t>
  </si>
  <si>
    <t>Смоленская обл., Сычевский р-он., д. Ключики ул. Новая  д.2</t>
  </si>
  <si>
    <t>Смоленская обл., Сычевский р-он., д. Ключики ул. Новая  д.6</t>
  </si>
  <si>
    <t>Смоленская обл., Сычевский р-он., д. Ключики ул. Новая  д.1</t>
  </si>
  <si>
    <t>Смоленская обл., Сычевский р-он., д. Ключики ул. Новая  д.11</t>
  </si>
  <si>
    <t>Смоленская обл., Сычевский р-он., д. Ключики ул. Новая  д.7</t>
  </si>
  <si>
    <t>Смоленская обл., Сычевский р-он., д. Моховаткинские Ломы ул. Победы  д.2</t>
  </si>
  <si>
    <t>Мальцевское сельское поселение</t>
  </si>
  <si>
    <t>Смоленская область,Сычевский район, д. Мальцево, ул. Набережная Вазузы, около дома        № 4</t>
  </si>
  <si>
    <t>Смоленская область,Сычевский район, д. Мальцево, ул. Октябрьская, напротив дома № 5</t>
  </si>
  <si>
    <t>Смоленская область,Сычевский район, д. Мальцево, ул. Парковая, около дома № 14</t>
  </si>
  <si>
    <t>Смоленская область,Сычевский район, д. Мальцево, ул. Труда, напротив дома № 34</t>
  </si>
  <si>
    <t>Смоленская область,Сычевский район, д. Мальцево, ул. Первомайская, напротив дома № 8</t>
  </si>
  <si>
    <t>Смоленская область,Сычевский район, д. Мальцево, ул. Первомайская, вблизи дома № 20</t>
  </si>
  <si>
    <t>Смоленская область,Сычевский район, д. Мальцево, ул. Прудная, напротив дома № 3</t>
  </si>
  <si>
    <t>Смоленская область,Сычевский район, д. Мальцево, ул. Молодежная, напротив дома № 16</t>
  </si>
  <si>
    <t>Смоленская область,Сычевский район, д. Мальцево, ул. Новая, напротив дома № 15</t>
  </si>
  <si>
    <t>Смоленская область,Сычевский район, д. Мальцево, ул. Интернациональная, напротив дома № 11</t>
  </si>
  <si>
    <t>Смоленская область,Сычевский район, д. Малое Яковцево, ул. Энергетиков, вблизи дома № 2</t>
  </si>
  <si>
    <t>Смоленская область,Сычевский район, д. Малое Яковцево, ул. Энергетиков, вблизи дома № 18</t>
  </si>
  <si>
    <t>Смоленская область,Сычевский район, д. Малое Яковцево, ул. Энергетиков, вблизи дома № 24</t>
  </si>
  <si>
    <t>Смоленская область,Сычевский район, д. Малое Яковцево, ул. Зеленая, напротив дома № 7</t>
  </si>
  <si>
    <t>Смоленская область,Сычевский район, д.Ольховцы, ул. Труда, вблизи дома № 3 (здание бывшего дома культуры)</t>
  </si>
  <si>
    <t>Смоленская область,Сычевский район, д.Ольховцы, ул. Труда, вблизи дома               № 2 (здание магазина)</t>
  </si>
  <si>
    <t>Смоленская область,Сычевский район, д.Ольховцы, ул. Лиговская, напротив дома № 2</t>
  </si>
  <si>
    <t>Смоленская область,Сычевский район, д.Ольховцы, ул. Лиговская, возле дома № 12</t>
  </si>
  <si>
    <t>Смоленская область,Сычевский район, д.Ольховцы, ул. Центральная, напротив  дома  № 20</t>
  </si>
  <si>
    <t>Смоленская область,Сычевский район, д.Ольховцы, ул. Центральная, напротив  дома  № 7</t>
  </si>
  <si>
    <t>Смоленская область,Сычевский район, д.Ольховцы, ул. Центральная, вблизи  дома  № 32</t>
  </si>
  <si>
    <t>Смоленская область,Сычевский район, д.Юшино, ул. Центральная, напротив  дома  № 7</t>
  </si>
  <si>
    <t>Смоленская область,Сычевский район, д.Юшино, ул. Центральная, напротив  дома  № 13</t>
  </si>
  <si>
    <t>Смоленская область,Сычевский район, д.Юшино, ул. Центральная, напротив  дома  № 25</t>
  </si>
  <si>
    <t>Смоленская область,Сычевский район, д.Юшино, ул. Центральная, напротив  дома  № 33</t>
  </si>
  <si>
    <t>Смоленская область,Сычевский район, д.Юшино, ул. Речная, вблизи  дома  № 2</t>
  </si>
  <si>
    <t>Смоленская область,Сычевский район, д.Елманово, ул. Дорожная, напротив  дома  № 7</t>
  </si>
  <si>
    <t>Смоленская область,Сычевский район, д.Елманово, ул. Николаевская, напротив  дома  № 14</t>
  </si>
  <si>
    <t>Смоленская область,Сычевский район, д.Елманово, ул. Николаевская, возле  дома  № 7</t>
  </si>
  <si>
    <t>Смоленская область,Сычевский район, д.Елманово, ул. Николаевская, напротив  дома  № 21</t>
  </si>
  <si>
    <t>Смоленская область,Сычевский район, д.Елманово, ул. Николаевская, вблизи  дома  № 48</t>
  </si>
  <si>
    <t>Смоленская область,Сычевский район, д.Елманово, ул. Елмановская, напротив  дома  № 15</t>
  </si>
  <si>
    <t>Смоленская область,Сычевский район, д.Елманово, ул. Елмановская, вблизи  дома  № 19</t>
  </si>
  <si>
    <t>Смоленская область,Сычевский район, д.Лукино, ул. Лесная, около  дома  № 6</t>
  </si>
  <si>
    <t>Смоленская область,Сычевский район, д.Лукино, ул. Лесная, около  дома  № 14</t>
  </si>
  <si>
    <t>Смоленская область,Сычевский район, д.Лукино, ул. Лесная, около  дома  № 24</t>
  </si>
  <si>
    <t>Смоленская область,Сычевский район, д.Лукино, ул. Лесная, около  дома  № 36</t>
  </si>
  <si>
    <t>Смоленская область,Сычевский район, д.Лукино, ул. Лесная, около  дома  № 30</t>
  </si>
  <si>
    <t>Смоленская область,Сычевский район, д.Лукино, ул. Мира, около  дома  № 4</t>
  </si>
  <si>
    <t>Смоленская область,Сычевский район, д.Лукино, ул. Мира, около  дома  № 9</t>
  </si>
  <si>
    <t>Смоленская область,Сычевский район, д.Лукино, ул. Мира, около  дома  № 24</t>
  </si>
  <si>
    <t>Смоленская область,Сычевский район, д.Лукино, ул. Набережная, около  дома  № 5</t>
  </si>
  <si>
    <t>Смоленская область,Сычевский район, д.Лукино, ул. Молодежная, около  дома  № 1</t>
  </si>
  <si>
    <t>Смоленская область,Сычевский район, д.Лукино, ул. Молодежная, около  дома  № 6</t>
  </si>
  <si>
    <t>Смоленская область,Сычевский район, д.Лукино, ул. Молодежная, около  дома  № 9</t>
  </si>
  <si>
    <t>Смоленская область,Сычевский район, д.Лукино, ул. Молодежная, около  дома  № 18</t>
  </si>
  <si>
    <t>Смоленская область,Сычевский район, д.Лукино, ул. Молодежная, около  дома  № 19</t>
  </si>
  <si>
    <t>Смоленская область,Сычевский район, д.Лукино, ул. Молодежная, около  дома  № 23</t>
  </si>
  <si>
    <t>Смоленская область,Сычевский район, д.Лукино, ул. Парковая, около  дома  № 8</t>
  </si>
  <si>
    <t>Смоленская область,Сычевский район, д.Бурцево, ул. Центральная, около  дома  № 9</t>
  </si>
  <si>
    <t>Смоленская область,Сычевский район, д.Бурцево, ул. Центральная, около  дома  № 15</t>
  </si>
  <si>
    <t>Смоленская область,Сычевский район, д.Бурцево, ул. Центральная, около  дома  № 25</t>
  </si>
  <si>
    <t>Смоленская область,Сычевский район, д.Бурцево, ул. Центральная, около  дома  № 14</t>
  </si>
  <si>
    <t>Смоленская область,Сычевский район, д.Бурцево, ул. Центральная, около  дома  № 18</t>
  </si>
  <si>
    <t>Смоленская область,Сычевский район, д.Бурцево, ул. Центральная, около  дома  № 49</t>
  </si>
  <si>
    <t>Смоленская область,Сычевский район, д.Бурцево, ул. Садовая, напротив  дома  № 10 (въезд в деревню с ул.Алексеевского г.Сычевка)</t>
  </si>
  <si>
    <t>Смоленская область,Сычевский район, д.Бурцево, ул. Садовая, вблизи  дома  № 22 (въезд в деревню с трассы)</t>
  </si>
  <si>
    <t>Смоленская область,Сычевский район, д.Лукино</t>
  </si>
  <si>
    <t>Смоленская область,Сычевский район, д.Елманово</t>
  </si>
  <si>
    <t>1 / 0</t>
  </si>
  <si>
    <t>0/1</t>
  </si>
  <si>
    <t>0,75 / 0</t>
  </si>
  <si>
    <t>0/8</t>
  </si>
  <si>
    <t>Администрация Мальцевского сельского поселения Сычевского района Смоленской области</t>
  </si>
  <si>
    <t>215258, Смоленская область, Сычевский район, д. Мальцево, ул. Октябрьская, д.14</t>
  </si>
  <si>
    <t>Смоленская область, Сычевский район, д. Мальцево ул. Набережная Вазузы, д.2</t>
  </si>
  <si>
    <t>Смоленская область, Сычевский район, д. Мальцево ул. Набережная Вазузы, д.3</t>
  </si>
  <si>
    <t>Смоленская область, Сычевский район, д. Мальцево ул. Набережная Вазузы, д.4</t>
  </si>
  <si>
    <t>Смоленская область, Сычевский район, д. Мальцево ул. Набережная Вазузы, д.5</t>
  </si>
  <si>
    <t>Смоленская область, Сычевский район, д. Мальцево ул. Набережная Вазузы, д.6</t>
  </si>
  <si>
    <t>Смоленская область, Сычевский район, д. Мальцево ул. Набережная Вазузы, д.7</t>
  </si>
  <si>
    <t>Смоленская область, Сычевский район, д. Мальцево ул. Набережная Вазузы, д.8</t>
  </si>
  <si>
    <t>Смоленская область, Сычевский район, д. Мальцево ул. Набережная Вазузы, д.9</t>
  </si>
  <si>
    <t>Смоленская область, Сычевский район, д. Мальцево ул. Набережная Вазузы, д.10</t>
  </si>
  <si>
    <t>Смоленская область, Сычевский район, д. Мальцево ул. Набережная Вазузы, д.11</t>
  </si>
  <si>
    <t>Смоленская область, Сычевский район, д. Мальцево ул. Набережная Вазузы, д.12</t>
  </si>
  <si>
    <t>Смоленская область, Сычевский район, д. Мальцево ул. Набережная Вазузы, д.14</t>
  </si>
  <si>
    <t>Смоленская область, Сычевский район, д. Мальцево ул. Набережная Вазузы, д.16</t>
  </si>
  <si>
    <t>Смоленская область, Сычевский район, д. Мальцево ул. Набережная Вазузы, д.18</t>
  </si>
  <si>
    <t>Смоленская область, Сычевский район, д. Мальцево ул. Набережная Вазузы, д.20</t>
  </si>
  <si>
    <t>Смоленская область, Сычевский район, д. Мальцево ул. Набережная Вазузы, д.22</t>
  </si>
  <si>
    <t>Смоленская область, Сычевский район, д. Мальцево ул. Парковая, д.2</t>
  </si>
  <si>
    <t>Смоленская область, Сычевский район, д. Мальцево ул. Парковая, д.4</t>
  </si>
  <si>
    <t>Смоленская область, Сычевский район, д. Мальцево ул. Октябрьская, д.2</t>
  </si>
  <si>
    <t>Смоленская область, Сычевский район, д. Мальцево ул. Октябрьская, д.3</t>
  </si>
  <si>
    <t>Смоленская область, Сычевский район, д. Мальцево ул. Октябрьская, д.4</t>
  </si>
  <si>
    <t>Смоленская область, Сычевский район, д. Мальцево ул. Октябрьская, д.5</t>
  </si>
  <si>
    <t>Смоленская область, Сычевский район, д. Мальцево ул. Октябрьская, д.7</t>
  </si>
  <si>
    <t>Смоленская область, Сычевский район, д. Мальцево ул. Октябрьская, д.9</t>
  </si>
  <si>
    <t>Смоленская область, Сычевский район, д. Мальцево ул. Октябрьская, д.10</t>
  </si>
  <si>
    <t>Смоленская область, Сычевский район, д. Мальцево ул. Октябрьская, д.11</t>
  </si>
  <si>
    <t>Смоленская область, Сычевский район, д. Мальцево ул. Октябрьская, д.15</t>
  </si>
  <si>
    <t>Смоленская область, Сычевский район, д. Мальцево ул. Октябрьская, д.17</t>
  </si>
  <si>
    <t>Смоленская область, Сычевский район, д. Мальцево ул. Труда, д.1</t>
  </si>
  <si>
    <t>Смоленская область, Сычевский район, д. Мальцево ул. Труда, д.5</t>
  </si>
  <si>
    <t>Смоленская область, Сычевский район, д. Мальцево ул. Труда, д.6</t>
  </si>
  <si>
    <t>Смоленская область, Сычевский район, д. Мальцево ул. Труда, д.7</t>
  </si>
  <si>
    <t>Смоленская область, Сычевский район, д. Мальцево ул. Парковая, д.8</t>
  </si>
  <si>
    <t>Смоленская область, Сычевский район, д. Мальцево ул. Парковая, д.10</t>
  </si>
  <si>
    <t>Смоленская область, Сычевский район, д. Мальцево ул. Парковая, д.16</t>
  </si>
  <si>
    <t>Смоленская область, Сычевский район, д. Мальцево ул. Парковая, д.16А</t>
  </si>
  <si>
    <t>Смоленская область, Сычевский район, д. Мальцево ул. Парковая, д.18</t>
  </si>
  <si>
    <t>Смоленская область, Сычевский район, д. Мальцево ул. Парковая, д.20</t>
  </si>
  <si>
    <t>Смоленская область, Сычевский район, д. Мальцево ул. Парковая, д.22</t>
  </si>
  <si>
    <t>Смоленская область, Сычевский район, д. Мальцево ул. Садовая, д.2</t>
  </si>
  <si>
    <t>Смоленская область, Сычевский район, д. Мальцево ул. Садовая, д.3</t>
  </si>
  <si>
    <t>Смоленская область, Сычевский район, д. Мальцево ул. Садовая, д.4</t>
  </si>
  <si>
    <t>Смоленская область, Сычевский район, д. Мальцево ул. Садовая, д.5</t>
  </si>
  <si>
    <t>Смоленская область, Сычевский район, д. Мальцево ул. Садовая, д.6</t>
  </si>
  <si>
    <t>Смоленская область, Сычевский район, д. Мальцево ул. Садовая, д.7</t>
  </si>
  <si>
    <t>Смоленская область, Сычевский район, д. Мальцево ул. Садовая, д.8</t>
  </si>
  <si>
    <t>Смоленская область, Сычевский район, д. Мальцево ул. Садовая, д.9</t>
  </si>
  <si>
    <t>Смоленская область, Сычевский район, д. Мальцево ул. Труда, д.8</t>
  </si>
  <si>
    <t>Смоленская область, Сычевский район, д. Мальцево ул. Труда, д.10</t>
  </si>
  <si>
    <t>Смоленская область, Сычевский район, д. Мальцево ул. Труда, д.12</t>
  </si>
  <si>
    <t>Смоленская область, Сычевский район, д. Мальцево ул. Труда, д.14А</t>
  </si>
  <si>
    <t>Смоленская область, Сычевский район, д. Мальцево ул. Труда, д.16А</t>
  </si>
  <si>
    <t>Смоленская область, Сычевский район, д. Мальцево ул. Труда, д.18</t>
  </si>
  <si>
    <t>Смоленская область, Сычевский район, д. Мальцево ул. Труда, д.20</t>
  </si>
  <si>
    <t>Смоленская область, Сычевский район, д. Мальцево ул. Труда, д.22</t>
  </si>
  <si>
    <t>Смоленская область, Сычевский район, д. Мальцево ул. Труда, д.24</t>
  </si>
  <si>
    <t>Смоленская область, Сычевский район, д. Мальцево ул. Труда, д.26</t>
  </si>
  <si>
    <t>Смоленская область, Сычевский район, д. Мальцево ул. Труда, д.28</t>
  </si>
  <si>
    <t>Смоленская область, Сычевский район, д. Мальцево ул. Труда, д.30</t>
  </si>
  <si>
    <t>Смоленская область, Сычевский район, д. Мальцево ул. Труда, д.32</t>
  </si>
  <si>
    <t>Смоленская область, Сычевский район, д. Мальцево ул. Труда, д.34</t>
  </si>
  <si>
    <t>Смоленская область, Сычевский район, д. Мальцево ул. Труда, д.36</t>
  </si>
  <si>
    <t>Смоленская область, Сычевский район, д. Мальцево ул. Труда, д.38</t>
  </si>
  <si>
    <t>Смоленская область, Сычевский район, д. Мальцево ул. Труда, д.40</t>
  </si>
  <si>
    <t>Смоленская область, Сычевский район, д. Мальцево ул. Первомайская, д.1</t>
  </si>
  <si>
    <t>Смоленская область, Сычевский район, д. Мальцево ул. Первомайская, д.2</t>
  </si>
  <si>
    <t>Смоленская область, Сычевский район, д. Мальцево ул. Первомайская, д.3</t>
  </si>
  <si>
    <t>Смоленская область, Сычевский район, д. Мальцево ул. Первомайская, д.4</t>
  </si>
  <si>
    <t>Смоленская область, Сычевский район, д. Мальцево ул. Первомайская, д.5</t>
  </si>
  <si>
    <t>Смоленская область, Сычевский район, д. Мальцево ул. Первомайская, д.6</t>
  </si>
  <si>
    <t>Смоленская область, Сычевский район, д. Мальцево ул. Первомайская, д.7</t>
  </si>
  <si>
    <t>Смоленская область, Сычевский район, д. Мальцево ул. Первомайская, д.8</t>
  </si>
  <si>
    <t>Смоленская область, Сычевский район, д. Мальцево ул. Первомайская, д.10</t>
  </si>
  <si>
    <t>Смоленская область, Сычевский район, д. Мальцево ул. Первомайская, д.11</t>
  </si>
  <si>
    <t>Смоленская область, Сычевский район, д. Мальцево ул. Первомайская, д.12</t>
  </si>
  <si>
    <t>Смоленская область, Сычевский район, д. Мальцево ул. Первомайская, д.13</t>
  </si>
  <si>
    <t>Смоленская область, Сычевский район, д. Мальцево ул. Первомайская, д.14</t>
  </si>
  <si>
    <t>Смоленская область, Сычевский район, д. Мальцево ул. Первомайская, д.15</t>
  </si>
  <si>
    <t>Смоленская область, Сычевский район, д. Мальцево ул. Первомайская, д.16</t>
  </si>
  <si>
    <t>Смоленская область, Сычевский район, д. Мальцево ул. Первомайская, д.17</t>
  </si>
  <si>
    <t>Смоленская область, Сычевский район, д. Мальцево ул. Первомайская, д.18</t>
  </si>
  <si>
    <t>Смоленская область, Сычевский район, д. Мальцево ул. Первомайская, д.19</t>
  </si>
  <si>
    <t>Смоленская область, Сычевский район, д. Мальцево ул. Первомайская, д.20</t>
  </si>
  <si>
    <t>Смоленская область, Сычевский район, д. Мальцево ул. Первомайская, д.21</t>
  </si>
  <si>
    <t>Смоленская область, Сычевский район, д. Мальцево ул. Первомайская, д.22</t>
  </si>
  <si>
    <t>Смоленская область, Сычевский район, д. Мальцево ул. Первомайская, д.23</t>
  </si>
  <si>
    <t>Смоленская область, Сычевский район, д. Мальцево ул. Первомайская, д.24</t>
  </si>
  <si>
    <t>Смоленская область, Сычевский район, д. Мальцево ул. Первомайская, д.25</t>
  </si>
  <si>
    <t>Смоленская область, Сычевский район, д. Мальцево ул. Первомайская, д.26</t>
  </si>
  <si>
    <t>Смоленская область, Сычевский район, д. Мальцево ул. Первомайская, д.27</t>
  </si>
  <si>
    <t>Смоленская область, Сычевский район, д. Мальцево ул. Первомайская, д.29</t>
  </si>
  <si>
    <t>Смоленская область, Сычевский район, д. Мальцево ул. Прудная, д.1</t>
  </si>
  <si>
    <t>Смоленская область, Сычевский район, д. Мальцево ул. Прудная, д.2</t>
  </si>
  <si>
    <t>Смоленская область, Сычевский район, д. Мальцево ул. Прудная, д.3</t>
  </si>
  <si>
    <t>Смоленская область, Сычевский район, д. Мальцево ул. Прудная, д.4</t>
  </si>
  <si>
    <t>Смоленская область, Сычевский район, д. Мальцево ул. Молодежная, д.1</t>
  </si>
  <si>
    <t>Смоленская область, Сычевский район, д. Мальцево ул. Молодежная, д.2</t>
  </si>
  <si>
    <t>Смоленская область, Сычевский район, д. Мальцево ул. Молодежная, д.3</t>
  </si>
  <si>
    <t>Смоленская область, Сычевский район, д. Мальцево ул. Молодежная, д.4</t>
  </si>
  <si>
    <t>Смоленская область, Сычевский район, д. Мальцево ул. Молодежная, д.5</t>
  </si>
  <si>
    <t>Смоленская область, Сычевский район, д. Мальцево ул. Молодежная, д.6</t>
  </si>
  <si>
    <t>Смоленская область, Сычевский район, д. Мальцево ул. Молодежная, д.7</t>
  </si>
  <si>
    <t>Смоленская область, Сычевский район, д. Мальцево ул. Молодежная, д.8</t>
  </si>
  <si>
    <t>Смоленская область, Сычевский район, д. Мальцево ул. Молодежная, д.9</t>
  </si>
  <si>
    <t>Смоленская область, Сычевский район, д. Мальцево ул. Молодежная, д.10</t>
  </si>
  <si>
    <t>Смоленская область, Сычевский район, д. Мальцево ул. Молодежная, д.11</t>
  </si>
  <si>
    <t>Смоленская область, Сычевский район, д. Мальцево ул. Молодежная, д.12</t>
  </si>
  <si>
    <t>Смоленская область, Сычевский район, д. Мальцево ул. Молодежная, д.13</t>
  </si>
  <si>
    <t>Смоленская область, Сычевский район, д. Мальцево ул. Молодежная, д.14</t>
  </si>
  <si>
    <t>Смоленская область, Сычевский район, д. Мальцево ул. Молодежная, д.16</t>
  </si>
  <si>
    <t>Смоленская область, Сычевский район, д. Мальцево ул. Дорожная, д.3</t>
  </si>
  <si>
    <t>Смоленская область, Сычевский район, д. Мальцево ул. Дорожная, д.5</t>
  </si>
  <si>
    <t>Смоленская область, Сычевский район, д. Мальцево ул. Дорожная, д.11</t>
  </si>
  <si>
    <t>Смоленская область, Сычевский район, д. Мальцево ул. Дорожная, д.13</t>
  </si>
  <si>
    <t>Смоленская область, Сычевский район, д. Мальцево ул. Новая, д.1</t>
  </si>
  <si>
    <t>Смоленская область, Сычевский район, д. Мальцево ул. Новая, д.2</t>
  </si>
  <si>
    <t>Смоленская область, Сычевский район, д. Мальцево ул. Новая, д.3</t>
  </si>
  <si>
    <t>Смоленская область, Сычевский район, д. Мальцево ул. Новая, д.4</t>
  </si>
  <si>
    <t>Смоленская область, Сычевский район, д. Мальцево ул. Новая, д.5</t>
  </si>
  <si>
    <t>Смоленская область, Сычевский район, д. Мальцево ул. Новая, д.6</t>
  </si>
  <si>
    <t>Смоленская область, Сычевский район, д. Мальцево ул. Новая, д.7</t>
  </si>
  <si>
    <t>Смоленская область, Сычевский район, д. Мальцево ул. Новая, д.8</t>
  </si>
  <si>
    <t>Смоленская область, Сычевский район, д. Мальцево ул. Новая, д.9</t>
  </si>
  <si>
    <t>Смоленская область, Сычевский район, д. Мальцево ул. Новая, д.10</t>
  </si>
  <si>
    <t>Смоленская область, Сычевский район, д. Мальцево ул. Новая, д.11</t>
  </si>
  <si>
    <t>Смоленская область, Сычевский район, д. Мальцево ул. Новая, д.12</t>
  </si>
  <si>
    <t>Смоленская область, Сычевский район, д. Мальцево ул. Новая, д.13</t>
  </si>
  <si>
    <t>Смоленская область, Сычевский район, д. Мальцево ул. Новая, д.14</t>
  </si>
  <si>
    <t>Смоленская область, Сычевский район, д. Мальцево ул. Новая, д.15</t>
  </si>
  <si>
    <t>Смоленская область, Сычевский район, д. Мальцево ул. Новая, д.16</t>
  </si>
  <si>
    <t>Смоленская область, Сычевский район, д. Мальцево ул. Новая, д.17</t>
  </si>
  <si>
    <t>Смоленская область, Сычевский район, д. Мальцево ул. Интернациональная, д.1</t>
  </si>
  <si>
    <t>Смоленская область, Сычевский район, д. Мальцево ул. Интернациональная, д.3</t>
  </si>
  <si>
    <t>Смоленская область, Сычевский район, д. Мальцево ул. Интернациональная, д.5</t>
  </si>
  <si>
    <t>Смоленская область, Сычевский район, д. Мальцево ул. Интернациональная, д.7</t>
  </si>
  <si>
    <t>Смоленская область, Сычевский район, д. Мальцево ул. Интернациональная,  д.9</t>
  </si>
  <si>
    <t>Смоленская область, Сычевский район, д. Мальцево ул. Интернациональная, д.11</t>
  </si>
  <si>
    <t>Смоленская область, Сычевский район, д. Мальцево ул. Интернациональная, д.13</t>
  </si>
  <si>
    <t>Смоленская область, Сычевский район, д. Мальцево ул. Интернациональная, д.15</t>
  </si>
  <si>
    <t>Смоленская область, Сычевский район,          д. Малое Яковцево ул. Энергетиков, д.2</t>
  </si>
  <si>
    <t>Смоленская область, Сычевский район,          д. Малое Яковцево ул. Энергетиков, д.3</t>
  </si>
  <si>
    <t>Смоленская область, Сычевский район,          д. Малое Яковцево ул. Энергетиков, д.4</t>
  </si>
  <si>
    <t>Смоленская область, Сычевский район,          д. Малое Яковцево ул. Энергетиков, д.6</t>
  </si>
  <si>
    <t>Смоленская область, Сычевский район,          д. Малое Яковцево ул. Энергетиков, д.8</t>
  </si>
  <si>
    <t>Смоленская область, Сычевский район,          д. Малое Яковцево ул. Энергетиков, д.9</t>
  </si>
  <si>
    <t>Смоленская область, Сычевский район,          д. Малое Яковцево ул. Энергетиков, д.10</t>
  </si>
  <si>
    <t>Смоленская область, Сычевский район,          д. Малое Яковцево ул. Энергетиков, д.11</t>
  </si>
  <si>
    <t>Смоленская область, Сычевский район,          д. Малое Яковцево ул. Набережная, д.1</t>
  </si>
  <si>
    <t>Смоленская область, Сычевский район,          д. Малое Яковцево ул. Набережная, д.3</t>
  </si>
  <si>
    <t>Смоленская область, Сычевский район,          д. Малое Яковцево ул. Набережная, д.5</t>
  </si>
  <si>
    <t>Смоленская область, Сычевский район,          д. Малое Яковцево ул. Набережная, д.7</t>
  </si>
  <si>
    <t>Смоленская область, Сычевский район,          д. Малое Яковцево ул. Энергетиков, д.12</t>
  </si>
  <si>
    <t>Смоленская область, Сычевский район,          д. Малое Яковцево ул. Энергетиков, д.14</t>
  </si>
  <si>
    <t>Смоленская область, Сычевский район,          д. Малое Яковцево ул. Энергетиков, д.16</t>
  </si>
  <si>
    <t>Смоленская область, Сычевский район,          д. Малое Яковцево ул. Энергетиков, д.18</t>
  </si>
  <si>
    <t>Смоленская область, Сычевский район,          д. Малое Яковцево ул. Набережная, д.9</t>
  </si>
  <si>
    <t>Смоленская область, Сычевский район,          д. Малое Яковцево ул. Набережная, д.11</t>
  </si>
  <si>
    <t>Смоленская область, Сычевский район,          д. Малое Яковцево ул. Набережная, д.13</t>
  </si>
  <si>
    <t>Смоленская область, Сычевский район,          д. Малое Яковцево ул. Набережная, д.15</t>
  </si>
  <si>
    <t>Смоленская область, Сычевский район,          д. Малое Яковцево ул. Набережная, д.17</t>
  </si>
  <si>
    <t>Смоленская область, Сычевский район,          д. Малое Яковцево ул. Энергетиков, д.20</t>
  </si>
  <si>
    <t>Смоленская область, Сычевский район,          д. Малое Яковцево ул. Энергетиков, д.22</t>
  </si>
  <si>
    <t>Смоленская область, Сычевский район,          д. Малое Яковцево ул. Энергетиков, д.24</t>
  </si>
  <si>
    <t>Смоленская область, Сычевский район,          д. Малое Яковцево ул. Энергетиков, д.26</t>
  </si>
  <si>
    <t>Смоленская область, Сычевский район,          д. Малое Яковцево ул. Зеленая, д.2</t>
  </si>
  <si>
    <t>Смоленская область, Сычевский район,          д. Малое Яковцево ул. Зеленая, д.3</t>
  </si>
  <si>
    <t>Смоленская область, Сычевский район,          д. Малое Яковцево ул. Зеленая, д.4</t>
  </si>
  <si>
    <t>Смоленская область, Сычевский район,          д. Малое Яковцево ул. Зеленая, д.5</t>
  </si>
  <si>
    <t>Смоленская область, Сычевский район,          д. Малое Яковцево ул. Зеленая, д.6</t>
  </si>
  <si>
    <t>Смоленская область, Сычевский район,          д. Малое Яковцево ул. Зеленая, д.7</t>
  </si>
  <si>
    <t>Смоленская область, Сычевский район,          д. Малое Яковцево ул. Зеленая, д.8</t>
  </si>
  <si>
    <t>Смоленская область, Сычевский район,          д. Малое Яковцево ул. Зеленая, д.9</t>
  </si>
  <si>
    <t>Смоленская область, Сычевский район,          д. Малое Яковцево ул. Зеленая, д.10</t>
  </si>
  <si>
    <t>Смоленская область, Сычевский район,          д. Малое Яковцево ул. Зеленая, д.12</t>
  </si>
  <si>
    <t>Смоленская область, Сычевский район,          д. Малое Яковцево ул. Зеленая, д.13</t>
  </si>
  <si>
    <t>Смоленская область, Сычевский район,          д. Малое Яковцево ул. Зеленая, д.14</t>
  </si>
  <si>
    <t>Смоленская область, Сычевский район,          д. Малое Яковцево ул. Зеленая, д.16</t>
  </si>
  <si>
    <t>Смоленская область, Сычевский район,          д. Малое Яковцево ул. Сиреневая, д.1</t>
  </si>
  <si>
    <t>Смоленская область, Сычевский район,          д. Малое Яковцево ул. Сиреневая, д.2</t>
  </si>
  <si>
    <t>Смоленская область, Сычевский район,          д. Малое Яковцево ул. Сиреневая, д.4</t>
  </si>
  <si>
    <t>Смоленская область, Сычевский район,          д. Малое Яковцево ул. Сиреневая, д.6</t>
  </si>
  <si>
    <t>Смоленская область, Сычевский район, д. Ольховцы ул. Труда, д.5</t>
  </si>
  <si>
    <t>Смоленская область, Сычевский район, д. Ольховцы ул. Труда, д.8</t>
  </si>
  <si>
    <t>Смоленская область, Сычевский район, д. Ольховцы ул. Труда, д.12</t>
  </si>
  <si>
    <t>Смоленская область, Сычевский район, д. Ольховцы ул. Труда, д.14</t>
  </si>
  <si>
    <t>Смоленская область, Сычевский район, д. Ольховцы ул. Центральная, д.21</t>
  </si>
  <si>
    <t>Смоленская область, Сычевский район, д. Ольховцы ул. Центральная, д.23</t>
  </si>
  <si>
    <t>Смоленская область, Сычевский район, д. Ольховцы ул. Центральная, д.27</t>
  </si>
  <si>
    <t>Смоленская область, Сычевский район, д. Ольховцы ул. Центральная, д.28</t>
  </si>
  <si>
    <t>Смоленская область, Сычевский район, д. Ольховцы ул. Центральная, д.29</t>
  </si>
  <si>
    <t>Смоленская область, Сычевский район, д. Ольховцы ул. Центральная, д.30</t>
  </si>
  <si>
    <t>Смоленская область, Сычевский район, д. Ольховцы ул. Центральная, д.31</t>
  </si>
  <si>
    <t>Смоленская область, Сычевский район, д. Ольховцы ул. Центральная, д.32</t>
  </si>
  <si>
    <t>Смоленская область, Сычевский район, д. Ольховцы ул. Центральная, д.33</t>
  </si>
  <si>
    <t>Смоленская область, Сычевский район, д. Ольховцы ул. Центральная, д.34</t>
  </si>
  <si>
    <t>Смоленская область, Сычевский район, д. Ольховцы ул. Центральная, д.38</t>
  </si>
  <si>
    <t>Смоленская область, Сычевский район, д. Ольховцы ул. Лиговская, д.1</t>
  </si>
  <si>
    <t>Смоленская область, Сычевский район, д. Ольховцы ул. Лиговская, д.2</t>
  </si>
  <si>
    <t>Смоленская область, Сычевский район, д. Ольховцы ул. Лиговская, д.3</t>
  </si>
  <si>
    <t>Смоленская область, Сычевский район, д. Ольховцы ул. Лиговская, д.4</t>
  </si>
  <si>
    <t>Смоленская область, Сычевский район, д. Ольховцы ул. Лиговская, д.5</t>
  </si>
  <si>
    <t>Смоленская область, Сычевский район, д. Ольховцы ул. Лиговская, д.6</t>
  </si>
  <si>
    <t>Смоленская область, Сычевский район, д. Ольховцы ул. Лиговская, д.7</t>
  </si>
  <si>
    <t>Смоленская область, Сычевский район, д. Ольховцы ул. Лиговская, д.8</t>
  </si>
  <si>
    <t>Смоленская область, Сычевский район, д. Ольховцы ул. Лиговская, д.8А</t>
  </si>
  <si>
    <t>Смоленская область, Сычевский район, д. Ольховцы ул. Лиговская, д.9</t>
  </si>
  <si>
    <t>Смоленская область, Сычевский район, д. Ольховцы ул. Лиговская, д.10</t>
  </si>
  <si>
    <t>Смоленская область, Сычевский район, д. Ольховцы ул. Лиговская, д.11</t>
  </si>
  <si>
    <t>Смоленская область, Сычевский район, д. Ольховцы ул. Лиговская, д.12</t>
  </si>
  <si>
    <t>Смоленская область, Сычевский район, д. Ольховцы ул. Лиговская, д.13</t>
  </si>
  <si>
    <t>Смоленская область, Сычевский район, д. Ольховцы ул. Лиговская, д.14</t>
  </si>
  <si>
    <t>Смоленская область, Сычевский район, д. Ольховцы ул. Центральная, д.13</t>
  </si>
  <si>
    <t>Смоленская область, Сычевский район, д. Ольховцы ул. Центральная, д.14</t>
  </si>
  <si>
    <t>Смоленская область, Сычевский район, д. Ольховцы ул. Центральная, д.15</t>
  </si>
  <si>
    <t>Смоленская область, Сычевский район, д. Ольховцы ул. Центральная, д.16</t>
  </si>
  <si>
    <t>Смоленская область, Сычевский район, д. Ольховцы ул. Центральная, д.17</t>
  </si>
  <si>
    <t>Смоленская область, Сычевский район, д. Ольховцы ул. Центральная, д.20</t>
  </si>
  <si>
    <t>Смоленская область, Сычевский район, д. Ольховцы ул. Центральная, д.1</t>
  </si>
  <si>
    <t>Смоленская область, Сычевский район, д. Ольховцы ул. Центральная, д.2</t>
  </si>
  <si>
    <t>Смоленская область, Сычевский район, д. Ольховцы ул. Центральная, д.3</t>
  </si>
  <si>
    <t>Смоленская область, Сычевский район, д. Ольховцы ул. Центральная, д.4</t>
  </si>
  <si>
    <t>Смоленская область, Сычевский район, д. Ольховцы ул. Центральная, д.5</t>
  </si>
  <si>
    <t>Смоленская область, Сычевский район, д. Ольховцы ул. Центральная, д.6</t>
  </si>
  <si>
    <t>Смоленская область, Сычевский район, д. Ольховцы ул. Центральная, д.7</t>
  </si>
  <si>
    <t>Смоленская область, Сычевский район, д. Ольховцы ул. Центральная, д.8</t>
  </si>
  <si>
    <t>Смоленская область, Сычевский район, д. Ольховцы ул. Луговая, д.1</t>
  </si>
  <si>
    <t>Смоленская область, Сычевский район, д. Ольховцы ул. Луговая, д.3</t>
  </si>
  <si>
    <t>Смоленская область, Сычевский район, д. Ольховцы ул. Луговая, д.5</t>
  </si>
  <si>
    <t>Смоленская область, Сычевский район, д. Юшино ул. Центральная, д.1</t>
  </si>
  <si>
    <t>Смоленская область, Сычевский район, д. Юшино ул. Центральная, д.3</t>
  </si>
  <si>
    <t>Смоленская область, Сычевский район, д. Юшино ул. Центральная, д.5</t>
  </si>
  <si>
    <t>Смоленская область, Сычевский район, д. Юшино ул. Центральная, д.7</t>
  </si>
  <si>
    <t>Смоленская область, Сычевский район, д. Юшино ул. Центральная, д.9</t>
  </si>
  <si>
    <t>Смоленская область, Сычевский район, д. Юшино ул. Центральная, д.11</t>
  </si>
  <si>
    <t>Смоленская область, Сычевский район, д. Юшино ул. Молодежная, д.12</t>
  </si>
  <si>
    <t>Смоленская область, Сычевский район, д. Юшино ул. Молодежная, д.14</t>
  </si>
  <si>
    <t>Смоленская область, Сычевский район, д. Юшино, ул. Молодежная, д.16</t>
  </si>
  <si>
    <t>Смоленская область, Сычевский район, д. Юшино ул. Центральная, д.2</t>
  </si>
  <si>
    <t>Смоленская область, Сычевский район, д. Юшино ул. Центральная, д.6</t>
  </si>
  <si>
    <t>Смоленская область, Сычевский район, д. Юшино ул. Центральная, д.13</t>
  </si>
  <si>
    <t>Смоленская область, Сычевский район, д. Юшино ул. Центральная, д.15</t>
  </si>
  <si>
    <t>Смоленская область, Сычевский район, д. Юшино ул. Центральная, д.17</t>
  </si>
  <si>
    <t>Смоленская область, Сычевский район, д. Юшино ул. Центральная, д.19</t>
  </si>
  <si>
    <t>Смоленская область, Сычевский район, д. Юшино ул. Центральная, д.21</t>
  </si>
  <si>
    <t>Смоленская область, Сычевский район, д. Юшино ул. Молодежная, д.2</t>
  </si>
  <si>
    <t>Смоленская область, Сычевский район, д. Юшино ул. Молодежная, д.4</t>
  </si>
  <si>
    <t>Смоленская область, Сычевский район, д. Юшино ул. Молодежная, д.6</t>
  </si>
  <si>
    <t>Смоленская область, Сычевский район, д. Юшино ул. Молодежная, д.8</t>
  </si>
  <si>
    <t>Смоленская область, Сычевский район, д. Юшино ул. Молодежная, д.10</t>
  </si>
  <si>
    <t>Смоленская область, Сычевский район, д. Юшино ул. Центральная, д.8</t>
  </si>
  <si>
    <t>Смоленская область, Сычевский район, д. Юшино ул. Центральная, д.10</t>
  </si>
  <si>
    <t>Смоленская область, Сычевский район, д. Юшино ул. Центральная, д.23</t>
  </si>
  <si>
    <t>Смоленская область, Сычевский район, д. Юшино ул. Центральная, д.25</t>
  </si>
  <si>
    <t>Смоленская область, Сычевский район, д. Юшино ул. Центральная, д.27</t>
  </si>
  <si>
    <t>Смоленская область, Сычевский район, д. Юшино ул. Центральная, д.31</t>
  </si>
  <si>
    <t>Смоленская область, Сычевский район, д. Юшино ул. Центральная, д.12</t>
  </si>
  <si>
    <t>Смоленская область, Сычевский район, д. Юшино ул. Центральная, д.14</t>
  </si>
  <si>
    <t>Смоленская область, Сычевский район, д. Юшино ул. Центральная, д.16</t>
  </si>
  <si>
    <t>Смоленская область, Сычевский район, д. Юшино ул. Центральная, д.18</t>
  </si>
  <si>
    <t>Смоленская область, Сычевский район, д. Юшино ул. Центральная, д.33</t>
  </si>
  <si>
    <t>Смоленская область, Сычевский район, д. Юшино ул. Центральная, д.35</t>
  </si>
  <si>
    <t>Смоленская область, Сычевский район, д. Юшино ул. Центральная, д.37</t>
  </si>
  <si>
    <t>Смоленская область, Сычевский район, д. Юшино ул. Центральная, д.39</t>
  </si>
  <si>
    <t>Смоленская область, Сычевский район, д. Юшино ул. Центральная, д.41</t>
  </si>
  <si>
    <t>Смоленская область, Сычевский район, д. Юшино ул. Центральная, д.43</t>
  </si>
  <si>
    <t>Смоленская область, Сычевский район, д. Юшино ул.Речная, д.1</t>
  </si>
  <si>
    <t>Смоленская область, Сычевский район, д. Юшино ул.Речная, д.2</t>
  </si>
  <si>
    <t>Смоленская область, Сычевский район, д. Юшино ул.Речная, д.3</t>
  </si>
  <si>
    <t>Смоленская область, Сычевский район, д. Юшино ул.Речная, д.5</t>
  </si>
  <si>
    <t>Смоленская область, Сычевский район, д. Юшино ул.Речная, д.7</t>
  </si>
  <si>
    <t>Смоленская область, Сычевский район, д. Юшино ул.Речная, д.9</t>
  </si>
  <si>
    <t>Смоленская область, Сычевский район, д. Юшино ул.Речная, д.11</t>
  </si>
  <si>
    <t>Смоленская область, Сычевский район, д. Юшино ул.Речная, д.13</t>
  </si>
  <si>
    <t>Смоленская область, Сычевский район, д. Юшино ул.Дачная, д.2</t>
  </si>
  <si>
    <t>Смоленская область, Сычевский район, д. Юшино ул.Дачная, д.3</t>
  </si>
  <si>
    <t>Смоленская область, Сычевский район, д. Юшино ул.Дачная, д.5</t>
  </si>
  <si>
    <t>Смоленская область, Сычевский район, д. Юшино ул.Дачная, д.6</t>
  </si>
  <si>
    <t>Смоленская область, Сычевский район, д. Юшино ул.Дачная, д.8</t>
  </si>
  <si>
    <t>Смоленская область, Сычевский район, д. Елманово ул.Николаевская, д.2</t>
  </si>
  <si>
    <t>Смоленская область, Сычевский район, д. Елманово ул.Дорожная, д.4</t>
  </si>
  <si>
    <t>Смоленская область, Сычевский район, д. Елманово ул.Дорожная, д.5</t>
  </si>
  <si>
    <t>Смоленская область, Сычевский район, д. Елманово ул.   Дорожная, д.7</t>
  </si>
  <si>
    <t>Смоленская область, Сычевский район, д. Елманово ул.Дорожная, д.9</t>
  </si>
  <si>
    <t>Смоленская область, Сычевский район, д. Елманово ул.Дорожная, д.11</t>
  </si>
  <si>
    <t>Смоленская область, Сычевский район, д. Елманово ул.Дорожная, д.15</t>
  </si>
  <si>
    <t>Смоленская область, Сычевский район, д. Елманово ул.Дорожная, д.17</t>
  </si>
  <si>
    <t>Смоленская область, Сычевский район, д. Елманово ул. Николаевская, д.8</t>
  </si>
  <si>
    <t>Смоленская область, Сычевский район, д. Елманово ул. Николаевская, д.10</t>
  </si>
  <si>
    <t>Смоленская область, Сычевский район, д. Елманово ул. Николаевская, д.12</t>
  </si>
  <si>
    <t>Смоленская область, Сычевский район, д. Елманово ул. Николаевская, д.14</t>
  </si>
  <si>
    <t>Смоленская область, Сычевский район, д. Елманово ул. Николаевская, д.16</t>
  </si>
  <si>
    <t>Смоленская область, Сычевский район, д. Елманово ул. Николаевская, д.7</t>
  </si>
  <si>
    <t>Смоленская область, Сычевский район, д. Елманово ул. Николаевская, д.11</t>
  </si>
  <si>
    <t>Смоленская область, Сычевский район, д. Елманово ул. Николаевская, д.13</t>
  </si>
  <si>
    <t>Смоленская область, Сычевский район, д. Елманово ул. Николаевская, д.15</t>
  </si>
  <si>
    <t>Смоленская область, Сычевский район, д. Елманово ул. Николаевская, д.19</t>
  </si>
  <si>
    <t>Смоленская область, Сычевский район, д. Елманово ул. Николаевская, д.21</t>
  </si>
  <si>
    <t>Смоленская область, Сычевский район, д. Елманово ул. Николаевская, д.22</t>
  </si>
  <si>
    <t>Смоленская область, Сычевский район, д. Елманово ул. Николаевская, д.23</t>
  </si>
  <si>
    <t>Смоленская область, Сычевский район, д. Елманово ул. Николаевская, д.24</t>
  </si>
  <si>
    <t>Смоленская область, Сычевский район, д. Елманово ул. Николаевская, д.25</t>
  </si>
  <si>
    <t>Смоленская область, Сычевский район, д. Елманово ул. Николаевская, д.27</t>
  </si>
  <si>
    <t>Смоленская область, Сычевский район, д. Елманово ул. Николаевская, д.28</t>
  </si>
  <si>
    <t>Смоленская область, Сычевский район, д. Елманово ул. Николаевская, д.29</t>
  </si>
  <si>
    <t>Смоленская область, Сычевский район, д. Елманово ул. Николаевская, д.30</t>
  </si>
  <si>
    <t>Смоленская область, Сычевский район, д. Елманово ул. Николаевская, д.31</t>
  </si>
  <si>
    <t>Смоленская область, Сычевский район, д. Елманово ул. Николаевская, д.32</t>
  </si>
  <si>
    <t>Смоленская область, Сычевский район, д. Елманово ул. Николаевская, д.33</t>
  </si>
  <si>
    <t>Смоленская область, Сычевский район, д. Елманово ул. Николаевская, д.34</t>
  </si>
  <si>
    <t>Смоленская область, Сычевский район, д. Елманово ул. Николаевская, д.36</t>
  </si>
  <si>
    <t>Смоленская область, Сычевский район, д. Елманово ул. Николаевская, д.40</t>
  </si>
  <si>
    <t>Смоленская область, Сычевский район, д. Елманово ул. Николаевская, д.46</t>
  </si>
  <si>
    <t>Смоленская область, Сычевский район, д. Елманово ул. Николаевская, д.48</t>
  </si>
  <si>
    <t>Смоленская область, Сычевский район, д. Елманово ул. Николаевская, д.50</t>
  </si>
  <si>
    <t>Смоленская область, Сычевский район, д. Елманово ул. Николаевская, д.52</t>
  </si>
  <si>
    <t>земельный участок</t>
  </si>
  <si>
    <t>Смоленская область, Сычевский район, д. Елманово ул. Елмановская, д.1</t>
  </si>
  <si>
    <t>Смоленская область, Сычевский район, д. Елманово ул. Елмановская, д.2</t>
  </si>
  <si>
    <t>Смоленская область, Сычевский район, д. Елманово ул. Елмановская, д.3</t>
  </si>
  <si>
    <t>Смоленская область, Сычевский район, д. Елманово ул. Елмановская, д.4</t>
  </si>
  <si>
    <t>Смоленская область, Сычевский район, д. Елманово ул. Елмановская, д.5</t>
  </si>
  <si>
    <t>Смоленская область, Сычевский район, д. Елманово ул. Елмановская, д.6</t>
  </si>
  <si>
    <t>Смоленская область, Сычевский район, д. Елманово ул. Елмановская, д.7</t>
  </si>
  <si>
    <t>Смоленская область, Сычевский район, д. Елманово ул. Елмановская, д.9</t>
  </si>
  <si>
    <t>Смоленская область, Сычевский район, д. Елманово ул. Елмановская, д.10</t>
  </si>
  <si>
    <t>Смоленская область, Сычевский район, д. Елманово ул. Елмановская, д.15</t>
  </si>
  <si>
    <t>Смоленская область, Сычевский район, д. Елманово ул. Елмановская, д.17</t>
  </si>
  <si>
    <t>Смоленская область, Сычевский район, д. Елманово ул. Железнодорожная, д.1</t>
  </si>
  <si>
    <t>Смоленская область, Сычевский район, д. Елманово ул. Железнодорожная, д.2</t>
  </si>
  <si>
    <t>Смоленская область, Сычевский район, д. Елманово ул. Железнодорожная, д.4</t>
  </si>
  <si>
    <t>Смоленская область, Сычевский район, д. Елманово ул. Елмановская, д.12</t>
  </si>
  <si>
    <t>Смоленская область, Сычевский район, д. Елманово ул. Елмановская, д.14</t>
  </si>
  <si>
    <t>Смоленская область, Сычевский район, д. Елманово ул. Елмановская, д.16</t>
  </si>
  <si>
    <t>Смоленская область, Сычевский район, д. Елманово ул. Елмановская, д.19</t>
  </si>
  <si>
    <t>Смоленская область, Сычевский район, д. Елманово ул. Елмановская, д.21</t>
  </si>
  <si>
    <t>Смоленская область, Сычевский район, д. Елманово ул. Елмановская, д.23</t>
  </si>
  <si>
    <t>Смоленская область, Сычевский район, д. Елманово ул. Елмановская, д.27</t>
  </si>
  <si>
    <t>Смоленская область, Сычевский район, д. Лукино ул. Лесная, д.2</t>
  </si>
  <si>
    <t>Смоленская область, Сычевский район, д. Лукино ул. Лесная, д.6</t>
  </si>
  <si>
    <t>Смоленская область, Сычевский район, д. Лукино ул. Лесная, д.8</t>
  </si>
  <si>
    <t>Смоленская область, Сычевский район, д. Лукино ул. Лесная, д.9</t>
  </si>
  <si>
    <t>Смоленская область, Сычевский район, д. Лукино ул. Лесная, д.14</t>
  </si>
  <si>
    <t>Смоленская область, Сычевский район, д. Лукино ул. Лесная, д.10</t>
  </si>
  <si>
    <t>Смоленская область, Сычевский район, д. Лукино ул. Лесная, д.12</t>
  </si>
  <si>
    <t>Смоленская область, Сычевский район, д. Лукино ул. Лесная, д.20</t>
  </si>
  <si>
    <t>Смоленская область, Сычевский район, д. Лукино ул. Лесная, д.22</t>
  </si>
  <si>
    <t>Смоленская область, Сычевский район, д. Лукино ул. Лесная, д.24</t>
  </si>
  <si>
    <t>Смоленская область, Сычевский район, д. Лукино ул. Лесная, д.26</t>
  </si>
  <si>
    <t>Смоленская область, Сычевский район, д. Лукино ул. Лесная, д.17</t>
  </si>
  <si>
    <t>Смоленская область, Сычевский район, д. Лукино ул. Лесная, д.36</t>
  </si>
  <si>
    <t>Смоленская область, Сычевский район, д. Лукино ул. Лесная, д.38</t>
  </si>
  <si>
    <t>Смоленская область, Сычевский район, д. Лукино ул. Лесная, д.15</t>
  </si>
  <si>
    <t>Смоленская область, Сычевский район, д. Лукино ул. Лесная, д.28</t>
  </si>
  <si>
    <t>Смоленская область, Сычевский район, д. Лукино ул. Лесная, д.30</t>
  </si>
  <si>
    <t>Смоленская область, Сычевский район, д. Лукино ул. Мира, д.1</t>
  </si>
  <si>
    <t>Смоленская область, Сычевский район, д. Лукино ул. Мира, д.3</t>
  </si>
  <si>
    <t>Смоленская область, Сычевский район, д. Лукино ул. Мира, д.4</t>
  </si>
  <si>
    <t>Смоленская область, Сычевский район, д. Лукино ул. Мира, д.5</t>
  </si>
  <si>
    <t>Смоленская область, Сычевский район, д. Лукино ул. Мира, д.9</t>
  </si>
  <si>
    <t>Смоленская область, Сычевский район, д. Лукино ул. Мира, д.10</t>
  </si>
  <si>
    <t>Смоленская область, Сычевский район, д. Лукино ул. Мира, д.14</t>
  </si>
  <si>
    <t>Смоленская область, Сычевский район, д. Лукино ул. Мира, д.15</t>
  </si>
  <si>
    <t>Смоленская область, Сычевский район, д. Лукино ул. Мира, д.17</t>
  </si>
  <si>
    <t>Смоленская область, Сычевский район, д. Лукино ул. Мира, д.18</t>
  </si>
  <si>
    <t>Смоленская область, Сычевский район, д. Лукино ул. Мира, д.19</t>
  </si>
  <si>
    <t>Смоленская область, Сычевский район, д. Лукино ул. Мира, д.20</t>
  </si>
  <si>
    <t>Смоленская область, Сычевский район, д. Лукино ул. Мира, д.22</t>
  </si>
  <si>
    <t>Смоленская область, Сычевский район, д. Лукино ул. Мира, д.24</t>
  </si>
  <si>
    <t>Смоленская область, Сычевский район, д. Лукино ул. Мира, д.26</t>
  </si>
  <si>
    <t>Смоленская область, Сычевский район, д. Лукино ул. Набережная, д.1</t>
  </si>
  <si>
    <t>Смоленская область, Сычевский район, д. Лукино ул. Набережная, д.3</t>
  </si>
  <si>
    <t>Смоленская область, Сычевский район, д. Лукино ул. Набережная, д.5</t>
  </si>
  <si>
    <t>Смоленская область, Сычевский район, д. Лукино ул. Набережная, д.7</t>
  </si>
  <si>
    <t>Смоленская область, Сычевский район, д. Лукино ул. Набережная, д.9</t>
  </si>
  <si>
    <t>Смоленская область, Сычевский район, д. Лукино ул. Набережная, д.9А</t>
  </si>
  <si>
    <t>Смоленская область, Сычевский район, д. Лукино ул. Набережная, д.11</t>
  </si>
  <si>
    <t>Смоленская область, Сычевский район, д. Лукино ул. Набережная, д.13</t>
  </si>
  <si>
    <t>Смоленская область, Сычевский район, д. Лукино ул. Молодежная, д.1</t>
  </si>
  <si>
    <t>Смоленская область, Сычевский район, д. Лукино ул. Молодежная, д.2</t>
  </si>
  <si>
    <t>Смоленская область, Сычевский район, д. Лукино ул. Молодежная, д.4</t>
  </si>
  <si>
    <t>Смоленская область, Сычевский район, д. Лукино ул. Молодежная, д.5</t>
  </si>
  <si>
    <t>Смоленская область, Сычевский район, д. Лукино ул. Молодежная, д.6</t>
  </si>
  <si>
    <t>Смоленская область, Сычевский район, д. Лукино ул. Молодежная, д.8А</t>
  </si>
  <si>
    <t>Смоленская область, Сычевский район, д. Лукино ул. Молодежная, д.9</t>
  </si>
  <si>
    <t>Смоленская область, Сычевский район, д. Лукино ул. Молодежная, д.11</t>
  </si>
  <si>
    <t>Смоленская область, Сычевский район, д. Лукино ул. Молодежная, д.14</t>
  </si>
  <si>
    <t>Смоленская область, Сычевский район, д. Лукино ул. Молодежная, д.13</t>
  </si>
  <si>
    <t>Смоленская область, Сычевский район, д. Лукино ул. Молодежная, д.15</t>
  </si>
  <si>
    <t>Смоленская область, Сычевский район, д. Лукино ул. Молодежная, д.16</t>
  </si>
  <si>
    <t>Смоленская область, Сычевский район, д. Лукино ул. Молодежная, д.18</t>
  </si>
  <si>
    <t>Смоленская область, Сычевский район, д. Лукино ул. Молодежная, д.20</t>
  </si>
  <si>
    <t>Смоленская область, Сычевский район, д. Лукино ул. Молодежная, д.17</t>
  </si>
  <si>
    <t>Смоленская область, Сычевский район, д. Лукино ул. Молодежная, д.19</t>
  </si>
  <si>
    <t>Смоленская область, Сычевский район, д. Лукино ул. Школьная, д.1</t>
  </si>
  <si>
    <t>Смоленская область, Сычевский район, д. Лукино ул. Школьная, д.3</t>
  </si>
  <si>
    <t>Смоленская область, Сычевский район, д. Лукино ул. Молодежная, д.23</t>
  </si>
  <si>
    <t>Смоленская область, Сычевский район, д. Лукино ул. Молодежная, д.26</t>
  </si>
  <si>
    <t>Смоленская область, Сычевский район, д. Лукино ул. Молодежная, д.28</t>
  </si>
  <si>
    <t>Смоленская область, Сычевский район, д. Лукино ул. Школьная, д.5</t>
  </si>
  <si>
    <t>Смоленская область, Сычевский район, д. Лукино ул. Школьная, д.7</t>
  </si>
  <si>
    <t>Смоленская область, Сычевский район, д. Лукино ул. Парковая, д.2</t>
  </si>
  <si>
    <t>Смоленская область, Сычевский район, д. Лукино ул. Парковая, д.4</t>
  </si>
  <si>
    <t>Смоленская область, Сычевский район, д. Лукино ул. Парковая, д.6</t>
  </si>
  <si>
    <t>Смоленская область, Сычевский район, д. Лукино ул. Парковая, д.8</t>
  </si>
  <si>
    <t>Смоленская область, Сычевский район, д. Лукино ул. Парковая, д.10</t>
  </si>
  <si>
    <t>Смоленская область, Сычевский район, д.Бурцево ул. Центральная, д.1</t>
  </si>
  <si>
    <t>Смоленская область, Сычевский район, д.Бурцево ул. Центральная, д.2</t>
  </si>
  <si>
    <t>Смоленская область, Сычевский район, д.Бурцево ул. Центральная, д.3</t>
  </si>
  <si>
    <t>Смоленская область, Сычевский район, д.Бурцево ул. Центральная, д.4</t>
  </si>
  <si>
    <t>Смоленская область, Сычевский район, д.Бурцево ул. Центральная, д.5</t>
  </si>
  <si>
    <t>Смоленская область, Сычевский район, д.Бурцево ул. Центральная, д.6</t>
  </si>
  <si>
    <t>Смоленская область, Сычевский район, д.Бурцево ул. Центральная, д.9</t>
  </si>
  <si>
    <t>Смоленская область, Сычевский район, д.Бурцево ул. Центральная, д.8</t>
  </si>
  <si>
    <t>Смоленская область, Сычевский район, д.Бурцево ул. Центральная, д.10</t>
  </si>
  <si>
    <t>Смоленская область, Сычевский район, д.Бурцево ул. Центральная, д.11</t>
  </si>
  <si>
    <t>Смоленская область, Сычевский район, д.Бурцево ул. Центральная, д.13</t>
  </si>
  <si>
    <t>Смоленская область, Сычевский район, д.Бурцево ул. Центральная, д.15</t>
  </si>
  <si>
    <t>Смоленская область, Сычевский район, д.Бурцево ул. Центральная, д.17</t>
  </si>
  <si>
    <t>Смоленская область, Сычевский район, д.Бурцево ул. Центральная, д.19</t>
  </si>
  <si>
    <t>Смоленская область, Сычевский район, д.Бурцево ул. Центральная, д.21</t>
  </si>
  <si>
    <t>Смоленская область, Сычевский район, д.Бурцево ул. Центральная, д.23</t>
  </si>
  <si>
    <t>Смоленская область, Сычевский район, д.Бурцево ул. Центральная, д.25</t>
  </si>
  <si>
    <t>Смоленская область, Сычевский район, д.Бурцево ул. Центральная, д.27</t>
  </si>
  <si>
    <t>Смоленская область, Сычевский район, д.Бурцево ул. Центральная, д.14</t>
  </si>
  <si>
    <t>Смоленская область, Сычевский район, д.Бурцево ул. Центральная, д.29</t>
  </si>
  <si>
    <t>Смоленская область, Сычевский район, д.Бурцево ул. Центральная, д.31</t>
  </si>
  <si>
    <t>Смоленская область, Сычевский район, д.Бурцево ул. Центральная, д.33</t>
  </si>
  <si>
    <t>Смоленская область, Сычевский район, д.Бурцево ул. Центральная, д.35</t>
  </si>
  <si>
    <t>Смоленская область, Сычевский район, д.Бурцево ул. Центральная, д.37</t>
  </si>
  <si>
    <t>Смоленская область, Сычевский район, д.Бурцево ул. Центральная, д.16</t>
  </si>
  <si>
    <t>Смоленская область, Сычевский район, д.Бурцево ул. Центральная, д.18</t>
  </si>
  <si>
    <t>Смоленская область, Сычевский район, д.Бурцево ул. Центральная, д.22</t>
  </si>
  <si>
    <t>Смоленская область, Сычевский район, д.Бурцево ул. Центральная, д.24</t>
  </si>
  <si>
    <t>Смоленская область, Сычевский район, д.Бурцево ул. Центральная, д.39</t>
  </si>
  <si>
    <t>Смоленская область, Сычевский район, д.Бурцево ул. Центральная, д.41</t>
  </si>
  <si>
    <t>Смоленская область, Сычевский район, д.Бурцево ул. Центральная, д.43</t>
  </si>
  <si>
    <t>Смоленская область, Сычевский район, д.Бурцево ул. Центральная, д.26</t>
  </si>
  <si>
    <t>Смоленская область, Сычевский район, д.Бурцево ул. Центральная, д.28</t>
  </si>
  <si>
    <t>Смоленская область, Сычевский район, д.Бурцево ул. Центральная, д.30</t>
  </si>
  <si>
    <t>Смоленская область, Сычевский район, д.Бурцево ул. Центральная, д.47</t>
  </si>
  <si>
    <t>Смоленская область, Сычевский район, д.Бурцево ул. Центральная, д.47А</t>
  </si>
  <si>
    <t>Смоленская область, Сычевский район, д.Бурцево ул. Центральная, д.49</t>
  </si>
  <si>
    <t>Смоленская область, Сычевский район, д.Бурцево ул. Центральная, д.51</t>
  </si>
  <si>
    <t>Смоленская область, Сычевский район, д.Бурцево ул. Центральная, д.53</t>
  </si>
  <si>
    <t>Смоленская область, Сычевский район, д.Бурцево ул. Центральная, д.55</t>
  </si>
  <si>
    <t>Смоленская область, Сычевский район, д.Бурцево ул. Центральная, д.32</t>
  </si>
  <si>
    <t>Смоленская область, Сычевский район, д.Бурцево ул. Центральная, д.34</t>
  </si>
  <si>
    <t>Смоленская область, Сычевский район, д.Бурцево ул. Центральная, д.59</t>
  </si>
  <si>
    <t>Смоленская область, Сычевский район, д.Бурцево ул. Центральная, д.61</t>
  </si>
  <si>
    <t>Смоленская область, Сычевский район, д.Бурцево ул. Центральная, д.63</t>
  </si>
  <si>
    <t>Смоленская область, Сычевский район, д.Бурцево ул. Центральная, д.65</t>
  </si>
  <si>
    <t>Смоленская область, Сычевский район, д.Бурцево ул. Центральная, д.71</t>
  </si>
  <si>
    <t>Смоленская область, Сычевский район, д.Бурцево ул. Садовая, д.1</t>
  </si>
  <si>
    <t>Смоленская область, Сычевский район, д.Бурцево ул. Садовая, д.2</t>
  </si>
  <si>
    <t>Смоленская область, Сычевский район, д.Бурцево ул. Садовая, д.4</t>
  </si>
  <si>
    <t>Смоленская область, Сычевский район, д.Бурцево ул. Садовая, д.7</t>
  </si>
  <si>
    <t>Смоленская область, Сычевский район, д.Бурцево ул. Садовая, д.9</t>
  </si>
  <si>
    <t>Смоленская область, Сычевский район, д.Бурцево ул. Садовая, д.10</t>
  </si>
  <si>
    <t>Смоленская область, Сычевский район, д.Бурцево ул. Садовая, д.11</t>
  </si>
  <si>
    <t>Смоленская область, Сычевский район, д.Бурцево ул. Садовая, д.13</t>
  </si>
  <si>
    <t>Смоленская область, Сычевский район, д.Бурцево ул. Садовая, д.14</t>
  </si>
  <si>
    <t>Смоленская область, Сычевский район, д.Бурцево ул. Садовая, д.15</t>
  </si>
  <si>
    <t>Смоленская область, Сычевский район, д.Бурцево ул. Садовая, д.17</t>
  </si>
  <si>
    <t>Смоленская область, Сычевский район, д.Бурцево ул. Садовая, д.18</t>
  </si>
  <si>
    <t>Смоленская область, Сычевский район, д.Бурцево ул. Садовая, д.20</t>
  </si>
  <si>
    <t>Смоленская область, Сычевский район, д.Бурцево ул. Садовая, д.22</t>
  </si>
  <si>
    <t>Смоленская область, Сычевский район, д.Лукино</t>
  </si>
  <si>
    <t>Смоленская область, Сычевский район, д.Елманово</t>
  </si>
  <si>
    <t>Никольское сельское поселение</t>
  </si>
  <si>
    <t>Смоленская область,Сычевский район, д. Субботники, ул. Молодежная, вблизи дома № 5</t>
  </si>
  <si>
    <t>Смоленская область,Сычевский район, д. Субботники, ул. Молодежная, вблизи дома № 10</t>
  </si>
  <si>
    <t>Смоленская область,Сычевский район, д. Субботники, ул. Молодежная, вблизи дома № 16</t>
  </si>
  <si>
    <t>Смоленская область,Сычевский район, д. Субботники, ул. Молодежная, вблизи дома № 25</t>
  </si>
  <si>
    <t>Смоленская область,Сычевский район, д. Субботники, ул. Молодежная, вблизи дома № 34</t>
  </si>
  <si>
    <t>Смоленская область,Сычевский район, д. Субботники, ул. Набереежная, вблизи дома № 3</t>
  </si>
  <si>
    <t>Смоленская область,Сычевский район, д. Субботники, ул. Радужная, вблизи дома № 2</t>
  </si>
  <si>
    <t>Смоленская область,Сычевский район, д. Субботники, ул. Радужная, вблизи дома № 8</t>
  </si>
  <si>
    <t>Смоленская область,Сычевский район, д. Субботники, ул. Центральная, вблизи дома № 6</t>
  </si>
  <si>
    <t>Смоленская область,Сычевский район, д. Субботники, ул. Центральная, вблизи дома № 13</t>
  </si>
  <si>
    <t>Смоленская область,Сычевский район, д. Субботники, ул. Центральная, вблизи дома № 19</t>
  </si>
  <si>
    <t>Смоленская область,Сычевский район, д. Субботники, ул. Центральная, вблизи дома № 29</t>
  </si>
  <si>
    <t>Смоленская область,Сычевский район, д. Субботники, ул. Центральная, вблизи дома № 40</t>
  </si>
  <si>
    <t>Смоленская область,Сычевский район, д. Субботники, ул. Центральная, вблизи дома № 55</t>
  </si>
  <si>
    <t>Смоленская область,Сычевский район, д. Соколино, ул. Центральная, вблизи дома № 3</t>
  </si>
  <si>
    <t>Смоленская область,Сычевский район, д. Соколино, ул. Центральная, вблизи дома № 18</t>
  </si>
  <si>
    <t>Смоленская область,Сычевский район, д. Соколино, ул. Центральная, вблизи дома № 32</t>
  </si>
  <si>
    <t>Смоленская область,Сычевский район, д. Соколино, ул. Центральная, вблизи дома № 37</t>
  </si>
  <si>
    <t>Смоленская область,Сычевский район, д. Соколино, ул. Центральная, вблизи дома № 43</t>
  </si>
  <si>
    <t>Смоленская область,Сычевский район, д. Соколино, ул. Ясная, вблизи дома № 1</t>
  </si>
  <si>
    <t>Смоленская область,Сычевский район, д. Соколино, ул. Ясная, вблизи дома № 9</t>
  </si>
  <si>
    <t>Смоленская область,Сычевский район, д. Соколино, ул. Цветочная, вблизи дома № 3</t>
  </si>
  <si>
    <t>Смоленская область,Сычевский район, д. Соколино, ул. Цветочная, вблизи дома № 14</t>
  </si>
  <si>
    <t>Смоленская область,Сычевский район, д. Никитино, ул. Новая, вблизи дома № 3</t>
  </si>
  <si>
    <t xml:space="preserve">Смоленская область,Сычевский район, д. Попцово, ул. Солнечная, вблизи дома № 11 </t>
  </si>
  <si>
    <t>Смоленская область,Сычевский район, д. Попцово, ул. Солнечная, вблизи дома № 23</t>
  </si>
  <si>
    <t>Смоленская область,Сычевский район, д. Никольское, ул. Свободная, вблизи дома № 5</t>
  </si>
  <si>
    <t>Смоленская область,Сычевский район, д. Никольское, ул. Свободная, вблизи дома № 10</t>
  </si>
  <si>
    <t>Смоленская область,Сычевский район, д. Никольское, ул. Свободная, вблизи дома № 15</t>
  </si>
  <si>
    <t>Смоленская область,Сычевский район, д. Никольское, ул. Центральная, вблизи дома № 4</t>
  </si>
  <si>
    <t>Смоленская область,Сычевский район, д. Никольское, ул. Центральная, вблизи дома № 19</t>
  </si>
  <si>
    <t>Смоленская область,Сычевский район, д. Никольское, ул. Центральная, вблизи дома № 21</t>
  </si>
  <si>
    <t>Смоленская область,Сычевский район, д. Никольское, ул. Центральная, вблизи дома № 25</t>
  </si>
  <si>
    <t>Смоленская область,Сычевский район, д. Никольское, ул. Центральная, вблизи дома № 30</t>
  </si>
  <si>
    <t>Смоленская область,Сычевский район, д. Никольское, ул. Липовая, вблизи дома № 3</t>
  </si>
  <si>
    <t>Смоленская область,Сычевский район, д. Никольское, ул. Липовая, вблизи дома № 9</t>
  </si>
  <si>
    <t>Смоленская область,Сычевский район, д. Никольское, ул. Березовая, вблизи дома № 1</t>
  </si>
  <si>
    <t>Смоленская область,Сычевский район, д. Никольское, ул. Березовая, вблизи дома № 8</t>
  </si>
  <si>
    <t>Смоленская область,Сычевский район, д. Никольское, ул. Хуторская, вблизи дома № 3</t>
  </si>
  <si>
    <t>Смоленская область,Сычевский район, д. Никольское, ул. Набережная, вблизи дома № 10</t>
  </si>
  <si>
    <t>Смоленская область,Сычевский район, д. Сидорово, ул. Дорожная, вблизи дома № 10</t>
  </si>
  <si>
    <t>Смоленская область,Сычевский район, д. Сидорово, ул. Дорожная, вблизи дома № 23</t>
  </si>
  <si>
    <t>Смоленская область,Сычевский район, д. Сидорово, ул. Дорожная, вблизи дома № 30</t>
  </si>
  <si>
    <t>Смоленская область,Сычевский район, д. Сидорово, ул. Лесная, вблизи дома №4</t>
  </si>
  <si>
    <t>Смоленская область,Сычевский район, д. Жерновка, ул. Полевая, вблизи дома №6</t>
  </si>
  <si>
    <t>Смоленская область,Сычевский район, д. Жерновка, ул. Полевая, вблизи дома №14</t>
  </si>
  <si>
    <t>Смоленская область,Сычевский район, д. Жерновка, ул. Полевая, вблизи дома №24</t>
  </si>
  <si>
    <t>Смоленская область,Сычевский район, д. Жерновка, ул. Дачная, вблизи дома №7</t>
  </si>
  <si>
    <t>Смоленская область,Сычевский район, д. Жерновка, ул. Дачная, вблизи дома №17</t>
  </si>
  <si>
    <t>Смоленская область,Сычевский район, д. Жерновка, ул. Дачная, вблизи дома №27</t>
  </si>
  <si>
    <t>Смоленская область,Сычевский район, д. Жерновка, ул. Овражная, вблизи дома №4</t>
  </si>
  <si>
    <t>Смоленская область,Сычевский район, д. Зазерки, близ въезда на ул.Береговая</t>
  </si>
  <si>
    <t>Смоленская область,Сычевский район, д.Хлепень , ул. Заречная, вблизи дома №2</t>
  </si>
  <si>
    <t>Смоленская область,Сычевский район, д. Хлепень, ул. Заречная, вблизи дома №7</t>
  </si>
  <si>
    <t>Смоленская область,Сычевский район, д. Хлепень, ул. Центральная, вблизи дома №3</t>
  </si>
  <si>
    <t>Смоленская область,Сычевский район, д. Хлепень, ул. Центральная, вблизи дома №15</t>
  </si>
  <si>
    <t>Смоленская область,Сычевский район, д. Хлепень, ул. Центральная, вблизи дома №29</t>
  </si>
  <si>
    <t>Смоленская область,Сычевский район, д. Хлепень, ул. Центральная, вблизи дома №56</t>
  </si>
  <si>
    <t>Смоленская область,Сычевский район, д. Хлепень, ул. Центральная, вблизи дома №70</t>
  </si>
  <si>
    <t>Смоленская область,Сычевский район, д. Хлепень, ул. Дорожная, вблизи дома №2</t>
  </si>
  <si>
    <t>Смоленская область,Сычевский район, д. Хлепень, ул. Дорожная, вблизи дома №8</t>
  </si>
  <si>
    <t>Смоленская область,Сычевский район, д. Хлепень, ул. Дорожная, вблизи дома №22</t>
  </si>
  <si>
    <t>Смоленская область,Сычевский район, д. Хлепень, ул. Мира, вблизи дома №7</t>
  </si>
  <si>
    <t>Смоленская область,Сычевский район, кладбище вблизи бывш. деревни Богданово</t>
  </si>
  <si>
    <t>Смоленская область,Сычевский район, кладбище в деревне Жерновка</t>
  </si>
  <si>
    <t>Смоленская область,Сычевский район, кладбище в деревне Субботники</t>
  </si>
  <si>
    <t>Смоленская область,Сычевский район, кладбище в деревне Соколино</t>
  </si>
  <si>
    <t>Смоленская область,Сычевский район, кладбище в деревне Ярыгино</t>
  </si>
  <si>
    <t>Смоленская область,Сычевский район, кладбище в деревне Хлепень</t>
  </si>
  <si>
    <t>Администрация Никольского сельского поселенияСычевского района Смоленской области</t>
  </si>
  <si>
    <t>215280, Смоленская область, Сычевский район, д. Никольское, ул. Набережная, д.13</t>
  </si>
  <si>
    <t>Новиков А.Ю.</t>
  </si>
  <si>
    <t>8-985-210-63-89</t>
  </si>
  <si>
    <t>Смоленская область, Сычевский район, д. Субботники ул. Молодежная, дома № 2,3,4,5,6,7</t>
  </si>
  <si>
    <t>Смоленская область, Сычевский район, д. Субботники ул. Молодежная, дома № 8,9,10,11,12, 13</t>
  </si>
  <si>
    <t>жилые дома, фельдшерский пункт д.16</t>
  </si>
  <si>
    <t>Смоленская область, Сычевский район, д. Субботники ул. Молодежная, дома № 14,15,17,18, 19, 21,22,23</t>
  </si>
  <si>
    <t>Смоленская область, Сычевский район, д. Субботники ул. Молодежная, дома № 24,25,26,27</t>
  </si>
  <si>
    <t>Смоленская область, Сычевский район, д. Субботники ул. Молодежная, дома № 28,31,34,35, 36</t>
  </si>
  <si>
    <t xml:space="preserve">                                                                                                                                                                     Здание школы д.1, Дом Культуры д.3, здание магазина д.2, здание Администрации д.5</t>
  </si>
  <si>
    <t>Смоленская область, Сычевский район, д. Субботники ул. Набережная, дома № 1,3,2,5</t>
  </si>
  <si>
    <t>Смоленская область, Сычевский район, д. Субботники ул. Радужная, дома № 1,2,4,6</t>
  </si>
  <si>
    <t>Смоленская область, Сычевский район, д. Субботники ул. Радужная, дома № 5,7,8,9,10,11, 12</t>
  </si>
  <si>
    <t>Смоленская область, Сычевский район, д. Субботники ул. Центральная, дома № 1,2,3,5,7,8,9, 10</t>
  </si>
  <si>
    <t xml:space="preserve">  жилые дома</t>
  </si>
  <si>
    <t>Смоленская область, Сычевский район, д. Субботники ул. Центральная, дома № 11,12,13,14, 16</t>
  </si>
  <si>
    <t>ИП Горлачев,  д. 17,             ИП Новожилов, д.19     отделение связи д.25         жилые дома</t>
  </si>
  <si>
    <t>Смоленская область, Сычевский район, д. Субботники ул. Центральная, дома № 20,21,22,23,24</t>
  </si>
  <si>
    <t xml:space="preserve">    жилые дома</t>
  </si>
  <si>
    <t>Смоленская область, Сычевский район, д. Субботники ул. Центральная, дома № 28,29,30,31, 32,33,37</t>
  </si>
  <si>
    <t>Смоленская область, Сычевский район, д. Субботники ул. Центральная, дома №40,41,42,43,44,45,47</t>
  </si>
  <si>
    <t>Смоленская область, Сычевский район, д. Субботники ул. Центральная, дома №48,49,50,51,53,55,57</t>
  </si>
  <si>
    <t xml:space="preserve">    Дом Культуры д.3 жилые дома</t>
  </si>
  <si>
    <t>Смоленская область, Сычевский район, д. Соколино ул. Центральная, дома №2,4,5,6,7,8,9,10</t>
  </si>
  <si>
    <t xml:space="preserve">     жилые дома</t>
  </si>
  <si>
    <t>Смоленская область, Сычевский район, д. Соколино ул. Центральная, дома №11,12,15,16,17,18,19,20, 22</t>
  </si>
  <si>
    <t>Отделение связи д.32         жилые дома</t>
  </si>
  <si>
    <t>Смоленская область, Сычевский район, д. Соколино ул. Центральная, дома №21,26,27,28,29,30,31,34,  36</t>
  </si>
  <si>
    <t xml:space="preserve"> ИП Новожилов д. 40              жилые дома</t>
  </si>
  <si>
    <t>Смоленская область, Сычевский район, д. Соколино ул. Центральная, дома №33,35,37,38,39,42,44,46,  48</t>
  </si>
  <si>
    <t>Смоленская область, Сычевский район, д. Соколино ул. Центральная, дома №41,43,45,47,50,52,54,56, 58</t>
  </si>
  <si>
    <t xml:space="preserve">  Медпункт д.2 жилые дома</t>
  </si>
  <si>
    <t>Смоленская область, Сычевский район, д. Соколино ул. Ясная, дома № 1,3,5,8</t>
  </si>
  <si>
    <t>Смоленская область, Сычевский район, д. Соколино ул. Ясная, дома № 7,9,10,12,14, 16,18</t>
  </si>
  <si>
    <t xml:space="preserve"> Магазин РАЙПО д.1 жилые дома</t>
  </si>
  <si>
    <t>Смоленская область, Сычевский район, д. Соколино ул. Цветочная, дома № 2,3,4,5,6,7,9. 10</t>
  </si>
  <si>
    <t>Смоленская область, Сычевский район, д. Соколино ул. Цветочная, дома № 11,12,13,14, 15,16,17,18, 19,21</t>
  </si>
  <si>
    <t>Смоленская область, Сычевский район, д. Никитино ул. Новая, дома № 1,3,5</t>
  </si>
  <si>
    <t>Смоленская область, Сычевский район, д. Попцово ул. Солнечная, дома № 1,2,3,4,5,7,9, 11,13</t>
  </si>
  <si>
    <t>Смоленская область, Сычевский район, д. Попцово ул. Солнечная, дома № 6,8,12,14,15, 17,19,21,23,  25</t>
  </si>
  <si>
    <t>Смоленская область, Сычевский район, д. Никольское ул. Свободная, дома № 5,6,8</t>
  </si>
  <si>
    <t>Смоленская область, Сычевский район, д. Никольское ул. Свободная, дома № 9,10,11,12</t>
  </si>
  <si>
    <t>Смоленская область, Сычевский район, д. Никольское ул. Свободная, дома № 13,14,15,16,   17,18</t>
  </si>
  <si>
    <t>Смоленская область, Сычевский район, д. Никольское ул. Центральная, дома № 1,3,5,     6,7,10,12</t>
  </si>
  <si>
    <t>Смоленская область, Сычевский район, д. Никольское ул. Центральная, дома № 16,17,19</t>
  </si>
  <si>
    <t>Смоленская область, Сычевский район, д. Никольское ул. Центральная, дома № 21,23</t>
  </si>
  <si>
    <t>Смоленская область, Сычевский район, д. Никольское ул. Центральная, дома № 18,20,22,25,   27,29</t>
  </si>
  <si>
    <t>Смоленская область, Сычевский район, д. Никольское ул. Центральная, дом № 30</t>
  </si>
  <si>
    <t>Смоленская область, Сычевский район, д. Никольское ул. Липовая, дома № 1,2,3,4</t>
  </si>
  <si>
    <t>Смоленская область, Сычевский район, д. Никольское ул. Липовая, дома № 6,9</t>
  </si>
  <si>
    <t>Смоленская область, Сычевский район, д. Никольское ул. Березовая, дома № 1,2     3,4;                                ул. Набережная дома № 20,24,28</t>
  </si>
  <si>
    <t>Смоленская область, Сычевский район, д. Никольское ул. Березовая, дома № 5,6,7,8,9,10</t>
  </si>
  <si>
    <t>Смоленская область, Сычевский район, д. Никольское ул. Хуторская, дома № 3,5</t>
  </si>
  <si>
    <t>Смоленская область, Сычевский район, д. Никольское ул. Набережная, дома № 5,7,8,9,10,11 12,14</t>
  </si>
  <si>
    <t>Смоленская область, Сычевский район, д. Сидорово ул. Дорожная, дома № 4,6,7,8,10,12,13,14,18</t>
  </si>
  <si>
    <t>Смоленская область, Сычевский район, д. Сидорово ул. Дорожная, дома № 19,20,23</t>
  </si>
  <si>
    <t>Смоленская область, Сычевский район, д. Сидорово ул. Дорожная, дома № 25,27,28,29,  30, 31</t>
  </si>
  <si>
    <t>Смоленская область, Сычевский район, д. Сидорово ул. Лесная, дома № 1,2,3,5,6</t>
  </si>
  <si>
    <t>Смоленская область, Сычевский район, д. Жерновка, ул. Полевая, дома № 4,6,8</t>
  </si>
  <si>
    <t>Смоленская область, Сычевский район, д. Жерновка, ул. Полевая, дома № 10,12,14,16</t>
  </si>
  <si>
    <t>Смоленская область, Сычевский район, д. Жерновка, ул. Полевая, дома № 9,11,13,20,24</t>
  </si>
  <si>
    <t>Смоленская область, Сычевский район, д. Жерновка, ул. Дачная, дома №2, 4,5,6 7,9,10,12</t>
  </si>
  <si>
    <t>Смоленская область, Сычевский район, д. Жерновка, ул. Дачная, дома №14,17, 18,19,20</t>
  </si>
  <si>
    <t>Смоленская область, Сычевский район, д. Жерновка, ул. Дачная, дома №23,24,25,26,27,28,30</t>
  </si>
  <si>
    <t>Смоленская область, Сычевский район, д. Жерновка, ул. Овражная, дома №8,10,12,20</t>
  </si>
  <si>
    <t>база отдыха</t>
  </si>
  <si>
    <t>Смоленская область, Сычевский район, д. Зазерки, ул. Береговая</t>
  </si>
  <si>
    <t>Смоленская область, Сычевский район, д. Хлепень, ул. Заречная, дома № 1,4,6,8</t>
  </si>
  <si>
    <t>Смоленская область, Сычевский район, д. Хлепень, ул. Заречная, дома № 5,9,10,12,14, 16,20</t>
  </si>
  <si>
    <t>Смоленская область, Сычевский район, д. Хлепень, ул. Центральная, дома № 3,4,8,10; ул. Мира, дома № 1,3,5</t>
  </si>
  <si>
    <t>Смоленская область, Сычевский район, д. Хлепень, ул. Центральная, дома № 16.21.26</t>
  </si>
  <si>
    <t>Смоленская область, Сычевский район, д. Хлепень, ул. Ценетральная, дома № 25,28,29, 38,40</t>
  </si>
  <si>
    <t>Смоленская область, Сычевский район, д. Хлепень, ул. Центральная, дома № 37,41,44,47</t>
  </si>
  <si>
    <t>Смоленская область, Сычевский район, д. Хлепень, ул. Центральная, дома № 55,57,64,68</t>
  </si>
  <si>
    <t>Смоленская область, Сычевский район, д. Хлепень, ул. Дорожная, дома № 2,4,5,7,9,11</t>
  </si>
  <si>
    <t>Смоленская область, Сычевский район, д. Хлепень, ул. Дорожная, дома № 6,8,10,12,14</t>
  </si>
  <si>
    <t>Смоленская область, Сычевский район, д. Хлепень, ул. Дорожная, дома № 20,22,24</t>
  </si>
  <si>
    <t>Смоленская область, Сычевский район, д. Хлепень, ул. Мира, дома № 7,9,13,15</t>
  </si>
  <si>
    <t>Смоленская область,Сычевский район, вблизи бывш. деревни Богданово</t>
  </si>
  <si>
    <t>Смоленская область, Сычевский район, д. Жерновка</t>
  </si>
  <si>
    <t>Смоленская область, Сычевский район, д. Субботники</t>
  </si>
  <si>
    <t>Смоленская область, Сычевский район, д. Соколино</t>
  </si>
  <si>
    <t>Смоленская область, Сычевский район, д. Ярыгино</t>
  </si>
  <si>
    <t>Смоленская область, Сычевский район, д. Хлепень</t>
  </si>
  <si>
    <t>Реестр мест (площадок) накопления твердых коммунальных отходов МО Демидовского района Смоленской области</t>
  </si>
  <si>
    <t>Смоленская Область, Демидовский район, г. Демидов, ул. Коммунистическая, д.21,д. 23</t>
  </si>
  <si>
    <t>Смоленская область,  Демидовский район, г. Демидов, ул.Коммунистическая, д.27</t>
  </si>
  <si>
    <t>Смоленская область, Демидовский район, г. Демидов, ул. Садовая, д.3</t>
  </si>
  <si>
    <t>Смоленская область, Демидовский район, г. Демидов, ул. Садовая, д. 2А</t>
  </si>
  <si>
    <t>Смоленская область, Демидовский район, г. Демидов, ул. Садовая, д.4</t>
  </si>
  <si>
    <t>Смоленская область, Демидовский район, г. Демидов, ул. Мареевская, д. 6</t>
  </si>
  <si>
    <t>Смоленская область, Демидовский район, г. Демидов, ул. Просвещения, д.11</t>
  </si>
  <si>
    <t>Смоленская область, Демидовский район, г. Демидов, ул. Просвещения, д. 6, д. 8</t>
  </si>
  <si>
    <t>Смоленская область, Демидовский район, г. Демидов, ул. Просвещения, д.10, д.12</t>
  </si>
  <si>
    <t>Смоленская область, Демидовский район, г. Демидов, ул. Мира, д. 3</t>
  </si>
  <si>
    <t>Смоленская область, Демидовский район, г. Демидов, ул. Мира, д. 12</t>
  </si>
  <si>
    <t>Смоленская область, Демидовский район, г. Демидов, ул. Мира, д. 11</t>
  </si>
  <si>
    <t>Смоленская область, Демидовский район, г. Демидов, ул. Хренова, 20</t>
  </si>
  <si>
    <t>Смоленская область, Демидовский район, г. Демидов, ул. Руднянская, д. 147а</t>
  </si>
  <si>
    <t>Смоленская область, Демидовский район, г. Демидов, ул. Руднянская, д. 63</t>
  </si>
  <si>
    <t>Смоленская область, Демидовский район, г. Демидов, ул. Руднянская, д. 79</t>
  </si>
  <si>
    <t>Смоленская область, Демидовский район, г. Демидов, ул. Фрадкова, д. 10</t>
  </si>
  <si>
    <t>Смоленская область, Демидовский район, г. Демидов, ул. Фрадкова, д. 15</t>
  </si>
  <si>
    <t>Смоленская область, Демидовский район, г. Демидов, ул. Фрадкова, д. 17, д. 19</t>
  </si>
  <si>
    <t>Смоленская область, Демидовский район, г. Демидов, ул. Фрадкова, д. 21</t>
  </si>
  <si>
    <t>Смоленская область, Демидовский район, г. Демидов, ул. Вакарина,д. 22</t>
  </si>
  <si>
    <t>Смоленская область, Демидовский район, г. Демидов, ул. Мелиоративная, д. 1а</t>
  </si>
  <si>
    <t>Смоленская область, Демидовский район, г. Демидов, ул. Витебская, д.8-А</t>
  </si>
  <si>
    <t>Смоленская область, Демидовский район, г. Демидов, ул. Витебская, д. 8</t>
  </si>
  <si>
    <t>Смоленская область, Демидовский район, г. Демидов, Суворовский проезд, д. 6</t>
  </si>
  <si>
    <t>Смоленская область, Демидовский район, г. Демидов, ул. Кузнецова, д. 24, д. 26</t>
  </si>
  <si>
    <t>Смоленская область, Демидовский район, г. Демидов, ул. Кузнецова, д. 27</t>
  </si>
  <si>
    <t>Смоленская область, Демидовский район, г. Демидов, ул. Хренова, д. 9А</t>
  </si>
  <si>
    <t>Смоленская область, Демидовский район, г. Демидов, ул. Руднянская, д. 183</t>
  </si>
  <si>
    <t>Смоленская область, Демидовский район, г. Демидов, ул. Хренова, д. 5а</t>
  </si>
  <si>
    <t>Смоленская область, Демидовский район, г. Демидов, ул. Просвещения, д. 1а</t>
  </si>
  <si>
    <t>Смоленская область, Демидовский район, г. Демидов, ул. Витебская, д. 3</t>
  </si>
  <si>
    <t>Смоленская область, Демидовский район, г. Демидов, Суворовский проезд, д. 1</t>
  </si>
  <si>
    <t>Смоленская область, Демидовский район, г. Демидов, ул. Советская, д. 3</t>
  </si>
  <si>
    <t>Смоленская область, Демидовский район, г. Демидов, ул. Советская, д. 5</t>
  </si>
  <si>
    <t>Смоленская область, Демидовский район, г. Демидов, ул. Советская, д. 18а</t>
  </si>
  <si>
    <t>Смоленская область, Демидовский район, г. Демидов, ул. Витебская, д. 25</t>
  </si>
  <si>
    <t>Смоленская область, Демидовский район, г. Демидов, ул. Просвещения, д. 1</t>
  </si>
  <si>
    <t>Смоленская область, Демидовский район, г. Демидов, ул. Гуреевская, д.5</t>
  </si>
  <si>
    <t>Смоленская область, Демидовский район, г. Демидов, ул. Коммунистическая, д. 8</t>
  </si>
  <si>
    <t>Смоленская область, Демидовский район, г. Демидов, ул. Просвещения, д 1</t>
  </si>
  <si>
    <t>Смоленская область, Демидовский район, г. Демидов, ул. Советская, д. 32</t>
  </si>
  <si>
    <t>Смоленская область, Демидовский район, г. Демидов, ул. Советская, д. 110</t>
  </si>
  <si>
    <t>Смоленская область, Демидовский район, г. Демидов, ул. Советская, д. 8</t>
  </si>
  <si>
    <t>Смоленская область, Демидовский район, г. Демидов, ул. Хренова, д. 12</t>
  </si>
  <si>
    <t>Смоленская область, Демидовский район, г. Демидов, ул. Фрадкова, д. 8</t>
  </si>
  <si>
    <t>Смоленская область, Демидовский район, г. Демидов, ул. Советская, д.13</t>
  </si>
  <si>
    <t>Смоленская область, Демидовский район, г. Демидов, ул. Коммунистическая, д. 15</t>
  </si>
  <si>
    <t>Смоленская область, Демидовский район, г. Демидов, ул. Баррикадная, д. 17</t>
  </si>
  <si>
    <t>Смоленская область, Демидовский район, г. Демидов, ул. Октябрьская, д. 10</t>
  </si>
  <si>
    <t>Смоленская область, Демидовский район, г. Демидов, ул. Вакарина, д. 10</t>
  </si>
  <si>
    <t>Смоленская область, Демидовский район, г. Демидов, ул. Октябрьская, д. 9</t>
  </si>
  <si>
    <t>Смоленская область, Демидовский район, г. Демидов, ул. Гаевская, д. 68</t>
  </si>
  <si>
    <t>Смоленская область, Демидовский район, г. Демидов, ул. Коммунистическая, д.10</t>
  </si>
  <si>
    <t>Смоленская область, Демидовский район, г. Демидов, ул. Кооперативная, д. 7</t>
  </si>
  <si>
    <t>Смоленская область, Демидовский район, г. Демидов, ул. Гуреевская, д. 9</t>
  </si>
  <si>
    <t>Смоленская область, Демидовский район, г. Демидов, ул. Просвещения, д. 12</t>
  </si>
  <si>
    <t>Смоленская область, Демидовский район, г. Демидов, ул. Мареевская, д. 1</t>
  </si>
  <si>
    <t>Смоленская область, Демидовский район, г. Демидов, ул. Гуреевская, д. 166</t>
  </si>
  <si>
    <t>Смоленская область, Демидовский район, г. Демидов, ул. Витебская, д.25</t>
  </si>
  <si>
    <t>Смоленская область, Демидовский район, г. Демидов, ул. Кооперативная, д. 2</t>
  </si>
  <si>
    <t>Смоленская область, Демидовский район, г. Демидов, Суворовский проезд, д. 8</t>
  </si>
  <si>
    <t>Смоленская область, Демидовский район, г. Демидов, Суворовский проезд, д. 10</t>
  </si>
  <si>
    <t>Смоленская область, Демидовский район, г. Демидов, Суворовский проезд, д. 12</t>
  </si>
  <si>
    <t>Смоленская область, Демидовский район, г. Демидов, ул. Октябрьская, 10</t>
  </si>
  <si>
    <t>Смоленская область, Демидовский район, г. Демидов, ул.Баррикадкая, д. 17а</t>
  </si>
  <si>
    <t>Смоленская область, Демидовский район, г. Демидов,Суворовский проезд, д. 7</t>
  </si>
  <si>
    <t>Смоленская область, Демидовский район, г. Демидов, ул. Мира, д. 2</t>
  </si>
  <si>
    <t>Смоленская область, Демидовский район, г. Демидов, ул.Хренова, д. 3а</t>
  </si>
  <si>
    <t>Смоленская область, Демидовский район, г. Демидов, ул.Хренова, д. 9</t>
  </si>
  <si>
    <t>Смоленская область, Демидовский район, г. Демидов, ул.Вакарина, д. 10</t>
  </si>
  <si>
    <t>Смоленская область, Демидовский район, г. Демидов, ул.Советская, д. 5</t>
  </si>
  <si>
    <t>Смоленская область, Демидовский район, г. Демидов, ул.Советская, д. 8</t>
  </si>
  <si>
    <t>Смоленская область, Демидовский район, г. Демидов, ул.Советская, д. 12</t>
  </si>
  <si>
    <t>Смоленская область, Демидовский район, г. Демидов, ул.Коммунистическая, д. 10</t>
  </si>
  <si>
    <t>Смоленская область, Демидовский район, г. Демидов, ул.Коммунистическая, д. 15</t>
  </si>
  <si>
    <t>Смоленская область, Демидовский район, г. Демидов, ул.Гуреевская, д. 11</t>
  </si>
  <si>
    <t>Смоленская область, Демидовский район, г. Демидов, ул.Гуреевская, д. 9</t>
  </si>
  <si>
    <t>Смоленская область, Демидовский район, г. Демидов, ул. Коммунистическая, д.2</t>
  </si>
  <si>
    <t>Смоленская область, Демидовский район, г. Демидов, ул. Гуреевская, д. 42</t>
  </si>
  <si>
    <t>Смоленская область, Демидовский район, г. Демидов, ул. Хренова, д. 18</t>
  </si>
  <si>
    <t>Смоленская область, Демидовский район, г. Демидов, ул. Советская, д. 25а</t>
  </si>
  <si>
    <t>Смоленская область, Демидовский район, г. Демидов, ул. Руднянская, д. 143</t>
  </si>
  <si>
    <t>Смоленская область, Демидовский район, г. Демидов, ул. Просвещения, д. 10</t>
  </si>
  <si>
    <t>Смоленская область, Демидовский район, г. Демидов, ул.Советская, д. 2</t>
  </si>
  <si>
    <t>Смоленская область, Демидовский район, г. Демидов, ул.Советская, д. 16</t>
  </si>
  <si>
    <t>Смоленская область, Демидовский район, г. Демидов, ул.Мира, д. 1</t>
  </si>
  <si>
    <t>Смоленская область, Демидовский район, г. Демидов, ул. Витебская, д. 9</t>
  </si>
  <si>
    <t>Смоленская область, Демидовский район, г. Демидов, ул. Советская. д. 14</t>
  </si>
  <si>
    <t xml:space="preserve">Смоленская область, Демидовский район,п. Пржевальское, ул. Пржевальского </t>
  </si>
  <si>
    <t xml:space="preserve">Смоленская область,Смоленский район, п. Пржевальское, на территории "Слободская Ярмарка"  </t>
  </si>
  <si>
    <t>Смоленская область, Демидовский район, п. Подосинки, ул. Центральная, около д. 27</t>
  </si>
  <si>
    <t>Смоленская область, Демидовский район, п. Лесной, ул. Ельшанская, около д. 7</t>
  </si>
  <si>
    <t>Смоленская область, Демидовский район, д. Жеруны, ул. Совхозная, около д. 7</t>
  </si>
  <si>
    <t>Смоленская область, Демидовский район, д. Евсеевка, ул. Молодежная, около д. 3</t>
  </si>
  <si>
    <t xml:space="preserve">Смоленская область, Демидовский район, д.Старый Двор, въезд в деревню </t>
  </si>
  <si>
    <t xml:space="preserve">Смоленская область, Демидовский район, д.Поголка, въезд в деревню </t>
  </si>
  <si>
    <t>Смоленская область, Демидовский раон, около д. Холм (Титовщинское сельское поселение)</t>
  </si>
  <si>
    <t>Смоленская область, Демидовский район, около д. Диво</t>
  </si>
  <si>
    <t>областная</t>
  </si>
  <si>
    <t xml:space="preserve">55,154720
31,301812
</t>
  </si>
  <si>
    <t xml:space="preserve">55,154878
31,304970
</t>
  </si>
  <si>
    <t xml:space="preserve">55,155192
31,303031
</t>
  </si>
  <si>
    <t xml:space="preserve">55,155529
31,303662
</t>
  </si>
  <si>
    <t xml:space="preserve">55,155195
31,304949
</t>
  </si>
  <si>
    <t xml:space="preserve">55,155187
31,304775
</t>
  </si>
  <si>
    <t xml:space="preserve">55,155155
31,310998
</t>
  </si>
  <si>
    <t xml:space="preserve">55,155369
31,304451
</t>
  </si>
  <si>
    <t xml:space="preserve">
55,154810
31,310750
</t>
  </si>
  <si>
    <t xml:space="preserve">55,154843
31,305457
</t>
  </si>
  <si>
    <t xml:space="preserve">55,155276
31,304469
</t>
  </si>
  <si>
    <t xml:space="preserve">55,155190
31,311254
</t>
  </si>
  <si>
    <t xml:space="preserve">55,152669
31,313221
</t>
  </si>
  <si>
    <t xml:space="preserve">55,154995
31,304951
</t>
  </si>
  <si>
    <t xml:space="preserve">55,154597
31,294435
</t>
  </si>
  <si>
    <t xml:space="preserve">55,145513
31,304916
</t>
  </si>
  <si>
    <t xml:space="preserve">55,155274
31,310122
</t>
  </si>
  <si>
    <t xml:space="preserve">55,155263
31,305751
</t>
  </si>
  <si>
    <t xml:space="preserve">55,160058
31,302557
</t>
  </si>
  <si>
    <t xml:space="preserve">55,160337
31,305893
</t>
  </si>
  <si>
    <t xml:space="preserve">55,153979
31,303394
</t>
  </si>
  <si>
    <t xml:space="preserve">55,160878
31,305347
</t>
  </si>
  <si>
    <t xml:space="preserve">55,150806
31,315576
</t>
  </si>
  <si>
    <t xml:space="preserve">55,154662
31,305359
</t>
  </si>
  <si>
    <t xml:space="preserve">55,164583
31,303476
</t>
  </si>
  <si>
    <t xml:space="preserve">55,154696
31,310638
</t>
  </si>
  <si>
    <t xml:space="preserve">55,154651
31,304625
</t>
  </si>
  <si>
    <t xml:space="preserve">55,154614
31,305128
</t>
  </si>
  <si>
    <t xml:space="preserve">55,144927
31,323039
</t>
  </si>
  <si>
    <t xml:space="preserve">55,160007
31,302869
</t>
  </si>
  <si>
    <t xml:space="preserve">55,165197
31,303820
</t>
  </si>
  <si>
    <t xml:space="preserve">55,155383
31,302796
</t>
  </si>
  <si>
    <t xml:space="preserve">55,155679
31,302620
</t>
  </si>
  <si>
    <t xml:space="preserve">55,155714
31,302542
</t>
  </si>
  <si>
    <t>открытая площадка</t>
  </si>
  <si>
    <t xml:space="preserve">открытая площадка без твердого покрытия и ограждения </t>
  </si>
  <si>
    <t>4</t>
  </si>
  <si>
    <t>6</t>
  </si>
  <si>
    <t>2/1</t>
  </si>
  <si>
    <t>0,75/8</t>
  </si>
  <si>
    <t>Муниципальное образование Демидовское городское поселение Демидовского района Смоленской области</t>
  </si>
  <si>
    <t>216240, Смоленская область,г. Демидов ул. Коммунистическая, д.10</t>
  </si>
  <si>
    <t>216240 Смоленская область, г. Демидов, ул. Коммунистическая, д. 10</t>
  </si>
  <si>
    <t>МБДОУ детский сад № 3 "Одуванчик"</t>
  </si>
  <si>
    <t>МБОУ СШ № 2 г. Демидова</t>
  </si>
  <si>
    <t>МБДОУ детский сад № 2 "Сказка"</t>
  </si>
  <si>
    <t>МБУК ЦКС Демидовский Дом культуры</t>
  </si>
  <si>
    <t>Автостанция</t>
  </si>
  <si>
    <t>ОГБУЗ "Демидовская ЦРБ"</t>
  </si>
  <si>
    <t>МБОУ СШ № 1 г. Демидова</t>
  </si>
  <si>
    <t>ПО "Феникс" (ресторан)</t>
  </si>
  <si>
    <t>ООО "Визит"</t>
  </si>
  <si>
    <t>Администрация муниципального образования "Демидовский район" Смоленской области</t>
  </si>
  <si>
    <t>Демидовский районный суд Смоленской области</t>
  </si>
  <si>
    <t>Муниципальное буджетное учреждение культуры "Централизованная клубная система" муниципального образования "Демидовский район" Смоленской области</t>
  </si>
  <si>
    <t>Прокуратура Демидовского района Смоленской области</t>
  </si>
  <si>
    <t>СОГБОУ "Демидовская школа-интернат"</t>
  </si>
  <si>
    <t>П. "Феникс"</t>
  </si>
  <si>
    <t>СОГБОУ СПО "Техникум отраслевых технологий"</t>
  </si>
  <si>
    <t>ОАО "Демидов-Авто"</t>
  </si>
  <si>
    <t>АО "Флуидор"</t>
  </si>
  <si>
    <t>магазин "Лаваш"</t>
  </si>
  <si>
    <t>ПО "Феникс"</t>
  </si>
  <si>
    <t>24 ПСЧ ФГКУ "ОФПС по Смоленской области"</t>
  </si>
  <si>
    <t>магазин "Дикси"</t>
  </si>
  <si>
    <t xml:space="preserve">Администрация Пржевальского городского поселения Демидовского района Смоленской области </t>
  </si>
  <si>
    <t>216270, Смоленская область, Демидовский  район, п. Пржевальское, ул. Советская,д.23</t>
  </si>
  <si>
    <t>Администрация Пржевальского городского поселения Демидовского района Смоленской области</t>
  </si>
  <si>
    <t>Администрация Борковского сельского поселения Демидовского района Смоленской области</t>
  </si>
  <si>
    <t>1056745997846</t>
  </si>
  <si>
    <t>216275, Смоленская область, Демидовский район, п. Подосинки, ул. Лесная, д. 8</t>
  </si>
  <si>
    <t>Администрация Слободского сельского поселения Демидовского района смоленской области</t>
  </si>
  <si>
    <t>216270, Смоленская область,Демидовский район, п.Пржевальское, ул.1 Мая, д.2</t>
  </si>
  <si>
    <t>Администрация Титовщинского сельского поселения Демидовского района Смоленской области</t>
  </si>
  <si>
    <t xml:space="preserve"> 216240, Смоленская область, Демидовский раон, д. Титовщина, Административный переулок, д.3</t>
  </si>
  <si>
    <t>216240, Смоленская область, Демидовский раон, д. Титовщина, Административный переулок, д.3</t>
  </si>
  <si>
    <t>Исаев Алексей</t>
  </si>
  <si>
    <t xml:space="preserve">место отдыха </t>
  </si>
  <si>
    <t>место отдыха (пляж)</t>
  </si>
  <si>
    <t>МКД</t>
  </si>
  <si>
    <t xml:space="preserve">детский сад </t>
  </si>
  <si>
    <t>Дом культуры</t>
  </si>
  <si>
    <t>больница</t>
  </si>
  <si>
    <t>ресторан</t>
  </si>
  <si>
    <t>бар</t>
  </si>
  <si>
    <t>школа-интернат</t>
  </si>
  <si>
    <t>магазины, ИП</t>
  </si>
  <si>
    <t>учебное заведение (техникум)</t>
  </si>
  <si>
    <t>пожарная часть</t>
  </si>
  <si>
    <t>ТЦ "Союз"</t>
  </si>
  <si>
    <t xml:space="preserve"> адаминистративное здание</t>
  </si>
  <si>
    <t>216270, Смоленская область, Демидовский  район, п. Пржевальское, ул. Советская,           д.23</t>
  </si>
  <si>
    <t>жители д.Старый двор</t>
  </si>
  <si>
    <t>216270, Смоленская область, Демидовский район, д.Старый Двор, ул.Озерная д.2,5,7,9,12,19,27,29,37,45; ул.Родниковая д.14,28</t>
  </si>
  <si>
    <t>жители д.Поголка</t>
  </si>
  <si>
    <t>216270, Смоленская область, Демидовский район, д.Поголка, ул.Садовая д.5,11,14,15</t>
  </si>
  <si>
    <t>Реестр мест (площадок) накопления твердых коммунальных отходов МО Велижского района Смоленской области</t>
  </si>
  <si>
    <t>ул.Энергетиков, возле д.7</t>
  </si>
  <si>
    <t>ул. Советская 84 К</t>
  </si>
  <si>
    <t>ул.Коммунальная, д. 67</t>
  </si>
  <si>
    <t>ул. Еременко, д. 16А</t>
  </si>
  <si>
    <t>ул. Еременко, д. 18</t>
  </si>
  <si>
    <t>ул. Еременко, д. 20</t>
  </si>
  <si>
    <t>ул. Казанская, д. 3</t>
  </si>
  <si>
    <t>ул. Казанская, д. 11</t>
  </si>
  <si>
    <t>ул. Казанская д. 14</t>
  </si>
  <si>
    <t>ул. Казанская, д. 8</t>
  </si>
  <si>
    <t>ул. Казанская, д. 4</t>
  </si>
  <si>
    <t>ул. Энгельса, д. 191</t>
  </si>
  <si>
    <t>ул. Энгельса, д. 188</t>
  </si>
  <si>
    <t>ул. Энгельса, д. 166</t>
  </si>
  <si>
    <t>ул. Энгельса, д. 189А</t>
  </si>
  <si>
    <t>ул. Горохова д. 42</t>
  </si>
  <si>
    <t>ул.Менжинского,д. 12</t>
  </si>
  <si>
    <t>ул.Кропоткина,д. 31</t>
  </si>
  <si>
    <t>ул. Советская,д. 28/11А</t>
  </si>
  <si>
    <t>ул.Кропоткина, д. 23/13</t>
  </si>
  <si>
    <t>ул.Советская,д. 23/10</t>
  </si>
  <si>
    <t>ул.Володарского, д. 14</t>
  </si>
  <si>
    <t>ул.Володарского, д. 134</t>
  </si>
  <si>
    <t>ул.Володарского, д. 167</t>
  </si>
  <si>
    <t>ул.Володарского, д. 171</t>
  </si>
  <si>
    <t>ул. 1-аСадовая, д. 16</t>
  </si>
  <si>
    <t>ул. Энгельса,д. 2А</t>
  </si>
  <si>
    <t>ул. Энгельса,д. 6</t>
  </si>
  <si>
    <t>ул. Энгельса, д. 12</t>
  </si>
  <si>
    <t>ул.Энгельса,д.7А</t>
  </si>
  <si>
    <t>ул. Энгельса, д. 3А</t>
  </si>
  <si>
    <t>ул.Рабочая 2 М</t>
  </si>
  <si>
    <t>ул.8-е Марта,д. 5А</t>
  </si>
  <si>
    <t>пл.Дзержинского,д. 6</t>
  </si>
  <si>
    <t>ул.Советская,д. 13/10</t>
  </si>
  <si>
    <t>ул. Кузнецова, д. 4</t>
  </si>
  <si>
    <t>пл. Судоверфи, д. 2</t>
  </si>
  <si>
    <t>ул.С.Лосевой,д.1</t>
  </si>
  <si>
    <t>ул. Л. Шмидта, д. 13</t>
  </si>
  <si>
    <t>ул. Чапаева 2 К</t>
  </si>
  <si>
    <t>2-ой пер.М.Горького 4 К</t>
  </si>
  <si>
    <t>пер.Безымянный, д. 32</t>
  </si>
  <si>
    <t>ул. Ивановская, д.9</t>
  </si>
  <si>
    <t>ул.Хлебникова,д. 1</t>
  </si>
  <si>
    <t>ул. Ивановская, д. 21</t>
  </si>
  <si>
    <t>ул. Ивановская, д. 27</t>
  </si>
  <si>
    <t>ул. Ивановская, д. 28</t>
  </si>
  <si>
    <t>ул.Ленинградская, д. 89</t>
  </si>
  <si>
    <t>ул.Ленинградская 79А</t>
  </si>
  <si>
    <t>ул.Железнодорожная, д.1</t>
  </si>
  <si>
    <t>ул. Красинец, д. 28</t>
  </si>
  <si>
    <t>пер.Красноармейский, д.1</t>
  </si>
  <si>
    <t>МО Беляевское сельское поселение</t>
  </si>
  <si>
    <t>МО Будницкое сельское поселение</t>
  </si>
  <si>
    <t>МО Заозерское сельское поселение</t>
  </si>
  <si>
    <t>МО Печенковское сельское поселение</t>
  </si>
  <si>
    <t>МО Погорельское сельское поселение</t>
  </si>
  <si>
    <t>МО Крутовское сельское поселение</t>
  </si>
  <si>
    <t>МО Ситьковское сельское поселение</t>
  </si>
  <si>
    <t>МО Селезневское сельское поселение</t>
  </si>
  <si>
    <t>открытая площадка, грунтовое покрытие</t>
  </si>
  <si>
    <t>Администрация МО "Велижский район"</t>
  </si>
  <si>
    <t xml:space="preserve">216290,Смоленская область, г.Велиж, пл. Дзержинского д.7 </t>
  </si>
  <si>
    <t>216290,Смоленская область, г.Велиж, пл. Дзержинского д.7</t>
  </si>
  <si>
    <t>216290,Смоленская область, г.Велиж, ул. Энергетиков д.1А</t>
  </si>
  <si>
    <t>216290,Смоленская область, г.Велиж, ул. Энергетиков д.13</t>
  </si>
  <si>
    <t>216290,Смоленская область, г.Велиж, ул. Энергетиков д.3</t>
  </si>
  <si>
    <t>216290,Смоленская область, г.Велиж, ул. Энергетиков д.1</t>
  </si>
  <si>
    <t>216290,Смоленская область, г.Велиж, ул. Энергетиков д. 3А</t>
  </si>
  <si>
    <t>216290,Смоленская область, г.Велиж, ул. Энергетиков д.7Б</t>
  </si>
  <si>
    <t>216290,Смоленская область, г.Велиж, ул. Энергетиков д.10</t>
  </si>
  <si>
    <t>216290,Смоленская область, г.Велиж, ул. Энергетиков д.8</t>
  </si>
  <si>
    <t>216290,Смоленская область, г.Велиж, ул. Энергетиков д.6</t>
  </si>
  <si>
    <t>216290,Смоленская область, г.Велиж, ул. Энергетиков д.22А</t>
  </si>
  <si>
    <t>216290,Смоленская область, г.Велиж, ул. Энергетиков д.18Б</t>
  </si>
  <si>
    <t>216290,Смоленская область, г.Велиж, ул. Энергетиков д.18А</t>
  </si>
  <si>
    <t>216290,Смоленская область, г.Велиж, ул. Энергетиков д.18</t>
  </si>
  <si>
    <t>216290,Смоленская область, г.Велиж, ул. Энергетиков д.16</t>
  </si>
  <si>
    <t>216290,Смоленская область, г.Велиж, ул. Энергетиков д.12</t>
  </si>
  <si>
    <t>216290,Смоленская область, г.Велиж, ул. Энергетиков д.12А</t>
  </si>
  <si>
    <t>216290,Смоленская область, г.Велиж, ул. Энергетиков д.14</t>
  </si>
  <si>
    <t>216290,Смоленская область, г.Велиж, ул. Энергетиков д.9</t>
  </si>
  <si>
    <t>216290,Смоленская область, г.Велиж, ул. Энергетиков д.24</t>
  </si>
  <si>
    <t>216290,Смоленская область, г.Велиж, ул. Советская д.71А</t>
  </si>
  <si>
    <t>216290,Смоленская область, г.Велиж, ул. Еременко д.10Б</t>
  </si>
  <si>
    <t>216290,Смоленская область, г.Велиж, ул. Еременко д.10А</t>
  </si>
  <si>
    <t>216290,Смоленская область, г.Велиж, ул. Еременко д.10</t>
  </si>
  <si>
    <t>216290,Смоленская область, г.Велиж, ул. Еременко д.8</t>
  </si>
  <si>
    <t>216290,Смоленская область, г.Велиж, ул. Еременко д.6</t>
  </si>
  <si>
    <t>216290,Смоленская область, г.Велиж, ул. Еременко д.4</t>
  </si>
  <si>
    <t>216290,Смоленская область, г.Велиж, ул. Советская д.71</t>
  </si>
  <si>
    <t>216290,Смоленская область, г.Велиж, ул. Советская д.75</t>
  </si>
  <si>
    <t>216290,Смоленская область, г.Велиж, ул. Советская д.77</t>
  </si>
  <si>
    <t>216290,Смоленская область, г.Велиж, ул. Советская д.79</t>
  </si>
  <si>
    <t>216290,Смоленская область, г.Велиж, ул. Советская д.81</t>
  </si>
  <si>
    <t>216290,Смоленская область, г.Велиж, ул. Советская д.83</t>
  </si>
  <si>
    <t>216290,Смоленская область, г.Велиж, ул. Советская д.85</t>
  </si>
  <si>
    <t>216290,Смоленская область, г.Велиж, ул. Советская д.87</t>
  </si>
  <si>
    <t>216290,Смоленская область, г.Велиж, ул. Советская д.84</t>
  </si>
  <si>
    <t>216290,Смоленская область, г.Велиж, ул. Советская д.86А</t>
  </si>
  <si>
    <t>216290,Смоленская область, г.Велиж, ул. Советская д.89</t>
  </si>
  <si>
    <t>216290,Смоленская область, г.Велиж,пл. Свободы д.14</t>
  </si>
  <si>
    <t>216290,Смоленская область, г.Велиж,пл. Свободы д.15А</t>
  </si>
  <si>
    <t>216290,Смоленская область, г.Велиж,пл. Свободы д.16</t>
  </si>
  <si>
    <t>216290,Смоленская область, г.Велиж,пл. Свободы д.16А</t>
  </si>
  <si>
    <t>216290,Смоленская область, г.Велиж,пл. Свободы д.17</t>
  </si>
  <si>
    <t>216290,Смоленская область, г.Велиж,пл. Свободы д.18</t>
  </si>
  <si>
    <t>216290,Смоленская область, г.Велиж,пл. Свободы д.21</t>
  </si>
  <si>
    <t>216290,Смоленская область, г.Велиж,пл. Свободы д.19/1</t>
  </si>
  <si>
    <t>216290,Смоленская область, г.Велиж,пл. Свободы д.20</t>
  </si>
  <si>
    <t>216290,Смоленская область, г.Велиж,пл. Свободы д.22</t>
  </si>
  <si>
    <t>216290,Смоленская область, г.Велиж,пл. Свободы д.24</t>
  </si>
  <si>
    <t>216290,Смоленская область, г.Велиж,пл. Свободы д.26</t>
  </si>
  <si>
    <t>216290,Смоленская область, г.Велиж,пл. Свободы д.28</t>
  </si>
  <si>
    <t>216290,Смоленская область, г.Велиж,пл. Свободы д.32</t>
  </si>
  <si>
    <t>216290,Смоленская область, г.Велиж, ул.Коммунальная д.50</t>
  </si>
  <si>
    <t>216290,Смоленская область, г.Велиж, ул.Коммунальная д.52</t>
  </si>
  <si>
    <t>216290,Смоленская область, г.Велиж, ул.Коммунальная д.54</t>
  </si>
  <si>
    <t>216290,Смоленская область, г.Велиж, ул.Коммунальная д.56</t>
  </si>
  <si>
    <t>216290,Смоленская область, г.Велиж, ул.Коммунальная д.58</t>
  </si>
  <si>
    <t>216290,Смоленская область, г.Велиж, ул.Коммунальная д.60</t>
  </si>
  <si>
    <t>216290,Смоленская область, г.Велиж, ул.Коммунальная д.62</t>
  </si>
  <si>
    <t>216290,Смоленская область, г.Велиж, ул.Коммунальная д.64</t>
  </si>
  <si>
    <t>216290,Смоленская область, г.Велиж, ул.Коммунальная д.53</t>
  </si>
  <si>
    <t>216290,Смоленская область, г.Велиж, ул.Коммунальная д.55</t>
  </si>
  <si>
    <t>216290,Смоленская область, г.Велиж, ул.Коммунальная д.57</t>
  </si>
  <si>
    <t>216290,Смоленская область, г.Велиж, ул.Коммунальная д.59</t>
  </si>
  <si>
    <t>216290,Смоленская область, г.Велиж, ул.Коммунальная д.61</t>
  </si>
  <si>
    <t>216290,Смоленская область, г.Велиж, ул.Коммунальная д.63</t>
  </si>
  <si>
    <t>216290,Смоленская область, г.Велиж, ул.Коммунальная д.65</t>
  </si>
  <si>
    <t>216290,Смоленская область, г.Велиж, ул.Коммунальная д.67</t>
  </si>
  <si>
    <t>216290,Смоленская область, г.Велиж, ул.Еременко д.5</t>
  </si>
  <si>
    <t>216290,Смоленская область, г.Велиж, ул.Еременко д.7</t>
  </si>
  <si>
    <t>216290,Смоленская область, г.Велиж, ул.Еременко д.9</t>
  </si>
  <si>
    <t>216290,Смоленская область, г.Велиж, ул.Еременко д.11</t>
  </si>
  <si>
    <t>216290,Смоленская область, г.Велиж, ул.Еременко д.13</t>
  </si>
  <si>
    <t>216290,Смоленская область, г.Велиж, ул.Еременко д.15</t>
  </si>
  <si>
    <t>216290,Смоленская область, г.Велиж, ул.Еременко д.15А</t>
  </si>
  <si>
    <t>216290,Смоленская область, г.Велиж, ул.Еременко д.16А</t>
  </si>
  <si>
    <t>216290,Смоленская область, г.Велиж, ул.Еременко д.18</t>
  </si>
  <si>
    <t>216290,Смоленская область, г.Велиж, ул.Еременко д.19</t>
  </si>
  <si>
    <t>216290,Смоленская область, г.Велиж, ул.Еременко д.21</t>
  </si>
  <si>
    <t>216290,Смоленская область, г.Велиж, ул.Еременко д.20</t>
  </si>
  <si>
    <t>216290,Смоленская область, г.Велиж, ул.Казанская д.3</t>
  </si>
  <si>
    <t>216290,Смоленская область, г.Велиж, ул.Казанская д.5</t>
  </si>
  <si>
    <t>216290,Смоленская область, г.Велиж, ул.Казанская д.7</t>
  </si>
  <si>
    <t>216290,Смоленская область, г.Велиж, ул.Казанская д.11</t>
  </si>
  <si>
    <t>216290,Смоленская область, г.Велиж, ул.Казанская д.9</t>
  </si>
  <si>
    <t>216290,Смоленская область, г.Велиж, ул.Коммунальная д.51</t>
  </si>
  <si>
    <t>216290,Смоленская область, г.Велиж, ул.Коммунальная д.51А</t>
  </si>
  <si>
    <t>216290,Смоленская область, г.Велиж, ул.Коммунальная д.49</t>
  </si>
  <si>
    <t>216290,Смоленская область, г.Велиж, ул.Коммунальная д.47</t>
  </si>
  <si>
    <t>216290,Смоленская область, г.Велиж, ул.Коммунальная д.45</t>
  </si>
  <si>
    <t>216290,Смоленская область, г.Велиж, ул.Коммунальная д.43</t>
  </si>
  <si>
    <t>216290,Смоленская область, г.Велиж, ул.Коммунальная д.41</t>
  </si>
  <si>
    <t>216290,Смоленская область, г.Велиж, ул.Коммунальная д.39</t>
  </si>
  <si>
    <t>216290,Смоленская область, г.Велиж, ул.Коммунальная д.37</t>
  </si>
  <si>
    <t>216290,Смоленская область, г.Велиж, ул.Коммунальная д.35</t>
  </si>
  <si>
    <t>216290,Смоленская область, г.Велиж, ул.Коммунальная д.30</t>
  </si>
  <si>
    <t>216290,Смоленская область, г.Велиж, ул.Коммунальная д.32</t>
  </si>
  <si>
    <t>216290,Смоленская область, г.Велиж, ул.Коммунальная д.34</t>
  </si>
  <si>
    <t>216290,Смоленская область, г.Велиж, ул.Коммунальная д.36</t>
  </si>
  <si>
    <t>216290,Смоленская область, г.Велиж, ул.Коммунальная д.38</t>
  </si>
  <si>
    <t>216290,Смоленская область, г.Велиж, ул.Коммунальная д.40</t>
  </si>
  <si>
    <t>216290,Смоленская область, г.Велиж, ул.Коммунальная д.42</t>
  </si>
  <si>
    <t>216290,Смоленская область, г.Велиж, ул.Коммунальная д.44</t>
  </si>
  <si>
    <t>216290,Смоленская область, г.Велиж, ул.Коммунальная д.46</t>
  </si>
  <si>
    <t>216290,Смоленская область, г.Велиж, ул.Коммунальная д.48</t>
  </si>
  <si>
    <t>216290,Смоленская область, г.Велиж, ул.Казанская д.10</t>
  </si>
  <si>
    <t>216290,Смоленская область, г.Велиж, ул.Казанская д.14</t>
  </si>
  <si>
    <t>216290,Смоленская область, г.Велиж, ул.Казанская д.12</t>
  </si>
  <si>
    <t>216290,Смоленская область, г.Велиж, ул.Казанская д.16</t>
  </si>
  <si>
    <t>216290,Смоленская область, г.Велиж, ул.Казанская д.8</t>
  </si>
  <si>
    <t>216290,Смоленская область, г.Велиж, ул.Казанская д.6А</t>
  </si>
  <si>
    <t>216290,Смоленская область, г.Велиж, пл. Судоверфи д.6</t>
  </si>
  <si>
    <t>216290,Смоленская область, г.Велиж, пл. Судоверфи д.8</t>
  </si>
  <si>
    <t>216290,Смоленская область, г.Велиж, пл. Судоверфи д.5</t>
  </si>
  <si>
    <t>216290,Смоленская область, г.Велиж, пл. Судоверфи д.7</t>
  </si>
  <si>
    <t>216290,Смоленская область, г.Велиж, пл. Судоверфи д.9</t>
  </si>
  <si>
    <t>216290,Смоленская область, г.Велиж, ул. Казанская д.4</t>
  </si>
  <si>
    <t>216290,Смоленская область, г.Велиж, ул. Казанская д.2</t>
  </si>
  <si>
    <t>216290,Смоленская область, г.Велиж, ул. Казанская д.6</t>
  </si>
  <si>
    <t>216290,Смоленская область, г.Велиж, ул. Еременко д.25</t>
  </si>
  <si>
    <t>216290,Смоленская область, г.Велиж, ул. Еременко д.27</t>
  </si>
  <si>
    <t>216290,Смоленская область, г.Велиж, ул. Еременко д.29</t>
  </si>
  <si>
    <t>216290,Смоленская область, г.Велиж, ул. Еременко д.31</t>
  </si>
  <si>
    <t>216290,Смоленская область, г.Велиж, ул. Еременко д.33</t>
  </si>
  <si>
    <t>216290,Смоленская область, г.Велиж, ул. Еременко д.35</t>
  </si>
  <si>
    <t>216290,Смоленская область, г.Велиж, ул. Энгельса д.191</t>
  </si>
  <si>
    <t>216290,Смоленская область, г.Велиж, ул. Энгельса д.193</t>
  </si>
  <si>
    <t>216290,Смоленская область, г.Велиж, ул. Энгельса д.195</t>
  </si>
  <si>
    <t>216290,Смоленская область, г.Велиж, ул. Энгельса д.197</t>
  </si>
  <si>
    <t>216290,Смоленская область, г.Велиж, ул. Энгельса д.190Б</t>
  </si>
  <si>
    <t>216290,Смоленская область, г.Велиж, ул. Энгельса д.190А</t>
  </si>
  <si>
    <t>216290,Смоленская область, г.Велиж, ул. Энгельса д.194</t>
  </si>
  <si>
    <t>216290,Смоленская область, г.Велиж, ул. Энгельса д.192</t>
  </si>
  <si>
    <t>216290,Смоленская область, г.Велиж, ул. Энгельса д.190</t>
  </si>
  <si>
    <t>216290,Смоленская область, г.Велиж, ул. Энгельса д.198</t>
  </si>
  <si>
    <t>216290,Смоленская область, г.Велиж, ул. Восточная д.1</t>
  </si>
  <si>
    <t>216290,Смоленская область, г.Велиж, ул. Восточная д.3</t>
  </si>
  <si>
    <t>216290,Смоленская область, г.Велиж, ул. Восточная д.5</t>
  </si>
  <si>
    <t>216290,Смоленская область, г.Велиж, ул. Восточная д.7</t>
  </si>
  <si>
    <t>216290,Смоленская область, г.Велиж, ул. Восточная д.9</t>
  </si>
  <si>
    <t>216290,Смоленская область, г.Велиж, ул. Восточная д.11</t>
  </si>
  <si>
    <t>216290,Смоленская область, г.Велиж, ул. Восточная д.13</t>
  </si>
  <si>
    <t>216290,Смоленская область, г.Велиж, ул. Восточная д.15</t>
  </si>
  <si>
    <t>216290,Смоленская область, г.Велиж, ул. Восточная д.17</t>
  </si>
  <si>
    <t>216290,Смоленская область, г.Велиж, ул. Восточная д.19</t>
  </si>
  <si>
    <t>216290,Смоленская область, г.Велиж, ул. Восточная д.2А</t>
  </si>
  <si>
    <t>216290,Смоленская область, г.Велиж, ул. Восточная д.2</t>
  </si>
  <si>
    <t>216290,Смоленская область, г.Велиж, ул. Восточная д.4</t>
  </si>
  <si>
    <t>216290,Смоленская область, г.Велиж, ул. Восточная д.6</t>
  </si>
  <si>
    <t>216290,Смоленская область, г.Велиж, ул. Восточная д.8</t>
  </si>
  <si>
    <t>216290,Смоленская область, г.Велиж, ул. Восточная д.10</t>
  </si>
  <si>
    <t>216290,Смоленская область, г.Велиж, ул. Восточная д.12</t>
  </si>
  <si>
    <t>216290,Смоленская область, г.Велиж, ул. Восточная д.14</t>
  </si>
  <si>
    <t>216290,Смоленская область, г.Велиж, ул. Восточная д.16</t>
  </si>
  <si>
    <t>216290,Смоленская область, г.Велиж, ул. Восточная д.18</t>
  </si>
  <si>
    <t>216290,Смоленская область, г.Велиж, ул. Восточная д.20</t>
  </si>
  <si>
    <t>216290,Смоленская область, г.Велиж, ул. Восточная д.6А</t>
  </si>
  <si>
    <t>216290,Смоленская область, г.Велиж, ул. Энгельса д.188</t>
  </si>
  <si>
    <t>216290,Смоленская область, г.Велиж, ул. Энгельса д.166</t>
  </si>
  <si>
    <t>216290,Смоленская область, г.Велиж, ул. Энгельса д.186</t>
  </si>
  <si>
    <t>216290,Смоленская область, г.Велиж, ул. Энгельса д.184</t>
  </si>
  <si>
    <t>216290,Смоленская область, г.Велиж, ул. Энгельса д.182</t>
  </si>
  <si>
    <t>216290,Смоленская область, г.Велиж, ул. Энгельса д.164А</t>
  </si>
  <si>
    <t>216290,Смоленская область, г.Велиж, ул. Энгельса д.170</t>
  </si>
  <si>
    <t>216290,Смоленская область, г.Велиж, ул. Энгельса д.168</t>
  </si>
  <si>
    <t>216290,Смоленская область, г.Велиж, ул. Энгельса д.179</t>
  </si>
  <si>
    <t>216290,Смоленская область, г.Велиж, ул. Энгельса д.189А</t>
  </si>
  <si>
    <t>216290,Смоленская область, г.Велиж, ул. Энгельса д.189</t>
  </si>
  <si>
    <t>216290,Смоленская область, г.Велиж, ул. Энгельса д.180</t>
  </si>
  <si>
    <t>216290,Смоленская область, г.Велиж, ул. Энгельса д.187</t>
  </si>
  <si>
    <t>216290,Смоленская область, г.Велиж, ул. Энгельса д.178</t>
  </si>
  <si>
    <t>216290,Смоленская область, г.Велиж, ул. Энгельса д.185</t>
  </si>
  <si>
    <t>216290,Смоленская область, г.Велиж, ул. Энгельса д.176</t>
  </si>
  <si>
    <t>216290,Смоленская область, г.Велиж, ул. Энгельса д.183</t>
  </si>
  <si>
    <t>216290,Смоленская область, г.Велиж, ул. Энгельса д.174</t>
  </si>
  <si>
    <t>216290,Смоленская область, г.Велиж, ул. Энгельса д.172</t>
  </si>
  <si>
    <t>216290,Смоленская область, г.Велиж, ул. Курасова д.1</t>
  </si>
  <si>
    <t>216290,Смоленская область, г.Велиж, ул. Курасова д.2</t>
  </si>
  <si>
    <t>216290,Смоленская область, г.Велиж, ул. Курасова д.4</t>
  </si>
  <si>
    <t>216290,Смоленская область, г.Велиж, ул. Курасова д.6</t>
  </si>
  <si>
    <t>216290,Смоленская область, г.Велиж, ул. Курасова д.8</t>
  </si>
  <si>
    <t>216290,Смоленская область, г.Велиж, ул. Курасова д.20Б</t>
  </si>
  <si>
    <t>216290,Смоленская область, г.Велиж, ул. Курасова д.22</t>
  </si>
  <si>
    <t>216290,Смоленская область, г.Велиж, пер. Горохова д.1</t>
  </si>
  <si>
    <t>216290,Смоленская область, г.Велиж, пер. Горохова д.3</t>
  </si>
  <si>
    <t>216290,Смоленская область, г.Велиж, пер. Горохова д.5</t>
  </si>
  <si>
    <t>216290,Смоленская область, г.Велиж, пер. Горохова д.2</t>
  </si>
  <si>
    <t>216290,Смоленская область, г.Велиж, пер. Горохова д.4</t>
  </si>
  <si>
    <t>216290,Смоленская область, г.Велиж, пер. Горохова д.6</t>
  </si>
  <si>
    <t>216290,Смоленская область, г.Велиж, пер. Горохова д.8</t>
  </si>
  <si>
    <t>216290,Смоленская область, г.Велиж, ул. Горохова д.53</t>
  </si>
  <si>
    <t>216290,Смоленская область, г.Велиж, ул. Горохова д.51</t>
  </si>
  <si>
    <t>216290,Смоленская область, г.Велиж, ул. Горохова д.47</t>
  </si>
  <si>
    <t>216290,Смоленская область, г.Велиж, ул. Горохова д.45</t>
  </si>
  <si>
    <t>216290,Смоленская область, г.Велиж, ул. Горохова д.43</t>
  </si>
  <si>
    <t>216290,Смоленская область, г.Велиж, ул. Горохова д.39</t>
  </si>
  <si>
    <t>216290,Смоленская область, г.Велиж, ул. Горохова д.37</t>
  </si>
  <si>
    <t>216290,Смоленская область, г.Велиж, ул. Горохова д.35</t>
  </si>
  <si>
    <t>216290,Смоленская область, г.Велиж, ул. Горохова д.33</t>
  </si>
  <si>
    <t>216290,Смоленская область, г.Велиж, ул. Горохова д.31А</t>
  </si>
  <si>
    <t>216290,Смоленская область, г.Велиж, ул. Горохова д.31</t>
  </si>
  <si>
    <t>216290,Смоленская область, г.Велиж, ул. Горохова д.29</t>
  </si>
  <si>
    <t>216290,Смоленская область, г.Велиж, ул. Горохова д.27</t>
  </si>
  <si>
    <t>216290,Смоленская область, г.Велиж, ул. Горохова д.23</t>
  </si>
  <si>
    <t>216290,Смоленская область, г.Велиж, ул. Горохова д.21</t>
  </si>
  <si>
    <t>216290,Смоленская область, г.Велиж, ул. Горохова д.19</t>
  </si>
  <si>
    <t>216290,Смоленская область, г.Велиж, ул. Горохова д.20</t>
  </si>
  <si>
    <t>216290,Смоленская область, г.Велиж, ул. Горохова д.22</t>
  </si>
  <si>
    <t>216290,Смоленская область, г.Велиж, ул. Горохова д.24</t>
  </si>
  <si>
    <t>216290,Смоленская область, г.Велиж, ул. Горохова д.26</t>
  </si>
  <si>
    <t>216290,Смоленская область, г.Велиж, ул. Горохова д.28</t>
  </si>
  <si>
    <t>216290,Смоленская область, г.Велиж, ул. Горохова д.30</t>
  </si>
  <si>
    <t>216290,Смоленская область, г.Велиж, ул. Горохова д.32</t>
  </si>
  <si>
    <t>216290,Смоленская область, г.Велиж, ул. Горохова д.34</t>
  </si>
  <si>
    <t>216290,Смоленская область, г.Велиж, ул. Горохова д.36</t>
  </si>
  <si>
    <t>216290,Смоленская область, г.Велиж, ул. Горохова д.38</t>
  </si>
  <si>
    <t>216290,Смоленская область, г.Велиж, ул. Горохова д.40</t>
  </si>
  <si>
    <t>216290,Смоленская область, г.Велиж, ул. Горохова д.42</t>
  </si>
  <si>
    <t>216290,Смоленская область, г.Велиж, ул. Менжинского д.12</t>
  </si>
  <si>
    <t>216290,Смоленская область, г.Велиж, ул. Менжинского д.10</t>
  </si>
  <si>
    <t>216290,Смоленская область, г.Велиж, ул. Менжинского д.8А</t>
  </si>
  <si>
    <t>216290,Смоленская область, г.Велиж, ул.Советская д.44/8</t>
  </si>
  <si>
    <t>216290,Смоленская область, г.Велиж, ул.Советская д.42</t>
  </si>
  <si>
    <t>216290,Смоленская область, г.Велиж, ул.Советская д.31</t>
  </si>
  <si>
    <t>216290,Смоленская область, г.Велиж, ул.Кропоткина д.31</t>
  </si>
  <si>
    <t>216290,Смоленская область, г.Велиж, ул.Кропоткина д.33</t>
  </si>
  <si>
    <t>216290,Смоленская область, г.Велиж, ул.Кропоткина д.25</t>
  </si>
  <si>
    <t>216290,Смоленская область, г.Велиж, ул.Кропоткина д.46</t>
  </si>
  <si>
    <t>216290,Смоленская область, г.Велиж, ул.Кропоткина д.44</t>
  </si>
  <si>
    <t>216290,Смоленская область, г.Велиж, ул.Кропоткина д.44А</t>
  </si>
  <si>
    <t>216290,Смоленская область, г.Велиж, ул.Кропоткина д.40А</t>
  </si>
  <si>
    <t>216290,Смоленская область, г.Велиж, ул.Советская д.28/11А</t>
  </si>
  <si>
    <t>216290,Смоленская область, г.Велиж, ул.Кузнецова д.12А</t>
  </si>
  <si>
    <t>216290,Смоленская область, г.Велиж, ул.Кузнецова д.14</t>
  </si>
  <si>
    <t>216290,Смоленская область, г.Велиж, ул.Кузнецова д.18</t>
  </si>
  <si>
    <t>216290,Смоленская область, г.Велиж, ул.Кропоткина д.23/13</t>
  </si>
  <si>
    <t>216290,Смоленская область, г.Велиж, ул.Кропоткина д.32</t>
  </si>
  <si>
    <t>216290,Смоленская область, г.Велиж, ул.Кропоткина д.34</t>
  </si>
  <si>
    <t>216290,Смоленская область, г.Велиж, ул.Кропоткина д.34А</t>
  </si>
  <si>
    <t>216290,Смоленская область, г.Велиж, ул.Кропоткина д.17/19</t>
  </si>
  <si>
    <t>216290,Смоленская область, г.Велиж, ул.Кузнецова д.20</t>
  </si>
  <si>
    <t>216290,Смоленская область, г.Велиж, ул.Кузнецова д.17</t>
  </si>
  <si>
    <t>216290,Смоленская область, г.Велиж, ул.Кузнецова д.22</t>
  </si>
  <si>
    <t>216290,Смоленская область, г.Велиж, ул.Кузнецова д.19</t>
  </si>
  <si>
    <t>216290,Смоленская область, г.Велиж, ул.Кузнецова д.26</t>
  </si>
  <si>
    <t>216290,Смоленская область, г.Велиж, ул.Кузнецова д.26А</t>
  </si>
  <si>
    <t>216290,Смоленская область, г.Велиж, ул.Кузнецова д.26Б</t>
  </si>
  <si>
    <t>216290,Смоленская область, г.Велиж, ул.Кузнецова д.19А</t>
  </si>
  <si>
    <t>216290,Смоленская область, г.Велиж, ул.Кузнецова д.21А</t>
  </si>
  <si>
    <t>216290,Смоленская область, г.Велиж, ул.Энгельса д.119</t>
  </si>
  <si>
    <t>216290,Смоленская область, г.Велиж, ул.Энгельса д.117</t>
  </si>
  <si>
    <t>216290,Смоленская область, г.Велиж, ул.Энгельса д.115</t>
  </si>
  <si>
    <t>216290,Смоленская область, г.Велиж, ул.Энгельса д.111А</t>
  </si>
  <si>
    <t>216290,Смоленская область, г.Велиж, ул.Энгельса д.109</t>
  </si>
  <si>
    <t>216290,Смоленская область, г.Велиж, ул.Энгельса д.112</t>
  </si>
  <si>
    <t>216290,Смоленская область, г.Велиж, ул.Энгельса д.110</t>
  </si>
  <si>
    <t>216290,Смоленская область, г.Велиж, ул.Энгельса д.108</t>
  </si>
  <si>
    <t>216290,Смоленская область, г.Велиж, ул.Энгельса д.106</t>
  </si>
  <si>
    <t>216290,Смоленская область, г.Велиж, ул.Энгельса д.104</t>
  </si>
  <si>
    <t>216290,Смоленская область, г.Велиж, ул.Энгельса д.102</t>
  </si>
  <si>
    <t>216290,Смоленская область, г.Велиж, ул.Советская д.23/10</t>
  </si>
  <si>
    <t>216290,Смоленская область, г.Велиж, ул.Советская д.37</t>
  </si>
  <si>
    <t>216290,Смоленская область, г.Велиж, ул.Советская д.39</t>
  </si>
  <si>
    <t>216290,Смоленская область, г.Велиж, ул.Советская д.41</t>
  </si>
  <si>
    <t>216290,Смоленская область, г.Велиж, ул.Советская д.43</t>
  </si>
  <si>
    <t>216290,Смоленская область, г.Велиж, ул.Советская д.45</t>
  </si>
  <si>
    <t>216290,Смоленская область, г.Велиж, ул.Советская д.47</t>
  </si>
  <si>
    <t>216290,Смоленская область, г.Велиж, ул.Советская д.49</t>
  </si>
  <si>
    <t>216290,Смоленская область, г.Велиж, ул.Советская д.51</t>
  </si>
  <si>
    <t>216290,Смоленская область, г.Велиж, ул.Советская д.53</t>
  </si>
  <si>
    <t>216290,Смоленская область, г.Велиж, ул.Советская д.58А</t>
  </si>
  <si>
    <t>216290,Смоленская область, г.Велиж, ул.Советская д.60</t>
  </si>
  <si>
    <t>216290,Смоленская область, г.Велиж, ул.Володарского д.14</t>
  </si>
  <si>
    <t>216290,Смоленская область, г.Велиж, ул.Володарского д.16</t>
  </si>
  <si>
    <t>216290,Смоленская область, г.Велиж, ул.Володарского д.12</t>
  </si>
  <si>
    <t>216290,Смоленская область, г.Велиж, ул.Володарского д.12А</t>
  </si>
  <si>
    <t>216290,Смоленская область, г.Велиж, ул.Володарского д.46</t>
  </si>
  <si>
    <t>216290,Смоленская область, г.Велиж, ул.Володарского д.44</t>
  </si>
  <si>
    <t>216290,Смоленская область, г.Велиж, ул.Володарского д.42</t>
  </si>
  <si>
    <t>216290,Смоленская область, г.Велиж, ул.Володарского д.40А</t>
  </si>
  <si>
    <t>216290,Смоленская область, г.Велиж, ул.Володарского д.40</t>
  </si>
  <si>
    <t>216290,Смоленская область, г.Велиж, ул.Володарского д.38</t>
  </si>
  <si>
    <t>216290,Смоленская область, г.Велиж, ул.Володарского д.36</t>
  </si>
  <si>
    <t>216290,Смоленская область, г.Велиж, ул.Володарского д.34</t>
  </si>
  <si>
    <t>216290,Смоленская область, г.Велиж, ул.Володарского д.32</t>
  </si>
  <si>
    <t>216290,Смоленская область, г.Велиж, ул.Володарского д.30</t>
  </si>
  <si>
    <t>216290,Смоленская область, г.Велиж, ул.Володарского д.28</t>
  </si>
  <si>
    <t>216290,Смоленская область, г.Велиж, ул.Володарского д.26</t>
  </si>
  <si>
    <t>216290,Смоленская область, г.Велиж, ул.Володарского д.24</t>
  </si>
  <si>
    <t>216290,Смоленская область, г.Велиж, ул.Володарского д.22А</t>
  </si>
  <si>
    <t>216290,Смоленская область, г.Велиж, ул.Володарского д.22</t>
  </si>
  <si>
    <t>216290,Смоленская область, г.Велиж, ул.Кропоткина д.18/12</t>
  </si>
  <si>
    <t>216290,Смоленская область, г.Велиж, ул.Энгельса д.103</t>
  </si>
  <si>
    <t>216290,Смоленская область, г.Велиж, ул.Энгельса д.101</t>
  </si>
  <si>
    <t>216290,Смоленская область, г.Велиж, ул.Энгельса д.99</t>
  </si>
  <si>
    <t>216290,Смоленская область, г.Велиж, ул.Энгельса д.97</t>
  </si>
  <si>
    <t>216290,Смоленская область, г.Велиж, ул.Энгельса д.95</t>
  </si>
  <si>
    <t>216290,Смоленская область, г.Велиж, ул.Энгельса д.93</t>
  </si>
  <si>
    <t>216290,Смоленская область, г.Велиж, ул.Энгельса д.96</t>
  </si>
  <si>
    <t>216290,Смоленская область, г.Велиж, ул.Энгельса д.94</t>
  </si>
  <si>
    <t>216290,Смоленская область, г.Велиж, ул.Энгельса д.92</t>
  </si>
  <si>
    <t>216290,Смоленская область, г.Велиж, ул.Энгельса д.90</t>
  </si>
  <si>
    <t>216290,Смоленская область, г.Велиж, ул.Энгельса д.88</t>
  </si>
  <si>
    <t>216290,Смоленская область, г.Велиж, ул.Володарского д.134</t>
  </si>
  <si>
    <t>216290,Смоленская область, г.Велиж, ул.Володарского д.167</t>
  </si>
  <si>
    <t>216290,Смоленская область, г.Велиж, ул.Володарского д.165</t>
  </si>
  <si>
    <t>216290,Смоленская область, г.Велиж, ул.Володарского д.165А</t>
  </si>
  <si>
    <t>216290,Смоленская область, г.Велиж, ул.Володарского д.171</t>
  </si>
  <si>
    <t>216290,Смоленская область, г.Велиж, ул.Володарского д.159</t>
  </si>
  <si>
    <t>216290,Смоленская область, г.Велиж, ул.Володарского д.159А</t>
  </si>
  <si>
    <t>216290,Смоленская область, г.Велиж, ул.Володарского д.157</t>
  </si>
  <si>
    <t>216290,Смоленская область, г.Велиж, ул.Володарского д.155</t>
  </si>
  <si>
    <t>216290,Смоленская область, г.Велиж, ул.Володарского д.153</t>
  </si>
  <si>
    <t>216290,Смоленская область, г.Велиж, ул.Володарского д.151</t>
  </si>
  <si>
    <t>216290,Смоленская область, г.Велиж, ул.Володарского д.147</t>
  </si>
  <si>
    <t>216290,Смоленская область, г.Велиж, ул.Володарского д.145</t>
  </si>
  <si>
    <t>216290,Смоленская область, г.Велиж, ул.Володарского д.143</t>
  </si>
  <si>
    <t>216290,Смоленская область, г.Велиж, ул.Володарского д.141</t>
  </si>
  <si>
    <t>216290,Смоленская область, г.Велиж, ул.1 Садовая д.1А</t>
  </si>
  <si>
    <t>216290,Смоленская область, г.Велиж, ул.1 Садовая д.5</t>
  </si>
  <si>
    <t>216290,Смоленская область, г.Велиж, ул.1 Садовая д.7</t>
  </si>
  <si>
    <t>216290,Смоленская область, г.Велиж, ул.1 Садовая д.4А</t>
  </si>
  <si>
    <t>216290,Смоленская область, г.Велиж, ул.1 Садовая д.6А</t>
  </si>
  <si>
    <t>216290,Смоленская область, г.Велиж, ул.1 Садовая д.8</t>
  </si>
  <si>
    <t>216290,Смоленская область, г.Велиж, ул.1 Садовая д.10</t>
  </si>
  <si>
    <t>216290,Смоленская область, г.Велиж, ул.1 Садовая д.12</t>
  </si>
  <si>
    <t>216290,Смоленская область, г.Велиж, ул.1 Садовая д.15</t>
  </si>
  <si>
    <t>216290,Смоленская область, г.Велиж, ул.1 Садовая д.17</t>
  </si>
  <si>
    <t>216290,Смоленская область, г.Велиж, ул. Смоленская д.5</t>
  </si>
  <si>
    <t>216290,Смоленская область, г.Велиж, ул. Смоленская д.7</t>
  </si>
  <si>
    <t>216290,Смоленская область, г.Велиж, ул. Смоленская д.9</t>
  </si>
  <si>
    <t>216290,Смоленская область, г.Велиж, ул. Смоленская д.11</t>
  </si>
  <si>
    <t>216290,Смоленская область, г.Велиж, ул. Смоленская д.13</t>
  </si>
  <si>
    <t>216290,Смоленская область, г.Велиж, ул. Смоленская д.15</t>
  </si>
  <si>
    <t>216290,Смоленская область, г.Велиж, ул. Смоленская д.17</t>
  </si>
  <si>
    <t>216290,Смоленская область, г.Велиж, ул. Смоленская д.19</t>
  </si>
  <si>
    <t>216290,Смоленская область, г.Велиж, ул. Смоленская д.21</t>
  </si>
  <si>
    <t>216290,Смоленская область, г.Велиж, ул. Смоленская д.23</t>
  </si>
  <si>
    <t>216290,Смоленская область, г.Велиж, ул. Смоленская д.25</t>
  </si>
  <si>
    <t>216290,Смоленская область, г.Велиж, ул. Смоленская д.25А</t>
  </si>
  <si>
    <t>216290,Смоленская область, г.Велиж, ул. Смоленская д.27</t>
  </si>
  <si>
    <t>216290,Смоленская область, г.Велиж, ул. Смоленская д.29</t>
  </si>
  <si>
    <t>216290,Смоленская область, г.Велиж, ул. Смоленская д.31</t>
  </si>
  <si>
    <t>216290,Смоленская область, г.Велиж, ул. Смоленская д.33</t>
  </si>
  <si>
    <t>216290,Смоленская область, г.Велиж, ул. Смоленская д.35</t>
  </si>
  <si>
    <t>216290,Смоленская область, г.Велиж, ул. Смоленская д.37</t>
  </si>
  <si>
    <t>216290,Смоленская область, г.Велиж, ул. Смоленская д.39</t>
  </si>
  <si>
    <t>216290,Смоленская область, г.Велиж, ул. Смоленская д.41</t>
  </si>
  <si>
    <t>216290,Смоленская область, г.Велиж, ул. Смоленская д.8</t>
  </si>
  <si>
    <t>216290,Смоленская область, г.Велиж, ул. Смоленская д.12</t>
  </si>
  <si>
    <t>216290,Смоленская область, г.Велиж, ул. Смоленская д.14</t>
  </si>
  <si>
    <t>216290,Смоленская область, г.Велиж, ул. Энгельса д.2А</t>
  </si>
  <si>
    <t>216290,Смоленская область, г.Велиж, ул. Энгельса д.6</t>
  </si>
  <si>
    <t>216290,Смоленская область, г.Велиж, ул. Энгельса д.4</t>
  </si>
  <si>
    <t>216290,Смоленская область, г.Велиж, ул. Энгельса д.8</t>
  </si>
  <si>
    <t>216290,Смоленская область, г.Велиж, ул. Энгельса д.10</t>
  </si>
  <si>
    <t>216290,Смоленская область, г.Велиж, ул. Энгельса д.12</t>
  </si>
  <si>
    <t>216290,Смоленская область, г.Велиж, ул. Энгельса д.14</t>
  </si>
  <si>
    <t>216290,Смоленская область, г.Велиж, ул. Энгельса д.2</t>
  </si>
  <si>
    <t>216290,Смоленская область, г.Велиж, ул. Энгельса д.16</t>
  </si>
  <si>
    <t>216290,Смоленская область, г.Велиж, ул. Энгельса д.1</t>
  </si>
  <si>
    <t>216290,Смоленская область, г.Велиж, ул. Энгельса д.11Б</t>
  </si>
  <si>
    <t>216290,Смоленская область, г.Велиж, ул. Энгельса д.9А</t>
  </si>
  <si>
    <t>216290,Смоленская область, г.Велиж, ул. Энгельса д.7А</t>
  </si>
  <si>
    <t>216290,Смоленская область, г.Велиж, ул. Энгельса д.5А</t>
  </si>
  <si>
    <t>216290,Смоленская область, г.Велиж, ул. Энгельса д.5</t>
  </si>
  <si>
    <t>216290,Смоленская область, г.Велиж, ул. Энгельса д.7</t>
  </si>
  <si>
    <t>216290,Смоленская область, г.Велиж, ул. Энгельса д.3А</t>
  </si>
  <si>
    <t>216290,Смоленская область, г.Велиж, ул. Энгельса д.3</t>
  </si>
  <si>
    <t>216290,Смоленская область, г.Велиж, ул. Энгельса д.1Б</t>
  </si>
  <si>
    <t>216290,Смоленская область, г.Велиж, ул. Энгельса д.1А</t>
  </si>
  <si>
    <t>216290,Смоленская область, г.Велиж, ул. Энгельса д.1В</t>
  </si>
  <si>
    <t>216290,Смоленская область, г.Велиж, ул. Энгельса д.1Г</t>
  </si>
  <si>
    <t>216290,Смоленская область, г.Велиж, ул. Бембеля д.2</t>
  </si>
  <si>
    <t>216290,Смоленская область, г.Велиж, ул. Бембеля д.3</t>
  </si>
  <si>
    <t>216290,Смоленская область, г.Велиж, ул. Бембеля д.5</t>
  </si>
  <si>
    <t>216290,Смоленская область, г.Велиж, ул. Бембеля д.7</t>
  </si>
  <si>
    <t>216290,Смоленская область, г.Велиж, ул. Бембеля д.9</t>
  </si>
  <si>
    <t>216290,Смоленская область, г.Велиж, ул.Спартаковская д.25</t>
  </si>
  <si>
    <t>216290,Смоленская область, г.Велиж, ул.Спартаковская д.29</t>
  </si>
  <si>
    <t>216290,Смоленская область, г.Велиж, ул.Спартаковская д.33А</t>
  </si>
  <si>
    <t>216290,Смоленская область, г.Велиж, ул.Новицкого д.26</t>
  </si>
  <si>
    <t>216290,Смоленская область, г.Велиж, ул.Новицкого д.28</t>
  </si>
  <si>
    <t>216290,Смоленская область, г.Велиж, ул.Новицкого д.30</t>
  </si>
  <si>
    <t>216290,Смоленская область, г.Велиж, ул.Новицкого д.32/5</t>
  </si>
  <si>
    <t>216290,Смоленская область, г.Велиж, ул.Окопная д.3А</t>
  </si>
  <si>
    <t>216290,Смоленская область, г.Велиж, ул.Окопная д.1</t>
  </si>
  <si>
    <t>216290,Смоленская область, г.Велиж, ул.Окопная д.2/1</t>
  </si>
  <si>
    <t>216290,Смоленская область, г.Велиж, ул.Окопная д.2А</t>
  </si>
  <si>
    <t>216290,Смоленская область, г.Велиж, ул.Окопная д.4</t>
  </si>
  <si>
    <t>216290,Смоленская область, г.Велиж, ул.Окопная д.4А</t>
  </si>
  <si>
    <t>216290,Смоленская область, г.Велиж, ул.Окопная д.3</t>
  </si>
  <si>
    <t>216290,Смоленская область, г.Велиж, ул.Рабочая д.3</t>
  </si>
  <si>
    <t>216290,Смоленская область, г.Велиж, ул.Рабочая д.4</t>
  </si>
  <si>
    <t>216290,Смоленская область, г.Велиж, ул.Рабочая д.4А</t>
  </si>
  <si>
    <t>216290,Смоленская область, г.Велиж, ул.Рабочая д.5</t>
  </si>
  <si>
    <t>216290,Смоленская область, г.Велиж, ул.Рабочая д.7</t>
  </si>
  <si>
    <t>216290,Смоленская область, г.Велиж, ул.Рабочая д.7А</t>
  </si>
  <si>
    <t>216290,Смоленская область, г.Велиж, ул.Рабочая д.11</t>
  </si>
  <si>
    <t>216290,Смоленская область, г.Велиж, ул.Рабочая д.13</t>
  </si>
  <si>
    <t>216290,Смоленская область, г.Велиж, ул.Рабочая д.15</t>
  </si>
  <si>
    <t>216290,Смоленская область, г.Велиж, ул.Рабочая д.17</t>
  </si>
  <si>
    <t>216290,Смоленская область, г.Велиж, ул.Рабочая д.19А</t>
  </si>
  <si>
    <t>216290,Смоленская область, г.Велиж, ул.Рабочая д.19Б</t>
  </si>
  <si>
    <t>216290,Смоленская область, г.Велиж, ул.Рабочая д.8</t>
  </si>
  <si>
    <t>216290,Смоленская область, г.Велиж, ул.Рабочая д.4Б</t>
  </si>
  <si>
    <t>216290,Смоленская область, г.Велиж, ул.Рабочая д.6</t>
  </si>
  <si>
    <t>216290,Смоленская область, г.Велиж, ул.Рабочая д.2</t>
  </si>
  <si>
    <t>216290,Смоленская область, г.Велиж, ул.8 Марта  д.5А</t>
  </si>
  <si>
    <t>216290,Смоленская область, г.Велиж, ул.8 Марта  д.5Б</t>
  </si>
  <si>
    <t>216290,Смоленская область, г.Велиж, ул.8 Марта  д.1Б</t>
  </si>
  <si>
    <t>216290,Смоленская область, г.Велиж, ул.8 Марта  д.1А</t>
  </si>
  <si>
    <t>216290,Смоленская область, г.Велиж, ул.8 Марта  д.1</t>
  </si>
  <si>
    <t>216290,Смоленская область, г.Велиж, ул.8 Марта  д.3</t>
  </si>
  <si>
    <t>216290,Смоленская область, г.Велиж, ул.8 Марта  д.5</t>
  </si>
  <si>
    <t>216290,Смоленская область, г.Велиж, ул.8 Марта  д.7</t>
  </si>
  <si>
    <t>216290,Смоленская область, г.Велиж, ул.8 Марта  д.9</t>
  </si>
  <si>
    <t>216290,Смоленская область, г.Велиж, ул.8 Марта  д.2Б</t>
  </si>
  <si>
    <t>216290,Смоленская область, г.Велиж, ул.8 Марта  д.2</t>
  </si>
  <si>
    <t>216290,Смоленская область, г.Велиж, ул.8 Марта  д.2А</t>
  </si>
  <si>
    <t>216290,Смоленская область, г.Велиж, ул.8 Марта  д.4</t>
  </si>
  <si>
    <t>216290,Смоленская область, г.Велиж, ул.8 Марта  д.6</t>
  </si>
  <si>
    <t>216290,Смоленская область, г.Велиж, ул.8 Марта  д.8</t>
  </si>
  <si>
    <t>216290,Смоленская область, г.Велиж, ул.8 Марта  д.10</t>
  </si>
  <si>
    <t>216290,Смоленская область, г.Велиж, пл. Дзержинского  д.8</t>
  </si>
  <si>
    <t>216290,Смоленская область, г.Велиж, ул. Кропоткина  д.13/10</t>
  </si>
  <si>
    <t>216290,Смоленская область, г.Велиж, ул. Кропоткина  д.11</t>
  </si>
  <si>
    <t>216290,Смоленская область, г.Велиж, ул. Кропоткина  д.9</t>
  </si>
  <si>
    <t>216290,Смоленская область, г.Велиж, ул. Советская  д.13/10</t>
  </si>
  <si>
    <t>216290,Смоленская область, г.Велиж, пер. Судейский  д.8</t>
  </si>
  <si>
    <t>216290,Смоленская область, г.Велиж, ул. Яна Томпа  д.10</t>
  </si>
  <si>
    <t>216290,Смоленская область, г.Велиж, ул. Яна Томпа  д.11</t>
  </si>
  <si>
    <t>216290,Смоленская область, г.Велиж, ул. Яна Томпа  д.12</t>
  </si>
  <si>
    <t>216290,Смоленская область, г.Велиж, ул. Яна Томпа  д.13</t>
  </si>
  <si>
    <t>216290,Смоленская область, г.Велиж, ул. Яна Томпа  д.13А</t>
  </si>
  <si>
    <t>216290,Смоленская область, г.Велиж, ул. Яна Томпа  д.18</t>
  </si>
  <si>
    <t>216290,Смоленская область, г.Велиж, ул. Яна Томпа  д.20</t>
  </si>
  <si>
    <t>216290,Смоленская область, г.Велиж, ул. Кузнецова  д.4</t>
  </si>
  <si>
    <t>216290,Смоленская область, г.Велиж, ул. Яна Томпа  д.19</t>
  </si>
  <si>
    <t>216290,Смоленская область, г.Велиж, ул. Яна Томпа  д.21</t>
  </si>
  <si>
    <t>216290,Смоленская область, г.Велиж, ул. Яна Томпа  д.23</t>
  </si>
  <si>
    <t>216290,Смоленская область, г.Велиж, ул. Яна Томпа  д.24</t>
  </si>
  <si>
    <t>216290,Смоленская область, г.Велиж, ул. Яна Томпа  д.25</t>
  </si>
  <si>
    <t>216290,Смоленская область, г.Велиж, ул. Менжинского  д.1</t>
  </si>
  <si>
    <t>216290,Смоленская область, г.Велиж, ул. Менжинского  д.2</t>
  </si>
  <si>
    <t>216290,Смоленская область, г.Велиж, пл. Судоверфи д.2</t>
  </si>
  <si>
    <t>216290,Смоленская область, г.Велиж, пл. Судоверфи д.4</t>
  </si>
  <si>
    <t>216290,Смоленская область, г.Велиж, пл. Судоверфи д.1</t>
  </si>
  <si>
    <t>216290,Смоленская область, г.Велиж, ул. Сакко и Ванцетти д.21</t>
  </si>
  <si>
    <t>216290,Смоленская область, г.Велиж, ул. Сакко и Ванцетти д.20</t>
  </si>
  <si>
    <t>216290,Смоленская область, г.Велиж, ул. Сакко и Ванцетти д.19</t>
  </si>
  <si>
    <t>216290,Смоленская область, г.Велиж, ул. Сакко и Ванцетти д.18</t>
  </si>
  <si>
    <t>216290,Смоленская область, г.Велиж, ул. Сакко и Ванцетти д.17/1</t>
  </si>
  <si>
    <t>216290,Смоленская область, г.Велиж, ул. Сакко и Ванцетти д.16/2</t>
  </si>
  <si>
    <t>216290,Смоленская область, г.Велиж, ул. Сакко и Ванцетти д.15</t>
  </si>
  <si>
    <t>216290,Смоленская область, г.Велиж, ул. Сакко и Ванцетти д.14А</t>
  </si>
  <si>
    <t>216290,Смоленская область, г.Велиж, ул. Сакко и Ванцетти д.14</t>
  </si>
  <si>
    <t>216290,Смоленская область, г.Велиж, ул. Сакко и Ванцетти д.13</t>
  </si>
  <si>
    <t>216290,Смоленская область, г.Велиж, ул. Сакко и Ванцетти д.12А</t>
  </si>
  <si>
    <t>216290,Смоленская область, г.Велиж, ул. Торопецкая д.19</t>
  </si>
  <si>
    <t>216290,Смоленская область, г.Велиж, ул. Торопецкая д.17</t>
  </si>
  <si>
    <t>216290,Смоленская область, г.Велиж, ул. Торопецкая д.15</t>
  </si>
  <si>
    <t>216290,Смоленская область, г.Велиж, ул. Торопецкая д.13</t>
  </si>
  <si>
    <t>216290,Смоленская область, г.Велиж, ул. Торопецкая д.11</t>
  </si>
  <si>
    <t>216290,Смоленская область, г.Велиж, ул. Торопецкая д.9</t>
  </si>
  <si>
    <t>216290,Смоленская область, г.Велиж, ул. Торопецкая д.5</t>
  </si>
  <si>
    <t>216290,Смоленская область, г.Велиж, ул. Торопецкая д.3</t>
  </si>
  <si>
    <t>216290,Смоленская область, г.Велиж, ул. Торопецкая д.4</t>
  </si>
  <si>
    <t>216290,Смоленская область, г.Велиж, ул. Торопецкая д.6</t>
  </si>
  <si>
    <t>216290,Смоленская область, г.Велиж, ул. Торопецкая д.8</t>
  </si>
  <si>
    <t>216290,Смоленская область, г.Велиж, ул. Торопецкая д.10</t>
  </si>
  <si>
    <t>216290,Смоленская область, г.Велиж, ул. Торопецкая д.12</t>
  </si>
  <si>
    <t>216290,Смоленская область, г.Велиж, ул. Торопецкая д.16</t>
  </si>
  <si>
    <t>216290,Смоленская область, г.Велиж, ул. С.Лосевой д.1</t>
  </si>
  <si>
    <t>216290,Смоленская область, г.Велиж, ул. С.Лосевой д.3</t>
  </si>
  <si>
    <t>216290,Смоленская область, г.Велиж, ул. С.Лосевой д.5</t>
  </si>
  <si>
    <t>216290,Смоленская область, г.Велиж, ул. С.Лосевой д.7</t>
  </si>
  <si>
    <t>216290,Смоленская область, г.Велиж, ул. С.Лосевой д.9</t>
  </si>
  <si>
    <t>216290,Смоленская область, г.Велиж, ул. С.Лосевой д.11</t>
  </si>
  <si>
    <t>216290,Смоленская область, г.Велиж, ул. С.Лосевой д.13</t>
  </si>
  <si>
    <t>216290,Смоленская область, г.Велиж, ул. С.Лосевой д.2</t>
  </si>
  <si>
    <t>216290,Смоленская область, г.Велиж, ул. С.Лосевой д.4</t>
  </si>
  <si>
    <t>216290,Смоленская область, г.Велиж, ул. С.Лосевой д.6</t>
  </si>
  <si>
    <t>216290,Смоленская область, г.Велиж, ул. С.Лосевой д.8</t>
  </si>
  <si>
    <t>216290,Смоленская область, г.Велиж, ул. С.Лосевой д.12</t>
  </si>
  <si>
    <t>216290,Смоленская область, г.Велиж, ул. С.Лосевой д.14</t>
  </si>
  <si>
    <t>216290,Смоленская область, г.Велиж, ул. Свердлова д.61</t>
  </si>
  <si>
    <t>216290,Смоленская область, г.Велиж, ул. Свердлова д.63</t>
  </si>
  <si>
    <t>216290,Смоленская область, г.Велиж, ул. Свердлова д.65</t>
  </si>
  <si>
    <t>216290,Смоленская область, г.Велиж, ул. Свердлова д.67</t>
  </si>
  <si>
    <t>216290,Смоленская область, г.Велиж, ул. Свердлова д.69</t>
  </si>
  <si>
    <t>216290,Смоленская область, г.Велиж, ул. Свердлова д.71</t>
  </si>
  <si>
    <t>216290,Смоленская область, г.Велиж, ул. Свердлова д.54</t>
  </si>
  <si>
    <t>216290,Смоленская область, г.Велиж, ул. Свердлова д.56</t>
  </si>
  <si>
    <t>216290,Смоленская область, г.Велиж, ул. Свердлова д.60</t>
  </si>
  <si>
    <t>216290,Смоленская область, г.Велиж, ул. Свердлова д.62</t>
  </si>
  <si>
    <t>216290,Смоленская область, г.Велиж, ул. Свердлова д.64</t>
  </si>
  <si>
    <t>216290,Смоленская область, г.Велиж, ул. Витебская д.2</t>
  </si>
  <si>
    <t>216290,Смоленская область, г.Велиж, ул. Витебская д.4</t>
  </si>
  <si>
    <t>216290,Смоленская область, г.Велиж, ул. Витебская д.6</t>
  </si>
  <si>
    <t>216290,Смоленская область, г.Велиж, ул. Витебская д.8</t>
  </si>
  <si>
    <t>216290,Смоленская область, г.Велиж, ул. Витебская д.10</t>
  </si>
  <si>
    <t>216290,Смоленская область, г.Велиж, ул. Витебская д.1А</t>
  </si>
  <si>
    <t>216290,Смоленская область, г.Велиж, ул. Витебская д.1</t>
  </si>
  <si>
    <t>216290,Смоленская область, г.Велиж, ул. Витебская д.3</t>
  </si>
  <si>
    <t>216290,Смоленская область, г.Велиж, ул. Витебская д.5</t>
  </si>
  <si>
    <t>216290,Смоленская область, г.Велиж, ул. Витебская д.7</t>
  </si>
  <si>
    <t>Жилой дом</t>
  </si>
  <si>
    <t>216290,Смоленская область, г.Велиж, ул. Л. Шмидта д.29/1</t>
  </si>
  <si>
    <t>216290,Смоленская область, г.Велиж, ул. Л. Шмидта д.28</t>
  </si>
  <si>
    <t>216290,Смоленская область, г.Велиж, ул. Л. Шмидта д.27</t>
  </si>
  <si>
    <t>216290,Смоленская область, г.Велиж, ул. Л. Шмидта д.26</t>
  </si>
  <si>
    <t>216290,Смоленская область, г.Велиж, ул. Л. Шмидта д.25</t>
  </si>
  <si>
    <t>216290,Смоленская область, г.Велиж, ул. Л. Шмидта д.24</t>
  </si>
  <si>
    <t>216290,Смоленская область, г.Велиж, ул. Л. Шмидта д.23</t>
  </si>
  <si>
    <t>216290,Смоленская область, г.Велиж, ул. Л. Шмидта д.22</t>
  </si>
  <si>
    <t>216290,Смоленская область, г.Велиж, ул. Л. Шмидта д.19А</t>
  </si>
  <si>
    <t>216290,Смоленская область, г.Велиж, ул. Л. Шмидта д.19</t>
  </si>
  <si>
    <t>216290,Смоленская область, г.Велиж, ул. Л. Шмидта д.18</t>
  </si>
  <si>
    <t>216290,Смоленская область, г.Велиж, ул. Л. Шмидта д.17</t>
  </si>
  <si>
    <t>216290,Смоленская область, г.Велиж, ул. Л. Шмидта д.16</t>
  </si>
  <si>
    <t>216290,Смоленская область, г.Велиж, ул. Л. Шмидта д.14А</t>
  </si>
  <si>
    <t>216290,Смоленская область, г.Велиж, ул. Л. Шмидта д.13</t>
  </si>
  <si>
    <t>216290,Смоленская область, г.Велиж, ул. Л. Шмидта д.11</t>
  </si>
  <si>
    <t>216290,Смоленская область, г.Велиж, ул. Л. Шмидта д.10</t>
  </si>
  <si>
    <t>216290,Смоленская область, г.Велиж, ул. Л. Шмидта д.9</t>
  </si>
  <si>
    <t>216290,Смоленская область, г.Велиж, ул. Л. Шмидта д.8</t>
  </si>
  <si>
    <t>216290,Смоленская область, г.Велиж, ул. Л. Шмидта д.7</t>
  </si>
  <si>
    <t>216290,Смоленская область, г.Велиж, ул. Л. Шмидта д.6</t>
  </si>
  <si>
    <t>216290,Смоленская область, г.Велиж, ул. Л. Шмидта д.5</t>
  </si>
  <si>
    <t>216290,Смоленская область, г.Велиж, ул. Л. Шмидта д.4</t>
  </si>
  <si>
    <t>216290,Смоленская область, г.Велиж, ул. Л. Шмидта д.3</t>
  </si>
  <si>
    <t>216290,Смоленская область, г.Велиж, ул. Л. Шмидта д.2А</t>
  </si>
  <si>
    <t>216290,Смоленская область, г.Велиж, ул. Л. Шмидта д.1</t>
  </si>
  <si>
    <t>216290,Смоленская область, г.Велиж, ул. Л. Шмидта д.1А</t>
  </si>
  <si>
    <t>216290,Смоленская область, г.Велиж, ул. Красинец д.1А</t>
  </si>
  <si>
    <t>216290,Смоленская область, г.Велиж, ул. Красинец д.3</t>
  </si>
  <si>
    <t>216290,Смоленская область, г.Велиж, ул. Красинец д.5</t>
  </si>
  <si>
    <t>216290,Смоленская область, г.Велиж, ул. Красинец д.7</t>
  </si>
  <si>
    <t>216290,Смоленская область, г.Велиж, ул. Красинец д.9</t>
  </si>
  <si>
    <t>216290,Смоленская область, г.Велиж, ул. Красинец д.11</t>
  </si>
  <si>
    <t>216290,Смоленская область, г.Велиж, ул. Красинец д.13</t>
  </si>
  <si>
    <t>216290,Смоленская область, г.Велиж, ул. Красинец д.8</t>
  </si>
  <si>
    <t>216290,Смоленская область, г.Велиж, ул. Красинец д.15</t>
  </si>
  <si>
    <t>216290,Смоленская область, г.Велиж, ул.Суворова д.4</t>
  </si>
  <si>
    <t>216290,Смоленская область, г.Велиж, ул.Суворова д.4/17</t>
  </si>
  <si>
    <t>216290,Смоленская область, г.Велиж, ул.Суворова д.8</t>
  </si>
  <si>
    <t>216290,Смоленская область, г.Велиж, ул.Суворова д.10А</t>
  </si>
  <si>
    <t>216290,Смоленская область, г.Велиж, ул.Суворова д.14</t>
  </si>
  <si>
    <t>216290,Смоленская область, г.Велиж, ул.Суворова д.16</t>
  </si>
  <si>
    <t>216290,Смоленская область, г.Велиж, ул.Суворова д.18</t>
  </si>
  <si>
    <t>216290,Смоленская область, г.Велиж, ул.Суворова д.13</t>
  </si>
  <si>
    <t>216290,Смоленская область, г.Велиж, ул.Суворова д.9А</t>
  </si>
  <si>
    <t>216290,Смоленская область, г.Велиж, ул.Суворова д.7Б</t>
  </si>
  <si>
    <t>216290,Смоленская область, г.Велиж, ул.Суворова д.7А</t>
  </si>
  <si>
    <t>216290,Смоленская область, г.Велиж, ул.Суворова д.5</t>
  </si>
  <si>
    <t>216290,Смоленская область, г.Велиж, ул.Суворова д.3</t>
  </si>
  <si>
    <t>216290,Смоленская область, г.Велиж, ул.Суворова д.15</t>
  </si>
  <si>
    <t>216290,Смоленская область, г.Велиж, ул.М.Горького д.14</t>
  </si>
  <si>
    <t>216290,Смоленская область, г.Велиж, ул.М.Горького д.16</t>
  </si>
  <si>
    <t>216290,Смоленская область, г.Велиж, ул.М.Горького д.12</t>
  </si>
  <si>
    <t>216290,Смоленская область, г.Велиж, ул.М.Горького д.10А</t>
  </si>
  <si>
    <t>216290,Смоленская область, г.Велиж, ул.М.Горького д.10</t>
  </si>
  <si>
    <t>216290,Смоленская область, г.Велиж, ул.М.Горького д.8</t>
  </si>
  <si>
    <t>216290,Смоленская область, г.Велиж, ул.М.Горького д.6</t>
  </si>
  <si>
    <t>216290,Смоленская область, г.Велиж, ул.М.Горького д.4</t>
  </si>
  <si>
    <t>216290,Смоленская область, г.Велиж, ул.М.Горького д.2А</t>
  </si>
  <si>
    <t>216290,Смоленская область, г.Велиж, ул.М.Горького д.1А</t>
  </si>
  <si>
    <t>216290,Смоленская область, г.Велиж, ул.М.Горького д.1</t>
  </si>
  <si>
    <t>216290,Смоленская область, г.Велиж, ул.М.Горького д.3</t>
  </si>
  <si>
    <t>216290,Смоленская область, г.Велиж, ул.М.Горького д.5</t>
  </si>
  <si>
    <t>216290,Смоленская область, г.Велиж, ул.М.Горького д.7</t>
  </si>
  <si>
    <t>216290,Смоленская область, г.Велиж, ул.М.Горького д.9</t>
  </si>
  <si>
    <t>216290,Смоленская область, г.Велиж, ул.М.Горького д.11А</t>
  </si>
  <si>
    <t>216290,Смоленская область, г.Велиж, ул.М.Горького д.11</t>
  </si>
  <si>
    <t>216290,Смоленская область, г.Велиж, ул.М.Горького д.13</t>
  </si>
  <si>
    <t>216290,Смоленская область, г.Велиж, ул.М.Горького д.15</t>
  </si>
  <si>
    <t>216290,Смоленская область, г.Велиж, ул.М.Горького д.17/9</t>
  </si>
  <si>
    <t>216290,Смоленская область, г.Велиж, ул. Куйбышева д.1</t>
  </si>
  <si>
    <t>216290,Смоленская область, г.Велиж, ул. Куйбышева д.2</t>
  </si>
  <si>
    <t>216290,Смоленская область, г.Велиж, ул. Куйбышева д.1А</t>
  </si>
  <si>
    <t>216290,Смоленская область, г.Велиж, ул. Куйбышева д.3</t>
  </si>
  <si>
    <t>216290,Смоленская область, г.Велиж, ул. Куйбышева д.5</t>
  </si>
  <si>
    <t>216290,Смоленская область, г.Велиж, ул. Куйбышева д.5А</t>
  </si>
  <si>
    <t>216290,Смоленская область, г.Велиж, ул. Куйбышева д.7</t>
  </si>
  <si>
    <t>216290,Смоленская область, г.Велиж, ул. Куйбышева д.9</t>
  </si>
  <si>
    <t>216290,Смоленская область, г.Велиж, ул. Куйбышева д.11</t>
  </si>
  <si>
    <t>216290,Смоленская область, г.Велиж, ул. Куйбышева д.13</t>
  </si>
  <si>
    <t>216290,Смоленская область, г.Велиж, ул. Куйбышева д.6</t>
  </si>
  <si>
    <t>216290,Смоленская область, г.Велиж, ул. Куйбышева д.8</t>
  </si>
  <si>
    <t>216290,Смоленская область, г.Велиж, ул. Куйбышева д.10</t>
  </si>
  <si>
    <t>216290,Смоленская область, г.Велиж, ул. Куйбышева д.12А</t>
  </si>
  <si>
    <t>216290,Смоленская область, г.Велиж, ул. Куйбышева д.19</t>
  </si>
  <si>
    <t>216290,Смоленская область, г.Велиж, ул. Куйбышева д.21</t>
  </si>
  <si>
    <t>216290,Смоленская область, г.Велиж, ул. Куйбышева д.23</t>
  </si>
  <si>
    <t>216290,Смоленская область, г.Велиж, ул. Куйбышева д.25</t>
  </si>
  <si>
    <t>216290,Смоленская область, г.Велиж, ул. Куйбышева д.27</t>
  </si>
  <si>
    <t>216290,Смоленская область, г.Велиж, ул. Куйбышева д.29</t>
  </si>
  <si>
    <t>216290,Смоленская область, г.Велиж, ул. Куйбышева д.31</t>
  </si>
  <si>
    <t>216290,Смоленская область, г.Велиж, ул. Куйбышева д.24</t>
  </si>
  <si>
    <t>216290,Смоленская область, г.Велиж, ул. Куйбышева д.20</t>
  </si>
  <si>
    <t>216290,Смоленская область, г.Велиж, ул. Куйбышева д.18А</t>
  </si>
  <si>
    <t>216290,Смоленская область, г.Велиж, ул.Победы д.34</t>
  </si>
  <si>
    <t>216290,Смоленская область, г.Велиж, ул.Победы д.39</t>
  </si>
  <si>
    <t>216290,Смоленская область, г.Велиж, ул.Чапаева д.23</t>
  </si>
  <si>
    <t>216290,Смоленская область, г.Велиж, ул.Чапаева д.21</t>
  </si>
  <si>
    <t>216290,Смоленская область, г.Велиж, ул.Чапаева д.19</t>
  </si>
  <si>
    <t>216290,Смоленская область, г.Велиж, ул.Чапаева д.17</t>
  </si>
  <si>
    <t>216290,Смоленская область, г.Велиж, ул.Чапаева д.15</t>
  </si>
  <si>
    <t>216290,Смоленская область, г.Велиж, ул.Чапаева д.13</t>
  </si>
  <si>
    <t>216290,Смоленская область, г.Велиж, ул.Чапаева д.11</t>
  </si>
  <si>
    <t>216290,Смоленская область, г.Велиж, ул.Чапаева д.13А</t>
  </si>
  <si>
    <t>216290,Смоленская область, г.Велиж, ул.Чапаева д.9</t>
  </si>
  <si>
    <t>216290,Смоленская область, г.Велиж, ул.Чапаева д.7А</t>
  </si>
  <si>
    <t>216290,Смоленская область, г.Велиж, ул.Чапаева д.7</t>
  </si>
  <si>
    <t>216290,Смоленская область, г.Велиж, ул.Чапаева д.5</t>
  </si>
  <si>
    <t>216290,Смоленская область, г.Велиж, ул.Чапаева д.3</t>
  </si>
  <si>
    <t>216290,Смоленская область, г.Велиж, ул.Чапаева д.1</t>
  </si>
  <si>
    <t>216290,Смоленская область, г.Велиж, ул.Чапаева д.12</t>
  </si>
  <si>
    <t>216290,Смоленская область, г.Велиж, ул.Чапаева д.10</t>
  </si>
  <si>
    <t>216290,Смоленская область, г.Велиж, ул.Чапаева д.8</t>
  </si>
  <si>
    <t>216290,Смоленская область, г.Велиж, ул.Чапаева д.6</t>
  </si>
  <si>
    <t>216290,Смоленская область, г.Велиж, ул.Чапаева д.4</t>
  </si>
  <si>
    <t>216290,Смоленская область, г.Велиж, ул.Чапаева д.2</t>
  </si>
  <si>
    <t>216290,Смоленская область, г.Велиж, ул.Победы д.30</t>
  </si>
  <si>
    <t>216290,Смоленская область, г.Велиж, ул.Победы д.28</t>
  </si>
  <si>
    <t>216290,Смоленская область, г.Велиж, ул.Победы д.26</t>
  </si>
  <si>
    <t>216290,Смоленская область, г.Велиж, ул.Победы д.24</t>
  </si>
  <si>
    <t>216290,Смоленская область, г.Велиж, ул.Победы д.22</t>
  </si>
  <si>
    <t>216290,Смоленская область, г.Велиж, ул.Победы д.18</t>
  </si>
  <si>
    <t>216290,Смоленская область, г.Велиж, ул.Победы д.16</t>
  </si>
  <si>
    <t>216290,Смоленская область, г.Велиж, ул.Победы д.14</t>
  </si>
  <si>
    <t>216290,Смоленская область, г.Велиж, ул.Победы д.12</t>
  </si>
  <si>
    <t>216290,Смоленская область, г.Велиж, ул.Победы д.8</t>
  </si>
  <si>
    <t>216290,Смоленская область, г.Велиж, ул.Победы д.6</t>
  </si>
  <si>
    <t>216290,Смоленская область, г.Велиж, ул.Победы д.4</t>
  </si>
  <si>
    <t>216290,Смоленская область, г.Велиж, ул.Победы д.2</t>
  </si>
  <si>
    <t>216290,Смоленская область, г.Велиж, ул.Победы д.35</t>
  </si>
  <si>
    <t>216290,Смоленская область, г.Велиж, ул.Победы д.31</t>
  </si>
  <si>
    <t>216290,Смоленская область, г.Велиж, ул.Победы д.29</t>
  </si>
  <si>
    <t>216290,Смоленская область, г.Велиж, ул.Победы д.27А</t>
  </si>
  <si>
    <t>216290,Смоленская область, г.Велиж, ул.Победы д.23</t>
  </si>
  <si>
    <t>216290,Смоленская область, г.Велиж, ул.Победы д.21/16</t>
  </si>
  <si>
    <t>216290,Смоленская область, г.Велиж, ул.Победы д.19</t>
  </si>
  <si>
    <t>216290,Смоленская область, г.Велиж, ул.Победы д.17</t>
  </si>
  <si>
    <t>216290,Смоленская область, г.Велиж, ул.Победы д.19А</t>
  </si>
  <si>
    <t>216290,Смоленская область, г.Велиж, ул.Победы д.15</t>
  </si>
  <si>
    <t>216290,Смоленская область, г.Велиж, ул.Победы д.13</t>
  </si>
  <si>
    <t>216290,Смоленская область, г.Велиж, ул.Победы д.11</t>
  </si>
  <si>
    <t>216290,Смоленская область, г.Велиж, ул.Победы д.9/19</t>
  </si>
  <si>
    <t>216290,Смоленская область, г.Велиж, ул.Победы д.5А</t>
  </si>
  <si>
    <t>216290,Смоленская область, г.Велиж, ул.Победы д.5</t>
  </si>
  <si>
    <t>216290,Смоленская область, г.Велиж, ул.Победы д.3</t>
  </si>
  <si>
    <t>216290,Смоленская область, г.Велиж, ул.Победы д.1</t>
  </si>
  <si>
    <t>216290,Смоленская область, г.Велиж, ул.Калинина д.17</t>
  </si>
  <si>
    <t>216290,Смоленская область, г.Велиж, ул.Калинина д.17А</t>
  </si>
  <si>
    <t>216290,Смоленская область, г.Велиж, ул.Калинина д.12Б</t>
  </si>
  <si>
    <t>216290,Смоленская область, г.Велиж, ул.Калинина д.16</t>
  </si>
  <si>
    <t>216290,Смоленская область, г.Велиж, ул.Калинина д.18/7</t>
  </si>
  <si>
    <t>216290,Смоленская область, г.Велиж, ул.Мира д.1А</t>
  </si>
  <si>
    <t>216290,Смоленская область, г.Велиж, ул.Мира д.3</t>
  </si>
  <si>
    <t>216290,Смоленская область, г.Велиж, ул.Мира д.5</t>
  </si>
  <si>
    <t>216290,Смоленская область, г.Велиж, ул.Мира д.7</t>
  </si>
  <si>
    <t>216290,Смоленская область, г.Велиж, ул.Мира д.9</t>
  </si>
  <si>
    <t>216290,Смоленская область, г.Велиж, ул.Мира д.11</t>
  </si>
  <si>
    <t>216290,Смоленская область, г.Велиж, ул.Мира д.13</t>
  </si>
  <si>
    <t>216290,Смоленская область, г.Велиж, ул.Мира д.15</t>
  </si>
  <si>
    <t>216290,Смоленская область, г.Велиж, ул.Мира д.17</t>
  </si>
  <si>
    <t>216290,Смоленская область, г.Велиж, ул.Мира д.19</t>
  </si>
  <si>
    <t>216290,Смоленская область, г.Велиж, ул.Мира д.21</t>
  </si>
  <si>
    <t>216290,Смоленская область, г.Велиж, ул.Мира д.23</t>
  </si>
  <si>
    <t>216290,Смоленская область, г.Велиж, ул.Мира д.29</t>
  </si>
  <si>
    <t>216290,Смоленская область, г.Велиж, ул.Мира д.33</t>
  </si>
  <si>
    <t>216290,Смоленская область, г.Велиж, ул.Мира д.6А</t>
  </si>
  <si>
    <t>216290,Смоленская область, г.Велиж, ул.Мира д.6</t>
  </si>
  <si>
    <t>216290,Смоленская область, г.Велиж, ул.Мира д.8</t>
  </si>
  <si>
    <t>216290,Смоленская область, г.Велиж, ул.Мира д.10</t>
  </si>
  <si>
    <t>216290,Смоленская область, г.Велиж, ул.Мира д.12</t>
  </si>
  <si>
    <t>216290,Смоленская область, г.Велиж, ул.Мира д.14</t>
  </si>
  <si>
    <t>216290,Смоленская область, г.Велиж, ул.Мира д.16</t>
  </si>
  <si>
    <t>216290,Смоленская область, г.Велиж, ул.Мира д.20</t>
  </si>
  <si>
    <t>216290,Смоленская область, г.Велиж, ул.Мира д.22</t>
  </si>
  <si>
    <t>216290,Смоленская область, г.Велиж, ул.Мира д.26</t>
  </si>
  <si>
    <t>216290,Смоленская область, г.Велиж, ул.Мира д.28</t>
  </si>
  <si>
    <t>216290,Смоленская область, г.Велиж, ул.Мира д.30</t>
  </si>
  <si>
    <t>216290,Смоленская область, г.Велиж, ул.Мира д.32</t>
  </si>
  <si>
    <t>216290,Смоленская область, г.Велиж, ул.Мира д.34</t>
  </si>
  <si>
    <t>216290,Смоленская область, г.Велиж, ул.Мира д.36</t>
  </si>
  <si>
    <t>216290,Смоленская область, г.Велиж, 2 пер. М. Горького  д.3</t>
  </si>
  <si>
    <t>216290,Смоленская область, г.Велиж, 2 пер.М. Горького  д.5</t>
  </si>
  <si>
    <t>216290,Смоленская область, г.Велиж, 2 пер.М. Горького  д.7</t>
  </si>
  <si>
    <t>216290,Смоленская область, г.Велиж, 2 пер.М. Горького  д.9</t>
  </si>
  <si>
    <t>216290,Смоленская область, г.Велиж, 2 пер.М. Горького  д.4</t>
  </si>
  <si>
    <t>216290,Смоленская область, г.Велиж, 2 пер.М. Горького  д.6</t>
  </si>
  <si>
    <t>216290,Смоленская область, г.Велиж, 2 пер.М. Горького  д.8</t>
  </si>
  <si>
    <t>216290,Смоленская область, г.Велиж, 2 пер.М. Горького  д.10А</t>
  </si>
  <si>
    <t>216290,Смоленская область, г.Велиж, 2 пер.М. Горького  д.10</t>
  </si>
  <si>
    <t>216290,Смоленская область, г.Велиж, ул. М. Горького  д.92А</t>
  </si>
  <si>
    <t>216290,Смоленская область, г.Велиж, ул. М. Горького  д.92Б</t>
  </si>
  <si>
    <t>216290,Смоленская область, г.Велиж, ул. М. Горького  д.96</t>
  </si>
  <si>
    <t>216290,Смоленская область, г.Велиж, ул. М. Горького  д.91</t>
  </si>
  <si>
    <t>216290,Смоленская область, г.Велиж, ул. М. Горького  д.91А</t>
  </si>
  <si>
    <t>216290,Смоленская область, г.Велиж, ул. М. Горького  д.93</t>
  </si>
  <si>
    <t>216290,Смоленская область, г.Велиж, ул. М. Горького  д.95</t>
  </si>
  <si>
    <t>216290,Смоленская область, г.Велиж, ул. М. Горького  д.97</t>
  </si>
  <si>
    <t>216290,Смоленская область, г.Велиж, ул. М. Горького  д.99</t>
  </si>
  <si>
    <t>216290,Смоленская область, г.Велиж, ул. М. Горького  д.101</t>
  </si>
  <si>
    <t>216290,Смоленская область, г.Велиж, ул. Милицейская  д.2</t>
  </si>
  <si>
    <t>216290,Смоленская область, г.Велиж, ул. Л.Шмидта  д.58А</t>
  </si>
  <si>
    <t>216290,Смоленская область, г.Велиж, ул. Л.Шмидта  д.61</t>
  </si>
  <si>
    <t>216290,Смоленская область, г.Велиж, ул. Л.Шмидта  д.63</t>
  </si>
  <si>
    <t>216290,Смоленская область, г.Велиж, ул. Л.Шмидта  д.62</t>
  </si>
  <si>
    <t>216290,Смоленская область, г.Велиж, ул. Л.Шмидта  д.66</t>
  </si>
  <si>
    <t>216290,Смоленская область, г.Велиж, ул. Л.Шмидта  д.67</t>
  </si>
  <si>
    <t>216290,Смоленская область, г.Велиж, ул. Л.Шмидта  д.69</t>
  </si>
  <si>
    <t>216290,Смоленская область, г.Велиж, ул. Л.Шмидта  д.64</t>
  </si>
  <si>
    <t>216290,Смоленская область, г.Велиж, ул. Л.Шмидта  д.60</t>
  </si>
  <si>
    <t>216290,Смоленская область, г.Велиж, ул. Л.Шмидта  д.56</t>
  </si>
  <si>
    <t>216290,Смоленская область, г.Велиж, ул. Л.Шмидта  д.70</t>
  </si>
  <si>
    <t>216290,Смоленская область, г.Велиж, ул. Л.Шмидта  д.71</t>
  </si>
  <si>
    <t>216290,Смоленская область, г.Велиж, ул. Л.Шмидта  д.72</t>
  </si>
  <si>
    <t>216290,Смоленская область, г.Велиж, ул. Л.Шмидта  д.73</t>
  </si>
  <si>
    <t>216290,Смоленская область, г.Велиж, ул. Л.Шмидта  д.74</t>
  </si>
  <si>
    <t>216290,Смоленская область, г.Велиж, ул. Л.Шмидта  д.75</t>
  </si>
  <si>
    <t>216290,Смоленская область, г.Велиж, ул. Л.Шмидта  д.76</t>
  </si>
  <si>
    <t>216290,Смоленская область, г.Велиж, ул. Л.Шмидта  д.77</t>
  </si>
  <si>
    <t>216290,Смоленская область, г.Велиж, ул. Л.Шмидта  д.78</t>
  </si>
  <si>
    <t>216290,Смоленская область, г.Велиж, ул. Л.Шмидта  д.79</t>
  </si>
  <si>
    <t>216290,Смоленская область, г.Велиж, ул. Л.Шмидта  д.80</t>
  </si>
  <si>
    <t>216290,Смоленская область, г.Велиж, ул. Л.Шмидта  д.81</t>
  </si>
  <si>
    <t>216290,Смоленская область, г.Велиж, ул. Л.Шмидта  д.82</t>
  </si>
  <si>
    <t>216290,Смоленская область, г.Велиж, ул. Красинец  д.73</t>
  </si>
  <si>
    <t>216290,Смоленская область, г.Велиж, ул. Красинец  д.52</t>
  </si>
  <si>
    <t>216290,Смоленская область, г.Велиж, ул. Красинец  д.77</t>
  </si>
  <si>
    <t>216290,Смоленская область, г.Велиж, ул. Красинец  д.79</t>
  </si>
  <si>
    <t>216290,Смоленская область, г.Велиж, ул. Красинец  д.81</t>
  </si>
  <si>
    <t>216290,Смоленская область, г.Велиж, ул. Красинец  д.83</t>
  </si>
  <si>
    <t>216290,Смоленская область, г.Велиж, ул. Красинец  д.85</t>
  </si>
  <si>
    <t>216290,Смоленская область, г.Велиж, 1 пер. М. Горького  д.9А</t>
  </si>
  <si>
    <t>216290,Смоленская область, г.Велиж, 1 пер. М. Горького  д.7</t>
  </si>
  <si>
    <t>216290,Смоленская область, г.Велиж, 1 пер. М. Горького  д.5</t>
  </si>
  <si>
    <t>216290,Смоленская область, г.Велиж, 1 пер. М. Горького  д.3</t>
  </si>
  <si>
    <t>216290,Смоленская область, г.Велиж, 1 пер. М. Горького  д.1</t>
  </si>
  <si>
    <t>216290,Смоленская область, г.Велиж, 1 пер. М. Горького  д.2</t>
  </si>
  <si>
    <t>216290,Смоленская область, г.Велиж, 1 пер. М. Горького  д.4</t>
  </si>
  <si>
    <t>216290,Смоленская область, г.Велиж, 1 пер. М. Горького  д.6</t>
  </si>
  <si>
    <t>216290,Смоленская область, г.Велиж, 1 пер. М. Горького  д.8А</t>
  </si>
  <si>
    <t>216290,Смоленская область, г.Велиж, 2 пер. М. Горького  д.5</t>
  </si>
  <si>
    <t>216290,Смоленская область, г.Велиж, 2 пер. М. Горького  д.7</t>
  </si>
  <si>
    <t>216290,Смоленская область, г.Велиж, 2 пер. М. Горького  д.9</t>
  </si>
  <si>
    <t>216290,Смоленская область, г.Велиж, 2 пер. М. Горького  д.4</t>
  </si>
  <si>
    <t>216290,Смоленская область, г.Велиж, 2 пер. М. Горького  д.6</t>
  </si>
  <si>
    <t>216290,Смоленская область, г.Велиж, 2 пер. М. Горького  д.8</t>
  </si>
  <si>
    <t>216290,Смоленская область, г.Велиж, 2 пер. М. Горького  д.10А</t>
  </si>
  <si>
    <t>216290,Смоленская область, г.Велиж, 2 пер. М. Горького  д.10</t>
  </si>
  <si>
    <t>216290,Смоленская область, г.Велиж, ул. Куриленко  д.57</t>
  </si>
  <si>
    <t>216290,Смоленская область, г.Велиж, ул. Куриленко  д.59</t>
  </si>
  <si>
    <t>216290,Смоленская область, г.Велиж, ул. Куриленко  д.61</t>
  </si>
  <si>
    <t>216290,Смоленская область, г.Велиж, ул. Куриленко  д.68</t>
  </si>
  <si>
    <t>216290,Смоленская область, г.Велиж, ул. Куриленко  д.70</t>
  </si>
  <si>
    <t>216290,Смоленская область, г.Велиж, ул. Куриленко  д.72</t>
  </si>
  <si>
    <t>216290,Смоленская область, г.Велиж, ул. Куриленко  д.74</t>
  </si>
  <si>
    <t>216290,Смоленская область, г.Велиж, ул. Куриленко  д.76</t>
  </si>
  <si>
    <t>216290,Смоленская область, г.Велиж,пер Безымянный д.32</t>
  </si>
  <si>
    <t xml:space="preserve">216290,Смоленская область, г.Велиж, ул. Ивановская д.9 </t>
  </si>
  <si>
    <t>216290,Смоленская область, г.Велиж, ул. Ивановская д.11</t>
  </si>
  <si>
    <t>216290,Смоленская область, г.Велиж, ул. Ивановская д.11 А</t>
  </si>
  <si>
    <t>216290,Смоленская область, г.Велиж, ул. Ивановская д.13</t>
  </si>
  <si>
    <t>216290,Смоленская область, г.Велиж, ул. Хлебникова д.1</t>
  </si>
  <si>
    <t>216290,Смоленская область, г.Велиж, ул. Хлебникова д.3</t>
  </si>
  <si>
    <t>216290,Смоленская область, г.Велиж, ул. Хлебникова д.5</t>
  </si>
  <si>
    <t>216290,Смоленская область, г.Велиж, ул. Хлебникова д.7</t>
  </si>
  <si>
    <t>216290,Смоленская область, г.Велиж, ул. Хлебникова д.9</t>
  </si>
  <si>
    <t>216290,Смоленская область, г.Велиж, ул. Хлебникова д.11</t>
  </si>
  <si>
    <t>216290,Смоленская область, г.Велиж, ул. Хлебникова д.13</t>
  </si>
  <si>
    <t>216290,Смоленская область, г.Велиж, ул. Хлебникова д.15</t>
  </si>
  <si>
    <t>216290,Смоленская область, г.Велиж, ул. Хлебникова д.21</t>
  </si>
  <si>
    <t>216290,Смоленская область, г.Велиж, ул. Хлебникова д.27</t>
  </si>
  <si>
    <t>216290,Смоленская область, г.Велиж, ул. Хлебникова д.23</t>
  </si>
  <si>
    <t>216290,Смоленская область, г.Велиж, ул. Хлебникова д.25</t>
  </si>
  <si>
    <t>216290,Смоленская область, г.Велиж, ул. Хлебникова д.16</t>
  </si>
  <si>
    <t>216290,Смоленская область, г.Велиж, ул. Хлебникова д.10</t>
  </si>
  <si>
    <t>216290,Смоленская область, г.Велиж, ул. Хлебникова д.8</t>
  </si>
  <si>
    <t>216290,Смоленская область, г.Велиж, ул. Хлебникова д.6</t>
  </si>
  <si>
    <t>216290,Смоленская область, г.Велиж, ул. Хлебникова д.4</t>
  </si>
  <si>
    <t>216290,Смоленская область, г.Велиж, ул. Хлебникова д.2</t>
  </si>
  <si>
    <t>216290,Смоленская область, г.Велиж, ул. Хлебникова д.2А</t>
  </si>
  <si>
    <t>216290,Смоленская область, г.Велиж, ул. Хлебникова д.2Б</t>
  </si>
  <si>
    <t>216290,Смоленская область, г.Велиж, ул. Скворцова д.11</t>
  </si>
  <si>
    <t>216290,Смоленская область, г.Велиж, ул. Скворцова д.13</t>
  </si>
  <si>
    <t>216290,Смоленская область, г.Велиж, ул. Скворцова д.15</t>
  </si>
  <si>
    <t>216290,Смоленская область, г.Велиж, ул. Скворцова д.17</t>
  </si>
  <si>
    <t>216290,Смоленская область, г.Велиж, ул. Скворцова д.19</t>
  </si>
  <si>
    <t>216290,Смоленская область, г.Велиж, ул. Скворцова д.1/17</t>
  </si>
  <si>
    <t>216290,Смоленская область, г.Велиж, ул. Скворцова д.4/19</t>
  </si>
  <si>
    <t>216290,Смоленская область, г.Велиж, ул. Скворцова д.3/12</t>
  </si>
  <si>
    <t>216290,Смоленская область, г.Велиж, ул. Скворцова д.6/14</t>
  </si>
  <si>
    <t>216290,Смоленская область, г.Велиж, ул. Скворцова д.5</t>
  </si>
  <si>
    <t>216290,Смоленская область, г.Велиж, ул. Скворцова д.7</t>
  </si>
  <si>
    <t>216290,Смоленская область, г.Велиж, ул. Скворцова д.9</t>
  </si>
  <si>
    <t>216290,Смоленская область, г.Велиж, ул. Скворцова д.10</t>
  </si>
  <si>
    <t>216290,Смоленская область, г.Велиж, ул. Скворцова д.12</t>
  </si>
  <si>
    <t>216290,Смоленская область, г.Велиж, ул. Скворцова д.14</t>
  </si>
  <si>
    <t>216290,Смоленская область, г.Велиж, ул. Скворцова д.16</t>
  </si>
  <si>
    <t>216290,Смоленская область, г.Велиж, ул. Скворцова д.8</t>
  </si>
  <si>
    <t>216290,Смоленская область, г.Велиж, пер. Рабочий д.8</t>
  </si>
  <si>
    <t>216290,Смоленская область, г.Велиж, пер. Рабочий д.14</t>
  </si>
  <si>
    <t>216290,Смоленская область, г.Велиж, пер. Рабочий д.9А</t>
  </si>
  <si>
    <t>216290,Смоленская область, г.Велиж, пер. Рабочий д.20</t>
  </si>
  <si>
    <t>216290,Смоленская область, г.Велиж, пер. Рабочий д.22</t>
  </si>
  <si>
    <t>216290,Смоленская область, г.Велиж, пер. Рабочий д.28</t>
  </si>
  <si>
    <t>216290,Смоленская область, г.Велиж, пер. Рабочий д.32</t>
  </si>
  <si>
    <t>216290,Смоленская область, г.Велиж, ул. Ивановская д.13А</t>
  </si>
  <si>
    <t>216290,Смоленская область, г.Велиж, ул. Ивановская д.2</t>
  </si>
  <si>
    <t>216290,Смоленская область, г.Велиж, ул. Ивановская д.4</t>
  </si>
  <si>
    <t>216290,Смоленская область, г.Велиж, ул. Ивановская д.6</t>
  </si>
  <si>
    <t>216290,Смоленская область, г.Велиж, ул. Ивановская д.8</t>
  </si>
  <si>
    <t>216290,Смоленская область, г.Велиж, ул. Ивановская д.10</t>
  </si>
  <si>
    <t>216290,Смоленская область, г.Велиж, ул. Ивановская д.12</t>
  </si>
  <si>
    <t>216290,Смоленская область, г.Велиж, ул. Ивановская д.16</t>
  </si>
  <si>
    <t>216290,Смоленская область, г.Велиж, ул. Ивановская д.18</t>
  </si>
  <si>
    <t>216290,Смоленская область, г.Велиж, ул. Ивановская д.21</t>
  </si>
  <si>
    <t>216290,Смоленская область, г.Велиж, ул. Ивановская д.19</t>
  </si>
  <si>
    <t>216290,Смоленская область, г.Велиж, ул. Ивановская д.17</t>
  </si>
  <si>
    <t>216290,Смоленская область, г.Велиж, ул. Ивановская д.15</t>
  </si>
  <si>
    <t>216290,Смоленская область, г.Велиж, ул. Ивановская д.27</t>
  </si>
  <si>
    <t>216290,Смоленская область, г.Велиж, ул. Ивановская д.48</t>
  </si>
  <si>
    <t>216290,Смоленская область, г.Велиж, ул. Ивановская д.46</t>
  </si>
  <si>
    <t>216290,Смоленская область, г.Велиж, ул. Ивановская д.42</t>
  </si>
  <si>
    <t>216290,Смоленская область, г.Велиж, ул. Ивановская д.40А</t>
  </si>
  <si>
    <t>216290,Смоленская область, г.Велиж, ул. Ивановская д.40</t>
  </si>
  <si>
    <t>216290,Смоленская область, г.Велиж, ул. Ивановская д.38</t>
  </si>
  <si>
    <t>216290,Смоленская область, г.Велиж, ул. Ивановская д.36</t>
  </si>
  <si>
    <t>216290,Смоленская область, г.Велиж, ул. Ивановская д.34</t>
  </si>
  <si>
    <t>216290,Смоленская область, г.Велиж, ул. Ивановская д.32</t>
  </si>
  <si>
    <t>216290,Смоленская область, г.Велиж, ул. Ивановская д.30</t>
  </si>
  <si>
    <t>216290,Смоленская область, г.Велиж, ул. Ивановская д.28</t>
  </si>
  <si>
    <t>216290,Смоленская область, г.Велиж, ул. Ивановская д.26</t>
  </si>
  <si>
    <t>216290,Смоленская область, г.Велиж, ул. Ивановская д.24</t>
  </si>
  <si>
    <t>216290,Смоленская область, г.Велиж, ул. Ивановская д.22</t>
  </si>
  <si>
    <t>216290,Смоленская область, г.Велиж, ул. Ивановская д.20</t>
  </si>
  <si>
    <t>216290,Смоленская область, г.Велиж, ул. Ивановская д.20А</t>
  </si>
  <si>
    <t>216290,Смоленская область, г.Велиж, ул. Ивановская д.20Б</t>
  </si>
  <si>
    <t>216291,Смоленская область, г.Велиж, ул. Ленинградская д.104</t>
  </si>
  <si>
    <t>216291,Смоленская область, г.Велиж, ул. Ленинградская д.102</t>
  </si>
  <si>
    <t>216291,Смоленская область, г.Велиж, ул. Ленинградская д.100</t>
  </si>
  <si>
    <t>216291,Смоленская область, г.Велиж, ул. Ленинградская д.98</t>
  </si>
  <si>
    <t>2162901,Смоленская область, г.Велиж, ул. Ленинградская д.96</t>
  </si>
  <si>
    <t>216291,Смоленская область, г.Велиж, ул. Ленинградская д.94</t>
  </si>
  <si>
    <t>216291,Смоленская область, г.Велиж, ул. Ленинградская д.92</t>
  </si>
  <si>
    <t>216291,Смоленская область, г.Велиж, ул. Ленинградская д.90</t>
  </si>
  <si>
    <t>216291,Смоленская область, г.Велиж, ул. Ленинградская д.86</t>
  </si>
  <si>
    <t>216291,Смоленская область, г.Велиж, ул. Ленинградская д.84</t>
  </si>
  <si>
    <t>216291,Смоленская область, г.Велиж, ул. Ленинградская д.82</t>
  </si>
  <si>
    <t>216291,Смоленская область, г.Велиж, ул. Ленинградская д.80</t>
  </si>
  <si>
    <t>216291,Смоленская область, г.Велиж, ул. Ленинградская д.78А</t>
  </si>
  <si>
    <t>216291,Смоленская область, г.Велиж, ул. Ленинградская д.78</t>
  </si>
  <si>
    <t>216291,Смоленская область, г.Велиж, ул. Ленинградская д.89</t>
  </si>
  <si>
    <t>216291,Смоленская область, г.Велиж, ул. Ленинградская д.91</t>
  </si>
  <si>
    <t>216291,Смоленская область, г.Велиж, ул. Ленинградская д.91Г</t>
  </si>
  <si>
    <t>216291,Смоленская область, г.Велиж, ул. Ленинградская д.91В</t>
  </si>
  <si>
    <t>216291,Смоленская область, г.Велиж, ул. Ленинградская д.91Б</t>
  </si>
  <si>
    <t>216291,Смоленская область, г.Велиж, ул. Ленинградская д.93В</t>
  </si>
  <si>
    <t>216291,Смоленская область, г.Велиж, ул. Ленинградская д.95</t>
  </si>
  <si>
    <t>216291,Смоленская область, г.Велиж, ул. Ленинградская д.97</t>
  </si>
  <si>
    <t>216291,Смоленская область, г.Велиж, ул. Ленинградская д.99</t>
  </si>
  <si>
    <t>216291,Смоленская область, г.Велиж, ул. Ленинградская д.101</t>
  </si>
  <si>
    <t>216291,Смоленская область, г.Велиж, ул. Ленинградская д.103</t>
  </si>
  <si>
    <t>216291,Смоленская область, г.Велиж, ул. Ленинградская д.105</t>
  </si>
  <si>
    <t>216291,Смоленская область, г.Велиж, ул. Ленинградская д.107А</t>
  </si>
  <si>
    <t>216291,Смоленская область, г.Велиж, ул. Ленинградская д.111</t>
  </si>
  <si>
    <t>216291,Смоленская область, г.Велиж, ул. Ленинградская д.113</t>
  </si>
  <si>
    <t>216291,Смоленская область, г.Велиж, ул. Ленинградская д.147</t>
  </si>
  <si>
    <t>216291,Смоленская область, г.Велиж, ул. Ленинградская д.119</t>
  </si>
  <si>
    <t>216291,Смоленская область, г.Велиж, ул. Ленинградская д.87</t>
  </si>
  <si>
    <t>216291,Смоленская область, г.Велиж, ул. Ленинградская д.85</t>
  </si>
  <si>
    <t>216291,Смоленская область, г.Велиж, ул. Ленинградская д.83</t>
  </si>
  <si>
    <t>216291,Смоленская область, г.Велиж, ул. Ленинградская д.81</t>
  </si>
  <si>
    <t>216291,Смоленская область, г.Велиж, ул. Ленинградская д.79А</t>
  </si>
  <si>
    <t>216291,Смоленская область, г.Велиж, ул. Ленинградская д.78В</t>
  </si>
  <si>
    <t>216291,Смоленская область, г.Велиж, ул. Ленинградская д.78Б</t>
  </si>
  <si>
    <t>216291,Смоленская область, г.Велиж, ул. Ленинградская д.76А</t>
  </si>
  <si>
    <t>216291,Смоленская область, г.Велиж, ул. Ленинградская д.76</t>
  </si>
  <si>
    <t>216291,Смоленская область, г.Велиж, ул. Ленинградская д.74</t>
  </si>
  <si>
    <t>216291,Смоленская область, г.Велиж, ул. Ленинградская д.72</t>
  </si>
  <si>
    <t>216291,Смоленская область, г.Велиж, ул. Ленинградская д.69</t>
  </si>
  <si>
    <t>216291,Смоленская область, г.Велиж, ул. Ленинградская д.71А</t>
  </si>
  <si>
    <t>216291,Смоленская область, г.Велиж, ул. Ленинградская д.71</t>
  </si>
  <si>
    <t>216291,Смоленская область, г.Велиж, ул. Ленинградская д.73</t>
  </si>
  <si>
    <t>216291,Смоленская область, г.Велиж, ул. Ленинградская д.75</t>
  </si>
  <si>
    <t>216291,Смоленская область, г.Велиж, ул. Ленинградская д.77</t>
  </si>
  <si>
    <t>216291,Смоленская область, г.Велиж, ул. Ленинградская д.79</t>
  </si>
  <si>
    <t>216291,Смоленская область, г.Велиж, ул. Ленинградская д.64</t>
  </si>
  <si>
    <t>216291,Смоленская область, г.Велиж, ул. Ленинградская д.66</t>
  </si>
  <si>
    <t>216291,Смоленская область, г.Велиж, ул. Ленинградская д.68</t>
  </si>
  <si>
    <t>216291,Смоленская область, г.Велиж, ул. Ленинградская д.70</t>
  </si>
  <si>
    <t>216291,Смоленская область, г.Велиж, ул. Ленинградская д.62</t>
  </si>
  <si>
    <t>216291,Смоленская область, г.Велиж, ул. Ленинградская д.60А</t>
  </si>
  <si>
    <t>216291,Смоленская область, г.Велиж, ул. Ленинградская д.60</t>
  </si>
  <si>
    <t>216291,Смоленская область, г.Велиж, ул. Ленинградская д.58</t>
  </si>
  <si>
    <t>216291,Смоленская область, г.Велиж, ул. Ленинградская д.56А</t>
  </si>
  <si>
    <t>216291,Смоленская область, г.Велиж, ул. Ленинградская д.54А</t>
  </si>
  <si>
    <t>216291,Смоленская область, г.Велиж, ул. Ленинградская д.52</t>
  </si>
  <si>
    <t>216291,Смоленская область, г.Велиж, ул. Ленинградская д.50</t>
  </si>
  <si>
    <t>216291,Смоленская область, г.Велиж, ул. Ленинградская д.48</t>
  </si>
  <si>
    <t>216291,Смоленская область, г.Велиж, ул. Ленинградская д.55</t>
  </si>
  <si>
    <t>216291,Смоленская область, г.Велиж, ул. Ленинградская д.57</t>
  </si>
  <si>
    <t>216291,Смоленская область, г.Велиж, ул. Ленинградская д.59</t>
  </si>
  <si>
    <t>216291,Смоленская область, г.Велиж, ул. Ленинградская д.61</t>
  </si>
  <si>
    <t>216291,Смоленская область, г.Велиж, ул. Ленинградская д.63</t>
  </si>
  <si>
    <t>216291,Смоленская область, г.Велиж, ул. Ленинградская д.65</t>
  </si>
  <si>
    <t>216291,Смоленская область, г.Велиж, ул. Ленинградская д.65Б</t>
  </si>
  <si>
    <t>216290,Смоленская область, г.Велиж, ул. Железнодорожная д.1</t>
  </si>
  <si>
    <t>216290,Смоленская область, г.Велиж, ул. Железнодорожная д.3А</t>
  </si>
  <si>
    <t>216290,Смоленская область, г.Велиж, ул. Железнодорожная д.2</t>
  </si>
  <si>
    <t>216290,Смоленская область, г.Велиж, ул. Железнодорожная д.3</t>
  </si>
  <si>
    <t>216290,Смоленская область, г.Велиж, ул. Железнодорожная д.4</t>
  </si>
  <si>
    <t>216290,Смоленская область, г.Велиж, ул. Железнодорожная д.5</t>
  </si>
  <si>
    <t>216290,Смоленская область, г.Велиж, ул. Железнодорожная д.6</t>
  </si>
  <si>
    <t>216290,Смоленская область, г.Велиж, ул. Железнодорожная д.7</t>
  </si>
  <si>
    <t>216290,Смоленская область, г.Велиж, ул. Железнодорожная д.8</t>
  </si>
  <si>
    <t>216290,Смоленская область, г.Велиж, ул. Железнодорожная д.9</t>
  </si>
  <si>
    <t>216290,Смоленская область, г.Велиж, ул. Железнодорожная д.10</t>
  </si>
  <si>
    <t>216291,Смоленская область, г.Велиж, ул. Красинец д.44</t>
  </si>
  <si>
    <t>216291,Смоленская область, г.Велиж, ул. Красинец д.40</t>
  </si>
  <si>
    <t>216291,Смоленская область, г.Велиж, ул. Красинец д.36</t>
  </si>
  <si>
    <t>216291,Смоленская область, г.Велиж, ул. Красинец д.34</t>
  </si>
  <si>
    <t>216291,Смоленская область, г.Велиж, ул. Красинец д.32</t>
  </si>
  <si>
    <t>216291,Смоленская область, г.Велиж, ул. Красинец д.30</t>
  </si>
  <si>
    <t>216291,Смоленская область, г.Велиж, ул. Красинец д.28</t>
  </si>
  <si>
    <t>216291,Смоленская область, г.Велиж, ул. Красинец д.26</t>
  </si>
  <si>
    <t>216291,Смоленская область, г.Велиж, ул. Красинец д.55</t>
  </si>
  <si>
    <t>216291,Смоленская область, г.Велиж, ул. Красинец д.57</t>
  </si>
  <si>
    <t>216291,Смоленская область, г.Велиж, ул. Красинец д.59</t>
  </si>
  <si>
    <t>216291,Смоленская область, г.Велиж, ул. Красинец д.61</t>
  </si>
  <si>
    <t>216290,Смоленская область, г.Велиж, ул. Л. Шмидта д.49</t>
  </si>
  <si>
    <t>216290,Смоленская область, г.Велиж, ул. Л. Шмидта д.50</t>
  </si>
  <si>
    <t>216290,Смоленская область, г.Велиж, ул. Л. Шмидта д.51</t>
  </si>
  <si>
    <t>216290,Смоленская область, г.Велиж, ул. Л. Шмидта д.53</t>
  </si>
  <si>
    <t>216290,Смоленская область, г.Велиж, ул. Л. Шмидта д.54</t>
  </si>
  <si>
    <t>216290,Смоленская область, г.Велиж, ул. Л. Шмидта д.55</t>
  </si>
  <si>
    <t>216290,Смоленская область, г.Велиж, ул. Л. Шмидта д.56</t>
  </si>
  <si>
    <t>216290,Смоленская область, г.Велиж, ул. Л. Шмидта д.57</t>
  </si>
  <si>
    <t>216290,Смоленская область, г.Велиж, ул. Л. Шмидта д.58</t>
  </si>
  <si>
    <t>216290,Смоленская область, г.Велиж, ул. Недоговорова д.1</t>
  </si>
  <si>
    <t>216290,Смоленская область, г.Велиж, ул. Недоговорова д.2</t>
  </si>
  <si>
    <t>216290,Смоленская область, г.Велиж, ул. Недоговорова д.3</t>
  </si>
  <si>
    <t>216290,Смоленская область, г.Велиж, ул. Недоговорова д.4</t>
  </si>
  <si>
    <t>216290,Смоленская область, г.Велиж, ул. Недоговорова д.5</t>
  </si>
  <si>
    <t>216291,Смоленская область, г.Велиж, пер. Мельничный д.2</t>
  </si>
  <si>
    <t>216291,Смоленская область, г.Велиж, пер. Мельничный д.3</t>
  </si>
  <si>
    <t>216291,Смоленская область, г.Велиж, пер. Мельничный д.4</t>
  </si>
  <si>
    <t>216291,Смоленская область, г.Велиж, пер. Мельничный д.5</t>
  </si>
  <si>
    <t>216291,Смоленская область, г.Велиж, пер. Мельничный д.7</t>
  </si>
  <si>
    <t>216291,Смоленская область, г.Велиж, пер. Красноармейский д.1</t>
  </si>
  <si>
    <t>216291,Смоленская область, г.Велиж, пер. Красноармейский д.10А</t>
  </si>
  <si>
    <t>216291,Смоленская область, г.Велиж, пер. Красноармейский д.12</t>
  </si>
  <si>
    <t>216290,Смоленская область, г.Велиж, ул. М. Горького д.61</t>
  </si>
  <si>
    <t>216290,Смоленская область, г.Велиж, ул. М. Горького д.59</t>
  </si>
  <si>
    <t>216290,Смоленская область, г.Велиж, ул. М. Горького д.57</t>
  </si>
  <si>
    <t>216290,Смоленская область, г.Велиж, ул. М. Горького д.5</t>
  </si>
  <si>
    <t>216290,Смоленская область, г.Велиж, ул. М. Горького д.53</t>
  </si>
  <si>
    <t>216290,Смоленская область, г.Велиж, ул. М. Горького д.51</t>
  </si>
  <si>
    <t>216290,Смоленская область, г.Велиж, ул. М. Горького д.50</t>
  </si>
  <si>
    <t>216290,Смоленская область, г.Велиж, ул. М. Горького д.52</t>
  </si>
  <si>
    <t>216290,Смоленская область, г.Велиж, ул. М. Горького д.54</t>
  </si>
  <si>
    <t>216290,Смоленская область, г.Велиж, ул. М. Горького д.56</t>
  </si>
  <si>
    <t>216290,Смоленская область, г.Велиж, ул. М. Горького д.58</t>
  </si>
  <si>
    <t>216290,Смоленская область, г.Велиж, ул. М. Горького д.60</t>
  </si>
  <si>
    <t>216290,Смоленская область, г.Велиж, ул. М. Горького д.62</t>
  </si>
  <si>
    <t>216290,Смоленская область, г.Велиж, ул. М. Горького д.36А</t>
  </si>
  <si>
    <t>216290,Смоленская область, г.Велиж, ул. М. Горького д.40</t>
  </si>
  <si>
    <t>216290,Смоленская область, г.Велиж, ул. М. Горького д.42</t>
  </si>
  <si>
    <t>216290,Смоленская область, г.Велиж, ул. М. Горького д.42А</t>
  </si>
  <si>
    <t>216290,Смоленская область, г.Велиж, ул. М. Горького д.44</t>
  </si>
  <si>
    <t>216290,Смоленская область, г.Велиж, ул. М. Горького д.46</t>
  </si>
  <si>
    <t xml:space="preserve">216290,Смоленская область, г.Велиж, ул. Энергетиков д.4 </t>
  </si>
  <si>
    <t>Автостанция ОАО "Демидов-Авто"</t>
  </si>
  <si>
    <t>Балашев Андрей Геннадьевич</t>
  </si>
  <si>
    <t>г. Демидов, ул. Мареевская</t>
  </si>
  <si>
    <t>304671307100074</t>
  </si>
  <si>
    <t>торговый дом "Орион"</t>
  </si>
  <si>
    <t>303671304200101</t>
  </si>
  <si>
    <t>г. Демидов, ул. Гобзянская Набережная</t>
  </si>
  <si>
    <t>нет</t>
  </si>
  <si>
    <t>Реестр мест (площадок) накопления твердых коммунальных отходов МО Глинковского района Смоленской области</t>
  </si>
  <si>
    <t>Смоленская область, Глинковский район, с. Глинка, ул. Красная, д.1</t>
  </si>
  <si>
    <t>Смоленская область, Глинковский район, с. Глинка, ул. Красная, д.14 за домом</t>
  </si>
  <si>
    <t>Смоленская область, Глинковский район, с. Глинка, ул. Красная, д.1 юго-восточная сторона Администрации МО "Глинковский район" ул. Ленина, д.8</t>
  </si>
  <si>
    <t xml:space="preserve">Смоленская область, Глинковский район, с. Глинка, ул. Красная, </t>
  </si>
  <si>
    <t>Смоленская область, Глинковский район, с. Глинка, ул. Красная, в районе перекрестка с ул. Ленина, около д.10</t>
  </si>
  <si>
    <t>Смоленская область, Глинковский район, с. Глинка, ул. Базылева, д.13</t>
  </si>
  <si>
    <t>Смоленская область, Глинковский район, с. Глинка, ул. Мира, д.3</t>
  </si>
  <si>
    <t>Смоленская область, Глинковский район, с. Глинка, ул. Мира, д.9</t>
  </si>
  <si>
    <t>Смоленская область, Глинковский район, с. Глинка, ул.Энергетиков, около д.5</t>
  </si>
  <si>
    <t>Смоленская область, Глинковский район, с. Глинка, ул.Энергетиков, д.4А</t>
  </si>
  <si>
    <t>Смоленская область, Глинковский район, с. Глинка, ул. Мира, д.11</t>
  </si>
  <si>
    <t>Смоленская область, Глинковский район, с. Глинка, ул. Шардина, д.1</t>
  </si>
  <si>
    <t>Смоленская область, Глинковский район, с. Глинка,ул. Интернациональная,д.11</t>
  </si>
  <si>
    <t>Смоленская область, Глинковский район, с. Глинка,ул. Советская, д.2</t>
  </si>
  <si>
    <t>Смоленская область, Глинковский район, с. Глинка,ул. Советская, д.12</t>
  </si>
  <si>
    <t>Смоленская область, Глинковский район, с. Глинка,ул. Советская</t>
  </si>
  <si>
    <t>Смоленская область, Глинковский район, с. Глинка, пер. Промышленный,д.1А</t>
  </si>
  <si>
    <t>Смоленская область, Глинковский район, с. Глинка,ул. Пролетарская, д.7</t>
  </si>
  <si>
    <t>Смоленская область, Глинковский район, с. Глинка,ул. Пролетарская, д.13</t>
  </si>
  <si>
    <t>Смоленская область, Глинковский район, с. Глинка,пер. Кировский, д.3</t>
  </si>
  <si>
    <t>Смоленская область, Глинковский район, с. Глинка,ул. Глинки,д.4</t>
  </si>
  <si>
    <t>Смоленская область, Глинковский район, с. Глинка,ул. Глинки,д.14</t>
  </si>
  <si>
    <t>Смоленская область, Глинковский район, с. Глинка,ул. Глинки,д.17</t>
  </si>
  <si>
    <t>Смоленская область, Глинковский район, с. Глинка,ул. Горького, западная сторона здания МБУК "Глинковский центр" д. 5Б</t>
  </si>
  <si>
    <t>Смоленская область, Глинковский район, с. Глинка,ул. Партизанская,д.5</t>
  </si>
  <si>
    <t>Смоленская область, Глинковский район, с. Глинка,ул. Победы,д.13</t>
  </si>
  <si>
    <t>Смоленская область, Глинковский район, с. Глинка,ул. Парижской Коммуны,д.11</t>
  </si>
  <si>
    <t>Смоленская область, Глинковский район, с. Глинка,ул. Комсомольская,д.8</t>
  </si>
  <si>
    <t>Смоленская область, Глинковский район, с. Глинка,ул. Школьная,д.13</t>
  </si>
  <si>
    <t>Смоленская область, Глинковский район, с. Глинка,ул. Строителей, д.6</t>
  </si>
  <si>
    <t>Смоленская область, Глинковский район, с. Глинка,ул. Октябрьская, д.13</t>
  </si>
  <si>
    <t>Смоленская область, Глинковский район, с. Глинка,ул. Рабочая, д.6</t>
  </si>
  <si>
    <t>Смоленская область, Глинковский район, с. Глинка,ул. Рабочая, д.11</t>
  </si>
  <si>
    <t>Смоленская область, Глинковский район, с. Глинка,ул. Рабочая, д.7а</t>
  </si>
  <si>
    <t>Смоленская область, Глинковский район, с. Глинка,ул. Железнодорожная, д.2</t>
  </si>
  <si>
    <t>Смоленская область, Глинковский район, с. Глинка,ул.Новая, д.2</t>
  </si>
  <si>
    <t>Смоленская область, Глинковский район, с. Глинка,ул.Льнозаводская, д.20</t>
  </si>
  <si>
    <t>Смоленская область, Глинковский район, с. Глинка,ул.Льнозаводская, д.33</t>
  </si>
  <si>
    <t>Смоленская область, Глинковский район, с. Глинка,ул.Мелиоративная, д.2</t>
  </si>
  <si>
    <t>Смоленская область, Глинковский район, с. Глинка,ул.Мелиоративная, напротив д.7</t>
  </si>
  <si>
    <t>Смоленская область, Глинковский район, с. Глинка,пер. Гвардейский1-й, на углу улицы д.47</t>
  </si>
  <si>
    <t>Смоленская область, Глинковский район, с. Глинка,ул.60 лет Образования СССР,в конце улицы за  д.1</t>
  </si>
  <si>
    <t>Смоленская область, Глинковский район, с. Глинка,ул.Кооперативная, д.11</t>
  </si>
  <si>
    <t>Смоленская область, Глинковский район, с. Глинка,ул.Калинина, д.11</t>
  </si>
  <si>
    <t>Смоленская область, Глинковский район, с. Глинка,ул.Зимонина, д.1</t>
  </si>
  <si>
    <t>Смоленская область, Глинковский район, с. Глинка,ул.Красная, д.34</t>
  </si>
  <si>
    <t>Смоленская область, Глинковский район, с. Глинка,ул.Мира, д.5</t>
  </si>
  <si>
    <t>Смоленская область, Глинковский район, с. Глинка, пер. Смоленский, д.4</t>
  </si>
  <si>
    <t>Смоленская область, Глинковский район, с. Глинка,ул.Ленина, возле д.27А</t>
  </si>
  <si>
    <t>Смоленская область, Глинковский район, с. Глинка,ул.Октябрьская, возле д.5</t>
  </si>
  <si>
    <t>Смоленская область, Глинковский район, с. Глинка,ул.Ленина, возле ж/д вокзала напротив д.36</t>
  </si>
  <si>
    <t>Смоленская область, Глинковский район, с. Глинка,ул.Ленина, возле  д.16</t>
  </si>
  <si>
    <t>Смоленская область, Глинковский район, с. Глинка,ул.Ленина, возле  д.5</t>
  </si>
  <si>
    <t>Смоленская область, Глинковский район, с. Глинка,ул.Ленина, возле  д.6</t>
  </si>
  <si>
    <t>Смоленская область, Глинковский район, с. Глинка,ул.Ленина,  д.2</t>
  </si>
  <si>
    <t>Смоленская область, Глинковский район, с. Глинка,ул.Ленина,  д.8</t>
  </si>
  <si>
    <t>Смоленская область, Глинковский район, с. Глинка,ул.Ленина,  д.5Б</t>
  </si>
  <si>
    <t>Смоленская область, Глинковский район, с. Глинка,ул.Ленина,  д.5А</t>
  </si>
  <si>
    <t>Смоленская область, Глинковский район, с. Глинка,ул.Ленина,  д.7</t>
  </si>
  <si>
    <t>Смоленская область, Глинковский район, с. Глинка,ул.Ленина,  д.10</t>
  </si>
  <si>
    <t>Смоленская область, Глинковский район, с. Глинка,ул.Ленина,  д.7А</t>
  </si>
  <si>
    <t>Смоленская область, Глинковский район, с. Глинка,ул.Ленина,  д.6</t>
  </si>
  <si>
    <t>Смоленская область, Глинковский район, с. Глинка,ул.Ленина,  д.20</t>
  </si>
  <si>
    <t>Смоленская область, Глинковский район, с. Глинка,ул.Горького,  д.14</t>
  </si>
  <si>
    <t>Смоленская область, Глинковский район, с. Глинка,ул.Строителей</t>
  </si>
  <si>
    <t>Смоленская область, Глинковский район, с. Глинка,ул.Энергетиков</t>
  </si>
  <si>
    <t>Смоленская область, Глинковский район, с. Глинка,пер.Гвардейский 1-й, д.54</t>
  </si>
  <si>
    <t>Смоленская область, Глинковский район, д. Петропавловка, ул. Молодежная</t>
  </si>
  <si>
    <t>Смоленская область, Глинковский район, д. Петропавловка, ул. Молодежная на перекрестке с улицей Песочная</t>
  </si>
  <si>
    <t>Смоленская область, Глинковский район, с. Глинка,ул.Ленина, д.12</t>
  </si>
  <si>
    <t>Смоленская область, Глинковский район, с. Глинка,ул.Ленина, д.38</t>
  </si>
  <si>
    <t>Смоленская область, Глинковский район, с. Глинка,ул.Ленина, д.60</t>
  </si>
  <si>
    <t>Смоленская область, Глинковский район, д. Петропавловка</t>
  </si>
  <si>
    <t>Смоленская область, Глинковский район, д. Петропавловка, ул. Солнечная,д.12</t>
  </si>
  <si>
    <t>Смоленская область, Глинковский район, д. Петропавловка, ул. Задорожная ,д.2</t>
  </si>
  <si>
    <t>Смоленская область, Глинковский район, д. Петропавловка, ул. Зеленая, напротив д.4</t>
  </si>
  <si>
    <t>Смоленская область, Глинковский район, с. Глинка, уна рынке</t>
  </si>
  <si>
    <t>Смоленская область, Глинковский район, д. Петропавловка, ул. Лесная</t>
  </si>
  <si>
    <t>Смоленская область, Глинковский район, д. Петропавловка, ул.Лесная</t>
  </si>
  <si>
    <t>Смоленская область, Глинковский район, д. Петропавловка, ул.Песочная</t>
  </si>
  <si>
    <t>с. Глинка (окружная дорога)</t>
  </si>
  <si>
    <t>Смоленская область, Глинковский район, д. Новая, ул.Центральная</t>
  </si>
  <si>
    <t>Смоленская область, Глинковский район, д. Новая, ул.Окружная</t>
  </si>
  <si>
    <t>Смоленская область, Глинковский район, д. Праслово</t>
  </si>
  <si>
    <t>Смоленская область, Глинковский район, с. Глинка,ул.Ленина, д.17</t>
  </si>
  <si>
    <t>Смоленская область, Глинковский район, с. Глинка,ул.Ленина, д.31</t>
  </si>
  <si>
    <t xml:space="preserve">Смоленская область, Глинковский район, д.Новая автомобильная дорога Глинка-Матренино-Ромоданово  </t>
  </si>
  <si>
    <t>Смоленская область, Глинковский район, д. Болтутино, ул. Центральная, д.35</t>
  </si>
  <si>
    <t>Смоленская область, Глинковский район, д. Болтутино, ул. Центральная (возле Болтутинской средней школы)</t>
  </si>
  <si>
    <t>Смоленская область, Глинковский район, д. Болтутино, ул. Центральная, д.37</t>
  </si>
  <si>
    <t>Смоленская область, Глинковский район, д. Болтутино, ул. Центральная, д. 2</t>
  </si>
  <si>
    <t>Смоленская область, Глинковский район, д. Болтутино, ул. Центральная, д. 7</t>
  </si>
  <si>
    <t>Смоленская область, Глинковский район, д. Болтутино, ул. Центральная, д. 12 а</t>
  </si>
  <si>
    <t>Смоленская область, Глинковский район, д. Болтутино, ул. Энергетиков, д.10</t>
  </si>
  <si>
    <t>Смоленская область, Глинковский район, д. Болтутино, ул. Энергетиков, д.15</t>
  </si>
  <si>
    <t>Смоленская область, Глинковский район, д. Болтутино, ул. Молодежная д.11</t>
  </si>
  <si>
    <t>Смоленская область, Глинковский район, д. Болтутино, ул. Молодежная, между домами № 1 и № 2</t>
  </si>
  <si>
    <t>54.650942 32.872131</t>
  </si>
  <si>
    <t>54.650933 32.874976</t>
  </si>
  <si>
    <t>Площадка без покрытия и ограждения</t>
  </si>
  <si>
    <t>Площадка с твердым покрытием и ограждением</t>
  </si>
  <si>
    <t>Площадка с твердым покрытием без ограждения</t>
  </si>
  <si>
    <t>Глинковский музей МБУК</t>
  </si>
  <si>
    <t>216320, Смоленская область, Глинковский район, с. Глинка, ул. Красная,д.3</t>
  </si>
  <si>
    <t>Администрация МО "Глинковский район" Смоленской области,</t>
  </si>
  <si>
    <t>216320, Смоленская область, Глинковский район, с. Глинка, ул. Ленина, д.8</t>
  </si>
  <si>
    <t>МБДОУ д/с "Солнышко"</t>
  </si>
  <si>
    <t>216320, Смоленская область, Глинковский район, с. Глинка,ул. Глинки,д.17</t>
  </si>
  <si>
    <t>МБУК "Глинковский центр"</t>
  </si>
  <si>
    <t>216320, Смоленская область, Глинковский район, с. Глинка,ул. Ленина,д.5Б</t>
  </si>
  <si>
    <t>Глинковская ЦРБ ОГБУЗ</t>
  </si>
  <si>
    <t>216320, Смоленская область, Глинковский район, с. Глинка,ул.Ленина,  д.2</t>
  </si>
  <si>
    <t>Глинковский совет депутатов</t>
  </si>
  <si>
    <t>216320, Смоленская область, Глинковский район, с. Глинка,ул.Ленина,  д.8</t>
  </si>
  <si>
    <t>Глинковская библиотека МБКУ</t>
  </si>
  <si>
    <t>216320, Смоленская область, Глинковский район, с. Глинка,ул.Ленина,  д.5Б</t>
  </si>
  <si>
    <t>МБУДО ДДТ</t>
  </si>
  <si>
    <t>МБУДО ДМШ</t>
  </si>
  <si>
    <t>МБУДО ДЮСШ</t>
  </si>
  <si>
    <t>Глинковская СШ МБОУ</t>
  </si>
  <si>
    <t>216320, Смоленская область, Глинковский район, с. Глинка,ул.Ленина,  д.5А</t>
  </si>
  <si>
    <t>Финансовое управление</t>
  </si>
  <si>
    <t>Транспортно-хозяйственное учреждение</t>
  </si>
  <si>
    <t>Редакция газеты "Глинковский вестник"</t>
  </si>
  <si>
    <t>216320, Смоленская область, Глинковский район, с. Глинка,ул.Ленина,  д.7</t>
  </si>
  <si>
    <t>ЦБО И МТП МКУ</t>
  </si>
  <si>
    <t>216320, Смоленская область, Глинковский район, с. Глинка,ул.Зимонина, д.1</t>
  </si>
  <si>
    <t>ГЗООО</t>
  </si>
  <si>
    <t>216320, Смоленская область, Глинковский район, с. Глинка,пер.Гвардейский 1-й, д.54</t>
  </si>
  <si>
    <t>216320, Смоленская область, Глинковский район, д. Петропавловка, ул. Солнечная,д.12</t>
  </si>
  <si>
    <t>СОГБУ МФЦ</t>
  </si>
  <si>
    <t>214013, Смоленская область, г. Смоленск,пер. Юннатов,д.10</t>
  </si>
  <si>
    <t>Починковское райпо</t>
  </si>
  <si>
    <t>216450,Починковский район,г. Починок,ул. Советская,д.9</t>
  </si>
  <si>
    <t>Администрация Болтутинского сельского поселения</t>
  </si>
  <si>
    <t>216301, Смоленская область, Глинковский район, д. Болтутино, рядом д.37</t>
  </si>
  <si>
    <t>Д/С "Чебурашка"</t>
  </si>
  <si>
    <t>216301, Смоленская область, Глинковский район, д. Болтутино, ул. Центральная, рядом д.2</t>
  </si>
  <si>
    <t>Дегтярев Александр Павлович</t>
  </si>
  <si>
    <t>216320, Смоленская область, Глинковский район, д. Новая,ул. Центральная,д.4</t>
  </si>
  <si>
    <t>Гимазетдинов Раиль Минавирович</t>
  </si>
  <si>
    <t>216320, Смоленская область, Глинковский район, с. Глинка,ул. Интернациональная,д.16А</t>
  </si>
  <si>
    <t>Дубовая Анна Витальевна</t>
  </si>
  <si>
    <t>216320, Смоленская область, Глинковский район, с. Глинка,ул.Ленина,д.1</t>
  </si>
  <si>
    <t>Омаров Магомед Хайбулоевич</t>
  </si>
  <si>
    <t>216320, Смоленская область, Глинковский район, д. Новая,ул. Центральная,д.11</t>
  </si>
  <si>
    <t>Лобанов Сергей Александрович</t>
  </si>
  <si>
    <t>216320, Смоленская область, Глинковский район, с. Глинка, ул. Базылева, д.9</t>
  </si>
  <si>
    <t>Казаков Владимир Николаевич</t>
  </si>
  <si>
    <t>216320, Смоленская область, Глинковский район, с. Глинка, ул. Интернациональная, д.21,кв.1</t>
  </si>
  <si>
    <t>Ковалёва Жанна Александровна</t>
  </si>
  <si>
    <t>216320, Смоленская область, Глинковский район, с. Глинка, ул. Парижской Коммуны, д.1</t>
  </si>
  <si>
    <t>Юпатова Татьяна Владимировна</t>
  </si>
  <si>
    <t>Анискина Елена Васильевна</t>
  </si>
  <si>
    <t>216320, Смоленская область, Глинковский район, с. Глинка, ул. Новая, д.6</t>
  </si>
  <si>
    <t>Воробьева Лариса Александровна</t>
  </si>
  <si>
    <t>Алиева Тамара Надировна</t>
  </si>
  <si>
    <t>216320, Смоленская область, Глинковский район, с. Глинка, ул.Мира, д.3, кв.1</t>
  </si>
  <si>
    <t>Базутина Любовь Александровна</t>
  </si>
  <si>
    <t>216320, Смоленская область, Глинковский район, с. Глинка, ул.Победы, д.8, кв.2</t>
  </si>
  <si>
    <t>Гончаров Алексей Валерьевич</t>
  </si>
  <si>
    <t>216320, Смоленская область, Глинковский район, с. Глинка, ул. Базылева, д.11, кв.2</t>
  </si>
  <si>
    <t>Дубовый Сергей Александрович</t>
  </si>
  <si>
    <t>216320, Смоленская область, Глинковский район, с. Глинка, ул. 70-летия Октября, д.11, кв.2</t>
  </si>
  <si>
    <t>Кузьменкова Галина Михайловна</t>
  </si>
  <si>
    <t>216320, Смоленская область, Глинковский район, с. Глинка, ул.Советская, д.10, кв.1</t>
  </si>
  <si>
    <t>Мищенков Сергей Васильевич</t>
  </si>
  <si>
    <t>216320, Смоленская область, Глинковский район, д. Петропавловка, ул. Солнечная,д.2</t>
  </si>
  <si>
    <t>Полякова Валентина Николаевна</t>
  </si>
  <si>
    <t>216320, Смоленская область, Глинковский район, д. Петропавловка, ул. Садовая, д.1,кв.2</t>
  </si>
  <si>
    <t>Лопунов Владимир Германович</t>
  </si>
  <si>
    <t xml:space="preserve"> Смоленская область, Глинковский район, д. Дубосище, ул.Молодежная, д.15</t>
  </si>
  <si>
    <t>Административное здание</t>
  </si>
  <si>
    <t>216320, Смоленская область, Глинковский район, с. Глинка, ул. Красная,д.14</t>
  </si>
  <si>
    <t>Здание пилорамы</t>
  </si>
  <si>
    <t>216320, Смоленская область, Глинковский район, с. Глинка, ул. Красная</t>
  </si>
  <si>
    <t>216320, Смоленская область, Глинковский район, с. Глинка, ул. Ленина, д.10</t>
  </si>
  <si>
    <t>216320, Смоленская область, Глинковский район, с. Глинка, ул. Базылева, д.13</t>
  </si>
  <si>
    <t>216320, Смоленская область, Глинковский район, с. Глинка, ул. Мира, д.3</t>
  </si>
  <si>
    <t>216320, Смоленская область, Глинковский район, с. Глинка, ул. Мира, д.9</t>
  </si>
  <si>
    <t>216320, Смоленская область, Глинковский район, с. Глинка, ул. Энергетиков, д.5</t>
  </si>
  <si>
    <t>216320, Смоленская область, Глинковский район, с. Глинка, ул. Энергетиков, д.4А</t>
  </si>
  <si>
    <t>216320, Смоленская область, Глинковский район, с. Глинка, ул. Мира, д.11</t>
  </si>
  <si>
    <t>216320, Смоленская область, Глинковский район, с. Глинка, ул. Шардина, напротив д.1</t>
  </si>
  <si>
    <t>216320, Смоленская область, Глинковский район, с. Глинка, ул. Интернациональная,  д.11</t>
  </si>
  <si>
    <t>216320, Смоленская область, Глинковский район, с. Глинка, ул. Советская,  д.2</t>
  </si>
  <si>
    <t>216320, Смоленская область, Глинковский район, с. Глинка, ул. Советская,  д.12</t>
  </si>
  <si>
    <t>216320, Смоленская область, Глинковский район, с. Глинка,ул. Советская</t>
  </si>
  <si>
    <t>216320, Смоленская область, Глинковский район, с. Глинка,пер. Промышленный, д.1А</t>
  </si>
  <si>
    <t>216320, Смоленская область, Глинковский район, с. Глинка,ул. Пролетарская,д.7</t>
  </si>
  <si>
    <t>216320, Смоленская область, Глинковский район, с. Глинка,ул. Пролетарская,д.13</t>
  </si>
  <si>
    <t>216320, Смоленская область, Глинковский район, с. Глинка,пер. Кировский,д.3</t>
  </si>
  <si>
    <t>Магазин</t>
  </si>
  <si>
    <t>216320, Смоленская область, Глинковский район, с. Глинка,Ленина,д.19А</t>
  </si>
  <si>
    <t xml:space="preserve">Здание </t>
  </si>
  <si>
    <t>Здание</t>
  </si>
  <si>
    <t>216320, Смоленская область, Глинковский район, с. Глинка,ул. Партизанская,д.5</t>
  </si>
  <si>
    <t>216320, Смоленская область, Глинковский район, с. Глинка,ул. Победы,д.13</t>
  </si>
  <si>
    <t>21620, Смоленская область, Глинковский район, с. Глинка,ул. Парижской Коммуны,д.11</t>
  </si>
  <si>
    <t>216320, Смоленская область, Глинковский район, с. Глинка,ул. Комсомольская,д.8</t>
  </si>
  <si>
    <t>216320, Смоленская область, Глинковский район, с. Глинка,ул. Школьная,д.13</t>
  </si>
  <si>
    <t>216320, Смоленская область, Глинковский район, с. Глинка,ул. Строителей, д.6</t>
  </si>
  <si>
    <t>216320, Смоленская область, Глинковский район, с. Глинка,ул. Октябрьская, д.13</t>
  </si>
  <si>
    <t>216320, Смоленская область, Глинковский район, с. Глинка,ул. Рабочая, д.6</t>
  </si>
  <si>
    <t>216320, Смоленская область, Глинковский район, с. Глинка,ул. Рабочая, д.11</t>
  </si>
  <si>
    <t>216320, Смоленская область, Глинковский район, с. Глинка,ул. Рабочая, д.7а (в районе магазина Федоренко)</t>
  </si>
  <si>
    <t>216320, Смоленская область, Глинковский район, с. Глинка,ул. Железнодорожная, д.2</t>
  </si>
  <si>
    <t>216320, Смоленская область, Глинковский район, с. Глинка,ул.Новая, д.2</t>
  </si>
  <si>
    <t>216320, Смоленская область, Глинковский район, с. Глинка,ул.Льнозаводская, д.20 в начале улицы)</t>
  </si>
  <si>
    <t xml:space="preserve">216320, Смоленская область, Глинковский район, с. Глинка,ул.Льнозаводская, д.33 </t>
  </si>
  <si>
    <t>216320, Смоленская область, Глинковский район, с. Глинка,ул.Мелиоративная, д.2</t>
  </si>
  <si>
    <t>216320, Смоленская область, Глинковский район, с. Глинка,ул.Мелиоративная, д.7</t>
  </si>
  <si>
    <t>216320, Смоленская область, Глинковский район, с. Глинка,пер. Гвардейский1-й, на углу улицы д.47</t>
  </si>
  <si>
    <t>216320, Смоленская область, Глинковский район, с. Глинка,ул.60 лет Образования СССР,в конце улицы за  д.1</t>
  </si>
  <si>
    <t>216320, Смоленская область, Глинковский район, с. Глинка,ул.Кооперативная, д.11</t>
  </si>
  <si>
    <t>216320, Смоленская область, Глинковский район, с. Глинка,ул.Калинина, д.11</t>
  </si>
  <si>
    <t>216320, Смоленская область, Глинковский район, с. Глинка,ул.Красная, д.34</t>
  </si>
  <si>
    <t>216320, Смоленская область, Глинковский район, с. Глинка,ул.Мира, д.5</t>
  </si>
  <si>
    <t>216320, Смоленская область, Глинковский район, с. Глинка, пер. Смоленский, д.4</t>
  </si>
  <si>
    <t>торговая площадка</t>
  </si>
  <si>
    <t>216320, Смоленская область, Глинковский район, с. Глинка,ул.Ленина, возле д.27А</t>
  </si>
  <si>
    <t>торговый ряд с навесом</t>
  </si>
  <si>
    <t>216320, Смоленская область, Глинковский район, с. Глинка,улОктябрьская, возле д.5</t>
  </si>
  <si>
    <t>ж/д вокзал</t>
  </si>
  <si>
    <t>216320, Смоленская область, Глинковский район, с. Глинка,ул.Ленина, возле ж/д вокзала напротив д.36</t>
  </si>
  <si>
    <t>216320, Смоленская область, Глинковский район, с. Глинка,ул.Ленина, возле  д.16</t>
  </si>
  <si>
    <t>216320, Смоленская область, Глинковский район, с. Глинка,ул.Ленина, возле  д.5</t>
  </si>
  <si>
    <t>магазин "сакура"</t>
  </si>
  <si>
    <t>216320, Смоленская область, Глинковский район, с. Глинка,ул.Ленина,   д.6</t>
  </si>
  <si>
    <t>здание больницы</t>
  </si>
  <si>
    <t>здание Администрации</t>
  </si>
  <si>
    <t>здание</t>
  </si>
  <si>
    <t>парикмахерская</t>
  </si>
  <si>
    <t>216320, Смоленская область, Глинковский район, с. Глинка,ул.Ленина,  д.10</t>
  </si>
  <si>
    <t>аптека</t>
  </si>
  <si>
    <t>216320, Смоленская область, Глинковский район, с. Глинка,ул.Ленина,  д.7А</t>
  </si>
  <si>
    <t>216320, Смоленская область, Глинковский район, с. Глинка,ул.Ленина,  д.6</t>
  </si>
  <si>
    <t>216320, Смоленская область, Глинковский район, с. Глинка,ул.Ленина,  д.20</t>
  </si>
  <si>
    <t>216320, Смоленская область, Глинковский район, с. Глинка,ул.Горького,  д.14</t>
  </si>
  <si>
    <t>пилорама</t>
  </si>
  <si>
    <t>216320, Смоленская область, Глинковский район, с. Глинка,ул.Строителей</t>
  </si>
  <si>
    <t>216320, Смоленская область, Глинковский район, с. Глинка,ул.Энергетиков</t>
  </si>
  <si>
    <t>216320, Смоленская область, Глинковский район, д. Петропавловка, ул. Молодежная</t>
  </si>
  <si>
    <t>216320, Смоленская область, Глинковский район, д. Петропавловка, ул. Молодежная на перекрестке с улицей Песочная</t>
  </si>
  <si>
    <t>216320, Смоленская область, Глинковский район, д. Петропавловка, ул. Молодежная, д.15</t>
  </si>
  <si>
    <t>216320, Смоленская область, Глинковский район, с. Глинка,ул.Ленина, д.12</t>
  </si>
  <si>
    <t>216320, Смоленская область, Глинковский район, с. Глинка,ул.Ленина, д.38</t>
  </si>
  <si>
    <t>216320, Смоленская область, Глинковский район, с. Глинка,ул.Ленина, д.60</t>
  </si>
  <si>
    <t>216320, Смоленская область, Глинковский район, д. Петропавловка</t>
  </si>
  <si>
    <t>216320, Смоленская область, Глинковский район, д. Петропавловка, ул. Задорожная ,д.2</t>
  </si>
  <si>
    <t>216320, Смоленская область, Глинковский район, д. Петропавловка, ул. Зеленая, напротив д.4</t>
  </si>
  <si>
    <t>216320, Смоленская область, Глинковский район, с. Глинка, на рынке</t>
  </si>
  <si>
    <t>216320, Смоленская область, Глинковский район, д. Петропавловка,ул. Лесная, возле д.14</t>
  </si>
  <si>
    <t>216320, Смоленская область, Глинковский район, д. Петропавловка,ул. Лесная, возле д.1</t>
  </si>
  <si>
    <t>216320, Смоленская область, Глинковский район, д. Петропавловка,ул. Песочная,  д.4</t>
  </si>
  <si>
    <t>216320, Смоленская область, Глинковский район, д. Петропавловка,ул. Песочная, д.8</t>
  </si>
  <si>
    <t>территория  ИП Дубовая</t>
  </si>
  <si>
    <t>216320, Смоленская область, Глинковский район, д. Новая,ул. Центральная, напротив д.9</t>
  </si>
  <si>
    <t>216320, Смоленская область, Глинковский район, д. Новая,ул. Окружная, напротив д.6</t>
  </si>
  <si>
    <t>216320, Смоленская область, Глинковский район, с. Глинка,ул. Ленина,д.17</t>
  </si>
  <si>
    <t>столовая</t>
  </si>
  <si>
    <t>216320, Смоленская область, Глинковский район, с. Глинка,ул. Ленина,д.31</t>
  </si>
  <si>
    <t>216301, Смоленская область, Глинковский район, д. Болтутино, ул. Центральная, рядом с  д.35</t>
  </si>
  <si>
    <t>216301, Смоленская область, Глинковский район, д. Болтутино, ул. Центральная, напротив  Болтутинской средней школы</t>
  </si>
  <si>
    <t>216301, Смоленская область, Глинковский район, д. Болтутино, д.37</t>
  </si>
  <si>
    <t>216301, Смоленская область, Глинковский район, д. Болтутино, ул. Центральная,рядом с д.7</t>
  </si>
  <si>
    <t>216301, Смоленская область, Глинковский район, д. Болтутино, ул. Центральная,рядом с д.12 а</t>
  </si>
  <si>
    <t>216301, Смоленская область, Глинковский район, д. Болтутино, ул. Энергетиков,рядом с д.10</t>
  </si>
  <si>
    <t>216301, Смоленская область, Глинковский район, д. Болтутино, ул. Энергетиков,рядом с д.15</t>
  </si>
  <si>
    <t>216301, Смоленская область, Глинковский район, д. Болтутино, ул.Молодежная,рядом с д.11</t>
  </si>
  <si>
    <t>216301, Смоленская область, Глинковский район, д. Болтутино, ул.Молодежная,рядом с д.1 и д. 2</t>
  </si>
  <si>
    <t>Болтутинское сельское поселение</t>
  </si>
  <si>
    <t>Реестр мест (площадок) накопления твердых коммунальных отходов города Десногорска Смоленской области</t>
  </si>
  <si>
    <t>Смоленская область, г. Десногорск</t>
  </si>
  <si>
    <t>216400,Смоленская область,г.Десногорск,1 микрорайон,кафе "Марципан".</t>
  </si>
  <si>
    <t>Смоленская обл., г.Десногорск, 4 мкр., офис ЭЦМ</t>
  </si>
  <si>
    <t>Смоленская обл., г.Десногорск, производственная база ЭЦМ</t>
  </si>
  <si>
    <t>Смоленская обл., г.Десногорск, база участка ЭЦМ</t>
  </si>
  <si>
    <t>216400,Смоленская область,г.Десногорск.</t>
  </si>
  <si>
    <t>216400,Смоленская область,г.Десногорск,4 микрорайон,павильон №246 "Планета ремонта".</t>
  </si>
  <si>
    <t>216400,Смоленская область,г.Десногорск 2 микрорайон,магазин-салон"Елена".</t>
  </si>
  <si>
    <t>216400,Смоленская область,г.Десногорск,4 микрорайон, "Планета ремонта".</t>
  </si>
  <si>
    <t>216400,Смоленская область,г.Десногорск,6 микрорайон.</t>
  </si>
  <si>
    <t>216400,Смоленская область,г.Десногорск,4 микрорайон ,повильон №68".</t>
  </si>
  <si>
    <t>216400,коммунально-складская зона Смоленская область,г.Десногорск, ООО"СТК"</t>
  </si>
  <si>
    <t>216400,Смоленская область,г.Десногорск,3 микрорайон ,повильон №254,магазин "Форсаж"".</t>
  </si>
  <si>
    <t>216400,Смоленская область,г.Десногорск,3 микрорайон.</t>
  </si>
  <si>
    <t>216400,Смоленская область,г.Десногорск,3 микрорайон,См УТЦ АТЭ.</t>
  </si>
  <si>
    <t>216400, Смоленская обл., г. Десногорск, Промзона, Столовая № 2 (РСЦ)</t>
  </si>
  <si>
    <t>Смоленская обл., г. Десногорск, 7 мкр. ж/д №1, 2</t>
  </si>
  <si>
    <t>Смоленская обл., г. Десногорск, 6 мкр. котт. 1, 2</t>
  </si>
  <si>
    <t>Смоленская обл., г. Десногорск, 6 мкр. котт. 3, 4</t>
  </si>
  <si>
    <t>Смоленская обл., г. Десногорск, 6 мкр. котт. 5</t>
  </si>
  <si>
    <t>Смоленская обл., г. Десногорск, 6 мкр. котт. 6</t>
  </si>
  <si>
    <t>Смоленская обл., г. Десногорск, 6 мкр. котт. 7, 8</t>
  </si>
  <si>
    <t>Смоленская обл., г. Десногорск, 6 мкр. котт. 9, 10</t>
  </si>
  <si>
    <t>Смоленская обл., г. Десногорск, 6 мкр. котт. 11, 11А, 12А</t>
  </si>
  <si>
    <t>Смоленская обл., г. Десногорск, 6 мкр. котт. 18, 19</t>
  </si>
  <si>
    <t>Смоленская обл., г. Десногорск, 6 мкр. котт. 20</t>
  </si>
  <si>
    <t>Смоленская обл., г. Десногорск, 6 мкр. котт. 41</t>
  </si>
  <si>
    <t>Смоленская обл., г. Десногорск, 6 мкр. котт. 27</t>
  </si>
  <si>
    <t>Смоленская обл., г. Десногорск, 6 мкр. котт. 30</t>
  </si>
  <si>
    <t>Смоленская обл., г. Десногорск, 6 мкр. котт. 31</t>
  </si>
  <si>
    <t>Смоленская обл., г. Десногорск, 6 мкр. котт. 32</t>
  </si>
  <si>
    <t>Смоленская обл., г. Десногорск, 6 мкр. котт. 33</t>
  </si>
  <si>
    <t>Смоленская обл., г. Десногорск, 6 мкр. котт. 34</t>
  </si>
  <si>
    <t>Смоленская обл., г. Десногорск, 6 мкр. котт. 35</t>
  </si>
  <si>
    <t>Смоленская обл., г. Десногорск, 6 мкр. д. 36</t>
  </si>
  <si>
    <t>Смоленская обл., г. Десногорск, 6 мкр. д. 38</t>
  </si>
  <si>
    <t>Смоленская обл., г. Десногорск, 6 мкр. д. 40</t>
  </si>
  <si>
    <t>Смоленская обл., г. Десногорск, 6 мкр. котт. 43</t>
  </si>
  <si>
    <t>Смоленская обл., г. Десногорск, 6 мкр. котт. 46</t>
  </si>
  <si>
    <t>Смоленская обл., г. Десногорск, 6 мкр. котт. 50</t>
  </si>
  <si>
    <t>Смоленская обл., г. Десногорск, 6 мкр. котт. 52</t>
  </si>
  <si>
    <t>Смоленская обл., г. Десногорск, 6 мкр. котт. 57</t>
  </si>
  <si>
    <t>Смоленская обл., г. Десногорск, 8 мкр. котт. 35</t>
  </si>
  <si>
    <t>Смоленская обл., г. Десногорск, 8 мкр. котт. 27</t>
  </si>
  <si>
    <t>Смоленская обл., г. Десногорск, 8 мкр. котт. 1</t>
  </si>
  <si>
    <t>Смоленская обл., г. Десногорск, 8 мкр. котт. 97</t>
  </si>
  <si>
    <t>Смоленская обл., г. Десногорск, 8 мкр. котт. 89</t>
  </si>
  <si>
    <t>Смоленская обл., г. Десногорск, 8 мкр. котт. 102</t>
  </si>
  <si>
    <t>Смоленская обл., г. Десногорск, 8 мкр. котт. 110</t>
  </si>
  <si>
    <t>Смоленская обл., г. Десногорск, 8 мкр. котт. 126</t>
  </si>
  <si>
    <t>Смоленская обл., г. Десногорск, 8 мкр. котт. 8</t>
  </si>
  <si>
    <t>Смоленская обл., г. Десногорск, 8 мкр. котт. 11</t>
  </si>
  <si>
    <t>Смоленская обл., г. Десногорск,  8 мкр. котт. 18</t>
  </si>
  <si>
    <t>Смоленская обл., г. Десногорск, 8 мкр. котт. 217</t>
  </si>
  <si>
    <t>Смоленская обл., г. Десногорск, 8 мкр. котт. 129</t>
  </si>
  <si>
    <t>Смоленская обл., г. Десногорск, 8 мкр. котт. 145</t>
  </si>
  <si>
    <t>Смоленская обл., г. Десногорск, 8 мкр. котт. 154</t>
  </si>
  <si>
    <t>Смоленская обл., г. Десногорск, 8 мкр. котт. 172</t>
  </si>
  <si>
    <t>Смоленская обл., г. Десногорск,  8 мкр. котт. 178</t>
  </si>
  <si>
    <t>Смоленская обл., г. Десногорск,  8 мкр. котт. 182</t>
  </si>
  <si>
    <t>Смоленская обл., г. Десногорск,  8 мкр. котт. 20</t>
  </si>
  <si>
    <t>Смоленская обл., г. Десногорск,  8 мкр. котт. 22</t>
  </si>
  <si>
    <t>Смоленская обл., г. Десногорск,  8 мкр. котт. 44</t>
  </si>
  <si>
    <t>Смоленская обл., г. Десногорск,  8 мкр. котт. 48</t>
  </si>
  <si>
    <t>Смоленская обл., г. Десногорск,  8 мкр. котт. 52</t>
  </si>
  <si>
    <t>Смоленская обл., г. Десногорск,  8 мкр. котт. 56</t>
  </si>
  <si>
    <t>Смоленская обл., г. Десногорск,  8 мкр. котт. 59</t>
  </si>
  <si>
    <t>Смоленская обл., г. Десногорск,  8 мкр. котт. 60</t>
  </si>
  <si>
    <t>Смоленская обл., г. Десногорск,  8 мкр. котт. 62</t>
  </si>
  <si>
    <t>Смоленская обл., г. Десногорск,  8 мкр. котт. 70</t>
  </si>
  <si>
    <t>Смоленская обл., г. Десногорск,  8 мкр. котт. 80</t>
  </si>
  <si>
    <t>Смоленская обл., г. Десногорск,  8 мкр. котт. 82</t>
  </si>
  <si>
    <t>Смоленская обл., г. Десногорск,  8 мкр. котт. 158</t>
  </si>
  <si>
    <t>Смоленская обл., г. Десногорск,  8 мкр. котт. 187</t>
  </si>
  <si>
    <t>Смоленская обл., г. Десногорск,  8 мкр. котт. 190</t>
  </si>
  <si>
    <t>Смоленская обл., г. Десногорск,  8 мкр. котт. 193</t>
  </si>
  <si>
    <t>Смоленская обл., г. Десногорск,  8 мкр. котт. 197</t>
  </si>
  <si>
    <t>Смоленская обл., г. Десногорск,  1 мкр. д. 1.</t>
  </si>
  <si>
    <t>Смоленская обл., г. Десногорск,  1 мкр. д. 2.</t>
  </si>
  <si>
    <t>Смоленская обл., г. Десногорск,  1 мкр. д. 3.</t>
  </si>
  <si>
    <t>Смоленская обл., г. Десногорск,  1 мкр. д. 4.</t>
  </si>
  <si>
    <t>Смоленская обл., г. Десногорск,  1 мкр. д. 5.</t>
  </si>
  <si>
    <t>Смоленская обл., г. Десногорск, 1 мкр. ж/д №6</t>
  </si>
  <si>
    <t>Смоленская обл., г. Десногорск, 1 мкр. ж/д №7а</t>
  </si>
  <si>
    <t>Смоленская обл., г. Десногорск,  1 мкр. д.7.</t>
  </si>
  <si>
    <t>Смоленская обл., г. Десногорск,  1 мкр. д.8.</t>
  </si>
  <si>
    <t>Смоленская обл., г. Десногорск,  1 мкр. д.9.</t>
  </si>
  <si>
    <t>Смоленская обл., г. Десногорск,  1 мкр. д.10.</t>
  </si>
  <si>
    <t>Смоленская обл., г. Десногорск, 1 мкр., ж/д 11</t>
  </si>
  <si>
    <t>Смоленская обл., г. Десногорск,  1 мкр. д.11 А.</t>
  </si>
  <si>
    <t>Смоленская обл., г. Десногорск,  1 мкр. д.12.</t>
  </si>
  <si>
    <t>Смоленская обл., г. Десногорск, 1 мкр. ж/д №12а</t>
  </si>
  <si>
    <t>Смоленская обл., г. Десногорск,  1 мкр. д.13.</t>
  </si>
  <si>
    <t>Смоленская обл., г. Десногорск,  1 мкр. д. 14.</t>
  </si>
  <si>
    <t>Смоленская обл., г. Десногорск,  1 мкр. д. 15.</t>
  </si>
  <si>
    <t>Смоленская обл., г. Десногорск,  1 мкр. д. 16.</t>
  </si>
  <si>
    <t>Смоленская обл., г. Десногорск,  1 мкр. д. 5 А.</t>
  </si>
  <si>
    <t>Смоленская обл., г. Десногорск,  1 мкр. д. 28.</t>
  </si>
  <si>
    <t>Смоленская обл., г. Десногорск,  2 мкр. д. 1</t>
  </si>
  <si>
    <t>Смоленская обл., г. Десногорск,  2 мкр. д. 2</t>
  </si>
  <si>
    <t>Смоленская обл., г. Десногорск,  2 мкр. д. 3</t>
  </si>
  <si>
    <t>Смоленская обл., г. Десногорск,  2 мкр. д. 4</t>
  </si>
  <si>
    <t>Смоленская обл., г. Десногорск,  2 мкр. д. 5</t>
  </si>
  <si>
    <t>Смоленская обл., г. Десногорск,  2 мкр. д. 6</t>
  </si>
  <si>
    <t>Смоленская обл., г. Десногорск,  2 мкр. д. 7</t>
  </si>
  <si>
    <t>Смоленская обл., г. Десногорск,  2 мкр. д. 8</t>
  </si>
  <si>
    <t>Смоленская обл., г. Десногорск,  2 мкр. д. 11</t>
  </si>
  <si>
    <t>Смоленская обл., г. Десногорск,  2 мкр. д. 12</t>
  </si>
  <si>
    <t>Смоленская обл., г. Десногорск,  2 мкр. д. 13</t>
  </si>
  <si>
    <t>Смоленская обл., г. Десногорск,  2 мкр. д. 14</t>
  </si>
  <si>
    <t>Смоленская обл., г. Десногорск,  2 мкр. д. 16</t>
  </si>
  <si>
    <t>Смоленская обл., г. Десногорск,  2 мкр. д. 18</t>
  </si>
  <si>
    <t>Смоленская обл., г. Десногорск,  2 мкр. д. 19</t>
  </si>
  <si>
    <t>Смоленская обл., г. Десногорск,  2 мкр. д. 20</t>
  </si>
  <si>
    <t>Смоленская обл., г. Десногорск,  2 мкр. д. 21</t>
  </si>
  <si>
    <t>Смоленская обл., г. Десногорск,  2 мкр. д. 22</t>
  </si>
  <si>
    <t>Смоленская обл., г. Десногорск,  2 мкр. д. 23</t>
  </si>
  <si>
    <t>Смоленская обл., г. Десногорск,  2 мкр. д. 24</t>
  </si>
  <si>
    <t>Смоленская обл., г. Десногорск,  2 мкр. д. 26</t>
  </si>
  <si>
    <t>Смоленская обл., г. Десногорск,  2 мкр. д. 27</t>
  </si>
  <si>
    <t>Смоленская обл., г. Десногорск,  2 мкр. д. 28</t>
  </si>
  <si>
    <t>Смоленская обл., г. Десногорск,  2 мкр. д. 29</t>
  </si>
  <si>
    <t>Смоленская обл., г. Десногорск,  2 мкр. д. 9</t>
  </si>
  <si>
    <t>Смоленская обл., г. Десногорск,  2 мкр. д. 9 А</t>
  </si>
  <si>
    <t>Смоленская обл., г. Десногорск,  2 мкр. д. 10</t>
  </si>
  <si>
    <t>Смоленская обл., г. Десногорск,  2 мкр. д. 15</t>
  </si>
  <si>
    <t>Смоленская обл., г. Десногорск,  3 мкр., д. 1</t>
  </si>
  <si>
    <t>Смоленская обл., г. Десногорск,  3 мкр., д. 1 А</t>
  </si>
  <si>
    <t>Смоленская обл., г. Десногорск,  3 мкр., д. 1 Б</t>
  </si>
  <si>
    <t>Смоленская обл., г. Десногорск,  3 мкр., д. 2</t>
  </si>
  <si>
    <t>Смоленская обл., г. Десногорск,  3 мкр., д. 3</t>
  </si>
  <si>
    <t>Смоленская обл., г. Десногорск,  3 мкр., д. 4</t>
  </si>
  <si>
    <t>Смоленская обл., г. Десногорск,  3 мкр., д. 5</t>
  </si>
  <si>
    <t>Смоленская обл., г. Десногорск,  3 мкр., д. 6</t>
  </si>
  <si>
    <t>Смоленская обл., г. Десногорск,  3 мкр., д. 7</t>
  </si>
  <si>
    <t>Смоленская обл., г. Десногорск,  3 мкр., д. 8</t>
  </si>
  <si>
    <t>Смоленская обл., г. Десногорск,  3 мкр., д. 9</t>
  </si>
  <si>
    <t>Смоленская обл., г. Десногорск,  3 мкр., д. 10</t>
  </si>
  <si>
    <t>Смоленская обл., г. Десногорск,  3 мкр., д. 11</t>
  </si>
  <si>
    <t>Смоленская обл., г. Десногорск,  3 мкр., д. 13</t>
  </si>
  <si>
    <t>Смоленская обл., г. Десногорск,  3 мкр., д. 13 А</t>
  </si>
  <si>
    <t>Смоленская обл., г. Десногорск,  3 мкр., д. 14</t>
  </si>
  <si>
    <t>Смоленская обл., г. Десногорск,  3 мкр., д. 15</t>
  </si>
  <si>
    <t>Смоленская обл., г. Десногорск,  3 мкр., д. 16</t>
  </si>
  <si>
    <t>Смоленская обл., г. Десногорск,  3 мкр., д. 16 А</t>
  </si>
  <si>
    <t>Смоленская обл., г. Десногорск,  3 мкр., д. 16 Б</t>
  </si>
  <si>
    <t>Смоленская обл., г. Десногорск,  3 мкр., д. 17</t>
  </si>
  <si>
    <t>Смоленская обл., г. Десногорск,  3 мкр., д. 18</t>
  </si>
  <si>
    <t>Смоленская обл., г. Десногорск,  3 мкр., д. 19</t>
  </si>
  <si>
    <t>Смоленская обл., г. Десногорск,  3 мкр., д. 20</t>
  </si>
  <si>
    <t>Смоленская обл., г. Десногорск,  3 мкр., д. 21</t>
  </si>
  <si>
    <t>Смоленская обл., г. Десногорск,  3 мкр., д. 22</t>
  </si>
  <si>
    <t>Смоленская обл., г. Десногорск,  3 мкр., общежитие 15</t>
  </si>
  <si>
    <t>Смоленская обл., г. Десногорск, 3 мкр. стр. №10а</t>
  </si>
  <si>
    <t>Смоленская обл., г. Десногорск, 3 мкр. стр. №14а</t>
  </si>
  <si>
    <t>Смоленская обл., г. Десногорск, 3 мкр. стр. №4</t>
  </si>
  <si>
    <t>Смоленская обл., г. Десногорск,  4 мкр., д. 1</t>
  </si>
  <si>
    <t>Смоленская обл., г. Десногорск,  4 мкр., д. 2</t>
  </si>
  <si>
    <t>Смоленская обл., г. Десногорск,  4 мкр., д. 3</t>
  </si>
  <si>
    <t>Смоленская обл., г. Десногорск,  4 мкр., д. 4</t>
  </si>
  <si>
    <t>Смоленская обл., г. Десногорск,  4 мкр., д. 5</t>
  </si>
  <si>
    <t>Смоленская обл., г. Десногорск,  4 мкр., д. 6</t>
  </si>
  <si>
    <t>Смоленская обл., г. Десногорск,  4 мкр., д. 7</t>
  </si>
  <si>
    <t>Смоленская обл., г. Десногорск,  4 мкр., д. 8</t>
  </si>
  <si>
    <t>Смоленская обл., г. Десногорск,  4 мкр., д. 9</t>
  </si>
  <si>
    <t>Смоленская обл., г. Десногорск,  4 мкр., д. 10</t>
  </si>
  <si>
    <t>Смоленская обл., г. Десногорск,  4 мкр., д. 11</t>
  </si>
  <si>
    <t>Смоленская обл., г. Десногорск,  4 мкр., д. 12</t>
  </si>
  <si>
    <t>Смоленская обл., г. Десногорск,  4 мкр., д. 13</t>
  </si>
  <si>
    <t>Смоленская обл., г. Десногорск,  4 мкр., д. 14</t>
  </si>
  <si>
    <t>Смоленская обл., г. Десногорск,  4 мкр., д. 15</t>
  </si>
  <si>
    <t>Смоленская обл., г. Десногорск,  4 мкр., д. 16</t>
  </si>
  <si>
    <t>Смоленская обл., г. Десногорск,  4 мкр., д. 17</t>
  </si>
  <si>
    <t>Смоленская обл., г. Десногорск,  4 мкр., д. 18</t>
  </si>
  <si>
    <t>Смоленская обл., г. Десногорск,  4 мкр., д. 43</t>
  </si>
  <si>
    <t>Смоленская обл., г. Десногорск, 4 мкр., д. 45</t>
  </si>
  <si>
    <t>Смоленская обл., г. Десногорск,  6 мкр., д. 178</t>
  </si>
  <si>
    <t>Смоленская обл., г. Десногорск,  6 мкр., д. 179</t>
  </si>
  <si>
    <t>Смоленская обл., г. Десногорск,  6 мкр., д. 180</t>
  </si>
  <si>
    <t xml:space="preserve">Смоленская обл., г. Десногорск, 6 мкр. д 180  Б </t>
  </si>
  <si>
    <t>Смоленская обл., г. Десногорск,  6 мкр., д. 182</t>
  </si>
  <si>
    <t>Смоленская обл., г. Десногорск,  6 мкр., д. 183</t>
  </si>
  <si>
    <t>Смоленская обл., г. Десногорск, 6 мкр., д. 185</t>
  </si>
  <si>
    <t>Смоленская обл., г. Десногорск,  6 мкр., д. 408</t>
  </si>
  <si>
    <t>Смоленская обл., г. Десногорск, 4 мкр. коттеджи</t>
  </si>
  <si>
    <t>Смоленская обл., г. Десногорск,  4 мкр. коттеджи</t>
  </si>
  <si>
    <t>Смоленская обл., г. Десногорск,  7 мкр. котт. 6</t>
  </si>
  <si>
    <t>Смоленская обл., г. Десногорск,  7 мкр. котт. 9</t>
  </si>
  <si>
    <t>Смоленская обл., г. Десногорск,  7 мкр. котт. 16</t>
  </si>
  <si>
    <t>Смоленская обл., г. Десногорск,  7 мкр. котт. 26</t>
  </si>
  <si>
    <t>Смоленская обл., г. Десногорск,  5 мкр. котт.16</t>
  </si>
  <si>
    <t>Смоленская обл., г. Десногорск,  5 мкр. котт.5</t>
  </si>
  <si>
    <t>Смоленская обл., г.Десногорск, 2 мкр., возле строения 1</t>
  </si>
  <si>
    <t>Смоленская обл., г.Десногорск, 1 мкр., территория средней школы №1</t>
  </si>
  <si>
    <t>Смоленская обл., г.Десногорск, 2 мкр., территория средней школы №2</t>
  </si>
  <si>
    <t>Смоленская обл., г.Десногорск, 3 мкр., территория средней школы №3</t>
  </si>
  <si>
    <t>Смоленская обл., г.Десногорск, 3 мкр., территория средней школы №4</t>
  </si>
  <si>
    <t>Смоленская обл., г.Десногорск, 1 мкр., территория детского сада "Чебурашка"</t>
  </si>
  <si>
    <t>Смоленская обл., г.Десногорск, 2 мкр., территория детского сада "Теремок"</t>
  </si>
  <si>
    <t>Смоленская обл., г.Десногорск, 1 мкр., территория детского сада "Мишутка"</t>
  </si>
  <si>
    <t>Смоленская обл., г.Десногорск, 2 мкр., территория детского сада "Аленка"</t>
  </si>
  <si>
    <t>Смоленская обл., г.Десногорск, 3 мкр., территория детского сада "Ласточка"</t>
  </si>
  <si>
    <t>Смоленская обл., г.Десногорск, 2 мкр., территория детского сада "Лесная сказка"</t>
  </si>
  <si>
    <t>Смоленская обл., г.Десногорск, 3 мкр., территория детского сада "Дюймовочка"</t>
  </si>
  <si>
    <t>Смоленская обл., г.Десногорск, 4 мкр., территория детского сада "Ивушка"</t>
  </si>
  <si>
    <t>Смоленская обл., г.Десногорск, 1 мкр., территория музыкальной школы</t>
  </si>
  <si>
    <t>Смоленская обл., г.Десногорск, 3 мкр., возле строения 15А/1</t>
  </si>
  <si>
    <t>Смоленская обл., г.Десногорск, 2 мкр., возле строения 7</t>
  </si>
  <si>
    <t>Смоленская обл., г.Десногорск, 2 мкр., возле здания физкультурно-оздоровительного комплекса</t>
  </si>
  <si>
    <t>Смоленская область, г.Десногорск, 3 мкр., возле БПК "Латона"</t>
  </si>
  <si>
    <t>Смоленская обл., г.Десногорск, 4 мкр., территория ДЦ СПСиД "Солнышко"</t>
  </si>
  <si>
    <t>Смоленская обл., г.Десногорск, 1 мкр., Десногорский энергетический колледж</t>
  </si>
  <si>
    <t>Смоленская обл., г.Десногорск, 3 мкр., строение 9/1</t>
  </si>
  <si>
    <t>Смоленская обл., г.Десногорск, 1 мкр., возле ТЦ "Феникс"</t>
  </si>
  <si>
    <t>Смоленская обл., 6 мкр., возле здания бывшего РКЦ</t>
  </si>
  <si>
    <t>Смоленская обл., г.Десногорск, территория МУСП "Радуга"</t>
  </si>
  <si>
    <t>Смоленская обл., г.Десногорск, 6 мкр., возле здания ЦГиЭ</t>
  </si>
  <si>
    <t xml:space="preserve">Смоленская обл., г.Десногорск, 1 мкр., возле строения 5А/1
</t>
  </si>
  <si>
    <t>Смоленская обл., г.Десногорск, 6 мкр., пристройка к общежитию на 442 места блок "Б"</t>
  </si>
  <si>
    <t xml:space="preserve">Смоленская обл., г.Десногорск, 4 мкр., возле строения 2
</t>
  </si>
  <si>
    <t>Смоленская обл., г.Десногорск, 2 мкр., строение 6</t>
  </si>
  <si>
    <t>Смоленская обл., г.Десногорск, 2 мкр., пристройка к д.6, магазин "Технолайн"</t>
  </si>
  <si>
    <t>Смоленская обл., г.Десногорск, 5 мкр., СТО "Фаворит"</t>
  </si>
  <si>
    <t>Смоленская обл., г.Десногорск, СТО в районе АЗС "Роснефть"</t>
  </si>
  <si>
    <t>Смоленская обл., г.Десногорск, 2 мкр., магазин "Аленький цветочек"</t>
  </si>
  <si>
    <t>Смоленская обл., г.Десногорск, коммунально-складская зона, "Гостевой дом"</t>
  </si>
  <si>
    <t>Смоленская обл., г.Десногорск, магазин №152 "Цветы"</t>
  </si>
  <si>
    <t>Смоленская обл., г.Десногорск, павильон №34 "Магия цветов"</t>
  </si>
  <si>
    <t>Смоленская обл., г.Десногорск, коммунально-складская зона, СТО "РИА"</t>
  </si>
  <si>
    <t>Смоленская обл., г.Десногорск, 3 мкр., павильон "Мясо" возле КБО</t>
  </si>
  <si>
    <t>Смоленская обл., г.Десногорск, 1 мкр., павильон №73 ТЦ "Домовой"</t>
  </si>
  <si>
    <t>Смоленская обл., г.Десногорск, 1 мкр., ТЦ "Десна"</t>
  </si>
  <si>
    <t>Смоленская обл., г.Десногорск, 3 мкр., павильон "Гармония" (напротив строения 3а  1-го мкр.)</t>
  </si>
  <si>
    <t>Смоленская обл., г.Десногорск, 2 мкр., павильон 119 (возле д.18)</t>
  </si>
  <si>
    <t>Смоленская обл., г.Десногорск, 2 мкр., пристройка к д.5</t>
  </si>
  <si>
    <t>Смоленская обл., г.Десногорск, 2 мкр., Дом быта</t>
  </si>
  <si>
    <t>Смоленская обл., г.Десногорск, территория ГСК "Склон"</t>
  </si>
  <si>
    <t>Смоленская обл., г.Десногорск, 3 мкр., Дом быта</t>
  </si>
  <si>
    <t>Смоленская обл., г.Десногорск, 3 мкр., церковь "Слово Христово"</t>
  </si>
  <si>
    <t>Смоленская обл., г.Десногорск, Храм за ВСО</t>
  </si>
  <si>
    <t>Смоленская обл., г.Десногорск, 1 мкр., Собор</t>
  </si>
  <si>
    <t>Смоленская обл., г.Десногорск, 4 мкр., деревянная церковь</t>
  </si>
  <si>
    <t>Смоленская обл., г.Десногорск, 2 мкр., возле д.18</t>
  </si>
  <si>
    <t>Смоленская обл., г.Десногорск, 3 мкр., пристройка к д.17 (аптека в магазине "Уют")</t>
  </si>
  <si>
    <t>Смоленская обл., г.Десногорск, 3 мкр., аптека в магазине "Магнит" (напротив бани)</t>
  </si>
  <si>
    <t>Смоленская обл., г.Десногорск, 1 мкр., аптека в магазине "Магнит" (строение 1А, "Бродвей")</t>
  </si>
  <si>
    <t>Смоленская обл., г.Десногорск, Рыбхоз "Смоленский"</t>
  </si>
  <si>
    <t>Смоленская обл., г.Десногорск, Водозабор</t>
  </si>
  <si>
    <t>Смоленская обл., г.Десногорск, Брызгальный бассейн</t>
  </si>
  <si>
    <t>Смоленская обл., г.Десногорск, коммунально-складская зона, территория ДПЗ</t>
  </si>
  <si>
    <t>Смоленская обл., г.Десногорск, 6 мкр., возле котт.6</t>
  </si>
  <si>
    <t>Смоленская обл., г.Десногорск, территория ГСК "ЛАДА"</t>
  </si>
  <si>
    <t>Смоленская обл., г.Десногорск, территория ГСК "Энергетик-3"</t>
  </si>
  <si>
    <t>Смоленская обл., г.Десногорск, 4 мкр., пристройка к д.15 (здание тех.служб)</t>
  </si>
  <si>
    <t>Смоленская обл., г.Десногорск, 3 мкр., ЦРП-2</t>
  </si>
  <si>
    <t>Смоленская обл., г.Десногорск, коммунально-складская зона, База Стройцеха</t>
  </si>
  <si>
    <t>Смоленская обл., г.Десногорск, коммунально-складская зона, здание администрации АО "ЭлС"</t>
  </si>
  <si>
    <t>Смоленская обл., г.Десногорск, коммунально-складская зона, деревообрабатывающий цех</t>
  </si>
  <si>
    <t>Смоленская обл., г.Десногорск, промзона САЭС, база главного энергетика</t>
  </si>
  <si>
    <t>Смоленская обл., г.Десногорск, 1 мкр., магазин "Колизей"</t>
  </si>
  <si>
    <t>Смоленская обл., г.Десногорск, 3 мкр., дом 17/1 (магазин "Уют")</t>
  </si>
  <si>
    <t>Смоленская обл., г.Десногорск, коммунально-складская зона, кафе «Чайка»</t>
  </si>
  <si>
    <t>Смоленская обл., г.Десногорск, 1 мкр., магазин "Напитки РА"</t>
  </si>
  <si>
    <t>Смоленская обл., г.Десногорск, 2 мкр., пристройка к д.5 (магазин "Лада")</t>
  </si>
  <si>
    <t>Смоленская обл., г.Десногорск, 4 мкр., магазин "Люкс"</t>
  </si>
  <si>
    <t>Смоленская обл., г.Десногорск, 3 мкр., Центральная площадь</t>
  </si>
  <si>
    <t>Смоленская обл., г.Десногорск, Набережная</t>
  </si>
  <si>
    <t>Смоленская обл., г.Десногорск, Скалодром</t>
  </si>
  <si>
    <t>Смоленская обл., г.Десногорск, 1 мкр., Парк "Десногорский"</t>
  </si>
  <si>
    <t>Смоленская обл., г.Десногорск, 1 мкр., городской пляж</t>
  </si>
  <si>
    <t>Смоленская обл., г.Десногорск, Городское кладбище</t>
  </si>
  <si>
    <t>Смоленская обл., г. Десногорск, 6 мкр., строение 1</t>
  </si>
  <si>
    <t>Смоленская обл., г. Десногорск, 
3 микрорайон, Водозаборные сооружения подземных вод
напротив городского рынка</t>
  </si>
  <si>
    <t>Смоленская обл., г.Десногорск, 1 микрорайон,
Общежитие №5</t>
  </si>
  <si>
    <t xml:space="preserve">Смоленская обл., г.Десногорск 
6 микрорайон,
Общежитие №442
</t>
  </si>
  <si>
    <t>Смоленская обл., г.Десногорск, 3 микрорайон,
Информационно-аналитический центр</t>
  </si>
  <si>
    <t>Смоленска обл., г.Десногорск, 3 микрорайон,
Центр информации и связи с общественностью</t>
  </si>
  <si>
    <t>Смоленская обл., г.Десногорск, 3 микрорайон,
Реабилитационно-оздоровительный и досуговый центр</t>
  </si>
  <si>
    <t>Смоленская обл., г.Десногорск, 1 микрорайон, Водолечебница, Яхт-клуб</t>
  </si>
  <si>
    <t>Смоленская обл., г.Десногорск, Санаторий-профилакторий «Лесная поляна»</t>
  </si>
  <si>
    <t xml:space="preserve">Смоленская обл., г.Десногорск, Плотина на реке Десна, пост охраны и паводковый водосброс </t>
  </si>
  <si>
    <t>Смоленская обл., г.Десногорск, Плотина на реке Десна, пост охраны</t>
  </si>
  <si>
    <t>54,150124
33,274277</t>
  </si>
  <si>
    <t>54,155916
33,281375</t>
  </si>
  <si>
    <t>54,150424
33,298996</t>
  </si>
  <si>
    <t>54,151522
33,279907</t>
  </si>
  <si>
    <t>54,151030
33,287868</t>
  </si>
  <si>
    <t>54,150476
33,292159</t>
  </si>
  <si>
    <t>54,183413
33,335248</t>
  </si>
  <si>
    <t>54,156201
33,306948</t>
  </si>
  <si>
    <t>54,160314
33,320830</t>
  </si>
  <si>
    <t>54.154225  33.286766</t>
  </si>
  <si>
    <t>54.204953  33.332006</t>
  </si>
  <si>
    <t>54.209063  33.329061</t>
  </si>
  <si>
    <t>54.211308  33.327344</t>
  </si>
  <si>
    <t>54.136112  33.254240</t>
  </si>
  <si>
    <t>54.175021  33.346960</t>
  </si>
  <si>
    <t>54.150766  33.288080</t>
  </si>
  <si>
    <t>54.152263  33.288906</t>
  </si>
  <si>
    <t>54.152031 33.304922</t>
  </si>
  <si>
    <t>54.148671  33.285938</t>
  </si>
  <si>
    <t>54.147109  33.277248</t>
  </si>
  <si>
    <t>54.152212 33.275982</t>
  </si>
  <si>
    <t>54.147174 33.286569</t>
  </si>
  <si>
    <t>54.147070  33.280113</t>
  </si>
  <si>
    <t>54.152020 33.273123</t>
  </si>
  <si>
    <t>54.127229 33.281777</t>
  </si>
  <si>
    <t>54.150839 33.303955</t>
  </si>
  <si>
    <t>54.151380  33.304395</t>
  </si>
  <si>
    <t>54.151947  33.304856</t>
  </si>
  <si>
    <t>54.152022  33.304931</t>
  </si>
  <si>
    <t>54.152491 33.305301</t>
  </si>
  <si>
    <t>54.153020  33.305725</t>
  </si>
  <si>
    <t>54.153597  33.306197</t>
  </si>
  <si>
    <t>54.151254  33.306122</t>
  </si>
  <si>
    <t>54.150700 33.305682</t>
  </si>
  <si>
    <t>54.149969 33.304631</t>
  </si>
  <si>
    <t>54.150613 33.305787</t>
  </si>
  <si>
    <t>54.151205  33.306253</t>
  </si>
  <si>
    <t>54.151726 33.306653</t>
  </si>
  <si>
    <t>54.151776  33.306680</t>
  </si>
  <si>
    <t>54.152113 33.306959</t>
  </si>
  <si>
    <t>54.152557 33.307313</t>
  </si>
  <si>
    <t>54.152661 33.307372</t>
  </si>
  <si>
    <t>54.151216  33.308115</t>
  </si>
  <si>
    <t>54.150681   33.307944</t>
  </si>
  <si>
    <t>54.149304  33.306270</t>
  </si>
  <si>
    <t>54.148994  33.305184</t>
  </si>
  <si>
    <t>54.148822  33.304176</t>
  </si>
  <si>
    <t>54.148123  33.301732</t>
  </si>
  <si>
    <t>54.147811  33.300549</t>
  </si>
  <si>
    <t>54.148951  33.301019</t>
  </si>
  <si>
    <t>54.137925  33.293404</t>
  </si>
  <si>
    <t>54.138033 33.291728</t>
  </si>
  <si>
    <t>54.137322  33.294126</t>
  </si>
  <si>
    <t>54.136851 33.293466</t>
  </si>
  <si>
    <t>54.136966  33.291575</t>
  </si>
  <si>
    <t>54.136054  33.291347</t>
  </si>
  <si>
    <t>54.135825  33.292594</t>
  </si>
  <si>
    <t>54.134702  33.292683</t>
  </si>
  <si>
    <t>54.135617  33.295341</t>
  </si>
  <si>
    <t>54.135161  33.295638</t>
  </si>
  <si>
    <t>54.133311 33.296822</t>
  </si>
  <si>
    <t>54.134547 33.295137</t>
  </si>
  <si>
    <t>54.134559  33.293790</t>
  </si>
  <si>
    <t>54.133564  33.293685</t>
  </si>
  <si>
    <t>54.133566  33.295557</t>
  </si>
  <si>
    <t>54.132551 33.294030</t>
  </si>
  <si>
    <t>54.132536  33.295297</t>
  </si>
  <si>
    <t>54.132577  33.296100</t>
  </si>
  <si>
    <t>54.132805  33.296963</t>
  </si>
  <si>
    <t>54.132305  33.297285</t>
  </si>
  <si>
    <t>54.137399  33.295993</t>
  </si>
  <si>
    <t>54.136750 33.296407</t>
  </si>
  <si>
    <t>54.136156  33.296786</t>
  </si>
  <si>
    <t>54.135847  33.296999</t>
  </si>
  <si>
    <t>54.135475 33.297089</t>
  </si>
  <si>
    <t>54.135505  33.297244</t>
  </si>
  <si>
    <t>54.135038  33.297522</t>
  </si>
  <si>
    <t>54.134025  33.298146</t>
  </si>
  <si>
    <t>54.133058  33.298756</t>
  </si>
  <si>
    <t>54.132620 33.299028</t>
  </si>
  <si>
    <t>54.132852 33.290631</t>
  </si>
  <si>
    <t>54.131664  33.292197</t>
  </si>
  <si>
    <t>54.131597 33.293284</t>
  </si>
  <si>
    <t>54.131523  33.294598</t>
  </si>
  <si>
    <t>54.131590  33.296320</t>
  </si>
  <si>
    <t>54.156463  33.287586</t>
  </si>
  <si>
    <t>54.157611  33.283756</t>
  </si>
  <si>
    <t>54.159129  33.287715</t>
  </si>
  <si>
    <t>54.159129 33.287715</t>
  </si>
  <si>
    <t>54.156841 33.283780</t>
  </si>
  <si>
    <t>54.154697  33.281240</t>
  </si>
  <si>
    <t>54.154536  33.281736</t>
  </si>
  <si>
    <t>54.151956  33.294449</t>
  </si>
  <si>
    <t>54.148791 33.296636</t>
  </si>
  <si>
    <t>54.151238 33.299640</t>
  </si>
  <si>
    <t>54.150895  33.300125</t>
  </si>
  <si>
    <t>54.150542 33.300844</t>
  </si>
  <si>
    <t>54.149814 33.301010</t>
  </si>
  <si>
    <t>54.149382 33.299658</t>
  </si>
  <si>
    <t>54.149060 33.300188</t>
  </si>
  <si>
    <t>54.149929  33.301529</t>
  </si>
  <si>
    <t>54.149930 33.298499</t>
  </si>
  <si>
    <t>54.149222 33.292977</t>
  </si>
  <si>
    <t>54.148919  33.294315</t>
  </si>
  <si>
    <t>54.127940 33.282420</t>
  </si>
  <si>
    <t>54.134911  33.288738</t>
  </si>
  <si>
    <t>54.133986 33.287004</t>
  </si>
  <si>
    <t>54.132895  33.288422</t>
  </si>
  <si>
    <t>54.143573  33.291193</t>
  </si>
  <si>
    <t>54.144808   33.287212</t>
  </si>
  <si>
    <t>54.155830  33.290924</t>
  </si>
  <si>
    <t>54.157392  33.286152</t>
  </si>
  <si>
    <t>54.152774 33.296093</t>
  </si>
  <si>
    <t>54.150502 33.279785</t>
  </si>
  <si>
    <t>54.149832 33.281018</t>
  </si>
  <si>
    <t>54.156703   33.285734</t>
  </si>
  <si>
    <t>54.156006 33.297554</t>
  </si>
  <si>
    <t>54.158585  33.290765</t>
  </si>
  <si>
    <t>54.152730  33.292703</t>
  </si>
  <si>
    <t>54.150223  33.283069</t>
  </si>
  <si>
    <t>54.154251  33.293540</t>
  </si>
  <si>
    <t>54.150764  33.281545</t>
  </si>
  <si>
    <t>54.147867  33.286942</t>
  </si>
  <si>
    <t>54.153743  33.284578</t>
  </si>
  <si>
    <t>54.153045 33.280767</t>
  </si>
  <si>
    <t>54.156850  33.299174</t>
  </si>
  <si>
    <t>54.156442  33.300858</t>
  </si>
  <si>
    <t>54.153862  33.279367</t>
  </si>
  <si>
    <t>54.149737 33.295182</t>
  </si>
  <si>
    <t>54.154478  33.283205</t>
  </si>
  <si>
    <t>54.151201  33.277341</t>
  </si>
  <si>
    <t>54.157160 33.289042</t>
  </si>
  <si>
    <t>54.148853  33.291404</t>
  </si>
  <si>
    <t>54.150704  33.296788</t>
  </si>
  <si>
    <t>54.161707  33.265733</t>
  </si>
  <si>
    <t>54.155238  33.300807</t>
  </si>
  <si>
    <t>54.152744 33.301332</t>
  </si>
  <si>
    <t>54.155363  33.281100</t>
  </si>
  <si>
    <t>54.150256  33.299075</t>
  </si>
  <si>
    <t>54.149370  33.274675</t>
  </si>
  <si>
    <t>54.152353  33.288753</t>
  </si>
  <si>
    <t>54.142309  33.277810</t>
  </si>
  <si>
    <t>54.146352  33.284240</t>
  </si>
  <si>
    <t>54.152061  33.290160</t>
  </si>
  <si>
    <t>54.154960  33.294548</t>
  </si>
  <si>
    <t>54.154497  33.286562</t>
  </si>
  <si>
    <t>54.154528  33.286401</t>
  </si>
  <si>
    <t>54.136035 33.266398</t>
  </si>
  <si>
    <t>54.151542  33.277347</t>
  </si>
  <si>
    <t>54.153585  33.287740</t>
  </si>
  <si>
    <t>54.155161  33.283514</t>
  </si>
  <si>
    <t>54.153904  33.281747</t>
  </si>
  <si>
    <t>54.154420  33.297097</t>
  </si>
  <si>
    <t>54.152224 33.289560</t>
  </si>
  <si>
    <t>54.153620 33.296876</t>
  </si>
  <si>
    <t>54.144308 33.285610</t>
  </si>
  <si>
    <t>54.151578  33.277520</t>
  </si>
  <si>
    <t>54.152759 33.283818</t>
  </si>
  <si>
    <t>54.146130  33.268034</t>
  </si>
  <si>
    <t>54.153387  33.286177</t>
  </si>
  <si>
    <t>54.151276 33.289224</t>
  </si>
  <si>
    <t>54.154047  33.297281</t>
  </si>
  <si>
    <t>54.149318  33.284239</t>
  </si>
  <si>
    <t>54.153365  33.278124</t>
  </si>
  <si>
    <t>54.154527  33.288756</t>
  </si>
  <si>
    <t>54.159344  33.263441</t>
  </si>
  <si>
    <t>54.204913  33.224673</t>
  </si>
  <si>
    <t>54.154718 33.314914</t>
  </si>
  <si>
    <t>54.144602  33.269270</t>
  </si>
  <si>
    <t>54.151905 33.305125</t>
  </si>
  <si>
    <t>54.153513  33.260869</t>
  </si>
  <si>
    <t>54.149907  33.266941</t>
  </si>
  <si>
    <t>54.146923 33.285934</t>
  </si>
  <si>
    <t>54.153756  33.270402</t>
  </si>
  <si>
    <t>54.146605 33.278620</t>
  </si>
  <si>
    <t>54.152440  33.269687</t>
  </si>
  <si>
    <t>54.146424 33.268625</t>
  </si>
  <si>
    <t>54.165720 33.218521</t>
  </si>
  <si>
    <t>54.155432  33.283017</t>
  </si>
  <si>
    <t>54.149268 33.284277</t>
  </si>
  <si>
    <t>54.148708  33.276329</t>
  </si>
  <si>
    <t>54.154483  33.286652</t>
  </si>
  <si>
    <t>54.152115 33.289792</t>
  </si>
  <si>
    <t>54.148747  33.285195</t>
  </si>
  <si>
    <t>54.152722   33.284679</t>
  </si>
  <si>
    <t>54.160402  33.294968</t>
  </si>
  <si>
    <t>54.163420  33.328264</t>
  </si>
  <si>
    <t>54.160890  33.285517</t>
  </si>
  <si>
    <t>54.161280  33.288928</t>
  </si>
  <si>
    <t>54.157091  33.323647</t>
  </si>
  <si>
    <t>54.157501  33.323191</t>
  </si>
  <si>
    <t>54.157217  33.325908</t>
  </si>
  <si>
    <t>54.157378  33.329204</t>
  </si>
  <si>
    <t>54.156777  33.329548</t>
  </si>
  <si>
    <t>54.156462  33.329741</t>
  </si>
  <si>
    <t>54.155999  33.329998</t>
  </si>
  <si>
    <t>54.155300  33.328593</t>
  </si>
  <si>
    <t>54.155029  33.327182</t>
  </si>
  <si>
    <t>54.156440  33.324140</t>
  </si>
  <si>
    <t>54.155860  33.326654</t>
  </si>
  <si>
    <t>54.154642  33.325036</t>
  </si>
  <si>
    <t>54.155350  33.324645</t>
  </si>
  <si>
    <t>54.157022  33.325068</t>
  </si>
  <si>
    <t>54.155914 33.328341</t>
  </si>
  <si>
    <t>54.155221  33.325691</t>
  </si>
  <si>
    <t>54.154343  33.303557</t>
  </si>
  <si>
    <t>гос. собственность</t>
  </si>
  <si>
    <t>открытая площадка с  твердым покрытием</t>
  </si>
  <si>
    <t>открытая площадка с  твердым покрытием без ограждения</t>
  </si>
  <si>
    <t xml:space="preserve">открытая площадка с  твердым покрытием </t>
  </si>
  <si>
    <t>открытая площадка  с твердым покрытием</t>
  </si>
  <si>
    <t>Открытая площадка, асфальтовое бетонное покртие без ограждения</t>
  </si>
  <si>
    <t>Открытая площадка, асфальтовое бетонное покрытие без ограждения</t>
  </si>
  <si>
    <t>Открытая площадка, асфальтовое бетонное покрытие с ограждением</t>
  </si>
  <si>
    <t>4/0</t>
  </si>
  <si>
    <t>сбор по факту</t>
  </si>
  <si>
    <t>4 ствола мусоросборника</t>
  </si>
  <si>
    <t>8 стволов мусоросборника</t>
  </si>
  <si>
    <t>6 стволов мусоросборника</t>
  </si>
  <si>
    <t>1 ствол мусоросборника</t>
  </si>
  <si>
    <t>3 ствола мусоросборника</t>
  </si>
  <si>
    <t>2 ствола мусоросборника</t>
  </si>
  <si>
    <t>вывоз 2 раза в день по времени</t>
  </si>
  <si>
    <t>5 ствола мусоросборника</t>
  </si>
  <si>
    <t>5 стволов мусоросборника</t>
  </si>
  <si>
    <t>-</t>
  </si>
  <si>
    <t>АО "Атомтранс"</t>
  </si>
  <si>
    <t>216400, Смоленская область, г. Десногорск</t>
  </si>
  <si>
    <t>ООО"Ресторатор"</t>
  </si>
  <si>
    <t>216400,Смоленская область,г.Рославль,12 микрорайон,д.1, Кв.35</t>
  </si>
  <si>
    <t>Смоленское управление – филиал АО "Электроцентромонтаж"</t>
  </si>
  <si>
    <t>Смоленская обл., г.Десногорск, 4 мкр., д. 9/1</t>
  </si>
  <si>
    <t>ДНТ "Родничок"</t>
  </si>
  <si>
    <t>216400,Смоленская область,г.Десногорск,2 микрорайон,д 14,кв 131.</t>
  </si>
  <si>
    <t xml:space="preserve"> Садоводческое  товарищество "Надежда"</t>
  </si>
  <si>
    <t>216400,Смоленская область,г.Десногорск,4 микрорайон,д 18,кв 57.</t>
  </si>
  <si>
    <t>Дачный потребительский кооператив "Дружба"</t>
  </si>
  <si>
    <t>216400,Смоленская область,г.Десногорск,1 микрорайон,д 5,кв 81.</t>
  </si>
  <si>
    <t>"Планета ремонта"</t>
  </si>
  <si>
    <t>магазин-салон "Елена"</t>
  </si>
  <si>
    <t>АО "Атомэнергопроект"</t>
  </si>
  <si>
    <t>107996,г.Москва,ул.Бакунинская,д 7,стр1</t>
  </si>
  <si>
    <t>павильон №68</t>
  </si>
  <si>
    <t>"СмоленскТеплоКор"</t>
  </si>
  <si>
    <t>216400,коммунально-складская зона Смоленская область,г.Десногорск.</t>
  </si>
  <si>
    <t>"Форсаж"</t>
  </si>
  <si>
    <t>"ТРВК"Десна-ТВ"</t>
  </si>
  <si>
    <t>Муп "ККП"</t>
  </si>
  <si>
    <t> г. Десногорск Смоленской области, 3 микрорайон пристройка к дому 1"Б"</t>
  </si>
  <si>
    <t>ООО "Атомэнергостройпроект"</t>
  </si>
  <si>
    <t>1176733008220</t>
  </si>
  <si>
    <t>216400, Смоленская область, город Десногорск, 6-й микрорайон, дом 6</t>
  </si>
  <si>
    <t>Администрация муниципального образования "город Десногорск" Смоленской области</t>
  </si>
  <si>
    <t>Смоленская обл., г.Десногорск, 2 мкр., строение 1</t>
  </si>
  <si>
    <t>Муниципальное бюджетное образовательное учреждение "Средняя школа №1" муниципального образования "город Десногорск" Смоленской области</t>
  </si>
  <si>
    <t>Смоленская обл., г.Десногорск, 1 мкр.</t>
  </si>
  <si>
    <t>Муниципальное бюджетное образовательное учреждение "Средняя школа №2" муниципального образования "город Десногорск" Смоленской области</t>
  </si>
  <si>
    <t>Смоленская обл., г.Десногорск, 2 мкр., строение 2</t>
  </si>
  <si>
    <t>Муниципальное бюджетное образовательное учреждение "Средняя школа №3" муниципального образования "город Десногорск" Смоленской области</t>
  </si>
  <si>
    <t>Смоленская обл., г.Десногорск, 3 мкр., строение 3</t>
  </si>
  <si>
    <t>Муниципальное бюджетное образовательное учреждение "Средняя школа №4" муниципального образования "город Десногорск" Смоленской области</t>
  </si>
  <si>
    <t>Смоленская обл., г.Десногорск, 3 мкр.</t>
  </si>
  <si>
    <t>Муниципальное бюджетное дошкольное образовательное учреждение "Детский сад "Чебурашка" муниципального образования "город Десногорск" Смоленской области</t>
  </si>
  <si>
    <t>Смоленская обл., г.Десногорск, 1 мкр., строение 4</t>
  </si>
  <si>
    <t>Муниципальное бюджетное дошкольное образовательное учреждение "Детский сад "Теремок" муниципального образования "город Десногорск" Смоленской области</t>
  </si>
  <si>
    <t>Смоленская обл., г.Десногорск, 2 мкр., строение 5</t>
  </si>
  <si>
    <t>Муниципальное бюджетное дошкольное образовательное учреждение "Детский сад "Мишутка" муниципального образования "город Десногорск" Смоленской области</t>
  </si>
  <si>
    <t>Смоленская обл., г.Десногорск, 1 мкр., строение 3</t>
  </si>
  <si>
    <t>Муниципальное бюджетное дошкольное образовательное учреждение "Детский сад "Аленка" муниципального образования "город Десногорск" Смоленской области</t>
  </si>
  <si>
    <t>Смоленская обл., г.Десногорск, 2 мкр., строение 4</t>
  </si>
  <si>
    <t>Муниципальное бюджетное дошкольное образовательное учреждение "Детский сад "Ласточка" муниципального образования "город Десногорск" Смоленской области</t>
  </si>
  <si>
    <t>Смоленская обл., г.Десногорск, 3 мкр., строение 5</t>
  </si>
  <si>
    <t>Муниципальное бюджетное дошкольное образовательное учреждение "Детский сад "Лесная сказка" муниципального образования "город Десногорск" Смоленской области</t>
  </si>
  <si>
    <t>Смоленская обл., г.Десногорск, 2 мкр., строение 3</t>
  </si>
  <si>
    <t>Муниципальное бюджетное дошкольное образовательное учреждение "Детский сад "Дюймовочка" муниципального образования "город Десногорск" Смоленской области</t>
  </si>
  <si>
    <t>Смоленская обл., г.Десногорск, 3 мкр., строение 2</t>
  </si>
  <si>
    <t>Муниципальное бюджетное дошкольное образовательное учреждение "Детский сад "Ивушка" муниципального образования "город Десногорск" Смоленской области</t>
  </si>
  <si>
    <t>Смоленская обл., г.Десногорск, 4 мкр., строение 1</t>
  </si>
  <si>
    <t>Муниципальное бюджетное учреждение дополнительного образования "Десногорская детская музыкальная школа имени М.И. Глинки" муниципального образования "город Десногорск" Смоленской области</t>
  </si>
  <si>
    <t>Смоленская обл., г.Десногорск, 1 мкр., строение 6</t>
  </si>
  <si>
    <t>Муниципальное бюджетное учреждение культуры "Десногорский историко-краеведческий музей" муниципального образования "город Десногорск" Смоленской области</t>
  </si>
  <si>
    <t>Смоленская обл., г.Десногорск, 3 мкр., строение 15А/1</t>
  </si>
  <si>
    <t>Муниципальное бюджетное учреждение дополнительного образования "Детско-юношеская спортивная школа" муниципального образования "город Десногорск" Смоленской области</t>
  </si>
  <si>
    <t>Смоленская обл., г.Десногорск, 2 мкр., строение 7</t>
  </si>
  <si>
    <t>Муниципальное бюджетное учреждение "Физкультурно-оздоровительный комплекс "Десна" муниципального образования "город Десногорск" Смоленской области</t>
  </si>
  <si>
    <t>Смоленская обл., г.Десногорск, 2 мкр.</t>
  </si>
  <si>
    <t>Муниципальное унитарное предприятие банно-прачечный комбинат "Латона" муниципального образования "город Десногорск" Смоленской области</t>
  </si>
  <si>
    <t>Смоленская область, г.Десногорск, 3 мкр.</t>
  </si>
  <si>
    <t>Смоленское областное государственное бюджетное учреждение "Десногорский центр социальной помощи семье и детям "Солнышко"</t>
  </si>
  <si>
    <t>Смоленская обл., г.Десногорск, 4 мкр.</t>
  </si>
  <si>
    <t>Смоленское областное государственное бюджетное профессиональное образовательное учреждение "Десногорский энергетический колледж"</t>
  </si>
  <si>
    <t>Муниципальное бюджетное учреждение "Управление по делам гражданской обороны и чрезвычайным ситуациям" муниципального образования "город Десногорск" Смоленской области</t>
  </si>
  <si>
    <t>Смоленское областное государственное казенное учреждение "Центр занятости населения Рославльского района"</t>
  </si>
  <si>
    <t>Смоленская обл., Рославльский район, г.Рославль, ул.Глинки, д.21</t>
  </si>
  <si>
    <t>Прокуратура Смоленской области</t>
  </si>
  <si>
    <t>214000, Смоленская обл., г.Смоленск, ул. Дохтурова, 2</t>
  </si>
  <si>
    <t>Муниципальное унитарное сельскохозяйственное предприятие "Радуга" муниципального образования "Рославльский район" Смоленской области</t>
  </si>
  <si>
    <t>Смоленская обл., г.Десногорск</t>
  </si>
  <si>
    <t>Федеральное государственное бюджетное учреждение здравоохранения "Центр гигиены и эпидемиологии №135 Федерального медико-биологического агентства"</t>
  </si>
  <si>
    <t>Смоленская обл., г.Десногорск, 6 мкр.</t>
  </si>
  <si>
    <t>Федеральное государственное бюджетное учреждение здравоохранения "Медико-санитарная часть №135 Федерального медико-биологического агентства"</t>
  </si>
  <si>
    <t>Муниципальное бюджетное учреждение "Центр культуры и молодёжной политики" муниципального образования "город Десногорск" Смоленской области</t>
  </si>
  <si>
    <t xml:space="preserve">Смоленская обл., г.Десногорск, 1 мкр., строение 5А/1
</t>
  </si>
  <si>
    <t>Муниципальное бюджетное учреждение дополнительного образования "Дом детского творчества" муниципального образования "город Десногорск" Смоленской области</t>
  </si>
  <si>
    <t xml:space="preserve">Смоленская обл., г.Десногорск, 4 мкр., строение 2
</t>
  </si>
  <si>
    <t>Муниципальное бюджетное учреждение "Десногорская центральная библиотека" муниципального образования "город Десногорск" Смоленской области</t>
  </si>
  <si>
    <t>ООО "ТОН"</t>
  </si>
  <si>
    <t>Гаражно-строительный кооператив "Склон"</t>
  </si>
  <si>
    <t>ООО "Кристалл"</t>
  </si>
  <si>
    <t>Местная религиозная организация - 
Церковь евангельских христиан-баптистов "Слово Христово" города Десногорск</t>
  </si>
  <si>
    <t>Местная религиозная организация православный Приход храма в честь иконы Божией Матери "Всех Скорбящих Радосте" г.Десногорска Смоленской Епархии Русской Православной Церкви (Московский Патриархат)</t>
  </si>
  <si>
    <t>Местная религиозная организация православный Приход храма в честь Святителя Стефана Великопермского г.Десногорска Смоленской Епархии Русской Православной Церкви (Московский Патриархат)</t>
  </si>
  <si>
    <t>ОАО Аптека №135</t>
  </si>
  <si>
    <t>Акционерное общество торгово-финансовая компания "Вита"</t>
  </si>
  <si>
    <t>ООО "ПОЛИФАРМ"</t>
  </si>
  <si>
    <t>ООО "ВИТАМАКС НН"</t>
  </si>
  <si>
    <t>Нижегородская обл., г.Нижний Новгород, ул.Тимирязева, д.39, пом.14</t>
  </si>
  <si>
    <t>АО "Смоленскрыбхоз" рыбхоз "Смоленский"</t>
  </si>
  <si>
    <t>Смоленская обл., г.Смоленск, ул.Фрунзе, 6</t>
  </si>
  <si>
    <t>ООО "Эко Фиш"</t>
  </si>
  <si>
    <t xml:space="preserve">Смоленская обл., г.Десногорск, 3 мкр., д.5, кв. 119
</t>
  </si>
  <si>
    <t>Общество с ограниченной ответственностью "Десногорский полимерный завод"</t>
  </si>
  <si>
    <t>Общество с ограниченной ответственностью "Атомэнергостройпроект"</t>
  </si>
  <si>
    <t xml:space="preserve">Смоленская обл., г.Десногорск, 6 мкр., д.6
</t>
  </si>
  <si>
    <t>Гаражно-строительный кооператив "ЛАДА"</t>
  </si>
  <si>
    <t xml:space="preserve">Смоленская обл., г.Десногорск
</t>
  </si>
  <si>
    <t>Гаражно-строительный кооператив "Энергетик-3"</t>
  </si>
  <si>
    <t>АО "ЭлС"</t>
  </si>
  <si>
    <t>Смоленская обл., г.Десногорск, коммунально-складская зона, строение 10</t>
  </si>
  <si>
    <t>ООО "ПИК"</t>
  </si>
  <si>
    <t>ООО "Центральный"</t>
  </si>
  <si>
    <t>Смоленская обл., г.Десногорск, 3 мкр., дом 17/1</t>
  </si>
  <si>
    <t>ООО "Амарант"</t>
  </si>
  <si>
    <t>Смоленская обл., г.Десногорск, коммунально-складская зона, кафе «Бистро»</t>
  </si>
  <si>
    <t>ООО "Солнечный альянс"</t>
  </si>
  <si>
    <t>Смоленская обл., Кардымовский район, птг. Кардымово, ул.Ленина, д.65</t>
  </si>
  <si>
    <t>ООО "Лада"</t>
  </si>
  <si>
    <t>Смоленская обл., г.Десногорск, 2 мкр., д.5</t>
  </si>
  <si>
    <t>ООО "Истлайн"</t>
  </si>
  <si>
    <t>Смоленская обл., г.Десногорск, 4 мкр., д.12</t>
  </si>
  <si>
    <t>МБУ "Служба благоустройства"</t>
  </si>
  <si>
    <t>1096725000723</t>
  </si>
  <si>
    <t>АО "Концерн Росэнергоатом"</t>
  </si>
  <si>
    <t>216400, Смоленская обл., г.Десногорск</t>
  </si>
  <si>
    <t>55,159414     31,829961</t>
  </si>
  <si>
    <t>55,197071     31,829961</t>
  </si>
  <si>
    <t>Смоленская область, Демидовский раон, около д. Холм</t>
  </si>
  <si>
    <t>Силин Сергей Петрович</t>
  </si>
  <si>
    <t>Ошева Алевтина Владимировна</t>
  </si>
  <si>
    <t>Новикова Тамара Анатольевна</t>
  </si>
  <si>
    <t>Симонян Светлана Вагановна</t>
  </si>
  <si>
    <t>Сдельникова Елена Анатольевна</t>
  </si>
  <si>
    <t>ИП Арефьев Евгений Валерьевич</t>
  </si>
  <si>
    <t>Смоленская обл., г.Десногорск, 6 мкр., д.408, кв.36</t>
  </si>
  <si>
    <t>ИП Смирнов Андрей Николаевич</t>
  </si>
  <si>
    <t>ИП Пономарев Евгений Алексеевич</t>
  </si>
  <si>
    <t>Смоленская обл., г.Десногорск, 4 мкр., д.10, кв.52</t>
  </si>
  <si>
    <t>ИП Барулина Римма Николаевна</t>
  </si>
  <si>
    <t>Смоленская обл., г.Десногорск, 4 мкр., д.7, кв.49</t>
  </si>
  <si>
    <t>ИП Володин Максим Александрович</t>
  </si>
  <si>
    <t>Смоленская обл., г.Десногорск, 2 мкр., д.5, кв.49</t>
  </si>
  <si>
    <t>ИП Зубова Елена Михайловна</t>
  </si>
  <si>
    <t>Смоленская обл., г.Десногорск, 3 мкр., д.1Б, кв.72</t>
  </si>
  <si>
    <t>ИП Скуматова Ирина Ивановна</t>
  </si>
  <si>
    <t>Смоленская обл., г.Десногорск, 4 мкр., д.17, кв.29</t>
  </si>
  <si>
    <t>ИП Авакян Армен Александрович</t>
  </si>
  <si>
    <t>Смоленская обл., г.Десногорск, 3 мкр., д.19, кв.94</t>
  </si>
  <si>
    <t>ИП Дмитракович Лариса Николаевна</t>
  </si>
  <si>
    <t>ИП Подкорытов Андрей Георгиевич</t>
  </si>
  <si>
    <t>Смоленская обл., г.Десногорск, 8 мкр., д.178</t>
  </si>
  <si>
    <t>ИП Расоян Сюзанна Авдулкеримовна</t>
  </si>
  <si>
    <t>г.Новосибирск, Красный проспект, дом 74, кв.72</t>
  </si>
  <si>
    <t>автозаправочная станция</t>
  </si>
  <si>
    <t>216400, Смоленская область,г. Десногорск, а/я 144</t>
  </si>
  <si>
    <t>станция технического обслуживания</t>
  </si>
  <si>
    <t>производственный корпус, административно бытовой корпус</t>
  </si>
  <si>
    <t>вспомогательный производственный корпус</t>
  </si>
  <si>
    <t>цех ТО и ТР</t>
  </si>
  <si>
    <t>стадион</t>
  </si>
  <si>
    <t>здание кафе</t>
  </si>
  <si>
    <t>216400, Смоленская обл., г.Десногорск, 4 мкр., д. 9/1</t>
  </si>
  <si>
    <t>Производственная база</t>
  </si>
  <si>
    <t>База участка</t>
  </si>
  <si>
    <t>Дачное некомерческое товарищество</t>
  </si>
  <si>
    <t>Дачное садоводческое  товарищество</t>
  </si>
  <si>
    <t>здание повильона</t>
  </si>
  <si>
    <t>216400,Смоленская область,г.Десногорск,8 микрорайон,д 3.</t>
  </si>
  <si>
    <t xml:space="preserve"> здание офиса</t>
  </si>
  <si>
    <t>здание офиса</t>
  </si>
  <si>
    <t>216790,смоленская область,г.Рудня,ул.19-Гвардейской стрелковой дивизии,д.35-А</t>
  </si>
  <si>
    <t xml:space="preserve">216400, Смоленская обл., г. Десногорск, 7 мкр. ж/д № 1 </t>
  </si>
  <si>
    <t xml:space="preserve">216400, Смоленская обл., г. Десногорск, 7 мкр. ж/д № 2 </t>
  </si>
  <si>
    <t>216400, Смоленская обл., г. Десногорск, 6 мкр. котт. 1</t>
  </si>
  <si>
    <t>216400, Смоленская обл., г. Десногорск, 6 мкр. котт. 2</t>
  </si>
  <si>
    <t>216400, Смоленская обл., г. Десногорск, 6 мкр. котт. 3</t>
  </si>
  <si>
    <t>216400, Смоленская обл., г. Десногорск, 6 мкр. котт. 4</t>
  </si>
  <si>
    <t>216400, Смоленская обл., г. Десногорск, 6 мкр. котт. 5</t>
  </si>
  <si>
    <t>Офисное здание</t>
  </si>
  <si>
    <t>216400, Смоленская обл., г. Десногорск, 6 мкр. котт. 6</t>
  </si>
  <si>
    <t>216400, Смоленская обл., г. Десногорск, 6 мкр. котт. 7</t>
  </si>
  <si>
    <t>216400, Смоленская обл., г. Десногорск, 6 мкр. котт. 8</t>
  </si>
  <si>
    <t>216400, Смоленская обл., г. Десногорск, 6 мкр. котт. 9</t>
  </si>
  <si>
    <t>216400, Смоленская обл., г. Десногорск, 6 мкр. котт. 10</t>
  </si>
  <si>
    <t>216400, Смоленская обл., г. Десногорск, 6 мкр. котт. 11</t>
  </si>
  <si>
    <t>216400, Смоленская обл., г. Десногорск, 6 мкр. котт. 11А</t>
  </si>
  <si>
    <t>216400, Смоленская обл., г. Десногорск, 6 мкр. котт. 12А</t>
  </si>
  <si>
    <t>216400, Смоленская обл., г. Десногорск, 6 мкр. котт. 18</t>
  </si>
  <si>
    <t>216400, Смоленская обл., г. Десногорск, 6 мкр. котт. 19</t>
  </si>
  <si>
    <t>216400, Смоленская обл., г. Десногорск, 6 мкр. котт. 20</t>
  </si>
  <si>
    <t>216400, Смоленская обл., г. Десногорск, 6 мкр. котт. 21</t>
  </si>
  <si>
    <t>216400, Смоленская обл., г. Десногорск, 6 мкр. котт. 22</t>
  </si>
  <si>
    <t>216400, Смоленская обл., г. Десногорск, 6 мкр. котт. 23</t>
  </si>
  <si>
    <t>216400, Смоленская обл., г. Десногорск, 6 мкр. котт. 24</t>
  </si>
  <si>
    <t>216400, Смоленская обл., г. Десногорск, 6 мкр. котт. 25</t>
  </si>
  <si>
    <t>216400, Смоленская обл., г. Десногорск, 6 мкр. котт. 41</t>
  </si>
  <si>
    <t>216400, Смоленская обл., г. Десногорск, 6 мкр. котт. 26</t>
  </si>
  <si>
    <t>216400, Смоленская обл., г. Десногорск, 6 мкр. котт. 27</t>
  </si>
  <si>
    <t>216400, Смоленская обл., г. Десногорск, 6 мкр. котт. 28</t>
  </si>
  <si>
    <t>216400, Смоленская обл., г. Десногорск, 6 мкр. котт. 29</t>
  </si>
  <si>
    <t>216400, Смоленская обл., г. Десногорск, 6 мкр. котт. 30</t>
  </si>
  <si>
    <t>216400, Смоленская обл., г. Десногорск, 6 мкр. котт. 31</t>
  </si>
  <si>
    <t>216400, Смоленская обл., г. Десногорск, 6 мкр. котт. 17</t>
  </si>
  <si>
    <t>216400, Смоленская обл., г. Десногорск, 6 мкр. котт. 32</t>
  </si>
  <si>
    <t>216400, Смоленская обл., г. Десногорск, 6 мкр. котт. 16</t>
  </si>
  <si>
    <t>216400, Смоленская обл., г. Десногорск, 6 мкр. котт. 33</t>
  </si>
  <si>
    <t>216400, Смоленская обл., г. Десногорск, 6 мкр. котт. 15</t>
  </si>
  <si>
    <t>216400, Смоленская обл., г. Десногорск, 6 мкр. котт. 34</t>
  </si>
  <si>
    <t>216400, Смоленская обл., г. Десногорск, 6 мкр. котт. 14</t>
  </si>
  <si>
    <t>216400, Смоленская обл., г. Десногорск, 6 мкр. котт. 35</t>
  </si>
  <si>
    <t>216400, Смоленская обл., г. Десногорск, 6 мкр. котт. 13</t>
  </si>
  <si>
    <t>216400, Смоленская обл., г. Десногорск, 6 мкр. котт. 12</t>
  </si>
  <si>
    <t>216400, Смоленская обл., г. Десногорск, 6 мкр. д. 36</t>
  </si>
  <si>
    <t>216400, Смоленская обл., г. Десногорск, 6 мкр. д. 37</t>
  </si>
  <si>
    <t>216400, Смоленская обл., г. Десногорск, 6 мкр. д. 38</t>
  </si>
  <si>
    <t>216400, Смоленская обл., г. Десногорск, 6 мкр. д. 39</t>
  </si>
  <si>
    <t>216400, Смоленская обл., г. Десногорск, 6 мкр. д. 40</t>
  </si>
  <si>
    <t>216400, Смоленская обл., г. Десногорск, 6 мкр. д. 42</t>
  </si>
  <si>
    <t>216400, Смоленская обл., г. Десногорск, 6 мкр. котт. 43</t>
  </si>
  <si>
    <t>216400, Смоленская обл., г. Десногорск, 6 мкр. котт. 44</t>
  </si>
  <si>
    <t>216400, Смоленская обл., г. Десногорск, 6 мкр. котт. 46</t>
  </si>
  <si>
    <t>216400, Смоленская обл., г. Десногорск, 6 мкр. котт. 47</t>
  </si>
  <si>
    <t>216400, Смоленская обл., г. Десногорск, 6 мкр. котт. 48</t>
  </si>
  <si>
    <t>216400, Смоленская обл., г. Десногорск, 6 мкр. котт. 50</t>
  </si>
  <si>
    <t>216400, Смоленская обл., г. Десногорск, 6 мкр. котт. 49</t>
  </si>
  <si>
    <t>216400, Смоленская обл., г. Десногорск, 6 мкр. котт. 51</t>
  </si>
  <si>
    <t>216400, Смоленская обл., г. Десногорск, 6 мкр. котт. 52</t>
  </si>
  <si>
    <t>216400, Смоленская обл., г. Десногорск, 6 мкр. котт. 53</t>
  </si>
  <si>
    <t>216400, Смоленская обл., г. Десногорск, 6 мкр. котт. 54</t>
  </si>
  <si>
    <t>216400, Смоленская обл., г. Десногорск, 6 мкр. котт. 55</t>
  </si>
  <si>
    <t>216400, Смоленская обл., г. Десногорск, 6 мкр. котт. 56</t>
  </si>
  <si>
    <t>216400, Смоленская обл., г. Десногорск, 6 мкр. котт. 57</t>
  </si>
  <si>
    <t>216400, Смоленская обл., г. Десногорск, 8 мкр. котт. 33</t>
  </si>
  <si>
    <t>216400, Смоленская обл., г. Десногорск, 8 мкр. котт. 35</t>
  </si>
  <si>
    <t>216400, Смоленская обл., г. Десногорск, 8 мкр. котт. 27</t>
  </si>
  <si>
    <t>216400, Смоленская обл., г. Десногорск, 8 мкр. котт. 29</t>
  </si>
  <si>
    <t>216400, Смоленская обл., г. Десногорск, 8 мкр. котт. 31</t>
  </si>
  <si>
    <t>216400, Смоленская обл., г. Десногорск, 8 мкр. котт. 1</t>
  </si>
  <si>
    <t>216400, Смоленская обл., г. Десногорск, 8 мкр. котт. 2</t>
  </si>
  <si>
    <t>216400, Смоленская обл., г. Десногорск, 8 мкр. котт. 3</t>
  </si>
  <si>
    <t>216400, Смоленская обл., г. Десногорск, 8 мкр. котт. 4</t>
  </si>
  <si>
    <t>216400, Смоленская обл., г. Десногорск, 8 мкр. котт. 95</t>
  </si>
  <si>
    <t>216400, Смоленская обл., г. Десногорск, 8 мкр. котт. 96</t>
  </si>
  <si>
    <t>216400, Смоленская обл., г. Десногорск, 8 мкр. котт. 97</t>
  </si>
  <si>
    <t>216400, Смоленская обл., г. Десногорск, 8 мкр. котт. 98</t>
  </si>
  <si>
    <t>216400, Смоленская обл., г. Десногорск, 8 мкр. котт. 99</t>
  </si>
  <si>
    <t>216400, Смоленская обл., г. Десногорск, 8 мкр. котт. 100</t>
  </si>
  <si>
    <t>216400, Смоленская обл., г. Десногорск, 8 мкр. котт. 101</t>
  </si>
  <si>
    <t>216400, Смоленская обл., г. Десногорск, 8 мкр. котт. 89</t>
  </si>
  <si>
    <t>216400, Смоленская обл., г. Десногорск, 8 мкр. котт. 90</t>
  </si>
  <si>
    <t>216400, Смоленская обл., г. Десногорск, 8 мкр. котт. 91</t>
  </si>
  <si>
    <t>216400, Смоленская обл., г. Десногорск, 8 мкр. котт. 92</t>
  </si>
  <si>
    <t>216400, Смоленская обл., г. Десногорск, 8 мкр. котт. 93</t>
  </si>
  <si>
    <t>216400, Смоленская обл., г. Десногорск, 8 мкр. котт. 94</t>
  </si>
  <si>
    <t>216400, Смоленская обл., г. Десногорск, 8 мкр. котт. 102</t>
  </si>
  <si>
    <t>216400, Смоленская обл., г. Десногорск, 8 мкр. котт. 103</t>
  </si>
  <si>
    <t>216400, Смоленская обл., г. Десногорск, 8 мкр. котт. 104</t>
  </si>
  <si>
    <t>216400, Смоленская обл., г. Десногорск, 8 мкр. котт. 105</t>
  </si>
  <si>
    <t>216400, Смоленская обл., г. Десногорск, 8 мкр. котт. 106</t>
  </si>
  <si>
    <t>216400, Смоленская обл., г. Десногорск, 8 мкр. котт. 107</t>
  </si>
  <si>
    <t>216400, Смоленская обл., г. Десногорск, 8 мкр. котт. 108</t>
  </si>
  <si>
    <t>216400, Смоленская обл., г. Десногорск, 8 мкр. котт. 110</t>
  </si>
  <si>
    <t>216400, Смоленская обл., г. Десногорск, 8 мкр. котт. 111</t>
  </si>
  <si>
    <t>216400, Смоленская обл., г. Десногорск, 8 мкр. котт. 112</t>
  </si>
  <si>
    <t>216400, Смоленская обл., г. Десногорск, 8 мкр. котт. 113</t>
  </si>
  <si>
    <t>гостиница</t>
  </si>
  <si>
    <t>216400, Смоленская обл., г. Десногорск, 8 мкр. котт. 114</t>
  </si>
  <si>
    <t>216400, Смоленская обл., г. Десногорск, 8 мкр. котт. 123</t>
  </si>
  <si>
    <t>216400, Смоленская обл., г. Десногорск, 8 мкр. котт. 124</t>
  </si>
  <si>
    <t>216400, Смоленская обл., г. Десногорск, 8 мкр. котт. 125</t>
  </si>
  <si>
    <t>216400, Смоленская обл., г. Десногорск, 8 мкр. котт. 126</t>
  </si>
  <si>
    <t>216400, Смоленская обл., г. Десногорск, 8 мкр. котт. 127</t>
  </si>
  <si>
    <t>216400, Смоленская обл., г. Десногорск, 8 мкр. котт. 128</t>
  </si>
  <si>
    <t>216400, Смоленская обл., г. Десногорск, 8 мкр. котт. 5</t>
  </si>
  <si>
    <t>216400, Смоленская обл., г. Десногорск, 8 мкр. котт. 6</t>
  </si>
  <si>
    <t>216400, Смоленская обл., г. Десногорск, 8 мкр. котт. 7</t>
  </si>
  <si>
    <t>216400, Смоленская обл., г. Десногорск, 8 мкр. котт. 8</t>
  </si>
  <si>
    <t>216400, Смоленская обл., г. Десногорск, 8 мкр. котт. 9</t>
  </si>
  <si>
    <t>216400, Смоленская обл., г. Десногорск, 8 мкр. котт. 10</t>
  </si>
  <si>
    <t>216400, Смоленская обл., г. Десногорск, 8 мкр. котт. 11</t>
  </si>
  <si>
    <t>216400, Смоленская обл., г. Десногорск, 8 мкр. котт. 12</t>
  </si>
  <si>
    <t>216400, Смоленская обл., г. Десногорск, 8 мкр. котт. 13</t>
  </si>
  <si>
    <t>216400, Смоленская обл., г. Десногорск,  8 мкр. котт. 14</t>
  </si>
  <si>
    <t>216400, Смоленская обл., г. Десногорск,  8 мкр. котт. 15</t>
  </si>
  <si>
    <t>216400, Смоленская обл., г. Десногорск,  8 мкр. котт. 16</t>
  </si>
  <si>
    <t>216400, Смоленская обл., г. Десногорск,  8 мкр. котт. 17</t>
  </si>
  <si>
    <t>216400, Смоленская обл., г. Десногорск,  8 мкр. котт. 18</t>
  </si>
  <si>
    <t>строительный магазин</t>
  </si>
  <si>
    <t>216400, Смоленская обл., г. Десногорск, 8 мкр. котт. 217</t>
  </si>
  <si>
    <t>216400, Смоленская обл., г. Десногорск, 8 мкр. котт. 131</t>
  </si>
  <si>
    <t>216400, Смоленская обл., г. Десногорск, 8 мкр. котт. 132</t>
  </si>
  <si>
    <t>216400, Смоленская обл., г. Десногорск, 8 мкр. котт. 129</t>
  </si>
  <si>
    <t>216400, Смоленская обл., г. Десногорск, 8 мкр. котт. 130</t>
  </si>
  <si>
    <t>216400, Смоленская обл., г. Десногорск, 8 мкр. котт. 133</t>
  </si>
  <si>
    <t>216400, Смоленская обл., г. Десногорск, 8 мкр. котт. 135</t>
  </si>
  <si>
    <t>216400, Смоленская обл., г. Десногорск, 8 мкр. котт. 136</t>
  </si>
  <si>
    <t>216400, Смоленская обл., г. Десногорск, 8 мкр. котт. 138</t>
  </si>
  <si>
    <t>216400, Смоленская обл., г. Десногорск, 8 мкр. котт. 137</t>
  </si>
  <si>
    <t>216400, Смоленская обл., г. Десногорск, 8 мкр. котт. 139</t>
  </si>
  <si>
    <t>216400, Смоленская обл., г. Десногорск, 8 мкр. котт. 140</t>
  </si>
  <si>
    <t>216400, Смоленская обл., г. Десногорск, 8 мкр. котт. 141</t>
  </si>
  <si>
    <t>216400, Смоленская обл., г. Десногорск, 8 мкр. котт. 142</t>
  </si>
  <si>
    <t>216400, Смоленская обл., г. Десногорск, 8 мкр. котт. 143</t>
  </si>
  <si>
    <t>216400, Смоленская обл., г. Десногорск, 8 мкр. котт. 144</t>
  </si>
  <si>
    <t>216400, Смоленская обл., г. Десногорск, 8 мкр. котт. 145</t>
  </si>
  <si>
    <t>216400, Смоленская обл., г. Десногорск, 8 мкр. котт. 146</t>
  </si>
  <si>
    <t>216400, Смоленская обл., г. Десногорск, 8 мкр. котт. 147</t>
  </si>
  <si>
    <t>216400, Смоленская обл., г. Десногорск, 8 мкр. котт. 148</t>
  </si>
  <si>
    <t>216400, Смоленская обл., г. Десногорск, 8 мкр. котт. 149</t>
  </si>
  <si>
    <t>216400, Смоленская обл., г. Десногорск, 8 мкр. котт. 150</t>
  </si>
  <si>
    <t>216400, Смоленская обл., г. Десногорск, 8 мкр. котт. 151</t>
  </si>
  <si>
    <t>216400, Смоленская обл., г. Десногорск, 8 мкр. котт. 152</t>
  </si>
  <si>
    <t>216400, Смоленская обл., г. Десногорск, 8 мкр. котт. 153</t>
  </si>
  <si>
    <t>216400, Смоленская обл., г. Десногорск, 8 мкр. котт. 154</t>
  </si>
  <si>
    <t>216400, Смоленская обл., г. Десногорск, 8 мкр. котт. 155</t>
  </si>
  <si>
    <t>216400, Смоленская обл., г. Десногорск, 8 мкр. котт. 169</t>
  </si>
  <si>
    <t>216400, Смоленская обл., г. Десногорск, 8 мкр. котт. 170</t>
  </si>
  <si>
    <t>216400, Смоленская обл., г. Десногорск, 8 мкр. котт. 171</t>
  </si>
  <si>
    <t>216400, Смоленская обл., г. Десногорск, 8 мкр. котт. 172</t>
  </si>
  <si>
    <t>216400, Смоленская обл., г. Десногорск, 8 мкр. котт. 173</t>
  </si>
  <si>
    <t>216400, Смоленская обл., г. Десногорск, 8 мкр. котт. 174</t>
  </si>
  <si>
    <t>216400, Смоленская обл., г. Десногорск,  8 мкр. котт. 178</t>
  </si>
  <si>
    <t>216400, Смоленская обл., г. Десногорск,  8 мкр. котт. 175</t>
  </si>
  <si>
    <t>216400, Смоленская обл., г. Десногорск,  8 мкр. котт. 176</t>
  </si>
  <si>
    <t>216400, Смоленская обл., г. Десногорск,  8 мкр. котт. 177</t>
  </si>
  <si>
    <t>216400, Смоленская обл., г. Десногорск,  8 мкр. котт. 182</t>
  </si>
  <si>
    <t>216400, Смоленская обл., г. Десногорск,  8 мкр. котт. 179</t>
  </si>
  <si>
    <t>216400, Смоленская обл., г. Десногорск,  8 мкр. котт. 181</t>
  </si>
  <si>
    <t>216400, Смоленская обл., г. Десногорск,  8 мкр. котт. 183</t>
  </si>
  <si>
    <t>216400, Смоленская обл., г. Десногорск,  8 мкр. котт. 19</t>
  </si>
  <si>
    <t>216400, Смоленская обл., г. Десногорск,  8 мкр. котт. 20</t>
  </si>
  <si>
    <t>216400, Смоленская обл., г. Десногорск,  8 мкр. котт. 21</t>
  </si>
  <si>
    <t>216400, Смоленская обл., г. Десногорск,  8 мкр. котт. 22</t>
  </si>
  <si>
    <t>216400, Смоленская обл., г. Десногорск,  8 мкр. котт. 23</t>
  </si>
  <si>
    <t>216400, Смоленская обл., г. Десногорск,  8 мкр. котт. 37</t>
  </si>
  <si>
    <t>216400, Смоленская обл., г. Десногорск,  8 мкр. котт. 41</t>
  </si>
  <si>
    <t>216400, Смоленская обл., г. Десногорск,  8 мкр. котт. 43</t>
  </si>
  <si>
    <t>216400, Смоленская обл., г. Десногорск,  8 мкр. котт. 44</t>
  </si>
  <si>
    <t>216400, Смоленская обл., г. Десногорск,  8 мкр. котт. 45</t>
  </si>
  <si>
    <t>216400, Смоленская обл., г. Десногорск,  8 мкр. котт. 46</t>
  </si>
  <si>
    <t>216400, Смоленская обл., г. Десногорск,  8 мкр. котт. 47</t>
  </si>
  <si>
    <t>216400, Смоленская обл., г. Десногорск,  8 мкр. котт. 48</t>
  </si>
  <si>
    <t>216400, Смоленская обл., г. Десногорск,  8 мкр. котт. 49</t>
  </si>
  <si>
    <t>216400, Смоленская обл., г. Десногорск,  8 мкр. котт. 50</t>
  </si>
  <si>
    <t>216400, Смоленская обл., г. Десногорск,  8 мкр. котт. 51</t>
  </si>
  <si>
    <t>216400, Смоленская обл., г. Десногорск,  8 мкр. котт. 52</t>
  </si>
  <si>
    <t>216400, Смоленская обл., г. Десногорск,  8 мкр. котт. 53</t>
  </si>
  <si>
    <t>216400, Смоленская обл., г. Десногорск,  8 мкр. котт. 54</t>
  </si>
  <si>
    <t>216400, Смоленская обл., г. Десногорск,  8 мкр. котт. 55</t>
  </si>
  <si>
    <t>216400, Смоленская обл., г. Десногорск,  8 мкр. котт. 56</t>
  </si>
  <si>
    <t>216400, Смоленская обл., г. Десногорск,  8 мкр. котт. 57</t>
  </si>
  <si>
    <t>216400, Смоленская обл., г. Десногорск,  8 мкр. котт. 59</t>
  </si>
  <si>
    <t>216400, Смоленская обл., г. Десногорск,  8 мкр. котт. 58</t>
  </si>
  <si>
    <t>216400, Смоленская обл., г. Десногорск,  8 мкр. котт. 60</t>
  </si>
  <si>
    <t>216400, Смоленская обл., г. Десногорск,  8 мкр. котт. 61</t>
  </si>
  <si>
    <t>216400, Смоленская обл., г. Десногорск,  8 мкр. котт. 62</t>
  </si>
  <si>
    <t>216400, Смоленская обл., г. Десногорск,  8 мкр. котт. 63</t>
  </si>
  <si>
    <t>216400, Смоленская обл., г. Десногорск,  8 мкр. котт. 64</t>
  </si>
  <si>
    <t>216400, Смоленская обл., г. Десногорск,  8 мкр. котт. 65</t>
  </si>
  <si>
    <t>216400, Смоленская обл., г. Десногорск,  8 мкр. котт. 66</t>
  </si>
  <si>
    <t>216400, Смоленская обл., г. Десногорск,  8 мкр. котт. 67</t>
  </si>
  <si>
    <t>216400, Смоленская обл., г. Десногорск,  8 мкр. котт. 68</t>
  </si>
  <si>
    <t>216400, Смоленская обл., г. Десногорск,  8 мкр. котт. 69</t>
  </si>
  <si>
    <t>216400, Смоленская обл., г. Десногорск,  8 мкр. котт. 70</t>
  </si>
  <si>
    <t>216400, Смоленская обл., г. Десногорск,  8 мкр. котт. 71</t>
  </si>
  <si>
    <t>216400, Смоленская обл., г. Десногорск,  8 мкр. котт. 73</t>
  </si>
  <si>
    <t>216400, Смоленская обл., г. Десногорск,  8 мкр. котт. 74</t>
  </si>
  <si>
    <t>216400, Смоленская обл., г. Десногорск,  8 мкр. котт. 75</t>
  </si>
  <si>
    <t>216400, Смоленская обл., г. Десногорск,  8 мкр. котт. 76</t>
  </si>
  <si>
    <t>216400, Смоленская обл., г. Десногорск,  8 мкр. котт. 77</t>
  </si>
  <si>
    <t>216400, Смоленская обл., г. Десногорск,  8 мкр. котт. 78</t>
  </si>
  <si>
    <t>216400, Смоленская обл., г. Десногорск,  8 мкр. котт. 79</t>
  </si>
  <si>
    <t>216400, Смоленская обл., г. Десногорск,  8 мкр. котт. 80</t>
  </si>
  <si>
    <t>216400, Смоленская обл., г. Десногорск,  8 мкр. котт. 81</t>
  </si>
  <si>
    <t>216400, Смоленская обл., г. Десногорск,  8 мкр. котт. 82</t>
  </si>
  <si>
    <t>216400, Смоленская обл., г. Десногорск,  8 мкр. котт. 83</t>
  </si>
  <si>
    <t>216400, Смоленская обл., г. Десногорск,  8 мкр. котт. 84</t>
  </si>
  <si>
    <t>216400, Смоленская обл., г. Десногорск,  8 мкр. котт. 158</t>
  </si>
  <si>
    <t>216400, Смоленская обл., г. Десногорск,  8 мкр. котт. 157-159</t>
  </si>
  <si>
    <t>216400, Смоленская обл., г. Десногорск,  8 мкр. котт. 160</t>
  </si>
  <si>
    <t>216400, Смоленская обл., г. Десногорск,  8 мкр. котт. 161</t>
  </si>
  <si>
    <t>216400, Смоленская обл., г. Десногорск,  8 мкр. котт. 162</t>
  </si>
  <si>
    <t>216400, Смоленская обл., г. Десногорск,  8 мкр. котт. 163</t>
  </si>
  <si>
    <t>216400, Смоленская обл., г. Десногорск,  8 мкр. котт. 164</t>
  </si>
  <si>
    <t>216400, Смоленская обл., г. Десногорск,  8 мкр. котт. 166</t>
  </si>
  <si>
    <t>216400, Смоленская обл., г. Десногорск,  8 мкр. котт. 167</t>
  </si>
  <si>
    <t>216400, Смоленская обл., г. Десногорск,  8 мкр. котт. 168</t>
  </si>
  <si>
    <t>216400, Смоленская обл., г. Десногорск,  8 мкр. котт. 185</t>
  </si>
  <si>
    <t>216400, Смоленская обл., г. Десногорск,  8 мкр. котт. 187</t>
  </si>
  <si>
    <t>216400, Смоленская обл., г. Десногорск,  8 мкр. котт. 188</t>
  </si>
  <si>
    <t>216400, Смоленская обл., г. Десногорск,  8 мкр. котт. 189</t>
  </si>
  <si>
    <t>216400, Смоленская обл., г. Десногорск,  8 мкр. котт. 190</t>
  </si>
  <si>
    <t>216400, Смоленская обл., г. Десногорск,  8 мкр. котт. 191</t>
  </si>
  <si>
    <t>216400, Смоленская обл., г. Десногорск,  8 мкр. котт. 192</t>
  </si>
  <si>
    <t>216400, Смоленская обл., г. Десногорск,  8 мкр. котт. 193</t>
  </si>
  <si>
    <t>216400, Смоленская обл., г. Десногорск,  8 мкр. котт. 195</t>
  </si>
  <si>
    <t>216400, Смоленская обл., г. Десногорск,  8 мкр. котт. 196</t>
  </si>
  <si>
    <t>216400, Смоленская обл., г. Десногорск,  8 мкр. котт. 197</t>
  </si>
  <si>
    <t>216400, Смоленская обл., г. Десногорск,  1 мкр. д.1.</t>
  </si>
  <si>
    <t>216400, Смоленская обл., г. Десногорск,  1 мкр. д. 2.</t>
  </si>
  <si>
    <t>216400, Смоленская обл., г. Десногорск,  1 мкр. д. 3.</t>
  </si>
  <si>
    <t>216400, Смоленская обл., г. Десногорск,  1 мкр. д. 4.</t>
  </si>
  <si>
    <t>216400, Смоленская обл., г. Десногорск,  1 мкр. д. 5.</t>
  </si>
  <si>
    <t>216400, Смоленская обл., г. Десногорск, 1 мкр. д. 6</t>
  </si>
  <si>
    <t>216400, Смоленская обл., г. Десногорск, 1 мкр. д. 7а</t>
  </si>
  <si>
    <t>216400, Смоленская обл., г. Десногорск,  1 мкр. д. 7.</t>
  </si>
  <si>
    <t>216400, Смоленская обл., г. Десногорск,  1 мкр. д. 8.</t>
  </si>
  <si>
    <t>216400, Смоленская обл., г. Десногорск,  1 мкр. д. 9.</t>
  </si>
  <si>
    <t>216400, Смоленская обл., г. Десногорск,  1 мкр. д. 10.</t>
  </si>
  <si>
    <t>216400, Смоленская обл., г. Десногорск, 1 мкр., ж/д 11</t>
  </si>
  <si>
    <t>216400, Смоленская обл., г. Десногорск,  1 мкр. д. 11А.</t>
  </si>
  <si>
    <t>216400, Смоленская обл., г. Десногорск,  1 мкр. д. 12.</t>
  </si>
  <si>
    <t>216400, Смоленская обл., г. Десногорск, 1 мкр. ж/д №12а</t>
  </si>
  <si>
    <t>216400, Смоленская обл., г. Десногорск,  1 мкр. д. 13.</t>
  </si>
  <si>
    <t>216400, Смоленская обл., г. Десногорск,  1 мкр. д. 14.</t>
  </si>
  <si>
    <t>216400, Смоленская обл., г. Десногорск,  1 мкр. д. 15.</t>
  </si>
  <si>
    <t>216400, Смоленская обл., г. Десногорск,  1 мкр. д. 16.</t>
  </si>
  <si>
    <t>216400, Смоленская обл., г. Десногорск,  1 мкр. д. 5 А.</t>
  </si>
  <si>
    <t>216400, Смоленская обл., г. Десногорск,  1 мкр. д. 28.</t>
  </si>
  <si>
    <t>216400, Смоленская обл., г. Десногорск,  2 мкр., д. 1</t>
  </si>
  <si>
    <t>216400, Смоленская обл., г. Десногорск,  2 мкр., д. 2</t>
  </si>
  <si>
    <t>216400, Смоленская обл., г. Десногорск,  2 мкр., д. 3</t>
  </si>
  <si>
    <t>216400, Смоленская обл., г. Десногорск,  2 мкр., д. 4</t>
  </si>
  <si>
    <t>216400, Смоленская обл., г. Десногорск,  2 мкр., д. 5</t>
  </si>
  <si>
    <t>216400, Смоленская обл., г. Десногорск,  2 мкр., д. 6</t>
  </si>
  <si>
    <t>216400, Смоленская обл., г. Десногорск,  2 мкр., д. 7</t>
  </si>
  <si>
    <t>216400, Смоленская обл., г. Десногорск,  2 мкр., д. 8</t>
  </si>
  <si>
    <t>216400, Смоленская обл., г. Десногорск,  2 мкр., д. 11</t>
  </si>
  <si>
    <t>216400, Смоленская обл., г. Десногорск,  2 мкр., д. 12</t>
  </si>
  <si>
    <t>216400, Смоленская обл., г. Десногорск,  2 мкр., д. 13</t>
  </si>
  <si>
    <t>216400, Смоленская обл., г. Десногорск,  2 мкр., д. 14</t>
  </si>
  <si>
    <t>216400, Смоленская обл., г. Десногорск,  2 мкр., д. 16</t>
  </si>
  <si>
    <t>216400, Смоленская обл., г. Десногорск,  2 мкр., д. 18</t>
  </si>
  <si>
    <t>216400, Смоленская обл., г. Десногорск,  2 мкр., д. 19</t>
  </si>
  <si>
    <t>216400, Смоленская обл., г. Десногорск,  2 мкр., д. 20</t>
  </si>
  <si>
    <t>216400, Смоленская обл., г. Десногорск,  2 мкр., д. 21</t>
  </si>
  <si>
    <t>216400, Смоленская обл., г. Десногорск,  2 мкр., д. 22</t>
  </si>
  <si>
    <t>216400, Смоленская обл., г. Десногорск,  2 мкр., д. 23</t>
  </si>
  <si>
    <t>216400, Смоленская обл., г. Десногорск,  2 мкр., д. 24</t>
  </si>
  <si>
    <t>216400, Смоленская обл., г. Десногорск,  2 мкр., д. 26</t>
  </si>
  <si>
    <t>216400, Смоленская обл., г. Десногорск,  2 мкр., д. 27</t>
  </si>
  <si>
    <t>216400, Смоленская обл., г. Десногорск,  2 мкр., д. 28</t>
  </si>
  <si>
    <t>216400, Смоленская обл., г. Десногорск,  2 мкр., д. 29</t>
  </si>
  <si>
    <t>216400, Смоленская обл., г. Десногорск,  2 мкр., д. 9</t>
  </si>
  <si>
    <t>216400, Смоленская обл., г. Десногорск,  2 мкр., д.9 А</t>
  </si>
  <si>
    <t>216400, Смоленская обл., г. Десногорск,  2 мкр., д. 10</t>
  </si>
  <si>
    <t>216400, Смоленская обл., г. Десногорск,  2 мкр., д. 15</t>
  </si>
  <si>
    <t>216400, Смоленская обл., г. Десногорск,  3 мкр., д. 1</t>
  </si>
  <si>
    <t>216400, Смоленская обл., г. Десногорск,  3 мкр., д. 1 А</t>
  </si>
  <si>
    <t>216400, Смоленская обл., г. Десногорск,  3 мкр., д. 1 Б</t>
  </si>
  <si>
    <t>216400, Смоленская обл., г. Десногорск,  3 мкр., д. 2</t>
  </si>
  <si>
    <t>216400, Смоленская обл., г. Десногорск,  3 мкр., д. 3</t>
  </si>
  <si>
    <t>216400, Смоленская обл., г. Десногорск,  3 мкр., д. 4</t>
  </si>
  <si>
    <t>216400, Смоленская обл., г. Десногорск,  3 мкр., д. 5</t>
  </si>
  <si>
    <t>216400, Смоленская обл., г. Десногорск,  3 мкр., д. 6</t>
  </si>
  <si>
    <t>216400, Смоленская обл., г. Десногорск,  3 мкр., д. 7</t>
  </si>
  <si>
    <t>216400, Смоленская обл., г. Десногорск,  3 мкр., д. 8</t>
  </si>
  <si>
    <t>216400, Смоленская обл., г. Десногорск,  3 мкр., д. 9</t>
  </si>
  <si>
    <t>216400, Смоленская обл., г. Десногорск,  3 мкр., д. 10</t>
  </si>
  <si>
    <t>216400, Смоленская обл., г. Десногорск,  3 мкр., д. 11</t>
  </si>
  <si>
    <t>216400, Смоленская обл., г. Десногорск,  3 мкр., д. 13</t>
  </si>
  <si>
    <t>216400, Смоленская обл., г. Десногорск,  3 мкр., д. 13 А</t>
  </si>
  <si>
    <t>216400, Смоленская обл., г. Десногорск,  3 мкр., д. 14</t>
  </si>
  <si>
    <t>216400, Смоленская обл., г. Десногорск,  3 мкр., д. 15</t>
  </si>
  <si>
    <t>216400, Смоленская обл., г. Десногорск,  3 мкр., д. 16</t>
  </si>
  <si>
    <t>216400, Смоленская обл., г. Десногорск,  3 мкр., д. 16А</t>
  </si>
  <si>
    <t>216400, Смоленская обл., г. Десногорск,  3 мкр., д. 16Б</t>
  </si>
  <si>
    <t>216400, Смоленская обл., г. Десногорск,  3 мкр., д. 17</t>
  </si>
  <si>
    <t>216400, Смоленская обл., г. Десногорск,  3 мкр., д. 18</t>
  </si>
  <si>
    <t>216400, Смоленская обл., г. Десногорск,  3 мкр., д. 19</t>
  </si>
  <si>
    <t>216400, Смоленская обл., г. Десногорск,  3 мкр., д. 20</t>
  </si>
  <si>
    <t>216400, Смоленская обл., г. Десногорск,  3 мкр., д. 21</t>
  </si>
  <si>
    <t>216400, Смоленская обл., г. Десногорск,  3 мкр., д. 22</t>
  </si>
  <si>
    <t>216400, Смоленская обл., г. Десногорск,  3 мкр., общежитие 15</t>
  </si>
  <si>
    <t>строение</t>
  </si>
  <si>
    <t>216400, Смоленская обл., г. Десногорск, 3 мкр. стр. №10а</t>
  </si>
  <si>
    <t>216400, Смоленская обл., г. Десногорск, 3 мкр. стр. №14а</t>
  </si>
  <si>
    <t>216400, Смоленская обл., г. Десногорск, 3 мкр. стр. №4</t>
  </si>
  <si>
    <t>216400, Смоленская обл., г. Десногорск, 4 мкр. д. 45</t>
  </si>
  <si>
    <t>216400, Смоленская обл., г. Десногорск, 6 мкр., д №180 Б</t>
  </si>
  <si>
    <t>216400, Смоленская обл., г. Десногорск, 6 мкр. ж/д №185</t>
  </si>
  <si>
    <t>216400, Смоленская обл., г. Десногорск, 4 мкр. котт. 1А</t>
  </si>
  <si>
    <t>216400, Смоленская обл., г. Десногорск,  4 мкр. котт. № 1/1, 1/2</t>
  </si>
  <si>
    <t>216400, Смоленская обл., г. Десногорск,  4 мкр. котт. № 2/1, 2/2</t>
  </si>
  <si>
    <t>216400, Смоленская обл., г. Десногорск,  4 мкр. котт. № 3/1, 3/2</t>
  </si>
  <si>
    <t>216400, Смоленская обл., г. Десногорск,  4 мкр. котт. № 4</t>
  </si>
  <si>
    <t>216400, Смоленская обл., г. Десногорск,  4 мкр. котт. № 5/1, 5/2</t>
  </si>
  <si>
    <t>216400, Смоленская обл., г. Десногорск,  4 мкр. котт. № 6/1, 6/2</t>
  </si>
  <si>
    <t>216400, Смоленская обл., г. Десногорск,  4 мкр. котт. № 7/1, 7/2</t>
  </si>
  <si>
    <t>216400, Смоленская обл., г. Десногорск,  4 мкр. котт. № 8/1, 8/2</t>
  </si>
  <si>
    <t>216400, Смоленская обл., г. Десногорск,  4 мкр. котт. № 9/1, 9/2</t>
  </si>
  <si>
    <t>216400, Смоленская обл., г. Десногорск,  7 мкр. котт. 6</t>
  </si>
  <si>
    <t>216400, Смоленская обл., г. Десногорск,  7 мкр. котт. 8</t>
  </si>
  <si>
    <t>216400, Смоленская обл., г. Десногорск,  7 мкр. котт. 10</t>
  </si>
  <si>
    <t>216400, Смоленская обл., г. Десногорск,  7 мкр. котт. 19</t>
  </si>
  <si>
    <t>216400, Смоленская обл., г. Десногорск,  7 мкр. котт. 9</t>
  </si>
  <si>
    <t>216400, Смоленская обл., г. Десногорск,  7 мкр. котт. 16</t>
  </si>
  <si>
    <t>216400, Смоленская обл., г. Десногорск,  7 мкр. котт. 12</t>
  </si>
  <si>
    <t>216400, Смоленская обл., г. Десногорск,  7 мкр. котт. 27</t>
  </si>
  <si>
    <t>216400, Смоленская обл., г. Десногорск,  7 мкр. котт. 20</t>
  </si>
  <si>
    <t>216400, Смоленская обл., г. Десногорск,  7 мкр. котт. 22</t>
  </si>
  <si>
    <t>216400, Смоленская обл., г. Десногорск,  7 мкр. котт. 26</t>
  </si>
  <si>
    <t>216400, Смоленская обл., г. Десногорск,  5 мкр. котт.11</t>
  </si>
  <si>
    <t>216400, Смоленская обл., г. Десногорск,  5 мкр. котт.12</t>
  </si>
  <si>
    <t>216400, Смоленская обл., г. Десногорск,  5 мкр. котт.13</t>
  </si>
  <si>
    <t>216400, Смоленская обл., г. Десногорск,  5 мкр. котт.14</t>
  </si>
  <si>
    <t>216400, Смоленская обл., г. Десногорск,  5 мкр. котт.15</t>
  </si>
  <si>
    <t>216400, Смоленская обл., г. Десногорск,  5 мкр. котт.16</t>
  </si>
  <si>
    <t>216400, Смоленская обл., г. Десногорск,  5 мкр. котт.31</t>
  </si>
  <si>
    <t>216400, Смоленская обл., г. Десногорск,  5 мкр. котт.32</t>
  </si>
  <si>
    <t>216400, Смоленская обл., г. Десногорск,  5 мкр. котт.33</t>
  </si>
  <si>
    <t>216400, Смоленская обл., г. Десногорск,  5 мкр. котт.34</t>
  </si>
  <si>
    <t>216400, Смоленская обл., г. Десногорск,  5 мкр. котт.35</t>
  </si>
  <si>
    <t>216400, Смоленская обл., г. Десногорск,  5 мкр. котт.1</t>
  </si>
  <si>
    <t>216400, Смоленская обл., г. Десногорск,  5 мкр. котт.1А</t>
  </si>
  <si>
    <t>216400, Смоленская обл., г. Десногорск,  5 мкр. котт.2</t>
  </si>
  <si>
    <t>216400, Смоленская обл., г. Десногорск,  5 мкр. котт.3</t>
  </si>
  <si>
    <t>216400, Смоленская обл., г. Десногорск,  5 мкр. котт.4</t>
  </si>
  <si>
    <t>216400, Смоленская обл., г. Десногорск,  5 мкр. котт.5</t>
  </si>
  <si>
    <t>216400, Смоленская обл., г. Десногорск,  5 мкр. котт.5А</t>
  </si>
  <si>
    <t>216400, Смоленская обл., г. Десногорск,  5 мкр. котт.6</t>
  </si>
  <si>
    <t>216400, Смоленская обл., г. Десногорск,  5 мкр. котт.7</t>
  </si>
  <si>
    <t>216400, Смоленская обл., г. Десногорск,  5 мкр. котт.8</t>
  </si>
  <si>
    <t>216400, Смоленская обл., г. Десногорск,  5 мкр. котт.9</t>
  </si>
  <si>
    <t>216400, Смоленская обл., г. Десногорск,  5 мкр. котт.10</t>
  </si>
  <si>
    <t>216400, Смоленская обл., г. Десногорск,  5 мкр. котт.21</t>
  </si>
  <si>
    <t>216400, Смоленская обл., г. Десногорск,  5 мкр. котт.21А</t>
  </si>
  <si>
    <t>216400, Смоленская обл., г. Десногорск,  5 мкр. котт.22</t>
  </si>
  <si>
    <t>216400, Смоленская обл., г. Десногорск,  5 мкр. котт.23</t>
  </si>
  <si>
    <t>216400, Смоленская обл., г. Десногорск,  5 мкр. котт.24</t>
  </si>
  <si>
    <t>216400, Смоленская обл., г. Десногорск,  5 мкр. котт.25</t>
  </si>
  <si>
    <t>216400, Смоленская обл., г. Десногорск,  5 мкр. котт.25А</t>
  </si>
  <si>
    <t>216400, Смоленская обл., г. Десногорск,  5 мкр. котт.26</t>
  </si>
  <si>
    <t>216400, Смоленская обл., г. Десногорск,  5 мкр. котт.27</t>
  </si>
  <si>
    <t>216400, Смоленская обл., г. Десногорск,  5 мкр. котт.28</t>
  </si>
  <si>
    <t>216400, Смоленская обл., г. Десногорск,  5 мкр. котт.29</t>
  </si>
  <si>
    <t>216400, Смоленская обл., г. Десногорск,  5 мкр. котт.30</t>
  </si>
  <si>
    <t>216400, Смоленская обл., г.Десногорск, 2 мкр., строение 1</t>
  </si>
  <si>
    <t>Общеобразовательное учреждение</t>
  </si>
  <si>
    <t>216400, Смоленская обл., г.Десногорск, 1 мкр.</t>
  </si>
  <si>
    <t>216400, Смоленская обл., г.Десногорск, 2 мкр., строение 2</t>
  </si>
  <si>
    <t>216400, Смоленская обл., г.Десногорск, 3 мкр., строение 3</t>
  </si>
  <si>
    <t>216400, Смоленская обл., г.Десногорск, 3 мкр.</t>
  </si>
  <si>
    <t>Дошкольное образовательное учреждение</t>
  </si>
  <si>
    <t>216400, Смоленская обл., г.Десногорск, 1 мкр., строение 4</t>
  </si>
  <si>
    <t>216400, Смоленская обл., г.Десногорск, 2 мкр., строение 5</t>
  </si>
  <si>
    <t>216400, Смоленская обл., г.Десногорск, 1 мкр., строение 3</t>
  </si>
  <si>
    <t>216400, Смоленская обл., г.Десногорск, 2 мкр., строение 4</t>
  </si>
  <si>
    <t>216400, Смоленская обл., г.Десногорск, 3 мкр., строение 5</t>
  </si>
  <si>
    <t>216400, Смоленская обл., г.Десногорск, 2 мкр., строение 3</t>
  </si>
  <si>
    <t>216400, Смоленская обл., г.Десногорск, 3 мкр., строение 2</t>
  </si>
  <si>
    <t>216400, Смоленская обл., г.Десногорск, 4 мкр., строение 1</t>
  </si>
  <si>
    <t>Учреждение дополнительного бразования</t>
  </si>
  <si>
    <t>216400, Смоленская обл., г.Десногорск, 1 мкр., строение 6</t>
  </si>
  <si>
    <t>Историко-краеведческий музей</t>
  </si>
  <si>
    <t>216400, Смоленская обл., г.Десногорск, 3 мкр., строение 15А/1</t>
  </si>
  <si>
    <t>Спортивная школа</t>
  </si>
  <si>
    <t>216400, Смоленская обл., г.Десногорск, 2 мкр., строение 7</t>
  </si>
  <si>
    <t>Спортивный комплекс</t>
  </si>
  <si>
    <t>216400, Смоленская обл., г.Десногорск, 2 мкр.</t>
  </si>
  <si>
    <t>Баня</t>
  </si>
  <si>
    <t>Детский дом</t>
  </si>
  <si>
    <t>216400, Смоленская обл., г.Десногорск, 4 мкр.</t>
  </si>
  <si>
    <t>Профессиональное образовательное учреждение</t>
  </si>
  <si>
    <t>Офис</t>
  </si>
  <si>
    <t>216400, Смоленская обл., г.Десногорск, 3 мкр., строение 9/1</t>
  </si>
  <si>
    <t>216500, Смоленская обл., Рославльский район, г.Рославль, ул.Глинки, д.21</t>
  </si>
  <si>
    <t>216400, г.Десногорск, а/я 70</t>
  </si>
  <si>
    <t>Больница</t>
  </si>
  <si>
    <t>216400, Смоленская обл., г.Десногорск, 6 мкр.</t>
  </si>
  <si>
    <t>Городской центр досуга</t>
  </si>
  <si>
    <t>216400, Смоленская обл., г.Десногорск, 1 мкр., строение 5А/1</t>
  </si>
  <si>
    <t>Молодежные клубы по интересам</t>
  </si>
  <si>
    <t>Учреждение дополнительного образования</t>
  </si>
  <si>
    <t>216400, Смоленская обл., г.Десногорск, 4 мкр., строение 2</t>
  </si>
  <si>
    <t>Десногорская детская художественная школа</t>
  </si>
  <si>
    <t>216400, Смоленская обл., г.Десногорск, 4 мкр., строение 2, помещение 2</t>
  </si>
  <si>
    <t>Детская библиотека</t>
  </si>
  <si>
    <t>216400, Смоленская обл., г.Десногорск, 2 мкр., строение 6</t>
  </si>
  <si>
    <t>54.149208,  33.291549</t>
  </si>
  <si>
    <t>Десногорская центральная библиотека</t>
  </si>
  <si>
    <t>Магазин компьютерной техники</t>
  </si>
  <si>
    <t>216400, Смоленская обл., г.Десногорск, 6 мкр., д.408, кв.36</t>
  </si>
  <si>
    <t>216400, Смоленская обл., г.Десногорск, 4 мкр., д.10, кв.52</t>
  </si>
  <si>
    <t>Цветочный магазин</t>
  </si>
  <si>
    <t>216400, Смоленская обл., г.Десногорск, 4 мкр., д.7, кв.49</t>
  </si>
  <si>
    <t>Гостиница</t>
  </si>
  <si>
    <t>216400, Смоленская обл., г.Десногорск, 2 мкр., д.5, кв.49</t>
  </si>
  <si>
    <t>216400, Смоленская обл., г.Десногорск, 3 мкр., д.1Б, кв.72</t>
  </si>
  <si>
    <t>216400, Смоленская обл., г.Десногорск, 4 мкр., д.17, кв.29</t>
  </si>
  <si>
    <t>216400, Смоленская обл., г.Десногорск, 3 мкр., д.19, кв.94</t>
  </si>
  <si>
    <t>Продуктовый павильон</t>
  </si>
  <si>
    <t>Промтоварный магазин</t>
  </si>
  <si>
    <t>216400, Смоленская обл., г.Десногорск, 8 мкр., д.178</t>
  </si>
  <si>
    <t>Пункт продажи пива</t>
  </si>
  <si>
    <t>630091, г.Новосибирск, Красный проспект, дом 74, кв.72</t>
  </si>
  <si>
    <t>216400, Смоленская обл., г.Десногорск, 2 мкр., Дом быта</t>
  </si>
  <si>
    <t>Гаражно-строительный кооператив</t>
  </si>
  <si>
    <t>216400, Смоленская обл., г.Десногорск, 4 мкр., д.18, кв.145</t>
  </si>
  <si>
    <t>Церковь</t>
  </si>
  <si>
    <t>Храм</t>
  </si>
  <si>
    <t>Собор</t>
  </si>
  <si>
    <t>Деревянная церковь</t>
  </si>
  <si>
    <t>Аптека</t>
  </si>
  <si>
    <t>216400, Смоленская обл., г.Десногорск, 1 мкр., д.1, кв.116</t>
  </si>
  <si>
    <t>603022, Нижегородская обл., г.Нижний Новгород, ул.Тимирязева, д.39, пом.14</t>
  </si>
  <si>
    <t>216400, Смоленская обл., г.Десногорск, а/я 37/2</t>
  </si>
  <si>
    <t>Водозабор</t>
  </si>
  <si>
    <t>216400, Смоленская обл., г.Десногорск, а/я 39</t>
  </si>
  <si>
    <t>Брызгальный бассейн</t>
  </si>
  <si>
    <t>216400, Смоленская обл., г.Десногорск, а/я 55/1</t>
  </si>
  <si>
    <t xml:space="preserve">216400, Смоленская обл., г.Десногорск, 6 мкр., д.6
</t>
  </si>
  <si>
    <t>216400, Смоленская обл., г.Десногорск, 1 мкр., д.9, кв.138</t>
  </si>
  <si>
    <t>216400, Смоленская обл., г.Десногорск, 4 мкр., д.6, кв.43</t>
  </si>
  <si>
    <t xml:space="preserve">216400, Смоленская обл., г.Десногорск, а/я 80/1
</t>
  </si>
  <si>
    <t>Гараж</t>
  </si>
  <si>
    <t>Офисные и складские помещения</t>
  </si>
  <si>
    <t>Деревообрабатывающий цех</t>
  </si>
  <si>
    <t>Офисные помещения</t>
  </si>
  <si>
    <t>216400, Смоленская обл., г.Десногорск, 3 мкр., дом 17/1</t>
  </si>
  <si>
    <t>Кафе</t>
  </si>
  <si>
    <t>Алкомаркет</t>
  </si>
  <si>
    <t>215850, Смоленская обл., Кардымовский район, птг. Кардымово, ул.Ленина, д.65</t>
  </si>
  <si>
    <t>216400, Смоленская обл., г.Десногорск, 2 мкр., д.5</t>
  </si>
  <si>
    <t>216400, Смоленская обл., г.Десногорск, 4 мкр., д.12</t>
  </si>
  <si>
    <t>Общественный туалет</t>
  </si>
  <si>
    <t>216400, Смоленская обл., г. Десногорск, 3 мкр., Центральная площадь</t>
  </si>
  <si>
    <t>Общественная территория. Набережная Десногорского водохранилища</t>
  </si>
  <si>
    <t>216400, Смоленская обл., г. Десногорск, Набережная</t>
  </si>
  <si>
    <t>Общественная территория. Скалодром</t>
  </si>
  <si>
    <t>216400, Смоленская обл., г. Десногорск</t>
  </si>
  <si>
    <t>Общественная территория</t>
  </si>
  <si>
    <t>216400, Смоленская обл., г. Десногорск, 1 мкр., Парк "Десногорский"</t>
  </si>
  <si>
    <t>216400, Смоленская обл., г. Десногорск, 1 мкр., Городской пляж</t>
  </si>
  <si>
    <t>216400, Смоленская обл., городской округ Десногорск</t>
  </si>
  <si>
    <t>Муниципальное образования "город Десногорск" Смоленской области</t>
  </si>
  <si>
    <t>216400, Смоленская обл., город Десногорск</t>
  </si>
  <si>
    <t>производственное здание</t>
  </si>
  <si>
    <t>216400, Смоленская обл, г. Десногорск, Филиал АО "Концерн Росэнергоатом" "Смоленская атомная станция"</t>
  </si>
  <si>
    <t>54,150764
33,273988</t>
  </si>
  <si>
    <t>жилое здание</t>
  </si>
  <si>
    <t>54,155610
33,280929</t>
  </si>
  <si>
    <t>54,150274
33,298582</t>
  </si>
  <si>
    <t>общственное здание</t>
  </si>
  <si>
    <t>54,151334
33,279524</t>
  </si>
  <si>
    <t>общественное здание</t>
  </si>
  <si>
    <t>54,151076
33,287635</t>
  </si>
  <si>
    <t>54,150576
33,291705</t>
  </si>
  <si>
    <t>54,159855
33,293597</t>
  </si>
  <si>
    <t>жилое здание,
административное здание</t>
  </si>
  <si>
    <t>54,188321
33,334506</t>
  </si>
  <si>
    <t>гидротехническое сооружение</t>
  </si>
  <si>
    <t>54,156276
33,307072</t>
  </si>
  <si>
    <t xml:space="preserve">33.2766                   54.1457 </t>
  </si>
  <si>
    <t xml:space="preserve"> 33.2767                54.1463</t>
  </si>
  <si>
    <t>33.2799                 54.1454</t>
  </si>
  <si>
    <t>Реестр мест (площадок) накопления твердых коммунальных отходов МО Дорогобужский район Смоленской области</t>
  </si>
  <si>
    <t>Верхнеднепровское сельское поселения</t>
  </si>
  <si>
    <t>Смоленская область, Дорогобужский район,пгт. Верхнеднепровский,  рядом с  домом 15 по  ул. Комсомольская</t>
  </si>
  <si>
    <t>Смоленская область, Дорогобужский район,пгт. Верхнеднепровский,  рядом с  домом 17 по  ул.Ленина</t>
  </si>
  <si>
    <t>Смоленская область, Дорогобужский район,пгт. Верхнеднепровский,  рядом с  домом 7 по  пр. Химиков</t>
  </si>
  <si>
    <t>Смоленская область, Дорогобужский район,пгт. Верхнеднепровский,  рядом с  домом 20 по  пр. Химиков</t>
  </si>
  <si>
    <t>Смоленская область, Дорогобужский район,пгт. Верхнеднепровский,  рядом с  домом 13 по  пр. Химиков</t>
  </si>
  <si>
    <t>Смоленская область, Дорогобужский район,пгт. Верхнеднепровский,  рядом с  домом 22 по  пр. Химиков</t>
  </si>
  <si>
    <t>Смоленская область, Дорогобужский район,пгт. Верхнеднепровский,  рядом с  домом 35 по  ул. Комсомольская</t>
  </si>
  <si>
    <t>Смоленская область, Дорогобужский район,пгт. Верхнеднепровский,  рядом с  ФОК</t>
  </si>
  <si>
    <t>Смоленская область, Дорогобужский район,пгт. Верхнеднепровский,  рядом с  школа № 2</t>
  </si>
  <si>
    <t>Смоленская область, Дорогобужский район,пгт. Верхнеднепровский,  рядом с  домом 10 по  ул. Молодежная</t>
  </si>
  <si>
    <t>Смоленская область, Дорогобужский район,пгт. Верхнеднепровский,  рядом с  домом 12 по  ул. Молодежная</t>
  </si>
  <si>
    <t>Смоленская область, Дорогобужский район,пгт. Верхнеднепровский,  пер. Днепровский</t>
  </si>
  <si>
    <t>Смоленская область, Дорогобужский район,пгт. Верхнеднепровский,  рядом с  домом 11 по  ул. Школьная</t>
  </si>
  <si>
    <t>Смоленская область, Дорогобужский район,пгт. Верхнеднепровский,  рядом с  домом 6 по  ул.Строителей</t>
  </si>
  <si>
    <t>Смоленская область, Дорогобужский район,пгт. Верхнеднепровский,   по  ул.П.Лумумбы</t>
  </si>
  <si>
    <t>Смоленская область, Дорогобужский район,пгт. Верхнеднепровский,  полиция</t>
  </si>
  <si>
    <t>Смоленская область, Дорогобужский район,пгт. Верхнеднепровский,  рядом с  домом 22 по  ул.Советская</t>
  </si>
  <si>
    <t>Смоленская область, Дорогобужский район,пгт. Верхнеднепровский,  рядом с  домом 1 по  ул.Дорогобужская</t>
  </si>
  <si>
    <t>Смоленская область, Дорогобужский район,пгт. Верхнеднепровский,  рядом с  домом 1 по  пр.Химиков</t>
  </si>
  <si>
    <t>9</t>
  </si>
  <si>
    <t>8</t>
  </si>
  <si>
    <t>7</t>
  </si>
  <si>
    <t xml:space="preserve">Администрация муниципального образования Верхнеднепровское городское поселение Дорогобужского района Смоленской области </t>
  </si>
  <si>
    <t>215750, Смоленская область, Дорогобужский район, пгт. Верхнеднепровский, ул. Советская, д. 14</t>
  </si>
  <si>
    <t>Администрация муниципального образования Верхнеднепровское городское поселение Дорогобужского района Смоленской области</t>
  </si>
  <si>
    <t xml:space="preserve">Администрация муниципального образования Верхнеднепровское городское поселение Дорогобужского района Смоленской области  </t>
  </si>
  <si>
    <t>215750, Смоленская область, Дорогобужский район,пгт. Верхнеднепровский,  рядом с  домом 15 по  ул. Комсомольская</t>
  </si>
  <si>
    <t>215750,Смоленская область, Дорогобужский район,пгт. Верхнеднепровский,  рядом с  домом 7 по  пр. Химиков</t>
  </si>
  <si>
    <t>215750, Смоленская область, Дорогобужский район,пгт. Верхнеднепровский,  рядом с  домом 20 по  пр. Химиков</t>
  </si>
  <si>
    <t>215750, Смоленская область, Дорогобужский район,пгт. Верхнеднепровский,  рядом с  домом 13 по  пр. Химиков</t>
  </si>
  <si>
    <t>215750, Смоленская область, Дорогобужский район,пгт. Верхнеднепровский,  рядом с  домом 22 по  пр. Химиков</t>
  </si>
  <si>
    <t>215750, Смоленская область, Дорогобужский район,пгт. Верхнеднепровский,  рядом с  домом 35 по  ул. Комсомольская</t>
  </si>
  <si>
    <t>215750, Смоленская область, Дорогобужский район,пгт. Верхнеднепровский,  рядом с  ФОК</t>
  </si>
  <si>
    <t>215750,Смоленская область, Дорогобужский район,пгт. Верхнеднепровский,  рядом с  школа № 2</t>
  </si>
  <si>
    <t>215750, Смоленская область, Дорогобужский район,пгт. Верхнеднепровский,  рядом с  домом 10 по  ул. Молодежная</t>
  </si>
  <si>
    <t>215750,Смоленская область, Дорогобужский район,пгт. Верхнеднепровский,  пер. Днепровский</t>
  </si>
  <si>
    <t>215750, Смоленская область, Дорогобужский район,пгт. Верхнеднепровский,  рядом с  домом 11 по  ул. Школьная</t>
  </si>
  <si>
    <t>215750, Смоленская область, Дорогобужский район,пгт. Верхнеднепровский,  рядом с  домом 6 по  ул.Строителей</t>
  </si>
  <si>
    <t>215750, Смоленская область, Дорогобужский район,пгт. Верхнеднепровский,   по  ул.П.Лумумбы</t>
  </si>
  <si>
    <t>215750, Смоленская область, Дорогобужский район,пгт. Верхнеднепровский,  полиция</t>
  </si>
  <si>
    <t>215750, Смоленская область, Дорогобужский район,пгт. Верхнеднепровский,  рядом с  домом 22 по  ул.Советская</t>
  </si>
  <si>
    <t>215750, Смоленская область, Дорогобужский район,пгт. Верхнеднепровский,  рядом с  домом 1 по  ул.Дорогобужская</t>
  </si>
  <si>
    <t>215750, Смоленская область, Дорогобужский район,пгт. Верхнеднепровский,  рядом с  домом 1 по  пр.Химиков</t>
  </si>
  <si>
    <t>54.982352          33.347817</t>
  </si>
  <si>
    <t>54.982952          33.351518</t>
  </si>
  <si>
    <t>54.983468           33.353494</t>
  </si>
  <si>
    <t>54.978819         33.347197</t>
  </si>
  <si>
    <t>город Дорогобуж</t>
  </si>
  <si>
    <t>Смоленская область, Дорогобужский район, г.Дорогобжу,  рядом с  домом 3 по  ул. Путенкова</t>
  </si>
  <si>
    <t>Смоленская область, Дорогобужский район, г.Дорогобжу,  рядом с  домом 11 по  ул. Путенкова</t>
  </si>
  <si>
    <t>Смоленская область, Дорогобужский район, г.Дорогобжу,  рядом с  домом 15 по  ул. Путенкова</t>
  </si>
  <si>
    <t>Смоленская область, Дорогобужский район, г.Дорогобжу,  рядом с  домом 17 по  ул. Путенкова</t>
  </si>
  <si>
    <t>Смоленская область, Дорогобужский район, г.Дорогобжу,  рядом с  домом 34 по  ул. Мира</t>
  </si>
  <si>
    <t>Смоленская область, Дорогобужский район, г.Дорогобжу,  рядом с  домом 32 по  ул. Мира</t>
  </si>
  <si>
    <t>Смоленская область, Дорогобужский район, г.Дорогобжу,  рядом с  домом18 по  ул. Мира</t>
  </si>
  <si>
    <t>Смоленская область, Дорогобужский район, г.Дорогобжу,  рядом с  домом 10 по  ул. Мира</t>
  </si>
  <si>
    <t>Смоленская область, Дорогобужский район, г.Дорогобжу,  рядом с  домом 6  по  ул. Мира</t>
  </si>
  <si>
    <t>Смоленская область, Дорогобужский район, г.Дорогобжу,  рядом с  домом 34 по  ул.Чистякова</t>
  </si>
  <si>
    <t>Смоленская область, Дорогобужский район, г.Дорогобжу,  рядом с  домом 41 по  ул.Чистякова</t>
  </si>
  <si>
    <t>Смоленская область, Дорогобужский район, г.Дорогобжу,  рядом с  домом 45 по  ул.Чистякова</t>
  </si>
  <si>
    <t>Смоленская область, Дорогобужский район, г.Дорогобжу,  рядом с  домом 7 по  ул.Свердлова</t>
  </si>
  <si>
    <t>Смоленская область, Дорогобужский район, г.Дорогобжу,  рядом с  домом 2 по  ул. Комсомольская</t>
  </si>
  <si>
    <t>Смоленская область, Дорогобужский район, г.Дорогобжу,  рядом с  домом 3 по  пер. Строителей</t>
  </si>
  <si>
    <t>Смоленская область, Дорогобужский район, г.Дорогобжу,  рядом с  домом 15 по  пер. Строителей</t>
  </si>
  <si>
    <t>Смоленская область, Дорогобужский район, г.Дорогобжу,  рядом с  домом 6 Б по  пер. Строителей</t>
  </si>
  <si>
    <t>Смоленская область, Дорогобужский район, г.Дорогобжу,  рядом с  домом 5 по ул.Калинина</t>
  </si>
  <si>
    <t>Смоленская область, Дорогобужский район, г.Дорогобжу,  рядом с  домом 12 по ул. Лермонтова</t>
  </si>
  <si>
    <t>Смоленская область, Дорогобужский район, г.Дорогобжу,  рядом с  домом 34 по ул. Лермонтова</t>
  </si>
  <si>
    <t>Смоленская область, Дорогобужский район, г.Дорогобжу,  рядом с  домом 38 по ул. Лермонтова</t>
  </si>
  <si>
    <t>Смоленская область, Дорогобужский район, г.Дорогобжу,  рядом с  домом 24 по ул.Коммунистическая</t>
  </si>
  <si>
    <t>Смоленская область, Дорогобужский район, г.Дорогобжу,  рядом с  домом 15по ул.Коммунистическая</t>
  </si>
  <si>
    <t>Смоленская область, Дорогобужский район, г.Дорогобжу,  рядом с  домом 15 по ул.Павлова</t>
  </si>
  <si>
    <t>Смоленская область, Дорогобужский район, г.Дорогобжу,  рядом с  домом 27 по ул.Павлова</t>
  </si>
  <si>
    <t>Смоленская область, Дорогобужский район, г.Дорогобжу,  поворот на сырзавод по ул.Седова, д. 47</t>
  </si>
  <si>
    <t>Смоленская область, Дорогобужский район, г.Дорогобжу,  ул. К. Маркса, д. 17</t>
  </si>
  <si>
    <t>Смоленская область, Дорогобужский район, г.Дорогобжу,  вблизи дома по ул.ДОС, д. 2</t>
  </si>
  <si>
    <t>Смоленская область, Дорогобужский район, г.Дорогобжу,  вблизи дома по ул.Калинина, д. 12</t>
  </si>
  <si>
    <t>Смоленская область, Дорогобужский район, г.Дорогобуж, ул.Симоновой, д.1</t>
  </si>
  <si>
    <t>215750, Смоленская область, Дорогобужский район, пгт. Верхнеднепровский, ул. Молодежная, д.15</t>
  </si>
  <si>
    <t>Смоленская область, Дорогобужский район. Пгт. Верхнеднепровский, ул. Молодежная д. 14 а</t>
  </si>
  <si>
    <t>215713,г.Дорогобуж,п.Строителей д.20.</t>
  </si>
  <si>
    <t>Смоленская область г.Дорогобуж ул.Путенкова вдоль дома №11</t>
  </si>
  <si>
    <t>Смоленская область, дорогобужский район, г. Дорогобуж, ул. Мира напротив дома №32</t>
  </si>
  <si>
    <t>215710 Смоленская обл., г. Дорогобуж, ул Карла Маркса, д. 60</t>
  </si>
  <si>
    <t>215710, г.Дорогобуж, ул. Симоновой д.125</t>
  </si>
  <si>
    <t xml:space="preserve">Смоленская область, Дорогобужский район, г. Дорогобуж, ул. Путенкова вблизи дома №3 </t>
  </si>
  <si>
    <t>54.911815, 33.299070</t>
  </si>
  <si>
    <t>54.984331   33.339370</t>
  </si>
  <si>
    <t>54.913753, 33.302362</t>
  </si>
  <si>
    <t xml:space="preserve">54.921867 33.300736
</t>
  </si>
  <si>
    <t xml:space="preserve"> 54.921386 33.306467</t>
  </si>
  <si>
    <t>54.921251 33.309082</t>
  </si>
  <si>
    <t>54.921603 33.310546</t>
  </si>
  <si>
    <t>54.923021 33.311696</t>
  </si>
  <si>
    <t>54.923321 33.310672</t>
  </si>
  <si>
    <t xml:space="preserve">54.923585 33.306297
</t>
  </si>
  <si>
    <t xml:space="preserve">54.923678 33.304267
</t>
  </si>
  <si>
    <t>54.923740 33.302362</t>
  </si>
  <si>
    <t xml:space="preserve">54.927263 33.301922
</t>
  </si>
  <si>
    <t>54.929798 33.301661</t>
  </si>
  <si>
    <t xml:space="preserve">54.933569 33.300727
</t>
  </si>
  <si>
    <t xml:space="preserve">54.922995 33.293828
</t>
  </si>
  <si>
    <t>54.925297 33.288645</t>
  </si>
  <si>
    <t xml:space="preserve">54.931929 33.292966
</t>
  </si>
  <si>
    <t xml:space="preserve">53.198694 50.192028
</t>
  </si>
  <si>
    <t>54.931112 33.294466</t>
  </si>
  <si>
    <t>54.931722 33.289750</t>
  </si>
  <si>
    <t xml:space="preserve">54.908728 33.277272
</t>
  </si>
  <si>
    <t xml:space="preserve">54.901730 33.270759
</t>
  </si>
  <si>
    <t xml:space="preserve">54.901248 33.269259
</t>
  </si>
  <si>
    <t>54.909007 33.309279</t>
  </si>
  <si>
    <t xml:space="preserve">54.910275 33.308111
</t>
  </si>
  <si>
    <t xml:space="preserve">54.906192 33.316106
</t>
  </si>
  <si>
    <t xml:space="preserve">54.906699 33.314723
</t>
  </si>
  <si>
    <t>54.927129 33.282869</t>
  </si>
  <si>
    <t>54.915187 33.295813</t>
  </si>
  <si>
    <t>54.917412 33.332402</t>
  </si>
  <si>
    <t>55.120897  33.233973</t>
  </si>
  <si>
    <t>33,3049         54,9211</t>
  </si>
  <si>
    <t>33.309688 54.923720</t>
  </si>
  <si>
    <t>54.915429 33.308217</t>
  </si>
  <si>
    <t>54.9839          33.342</t>
  </si>
  <si>
    <t>Открытая площадка с твердым покрытием</t>
  </si>
  <si>
    <t>открытая площадка ьез  твердого покрытия и ограждения</t>
  </si>
  <si>
    <t>открытая площадка с твердым покрытием и ограждением.</t>
  </si>
  <si>
    <t>открытая площадка с твердым покрытием, имеется ограждение</t>
  </si>
  <si>
    <t xml:space="preserve">открытая площадка с  твердым зацементированным покрытием,без ограждения
</t>
  </si>
  <si>
    <t>8/0</t>
  </si>
  <si>
    <t xml:space="preserve">Администрация муниципального образования "Дорогобужский район" Смоленской области </t>
  </si>
  <si>
    <t>215710, Смоленская область,г. Дорогобуж ул. Кутузова, д. 1</t>
  </si>
  <si>
    <t xml:space="preserve">Администрация муцнипального образования"Дорогобжуский район" Смолеснкой области </t>
  </si>
  <si>
    <t>МБОУ Дорогобужская СОШ №1</t>
  </si>
  <si>
    <t>1026700538490</t>
  </si>
  <si>
    <t>215710, Смоленская обл., Дорогобужский район, г.Дорогобуж, ул.Симоновой, д.1</t>
  </si>
  <si>
    <t>МБДОУ детский сад "Теремок"</t>
  </si>
  <si>
    <t>МБДОУ детский сад "Огонек"</t>
  </si>
  <si>
    <t>МБДОУ детский сад "Чебурашка"</t>
  </si>
  <si>
    <t>215713,г.Дорогобуж,п.Строителей  д.20.</t>
  </si>
  <si>
    <t>муниципально бюджетное дошкольное образовательное учреждение "Детский сад "Земляничка" (МБДОУ детский сад "Земляничка")</t>
  </si>
  <si>
    <t>МБДОУ детский сад "Светлячок"</t>
  </si>
  <si>
    <t>1026700537588</t>
  </si>
  <si>
    <t>215710 Смоленскя область, г. Дорогобуж, ул. Симоновой д.125</t>
  </si>
  <si>
    <t>215710, Смоленская область,г.Дорогобуж ул. Чистякова, д. 8</t>
  </si>
  <si>
    <t>215710, Смоленская область,г.Дорогобуж ул. Путенкова, д. 3</t>
  </si>
  <si>
    <t>215710, Смоленская область,г.Дорогобуж ул. Путенкова, д. 5</t>
  </si>
  <si>
    <t>215710, Смоленская область,г.Дорогобуж ул. Путенкова, д. 11</t>
  </si>
  <si>
    <t>215710, Смоленская область,г.Дорогобуж ул. Путенкова, д. 15</t>
  </si>
  <si>
    <t>215710, Смоленская область,г.Дорогобуж ул. Путенкова, д. 13</t>
  </si>
  <si>
    <t>215710, Смоленская область,г.Дорогобуж ул. Путенкова, д. 17</t>
  </si>
  <si>
    <t>215710, Смоленская область,г.Дорогобуж ул. Путенкова, д. 20</t>
  </si>
  <si>
    <t>215710, Смоленская область,г.Дорогобуж ул. Мира, д. 34</t>
  </si>
  <si>
    <t>215710, Смоленская область,г.Дорогобуж ул. Мира, д. 38</t>
  </si>
  <si>
    <t>215710, Смоленская область,г.Дорогобуж ул. Мира, д. 32</t>
  </si>
  <si>
    <t>215710, Смоленская область,г.Дорогобуж ул. Мира, д. 18</t>
  </si>
  <si>
    <t>215710, Смоленская область,г.Дорогобуж ул. Мира, д. 20</t>
  </si>
  <si>
    <t>215710, Смоленская область,г.Дорогобуж ул. Мира, д. 22</t>
  </si>
  <si>
    <t>215710, Смоленская область,г.Дорогобуж ул. Мира, д. 10</t>
  </si>
  <si>
    <t>215710, Смоленская область,г.Дорогобуж ул. Мира, д. 12</t>
  </si>
  <si>
    <t>215710, Смоленская область,г.Дорогобуж ул. Мира, д. 6</t>
  </si>
  <si>
    <t>215710, Смоленская область,г.Дорогобуж ул. Мира, д. 8</t>
  </si>
  <si>
    <t>215710, Смоленская область,г.Дорогобуж ул. Мира, д. 2</t>
  </si>
  <si>
    <t>215710, Смоленская область,г.Дорогобуж ул. Чистякова, д. 34</t>
  </si>
  <si>
    <t>215710, Смоленская область,г.Дорогобуж ул.Чистякова, д. 40</t>
  </si>
  <si>
    <t>215710, Смоленская область,г.Дорогобуж ул. Чистякова, д. 42</t>
  </si>
  <si>
    <t>215710, Смоленская область,г.Дорогобуж ул. Чистякова, д. 41</t>
  </si>
  <si>
    <t>215710, Смоленская область,г.Дорогобуж ул.Свердлова, д. 7</t>
  </si>
  <si>
    <t>215710, Смоленская область,г.Дорогобуж ул.Свердлова, д. 9</t>
  </si>
  <si>
    <t>215710, Смоленская область,г.Дорогобуж ул. Комсомольская, д. 2</t>
  </si>
  <si>
    <t>215710, Смоленская область,г.Дорогобуж пер. Строителей, д. 3</t>
  </si>
  <si>
    <t>215710, Смоленская область,г.Дорогобуж пер. Строителей, д. 14</t>
  </si>
  <si>
    <t>215710, Смоленская область,г.Дорогобуж пер. Строителей, д. 6 Б</t>
  </si>
  <si>
    <t>215710, Смоленская область,г.Дорогобуж ул. Калинина, д. 5</t>
  </si>
  <si>
    <t>215710, Смоленская область,г.Дорогобуж ул. Лермонтова, д. 12</t>
  </si>
  <si>
    <t>215710, Смоленская область,г.Дорогобуж ул. Лермонтова, д. 34</t>
  </si>
  <si>
    <t>215710, Смоленская область,г.Дорогобуж ул. Лермонтова, д. 38</t>
  </si>
  <si>
    <t>215710, Смоленская область,г.Дорогобуж ул. Коммунистическая, д. 26</t>
  </si>
  <si>
    <t>215710, Смоленская область,г.Дорогобуж ул. Коммунистическая, д. 15</t>
  </si>
  <si>
    <t>215710, Смоленская область,г.Дорогобуж ул. Павлова д. 15</t>
  </si>
  <si>
    <t>215710, Смоленская область,г.Дорогобуж ул. Седова, д.47</t>
  </si>
  <si>
    <t>215710, Смоленская область,г.Дорогобуж ул. К.Маркса,д. 17</t>
  </si>
  <si>
    <t>215710, Смоленская область,г.Дорогобуж ул. ДОС, д.2</t>
  </si>
  <si>
    <t>215710, Смоленская область,г.Дорогобуж ул. ДОС, д.3</t>
  </si>
  <si>
    <t>215710, Смоленская область,г.Дорогобуж ул. Калинина, д. 12</t>
  </si>
  <si>
    <t>здание детского сада</t>
  </si>
  <si>
    <t>215713,г.Дорогобуж, п.Строителей  д.20.</t>
  </si>
  <si>
    <t>Здание школы</t>
  </si>
  <si>
    <t>215713, Смоленская область, г.Дорогобуж ул.Путенкова  д.9</t>
  </si>
  <si>
    <t>Муниципальное бюджетное дошкольное образовательное учреждение "Детский сад "Рябинка"</t>
  </si>
  <si>
    <t>215713, Смоленская область,г. Дорогобуж, ул. Мира, д. 40</t>
  </si>
  <si>
    <t>215710 Смоленская область, г. Дорогобуж, ул. Симоновой д. 125</t>
  </si>
  <si>
    <t xml:space="preserve"> здание образовательного учреждения</t>
  </si>
  <si>
    <t>215713, Смоленская область,г. Дорогобуж ул. Путенкова, д. 1</t>
  </si>
  <si>
    <t>Алексинское сельское поселение</t>
  </si>
  <si>
    <t>Смоленская область, Дорогобужский район, с.Алексино, ул. Садовая, вблизи д.17</t>
  </si>
  <si>
    <t>Смоленская область, Дорогобужский район, с.Алексино, ул. Заозерная, вблизи д.7</t>
  </si>
  <si>
    <t>Смоленская область, Дорогобужский район, с.Алексино, ул.Лотуховка, вблизи д.№11</t>
  </si>
  <si>
    <t>Смоленская область, Дорогобужский район, с.Алексино, ул.Кремлевская, вблизи д.№2</t>
  </si>
  <si>
    <t>Смоленская область, Дорогобужский район, с.Алексино, ул.Парковая, вблизи д.№7</t>
  </si>
  <si>
    <t>Смоленская область, Дорогобужский район, с.Алексино, ул.Центральная,вблизи д.14</t>
  </si>
  <si>
    <t>Смоленская область, Дорогобужский район, с.Алексино, ул.Центральная, вблизи д.№ 23</t>
  </si>
  <si>
    <t>Смоленская область, Дорогобужский район, с.Алексино, ул.Беговая,  вблизи дома №3</t>
  </si>
  <si>
    <t>Смоленская область, Дорогобужский район, с.Алексино, ул.Школьная, вблизи д.№ 12</t>
  </si>
  <si>
    <t>Смоленская область, Дорогобужский район, с.Алексино, ул.Санаторная, вблизи д.№ 9</t>
  </si>
  <si>
    <t>Смоленская область, Дорогобужский район, с.Алексино, ул.Лесная, вблизи д.№ 1</t>
  </si>
  <si>
    <t>площадка с твердым покрытием и ограждением</t>
  </si>
  <si>
    <t>0,75/3</t>
  </si>
  <si>
    <t>0,75/2,25</t>
  </si>
  <si>
    <t>0,75/1,5</t>
  </si>
  <si>
    <t>0,75/3,75</t>
  </si>
  <si>
    <t>0,75/4,5</t>
  </si>
  <si>
    <t>Администрация Алексинского сельского поселения Дорогобужского района Смоленской области</t>
  </si>
  <si>
    <t>1056721975551</t>
  </si>
  <si>
    <t>215741,Смоленская область, Дорогобужский район, с.Алексино, ул.Парковая, д.2</t>
  </si>
  <si>
    <t>215741, Смоленская область,Дорогобужский район, с. Алексино, ул.Парковая, д.2</t>
  </si>
  <si>
    <t>215741,Смоленская область, Дорогобужский район, с.Алексино, ул.Садовая, д.2</t>
  </si>
  <si>
    <t>215710,Смоленская область, Дорогобужский район, с.Алексино, ул.Садовая, д.3</t>
  </si>
  <si>
    <t>215710,Смоленская область, Дорогобужский район, с.Алексино, ул.Садовая, д.4</t>
  </si>
  <si>
    <t>215741,Смоленская область, Дорогобужский район, с.Алексино, ул.Садовая, д.5</t>
  </si>
  <si>
    <t>215741,Смоленская область, Дорогобужский район, с.Алексино, ул.Садовая, д.6</t>
  </si>
  <si>
    <t>215741,Смоленская область, Дорогобужский район, с.Алексино, ул.Садовая, д.8</t>
  </si>
  <si>
    <t>215741,Смоленская область, Дорогобужский район, с.Алексино, ул.Садовая, д.9</t>
  </si>
  <si>
    <t>215741,Смоленская область, Дорогобужский район, с.Алексино, ул.Садовая, д10</t>
  </si>
  <si>
    <t>215741,Смоленская область, Дорогобужский район, с.Алексино, ул.Садовая, д.11</t>
  </si>
  <si>
    <t>215741,Смоленская область, Дорогобужский район, с.Алексино, ул.Садовая, д.12</t>
  </si>
  <si>
    <t>215741,Смоленская область, Дорогобужский район, с.Алексино, ул.Садовая, д.13</t>
  </si>
  <si>
    <t>215741,Смоленская область, Дорогобужский район, с.Алексино, ул.Садовая, д.14</t>
  </si>
  <si>
    <t>215741,Смоленская область, Дорогобужский район, с.Алексино, ул.Садовая, д.15</t>
  </si>
  <si>
    <t>215741,Смоленская область, Дорогобужский район, с.Алексино, ул.Садовая, д.16</t>
  </si>
  <si>
    <t>215741,Смоленская область, Дорогобужский район, с.Алексино, ул.Садовая, д.17</t>
  </si>
  <si>
    <t>215741,Смоленская область, Дорогобужский район, с.Алексино, ул.Садовая, д.18</t>
  </si>
  <si>
    <t>215741,Смоленская область, Дорогобужский район, с.Алексино, ул.Садовая, д.19</t>
  </si>
  <si>
    <t>215741,Смоленская область, Дорогобужский район, с.Алексино, ул.Садовая, д.20</t>
  </si>
  <si>
    <t>215741,Смоленская область, Дорогобужский район, с.Алексино, ул.Лотуховка, д.18</t>
  </si>
  <si>
    <t>215741,Смоленская область, Дорогобужский район, с.Алексино, ул.Лотуховка, д.19</t>
  </si>
  <si>
    <t>215741,Смоленская область, Дорогобужский район, с.Алексино, ул.Лотуховка, д.20</t>
  </si>
  <si>
    <t>215741,Смоленская область, Дорогобужский район, с.Алексино, ул.Лотуховка, д.26</t>
  </si>
  <si>
    <t>215741,Смоленская область, Дорогобужский район, с.Алексино, ул.Лотуховка, д.27</t>
  </si>
  <si>
    <t>215741,Смоленская область, Дорогобужский район, с.Алексино, ул.Лотуховка, д.28</t>
  </si>
  <si>
    <t>215741,Смоленская область, Дорогобужский район, с.Алексино, ул.Лотуховка, д.29</t>
  </si>
  <si>
    <t>215741,Смоленская область, Дорогобужский район, с.Алексино, ул.Заозерная, д.1</t>
  </si>
  <si>
    <t>215741,Смоленская область, Дорогобужский район, с.Алексино, ул.Заозерная, д.2</t>
  </si>
  <si>
    <t>215741,Смоленская область, Дорогобужский район, с.Алексино, ул.Заозерная, д.3</t>
  </si>
  <si>
    <t>215741,Смоленская область, Дорогобужский район, с.Алексино, ул.Заозерная, д.4</t>
  </si>
  <si>
    <t>215741,Смоленская область, Дорогобужский район, с.Алексино, ул.Заозерная, д.5</t>
  </si>
  <si>
    <t>215741,Смоленская область, Дорогобужский район, с.Алексино, ул.Заозерная, д.6</t>
  </si>
  <si>
    <t>215741,Смоленская область, Дорогобужский район, с.Алексино, ул.Заозерная, д.7</t>
  </si>
  <si>
    <t>215741,Смоленская область, Дорогобужский район, с.Алексино, ул.Заозерная, д.8</t>
  </si>
  <si>
    <t>215741,Смоленская область, Дорогобужский район, с.Алексино, ул.Заозерная, д.9</t>
  </si>
  <si>
    <t>215741,Смоленская область, Дорогобужский район, с.Алексино, ул.Заозерная, д.10</t>
  </si>
  <si>
    <t>215741,Смоленская область, Дорогобужский район, с.Алексино, ул.Заозерная, д.11</t>
  </si>
  <si>
    <t>215741,Смоленская область, Дорогобужский район, с.Алексино, ул.Заозерная, д.12</t>
  </si>
  <si>
    <t>215741,Смоленская область, Дорогобужский район, с.Алексино, ул.Заозерная, д.13</t>
  </si>
  <si>
    <t>215741,Смоленская область, Дорогобужский район, с.Алексино, ул.Заозерная, д.14</t>
  </si>
  <si>
    <t>215741,Смоленская область, Дорогобужский район, с.Алексино, ул.Заозерная, д.15</t>
  </si>
  <si>
    <t>215741,Смоленская область, Дорогобужский район, с.Алексино, ул.Заозерная, д.16</t>
  </si>
  <si>
    <t>215741,Смоленская область, Дорогобужский район, с.Алексино, ул.Садовая, д.1</t>
  </si>
  <si>
    <t>215741,Смоленская область, Дорогобужский район, с.Алексино, ул.Лотуховка, д.1</t>
  </si>
  <si>
    <t>215741,Смоленская область, Дорогобужский район, с.Алексино, ул.Лотуховка, д.2</t>
  </si>
  <si>
    <t>215741,Смоленская область, Дорогобужский район, с.Алексино, ул.Лотуховка, д.3</t>
  </si>
  <si>
    <t>215741, Смоленская область, Дорогобужский район, с.Алексино, ул. Лотуховка, д.4</t>
  </si>
  <si>
    <t>215741, Смоленская область, Дорогобужский район, с.Алексино, ул.Лотуховка, д.5</t>
  </si>
  <si>
    <t>215741, Смоленская область, Дорогобужский район, с.Алексино, ул.Лотуховка,д.6</t>
  </si>
  <si>
    <t>215741, Смоленская область, Дорогобужский район, с.Алексино, ул.Лотуховка,д.7</t>
  </si>
  <si>
    <t>215741, Смоленская область Дорогобужский район, ул.Лотуховка, д.8</t>
  </si>
  <si>
    <t>215741, Смоленская область, Дорогобужский район, с. Алексино, ул.Лотуховка, д.9</t>
  </si>
  <si>
    <t>215741, Смоленская область, Дорогобужский район, с.Алексино, ул.Лотуховка, д.10</t>
  </si>
  <si>
    <t>215741, Смоленская область, Дорогобужский район, с.Алексино, ул.Лотуховка, д.11</t>
  </si>
  <si>
    <t>215741, Смоленская область, Дорогобужский район, с.Алексино, ул.Лотуховка, д.12</t>
  </si>
  <si>
    <t>215741, Смоленская область, Дорогобужский район, с.Алексино, ул.Лотуховка, д.13</t>
  </si>
  <si>
    <t>215741, Смоленская область, Дорогобужский район, с.Алексино, ул.Лотуховка, д.14</t>
  </si>
  <si>
    <t>215741, Смоленская область, Дорогобужский район, с.Алексино, ул.Лотуховка, д.15</t>
  </si>
  <si>
    <t>215741, Смоленская область, Дорогобужский район, с.Алексино, ул.Лотуховка, д.16</t>
  </si>
  <si>
    <t>215741, Смоленская область, Дорогобужский район, с.Алексино, ул.Лотуховка, д.17</t>
  </si>
  <si>
    <t>215741, Смоленская область, Дорогобужский район, с.Алексино, ул.Лотуховка, д.21</t>
  </si>
  <si>
    <t>215741, Смоленская область, Дорогобужский район, с.Алексино, ул.Лотуховка, д.22</t>
  </si>
  <si>
    <t>215741, Смоленская область, Дорогобужский район, с.Алексино, ул.Лотуховка, д.23</t>
  </si>
  <si>
    <t>215741, Смоленская область, Дорогобужский район, с.Алексино, ул.Лотуховка, д.24</t>
  </si>
  <si>
    <t>215741, Смоленская область, Дорогобужский район, с.Алексино, ул.Лотуховка, д.25</t>
  </si>
  <si>
    <t>215741, Смоленская область, Дорогобужский район, с.Алексино, ул.Садовая, д.7</t>
  </si>
  <si>
    <t>215741, Смоленская область, Дорогобужский район, с.Алексино, ул.Кремлевская, д.1</t>
  </si>
  <si>
    <t>215741, Смоленская область, Дорогобужский район, с.Алексино, ул.Кремлевская, д.2</t>
  </si>
  <si>
    <t>215741, Смоленская область, Дорогобужский район, с.Алексино, ул.Кремлевская, д.3</t>
  </si>
  <si>
    <t>215741, Смоленская область, Дорогобужский район, с.Алексино, ул.Кремлевская, д.4</t>
  </si>
  <si>
    <t>215741, Смоленская область, Дорогобужский район, с.Алексино, ул.Кремлевская, д.7</t>
  </si>
  <si>
    <t>215741, Смоленская область, Дорогобужский район, с.Алексино, ул.Кремлевская, д.8</t>
  </si>
  <si>
    <t>215741, Смоленская область Дорогобужский район, ул.Парковая, д.1</t>
  </si>
  <si>
    <t>215741, Смоленская область, Дорогобужский район, с.Алексино, ул.Парковая,д.2</t>
  </si>
  <si>
    <t>215741, Смоленская область, Дорогобужский район, с.Алексино, ул.Парковая, д.6</t>
  </si>
  <si>
    <t>215741, Смоленская область, Дорогобужский район, с.Алексино, ул.Парковая, д.7</t>
  </si>
  <si>
    <t>215741, Смоленская область, Дорогобужский район, с.Алексино, ул.Парковая, д.8</t>
  </si>
  <si>
    <t>215741, Смоленская область, Дорогобужский район, с.Алексино, ул.Парковая, д.9</t>
  </si>
  <si>
    <t>215741, Смоленская область, Дорогобужский район, с.Алексино, ул.Парковая, д.10</t>
  </si>
  <si>
    <t>215741, Смоленская область, Дорогобужский район, с.Алексино, ул.Парковая, д.11</t>
  </si>
  <si>
    <t>215741, Смоленская область, Дорогобужский район, с.Алексино, ул.Парковая, д.12</t>
  </si>
  <si>
    <t>215741, Смоленская область, Дорогобужский район, с.Алексино, ул.Парковая, д.13</t>
  </si>
  <si>
    <t>215741, Смоленская область, Дорогобужский район, с.Алексино, ул.Парковая, д.14</t>
  </si>
  <si>
    <t>215741, Смоленская область, Дорогобужский район, с.Алексино, ул.Центральная,д.1</t>
  </si>
  <si>
    <t>215741, Смоленская область, Дорогобужский район, с.Алексино, ул.Центральная,д.3</t>
  </si>
  <si>
    <t>215741, Смоленская область, Дорогобужский район, с.Алексино, ул.Центральная,д.5</t>
  </si>
  <si>
    <t>215741, Смоленская область, Дорогобужский район, с.Алексино, ул.Центральная,д.7</t>
  </si>
  <si>
    <t>215741, Смоленская область, Дорогобужский район, с.Алексино, ул.Центральная, д.4</t>
  </si>
  <si>
    <t>215741, Смоленская область, Дорогобужский район, с.Алексино, ул.Центральная, д.6</t>
  </si>
  <si>
    <t>215741, Смоленская область, Дорогобужский район, с.Алексино, ул.Центральная, д.9</t>
  </si>
  <si>
    <t>215741, Смоленская область, Дорогобужский район, с.Алексино, ул.Центральная, д.10</t>
  </si>
  <si>
    <t>215741, Смоленская область, Дорогобужский район, с.Алексино, ул.Центральная, д.11</t>
  </si>
  <si>
    <t>215741, Смоленская область, Дорогобужский район, с.Алексино, ул.Центральная, д.12</t>
  </si>
  <si>
    <t>215741, Смоленская область, Дорогобужский район, с.Алексино, ул.Центральная, д.13</t>
  </si>
  <si>
    <t>215741, Смоленская область, Дорогобужский район, с.Алексино, ул.Центральная, д.14</t>
  </si>
  <si>
    <t>215741, Смоленская область, Дорогобужский район, с.Алексино, ул.Центральная, д.15</t>
  </si>
  <si>
    <t>215741, Смоленская область, Дорогобужский район, с.Алексино, ул.Центральная, д.16</t>
  </si>
  <si>
    <t>215741, Смоленская область, Дорогобужский район, с.Алексино, ул.Центральная, д.17</t>
  </si>
  <si>
    <t>215741, Смоленская область, Дорогобужский район, с.Алексино, ул.Центральная, д.18</t>
  </si>
  <si>
    <t>215741, Смоленская область, Дорогобужский район, с.Алексино, ул.Центральная, д.20</t>
  </si>
  <si>
    <t>215741, Смоленская область, Дорогобужский район, с.Алексино, ул.Центральная, д.21</t>
  </si>
  <si>
    <t>215741, Смоленская область, Дорогобужский район, с.Алексино, ул.Центральная, д.22</t>
  </si>
  <si>
    <t>215741, Смоленская область, Дорогобужский район, с.Алексино, ул.Центральная, д.23</t>
  </si>
  <si>
    <t>215741, Смоленская область, Дорогобужский район, с.Алексино, ул.Центральная, д.24</t>
  </si>
  <si>
    <t>215741, Смоленская область, Дорогобужский район, с.Алексино, ул.Центральная, д.25</t>
  </si>
  <si>
    <t>215741, Смоленская область, Дорогобужский район, с.Алексино, ул.Центральная, д.25а</t>
  </si>
  <si>
    <t>215741, Смоленская область, Дорогобужский район, с.Алексино, ул.Центральная, д.26</t>
  </si>
  <si>
    <t>215741, Смоленская область, Дорогобужский район, с.Алексино, ул.Центральная, д.27</t>
  </si>
  <si>
    <t>215741, Смоленская область, Дорогобужский район, с.Алексино, ул.Центральная, д.28</t>
  </si>
  <si>
    <t>215741, Смоленская область, Дорогобужский район, с.Алексино, ул.Центральная, д.30</t>
  </si>
  <si>
    <t>215741, Смоленская область, Дорогобужский район, с.Алексино, ул.Центральная, д.32</t>
  </si>
  <si>
    <t>215741, Смоленская область, Дорогобужский район, с.Алексино, ул. Беговая, д.1</t>
  </si>
  <si>
    <t>215741, Смоленская область, Дорогобужский район, с.Алексино, ул. Беговая, д.2</t>
  </si>
  <si>
    <t>215741, Смоленская область, Дорогобужский район, с.Алексино, ул. Беговая, д.3</t>
  </si>
  <si>
    <t>215741, Смоленская область, Дорогобужский район, с.Алексино, ул. Беговая, д.4</t>
  </si>
  <si>
    <t>215741, Смоленская область, Дорогобужский район, с.Алексино, ул. Беговая, д.5</t>
  </si>
  <si>
    <t>215741, Смоленская область, Дорогобужский район, с.Алексино, ул. Беговая, д.6</t>
  </si>
  <si>
    <t>215741,Смоленская область, Дорогобужский район, с.Алексино,ул.Школьная, д.1</t>
  </si>
  <si>
    <t>215741,Смоленская область, Дорогобужский район, с.Алексино,ул.Школьная, д.2</t>
  </si>
  <si>
    <t>215741,Смоленская область, Дорогобужский район, с.Алексино,ул.Школьная, д.3</t>
  </si>
  <si>
    <t>215741,Смоленская область, Дорогобужский район, с.Алексино,ул.Школьная, д.5</t>
  </si>
  <si>
    <t>215741,Смоленская область, Дорогобужский район, с.Алексино,ул.Школьная, д.6</t>
  </si>
  <si>
    <t>215741,Смоленская область, Дорогобужский район, с.Алексино,ул.Школьная, д.8</t>
  </si>
  <si>
    <t>215741,Смоленская область, Дорогобужский район, с.Алексино,ул.Школьная, д.9</t>
  </si>
  <si>
    <t>215741,Смоленская область, Дорогобужский район, с.Алексино,ул.Школьная, д.10</t>
  </si>
  <si>
    <t>215741,Смоленская область, Дорогобужский район, с.Алексино,ул.Школьная, д.14</t>
  </si>
  <si>
    <t>215741,Смоленская область, Дорогобужский район, с.Алексино,ул.Школьная, д.19</t>
  </si>
  <si>
    <t>215741,Смоленская область, Дорогобужский район, с.Алексино,ул.Школьная, д.20</t>
  </si>
  <si>
    <t>215741, Смоленская область, Дорогобужский район, с.Алексино, ул.Парковая, д.15</t>
  </si>
  <si>
    <t>санаторий</t>
  </si>
  <si>
    <t>215741,Смоленская область, Дорогобужский район, с.Алексино,ул.Санаторная, д.1</t>
  </si>
  <si>
    <t>215741,Смоленская область, Дорогобужский район, с.Алексино,ул.Санаторная, д.1а</t>
  </si>
  <si>
    <t>215741,Смоленская область, Дорогобужский район, с.Алексино,ул.Санаторная, д.2</t>
  </si>
  <si>
    <t>215741,Смоленская область, Дорогобужский район, с.Алексино,ул.Санаторная, д.3</t>
  </si>
  <si>
    <t>215741,Смоленская область, Дорогобужский район, с.Алексино,ул.Санаторная, д.4</t>
  </si>
  <si>
    <t>215741,Смоленская область, Дорогобужский район, с.Алексино,ул.Санаторная, д.5</t>
  </si>
  <si>
    <t>215741,Смоленская область, Дорогобужский район, с.Алексино,ул.Санаторная, д.6</t>
  </si>
  <si>
    <t>215741,Смоленская область, Дорогобужский район, с.Алексино,ул.Санаторная, д.7</t>
  </si>
  <si>
    <t>215741,Смоленская область, Дорогобужский район, с.Алексино,ул.Санаторная, д.8</t>
  </si>
  <si>
    <t>215741,Смоленская область, Дорогобужский район, с.Алексино,ул.Санаторная, д.9</t>
  </si>
  <si>
    <t>215741,Смоленская область, Дорогобужский район, с.Алексино,ул.Санаторная, д.10</t>
  </si>
  <si>
    <t>215741,Смоленская область, Дорогобужский район, с.Алексино,ул.Санаторная, д.11</t>
  </si>
  <si>
    <t>215741,Смоленская область, Дорогобужский район, с.Алексино,ул.Санаторная, д.12</t>
  </si>
  <si>
    <t>215741,Смоленская область, Дорогобужский район, с.Алексино,ул.Санаторная, д.13</t>
  </si>
  <si>
    <t>215741, Смоленская область, Дорогобужский район, с.Алексино, ул.Заозерная, д.17</t>
  </si>
  <si>
    <t>215741,Смоленская область, Дорогобужский район, с.Алексино,ул.Лесная,д.1</t>
  </si>
  <si>
    <t>215741,Смоленская область, Дорогобужский район, с.Алексино,ул.Лесная,д.2</t>
  </si>
  <si>
    <t>215741,Смоленская область, Дорогобужский район, с.Алексино,ул.Лесная,д.4</t>
  </si>
  <si>
    <t>Михайловское сельское поселение</t>
  </si>
  <si>
    <t>Смоленская область, Дорогобужский р-н, д. Васино, ул. Парковая напротив дома №5</t>
  </si>
  <si>
    <t>Смоленская область, Дорогобужский р-н, д. Васино, ул. Солнечная возле дома №9</t>
  </si>
  <si>
    <t>Смоленская область, Дорогобужский р-н, д. Васино, ул. Старая Смоленская напротив д. № 34</t>
  </si>
  <si>
    <t>Смоленская область, Дорогобужский р-н, д. Васино, ул. Старая Смоленская напртив  д. № 3</t>
  </si>
  <si>
    <t xml:space="preserve">Смоленская область, Дорогобужский р-н, д. Васино, ул. Школьная напротив д. №1  </t>
  </si>
  <si>
    <t xml:space="preserve">Смоленская область, Дорогобужский р-н, д. Васино, ул. Садовая напротив д. №9  </t>
  </si>
  <si>
    <t>Смоленская область Дорогобужский район, д. Белавка, ул. Озерная</t>
  </si>
  <si>
    <t>Смоленская область Дорогобужский район, д. Белавка, ул. Школьная</t>
  </si>
  <si>
    <t>Смоленская область Дорогобужский район, д. Белавка, ул. Большая Садовая</t>
  </si>
  <si>
    <t>Смоленская область Дорогобужский район, д. Белавка, ул. Малая Садовая</t>
  </si>
  <si>
    <t>Смоленская область Дорогобужский район, д. Белавка, ул. Парковая</t>
  </si>
  <si>
    <t>Смоленская область Дорогобужский район, д. Белавка, ул. Строителей</t>
  </si>
  <si>
    <t>Смоленская область Дорогобужский район, д. Белавка, ул. Молодежная</t>
  </si>
  <si>
    <t>Смоленская область Дорогобужский район, д. Полибино</t>
  </si>
  <si>
    <t>Смоленская область Дорогобужский район, д. Елисеенки</t>
  </si>
  <si>
    <t>Смоленская область Дорогобужский район, д. Пушкарево</t>
  </si>
  <si>
    <t>Смоленская область, Дорогобужский район, д. Соколово</t>
  </si>
  <si>
    <t>Смоленская область, Дорогобужский район, Д. Ново- Михайловское, ул. Заводская</t>
  </si>
  <si>
    <t>Смоленская область, Дорогобужский район, Д. Ново- Михайловское, ул. Воронинская</t>
  </si>
  <si>
    <t>Смоленская область, Дорогобужский район, д. Ново-Михайловское, ул. Центральная</t>
  </si>
  <si>
    <t>Смоленская область, Дорогобужский район, д. Ново-Михайловское, ул. Коржавинская</t>
  </si>
  <si>
    <t>Смоленская область, Дорогобужский район, д. Ново-Михайловское, ул. Днепровская</t>
  </si>
  <si>
    <t>Смоленская область, Дорогобужский район, д. Ново-Михайловское, ул. Акционерная</t>
  </si>
  <si>
    <t>Смоленская область, Дорогобужский район, д. Шаломино, ул. Молодежная</t>
  </si>
  <si>
    <t>Смоленская область Дорогобужский район, д. Шаломино, ул. Озерная</t>
  </si>
  <si>
    <t>Смоленская область, Дорогобужский район, д. Шаломино, ул. Колхозная</t>
  </si>
  <si>
    <t>Смоленская область, Дорогобужский район, д. Шаломино, ул. Центральная</t>
  </si>
  <si>
    <t>Смоленская область, Дорогобужский район, д. Шаломино, ул. Южная</t>
  </si>
  <si>
    <t>54.955263 33.614113</t>
  </si>
  <si>
    <t>54.955770  33.609305</t>
  </si>
  <si>
    <t>54.952818 33.617243</t>
  </si>
  <si>
    <t>54.952819 33.617243</t>
  </si>
  <si>
    <t>54.957213 33.614820</t>
  </si>
  <si>
    <t>54.949676 33.254355</t>
  </si>
  <si>
    <t>54.938405 33.431349</t>
  </si>
  <si>
    <t>54.929208 33.400901</t>
  </si>
  <si>
    <t>54.932179 33.361238</t>
  </si>
  <si>
    <t>55.002643 33.330553</t>
  </si>
  <si>
    <t>54.949074 33.319171</t>
  </si>
  <si>
    <t>54.983859 33.342366</t>
  </si>
  <si>
    <t>54.986850 33.315034</t>
  </si>
  <si>
    <t>4 открытых площадки с твердым покрытием</t>
  </si>
  <si>
    <t>3 открытых площадки с твердым покрытием</t>
  </si>
  <si>
    <t>2 открытых площадки с теврдым покрытием</t>
  </si>
  <si>
    <t>открытая площадка с теврдым покрытием</t>
  </si>
  <si>
    <t>Администрация Михайловского сельского поселения Дорогобужского района Смоленской области</t>
  </si>
  <si>
    <t>1056721975640</t>
  </si>
  <si>
    <t>Смоленская область, Дорогобужский район, д. Ново-Михайловское, ул. Центральная, д. 1</t>
  </si>
  <si>
    <t>056721975640</t>
  </si>
  <si>
    <t>жилые дома, здание детского сада, библиотеки, ФАПа, Дома культуры</t>
  </si>
  <si>
    <t>Смоленская область, Дорогобужский район, д. Васино, ул. Парсковая с д. №1 по д. 10</t>
  </si>
  <si>
    <t>Смоленская область, Дорогобужский район, д. Васино, ул. Солнечная с д. №1 по д. 13</t>
  </si>
  <si>
    <t>Смоленская область, Дорогобужский район, д. Васино, ул. Старая Смоленская д. № 11, 13. 15. 17. 19, 20 - 46</t>
  </si>
  <si>
    <t xml:space="preserve">жилые дома, здания администрации, агрофирмы, магазина </t>
  </si>
  <si>
    <t>Смоленская область, Дорогобужский район, д. Васино, ул. Старая Смоленская д. № 1 по № 10, № 12, 14, 16, 18</t>
  </si>
  <si>
    <t>жилые дома, здание школы</t>
  </si>
  <si>
    <t>Смоленская область, Дорогобужский район, д. Васино, ул. Школьная с  д. № 1 по № 6</t>
  </si>
  <si>
    <t>Смоленская область, Дорогобужский район, д. Васино, ул. Садовая с  д. № 1 по № 19</t>
  </si>
  <si>
    <t>Смоленская область, Дорогобужский район, д. Белавка, ул. Озерная</t>
  </si>
  <si>
    <t>Смоленская область, Дорогобужский район, д. Белавка, ул. Школьная</t>
  </si>
  <si>
    <t>Смоленская область, Дорогобужский район, д. Белавка, ул. Большая Садовая</t>
  </si>
  <si>
    <t>Смоленская область, Дорогобужский район, д. Белавка, ул. Малая Садовая</t>
  </si>
  <si>
    <t>Смоленская область, Дорогобужский район, д. Белавка, ул. Парковая</t>
  </si>
  <si>
    <t>Смоленская область, Дорогобужский район, д. Белавка, ул. Строителей</t>
  </si>
  <si>
    <t>Смоленская область, Дорогобужский район, д. Белавка, ул. Молодежная</t>
  </si>
  <si>
    <t>Смоленская область, Дорогобужский район, Д. Полибино</t>
  </si>
  <si>
    <t>Смоленская область, Дорогобужский район, Д. Елисеенки</t>
  </si>
  <si>
    <t>Смоленская область, Дорогобужский район, Пушкарево</t>
  </si>
  <si>
    <t>Смоленская область, Дорогобужский район, д. Ново- Михайловское, ул. Заводская</t>
  </si>
  <si>
    <t>Смоленская область, Дорогобужский район, д. Ново-Михайловское, л. Воронинская</t>
  </si>
  <si>
    <t>Смоленская область, Дорогобужский район, д. Шаломино, ул. Озерная</t>
  </si>
  <si>
    <t>Смоленская область, Дорогобужский район д. Шаломино, ул. Центральная</t>
  </si>
  <si>
    <t>Реестр мест (площадок) накопления твердых коммунальных отходов МО Духовщинского района Смоленской области</t>
  </si>
  <si>
    <t xml:space="preserve">Смоленская область, Духовщинский  район, 
п. Озерный ул. Кольцевая вблизи дома № 14а 
</t>
  </si>
  <si>
    <t xml:space="preserve">Смоленская область, Духовщинский  район, 
п. Озерный ул. Кольцевая вблизи дома  №22 
</t>
  </si>
  <si>
    <t xml:space="preserve">Смоленская область, Духовщинский  район, 
п. Озерный ул. Строителей вблизи дома №24 
</t>
  </si>
  <si>
    <t xml:space="preserve">Смоленская область, Духовщинский  район, 
п. Озерный ул. Строителей вблизи дома №13 </t>
  </si>
  <si>
    <t xml:space="preserve">Смоленская область, Духовщинский  район, 
п. Озерный ул. Строителей вблизи   дома  №9  </t>
  </si>
  <si>
    <t xml:space="preserve">Смоленская область, Духовщинский  район, 
п. Озерный ул. Ленина вблизи дома №3/3 </t>
  </si>
  <si>
    <t xml:space="preserve">Смоленская область, Духовщинский  район, 
п. Озерный ул. Ленина вблизи дома №4 </t>
  </si>
  <si>
    <t xml:space="preserve">Смоленская область, Духовщинский  район, 
п. Озерный ул. Ленина вблизи дома №6 </t>
  </si>
  <si>
    <t xml:space="preserve">Смоленская область, Духовщинский  район, 
п. Озерный ул. Строителей вблизи дома №12/5 </t>
  </si>
  <si>
    <t xml:space="preserve">Смоленская область, Духовщинский  район, 
п. Озерный ул. Строителей вблизи дома №18 </t>
  </si>
  <si>
    <t xml:space="preserve">Смоленская область, Духовщинский  район, 
п. Озерный ул. Парковая вблизи дома №3 </t>
  </si>
  <si>
    <t>Смоленская область, Духовщинский  район, 
п. Озерный  ул. Октябрьская вблизи дома № 14</t>
  </si>
  <si>
    <t>Смоленская область, Духовщинский  район, 
п. Озерный  ул. Октябрьская вблизи дома №18б</t>
  </si>
  <si>
    <t>Смоленская область, Духовщинский  район, 
п. Озерный  ул. Октябрьская вблизи дома №30</t>
  </si>
  <si>
    <t xml:space="preserve">Смоленская область, Духовщинский  район, 
п. Озерный  ул. Классона вблизи дома № 4 </t>
  </si>
  <si>
    <t>Смоленская область, Духовщинский  район, 
п. Озерный  ул. Садовая  вблизи д.№ 18</t>
  </si>
  <si>
    <t xml:space="preserve">Смоленская область, Духовщинский  район, 
п. Озерный вблизи ул. Богатырева </t>
  </si>
  <si>
    <t>Смоленская область, Духовщинский  район, 
п. Озерный вблизи дома № 36 по ул.Лесная</t>
  </si>
  <si>
    <t>Смоленская область, Духовщинский  район, 
п. Озерный ул.Лесная д.1</t>
  </si>
  <si>
    <t>Смоленская область, Духовщинский  район, 
п. Озерный ст.Сошно вблизи дома №1</t>
  </si>
  <si>
    <t xml:space="preserve">Смоленская область, Духовщинский  район, 
д.Горки </t>
  </si>
  <si>
    <t>Смоленская область, Духовщинский  район, 
д.Мужицкое</t>
  </si>
  <si>
    <t>Смоленская область, Духовщинский  район, 
д.Вишневка</t>
  </si>
  <si>
    <t>Смоленская область, Духовщинский  район, 
д.Дубовицы</t>
  </si>
  <si>
    <t xml:space="preserve">Смоленская область, Духовщинский  район, 
д.Табор </t>
  </si>
  <si>
    <t>Смоленская область, Духовщинский  район, 
п.Озерный, ул. Запольная</t>
  </si>
  <si>
    <t>Смоленская область, Духовщинский  район, 
пересечение улицы Ленина и Строителей</t>
  </si>
  <si>
    <t xml:space="preserve">Смоленская область, Духовщинский  район, п.Озерный
</t>
  </si>
  <si>
    <t xml:space="preserve">Смоленская область, Духовщинский  район, д.Дубовицы
</t>
  </si>
  <si>
    <t xml:space="preserve">Смоленская область, Духовщинский  район, п.Озерный ул. Богатырева вблизи дома № 12
</t>
  </si>
  <si>
    <t xml:space="preserve">Смоленская область, Духовщинский  район, п.Озерный в районе автостанции
</t>
  </si>
  <si>
    <t xml:space="preserve">Смоленская область, Духовщинский  район, п.Озерный 
</t>
  </si>
  <si>
    <t xml:space="preserve">Смоленская область, Духовщинский  район, п.Озерный, ул. Строителей д.20
</t>
  </si>
  <si>
    <t xml:space="preserve">Смоленская область, Духовщинский  район, п.Озерный ул. Строителей д.22
</t>
  </si>
  <si>
    <t xml:space="preserve">Смоленская область, Духовщинский  район, п.Озерный ул. Строителей д.5
</t>
  </si>
  <si>
    <t xml:space="preserve">Смоленская область, Духовщинский  район, п.Озерный ул. Строителей д.19б
</t>
  </si>
  <si>
    <t xml:space="preserve">Смоленская область, Духовщинский  район, п.Озерный ул. Кольцевая д.35
</t>
  </si>
  <si>
    <t>ул.М.Горького,
от дома № 14 до 30 м</t>
  </si>
  <si>
    <t>ул.М.Горького,
от дома № 4 до 30 м</t>
  </si>
  <si>
    <t>ул.М.Горького,
от дома № 9 до 100 м</t>
  </si>
  <si>
    <t>ул.М.Горького,
от дома № 9 А до 100 м</t>
  </si>
  <si>
    <t>ул.Советская,
возле дома № 10 ЦРБ до 50 м</t>
  </si>
  <si>
    <t>ул.Смоленская от дома № 58/20 до 20 м</t>
  </si>
  <si>
    <t>ул.Смирнова от дома № 45 до 30 м</t>
  </si>
  <si>
    <t>ул.Смоленская от дома № 59, 63 до 50 м
д.№ 61- магазин</t>
  </si>
  <si>
    <t>ул.Смоленская от дома № 13/78  (кафе Фаворит)до 20 м</t>
  </si>
  <si>
    <t>ул.Смоленская от дома № 76/16 до 20 м</t>
  </si>
  <si>
    <t>ул.Смоленская от дома № 62 до 50 м</t>
  </si>
  <si>
    <t>ул.Смирнова от дома № 62/21 до 30 м</t>
  </si>
  <si>
    <t>ул.М.Горького,
от дома № 50А до 10 м</t>
  </si>
  <si>
    <t>ул.М.Горького, от дома № 54/47 (пересечение с ул.К.Маркса) до 50 м</t>
  </si>
  <si>
    <t>ул.К.Маркса от дома № 50 до 30 м</t>
  </si>
  <si>
    <t>ул.К.Маркса от дома № 48 до 20 м</t>
  </si>
  <si>
    <t>ул.Смирнова от дома № 41</t>
  </si>
  <si>
    <t>от д. № 46/43 до 25 м по ул. Советская  (здание Центра социального обслуживания населения;  Центра занятости)</t>
  </si>
  <si>
    <t>от д. № 51 до 25 м здание Пенсионного фонда</t>
  </si>
  <si>
    <t>от д. № 63 до 30 м ул. Советская (здание РАЙПО)</t>
  </si>
  <si>
    <t>от д. № 52/47 до 25 м по ул. Бугаева (здание Историко-художественный музей)</t>
  </si>
  <si>
    <t>от д. № 47/44А до 30 м ул. Бугаева (здание Дома культуры</t>
  </si>
  <si>
    <t>ул.Бугаева, от дома № 40/37 до 25 м</t>
  </si>
  <si>
    <t>ул.Цуранова от дома № 47 до 15 м (здание бани)</t>
  </si>
  <si>
    <t>пер.Пролетарский от дома № 4 до 50 м</t>
  </si>
  <si>
    <t>ул.К.Либкнехта от дома № 30 А до 20 м</t>
  </si>
  <si>
    <t>ул.К.Либкнехта от дома № 34 до 15 м</t>
  </si>
  <si>
    <t>ул.К.Либкнехта от дома № 69/46 до 15 м</t>
  </si>
  <si>
    <t>ул.К.Либкнехта от дома № 50 до 30 м</t>
  </si>
  <si>
    <t>ул.К.Либкнехта от дома № 62 до 40 м</t>
  </si>
  <si>
    <t>ул.Цуранова от дома № 69/56 до 30м</t>
  </si>
  <si>
    <t>ул.Цуранова от дома № 80/59 до 50 м</t>
  </si>
  <si>
    <t>ул.К.Либкнехта от д.№ 51 А, д.№ 53/73 (здание техникума) до 50 м</t>
  </si>
  <si>
    <t xml:space="preserve">по ул. Бугаева, от дома № 86 до 30 м </t>
  </si>
  <si>
    <t>по ул. Квашнина, возле домов № 2,4,6 до 50 м</t>
  </si>
  <si>
    <t xml:space="preserve">по пер. Дорожный от домов № 3,  № 7,9 до 50 м
</t>
  </si>
  <si>
    <t>г.Духовщина,
 ул. Бугаева, д. 48 до 25 м</t>
  </si>
  <si>
    <t xml:space="preserve">55.573753 32.408321
</t>
  </si>
  <si>
    <t>55.571766 32.404983</t>
  </si>
  <si>
    <t>55.573461  32.403310</t>
  </si>
  <si>
    <t xml:space="preserve">55.575674 
32.407881
</t>
  </si>
  <si>
    <t>55.575844  32.410983</t>
  </si>
  <si>
    <t xml:space="preserve">55.577740 
32.411894
</t>
  </si>
  <si>
    <t xml:space="preserve">55.578792 
32.414088
</t>
  </si>
  <si>
    <t xml:space="preserve">55.579158 
32.412773
</t>
  </si>
  <si>
    <t xml:space="preserve">55.578348 32.408279
</t>
  </si>
  <si>
    <t>55.577076  32.406927</t>
  </si>
  <si>
    <t xml:space="preserve">                                55.579958 
32.406174
</t>
  </si>
  <si>
    <t xml:space="preserve">55.585240 
32.406157
</t>
  </si>
  <si>
    <t xml:space="preserve">55.585793 
32.407198
</t>
  </si>
  <si>
    <t xml:space="preserve">55.587164 32.410747
</t>
  </si>
  <si>
    <t xml:space="preserve"> 55.584712
32.408656
</t>
  </si>
  <si>
    <t xml:space="preserve">55.583509 
32.408693
</t>
  </si>
  <si>
    <t>55.582003 32.410700</t>
  </si>
  <si>
    <t>55.585101  32.412556</t>
  </si>
  <si>
    <t>55.580889 32.415557</t>
  </si>
  <si>
    <t xml:space="preserve">55.592613
32.383559
</t>
  </si>
  <si>
    <t xml:space="preserve">55.570006
32.409113
</t>
  </si>
  <si>
    <t xml:space="preserve">55.569373 
32.375722
</t>
  </si>
  <si>
    <t xml:space="preserve">
55.566741 
32.418538
</t>
  </si>
  <si>
    <t xml:space="preserve">
55.577870 
32.462491
</t>
  </si>
  <si>
    <t xml:space="preserve">
55.569740 32.398809 
</t>
  </si>
  <si>
    <t xml:space="preserve">
55.567811 32.404131
</t>
  </si>
  <si>
    <t>55.575150  32.382083</t>
  </si>
  <si>
    <t xml:space="preserve">
55.578958 32.411717
</t>
  </si>
  <si>
    <t xml:space="preserve">
55.600335 32.417503
</t>
  </si>
  <si>
    <t>55.577965 32.473152</t>
  </si>
  <si>
    <t>55.578451  32.471951</t>
  </si>
  <si>
    <t>55.582441 32.407856</t>
  </si>
  <si>
    <t>55.580565  32.418833</t>
  </si>
  <si>
    <t>55.579817 32.418930</t>
  </si>
  <si>
    <t>55.581325  32.422072</t>
  </si>
  <si>
    <t>55.584146 32.427139</t>
  </si>
  <si>
    <t>55.576731  32.422140</t>
  </si>
  <si>
    <t>55.577120 32.426710</t>
  </si>
  <si>
    <t>55.578129  32.430529</t>
  </si>
  <si>
    <t>55.575990  32.404072</t>
  </si>
  <si>
    <t>55.572734 32.405934</t>
  </si>
  <si>
    <t xml:space="preserve">
55.191976 32.414098</t>
  </si>
  <si>
    <t>муниципальня</t>
  </si>
  <si>
    <t>Частная
 (вывозит МУП при заключении договоров с ИП</t>
  </si>
  <si>
    <t>основание 
песок</t>
  </si>
  <si>
    <t>основание асфальт</t>
  </si>
  <si>
    <t>Асфальт</t>
  </si>
  <si>
    <t>Песок</t>
  </si>
  <si>
    <t>песок</t>
  </si>
  <si>
    <t>3/0</t>
  </si>
  <si>
    <t>5/0</t>
  </si>
  <si>
    <t>6/0</t>
  </si>
  <si>
    <t>4
2</t>
  </si>
  <si>
    <t>1,5
0,75</t>
  </si>
  <si>
    <t>0,75 
1,5</t>
  </si>
  <si>
    <t xml:space="preserve">2,25 
</t>
  </si>
  <si>
    <t>3
1</t>
  </si>
  <si>
    <t>Администрация Озерненского городского поселения Духовщинского района Смоленсколй области</t>
  </si>
  <si>
    <t>МБОУ детский сад "Сказка"</t>
  </si>
  <si>
    <t xml:space="preserve">МБОУ Озерненская общеобразовательная средняя школа </t>
  </si>
  <si>
    <t>МБОУ детский сад "Колокольчик"</t>
  </si>
  <si>
    <t>Центр культурного развития "Энергетик"</t>
  </si>
  <si>
    <t>ОГБУЗ Озерненская районная больница №1</t>
  </si>
  <si>
    <t>МУП "Управление
коммунального
хозяйства"</t>
  </si>
  <si>
    <t>ОБГУЗ "Духовщинская ЦРБ"</t>
  </si>
  <si>
    <t>МБУК "Районная централизованная библиотечная система"</t>
  </si>
  <si>
    <t>Духовщинское РАЙПО</t>
  </si>
  <si>
    <t>СОГБОУ "Духовщинская школа-интернат"</t>
  </si>
  <si>
    <t>МБДОУ детский сад "Золотой ключик"</t>
  </si>
  <si>
    <t>ПАО "Сбербанк"</t>
  </si>
  <si>
    <t>отдел пенсионного фонда РФ в Духовщинском районе</t>
  </si>
  <si>
    <t>МБУК Духовщинский музей</t>
  </si>
  <si>
    <t>МБУК РДК</t>
  </si>
  <si>
    <t>МУП "Управление
коммунального
хозяйства"
Духовщинский аграрно- технический техникум - ЛИКВИДИРОВАН</t>
  </si>
  <si>
    <t xml:space="preserve">МУП "Управление коммунального хозяйства" </t>
  </si>
  <si>
    <t>Администрация Озерненского городского поселения Духовщинского района Смоленской области</t>
  </si>
  <si>
    <t>216239 Смоленская область, Духовщинский район, п.Озерный, ул. Кольцевая, д.14</t>
  </si>
  <si>
    <t>216239 Смоленская область, Духовщинский  район, п.Озерный ул.Строителей д.22</t>
  </si>
  <si>
    <t>216239 Смоленская область, Духовщинский  район, п.Озерный ул.Строителей д.20</t>
  </si>
  <si>
    <t>216239 Смоленская область, Духовщинский  район, п.Озерный ул.Строителей д.5</t>
  </si>
  <si>
    <t>216239 Смоленская область, Духовщинский  район, п.Озерный ул.Строителей д.19б</t>
  </si>
  <si>
    <t>216239 Смоленская область, Духовщинский  район, п.Озерный ул.Кольцевая д.35</t>
  </si>
  <si>
    <t>г.Духовщина, 
ул.М.Горького, д.19</t>
  </si>
  <si>
    <t>г.Духовщина, ул.Советская, д.10</t>
  </si>
  <si>
    <t>г.Духовщина, ул.Смоленская, д.58/20</t>
  </si>
  <si>
    <t>г.Духовщина, ул.Смирнова, д.45</t>
  </si>
  <si>
    <t>г.Духовщина, ул.М.Горького, д.19;
ул.Смоленская, д.61</t>
  </si>
  <si>
    <t>ул.Советская, д.63</t>
  </si>
  <si>
    <t>г.Духовщина, ул.Смоленская, д.62</t>
  </si>
  <si>
    <t>г.Духовщина, ул.Смирнова, д.62/21</t>
  </si>
  <si>
    <t>г.Москва, ул.Вавилова, д.19</t>
  </si>
  <si>
    <t>Смоленская обл, г. Духовщина, ул. Советская, д.51</t>
  </si>
  <si>
    <t>Смоленская обл, г. Духовщина, ул. Советская, д.63</t>
  </si>
  <si>
    <t>Смоленская обл, г. Духовщина, ул. Бугаева, д.52/47</t>
  </si>
  <si>
    <t>Смоленская обл, г. Духовщина, ул. Бугаева, д.44/44 А</t>
  </si>
  <si>
    <t>Смоленская обл, г. Духовщина, ул. Горького, д.19</t>
  </si>
  <si>
    <t>г.Духовщина, ул.Бугаева, д.88</t>
  </si>
  <si>
    <t>г.Духовщина, 
ул.М.Горького, д.6, кв.1</t>
  </si>
  <si>
    <t>г.Духовщина, 
ул.Цуранова, 
д.30/51</t>
  </si>
  <si>
    <t>ИП Ефимов Юрий Станиславович</t>
  </si>
  <si>
    <t>г.Духовщина,
 ул.Бугаева, 
д.87</t>
  </si>
  <si>
    <t xml:space="preserve">             многоквартирный дом     №14а, д.16,д.16                  ул. Кольцевая
</t>
  </si>
  <si>
    <t>216239 Смоленская область, Духовщинский район п.Озерный, ул. Кольцевая,  д.14а,16а,16</t>
  </si>
  <si>
    <t>многоквартирный  дом №18, №22 ул. Кольцевая, индивидуальный жилой дом 3,5,11,17,23,27</t>
  </si>
  <si>
    <t>216239 Смоленская область, Духовщинский район п.Озерный, ул. Кольцевая:              д.3, д.5, д.11, д.17, .д.18, д.22,д.23,д.27</t>
  </si>
  <si>
    <t>многоквартирный  дом№17 ул. Строителей  №19 ул. Строителей №19а ул. Строителей №24 ул. Строителей</t>
  </si>
  <si>
    <t>216239 Смоленская область, Духовщинский район п.Озерный, ул. Строителей, д.19, д.19а, д.24</t>
  </si>
  <si>
    <t xml:space="preserve">многоквартирный  дом №11 ул. Строителей,  МБУДО Озерненская ДШИ </t>
  </si>
  <si>
    <t>216239 Смоленская область, Духовщинский район п.Озерный, ул. Строителей, д.11, д.13</t>
  </si>
  <si>
    <t xml:space="preserve">многоквартирный  дом №7 ул. Строителей,       №9 ул. Строителей,      № 4 ул. Кольцевая,      № 6 ул. Кольцевая,       </t>
  </si>
  <si>
    <t xml:space="preserve">216239 Смоленская область, Духовщинский район п.Озерный, ул. Строителей, д.7, ул. Строителей д.9, ул. Кольцевая д.4, ул. Кольцевая д.6 </t>
  </si>
  <si>
    <t xml:space="preserve">многоквартирный  дом № 1 ул. Ленина,              № 3/3 ул. Ленина </t>
  </si>
  <si>
    <t>216239 Смоленская область, Духовщинский район п.Озерный, ул. Ленина д.1, д.3/3</t>
  </si>
  <si>
    <t xml:space="preserve">многоквартирный  дом № 2 ул. Ленина,              № 4 ул. Ленина </t>
  </si>
  <si>
    <t>216239 Смоленская область, Духовщинский район п.Озерный, ул. Ленина д.2, д.4</t>
  </si>
  <si>
    <t>многоквартирный  дом № 1 ул.Строителей,        № 6 ул. Ленина            № 8 ул Строителей           № 10 ул Строителей</t>
  </si>
  <si>
    <t>216239 Смоленская область, Духовщинский район п.Озерный, ул. Ленина д.6,             ул. Строителей д.1,8,10</t>
  </si>
  <si>
    <t>многоквартирный  дом № 12/5 ул.Строителей,   №14  ул. Строителей          № 7 ул. Ленина</t>
  </si>
  <si>
    <t>216239 Смоленская область, Духовщинский район п.Озерный, ул. Строителей д.12/5,                          ул. Строителей д.14, ул. Ленина д.7</t>
  </si>
  <si>
    <t>многоквартирный  дом № 11 ул.Строителей,   №14  ул. Строителей</t>
  </si>
  <si>
    <t>216239 Смоленская область, Духовщинский район п.Озерный, ул. Строителей д.11,                          ул. Строителей д.14</t>
  </si>
  <si>
    <t>многоквартирный  дом № 3 ул.Парковая,           №  9/1  ул. Ленина,            № 7 ул. Ленина</t>
  </si>
  <si>
    <t>многоквартирный  дом №12,№12а, №14,№14а  ул. Октябрьская</t>
  </si>
  <si>
    <t xml:space="preserve">216239 Смоленская область, Духовщинский район п.Озерный,  ул. Октябрьская №12,№12а, №14,№14а </t>
  </si>
  <si>
    <t xml:space="preserve">многоквартирный  дом №16,№16а, №18,№18а, №18б, ул. Октябрьская </t>
  </si>
  <si>
    <t>216239 Смоленская область, Духовщинский район п.Озерный,  ул. Октябрьская №16,№16а, №18,№18а, №18б</t>
  </si>
  <si>
    <t>индивидуальный жилой  дом №№ 20, 22, 24,26, 28, 30 ул. Октябрьская</t>
  </si>
  <si>
    <t xml:space="preserve">216239 Смоленская область, Духовщинский район п.Озерный,  ул. Октябрьская , №20, №22, №24, №26, №28, №30  </t>
  </si>
  <si>
    <t xml:space="preserve">жилой  дом №№1, 2, 3, 4, 5, 6,7, 8, 9, 10, 11, 12, 13,14, 15,16,18,20,22
ул. Классона
</t>
  </si>
  <si>
    <t xml:space="preserve">216239 Смоленская область, Духовщинский район п.Озерный,  ул. Классона №№1, 2, 3, 4, 5, 6,7, 8, 9, 10, 11, 12, 13,14, 15,16,18,20,22  </t>
  </si>
  <si>
    <t xml:space="preserve">жилой  дом №№1а, 2/21, 2, 3, 4, 5, 6,7,8, 9, 10, 11, 12, 13,14,15,16,18,20
ул. Садовая
</t>
  </si>
  <si>
    <t>216239 Смоленская область, Духовщинский район п.Озерный,  ул. Садовая №№1а, 2, 3, 4, 5, 6,7,  8, 9, 10, 11, 12, 13,14,15,16,18,20</t>
  </si>
  <si>
    <t xml:space="preserve">216239 Смоленская область, Духовщинский район п.Озерный, </t>
  </si>
  <si>
    <t>индивидуальный жилой дом ул.Лесная д.13,15,17,19,20,22,24,26,28,30,32,34,36,38,40</t>
  </si>
  <si>
    <t xml:space="preserve">216239 Смоленская область, Духовщинский район п.Озерный, ул.Лесная д.13,15,17,19,20,22,24 26,28,30,32,34,36,38,40  </t>
  </si>
  <si>
    <t xml:space="preserve">индивидуальный жилой дом ул.Лесная д.2,3,4,5,6,7,8,9,11,12,14, 16,18             индивидуальный жилой дом ул.Энтузиастов д.6 </t>
  </si>
  <si>
    <t xml:space="preserve">многоквартирный дом № 1 ст.Сошно </t>
  </si>
  <si>
    <t xml:space="preserve">216239 Смоленская область, Духовщинский район п.Озерный,  ст.Сошно д.1  </t>
  </si>
  <si>
    <t>жилой дом №№2,3,4,5,6,7,8, 9,10,11,12,14,15,17,19,21, 23,27,29,31,33,35,37,37а, 39,41,47,49,53,55,59,61</t>
  </si>
  <si>
    <t>216239 Смоленская область, Духовщинский район д.Горки, №№2,3,4,5,6,7,8, 9,10,11,12,14,15,17,19, 21,23,27,29,31,33,35,37,37а,39,41,47,49,53,55,59,61</t>
  </si>
  <si>
    <t>жилой дом №№3,4,6,7,8,10,12</t>
  </si>
  <si>
    <t>216239 Смоленская область, Духовщинский  район, 
д.Мужицкое №3,4,6,7,8,10,12</t>
  </si>
  <si>
    <t>жилой дом №№1,3,4,6,8,11,12,14,16, 19,22, 23а,24, 25,32</t>
  </si>
  <si>
    <t>216239 Смоленская область, Духовщинский  район, 
д.Вишневка №1,3,4,6,8,11,12,14,16, 19,22, 23а,24, 25,32</t>
  </si>
  <si>
    <t>жилой дом №№1,3,4,6,7,9,10,11,13,14, 15, 16, 17, 20, 24,26,28,30,32,34,36,40, 42</t>
  </si>
  <si>
    <t>216239 Смоленская область, Духовщинский  район, 
д.Дубовицы №1,3,4,6,7,9,10,11,13, 14, 15, 16, 17, 20, 24,26,28,30,32,34, 36,40, 42</t>
  </si>
  <si>
    <t xml:space="preserve">жилой дом №№1,2,4,4а,4б,4в,6,6а,7, 8,8а,8б, 8в,9а,10,10а, 10б,10в,11,12,13,14,16,17,18,19,19а, 20,21,22,23,24,25,26,27,28,30, 31,33,35, 36а,38,39,44,45,46,48, 50, 50а, 54 ул. Центральная </t>
  </si>
  <si>
    <t xml:space="preserve">216239 Смоленская область, Духовщинский  район, 
д.Табор, ул. Центральная №1,2,4,4а,4б,4в,6,6а,7, 8,8а,8б, 8в,9а,10,10а, 10б,10в,11,12,13,14,16,17,18,19,19а, 20,21,22,23,24,25,26,27,28,30, 31,33,35, 36а,38,39,44,45,46,48, 50, 50а, 54 </t>
  </si>
  <si>
    <t>жилой дом №№1, 6,9,10,11,12,15,19,20,21, 22,25,27,28,29,30,32,34            ул. Речная</t>
  </si>
  <si>
    <t xml:space="preserve">216239 Смоленская область, Духовщинский  район, 
д.Табор, ул. Речная №1,6,9,10,11,12,15,19, 20,21,22,25,27,28, 29,30,32,34  </t>
  </si>
  <si>
    <t>жилой дом № 3,8,10,11а,11,13,16,18   ул. Запольная</t>
  </si>
  <si>
    <t>216239 Смоленская область, Духовщинский  район, 
п.Озерный, ул. Запольная,  № 3,8,10,11а,11,13,16,18</t>
  </si>
  <si>
    <t>ярмарка выходного дня</t>
  </si>
  <si>
    <t>216239 Смоленская область, Духовщинский  район, п.Озерный ул.Кольцевая д.14</t>
  </si>
  <si>
    <t>пляж</t>
  </si>
  <si>
    <t>гаражи</t>
  </si>
  <si>
    <t>садоводство</t>
  </si>
  <si>
    <t>детский сад "Сказка"</t>
  </si>
  <si>
    <t>Озерненская средняя школа</t>
  </si>
  <si>
    <t>детский сад"Колокольчик"</t>
  </si>
  <si>
    <t>Озерненская районная больница</t>
  </si>
  <si>
    <t>дом № 2 Б</t>
  </si>
  <si>
    <t>г.Духовщина
ул.М.Горького</t>
  </si>
  <si>
    <t>дома № 14,16</t>
  </si>
  <si>
    <t>ул.М.Горького</t>
  </si>
  <si>
    <t>дома № 2,4,6,8</t>
  </si>
  <si>
    <t xml:space="preserve">дома № 9, 9А
№ 47,49
</t>
  </si>
  <si>
    <t>ул.М.Горького,
ул.Исаковского</t>
  </si>
  <si>
    <t>Библиотека</t>
  </si>
  <si>
    <t>Администрация</t>
  </si>
  <si>
    <t>Магазин "Продукты"</t>
  </si>
  <si>
    <t>кафе "Фаворит"</t>
  </si>
  <si>
    <t xml:space="preserve">дом № 76/16 </t>
  </si>
  <si>
    <t xml:space="preserve">ул.Смоленская </t>
  </si>
  <si>
    <t>ул.Смоленская  д.№62</t>
  </si>
  <si>
    <t>Детский сад</t>
  </si>
  <si>
    <t>ул.Смирнова, д.62/21</t>
  </si>
  <si>
    <t>дом.№ 50 А</t>
  </si>
  <si>
    <t xml:space="preserve">дома № 54/47,
60/31
52/56,
</t>
  </si>
  <si>
    <t>пересечение улиц М.Горького и К.Маркса</t>
  </si>
  <si>
    <t>дом № 50</t>
  </si>
  <si>
    <t>ул.К.Маркса</t>
  </si>
  <si>
    <t>ул.К.Маркса, д.№ 48</t>
  </si>
  <si>
    <t>дом № 41</t>
  </si>
  <si>
    <t>ул.Смирнова</t>
  </si>
  <si>
    <t>ул.Советская, д.46/43</t>
  </si>
  <si>
    <t>Пенсионный фонд</t>
  </si>
  <si>
    <t>ул.Советская, д.№ 51</t>
  </si>
  <si>
    <t>Музей</t>
  </si>
  <si>
    <t>ул.Бугаева, д.47/44А</t>
  </si>
  <si>
    <t>дом №40/37 и магазин "Городок"</t>
  </si>
  <si>
    <t>ул.Бугаева, д.40/37</t>
  </si>
  <si>
    <t>ул.Цуранова, д.№ 47</t>
  </si>
  <si>
    <t>пер. Пролетарский</t>
  </si>
  <si>
    <t>ул.К.Либкнехта</t>
  </si>
  <si>
    <t>дом № 50 
№70/48</t>
  </si>
  <si>
    <t>дома № 62, 78/58, 61</t>
  </si>
  <si>
    <t>ул.Цуранова,</t>
  </si>
  <si>
    <t>д.№ 86</t>
  </si>
  <si>
    <t>ул.Бугаева</t>
  </si>
  <si>
    <t>дома № 2,4,6,</t>
  </si>
  <si>
    <t>ул.Квашнина</t>
  </si>
  <si>
    <t>дома № 3,7,9</t>
  </si>
  <si>
    <t>пер.Дорожный</t>
  </si>
  <si>
    <t xml:space="preserve">Магазин </t>
  </si>
  <si>
    <t>ул.Бугаева, д.№ 48</t>
  </si>
  <si>
    <r>
      <t xml:space="preserve">многоквартирный дом ул.Доватора
дом №№ 2/14, 4,6,8,10,12, индивидуальный жилой  дом ул.Доватора 13,15,17,18,19,21,23,25  многокрартирный дом ул. Энергетиков,              №№ 1/12,2/10, 3,4,5,6,7,8,9,10,11,12 многокрартирный дом ул. Строителей дом№№2,2а,4,6,8,10                            индивидуальный жилой  дом </t>
    </r>
    <r>
      <rPr>
        <sz val="12"/>
        <rFont val="Times New Roman"/>
        <family val="1"/>
        <charset val="204"/>
      </rPr>
      <t xml:space="preserve"> № 7,9,12,14,16,18</t>
    </r>
    <r>
      <rPr>
        <sz val="12"/>
        <color indexed="10"/>
        <rFont val="Times New Roman"/>
        <family val="1"/>
        <charset val="204"/>
      </rPr>
      <t xml:space="preserve">  </t>
    </r>
    <r>
      <rPr>
        <sz val="12"/>
        <rFont val="Times New Roman"/>
        <family val="1"/>
        <charset val="204"/>
      </rPr>
      <t>ул. Энтузиастов</t>
    </r>
    <r>
      <rPr>
        <sz val="12"/>
        <color indexed="10"/>
        <rFont val="Times New Roman"/>
        <family val="1"/>
        <charset val="204"/>
      </rPr>
      <t xml:space="preserve">             </t>
    </r>
    <r>
      <rPr>
        <sz val="12"/>
        <color indexed="8"/>
        <rFont val="Times New Roman"/>
        <family val="1"/>
        <charset val="204"/>
      </rPr>
      <t xml:space="preserve"> 
</t>
    </r>
  </si>
  <si>
    <t>Реестр мест (площадок) накопления твердых коммунальных отходов МО Вяземского района Смоленской области</t>
  </si>
  <si>
    <t>город Вязьма</t>
  </si>
  <si>
    <t>Смоленская область,                  г. Вязьма ул. 1Мая  д. 4</t>
  </si>
  <si>
    <t>Смоленская область,                  г. Вязьма пр. 25 Октября,  д. 10</t>
  </si>
  <si>
    <t xml:space="preserve">Смоленская область,                  г. Вязьма Ул.25 Октября, д.24 </t>
  </si>
  <si>
    <t xml:space="preserve">Смоленская область,                  г. Вязьма Ул. 25 Октября, д.26 </t>
  </si>
  <si>
    <t xml:space="preserve">Смоленская область,                  г. Вязьма Ул. 25 Октября, д.29 </t>
  </si>
  <si>
    <t xml:space="preserve">Смоленская область,                  г. Вязьма Ул.25 Октября, д.1-3 </t>
  </si>
  <si>
    <t xml:space="preserve">Смоленская область,                  г. Вязьма Ул.25 Октября, д.5-7 </t>
  </si>
  <si>
    <t>Смоленская область,                  г. Вязьма ул. Бауманская  д. 2</t>
  </si>
  <si>
    <t>Смоленская область,                  г. Вязьма мкр. Березы д. 1-3</t>
  </si>
  <si>
    <t>Смоленская область,                  г. Вязьма мкр. Березы д. 15</t>
  </si>
  <si>
    <t>Смоленская область,                  г. Вязьма мкр. Березыд. 10</t>
  </si>
  <si>
    <t>Смоленская область,                  г. Вязьма Ул. В. Интернационалистов д. 12/3</t>
  </si>
  <si>
    <t>Смоленская область,                  г. Вязьма Ул. В. Интернационалистов д. 1</t>
  </si>
  <si>
    <t>Смоленская область,                  г. Вязьма Ул. В. Интернационалистов д. 3</t>
  </si>
  <si>
    <t>Смоленская область,                  г. Вязьма Ул. В. Интернационалистов д. 5/3</t>
  </si>
  <si>
    <t>Смоленская область,                  г. Вязьма ул. Востания д. 1-5а</t>
  </si>
  <si>
    <t>Смоленская область,                  г. Вязьма ул. Востания д. 4-6</t>
  </si>
  <si>
    <t>Смоленская область,                  г. Вязьма Ул. Герцена д. 13а</t>
  </si>
  <si>
    <t>Смоленская область,                  г. Вязьма Ул. Дмитрова Гора д. 2</t>
  </si>
  <si>
    <t>Смоленская область,                  г. Вязьма         ул. Докучаева д.39</t>
  </si>
  <si>
    <t>Смоленская область,                  г. Вязьма    ул. Докучаева д.35</t>
  </si>
  <si>
    <t>Смоленская область,                  г. Вязьма Ул. Докучаева                      д. 33 пересечение со  Стачечной</t>
  </si>
  <si>
    <t>Смоленская область,                  г. Вязьма пер. Загородный, д.10-21</t>
  </si>
  <si>
    <t>Смоленская область,                  г. Вязьма Ул. Заслонова д. 5</t>
  </si>
  <si>
    <t>Смоленская область,                  г. Вязьма Ул. Калинина д. 1</t>
  </si>
  <si>
    <t>Смоленская область,                  г. Вязьма ул. Кашена  д. 1</t>
  </si>
  <si>
    <t>Смоленская область,                  г. Вязьма ул. Кашена  д. 22</t>
  </si>
  <si>
    <t>Смоленская область,                  г. Вязьма  Ул. Комсомольская д. 42</t>
  </si>
  <si>
    <t xml:space="preserve">Смоленская область,                  г. Вязьма ул. Комсомольская  д.22-24 </t>
  </si>
  <si>
    <t>Смоленская область,                  г. Вязьма ул. Комсомольская  д.55</t>
  </si>
  <si>
    <t>Смоленская область,                  г. Вязьма ул. Комсомольская  д.3</t>
  </si>
  <si>
    <t>Смоленская область,                  г. Вязьма ул. Красноармейское шоссе  д. 10</t>
  </si>
  <si>
    <t>Смоленская область,                  г. Вязьма ул. Красноармейское шоссе  д. 16</t>
  </si>
  <si>
    <t>Смоленская область,                  г. Вязьма ул. Красноармейское шоссе  д. 19</t>
  </si>
  <si>
    <t>Смоленская область,                  г. Вязьма ул. Красноармейское шоссе  д. 9а</t>
  </si>
  <si>
    <t>Смоленская область,                  г. Вязьма ул. Космонавтов  д. 6-4а</t>
  </si>
  <si>
    <t>Смоленская область,                  г. Вязьма ул. Кронштадская  д. 25-27</t>
  </si>
  <si>
    <t>Смоленская область,                  г. Вязьма ул. Кронштадская  д. 31</t>
  </si>
  <si>
    <t>Смоленская область,                  г. Вязьма ул. Кронштадская  д. 35</t>
  </si>
  <si>
    <t>Смоленская область,                  г. Вязьма ул. Кронштадская  д. 37а</t>
  </si>
  <si>
    <t>Смоленская область,                  г. Вязьма ул. Кронштадская  д. 1-3</t>
  </si>
  <si>
    <t>Смоленская область,                  г. Вязьма ул. Ленина д. 1/2</t>
  </si>
  <si>
    <t>Смоленская область,                  г. Вязьма Ул. Ленина д. 26-28</t>
  </si>
  <si>
    <t>Смоленская область,                  г. Вязьма Ул. Ленина д. 46</t>
  </si>
  <si>
    <t>Смоленская область,                  г. Вязьма Ул. Ленина д. 53 а</t>
  </si>
  <si>
    <t>Смоленская область,                  г. Вязьма Ул. Ленина д. 75 а</t>
  </si>
  <si>
    <t>Смоленская область,                  г. Вязьма Ул. Ленина д. 79 б</t>
  </si>
  <si>
    <t>Смоленская область,                  г. Вязьма Ул. Ленина д. 63 б</t>
  </si>
  <si>
    <t>Смоленская область,                  г. Вязьма Ул. Матросова д. 4</t>
  </si>
  <si>
    <t>Смоленская область,                  г. Вязьма Ул. Машинистовд. 11</t>
  </si>
  <si>
    <t>Смоленская область,                  г. Вязьма Ул. Маяковского д. 5</t>
  </si>
  <si>
    <t>Смоленская область,                  г. Вязьма Ул. Мира д. 2а</t>
  </si>
  <si>
    <t>Смоленская область,                  г. Вязьма Ул. Молодежная д. 16</t>
  </si>
  <si>
    <t>Смоленская область,                  г. Вязьма Ул. Молодежная д. 2</t>
  </si>
  <si>
    <t>Смоленская область,                  г. Вязьма                       ул. Московская д. №5</t>
  </si>
  <si>
    <t>Смоленская область,                  г. Вязьма                       ул. Московская д.№ 37</t>
  </si>
  <si>
    <t>Смоленская область,                  г. Вязьма                       ул. Московская д.№ 62</t>
  </si>
  <si>
    <t>Смоленская область,                  г. Вязьма                       ул. Московская д.№7</t>
  </si>
  <si>
    <t>Смоленская область,                  г. Вязьма                      ул. Московская д. № 35</t>
  </si>
  <si>
    <t>Смоленская область,                  г. Вязьма                      Ул. Московская д. № 9</t>
  </si>
  <si>
    <t>Смоленская область,                  г. Вязьма                      ул. Московская д. №13</t>
  </si>
  <si>
    <t>Смоленская область,                  г. Вязьма                      ул. Московская д. №15</t>
  </si>
  <si>
    <t>Смоленская область,                  г. Вязьма                      Ул. Московская д.№ 23</t>
  </si>
  <si>
    <t>Смоленская область,                  г. Вязьма                      ул. Московская д.№ 28</t>
  </si>
  <si>
    <t>Смоленская область,                  г. Вязьма                      ул. Московская д.№10</t>
  </si>
  <si>
    <t>Смоленская область,                  г. Вязьма                     ул. Московская д.№ 32</t>
  </si>
  <si>
    <t>Смоленская область,                  г. Вязьма ул. 2-я Новоторжская   д. 12-14</t>
  </si>
  <si>
    <t>Смоленская область,                  г. Вязьма ул. Новоторжская  пересечение с ул. Освобождения д. 5</t>
  </si>
  <si>
    <t>Смоленская область,                  г. Вязьма ул. Новоторжская  д. 30</t>
  </si>
  <si>
    <t>Смоленская область,                  г. Вязьма ул. Победы  д. 28, пересечение с ул. Освобождения д. 17</t>
  </si>
  <si>
    <t>Смоленская область,                  г. Вязьма Ул. Парижской Коммуны д. 1-3а</t>
  </si>
  <si>
    <t>Смоленская область,                  г. Вязьма Ул. Парижской Коммуны д. 7</t>
  </si>
  <si>
    <t>Смоленская область,                  г. Вязьма Ул. Парковая д. 10</t>
  </si>
  <si>
    <t>Смоленская область,                  г. Вязьма         ул. Плетниковка д.11</t>
  </si>
  <si>
    <t>Смоленская область,                  г. Вязьма         ул. Плетниковка д.3</t>
  </si>
  <si>
    <t>Смоленская область,                  г. Вязьма         ул. Плетниковка д.9</t>
  </si>
  <si>
    <t>Смоленская область,                  г. Вязьма Ул. Плотникова д. 15а</t>
  </si>
  <si>
    <t>Смоленская область,                  г. Вязьма Ул. Плотникова д. 3</t>
  </si>
  <si>
    <t>Смоленская область,                  г. Вязьма Ул. Поворотная д. 17-18</t>
  </si>
  <si>
    <t>Смоленская область,                  г. Вязьма Ул. Покровского д. 2а-3</t>
  </si>
  <si>
    <t>Смоленская область,                  г. Вязьма ул. Полевая  д. 3</t>
  </si>
  <si>
    <t>Смоленская область,                  г. Вязьма ул. Полевая  д. 1а</t>
  </si>
  <si>
    <t>Смоленская область,                  г. Вязьма ул. Полевая  д. 47</t>
  </si>
  <si>
    <t>Смоленская область,                  г. Вязьма Ул. Полевая. д.5</t>
  </si>
  <si>
    <t>Смоленская область,                  г. Вязьма ул. Ползунова   д. 23, П. Осипенко д. 19</t>
  </si>
  <si>
    <t>Смоленская область,                  г. Вязьма Ул. Ползунова. 4а</t>
  </si>
  <si>
    <t>Смоленская область,                  г. Вязьма Ул. П.Осипенко д. 13</t>
  </si>
  <si>
    <t>Смоленская область,                  г. Вязьма Ул. П.Осипенко д. 25</t>
  </si>
  <si>
    <t>Смоленская область,                  г. Вязьма Ул. Полины Осипенко. д. 27</t>
  </si>
  <si>
    <t>Смоленская область,                  г. Вязьма Ул. Просвещения д. 7</t>
  </si>
  <si>
    <t>Смоленская область,                  г. Вязьма Ул. Путевая, д.7</t>
  </si>
  <si>
    <t>Смоленская область,                  г. Вязьма         ул. Пушкина д.22</t>
  </si>
  <si>
    <t>Смоленская область,                  г. Вязьма ул. Репина  д. 14</t>
  </si>
  <si>
    <t>Смоленская область,                  г. Вязьма ул. Репина  д. 9а-16а</t>
  </si>
  <si>
    <t>Смоленская область,                  г. Вязьма Ул. 1-ая Садовая д. 10</t>
  </si>
  <si>
    <t>Смоленская область,                  г. Вязьма пер. 1-й Северный д. 1а</t>
  </si>
  <si>
    <t>Смоленская область,                  г. Вязьма         ул. Смоленская д.10</t>
  </si>
  <si>
    <t>Смоленская область,                  г. Вязьма         ул. Смоленская д.22</t>
  </si>
  <si>
    <t>Смоленская область,                  г. Вязьма         ул. Смоленская д.31</t>
  </si>
  <si>
    <t>Смоленская область,                  г. Вязьма        ул. Смоленская д.16 копр.3</t>
  </si>
  <si>
    <t>Смоленская область,                  г. Вязьма Ул. Смоленская, д. 16, к. 2</t>
  </si>
  <si>
    <t>Смоленская область,                  г. Вязьма Ул. Софьи Перовской д. 2-8</t>
  </si>
  <si>
    <t>Смоленская область,                  г. Вязьма Ул. Спортивная д. 18а</t>
  </si>
  <si>
    <t>Смоленская область,                  г. Вязьма пер. Страховой д. 1</t>
  </si>
  <si>
    <t>Смоленская область,                  г. Вязьма ул. Строителей  д. 14</t>
  </si>
  <si>
    <t>Смоленская область,                  г. Вязьма ул. Строителей  д. 18</t>
  </si>
  <si>
    <t>Смоленская область,                  г. Вязьма ул. Строителей  д. 8а</t>
  </si>
  <si>
    <t>Смоленская область,                  г. Вязьма Ул. Строителей д. 6</t>
  </si>
  <si>
    <t xml:space="preserve">Смоленская область,                  г. Вязьма Ул. Сычевское шоссе </t>
  </si>
  <si>
    <t>Смоленская область,                  г. Вязьма Ул. Сычевское шоссе д. 48</t>
  </si>
  <si>
    <t>Смоленская область,                  г. Вязьма  ул. Щорса д. 74</t>
  </si>
  <si>
    <t>Смоленская область,                  г. Вязьма ул. Щорса      д. 70</t>
  </si>
  <si>
    <t>Смоленская область,                  г. Вязьма Ул. Щорса     д. 37</t>
  </si>
  <si>
    <t>Смоленская область,                  г. Вязьма Ул. Щорса д. 4-6</t>
  </si>
  <si>
    <t>Смоленская область,                  г. Вязьма Ул. Юбилейная д. 1</t>
  </si>
  <si>
    <t>Смоленская область,                  г. Вязьма Ул. Юбилейная д. 15</t>
  </si>
  <si>
    <t>Смоленская область,                  г. Вязьма Ул. Юбилейная д. 17</t>
  </si>
  <si>
    <t>Смоленская область,                  г. Вязьма Ул. Юбилейная д. 25</t>
  </si>
  <si>
    <t>Смоленская область,                  г. Вязьма         ул. Ямская д.41</t>
  </si>
  <si>
    <t>Смоленская область,                  г. Вязьма        Ул. Смоленская д.21,23</t>
  </si>
  <si>
    <t>54.983468         33.353494</t>
  </si>
  <si>
    <t>54.904297   33.318837</t>
  </si>
  <si>
    <t>54.921815 33.299784</t>
  </si>
  <si>
    <t>Смоленская область, Дорогобужский район, д. Болдино</t>
  </si>
  <si>
    <t>Смоленская область, Дорогобужский район, д. Бизюково</t>
  </si>
  <si>
    <t>Смоленская область Дорогобужский район, д. Струково, ул. Центральная</t>
  </si>
  <si>
    <t>Смоленская область, Дорогобужский район, д. Струково, ул. Новоселов</t>
  </si>
  <si>
    <t>Смоленская область, дорогобужский район, Д. Струково, ул. Лесная</t>
  </si>
  <si>
    <t xml:space="preserve">54.927744  33.518847
</t>
  </si>
  <si>
    <t>54.974602  33.172627</t>
  </si>
  <si>
    <t xml:space="preserve">55.019651  33.270903
</t>
  </si>
  <si>
    <t xml:space="preserve">55.019651 33.270903
</t>
  </si>
  <si>
    <t>2 открытых площадки с твердым покрытием</t>
  </si>
  <si>
    <t xml:space="preserve">2 открытых площадки с твердым покрытием </t>
  </si>
  <si>
    <t>Жилые дома</t>
  </si>
  <si>
    <t>Смоленская область, Дорогобужский район, д. Струково, ул. Центральная</t>
  </si>
  <si>
    <t>Смоленская область, дорогобужский район, д. Струково, ул. Лесная</t>
  </si>
  <si>
    <t>Усвятское сельское поселение</t>
  </si>
  <si>
    <t xml:space="preserve">Смоленская обл., Дорогобужский р-н, д. Усвятье, 
ул. Центральная,около
д. 38
</t>
  </si>
  <si>
    <t>Смоленская обл., Дорогобужский р-н, д. Усвятье, пер. Парковый, д.2</t>
  </si>
  <si>
    <t>Смоленская обл., Дорогобужский р-н, д. Усвятье, д. б/н (пересечение ул. Центральная и ул. Усвятская)</t>
  </si>
  <si>
    <t xml:space="preserve">Смоленская обл., Дорогобужский р-н, д. Усвятье, ул. Центральная,
д.17
</t>
  </si>
  <si>
    <t>Смоленская обл., Дорогобужский р-н, д. Быково, ул. Молодежная, около дома №6 (пересечение с а/дорогой Р-134)</t>
  </si>
  <si>
    <t>Смоленская обл., Дорогобужский р-н, д. Быково, ул. Шульгинская, напротив д. №1</t>
  </si>
  <si>
    <t>Смоленская обл., Дорогобужский р-н, д. Быково, ул. Заречная, около д. №13</t>
  </si>
  <si>
    <t>Смоленская обл., Дорогобужский р-н, д. Быково, ул. Старо-Смолеская, около д.№14</t>
  </si>
  <si>
    <t>Смоленская обл., Дорогобужский р-н, д. Михайловка, 100 м западнее остановочного павильена</t>
  </si>
  <si>
    <t>Смоленская обл., Дорогобужский р-н, д. Кузино, ул. Садовая, напротив д. №7</t>
  </si>
  <si>
    <t>Смоленская обл., Дорогобужский р-н, д. Кузино, ул. Молодежная напротив д.№10</t>
  </si>
  <si>
    <t>Смоленская обл., Дорогобужский р-н, д. Кузино, ул. Лесная напротив д.№14</t>
  </si>
  <si>
    <t>Смоленская обл., Дорогобужский р-н, д. Кузино, ул. Молодежная, д.8</t>
  </si>
  <si>
    <t>Смоленская обл., Дорогобужский р-н, д.Слойково, пересечение ул. Садовая, с ул. Центральной около д. №2</t>
  </si>
  <si>
    <t>Смоленская обл., Дорогобужский р-н, д. Слойково, ул. Андреевская пересечение с ул. Центральной</t>
  </si>
  <si>
    <t>Смоленская обл., Дорогобужский р-н, д. Слойково, ул. Центральная около д.№16</t>
  </si>
  <si>
    <t>Смоленская обл., Дорогобужский р-н, д. Хатычка, пересечение ул. Северная и ул. Центральная</t>
  </si>
  <si>
    <t>Смоленская обл., Дорогобужский р-н, д. Озерище, ул. Центральная, около д.№13</t>
  </si>
  <si>
    <t>Смоленская обл., Дорогобужский р-н, д. Озерище, ул. Воронченко, около д.№6</t>
  </si>
  <si>
    <t>Смоленская обл., Дорогобужский р-н, д. Озерище, ул. Центральная, напротив д. №33</t>
  </si>
  <si>
    <t>Смоленская обл., Дорогобужский р-н, д. Озерище, ул. Центральная, д.31</t>
  </si>
  <si>
    <t>Смоленская обл., Дорогобужский р-н, д. Яковлево, ул. Сосновая, около д. №9</t>
  </si>
  <si>
    <t xml:space="preserve">Смоленская обл., Дорогобужский р-н, д. Каськово, проезд между ул. Центральная и ул. Латуховка </t>
  </si>
  <si>
    <t xml:space="preserve"> 33.110533 54.937941</t>
  </si>
  <si>
    <t xml:space="preserve">33.110119 54.937566                                                                                           </t>
  </si>
  <si>
    <t>33.110320 54.936848</t>
  </si>
  <si>
    <t>33.009881  54.910778</t>
  </si>
  <si>
    <t xml:space="preserve"> 33.010895 54.907574</t>
  </si>
  <si>
    <t>33.010895  54.907574</t>
  </si>
  <si>
    <t>33.009881 54.910778</t>
  </si>
  <si>
    <t>32.976543 54.897878</t>
  </si>
  <si>
    <t xml:space="preserve">33.072959 54.860083
</t>
  </si>
  <si>
    <t>33.068586 54.852562</t>
  </si>
  <si>
    <t xml:space="preserve">33.071351 54.853439
</t>
  </si>
  <si>
    <t>33.159714 54.939243</t>
  </si>
  <si>
    <t xml:space="preserve">33.156943 54.940106
</t>
  </si>
  <si>
    <t>33.156943 54.940106</t>
  </si>
  <si>
    <t>33.199137 54.936724</t>
  </si>
  <si>
    <t xml:space="preserve"> 33.211090 54.796366</t>
  </si>
  <si>
    <t>33.208353 54.796625</t>
  </si>
  <si>
    <t xml:space="preserve">33.208353 54.796625 </t>
  </si>
  <si>
    <t xml:space="preserve">33.284899 54.875890 
</t>
  </si>
  <si>
    <t xml:space="preserve"> 33.107832 54.804446</t>
  </si>
  <si>
    <t>Открытая площадка с грунтовым покрытием и ограждением</t>
  </si>
  <si>
    <t>Открытая без ограждения</t>
  </si>
  <si>
    <t>Открытая с бетонным основанием</t>
  </si>
  <si>
    <t>Открытая с грунтовым покрытинм без ограждения</t>
  </si>
  <si>
    <t>Открытая с грунтовым покрытием без ограждения</t>
  </si>
  <si>
    <t>Открытая с бетонным оснрванием без ограждения</t>
  </si>
  <si>
    <t>МБОУ Усвятская СОШ</t>
  </si>
  <si>
    <t>215722 Смоленская обл., Дорогобужский р-н, д. Усвятье, ул. Центральная, д.17</t>
  </si>
  <si>
    <t>МБОУ Кузинская ОШ</t>
  </si>
  <si>
    <t>215727 Смоленская обл., Дорогобужский р-н, д. Кузино, ул. Молодежная, д.8</t>
  </si>
  <si>
    <t>МБОУ Озерищенская СОШ</t>
  </si>
  <si>
    <t>215746 Смоленская обл., Дорогобужский р-н, д. Озерище, ул. Центральная, д.31</t>
  </si>
  <si>
    <t>1026700539580</t>
  </si>
  <si>
    <t>1026700536411</t>
  </si>
  <si>
    <t>1026700536389</t>
  </si>
  <si>
    <t>Жилые дома по ул. Зеленая с №1 по №13, по ул. Центральная с №30по №40, с №27 по №39</t>
  </si>
  <si>
    <t>215722 Смоленская обл., Дорогобужский р-н, д. Усвятье, ул. Зеленая с №1 по №13, по ул. Центральная с №30по №40, с №27 по №39</t>
  </si>
  <si>
    <t>Жилые дома по пер Парковому с №1 по № 10, по ул. Усвятская с.№11по №16</t>
  </si>
  <si>
    <t>215722 Смоленская обл., Дорогобужский р-н, д. Усвятье, пер Парковому с №1 по № 10, по ул. Усвятская с.№11по №16</t>
  </si>
  <si>
    <t xml:space="preserve">Жилые дома по ул.Центральная
с№1 по №11,по ул.Центральная
с№2 по №14, по ул.Рачевка с д.№1 по д.№11, по ул.Усвятская 
с №1по №11,  с №2 по №14
</t>
  </si>
  <si>
    <t>215722 Смоленская обл., Дорогобужский р-н, д. Усвятье, ул.Центральная
с№1 по №11,по ул.Центральная
с№2 по №14, по ул.Рачевка с д.№1 по д.№11, по ул.Усвятская 
с №1по №11,  с №2 по №14</t>
  </si>
  <si>
    <t>Жилые дома по ул. Молодежная с №1 по №15</t>
  </si>
  <si>
    <t>215723 Смоленская обл., Дорогобужский р-н, д. Быково, ул. Молодежная, с д. №1 по д. №15</t>
  </si>
  <si>
    <t>Жилые дома по ул. Шульгинская с д.№1 по д.№17</t>
  </si>
  <si>
    <t>Жилые дома по ул. Заречной с д. №1 по д. №15</t>
  </si>
  <si>
    <t>215723 Смоленская обл,. Дорогобужский р-н, д. Быково, ул. Заречная, сд.№1 по д. №15</t>
  </si>
  <si>
    <t>Жилые дома по ул. Старо-Смоленской с №1 по №14</t>
  </si>
  <si>
    <t>215723 Смоленская обл,. Дорогобужский р-н, д. Быково, ул. Старо-Смоленская, сд.№1 по д. №14</t>
  </si>
  <si>
    <t>Жилые дома по ул. Старо-Смоленской с №1 по №29, по ул. Дачная с №1 по №6, по пер. Дачному с №2по №4</t>
  </si>
  <si>
    <t>215723 Смоленская обл., Дорогобужский р-н, д. Михайловка, ул. Старо-Смоленская с д.№1 по д. №29, ул. Дачная с д. №1 по д. №6, пер. Дачный с д.№2 по д.№4</t>
  </si>
  <si>
    <t>Жилые дома по ул. Садовая с д.№1 по д. №7</t>
  </si>
  <si>
    <t>215727Смоленкая обл., Дорогобужский р-н, д. Кузино, ул. Садовая с д.№1 по д.№7</t>
  </si>
  <si>
    <t>Жилые дома по ул. Молодежная с д.№1 по д.№44</t>
  </si>
  <si>
    <t>215727 Смоленкая обл., Дорогобужский р-н, д. Кузино, ул. Молодежная с д.№1 по д.№44</t>
  </si>
  <si>
    <t>Жилые дома по ул. Лесной с д.№1 по д.№26</t>
  </si>
  <si>
    <t>215727 Смоленская обл., Дорогобужский р-н, д. Кузино, ул. Лесная с д.№1 по д.№26</t>
  </si>
  <si>
    <t>Жилые дома по ул. Садовая с №1 по №17а</t>
  </si>
  <si>
    <t>215722 Смоленская обл., Дорогобужский р-н, д. Слойково, ул. Садовая с д.№1 по д.№17а</t>
  </si>
  <si>
    <t>Жилые дома по ул. Андреевская с №1 по №19, по ул. Центральная,с №1 по №15</t>
  </si>
  <si>
    <t>215722 Смолнская обл., Дорогобужский р-н, д. Слойково ул. Андреевская с №1 по №19,  ул. Центральная,с №1 по №15</t>
  </si>
  <si>
    <t>Жилые дома по ул. Болотная с №1 по №10, ул. Центральная с №16 по №26</t>
  </si>
  <si>
    <t>215722 Смолнская обл., Дорогобужский р-н, д. Слойково, ул. Болотная с №1 по №10, ул. Центральная с №16 по №26</t>
  </si>
  <si>
    <t>Жилые дома по ул. Северная с №1 по №6, ул. Центральная с №1 по №6, ул. Южная с №1 по №6</t>
  </si>
  <si>
    <t>215722 Смолнская обл., Дорогобужский р-н, д. Хатычка, ул. Северная с №1 по №6, ул. Центральная с №1 по №6, ул. Южная с №1 по №6</t>
  </si>
  <si>
    <t>Жилые дома по ул. Центральная с №1 по №30, по ул. Луговая с №1 по №11</t>
  </si>
  <si>
    <t>215746 Смолнская обл., Дорогобужский р-н, д. Озерище, ул.ул. Центральная с №1 по №30, по ул. Луговая с №1 по №11</t>
  </si>
  <si>
    <t>Жилые дома по ул. Ворончнко с №1 по №13, по ул. Садовая с №1 по №11, ул. Приозерная с №1 по №10</t>
  </si>
  <si>
    <t>215746 Смолнская обл., Дорогобужский р-н, д. Озерище,ул. Ворончнко с №1 по №13,  ул. Садовая с №1 по №11, ул. Приозерная с №1 по №10</t>
  </si>
  <si>
    <t>Жилые дома по ул. Проселочная с №1 по по №11, по ул. Школьная с №1 по №3</t>
  </si>
  <si>
    <t>215746 Смолнская обл., Дорогобужский р-н, д. Озерище, ул. Проселочная с №1 по по №11,  ул. Школьная с №1 по №3</t>
  </si>
  <si>
    <t>Жилые дома по ул. Сосновая с №1 по №9, ул. Дачная с №1 по №25</t>
  </si>
  <si>
    <t>215746 Смоленская обл., Дорогобужский р-н, д. Яковлево, ул. Сосновая с №1 по №9, ул. Дачная с №1 по №25</t>
  </si>
  <si>
    <t>Жилые дома по ул.Центральная с №1 по №9,ул. Латуховка  с №1 по №11</t>
  </si>
  <si>
    <t>215747 Смоленская обл., дорогобужский р-н, д. Каськово,ул.Центральная с №1 по №9,ул. Латуховка  с №1 по №11</t>
  </si>
  <si>
    <t>пицерия "Марио"</t>
  </si>
  <si>
    <t>открытая с твердым покрытием, огражденная</t>
  </si>
  <si>
    <t xml:space="preserve">открытая </t>
  </si>
  <si>
    <t>открытая</t>
  </si>
  <si>
    <t>открытая без твердого покрытия, огражденная</t>
  </si>
  <si>
    <t>мусоропровод</t>
  </si>
  <si>
    <t>открытая с твердым покрытием</t>
  </si>
  <si>
    <t>открытая без твердого покрытия, не огражденная</t>
  </si>
  <si>
    <t>закрытая с твердым покрытием, огражденная</t>
  </si>
  <si>
    <t>5,32</t>
  </si>
  <si>
    <t>0,8</t>
  </si>
  <si>
    <t>8,82</t>
  </si>
  <si>
    <t>8,4</t>
  </si>
  <si>
    <t>6/1</t>
  </si>
  <si>
    <t>0,8/8</t>
  </si>
  <si>
    <t>8,19</t>
  </si>
  <si>
    <t>7,25</t>
  </si>
  <si>
    <t>13,25</t>
  </si>
  <si>
    <t>22,75</t>
  </si>
  <si>
    <t>5/1</t>
  </si>
  <si>
    <t>9,6</t>
  </si>
  <si>
    <t>15,34</t>
  </si>
  <si>
    <t>19,92</t>
  </si>
  <si>
    <t>7,92</t>
  </si>
  <si>
    <t>3,3</t>
  </si>
  <si>
    <t>4/1</t>
  </si>
  <si>
    <t>08</t>
  </si>
  <si>
    <t>10,71</t>
  </si>
  <si>
    <t>38,75</t>
  </si>
  <si>
    <t>107</t>
  </si>
  <si>
    <t>20,77</t>
  </si>
  <si>
    <t>3/1</t>
  </si>
  <si>
    <t>25,8</t>
  </si>
  <si>
    <t>11,7</t>
  </si>
  <si>
    <t>6,75</t>
  </si>
  <si>
    <t>18,06</t>
  </si>
  <si>
    <t>8,68</t>
  </si>
  <si>
    <t>14,79</t>
  </si>
  <si>
    <t>14,5</t>
  </si>
  <si>
    <t>34,08</t>
  </si>
  <si>
    <t>28,8</t>
  </si>
  <si>
    <t>7,8</t>
  </si>
  <si>
    <t>9,3</t>
  </si>
  <si>
    <t>23,56</t>
  </si>
  <si>
    <t>9,15</t>
  </si>
  <si>
    <t>7,04</t>
  </si>
  <si>
    <t>16,8</t>
  </si>
  <si>
    <t>9,46</t>
  </si>
  <si>
    <t>6,3</t>
  </si>
  <si>
    <t>6,71</t>
  </si>
  <si>
    <t>8,74</t>
  </si>
  <si>
    <t>29,16</t>
  </si>
  <si>
    <t>68,25</t>
  </si>
  <si>
    <t>7,35</t>
  </si>
  <si>
    <t>7/1</t>
  </si>
  <si>
    <t>Администрация  муниципального образования "Вяземский район" смоленской области</t>
  </si>
  <si>
    <t>1026700854950</t>
  </si>
  <si>
    <t xml:space="preserve"> Смоленская обл.г. Вязьма, ул. 25. Октября, д.11</t>
  </si>
  <si>
    <t>Вязьма-Брянское сельское поселение</t>
  </si>
  <si>
    <t>Смоленская область, Вяземский район, д. Певное, ул. Центральная, в близи дома № 46</t>
  </si>
  <si>
    <t>Смоленская область, Вяземский район, д. Певное, ул. Центральная, в близи дома № 20</t>
  </si>
  <si>
    <t>Смоленская область, Вяземский район, д. Певное, ул. Глинки, в близи дома № 18</t>
  </si>
  <si>
    <t>Смоленская область, Вяземский район, д. Певное, ул. Железнодорожная, кладбище</t>
  </si>
  <si>
    <t>Смоленская область, Вяземский район, д. Железнодорожный, в близи кладбища</t>
  </si>
  <si>
    <t>Смоленская область, Вяземский район, д. Зелёный, в близи дома № 5</t>
  </si>
  <si>
    <t>Смоленская область, Вяземский район, д. Зелёный, в близи дома № 29</t>
  </si>
  <si>
    <t>Смоленская область, Вяземский район, д. Вассынки, ул. Советская,  дома № 36</t>
  </si>
  <si>
    <t>Смоленская область, Вяземский район, д. Вассынки, ул. Советская,  дома № 2 в близи железной дороги</t>
  </si>
  <si>
    <t>Смоленская область, Вяземский район, д. Вассынки, ул. Дзержинского, в близи дома № 43 и 26</t>
  </si>
  <si>
    <t>Смоленская область, Вяземский район, д. Вассынки, ул. Октябрьская, в близи дома № 2</t>
  </si>
  <si>
    <t>Смоленская область, Вяземский район, с. Вязьма - Брянская, ул. 50 лет Победы, в районе дома № 6</t>
  </si>
  <si>
    <t>Смоленская область, Вяземский район, с. Вязьма - Брянская, ул. 50 лет Победы, в районе дома № 7</t>
  </si>
  <si>
    <t>Смоленская область, Вяземский район, с. Вязьма - Брянская, ул. 50 лет Победы, в районе дома № 9</t>
  </si>
  <si>
    <t>Смоленская область, Вяземский район, с. Вязьма - Брянская, ул. 50 лет Победы, в районе дома № 11</t>
  </si>
  <si>
    <t>Смоленская область, Вяземский район, с. Вязьма - Брянская, ул. 50 лет Победы, в районе дома № 13</t>
  </si>
  <si>
    <t>Смоленская область, Вяземский район, с. Вязьма - Брянская, ул. 50 лет Победы, в районе дома № 16</t>
  </si>
  <si>
    <t>Смоленская область, Вяземский район, с. Вязьма - Брянская, ул. 50 лет Победы, в районе дома № 19</t>
  </si>
  <si>
    <t>Смоленская область, Вяземский район, с. Вязьма - Брянская, ул. 50 лет Победы, в районе дома № 20</t>
  </si>
  <si>
    <t>Смоленская область, Вяземский район, с. Вязьма - Брянская, ул. 50 лет Победы, в районе дома № 24</t>
  </si>
  <si>
    <t>Смоленская область, Вяземский район, с. Вязьма - Брянская, ул. 50 лет Победы, в районе дома № 26</t>
  </si>
  <si>
    <t>Смоленская область, Вяземский район, с. Вязьма - Брянская, ул. 50 лет Победы, в районе дома № 28</t>
  </si>
  <si>
    <t>Смоленская область, Вяземский район, с. Вязьма - Брянская, ул. 50 лет Победы, в районе дома № 29</t>
  </si>
  <si>
    <t>Смоленская область, Вяземский район, с. Вязьма - Брянская, ул. Авиационная, в районе дома № 2</t>
  </si>
  <si>
    <t>Смоленская область, Вяземский район, с. Вязьма - Брянская, ул. Рабочая, в районе дома № 9</t>
  </si>
  <si>
    <t>Смоленская область, Вяземский район, с. Вязьма - Брянская, ул. Школьная, в районе дома № 2</t>
  </si>
  <si>
    <t>Смоленская область, Вяземский район, с. Вязьма - Брянская, ул. Горького, в районе дома № 3</t>
  </si>
  <si>
    <t>Смоленская область, Вяземский район, с. Вязьма - Брянская, ул. Горького, в районе дома № 10</t>
  </si>
  <si>
    <t>Смоленская область, Вяземский район, с. Вязьма - Брянская, ул. Парковая, между домом № 2 и № 4</t>
  </si>
  <si>
    <t xml:space="preserve">Смоленская область, Вяземский район, с. Вязьма - Брянская, ул. Лесная, </t>
  </si>
  <si>
    <t>Смоленская область, Вяземский район, с. Вязьма - Брянская, ул. Центральная, д. 7 за магазином</t>
  </si>
  <si>
    <t>34.2110,55.107</t>
  </si>
  <si>
    <t>34.2147, 55.102</t>
  </si>
  <si>
    <t>34.2136, 55.954</t>
  </si>
  <si>
    <t xml:space="preserve"> 34.2121, 55.109</t>
  </si>
  <si>
    <t>34.2319, 55.958</t>
  </si>
  <si>
    <t>34.2246, 55.1036</t>
  </si>
  <si>
    <t>34.2222,551021</t>
  </si>
  <si>
    <t>34.2136,55.1017</t>
  </si>
  <si>
    <t>34.2248,55.1033</t>
  </si>
  <si>
    <t>34.2251,55.1027</t>
  </si>
  <si>
    <t>34.2022,55.1012</t>
  </si>
  <si>
    <t>34.2027,551012</t>
  </si>
  <si>
    <t>34.2029,55.107</t>
  </si>
  <si>
    <t>34.2052,55.1012</t>
  </si>
  <si>
    <t>34.2022,55.107</t>
  </si>
  <si>
    <t>34.2027,55.107</t>
  </si>
  <si>
    <t>34.2023,55.101</t>
  </si>
  <si>
    <t>34.2042,55.1012</t>
  </si>
  <si>
    <t>34.2039,55.108</t>
  </si>
  <si>
    <t>34.2056,55.1010</t>
  </si>
  <si>
    <t>34.211,55.106</t>
  </si>
  <si>
    <t>34.2055,55.105</t>
  </si>
  <si>
    <t>34.212,55.102</t>
  </si>
  <si>
    <t>34.2132,55.945</t>
  </si>
  <si>
    <t>34.2212,55.106</t>
  </si>
  <si>
    <t>34.226,55.104</t>
  </si>
  <si>
    <t>34.226,55.958</t>
  </si>
  <si>
    <t>34.226,55.102</t>
  </si>
  <si>
    <t>34.228,55.953</t>
  </si>
  <si>
    <t>34.2152,55.941</t>
  </si>
  <si>
    <t>34.2217,55.100</t>
  </si>
  <si>
    <t>частная (0,75), муниципальная (8</t>
  </si>
  <si>
    <t>открытая площадка без  твердого покрытия с ограждением</t>
  </si>
  <si>
    <t>открытая площадка с  твердым покрытием и без ограждения</t>
  </si>
  <si>
    <t>0.75/8</t>
  </si>
  <si>
    <t>Администрация Вязьма - Брянского сельского поселения Вяземского района Смоленской области</t>
  </si>
  <si>
    <t>215107, Смоленская область,Вяземский район, с. Вязьма - Брянская, ул. Горького, д. 2</t>
  </si>
  <si>
    <t>ООО "Благоустойство-1", ООО "Стимул"</t>
  </si>
  <si>
    <t>1066722006548,         1076722001036</t>
  </si>
  <si>
    <t>215110, Смоленская область, г. Вязьма, ул. Комсомольская, д. 35, 215107, Смоленская область,Вяземский район, с. Вязьма - Брянская, ул. 50 лет Победы, д. 22, кв. 24</t>
  </si>
  <si>
    <t>ООО "Благоустойство-1"</t>
  </si>
  <si>
    <t>1066722006548</t>
  </si>
  <si>
    <t>215110, Смоленская область, г. Вязьма, ул. Комсомольская, д. 35</t>
  </si>
  <si>
    <t>ООО "Благоустройство-1"</t>
  </si>
  <si>
    <t>ООО "Благоустойство-1", Администрация Вязьма - Брянского сельского поселения Вяземского района Смоленской области</t>
  </si>
  <si>
    <t>1066722006548,        1056708186237</t>
  </si>
  <si>
    <t>215110, Смоленская область, г. Вязьма, ул. Комсомольская, д. 35, 215107, Смоленская область,Вяземский район, с. Вязьма - Брянская, ул. Горького, д. 2</t>
  </si>
  <si>
    <t>ООО "Благоустойство-1</t>
  </si>
  <si>
    <t xml:space="preserve"> ООО "Стимул"</t>
  </si>
  <si>
    <t>1076722001036</t>
  </si>
  <si>
    <t>Смоленская область,Вяземский район, с. Вязьма - Брянская, ул. 50 лет Победы, д. 22, кв. 24</t>
  </si>
  <si>
    <t>ООО "Стимул"</t>
  </si>
  <si>
    <t>ООО"Благоустойство-1"ООО "Стимул"</t>
  </si>
  <si>
    <t xml:space="preserve">215107, Смоленская область, Вяземский район, д. Певное </t>
  </si>
  <si>
    <t>жилые дома, кладбище</t>
  </si>
  <si>
    <t xml:space="preserve">215107, Смоленская область, Вяземский район, д. Железнодорожный </t>
  </si>
  <si>
    <t xml:space="preserve">215107, Смоленская область, Вяземский район, д. Зелёный </t>
  </si>
  <si>
    <t xml:space="preserve">215107, Смоленская область, Вяземский район, д. Вассынки </t>
  </si>
  <si>
    <t>жилой дом № 1</t>
  </si>
  <si>
    <t>215107, Смоленская область, Вяземский район, с. Вязьма - Брянская, ул. 50 лет Победы, д. 1</t>
  </si>
  <si>
    <t>34.2020,55.1014</t>
  </si>
  <si>
    <t>жилой дом № 2</t>
  </si>
  <si>
    <t>215107, Смоленская область, Вяземский район, с. Вязьма - Брянская, ул. 50 лет Победы, д. 2</t>
  </si>
  <si>
    <t>34.2024,55.1014</t>
  </si>
  <si>
    <t>жилой дом № 3</t>
  </si>
  <si>
    <t>215107, Смоленская область, Вяземский район, с. Вязьма - Брянская, ул. 50 лет Победы, д. 3</t>
  </si>
  <si>
    <t>жилой дом № 6</t>
  </si>
  <si>
    <t>215107, Смоленская область, Вяземский район, с. Вязьма - Брянская, ул. 50 лет Победы, д. 6</t>
  </si>
  <si>
    <t>жилой дом № 4</t>
  </si>
  <si>
    <t>215107, Смоленская область, Вяземский район, с. Вязьма - Брянская, ул. 50 лет Победы, д. 4</t>
  </si>
  <si>
    <t>34.2025,55.1013</t>
  </si>
  <si>
    <t>жилой дом № 5</t>
  </si>
  <si>
    <t>215107, Смоленская область, Вяземский район, с. Вязьма - Брянская, ул. 50 лет Победы, д. 5</t>
  </si>
  <si>
    <t>34.2026,55.1013</t>
  </si>
  <si>
    <t>жилой дом № 7</t>
  </si>
  <si>
    <t>215107, Смоленская область, Вяземский район, с. Вязьма - Брянская, ул. 50 лет Победы, д. 7</t>
  </si>
  <si>
    <t>жилой дом № 8</t>
  </si>
  <si>
    <t>215107, Смоленская область, Вяземский район, с. Вязьма - Брянская, ул. 50 лет Победы, д. 8</t>
  </si>
  <si>
    <t>34.2023,55.1010</t>
  </si>
  <si>
    <t>жилой дом № 9</t>
  </si>
  <si>
    <t>215107, Смоленская область, Вяземский район, с. Вязьма - Брянская, ул. 50 лет Победы, д. 9</t>
  </si>
  <si>
    <t>34.2025,55.108</t>
  </si>
  <si>
    <t>жилой дом № 12</t>
  </si>
  <si>
    <t>215107, Смоленская область, Вяземский район, с. Вязьма - Брянская, ул. 50 лет Победы, д. 12</t>
  </si>
  <si>
    <t>34.2028,55.109</t>
  </si>
  <si>
    <t>жилой дом № 10</t>
  </si>
  <si>
    <t>215107, Смоленская область, Вяземский район, с. Вязьма - Брянская, ул. 50 лет Пробеды, д. 10</t>
  </si>
  <si>
    <t>34.2026,55.108</t>
  </si>
  <si>
    <t>жилой дом № 11</t>
  </si>
  <si>
    <t>215107, Смоленская область, Вяземский район, с. Вязьма - Брянская, ул. 50 лет Победы, д. 11</t>
  </si>
  <si>
    <t>жилой дом № 25</t>
  </si>
  <si>
    <t>215107, Смоленская область, Вяземский район, с. Вязьма - Брянская, ул. 50 лет Победы, д. 25</t>
  </si>
  <si>
    <t>жилой дом № 13</t>
  </si>
  <si>
    <t>215107, Смоленская область, Вяземский район, с. Вязьма - Брянская, ул. 50 лет Победы, д. 13</t>
  </si>
  <si>
    <t>жилой дом № 16</t>
  </si>
  <si>
    <t>215107, Смоленская область, Вяземский район, с. Вязьма - Брянская, ул. 50 лет Победы, д. 16</t>
  </si>
  <si>
    <t>жилой дом № 18</t>
  </si>
  <si>
    <t>215107, Смоленская область, Вяземский район, с. Вязьма - Брянская, ул. 50 лет Победы, д. 18</t>
  </si>
  <si>
    <t>жилой дом № 15</t>
  </si>
  <si>
    <t>215107, Смоленская область, Вяземский район, с. Вязьма - Брянская, ул. 50 лет Победы, д. 15</t>
  </si>
  <si>
    <t>жилой дом № 17</t>
  </si>
  <si>
    <t>215107, Смоленская область, Вяземский район, с. Вязьма - Брянская, ул. 50 лет Победы, д. 17</t>
  </si>
  <si>
    <t>жилой дом № 19</t>
  </si>
  <si>
    <t>жилой дом № 20</t>
  </si>
  <si>
    <t>215107, Смоленская область, Вяземский район, с. Вязьма - Брянская, ул. 50 лет Победы, д. 20</t>
  </si>
  <si>
    <t>жилой дом № 21</t>
  </si>
  <si>
    <t>215107, Смоленская область, Вяземский район, с. Вязьма - Брянская, ул. 50 лет Победы, д. 21</t>
  </si>
  <si>
    <t>34.2042,55.1010</t>
  </si>
  <si>
    <t>жилой дом № 22</t>
  </si>
  <si>
    <t>215107, Смоленская область, Вяземский район, с. Вязьма - Брянская, ул. 50 лет Победы, д. 22</t>
  </si>
  <si>
    <t>34.2040,55.107</t>
  </si>
  <si>
    <t>жилой дом № 23</t>
  </si>
  <si>
    <t>215107, Смоленская область, Вяземский район, с. Вязьма - Брянская, ул. 50 лет Победы, д. 23</t>
  </si>
  <si>
    <t>34.2043,55.109</t>
  </si>
  <si>
    <t>жилой дом № 24</t>
  </si>
  <si>
    <t>215107, Смоленская область, Вяземский район, с. Вязьма - Брянская, ул. 50 лет победы, д. 24</t>
  </si>
  <si>
    <t>34.2042,55.108</t>
  </si>
  <si>
    <t>жилой дом № 26</t>
  </si>
  <si>
    <t>215107, Смоленская область, Вяземский район, с. Вязьма - Брянская, ул. 50 лет Победы, д. 26</t>
  </si>
  <si>
    <t>жилой дом № 28</t>
  </si>
  <si>
    <t>215107, Смоленская область, Вяземский район, с. Вязьма - Брянская, ул. 50 лет Победы, д. 28</t>
  </si>
  <si>
    <t>жилой дом № 27</t>
  </si>
  <si>
    <t>215107, Смоленская область, Вяземский район, с. Вязьма - Брянская, ул. 50 лет Победы, д. 27</t>
  </si>
  <si>
    <t>жилой дом № 29</t>
  </si>
  <si>
    <t>215107, Смоленская область, Вяземский район, с. Вязьма - Брянская, ул. 50 лет Победы, д. 29</t>
  </si>
  <si>
    <t>жилой дом № 30</t>
  </si>
  <si>
    <t>215107, Смоленская область, Вяземский район, с. Вязьма - Брянская, ул. 50 лет Победы, д. 30</t>
  </si>
  <si>
    <t>жилой дом № 31</t>
  </si>
  <si>
    <t>215107, Смоленская область, Вяземский район, с. Вязьма - Брянская, ул. 50 лет Победы, д. 31</t>
  </si>
  <si>
    <t>215107, Смоленская область, Вяземский район, с. Вязьма - Брянская, ул. Авиационная, д. 1</t>
  </si>
  <si>
    <t>215107, Смоленская область, Вяземский район, с. Вязьма - Брянская, ул. Авиационная, д. 2</t>
  </si>
  <si>
    <t>215107, Смоленская область, Вяземский район, с. Вязьма - Брянская, ул. Авиационная, д. 3</t>
  </si>
  <si>
    <t>215107, Смоленская область, Вяземский район, с. Вязьма - Брянская, ул. Авиационная, д. 4</t>
  </si>
  <si>
    <t>215107, Смоленская область, Вяземский район, с. Вязьма - Брянская, ул. Авиационная, д. 5</t>
  </si>
  <si>
    <t>215107, Смоленская область, Вяземский район, с. Вязьма - Брянская, ул. Авиационная, д. 6</t>
  </si>
  <si>
    <t>215107, Смоленская область, Вяземский район, с. Вязьма - Брянская, ул. Авиационная, д. 7</t>
  </si>
  <si>
    <t>215107, Смоленская область, Вяземский район, с. Вязьма - Брянская, ул. Авиационная, д. 13</t>
  </si>
  <si>
    <t>215107, Смоленская область, Вяземский район, с. Вязьма - Брянская, ул. Рабочая, д. 9</t>
  </si>
  <si>
    <t>215107, Смоленская область, Вяземский район, с. Вязьма - Брянская, ул. Рабочая, д. 5</t>
  </si>
  <si>
    <t>215107, Смоленская область, Вяземский район, с. Вязьма - Брянская, ул. Центральная, д. 2</t>
  </si>
  <si>
    <t>215107, Смоленская область, Вяземский район, с. Вязьма - Брянская, ул.Центральная, д. 11</t>
  </si>
  <si>
    <t>215107, Смоленская область, Вяземский район, с. Вязьма - Брянская, ул.Школьная, д. 2</t>
  </si>
  <si>
    <t>215107, Смоленская область, Вяземский район, с. Вязьма - Брянская, ул.Пушкина, д. 1</t>
  </si>
  <si>
    <t>215107, Смоленская область, Вяземский район, с. Вязьма - Брянская, ул.Пушкина, д. 2</t>
  </si>
  <si>
    <t>215107, Смоленская область, Вяземский район, с. Вязьма - Брянская, ул.Пушкина, д. 5</t>
  </si>
  <si>
    <t>215107, Смоленская область, Вяземский район, с. Вязьма - Брянская, ул.Горького, д. 1</t>
  </si>
  <si>
    <t>215107, Смоленская область, Вяземский район, с. Вязьма - Брянская, ул.Горького, д. 3</t>
  </si>
  <si>
    <t>215107, Смоленская область, Вяземский район, с. Вязьма - Брянская, ул.Горького, д. 5</t>
  </si>
  <si>
    <t>215107, Смоленская область, Вяземский район, с. Вязьма - Брянская, ул.Горького, д. 7</t>
  </si>
  <si>
    <t>215107, Смоленская область, Вяземский район, с. Вязьма - Брянская, ул.Горького, д. 8</t>
  </si>
  <si>
    <t>215107, Смоленская область, Вяземский район, с. Вязьма - Брянская, ул.Горького, д. 9</t>
  </si>
  <si>
    <t>215107, Смоленская область, Вяземский район, с. Вязьма - Брянская, ул.Горького, д. 10</t>
  </si>
  <si>
    <t>215107, Смоленская область, Вяземский район, с. Вязьма - Брянская, ул.Парковая, д. 2</t>
  </si>
  <si>
    <t>215107, Смоленская область, Вяземский район, с. Вязьма - Брянская, ул.Парковая, д. 3</t>
  </si>
  <si>
    <t>215107, Смоленская область, Вяземский район, с. Вязьма - Брянская, ул.Парковая, д. 4</t>
  </si>
  <si>
    <t>215107, Смоленская область, Вяземский район, с. Вязьма - Брянская, ул.Парковая, д. 7</t>
  </si>
  <si>
    <t>215107, Смоленская область, Вяземский район, с. Вязьма - Брянская, ул.Лесная</t>
  </si>
  <si>
    <t>215107, Смоленская область, Вяземский район, с. Вязьма - Брянская, ул.Центральная, д. 7</t>
  </si>
  <si>
    <t>Кайдаковское сельское поселение</t>
  </si>
  <si>
    <t>Смоленская область, Вяземский район, дер. Кайдаково , ул. Парковая в районе д. № 1</t>
  </si>
  <si>
    <t>Смоленская область, Вяземский район, дер. Кайдаково , ул. Парковая в районе д. № 4</t>
  </si>
  <si>
    <t>Смоленская область, Вяземский район, дер. Кайдаково , ул. Парковая в районе д. № 9</t>
  </si>
  <si>
    <t>Смоленская область, Вяземский район, дер. Кайдаково , ул. Парковая в районе д. № 10</t>
  </si>
  <si>
    <t>Смоленская область, Вяземский район, дер. Кайдаково , ул. Парковая в районе д. № 8</t>
  </si>
  <si>
    <t>Смоленская область, Вяземский район, дер. Кайдаково , ул. Парковая в районе д. № 16</t>
  </si>
  <si>
    <t>Смоленская область, Вяземский район, деревня Кайдаково, Парковая улица, 15</t>
  </si>
  <si>
    <t>Смоленская область, Вяземский район, дер. Кайдаково ул. Центральная д. 7</t>
  </si>
  <si>
    <t>Администрация Кайдаковского сельского поселения Вяземского района Смоленской области</t>
  </si>
  <si>
    <t>Кайдаковская СОШ Вяземского района Смоленской области</t>
  </si>
  <si>
    <t xml:space="preserve">Смоленская область, Вяземский район, деревня Кайдаково, Парковая улица, дом 16 </t>
  </si>
  <si>
    <t>МУНИЦИПАЛЬНОЕ БЮДЖЕТНОЕ ДОШКОЛЬНОЕ ОБРАЗОВАТЕЛЬНОЕ УЧРЕЖДЕНИЕ КАЙДАКОВСКИЙ ДЕТСКИЙ САД "РЯБИНКА" ВЯЗЕМСКОГО РАЙОНА СМОЛЕНСКОЙ ОБЛАСТИ</t>
  </si>
  <si>
    <t>Новосельское сельское поселение</t>
  </si>
  <si>
    <t>Смоленская область, Вяземский район, Новосельское с.п., д. Новое село, ул. Молодежная, в районе д. № 6</t>
  </si>
  <si>
    <t>Смоленская область, Вяземский район, Новосельское с.п., д. Новое село, ул. Полевая, в районе д. № 10</t>
  </si>
  <si>
    <t>Смоленская область, Вяземский район, Новосельское с.п., д. Новое село, ул. Северная, в районе д. № 12</t>
  </si>
  <si>
    <t>Смоленская область, Вяземский район, Новосельское с.п., д. Новое село, ул. Центральная, в районе д. № 57</t>
  </si>
  <si>
    <t>Смоленская область, Вяземский район, Новосельское с.п., д. Новое село, ул. Центральная, в районе школы д. № 61</t>
  </si>
  <si>
    <t>Смоленская область, Вяземский район, Новосельское с.п., д. Новое Левково, ул. Заречная, в районе  д. № 9</t>
  </si>
  <si>
    <t>Смоленская область, Вяземский район, Новосельское с.п., д. Новое Левково, ул. Каштановая, в районе  д. № 11</t>
  </si>
  <si>
    <t>Смоленская область, Вяземский район, Новосельское с.п., д. Новое Левково, ул. Южная, в районе  д. № 9</t>
  </si>
  <si>
    <t>Смоленская область, Вяземский район, Новосельское с.п., д. Бородино, ул. Луговая, в районе  д. № 30Б</t>
  </si>
  <si>
    <t>Смоленская область, Вяземский район, Новосельское с.п., д. Касня, ул. Ленина, поворот на д. Меркучево</t>
  </si>
  <si>
    <t>Смоленская область, Вяземский район, Новосельское с.п., д. Касня, ул. Ленина, бывший машинный двор</t>
  </si>
  <si>
    <t>Смоленская область, Вяземский район, Новосельское с.п., д. Касня, ул. Ленина, поворот на ул. Школьная</t>
  </si>
  <si>
    <t>Смоленская область, Вяземский район, Новосельское с.п., д. Касня, ул. Ленина, напротив д. 47</t>
  </si>
  <si>
    <t>Смоленская область, Вяземский район, Новосельское с.п., д. Касня, ул. Грибоедова-1, напротив д. 6</t>
  </si>
  <si>
    <t>Смоленская область, Вяземский район, Новосельское с.п., д. Касня, ул. Гагарина, напротив д. 22</t>
  </si>
  <si>
    <t>Смоленская область, Вяземский район, Новосельское с.п., д. Касня, ул. Лесная, напротив д. 11</t>
  </si>
  <si>
    <t>34.319604 55.297035</t>
  </si>
  <si>
    <t>34.323769 55.296578</t>
  </si>
  <si>
    <t>34.323387 55.299148</t>
  </si>
  <si>
    <t>34.320502 55.293283</t>
  </si>
  <si>
    <t>34.320379 55.294444</t>
  </si>
  <si>
    <t>34.307772 55.259747</t>
  </si>
  <si>
    <t>34.31085  55.258419</t>
  </si>
  <si>
    <t>34.308051 55.257009</t>
  </si>
  <si>
    <t>34.305036 55.243051</t>
  </si>
  <si>
    <t>34.308577 55.398461</t>
  </si>
  <si>
    <t>34.314407 55.39866</t>
  </si>
  <si>
    <t>34.331872 55.39775</t>
  </si>
  <si>
    <t>34.319089 55.39816</t>
  </si>
  <si>
    <t>34.329225 55.395181</t>
  </si>
  <si>
    <t>34.329553 55.40032</t>
  </si>
  <si>
    <t>34.314391 55.402862</t>
  </si>
  <si>
    <t>8/1</t>
  </si>
  <si>
    <t>Степаниковское сельское поселение</t>
  </si>
  <si>
    <t>с. Новый, ул. 1 Мая, Вяземского района Смоленской области</t>
  </si>
  <si>
    <t>с. Новый, ул. Юблейная, Вяземского района Смоленской области</t>
  </si>
  <si>
    <t>с. Новый, ул. Рабочая, Вяземского района Смоленской области</t>
  </si>
  <si>
    <t>с. Новый, ул. Школьная, Вяземского района Смоленской области</t>
  </si>
  <si>
    <t>с. Новый, ул. Лесная, Вяземского района Смоленской области</t>
  </si>
  <si>
    <t>с. Новый, ул. Садовая, Вяземского района Смоленской области</t>
  </si>
  <si>
    <t>с. Новый, ул. Зеленая, Вяземского района Смоленской области</t>
  </si>
  <si>
    <t>с. Ново-Нкольское, Вяземского района Смоленской области</t>
  </si>
  <si>
    <t>с. Исаково, ул. 60 лет Октября, Вяземского района Смоленской области</t>
  </si>
  <si>
    <t>с. Исаково, ул. Мельникова, Вяземского района Смоленской области</t>
  </si>
  <si>
    <t>с. Исаково, ул. Школьнаяя, Вяземского района Смоленской области</t>
  </si>
  <si>
    <t>с. Исаково, ул. Азаровский проезд, Вяземского района Смоленской области</t>
  </si>
  <si>
    <t>с. Исаково, ул. Мира, Вяземского района Смоленской области</t>
  </si>
  <si>
    <t>открытая площадка с  грунтовым покрытием без ограждения</t>
  </si>
  <si>
    <t>грунтовое покрытие</t>
  </si>
  <si>
    <t>0/2</t>
  </si>
  <si>
    <t>0/4</t>
  </si>
  <si>
    <t>0/75</t>
  </si>
  <si>
    <t>Администрация Степанковского сельского поселения Вяземского района, Смоленской области</t>
  </si>
  <si>
    <t>215106, Смоленская область, Вяземский район, с. Новый. ул. 1 Мая, д.1</t>
  </si>
  <si>
    <t>Смоленская область, Вяземский район, с. Новый,ул. 1 Мая,жилые дома №2-12</t>
  </si>
  <si>
    <t>Смоленская область, Вяземский район, с. Новый,ул. 1 Мая,жилые дома №13-18, ул. Юбилейная д.№1-15</t>
  </si>
  <si>
    <t>Смоленская область, Вяземский район, с. Новый,ул. Рабочая,жилые дома №1-32.</t>
  </si>
  <si>
    <t>Смоленская область, Вяземский район, с. Новый,ул. Школьня,жилые дома №1-10.</t>
  </si>
  <si>
    <t>Смоленская область, Вяземский район, с. Новый,ул. Лесная,жилые дома №1-23.</t>
  </si>
  <si>
    <t>Смоленская область, Вяземский район, с. Новый,ул. Садовая,жилые дома №1-9.</t>
  </si>
  <si>
    <t>Смоленская область, Вяземский район, с. Новый,ул. Зеленая,жилые дома №1-15.</t>
  </si>
  <si>
    <t>Смоленская область, Вяземский район, с. Ново-Нкольское,жилые дома №2-38.</t>
  </si>
  <si>
    <t>Смоленская область, Вяземский район, с. Исаково,ул. Ленина,жилые дома №1-40, ул. 60 лет Октября, жилые дома № 1-18</t>
  </si>
  <si>
    <t>Смоленская область, Вяземский район, с. Исаково,ул. Мельникова,жилые дома №1-31, ул. Молодежная, жилые дома № 1-14, ул. Садовая, жилые дома  № 1-13</t>
  </si>
  <si>
    <t>Смоленская область, Вяземский район, с. Исаково,ул. Школьная,жилые дома №1-29, ул.Даргомыжского, жилые дома № 11, ул. Исаковская, жилые дома № 1-12</t>
  </si>
  <si>
    <t>заровский проезд,жилые дома №1-24, ул.Полевая, жилые дома № 1-3, Лесной переулок, жилые дома № 1-8, ул. Лесная, жилые дома № 1-3, ул. Железнодорожная, жилые дома № 1-23</t>
  </si>
  <si>
    <t xml:space="preserve"> ул. Мира, жилые дома № 1-44, пер. Сосновый , жилые дома № 1-12, ул. Зеленая, жилые дома № 1-10, ул. Нефтебаза, жилые дома № 1-11, ул. 1 Мая, жилые дома № 1-8, ул. Железнодорожная, жилые дома № 4-8, 25, 27</t>
  </si>
  <si>
    <t>Тумановское сельское поселение</t>
  </si>
  <si>
    <t>Смоленская область, Вяземский  район, с.Шуйское, ул. Новосёлов, дом №23</t>
  </si>
  <si>
    <t>Смоленская область, Вяземский  район, с.Шуйское, ул. Новосёлов, дом №3</t>
  </si>
  <si>
    <t>Смоленская область, Вяземский  район, д. Комарово, ул. Озёрная, дом №1</t>
  </si>
  <si>
    <t>Смоленская область, Вяземский  район, п. Туманово, ул. Почтовая, дом №5</t>
  </si>
  <si>
    <t>Смоленская область, Вяземский  район, с. Туманово, ул. Почтовая, дом №4</t>
  </si>
  <si>
    <t>Смоленская область, Вяземский  район, п. Туманово, ул. Ленина, дом №23</t>
  </si>
  <si>
    <t>Смоленская область, Вяземский  район, п. Туманово, ул. Ленина, дом №47</t>
  </si>
  <si>
    <t>Смоленская область, Вяземский  район, п. Туманово, ул. Ленина, дом №71</t>
  </si>
  <si>
    <t>Смоленская область, Вяземский  район, с. Туманово, ул. 2-ая Советская, дом №1</t>
  </si>
  <si>
    <t>Смоленская область, Вяземский  район, с. Туманово, ул. Е. Будановой, дом №2</t>
  </si>
  <si>
    <t>Смоленская область, Вяземский  район, с. Туманово, ул. 1-ая Советская, дом №8</t>
  </si>
  <si>
    <t>Смоленская область, Вяземский  район, с. Бывалицы, ул. Мелиоративная, дом №7</t>
  </si>
  <si>
    <t>Смоленская область, Вяземский  район, с. Бывалицы, ул. Большая Советская, дом №17</t>
  </si>
  <si>
    <t>Смоленская область, Вяземский  район, д. Царево-Займище, ул. Дениса Давыдова, дом №16</t>
  </si>
  <si>
    <t>34.52448, 55.48079</t>
  </si>
  <si>
    <t>34.52353, 55.48208</t>
  </si>
  <si>
    <t>34.63814,55.42895</t>
  </si>
  <si>
    <t>34.64611,55.41898</t>
  </si>
  <si>
    <t>34.64554,55.41975</t>
  </si>
  <si>
    <t>34.64207,55.42326</t>
  </si>
  <si>
    <t>34.64566,55.42126</t>
  </si>
  <si>
    <t>34.65078,55.41861</t>
  </si>
  <si>
    <t>34.65049,55.41720</t>
  </si>
  <si>
    <t>34.63675,55.41783</t>
  </si>
  <si>
    <t>34.64726,55.41700</t>
  </si>
  <si>
    <t>34.63528,55.41975</t>
  </si>
  <si>
    <t>34.62743,55.41695</t>
  </si>
  <si>
    <t>34.82279,55.42892</t>
  </si>
  <si>
    <t>1,5/0</t>
  </si>
  <si>
    <t>2,25/0</t>
  </si>
  <si>
    <t>3,0/0</t>
  </si>
  <si>
    <t>Администрация Тумановского сельского поселения Вяземского района Смоленской области</t>
  </si>
  <si>
    <t>215130, Смоленская область, Вяземский район, ул. Почтовая, д. 6</t>
  </si>
  <si>
    <t xml:space="preserve">жилой сектор  </t>
  </si>
  <si>
    <t>Смоленская область, Вяземский  район, с.Шуйское, ул. Новая, дома №№1-34; ул. 60 лет Октября дома №№2-36; Заречная дома №№1-1; Молодежная дома №№1-9</t>
  </si>
  <si>
    <t>Смоленская область, Вяземский  район, с.Шуйское, ул. Новосёлов, дома №1-; ул. Центральная дома №№1-47</t>
  </si>
  <si>
    <t>Смоленская область, Вяземский  район, д. Комарово, ул. Озёрная, дома №№1-25</t>
  </si>
  <si>
    <t>Смоленская область, Вяземский  район, д. Царево-Займище, ул. Дениса Давыдова, дома №№1-33; ул. М.И. Кутузова дома №№1-55; ул. Школьная дома №№ 1-5; ул. Дачная дома №№1-11; ул. Садовая дома №№1-11; ул. Молодёжная дома №№1-10; ул. Зелёная дома №№1-7</t>
  </si>
  <si>
    <t>Реестр мест (площадок) накопления твердых коммунальных отходов МО Ельнинский район Смоленской области</t>
  </si>
  <si>
    <t>Смоленская область,Ельнинский район,г.Ельня,мкр.Кутузовский возле дома №16</t>
  </si>
  <si>
    <t>Смоленская обл,г.Ельня,мкр.кутузовский возле дома,д.5</t>
  </si>
  <si>
    <t>Смоленская обл,г.Ельня,мкр.Кутузовский, возле д.1</t>
  </si>
  <si>
    <t>Смоленская обл,г.Ельня,мкр.Кутузовский, возле д.7</t>
  </si>
  <si>
    <t>Смоленская обл,г.Ельня,мкр.Кутузовский, возле д.6</t>
  </si>
  <si>
    <t>Смоленская обл,г.Ельня,мкр.Кутузовский, возле д.13</t>
  </si>
  <si>
    <t>Смоленская обл,г.Ельня,мкр.Кутузовский, возле д.8</t>
  </si>
  <si>
    <t>Смоленская обл,г.Ельня,мкр.Кутузовский, возле д.14</t>
  </si>
  <si>
    <t>Смоленская обл,г.Ельня,мкр.Кутузовский, возле д.9</t>
  </si>
  <si>
    <t>Смоленская обл,г.Ельня,мкр.Кутузовский, возле д.4</t>
  </si>
  <si>
    <t>Смоленская обл,г.Ельня,мкр.Кутузовский, возле д.2</t>
  </si>
  <si>
    <t>Смоленская обл,г.Ельня,мкр.Кутузовский, возле д.18</t>
  </si>
  <si>
    <t>Смоленская обл,г.Ельня,мкр.Кутузовский,д.26</t>
  </si>
  <si>
    <t>Смоленская обл,г.Ельня,мкр.Кутузовский, возле д.29</t>
  </si>
  <si>
    <t>Смоленская обл,г.Ельня,мкр.Кутузовский, возле д.24</t>
  </si>
  <si>
    <t>Смоленская обл,г.Ельня,ул.Энгельса, возле д.10</t>
  </si>
  <si>
    <t>Смоленская обл,г.Ельня,ул.Энгельса,д.33</t>
  </si>
  <si>
    <t>Смоленская обл,г.Ельня,ул.Энгельса,д34</t>
  </si>
  <si>
    <t>Смоленская обл,г.Ельня,ул.Энгельса,д.17</t>
  </si>
  <si>
    <t>Смоленская обл,г.Ельня,ул.Энгельса,д.4</t>
  </si>
  <si>
    <t>Смоленская обл,г.Ельня,ул.Ленина,д.35</t>
  </si>
  <si>
    <t>Смоленская обл,г.Ельня,ул.Ленина,д.51</t>
  </si>
  <si>
    <t>Смоленская обл,г.Ельня,ул.Ленина,д.57</t>
  </si>
  <si>
    <t>Смоленская обл,г.Ельня,ул.Ленина,д.15А</t>
  </si>
  <si>
    <t>Смоленская обл,г.Ельня,ул.Ленина,д.106</t>
  </si>
  <si>
    <t>смоленская обл,Г.Ельня,ул.Ленина,д.108</t>
  </si>
  <si>
    <t>Смоленская обл,г.Ельня,ул.Ленина,д.84</t>
  </si>
  <si>
    <t>Смоленская обл,г.Ельня,ул.Ленина,д.5</t>
  </si>
  <si>
    <t>Смоленская обл,г.Ельня,ул.Ленина,д.14</t>
  </si>
  <si>
    <t>Смоленская обл,г.Ельня,ул.Ленина,д.18</t>
  </si>
  <si>
    <t>Смоленская обл,г.Ельня,ул.Ленина,д.36</t>
  </si>
  <si>
    <t>Смоленская обл,г.Ельня,пер.Кировский,д.10А</t>
  </si>
  <si>
    <t>Смоленская обл,г.Ельня,пер.Кировский,д7</t>
  </si>
  <si>
    <t>Смоленская обл,г.Ельня,пер.Кировский,д.4</t>
  </si>
  <si>
    <t>Смоленская обл,г.Ельня,ул.Кировская,д.85</t>
  </si>
  <si>
    <t>Смоленская обл,г.Ельня,пер.Кирпично-заводской,д.47/1</t>
  </si>
  <si>
    <t>Смоленская область,г.Ельня,пер.Кирпично-заводской,д.49</t>
  </si>
  <si>
    <t>Смоленская обл,г.Ельня,пер.Кирпично-заводской,д.53</t>
  </si>
  <si>
    <t>Смоленская обл,г.Ельня,пер.Кирпично-заводской,д.54</t>
  </si>
  <si>
    <t>Смоленская обл,г.Ельня,пер.Кирпично-заводской,д.40</t>
  </si>
  <si>
    <t>Смоленская обл,г.Ельня,пер.Кирпично-заводской,д.29</t>
  </si>
  <si>
    <t>Смоленская обл,г.Ельня,пер.Кирпично-заводской,д.20</t>
  </si>
  <si>
    <t>смоленская обл,г.Ельня,пер.Кирпично-заводской,д.16</t>
  </si>
  <si>
    <t>Смоленская обл,г.Ельня,пер.Кирпично-заводской,д.14</t>
  </si>
  <si>
    <t>Смоленская обл,г.Ельня,пер.Кирпично-заводской,д.6</t>
  </si>
  <si>
    <t>Смоленская обл,г.Ельня,ул.Молодежная,д.2</t>
  </si>
  <si>
    <t>Смоленская обл,г.Ельня,ул.Молодежная д.21</t>
  </si>
  <si>
    <t>Смоленская обля.г.Ельня,ул.Молодежная,д.19/1</t>
  </si>
  <si>
    <t>Смоленская обл.г.Ельня,ул.Молодежная,д.16</t>
  </si>
  <si>
    <t>Смоленская обл,г.Ельня,ул.Молодежная,д.14</t>
  </si>
  <si>
    <t>Смоленская обл,г.Ельня,ул.Молодежная,д.1</t>
  </si>
  <si>
    <t>Смоленская обл,г.ельня,ул.Молодежная,д.4</t>
  </si>
  <si>
    <t>Смоленская обл,г.Ельня,ул.Молодежная,д.5</t>
  </si>
  <si>
    <t>Смоленская обл,г.Ельня,ул.Молодежная,д.7</t>
  </si>
  <si>
    <t>Смоленская обл,г.Ельня,ул.Молодежная,д.8</t>
  </si>
  <si>
    <t>Смоленская обл,г.Ельня,ул.Молодежная,д.9</t>
  </si>
  <si>
    <t>Смоленская обл,г.Ельня,ул.Молодежная,д.12</t>
  </si>
  <si>
    <t>Смоленская обл,г.Ельня,ул.Молодежная,д.2а</t>
  </si>
  <si>
    <t>Смоленская обл,г.Ельня,ул.Гвардейская,д.70</t>
  </si>
  <si>
    <t>Смоленская обл,г.Ельня,ул.Гвардейская,д.97</t>
  </si>
  <si>
    <t>Смоленская обл,г.Ельня,ул.Гвардейская,д.99</t>
  </si>
  <si>
    <t>Смоленская обл,г.Ельня,ул.Гвардейская,д.101</t>
  </si>
  <si>
    <t>Смоленская обл,г.Ельня,ул.Гвардейская,д.64а</t>
  </si>
  <si>
    <t>Смоленская обл,г.Ельня,ул.Гвардейская,д.4</t>
  </si>
  <si>
    <t>Смоленская обл,г.Ельня,ул.Гвардейская,д.3</t>
  </si>
  <si>
    <t>Смоленская обл.г.Ельня,ул.Гвардейская,д.77</t>
  </si>
  <si>
    <t>Смоленская обл,г.Ельня,г.Ельня,ул.Гвардейская,д.69</t>
  </si>
  <si>
    <t>Смоленская обл,г.Ельня,ул.Гвардейская,д.49</t>
  </si>
  <si>
    <t>Смоленская обл,г.Ельня,ул.Гвардейская,д.41</t>
  </si>
  <si>
    <t>Смоленская обл,г.Ельня,ул.Гвардейская,д.21</t>
  </si>
  <si>
    <t>смоленская обл,г.Ельня,ул.гвардейская,д.14</t>
  </si>
  <si>
    <t>Смоленская обл.г.Ельня,ул.Говорова,д.13</t>
  </si>
  <si>
    <t>Смоленская обл,г.Ельня.ул.Говорова,д.11</t>
  </si>
  <si>
    <t>смоленская обл,г.Ельня,ул.Говорова,д.7</t>
  </si>
  <si>
    <t>смоленская обл,г.Ельня,ул.Говорова,д.5</t>
  </si>
  <si>
    <t>Смоленская обл.г.Ельня.ул.Говорова.д.13а</t>
  </si>
  <si>
    <t>Смоленская обл.г.Ельня,ул.Говорова.д.18</t>
  </si>
  <si>
    <t>Смоленская обл,г.ельня,ул.Капитанова,д.37</t>
  </si>
  <si>
    <t>Смоленская обл,г.Ельня,ул.капитанова,д.39А</t>
  </si>
  <si>
    <t>Смоленская обл,г.Ельня,ул.Капитанова,д.40</t>
  </si>
  <si>
    <t>Смоленская обл,г.Ельня,пер.Капитанова,д.2</t>
  </si>
  <si>
    <t>Смоленская обл,г.Ельня,пер.Капитанова,д.1</t>
  </si>
  <si>
    <t>Смоленская обл,г.Ельня,пер.Капитанова,д.4</t>
  </si>
  <si>
    <t>Смоленская обл,г.Ельня,пер.Капитанова,д.6</t>
  </si>
  <si>
    <t>Смоленская обл,г.Ельня,пер.Капитанова,д.10</t>
  </si>
  <si>
    <t>Смоленская обл,г.Ельня,пер.Капитанова,д.9</t>
  </si>
  <si>
    <t>Смоленская обл,г.Ельня,ул.Дорогобужская,д.26</t>
  </si>
  <si>
    <t>Смоленская обл,г.Ельня,ул.Дорогобужская,д.36</t>
  </si>
  <si>
    <t>Смоленская обл,г.Ельня.ул.Дорогобужская,д.50А</t>
  </si>
  <si>
    <t>Смоленская обл,г.Ельня,ул.Дорогобужская,д.21</t>
  </si>
  <si>
    <t>Смоленская обл,г.Ельня,ул.Дорогобужская,д.9</t>
  </si>
  <si>
    <t>Смоленская обл,г.Ельня,ул.Строительная,д.2</t>
  </si>
  <si>
    <t>Смоленская обл,г.Ельня,ул.Стороительная,д.15</t>
  </si>
  <si>
    <t>Смоленская обл,г.Ельня,ул.Строительная,д.4</t>
  </si>
  <si>
    <t>Смоленская обл,г.Ельня,ул.Строительная,д.14</t>
  </si>
  <si>
    <t>Смоленская обл,г.Ельня,ул.Вокзальная,д.43</t>
  </si>
  <si>
    <t>Смоленская обл,г.Ельня,ул.Вокзальная,д.10</t>
  </si>
  <si>
    <t>Смоленская обл,г.Ельня,ул.Вокзальная,д.29</t>
  </si>
  <si>
    <t>Смоленская обл,г.Ельня,ул.Вокзальная,д.15</t>
  </si>
  <si>
    <t>Смоленская обл,г.Ельня,ул.Вокзальная,д.13</t>
  </si>
  <si>
    <t>Смоленская обл,г.Ельня,ул.Вокзальная,д.7</t>
  </si>
  <si>
    <t>Смоленская обл,г.Ельня,ул.Зыкова,д.8</t>
  </si>
  <si>
    <t>Смоленская обл.г.Ельня,ул.Зыкова,д.14</t>
  </si>
  <si>
    <t>Смоленская обл,г.Ельня,ул.Зыкова,д.16А</t>
  </si>
  <si>
    <t>Смоленская обл,г.Ельня,ул.Красноармейская,д.17</t>
  </si>
  <si>
    <t>Смоленская обл,г.Ельня,ул.Красноармейская,д.39</t>
  </si>
  <si>
    <t>Смоленская обл,г.Ельня,ул.Красноармейская,д.47</t>
  </si>
  <si>
    <t>Смоленская обл,г.Ельня,ул.Красноармейская,д.53</t>
  </si>
  <si>
    <t>смоленская обл,г.Ельня,ул.Генерала Калинина,д22</t>
  </si>
  <si>
    <t>Смоленская обл,г.Ельня,ул.Генерала Калинина,д.3</t>
  </si>
  <si>
    <t>Смоленская обл,г.Ельня,ул.Генерала Калинина,д.52</t>
  </si>
  <si>
    <t>Смоленская обл,г.Ельня,ул.Смоленский большак,д.11</t>
  </si>
  <si>
    <t>Смоленская обл,г.Ельня,ул.Смоленский большак,д.55</t>
  </si>
  <si>
    <t>Смоленская обл,г.Ельня,ул.Смоленский большак,д.61</t>
  </si>
  <si>
    <t>Смоленская обл,г.Ельня,ул.Смоленский большак,д.44</t>
  </si>
  <si>
    <t>Смоленская обл,г.Ельня,ул.Смоленский большак,д.40</t>
  </si>
  <si>
    <t>Смоленская обл,г.Ельня,ул.Смоленский большак,д.39</t>
  </si>
  <si>
    <t>Смоленская обл,г.Ельня,ул.Смоленский большак,д.30</t>
  </si>
  <si>
    <t>Смоленская обл,г.Ельня,ул.смоленский большак,д.22</t>
  </si>
  <si>
    <t>Смоленская обл,г.Ельня.ул.Смоленский большак,д.21</t>
  </si>
  <si>
    <t>Смоленская обл.г.Ельня,ул.Гусева,д.26</t>
  </si>
  <si>
    <t>Смоленская обл,г.Ельня,ул.Смоленская,д.29</t>
  </si>
  <si>
    <t>Смоленская обл,г.Ельня,ул.Смоленская,д.14</t>
  </si>
  <si>
    <t>Смоленская обл,г.ельня.ул.Смоленская,д.10</t>
  </si>
  <si>
    <t>Смоленская обл,г.Ельня,ул.Смоленская.д.8А</t>
  </si>
  <si>
    <t>Смоленская обл,г.Ельня,ул.Смоленская.д.7</t>
  </si>
  <si>
    <t>Смоленская обл.г.Ельня,ул.Октябрьская.д.6</t>
  </si>
  <si>
    <t>Смоленская обл,г.Ельня.ул.Октябрьская,д.3</t>
  </si>
  <si>
    <t>Смоленская обл,г.Ельня,ул.Октябрьская,д.2</t>
  </si>
  <si>
    <t>Смоленская обл.г.ельня.ул.Глинки,д.17</t>
  </si>
  <si>
    <t>Смоленская обл,г.Ельня,ул.Глинки,д.2</t>
  </si>
  <si>
    <t>Смоленская обл,г.Ельня.ул.Победы,д.36</t>
  </si>
  <si>
    <t>Смоленская обл,г.Ельня,ул.Советская,д.17</t>
  </si>
  <si>
    <t>Смоленская обл,г.Ельня,ул.Советская,д.19</t>
  </si>
  <si>
    <t>Смоленская обл,г.Ельня,ул.Советская,д.18</t>
  </si>
  <si>
    <t>Смоленская обл.г.Ельня,ул.Советская,д.23а</t>
  </si>
  <si>
    <t>Смоленская обл,г.Ельня,ул.Советская,д.23</t>
  </si>
  <si>
    <t>Смоленская обл.г.Ельня.ул.Советская,д.35</t>
  </si>
  <si>
    <t>Смоленская обл,г.Ельня,ул.Советская,д.37</t>
  </si>
  <si>
    <t>Смоленская обл,г.Ельня,ул.Советская,д.45</t>
  </si>
  <si>
    <t>Смоленская обл,г.Ельня.ул.Советская,д.67</t>
  </si>
  <si>
    <t>Смоленская обл,г.Ельня,ул.Советская,д.89</t>
  </si>
  <si>
    <t>Смоленская обл,г.Ельня,ул.Советская,д.86А</t>
  </si>
  <si>
    <t>Смоленская обл,г.Ельня,ул.Первомайская,д.8</t>
  </si>
  <si>
    <t>Смоленская обл,г.Ельня.ул.первомайская,д.14</t>
  </si>
  <si>
    <t>Смоленская обл,г.Ельня.ул.первомайская,д.12</t>
  </si>
  <si>
    <t>Смоленская обл,г.Ельня.ул.Первомайская,д.40</t>
  </si>
  <si>
    <t>Смоленская обл,г.Ельня,ул.Первомайская,д.32</t>
  </si>
  <si>
    <t>Смоленская обл,г.Ельня,пер.Глинки,д.4</t>
  </si>
  <si>
    <t>Смоленская обл,г.Ельня.пер.Советский,д.1</t>
  </si>
  <si>
    <t>Смоленская обл,г.Ельня,пер.Советский,д.3</t>
  </si>
  <si>
    <t>Смоленская обл,г.Ельня,пер.Советский,д.7</t>
  </si>
  <si>
    <t>Смоленская обл,г.Ельня,пер.Дорогобужский,д.2</t>
  </si>
  <si>
    <t>Смоленская обл,г.Ельня,пер.Дорогобужский,д.13</t>
  </si>
  <si>
    <t>Смоленская обл,г.Ельня,ул.Дорогобужский большак,д.12А</t>
  </si>
  <si>
    <t>Смоленская обл,г.Ельня,ул.Дорогобужский большак,Д.16А</t>
  </si>
  <si>
    <t>Смоленская обл,г.Ельня,ул.Дорогобужский большак,д.24Б</t>
  </si>
  <si>
    <t>Смоленская обл,г.Ельня,пер.Дорогобужский,24В</t>
  </si>
  <si>
    <t xml:space="preserve">Смоленская обл,г.Ельня,пер..Дорогобужский,д.22 </t>
  </si>
  <si>
    <t>Смоленская обл,г.Ельня.ул.Дорогобужский большак,д.6</t>
  </si>
  <si>
    <t>Смоленская обл,г.Ельня,ул.Пролетарская,д.73</t>
  </si>
  <si>
    <t>Смоленская обл,г.Ельня,ул.Пролетарская,д.7</t>
  </si>
  <si>
    <t>Смоленская обл,г.Ельня,ул.Пролетарская,д.13</t>
  </si>
  <si>
    <t>Смоленская обл,г.Ельня,ул.Пролетарская,д.32</t>
  </si>
  <si>
    <t>Смоленская обл,г.Ельня,ул.Пролетарская,д.23</t>
  </si>
  <si>
    <t>Смоленская обл,г.Ельня,ул.8 Марта,д.15</t>
  </si>
  <si>
    <t>Смоленская обл,г.Ельня,ул.8 Марта,д.25</t>
  </si>
  <si>
    <t>Смоленская обл,г.Ельня,ул.8 Марта,д.20</t>
  </si>
  <si>
    <t>Смоленская обл,г.Ельня,ул.8 Матра,д.28</t>
  </si>
  <si>
    <t>Смоленская обл,г.ельня,ул.Подстанции,д.6</t>
  </si>
  <si>
    <t>Смоленская обл,г.Ельня.ул.Подстанции,д.8</t>
  </si>
  <si>
    <t>Смоленская обл,г.Ельня,ул.Кировская,д.40</t>
  </si>
  <si>
    <t>смоленская обл.г.Ельня,ул.Кировская,д.9</t>
  </si>
  <si>
    <t>Смоленская обл,г.Ельня,ул.Рославльская,д.42</t>
  </si>
  <si>
    <t>Смоленская обл,г.Ельня,ул.Казубского,д.13</t>
  </si>
  <si>
    <t>Смоленская обл,г.Ельня.ул.Казубского,д.31</t>
  </si>
  <si>
    <t>Смоленская обл,г.Ельня.ул.Казубского,д.41</t>
  </si>
  <si>
    <t>Смоленская обл,г.Ельня,ул.Казубского,д.45</t>
  </si>
  <si>
    <t>Смоленская обл,г.Ельня.ул.Калужский большак,д.9</t>
  </si>
  <si>
    <t>Смоленская обл,г.Ельня,ул.Калужский большак,д.23</t>
  </si>
  <si>
    <t>Смоленская обл,г.Ельня,ул.Калужский большак,д.4</t>
  </si>
  <si>
    <t>Смоленская обл,г.Ельня,ул.О.Ржевской,д.63</t>
  </si>
  <si>
    <t>Смоленская обл,г.Ельня,ул.О.Ржевской,д.36</t>
  </si>
  <si>
    <t>Смоленская обл,г.Ельня,ул.О.Ржевской,д.28</t>
  </si>
  <si>
    <t>Смоленская обл,г.Ельня,ул.Большая Калужская,д.3</t>
  </si>
  <si>
    <t>Смоленская обл,г.Ельня,ул.Большая Калужская,д.11</t>
  </si>
  <si>
    <t>Смоленская обл.г.Ельня,ул.Большая Калужская,д.17</t>
  </si>
  <si>
    <t>Смоленская обл,г.Ельня,ул.Большая Калужская,д.33</t>
  </si>
  <si>
    <t>Смоленская обл,г.Ельня.ул.Боровикова,д.27</t>
  </si>
  <si>
    <t>Смоленская обл,г.ельня.ул.Набережная,д.35</t>
  </si>
  <si>
    <t>Смоленская обл,г.Ельня,ул.Мелиораторов,д.19</t>
  </si>
  <si>
    <t>Смоленская обл,г.Ельня,ул.Мелиораторов,д.78</t>
  </si>
  <si>
    <t>Смленская обл,г.Ельня,ул.Мелиораторов,д.64</t>
  </si>
  <si>
    <t>Смоленская обл,г.Ельня,ул.Мелиораторов,д.60</t>
  </si>
  <si>
    <t>Смоленская обл,г.Ельня,ул.Мелиораторов,д.71</t>
  </si>
  <si>
    <t>Смоленская обл,г.Ельня,ул.Мелиораторов,д.56</t>
  </si>
  <si>
    <t>Смоленская обл,г.Ельня.ул.Мелиораторов,д.54</t>
  </si>
  <si>
    <t>Смоленская обл,г.Ельня.ул.Мелиораторов.д.42</t>
  </si>
  <si>
    <t>Смоленская обл,г.Ельня.ул.Мелиораторов,д.46</t>
  </si>
  <si>
    <t>Смоленская обл,г.Ельня,ул.Мелиораторов,д.32</t>
  </si>
  <si>
    <t>Смоленская обл,г.Ельня.ул.Интернациональная,д.58</t>
  </si>
  <si>
    <t>Смоленская обл,г.Ельня,ул.Интернациональная,д.40А</t>
  </si>
  <si>
    <t>Смоленская обл,г.Ельня,ул.Пролетарская,площадь им.М.И.Глинки</t>
  </si>
  <si>
    <t>Смоленская обл,г.Ельня,ул.Советская  д.31(Сквер боевой славы)</t>
  </si>
  <si>
    <t>Смоленская обл,г.Ельня,ул.Рославльское шоссе (Городское кладбище)</t>
  </si>
  <si>
    <t>Смоленская обл,г.Ельня,ул.Энгельса,д.5</t>
  </si>
  <si>
    <t>Смоленская обл,г.Ельня,урочище р.Казаринка</t>
  </si>
  <si>
    <t>Смоленская обл,Ельнинский район,д.Ярославль Ельнинского городского поселения</t>
  </si>
  <si>
    <t>Смоленсккя обл.г.Ельня.ул.Победы,д.30</t>
  </si>
  <si>
    <t>Смоленская обл,г.Ельня,ул.Смоленская,д.1б</t>
  </si>
  <si>
    <t>54.573667, 33.181000</t>
  </si>
  <si>
    <t>54.576015, 33.175424</t>
  </si>
  <si>
    <t>54.597711 33.186050</t>
  </si>
  <si>
    <t xml:space="preserve">54.599579 33.184924
</t>
  </si>
  <si>
    <t xml:space="preserve">54.570024  33.163914
</t>
  </si>
  <si>
    <t>54.572080 33.181090</t>
  </si>
  <si>
    <t>54.590355 33.20619</t>
  </si>
  <si>
    <t xml:space="preserve">54.541942 33.194793
</t>
  </si>
  <si>
    <t xml:space="preserve">54.575160 33.188941
</t>
  </si>
  <si>
    <t xml:space="preserve">54.565609 33.183634
</t>
  </si>
  <si>
    <t>54.574648 33.186893</t>
  </si>
  <si>
    <t xml:space="preserve">54.576687 33.182444
</t>
  </si>
  <si>
    <t xml:space="preserve">54.579119 33.183111
</t>
  </si>
  <si>
    <t xml:space="preserve">54.561578 33.189713
</t>
  </si>
  <si>
    <t xml:space="preserve">54.561317 33.189112
</t>
  </si>
  <si>
    <t xml:space="preserve">54.560779 33.187845
</t>
  </si>
  <si>
    <t xml:space="preserve">54.560665 33.190513
</t>
  </si>
  <si>
    <t>54.561437 33.187324</t>
  </si>
  <si>
    <t xml:space="preserve">54.574006 33.193882
</t>
  </si>
  <si>
    <t xml:space="preserve">54.570556 33.196675
</t>
  </si>
  <si>
    <t xml:space="preserve">54.568985 33.194978
</t>
  </si>
  <si>
    <t xml:space="preserve">54.570275 33.192624
</t>
  </si>
  <si>
    <t xml:space="preserve">54.570770 33.191690
</t>
  </si>
  <si>
    <t xml:space="preserve">54.571538 33.190306
</t>
  </si>
  <si>
    <t>54.572848 33.194555</t>
  </si>
  <si>
    <t xml:space="preserve">54.573458 33.195526
</t>
  </si>
  <si>
    <t xml:space="preserve">54.575149 33.199685
</t>
  </si>
  <si>
    <t xml:space="preserve">54.569560 33.197349
</t>
  </si>
  <si>
    <t xml:space="preserve">54.567341 33.201769
</t>
  </si>
  <si>
    <t>54.568599 33.198661</t>
  </si>
  <si>
    <t xml:space="preserve">54.573140 33.205138
</t>
  </si>
  <si>
    <t xml:space="preserve">54.572425 33.204033
</t>
  </si>
  <si>
    <t xml:space="preserve">54.571167 33.202137
</t>
  </si>
  <si>
    <t xml:space="preserve">54.568724 33.198247
</t>
  </si>
  <si>
    <t xml:space="preserve">54.567440 33.194205
</t>
  </si>
  <si>
    <t>54.577080 33.197565</t>
  </si>
  <si>
    <t xml:space="preserve">54.581062 33.189112
</t>
  </si>
  <si>
    <t xml:space="preserve">54.587286 33.195777
</t>
  </si>
  <si>
    <t>54.586660 33.195436</t>
  </si>
  <si>
    <t xml:space="preserve">54.587093 33.187881
</t>
  </si>
  <si>
    <t xml:space="preserve">54.588131 33.186533
</t>
  </si>
  <si>
    <t xml:space="preserve">54.584782 33.191285
</t>
  </si>
  <si>
    <t xml:space="preserve">54.583587 33.192884
</t>
  </si>
  <si>
    <t xml:space="preserve">54.575201 33.181799
</t>
  </si>
  <si>
    <t xml:space="preserve">54.575803 33.181966
</t>
  </si>
  <si>
    <t>54.573765 33.178860</t>
  </si>
  <si>
    <t xml:space="preserve">54.573148 33.177997
</t>
  </si>
  <si>
    <t xml:space="preserve">54.582450 33.194304
</t>
  </si>
  <si>
    <t xml:space="preserve">54.584954 33.195256
</t>
  </si>
  <si>
    <t>54.588335 33.192744</t>
  </si>
  <si>
    <t xml:space="preserve">54.588570 33.192669
</t>
  </si>
  <si>
    <t>54.587538 33.191178</t>
  </si>
  <si>
    <t xml:space="preserve">54.578473 33.172897
</t>
  </si>
  <si>
    <t>54.578061 33.173616</t>
  </si>
  <si>
    <t xml:space="preserve">54.587119 33.189363
</t>
  </si>
  <si>
    <t xml:space="preserve">54.588992 33.192354
</t>
  </si>
  <si>
    <t xml:space="preserve">54.579934 33.198301
</t>
  </si>
  <si>
    <t xml:space="preserve">54.580326 33.197771
</t>
  </si>
  <si>
    <t xml:space="preserve">54.580738 33.197214
</t>
  </si>
  <si>
    <t xml:space="preserve">54.577028 33.188052
</t>
  </si>
  <si>
    <t xml:space="preserve">54.576485 33.180838
</t>
  </si>
  <si>
    <t xml:space="preserve">54.577388 33.179203
</t>
  </si>
  <si>
    <t xml:space="preserve">54.574126 33.185464
</t>
  </si>
  <si>
    <t xml:space="preserve">54.574993 33.183551
</t>
  </si>
  <si>
    <t xml:space="preserve">54.573584 33.186147
</t>
  </si>
  <si>
    <t xml:space="preserve">54.582022 33.196604
</t>
  </si>
  <si>
    <t xml:space="preserve">54.582319 33.199182
</t>
  </si>
  <si>
    <t xml:space="preserve">54.579068 33.193513
</t>
  </si>
  <si>
    <t xml:space="preserve">54.577169 33.190315
</t>
  </si>
  <si>
    <t xml:space="preserve">54.576068 33.188456
</t>
  </si>
  <si>
    <t>54.573578 33.184584</t>
  </si>
  <si>
    <t>54.572931 33.184701</t>
  </si>
  <si>
    <t>54.573401 33.183237</t>
  </si>
  <si>
    <t xml:space="preserve">54.572973 33.183237
</t>
  </si>
  <si>
    <t>54.577821 33.190764</t>
  </si>
  <si>
    <t xml:space="preserve">54.571950 33.181700
</t>
  </si>
  <si>
    <t xml:space="preserve">54.566924 33.180021
</t>
  </si>
  <si>
    <t xml:space="preserve">54.568526 33.177937
</t>
  </si>
  <si>
    <t xml:space="preserve">54.567931 33.174253
</t>
  </si>
  <si>
    <t>54.567931 33.174253</t>
  </si>
  <si>
    <t>54.57155, 33.163114</t>
  </si>
  <si>
    <t xml:space="preserve">54.572107 33.161533
</t>
  </si>
  <si>
    <t xml:space="preserve">54.572435 33.161390
</t>
  </si>
  <si>
    <t xml:space="preserve">54.573537 33.160797
</t>
  </si>
  <si>
    <t xml:space="preserve">54.574654 33.160691
</t>
  </si>
  <si>
    <t xml:space="preserve">54.573036 33.170472
</t>
  </si>
  <si>
    <t xml:space="preserve">54.569941 33.170570
</t>
  </si>
  <si>
    <t>54.569293 33.169277</t>
  </si>
  <si>
    <t xml:space="preserve">54.568954 33.166133
</t>
  </si>
  <si>
    <t xml:space="preserve">54.569361 33.164650
</t>
  </si>
  <si>
    <t>54.568410 33.162855</t>
  </si>
  <si>
    <t xml:space="preserve">54.568139 33.161918
</t>
  </si>
  <si>
    <t xml:space="preserve">54.568984 33.160803
</t>
  </si>
  <si>
    <t xml:space="preserve">54.569012 33.161506
</t>
  </si>
  <si>
    <t xml:space="preserve">54.570297 33.173187
</t>
  </si>
  <si>
    <t xml:space="preserve">54.577555 33.195040
</t>
  </si>
  <si>
    <t xml:space="preserve">54.572581 33.187072
</t>
  </si>
  <si>
    <t xml:space="preserve">54.574946 33.191007
</t>
  </si>
  <si>
    <t xml:space="preserve">54.577226 33.173885
</t>
  </si>
  <si>
    <t>54.576958 33.174336</t>
  </si>
  <si>
    <t xml:space="preserve">54.577300 33.170122
</t>
  </si>
  <si>
    <t>54.577375 33.170858</t>
  </si>
  <si>
    <t>54.574116 33.171990</t>
  </si>
  <si>
    <t xml:space="preserve">54.576343 33.168333
</t>
  </si>
  <si>
    <t xml:space="preserve">54.576331 33.168625
</t>
  </si>
  <si>
    <t xml:space="preserve">54.573612 33.174512
</t>
  </si>
  <si>
    <t>54.574586 33.170993</t>
  </si>
  <si>
    <t>54.575656 33.170511</t>
  </si>
  <si>
    <t xml:space="preserve">54.577205 33.169061
</t>
  </si>
  <si>
    <t xml:space="preserve">54.578223 33.166708
</t>
  </si>
  <si>
    <t xml:space="preserve">54.577320 33.168028
</t>
  </si>
  <si>
    <t xml:space="preserve">54.578557 33.165899
</t>
  </si>
  <si>
    <t xml:space="preserve">54.578119 33.174433
</t>
  </si>
  <si>
    <t xml:space="preserve">54.579449 33.172178
</t>
  </si>
  <si>
    <t xml:space="preserve">54.584516 33.161758
</t>
  </si>
  <si>
    <t xml:space="preserve">54.582517 33.165648
</t>
  </si>
  <si>
    <t>54.581249 33.167768</t>
  </si>
  <si>
    <t>54.580561 33.172556</t>
  </si>
  <si>
    <t xml:space="preserve">54.580989 33.172610
</t>
  </si>
  <si>
    <t>54.581557 33.171505</t>
  </si>
  <si>
    <t xml:space="preserve">54.581557 33.171505
</t>
  </si>
  <si>
    <t xml:space="preserve">54.581192 33.171280
</t>
  </si>
  <si>
    <t>54.581735 33.171172</t>
  </si>
  <si>
    <t xml:space="preserve">54.584010 33.172538
</t>
  </si>
  <si>
    <t xml:space="preserve">54.584448 33.172843
</t>
  </si>
  <si>
    <t xml:space="preserve">54.584156 33.174191
</t>
  </si>
  <si>
    <t xml:space="preserve">54.583420 33.173059
</t>
  </si>
  <si>
    <t xml:space="preserve">54.580811 33.176302
</t>
  </si>
  <si>
    <t xml:space="preserve">54.579267 33.178520
</t>
  </si>
  <si>
    <t>54.582194 33.172322</t>
  </si>
  <si>
    <t xml:space="preserve">54.581876 33.172996
</t>
  </si>
  <si>
    <t xml:space="preserve">54.581390 33.173993
</t>
  </si>
  <si>
    <t xml:space="preserve">54.581197 33.174397
</t>
  </si>
  <si>
    <t>54.577211 33.191277</t>
  </si>
  <si>
    <t xml:space="preserve">54.578479 33.189767
</t>
  </si>
  <si>
    <t xml:space="preserve">54.580143 33.186533
</t>
  </si>
  <si>
    <t xml:space="preserve">54.580939 33.184938
</t>
  </si>
  <si>
    <t xml:space="preserve">54.582455 33.182177
</t>
  </si>
  <si>
    <t xml:space="preserve">54.583310 33.180631
</t>
  </si>
  <si>
    <t>54.576668 33.192920</t>
  </si>
  <si>
    <t xml:space="preserve">54.576349 33.192849
</t>
  </si>
  <si>
    <t xml:space="preserve">54.583389 33.179527
</t>
  </si>
  <si>
    <t xml:space="preserve">54.585627 33.176167
</t>
  </si>
  <si>
    <t xml:space="preserve">54.585476 33.176472
</t>
  </si>
  <si>
    <t xml:space="preserve">54.585257 33.176877
</t>
  </si>
  <si>
    <t>54.584516 33.177442</t>
  </si>
  <si>
    <t xml:space="preserve">54.580279 33.188007
</t>
  </si>
  <si>
    <t xml:space="preserve">54.581829 33.185114
</t>
  </si>
  <si>
    <t>54.582147 33.185303</t>
  </si>
  <si>
    <t>54.581563 33.185626</t>
  </si>
  <si>
    <t xml:space="preserve">54.581776 33.185967
</t>
  </si>
  <si>
    <t xml:space="preserve">54.581411 33.186650
</t>
  </si>
  <si>
    <t xml:space="preserve">54.580869 33.186938
</t>
  </si>
  <si>
    <t>54.580759 33.187836</t>
  </si>
  <si>
    <t xml:space="preserve">54.580759 33.187836
</t>
  </si>
  <si>
    <t xml:space="preserve">54.582679 33.183560
</t>
  </si>
  <si>
    <t>54.582898 33.183165</t>
  </si>
  <si>
    <t>54.583337 33.183102</t>
  </si>
  <si>
    <t xml:space="preserve">54.583524 33.182760
</t>
  </si>
  <si>
    <t>54.580709 33.187878</t>
  </si>
  <si>
    <t>54.582090 33.175502</t>
  </si>
  <si>
    <t xml:space="preserve">54.582783 33.176634
</t>
  </si>
  <si>
    <t xml:space="preserve">54.582977 33.176912
</t>
  </si>
  <si>
    <t>54.583297 33.177269</t>
  </si>
  <si>
    <t xml:space="preserve">54.584323 33.179715
</t>
  </si>
  <si>
    <t>54.585674 33.180775</t>
  </si>
  <si>
    <t xml:space="preserve">54.587380 33.183344
</t>
  </si>
  <si>
    <t>54.587135 33.183901</t>
  </si>
  <si>
    <t xml:space="preserve">54.586509 33.182958
</t>
  </si>
  <si>
    <t>54.586279 33.182608</t>
  </si>
  <si>
    <t>54.585371 33.182060</t>
  </si>
  <si>
    <t xml:space="preserve">54.584479 33.185824
</t>
  </si>
  <si>
    <t xml:space="preserve">54.584881 33.186596
</t>
  </si>
  <si>
    <t xml:space="preserve">54.585307 33.187116
</t>
  </si>
  <si>
    <t>54.579287 33.179419</t>
  </si>
  <si>
    <t>54.576558 33.175242</t>
  </si>
  <si>
    <t xml:space="preserve">54.576339 33.174694
</t>
  </si>
  <si>
    <t>54.583363 33.188671</t>
  </si>
  <si>
    <t xml:space="preserve">54.584714 33.188213
</t>
  </si>
  <si>
    <t xml:space="preserve">54.587225 33.193952
</t>
  </si>
  <si>
    <t xml:space="preserve">54.586957 33.192858
</t>
  </si>
  <si>
    <t xml:space="preserve">54.577278 33.177775
</t>
  </si>
  <si>
    <t>54.582259 33.184988</t>
  </si>
  <si>
    <t>54.581630 33.184099</t>
  </si>
  <si>
    <t xml:space="preserve">54.580430 33.182275
</t>
  </si>
  <si>
    <t xml:space="preserve">54.576031 33.186605
</t>
  </si>
  <si>
    <t xml:space="preserve">54.576449 33.186560
</t>
  </si>
  <si>
    <t xml:space="preserve">54.579063 33.180955
</t>
  </si>
  <si>
    <t>54.578090 33.183274</t>
  </si>
  <si>
    <t xml:space="preserve">54.576591 33.185399
</t>
  </si>
  <si>
    <t>54.595582 33.185728</t>
  </si>
  <si>
    <t>54.596206 33.18654</t>
  </si>
  <si>
    <t>54.596392 33.184018</t>
  </si>
  <si>
    <t>54.597356 33.185384</t>
  </si>
  <si>
    <t xml:space="preserve">54.597468 33.185233
</t>
  </si>
  <si>
    <t>54.600435 33.183312</t>
  </si>
  <si>
    <t xml:space="preserve">54.599782 33.181407
</t>
  </si>
  <si>
    <t>54.598731 33.181780</t>
  </si>
  <si>
    <t xml:space="preserve">54.598068 33.182505
</t>
  </si>
  <si>
    <t>54.599078 33.182717</t>
  </si>
  <si>
    <t xml:space="preserve">54.598459 33.183689
</t>
  </si>
  <si>
    <t>54.599345 33.184071</t>
  </si>
  <si>
    <t xml:space="preserve">54.599201 33.182811
</t>
  </si>
  <si>
    <t>54.600083 33.184486</t>
  </si>
  <si>
    <t>Открытая площадка с твердым покрытием и огрождением</t>
  </si>
  <si>
    <t>Контейнер установлен на землю без ограждения</t>
  </si>
  <si>
    <t>контейнер установлен на землю и огорожены</t>
  </si>
  <si>
    <t>контейнер установлен на землю без ограждения</t>
  </si>
  <si>
    <t>Контейнеры установлены на землю без ограждения</t>
  </si>
  <si>
    <t>Контейнера установлены на землю без ограждения</t>
  </si>
  <si>
    <t>Контейнер установлен на земле без</t>
  </si>
  <si>
    <t>Контейнер установлен на земле без ограждения</t>
  </si>
  <si>
    <t>Конрейнера установлены на землю без ограждения</t>
  </si>
  <si>
    <t>Контейнер устанорвлен на землю без ограждения</t>
  </si>
  <si>
    <t>Коньейнер установлен на землю без ограждения</t>
  </si>
  <si>
    <t>Контейнерная площадка огорожена без твердого покрытия</t>
  </si>
  <si>
    <t>Контейнер устанолвен на землю без ограждения</t>
  </si>
  <si>
    <t>МУП "Кутузовское"</t>
  </si>
  <si>
    <t>216330,смоленская область,г.Ельня,мкр.Кутузовский д.24</t>
  </si>
  <si>
    <t>216330,Смоленская область,г.Ельня,мкр.Кутузовский д.24</t>
  </si>
  <si>
    <t>216330.Смоленская обл,г.Ельня,мкр.Кутузовский,д.24</t>
  </si>
  <si>
    <t>Администрация муниципального образования "Ельнинский район"Смоленской области</t>
  </si>
  <si>
    <t>216330.Смоленская обл,г.Ельня,ул.Советская,д.23</t>
  </si>
  <si>
    <t>216330,Смоленская область,г.Ельня,ул.Советская,д.23</t>
  </si>
  <si>
    <t>216330,Смоленская обл,г.Ельня,ул.Советская,д.23</t>
  </si>
  <si>
    <t>216330.Смоленская обл,г.Ельня,пер.Кирпично-заводской,д.16</t>
  </si>
  <si>
    <t>216330,Смоленская обл.г.Ельня,ул.Советская,д.23</t>
  </si>
  <si>
    <t>2163330,Смоленская обл,г.Ельня,ул.Советская,д.23</t>
  </si>
  <si>
    <t>216330,Смоленская обл,г.Ельня.ул.Советская,д.23</t>
  </si>
  <si>
    <t>Администрация муниципального образования"Ельнинский район"Смоленской области</t>
  </si>
  <si>
    <t>261330,Смоленская обл,г.Ельня.ул.Советская,д.23</t>
  </si>
  <si>
    <t>Администрайия муниципального образования"Ельнинский район"Смоленской области</t>
  </si>
  <si>
    <t>Сквер боевой славы</t>
  </si>
  <si>
    <t>Городское кладбище</t>
  </si>
  <si>
    <t>Администрация муниципального образованя"Ельнинский район"Смоленской области</t>
  </si>
  <si>
    <t>Территория отдыха</t>
  </si>
  <si>
    <t>Гражданкое кладбище</t>
  </si>
  <si>
    <t>Городской парк</t>
  </si>
  <si>
    <t>216330,смоленская область,г.Ельня,мкр.Кутузовский,д.16</t>
  </si>
  <si>
    <t>216330,смоленская область,г.Ельня,мкр.Кутузовский,д.5</t>
  </si>
  <si>
    <t>216330,Смоленская обл,г.Ельня,мкр.Кутузовский,д.1</t>
  </si>
  <si>
    <t>216330,Смоленская обл,г.Ельня,мкр.Кутузовский,д.7</t>
  </si>
  <si>
    <t>216330,Смоленкая,обл,г.Ельня,мкр,Кутузовский,д.6</t>
  </si>
  <si>
    <t>216330,Смоленская обл,г.Ельня,мкр.Кутузовский д.13</t>
  </si>
  <si>
    <t>216330,Смоленская обл,г.Ельня,мкр.Кутузовский,д.8</t>
  </si>
  <si>
    <t>216330,Смоленская обл,г.Ельня,мкр.Кутузовский,д.14</t>
  </si>
  <si>
    <t>216330,Смоленская обл,г.Ельня,мкр.Кутузовский,д.9</t>
  </si>
  <si>
    <t>216330,Смоленская обл,г.Ельня,мкр.Кутузовский,д.4</t>
  </si>
  <si>
    <t>216330,Смоленская обл,г.Ельня,мкр.Кутузовский,д.2</t>
  </si>
  <si>
    <t>216330,Смоленская обл,г.Ельня,мкр.Кутузовский,д.18</t>
  </si>
  <si>
    <t>216330,Смоленская обл,г.Ельня,мкр.Кутузовский,д.26</t>
  </si>
  <si>
    <t>216330,Смоленская обл,г.Ельня,мкр.Кутузовский,д.29</t>
  </si>
  <si>
    <t>216330,Смоленская обл,г.Ельня,мкр.Кутузовский,д.24</t>
  </si>
  <si>
    <t>216330,Смоленская обл,г.Ельня,ул.Энгельса,д.10</t>
  </si>
  <si>
    <t>216330,Смоленская обл,г.Ельня,ул.Энгельса,д33</t>
  </si>
  <si>
    <t>216330.Смоленская обл,г.Ельня,ул.Энгельса,д.34</t>
  </si>
  <si>
    <t>216330,Смоленская обл,г.Ельня,ул.Энгельса,д.17</t>
  </si>
  <si>
    <t>216330,Смоленская обл,г.Ельня,ул.Энгельса,д.4</t>
  </si>
  <si>
    <t>216330,Смоленская обл,г.Ельня,ул.Ленина,д.35</t>
  </si>
  <si>
    <t>216330,Смоленская обл,г.Ельня,ул.Ленина,д.51</t>
  </si>
  <si>
    <t>216330,Смоленская обл,г.Ельня,ул.Ленина,д.57</t>
  </si>
  <si>
    <t>216330,Смоленская обл,г.Ельня,ул.Ленина,д.15А</t>
  </si>
  <si>
    <t>216330,Смоленская обл,г.Ельня,ул.Ленина,д.106</t>
  </si>
  <si>
    <t>216330,Смоленская обл,г.Ельня,ул.Ленина,д.108</t>
  </si>
  <si>
    <t>216330,Смоленская обл,г.Ельня,ул.Ленина,д.84</t>
  </si>
  <si>
    <t>216330,Смоленская обл,г.Ельня,ул.Ленина,д.5</t>
  </si>
  <si>
    <t>216330,Смоленская обл,г.Ельня,ул.Ленина,д.14</t>
  </si>
  <si>
    <t>216330,Смоленская обл,г.ельня,ул.Ленина,д.18</t>
  </si>
  <si>
    <t>216330,Смоленская обл,г.Ельня,д.36</t>
  </si>
  <si>
    <t>216330,Смоленская обл,г.Ельня,пер.Кировский,д.10А</t>
  </si>
  <si>
    <t>216330,Смоленская обл,г.Ельня,пер.Кировский,д.7</t>
  </si>
  <si>
    <t>216330.Смоленская обл,г.Ельня,пер.Кировский,д.4</t>
  </si>
  <si>
    <t>216330,Смоленская обл,г.Ельня,ул.Кировская,д.85</t>
  </si>
  <si>
    <t>216330,Смоленская обля,г.Ельня,пер.Кирпично-заводской,д.47/1</t>
  </si>
  <si>
    <t>216330,Смоленская обл,г.Ельня,пер.Кирпично-заводской,д.49</t>
  </si>
  <si>
    <t>216330,Смоленская обл,г.Ельня,пер.Кирпично-заводской,д.53</t>
  </si>
  <si>
    <t>216330,Смоленская обл,г.Ельня,пер.Кирпично-заводской,д.54</t>
  </si>
  <si>
    <t>216330,Смоленская обл,г.Ельня,пер.Кирпично-заводской,д.40</t>
  </si>
  <si>
    <t>216330,Смоленская обл,г.Ельня,пер.Кирпично-заводской.д.29</t>
  </si>
  <si>
    <t>216330,Смоленская обл,г.Ельня,пер.Кирпично-заводской,д.20</t>
  </si>
  <si>
    <t>216330,Смоленская обл,г.Ельня,пер.Кирпично-заводской,д.14</t>
  </si>
  <si>
    <t>216330,Смоленская обл,г.Ельня,пер.Кирпично-заводской,д.6</t>
  </si>
  <si>
    <t>216330,Смоленская обл,г.Ельня,ул.Молодежная Д.2</t>
  </si>
  <si>
    <t>216330,Смоленская обл,г.Ельня,ул.Молодежная ,д.21</t>
  </si>
  <si>
    <t>216330,Мсмоленская обл,г.Ельня,ул.Молодежная,д.19/1</t>
  </si>
  <si>
    <t>216330,Смоленская обл,г.Ельня,ул.Молодежная,д.16</t>
  </si>
  <si>
    <t>216330.Смоленская обл,г.Ельня,ул.Молодежная,д.14</t>
  </si>
  <si>
    <t>216330,Смоленская обл,г.Ельня,ул.Молодежная д.1</t>
  </si>
  <si>
    <t>216330,Смоленская обл,г.Ельня,ул.Молодежная,д.4</t>
  </si>
  <si>
    <t>216330,Смоленская обл,г.Ельня,ул.Молодежная.д.5</t>
  </si>
  <si>
    <t>216330,Смоленская обл,г.Ельня,ул.Молодежная,д.7</t>
  </si>
  <si>
    <t>216330,Смоленская обл,г.ельня,ул.Молодежная,д.8</t>
  </si>
  <si>
    <t>216330,Смоленская обл,г.Ельня,ул.Молодежная,д.9</t>
  </si>
  <si>
    <t>216330,Смоленская обл,г.Ельня,ул.Молодежная,д.12</t>
  </si>
  <si>
    <t>216330,Смоленская обл,г.Ельня,ул.Молодежная,д.2а</t>
  </si>
  <si>
    <t>216330,Смоленская обл,г.Ельня,ул.Гвардейская,д.70</t>
  </si>
  <si>
    <t>216330.Смоленская обл.г.Ельня,ул.Гвардейская,д.97</t>
  </si>
  <si>
    <t>216330,Смоленская обл,г.Ельня,ул.Гвардейская,д.99</t>
  </si>
  <si>
    <t>216330,Смоленская обл,г.Ельня,ул.Гвардейская,д.101</t>
  </si>
  <si>
    <t>216330,Смоленская обл,г.Ельня,ул.Гвардейская,д.64а</t>
  </si>
  <si>
    <t>216330,Смоленская обл,г.Ельня,ул.Гвардейская,д.4</t>
  </si>
  <si>
    <t>216330,Смоленская обл,г.Ельня,ул.Гвардейская,д.3</t>
  </si>
  <si>
    <t>216330,Смоленская обл,г.Ельня,ул.Гвардейская.д.77</t>
  </si>
  <si>
    <t>216330,Смоленская обл,г.Ельня,ул.Гвардейская,д.69</t>
  </si>
  <si>
    <t>216330,Смоленская обл.г.Ельня,ул.Гвардейская.д.49</t>
  </si>
  <si>
    <t>216330,Смоленская обл,г.Ельня,ул.Гвардейская,д.41</t>
  </si>
  <si>
    <t>216330,Смоленская обл,г.Ельня,ул.Гвардейская,д.21</t>
  </si>
  <si>
    <t>216330,Смоленская обл,г.Ельня,ул.Гвардейская,д.14</t>
  </si>
  <si>
    <t>216330,Смоленская обл,г.Ельня,ул.Говорова,д.13</t>
  </si>
  <si>
    <t>216330,Смоленская обл.г.ельня,ул.Говорова,д.11</t>
  </si>
  <si>
    <t>216330.Смоленская обл,г.Ельня,ул.Говорова,д.7</t>
  </si>
  <si>
    <t>216330,Смоленская обл,г.Ельня.ул.Говорова,д.5</t>
  </si>
  <si>
    <t>216330,Смоленская обл,г.Ельня.ул.говорова,д.13а</t>
  </si>
  <si>
    <t>216330,Смоленская обл,г.Ельня.ул.Говорова,д.18</t>
  </si>
  <si>
    <t>216330,Смоленская обл.г.Ельня.ул.Капитанова,д.37</t>
  </si>
  <si>
    <t>216330,Смоленская обл,г.Ельня,ул.Капитанова,д.39А</t>
  </si>
  <si>
    <t>216330,Смоленская обл,г Ельня,ул.Капитанова,д.40</t>
  </si>
  <si>
    <t>216330,Смоленская обл,г.Ельня,ул.Капитанова,д.38</t>
  </si>
  <si>
    <t>216330,Смоленская обл,г.Ельня,пер.Капитанова,д.2</t>
  </si>
  <si>
    <t>216330,Смоленская обл,г.Ельня,пер.Капитанова,д.1</t>
  </si>
  <si>
    <t>216330,Смоленская обл,г.Ельня,пер.Капитанова,д.4</t>
  </si>
  <si>
    <t>216330,Смоленская обл,г.Ельня,пер.Капитанова,д.6</t>
  </si>
  <si>
    <t>216330,Смоленская обл,г.Ельня,пер.Капитанова,д.10</t>
  </si>
  <si>
    <t>216330,Смоленская обл,г.Ельня,пер.Капитанова,д.9</t>
  </si>
  <si>
    <t>216330,Смоленская обл,г.Ельня,ул.дорогобужская,д.26</t>
  </si>
  <si>
    <t>216330,Смоленская обл,г.Ельня,ул.Дорогобужская,д.36</t>
  </si>
  <si>
    <t>216330,Смоленская обл.г.Ельня,ул.Дорогобужская,д.50А</t>
  </si>
  <si>
    <t>216330,Смоленская обл,г.Ельня,ул.Дорогобужская,д.21</t>
  </si>
  <si>
    <t>21630,Смоленская обл,г.Ельня,ул.Дорогобужская,д.9</t>
  </si>
  <si>
    <t>216330,Смоленская обл,г.Ельня,ул.Строительная,д.2</t>
  </si>
  <si>
    <t>216330,Смоленская обл,г.Ельня,ул.Строительная,д.15</t>
  </si>
  <si>
    <t>216330,Смоленская обл,г.Ельня,ул.Строительная,д.4</t>
  </si>
  <si>
    <t>216330,Смоленская обл,г.Ельня,ул.Строительная,д.14</t>
  </si>
  <si>
    <t>216330,Смоленская обл.г.Ельня,ул.Вокзальная,д.43</t>
  </si>
  <si>
    <t>216330,Смоленская обл,г.Ельня,ул.Вокзальная,д.10</t>
  </si>
  <si>
    <t>216330,Смоленская обл,г.Ельня,ул.Вокзальная,д.29</t>
  </si>
  <si>
    <t>216330,Смоленская обл,г.Ельня,ул.Вокзальна,д.15</t>
  </si>
  <si>
    <t>216330,Смоленская обл,г.Ельня,ул.Вокзальная,д.13</t>
  </si>
  <si>
    <t>216330,Смоленская обл,г.Ельня,ул.Вокзальная,д.7</t>
  </si>
  <si>
    <t>216330,Смоленская обл,г.Ельня,ул.Зыкова,д.8</t>
  </si>
  <si>
    <t>216330,Смоленская обл,г.Ельня,ул.Зыкова,д.14</t>
  </si>
  <si>
    <t>216330,Смоленская обл,г.Ельня.ул.Зыкова,д.16А</t>
  </si>
  <si>
    <t>216330,Смоленская обл,ул.Красноармейская,д.17</t>
  </si>
  <si>
    <t>216330,Смоленская обл,г.Ельня,ул.Красноармейская,д.39</t>
  </si>
  <si>
    <t>216330,Смоленская обл,г.Ельня,ул.Красноармейская,д.47</t>
  </si>
  <si>
    <t>216330,Смоленская обл,г.Ельня,ул.Красноармейская,д.53</t>
  </si>
  <si>
    <t>216330,Смоленская обл,г.Ельня,ул.Генерала Калинина,д.22</t>
  </si>
  <si>
    <t>216330,Смоленская обл,г.Ельня,ул.Генерала Калинина,д.3</t>
  </si>
  <si>
    <t>216330,Смоленская обл,г.Ельня,ул.Генерала Калинина,д.52</t>
  </si>
  <si>
    <t>216330,Смоленская обл,г.Ельня,ул.смоленский большак,д.11</t>
  </si>
  <si>
    <t>216330,Смоленская обл,г.Ельня,ул.Смоленский большак,д.55</t>
  </si>
  <si>
    <t>216330,Смоленская обл,г.Ельня,ул.Смоленский большак,д.61</t>
  </si>
  <si>
    <t>216330,Смоленская обл,г.Ельня,ул.Смоленский большак,д.44</t>
  </si>
  <si>
    <t>216330,Смоленская обл,г.Ельня,ул.Смоленский большак,д.40</t>
  </si>
  <si>
    <t>216330,Смоленская обл,г.Ельня,ул.Смоленский большак,д.39</t>
  </si>
  <si>
    <t>216330,Смоленская обл,г.Ельня,ул.Смоленский большак,д.30</t>
  </si>
  <si>
    <t>216330,Смоленская обл,г.Ельня,ул.Смоленский большак,д.22</t>
  </si>
  <si>
    <t>216330,Смоленская обл,г.Ельня,ул.Смоленский большак,д.21</t>
  </si>
  <si>
    <t>216330,Смоленская обл,г.Ельня,ул.Гусева,д.26</t>
  </si>
  <si>
    <t>216330,Смоленская обл,г.Ельня,ул.Смоленская,д.29</t>
  </si>
  <si>
    <t>216330,Смоленская обл,г.Ельня,ул.Смоленская,д.14</t>
  </si>
  <si>
    <t>216330,Смоленская обл.г.Ельня.ул.Смоленская,д.10</t>
  </si>
  <si>
    <t>216330,Смоленская обл.г.Ельня,ул.Смоленская,д.8А</t>
  </si>
  <si>
    <t>216330,Смоленская обл,г.Ельня.ул.Смоленская,д.7</t>
  </si>
  <si>
    <t>216330,Смоленская обл,г.ельня.ул.октябрьская,д.6</t>
  </si>
  <si>
    <t>216330,Смоленская обл.г.Ельня,ул.Октябрьская.д.6</t>
  </si>
  <si>
    <t>216330,Смоленская обл,г.Ельня.ул.Октябрьская,д.2</t>
  </si>
  <si>
    <t>216330,Смоленская обл.г.Ельня,ул.Глинки,д.17</t>
  </si>
  <si>
    <t>216330,Смоленская обл,г.Ельня,ул.Глинки,д.2</t>
  </si>
  <si>
    <t>216330,Смоленская обл,г.Ельня,ул.Победы,д.36</t>
  </si>
  <si>
    <t>216330,Смоленская обл,г.Ельня,ул.советская,д.17</t>
  </si>
  <si>
    <t>216330,Смоленская обл,г.Ельня,ул.Советская,д.19</t>
  </si>
  <si>
    <t>216330,Смоленская обл,г.Ельня.ул.Советская,д.18</t>
  </si>
  <si>
    <t>216330,Смоленская обл,г.Ельня,ул.Советская,д.23А</t>
  </si>
  <si>
    <t>216330,Смоленская обл,г.Ельня.ул.советская,д.23</t>
  </si>
  <si>
    <t>216330,Смоленская обл,г.Ельня.ул.Советская,д.35</t>
  </si>
  <si>
    <t>216330,Смоленская обл,г.Ельня.ул.Советская.д.37</t>
  </si>
  <si>
    <t>216330,Смоленская обл,г.Ельня,ул.советская,д.45</t>
  </si>
  <si>
    <t>216330,Смоленская обл,г.Ельня.ул.Советская.д.67</t>
  </si>
  <si>
    <t>216330,Смоленская обл,г.Ельня.ул.Советская,д.89</t>
  </si>
  <si>
    <t>216330,Смоленская обл,г.Ельня.ул.Советская,д.86А</t>
  </si>
  <si>
    <t>216330,Смоленская обл,г.Ельня.ул.Первомайская,д.8</t>
  </si>
  <si>
    <t>216330,Смоленская обл,г.Ельня.ул.Первомайская,д.14</t>
  </si>
  <si>
    <t>216330,Смоленская обл,г.Ельня.ул.Первомайская,д.12</t>
  </si>
  <si>
    <t>216330,Смоленская обл,г.Ельня,ул.Первомайская,д.40</t>
  </si>
  <si>
    <t>216330,Смоленская обл,г.Ельня.ул.Первомайская,д.32</t>
  </si>
  <si>
    <t>216330,Смоленская обл,г.Ельня,пер.Глинки,д.4</t>
  </si>
  <si>
    <t>216330,Смоленская обл,г.Ельня,пер.Советский,д.1</t>
  </si>
  <si>
    <t>216330,Смоленская обл.г.Ельня,пер.Советский,д.3</t>
  </si>
  <si>
    <t>216330,Смоленская обл,г.Ельня,пер.Советский,д.7</t>
  </si>
  <si>
    <t>216330,Смоленская обл,пер.Дорогобужский,д.2</t>
  </si>
  <si>
    <t>216330,Смоленская обл,г.Ельня,пер.Дорогобужский,д.13</t>
  </si>
  <si>
    <t>216330,Смоленская обл,г.Ельня,ул.Дорогобужская,д.12А</t>
  </si>
  <si>
    <t>216330,Смоленская обл,г.Ельня,ул.дорогобужский большак,д.16А</t>
  </si>
  <si>
    <t>216330,Смоленская обл,г.Ельня,ул.Дорогобужский большак,д.24Б</t>
  </si>
  <si>
    <t>216330,Смоленская обл,г.Ельня,пер.Дорогобужский,д.24В</t>
  </si>
  <si>
    <t>216330,Смоленская обл,г.Ельня,пер.Дорогобужский,д.22</t>
  </si>
  <si>
    <t>216330,Смоленская обл,г.Ельня,ул.Дорогобужский большак.д.6</t>
  </si>
  <si>
    <t>216330,Смоленская обл.г.Ельня,ул.Пролетарская,д.73</t>
  </si>
  <si>
    <t>216330,Смоленская обл,г.Ельня,ул.Пролетарская,д.7</t>
  </si>
  <si>
    <t>216330,Смоленская обл,г.Ельня,ул.Пролетарская,д.13</t>
  </si>
  <si>
    <t>216330,Смоленская обл,г.Ельня,ул.Пролетарская,д.32</t>
  </si>
  <si>
    <t>216330,Смоленская обл,г.Ельня,ул.Пролетарская,д.23</t>
  </si>
  <si>
    <t>216330,Смоленская обл,г.Ельня,ул.8 Марта,д.15</t>
  </si>
  <si>
    <t>216330,Смоленская обл,г.Ельня,ул.8 Марта,д.25</t>
  </si>
  <si>
    <t>216330,Смоленская обл,г.Ельня,ул.8 Марта,д.20</t>
  </si>
  <si>
    <t>216330,Смоленская обл,г.Ельня,ул.8 Марта,д.28</t>
  </si>
  <si>
    <t>216330,Смоленская обл.г.Ельня,ул.Подстанции,д.6</t>
  </si>
  <si>
    <t>216330,Смоленская обл,г.Ельня.ул.Подстанции,д.8</t>
  </si>
  <si>
    <t>216330,Смоленская обл,г.ельня.ул.Кировская,д.40</t>
  </si>
  <si>
    <t>216330,Смоленская обл,г.Ельня,ул.Кировская,д.9</t>
  </si>
  <si>
    <t>216330,Смоленская обл,г.Ельня,ул.Рославльская,д.42</t>
  </si>
  <si>
    <t>216330,Смоленская обл,г.Ельня,ул.Казубского,д.13</t>
  </si>
  <si>
    <t>216330,Смоленская обл,г.Ельня,ул.Казубского,д.31</t>
  </si>
  <si>
    <t>216330,Смоленская обл.г.ельня.ул.Казубского,д.41</t>
  </si>
  <si>
    <t>216330,Смоленская обл.г.Ельня,ул.Казубского,д.45</t>
  </si>
  <si>
    <t>216330,Смоленская обл,г.Ельня,ул.Калужский большак,д.9</t>
  </si>
  <si>
    <t>216330,Смоленская обл,г.Ельня.ул.Калужский большак,д.23</t>
  </si>
  <si>
    <t>216330,Смоленская обл,г.Ельня.ул.Калужский большак,д.4</t>
  </si>
  <si>
    <t>216330,Смоленская обл,г.Ельня.ул.О.Ржевской,д.63</t>
  </si>
  <si>
    <t>216330,Смоленская обл,г.Ельня,ул.О.Ржевской.д.36</t>
  </si>
  <si>
    <t>216330,Смоленская обл,г.Ельня,ул.О.Ржевской,д.28</t>
  </si>
  <si>
    <t>216330,Смоленская обл,г.Ельня,ул.Большая Калужская,д.3</t>
  </si>
  <si>
    <t>216330,Смоленская обл,г.Ельня,ул.Большая Калужская,д.11</t>
  </si>
  <si>
    <t>216330,Смоленская обл,г.Ельня,ул.Большая калужская,д.17</t>
  </si>
  <si>
    <t>216330,Смоленская обл,г.Ельня.ул.Большая калужская.д.33</t>
  </si>
  <si>
    <t>216330,Смоленская обл,г.Ельня.ул.Боровикова,д.27</t>
  </si>
  <si>
    <t>216330,Смоленская обл,г.Ельня,ул.Набережная,д.35</t>
  </si>
  <si>
    <t>216330,Смоленская обл,г.Ельня,ул.Мелиораторов,д.19</t>
  </si>
  <si>
    <t>216330,Смоленская обл,г.Ельня,ул.Мелиораторов,д.78</t>
  </si>
  <si>
    <t>216330,Смоленская обл,г.Ельня.ул.Мелиораторов,д.64</t>
  </si>
  <si>
    <t>216330,Смоленская обл,г.Ельня,ул.Мелиораторов,д.60</t>
  </si>
  <si>
    <t>216330,Смоленская обл,г.Ельня,ул.Мелиораторов,д.71</t>
  </si>
  <si>
    <t>216330,Смоленская обл,г.Ельня,ул.Мелиораторов.д.56</t>
  </si>
  <si>
    <t>216330,Смоленская обл,г.Ельня,ул.мелиораторов,д.54</t>
  </si>
  <si>
    <t>216330,Смоленская обл,г.Ельня.ул.Мелиораторов,д.42</t>
  </si>
  <si>
    <t>216330,Смоленская обл,г.Ельня.ул.мелиораторов.д.46</t>
  </si>
  <si>
    <t>216330,Смоленская обл,г.Ельня.ул.Мелиораторов.д.32</t>
  </si>
  <si>
    <t>216330,Смоленская обл,г.Ельня.ул.Интернациональная,д.58</t>
  </si>
  <si>
    <t>216330,Смоленская обл,г.Ельня,ул.Интернациональная,д.40А</t>
  </si>
  <si>
    <t>216330,Смоленская обл,г.Ельня.ул.Пролетарская площадь им.М.И.Глинки</t>
  </si>
  <si>
    <t>216330,Смоленская обл,г.Ельня.ул.Советская,д.31</t>
  </si>
  <si>
    <t>216330,Смоленская обл.г.Ельня,ул.Рославльское шоссе</t>
  </si>
  <si>
    <t>21630,Смоленская обл,г.Ельня,ул.Энгельса,д.5</t>
  </si>
  <si>
    <t>216330.Смоленская обл,г.Ельня,урочище р.Казаринка</t>
  </si>
  <si>
    <t>216330,Смоленская обл,Ельнинский район,д.Ярославль</t>
  </si>
  <si>
    <t>216330,Смоленская обл.г.Ельня.ул.победы,д.30</t>
  </si>
  <si>
    <t>216330,Смоленская обл,г.Ельня,ул.Смоленская,д.1б</t>
  </si>
  <si>
    <t>Реестр мест (площадок) накопления твердых коммунальных отходов МО Кардымовский район Смоленской области</t>
  </si>
  <si>
    <t>Смоленская область, Кардымовскийрайон, п. Кардымово,  ул. Ленина, д. 63</t>
  </si>
  <si>
    <t>Смоленская область, Кардымовскийрайон, п. Кардымово,   ул. Ленина, д. 57</t>
  </si>
  <si>
    <t>Смоленская область, Кардымовскийрайон, п. Кардымово,    ул. Ленина, д. 53</t>
  </si>
  <si>
    <t>Смоленская область, Кардымовскийрайон, п. Кардымово,    ул. Социалистическая, д. 5А</t>
  </si>
  <si>
    <t>Смоленская область, Кардымовскийрайон, п. Кардымово,   ул. Социалистическая,  гаражи</t>
  </si>
  <si>
    <t>Смоленская область, Кардымовскийрайон, п. Кардымово,   ул. Ленина, д. 33</t>
  </si>
  <si>
    <t>Смоленская область, Кардымовскийрайон, п. Кардымово, ул. Школьная, д. 6</t>
  </si>
  <si>
    <t>Смоленская область, Кардымовскийрайон, п. Кардымово, ул. Ленина, д. 47</t>
  </si>
  <si>
    <t>Смоленская область, Кардымовскийрайон, п. Кардымово, ул. Ленина, д. 41</t>
  </si>
  <si>
    <t>Смоленская область, Кардымовскийрайон, п. Кардымово, ул. Каменка, д. 10</t>
  </si>
  <si>
    <t>Смоленская область, Кардымовскийрайон, п. Кардымово, ул. Ленина,  «Кривцовское кладбище»</t>
  </si>
  <si>
    <t>Смоленская область, Кардымовскийрайон, п. Кардымово,  ул.Карьерная(возле карьера)</t>
  </si>
  <si>
    <t>Смоленская область, Кардымовскийрайон, п. Кардымово,  ул. 2-я Марьинская, д. 11</t>
  </si>
  <si>
    <t>Смоленская область, Кардымовскийрайон, п. Кардымово,   ул. 2-я Марьинская, д. 1</t>
  </si>
  <si>
    <t>Смоленская область, Кардымовскийрайон, п. Кардымово, ул. Марьинская, д. 2 а</t>
  </si>
  <si>
    <t>Смоленская область, Кардымовскийрайон, п. Кардымово,  ул. Марьинская, д. 40</t>
  </si>
  <si>
    <t>Смоленская область, Кардымовскийрайон, п. Кардымово,   ул. Марьинская, д. 18</t>
  </si>
  <si>
    <t>Смоленская область, Кардымовскийрайон, п. Кардымово,  ул. Станционная</t>
  </si>
  <si>
    <t>Смоленская область, Кардымовскийрайон, п. Кардымово, ул. Станционная,6</t>
  </si>
  <si>
    <t>Смоленская область, Кардымовскийрайон, п. Кардымово, ул. Станционная, д. 18</t>
  </si>
  <si>
    <t>Смоленская область, Кардымовскийрайон, п. Кардымово, ул. Карьерная, д. 4</t>
  </si>
  <si>
    <t>Смоленская область, Кардымовскийрайон, п. Кардымово,  ул. Карьерная, д. 1</t>
  </si>
  <si>
    <t>Смоленская область, Кардымовскийрайон, п. Кардымово,ул. Славянская, д. 10</t>
  </si>
  <si>
    <t>Смоленская область, Кардымовскийрайон, п. Кардымово,  ул. Садовая, д. 2</t>
  </si>
  <si>
    <t>Смоленская область, Кардымовскийрайон, п. Кардымово,   парковая зона</t>
  </si>
  <si>
    <t>Смоленская область, Кардымовскийрайон, п. Кардымово, ул. Вокзальная, д. 8</t>
  </si>
  <si>
    <t>Смоленская область, Кардымовскийрайон, д. Сопачево, у. Центральная, д.д. 1, 22, 21, 13.</t>
  </si>
  <si>
    <t>Смоленская область, Кардымовскийрайон, п. Кардымово,  ул. Луговая, д. 2</t>
  </si>
  <si>
    <t>Смоленская область, Кардымовскийрайон, п. Кардымово,  ул. Спортивная, д. 15</t>
  </si>
  <si>
    <t>Смоленская область, Кардымовскийрайон, п. Кардымово, ул. Славянская, д. 18</t>
  </si>
  <si>
    <t xml:space="preserve">Смоленская область, Кардымовскийрайон, д. Сопачево, тер-ия кладбища </t>
  </si>
  <si>
    <t>Смоленская область, Кардымовскийрайон, п. Кардымово,  ул. Ленина, д. 56</t>
  </si>
  <si>
    <t>Смоленская область, Кардымовскийрайон, п. Кардымово,  ул. Красноармейская, д. 18</t>
  </si>
  <si>
    <t>Смоленская область, Кардымовскийрайон, п. Кардымово,  ул. Красноармейская, д. 25</t>
  </si>
  <si>
    <t>Смоленская область, Кардымовскийрайон, п. Кардымово,  ул. Коммунистическая, д.1А-1Б</t>
  </si>
  <si>
    <t>Смоленская область, Кардымовскийрайон, п. Кардымово,  ул. Советская, д. 17</t>
  </si>
  <si>
    <t>Смоленская область, Кардымовскийрайон, п. Кардымово,  ул. Советская, д. 24</t>
  </si>
  <si>
    <t>Смоленская область, Кардымовскийрайон, п. Кардымово,  ул. Красноармейская, д. 37(БОЛЬНИЦА)</t>
  </si>
  <si>
    <t>Смоленская область, Кардымовскийрайон, п. Кардымово,   ул. Победы, д. 47</t>
  </si>
  <si>
    <t>Смоленская область, Кардымовскийрайон, п. Кардымово, ул. Советская, д. 2А</t>
  </si>
  <si>
    <t>Смоленская область, Кардымовскийрайон, п. Кардымово, ул. Коммунистическая, д. 1</t>
  </si>
  <si>
    <t>Смоленская область, Кардымовскийрайон, п. Кардымово,  ул. Матросова, д. 2А</t>
  </si>
  <si>
    <t>Смоленская область, Кардымовскийрайон, п. Кардымово,  пер. Комсомольский, д. 2</t>
  </si>
  <si>
    <t>Смоленская область, Кардымовскийрайон, п. Кардымово,  ул. Советская, д. 47</t>
  </si>
  <si>
    <t>Смоленская область, Кардымовскийрайон, п. Кардымово,  пер. Партизанский</t>
  </si>
  <si>
    <t>Смоленская область, Кардымовскийрайон, п. Кардымово,   ул. Партизанская, д. 26</t>
  </si>
  <si>
    <t>Смоленская область, Кардымовскийрайон, п. Кардымово, ул. Красноармейская, Отдел Военного Комиссариата</t>
  </si>
  <si>
    <t>Смоленская область, Кардымовскийрайон, п. Кардымово, ул. Красноармейская, д. 26</t>
  </si>
  <si>
    <t>Смоленская область, Кардымовскийрайон, п. Кардымово,   ул. Красноармейская, д. 29</t>
  </si>
  <si>
    <t>Смоленская область, Кардымовскийрайон, п. Кардымово,   ул. Победы, д. 53</t>
  </si>
  <si>
    <t>Смоленская область, Кардымовскийрайон, п. Кардымово,   ул. Победы, д. 26</t>
  </si>
  <si>
    <t>Смоленская область, Кардымовскийрайон, п. Кардымово, ул. Коммунистическая, д. 22</t>
  </si>
  <si>
    <t>Смоленская область, Кардымовскийрайон, п. Кардымово,  ул. Матросова, д. 15</t>
  </si>
  <si>
    <t>Смоленская область, Кардымовскийрайон, п. Кардымово, ул. Первомайская, д. 4</t>
  </si>
  <si>
    <t>Смоленская область, Кардымовскийрайон, п. Кардымово,  ул. Октябрьская, д. 1</t>
  </si>
  <si>
    <t>Смоленская область, Кардымовскийрайон, п. Кардымово,   ул. Октябрьская, д. 4</t>
  </si>
  <si>
    <t>Смоленская область, Кардымовскийрайон, п. Кардымово, ул. Октябрьская, д. 18</t>
  </si>
  <si>
    <t>Смоленская область, Кардымовскийрайон, п. Кардымово,  пер.Коммунистический, д. 3</t>
  </si>
  <si>
    <t>Смоленская область, Кардымовскийрайон, п. Кардымово,  ул. Красноармейская, д. 3</t>
  </si>
  <si>
    <t>Смоленская область, Кардымовскийрайон, д. Кривцы, ул. Центральная д. 25</t>
  </si>
  <si>
    <t>Смоленская область, Кардымовскийрайон, д. Кривцы, ул. Центральная, д. 19</t>
  </si>
  <si>
    <t>Смоленская область, Кардымовскийрайон, д. Кривцы, ул. Центральная (поворот на ул. Парковую)</t>
  </si>
  <si>
    <t>Смоленская область, Кардымовскийрайон, д. Кривцы, ул. Центральная, (поворот на ул. Зеленую)</t>
  </si>
  <si>
    <t>Смоленская область, Кардымовскийрайон, д. Кривцы, ул. Центральная</t>
  </si>
  <si>
    <t>Смоленская область, Кардымовскийрайон, п. Кардымово,   ул. Зеленая, д.25</t>
  </si>
  <si>
    <t>Смоленская область, Кардымовскийрайон, п. Кардымово,  ул. Зеленая, д.15</t>
  </si>
  <si>
    <t>Смоленская область, Кардымовскийрайон, п. Кардымово,  ул. Зеленая, д.3</t>
  </si>
  <si>
    <t>Смоленская область, Кардымовскийрайон, п. Кардымово, ул. Озерная, д. 6</t>
  </si>
  <si>
    <t>Смоленская область, Кардымовскийрайон, п. Кардымово,   ул. Озерная, д. 15</t>
  </si>
  <si>
    <t>Смоленская область, Кардымовскийрайон, п. Кардымово, ул. Красноармейская, перед «Кривцовским озером»</t>
  </si>
  <si>
    <t>Смоленская область, Кардымовскийрайон, п. Кардымово,  ул. Ленина, д. 68</t>
  </si>
  <si>
    <t>Смоленская область, Кардымовскийрайон, д. Кривцы, ул. Меллиорации, д. 10</t>
  </si>
  <si>
    <t>открытая площадка с мягким покрытием и ограждением</t>
  </si>
  <si>
    <t>открытая площадка с твердым покрытием и не огорождена</t>
  </si>
  <si>
    <t>открытая площадка с твердым покрытием и огорождением</t>
  </si>
  <si>
    <t>открытая площадка с мягким покрытием, не огорожена</t>
  </si>
  <si>
    <t>грунтовое</t>
  </si>
  <si>
    <t>0.75</t>
  </si>
  <si>
    <t>4,5/6,5</t>
  </si>
  <si>
    <t>3,5/6,5</t>
  </si>
  <si>
    <t>ООО "ЕвроКэп"</t>
  </si>
  <si>
    <t>ООО "Варница"</t>
  </si>
  <si>
    <t>Жилые дома № 2,3,4,5,6,7,8,10,11,12,13,14,15,17</t>
  </si>
  <si>
    <t xml:space="preserve">215850, Смоленская об-ть, Кардымовский р-он,д. Березкино, ул. Школьная </t>
  </si>
  <si>
    <t>Жилые дома № 1, 2,,4,5,6,7,8,10,11,12,15,16,17,18 кв.1, 19,20,21,22,24</t>
  </si>
  <si>
    <t xml:space="preserve">215850, Смоленская область, Кардымовский р-он,д. Березкино, ул. Центральная </t>
  </si>
  <si>
    <t>215850, Смоленская об-ть, Кардымовский р-он,д. Березкино, ул. Парковая,/пер. Речной</t>
  </si>
  <si>
    <t xml:space="preserve">Жилые дома № 1кв.1-кв.2,4,5,6,7,8,9,10,11,13 кв.1-2. </t>
  </si>
  <si>
    <t>215850, Смоленская область, Кардымовский р-он,д. Березкино, ул. Горная .</t>
  </si>
  <si>
    <t>Жилые дома № 2,7,8,10,11,12,13кв.1-кв.2,14,16,18,19,21,24,25 кв.1-кв.2,26,27,28, /1,2,4,5,6,7,9,10,12,20,22,26,</t>
  </si>
  <si>
    <t>215850, Смоленская область, Кардымовский р-он,д. Варваровщина, ул. Центральная /ул.Парковая.</t>
  </si>
  <si>
    <t>Жилые дома № 1,3,5,7,8,9,13,15,</t>
  </si>
  <si>
    <t>215850, Смоленская область, Кардымовский р-он,д. Варваровщина, ул. Бородинская .</t>
  </si>
  <si>
    <t>Жилые дома № 1,3 кв.1-кв.2,4,5,6,7 кв.1-кв.2,8,9,10,11,12,14,/1 кв.1-кв.1,2кв.1-2,3кв.1-2,4 кв.1-2,5 кв.1-2,6кв.1-2,7 кв.1-2,8 кв.1-2,9 кв.1-2,10 кв.1-2,11 кв.1-2,</t>
  </si>
  <si>
    <t>215850, Смоленская область, Кардымовский р-он,д. Варваровщина, ул. Молодежная /пер.Лесной</t>
  </si>
  <si>
    <t>Жилые дома № 25,27,31 кв.1-12,37 кв.1-2,35 кв.1-2, 33 кв1-2,39 кв.1-2,43 кв.1-4,45 кв.1-6, 47</t>
  </si>
  <si>
    <t>215850, Смоленская облласть, Кардымовский р-он, д. Пищулино, ул. Льнозаводская</t>
  </si>
  <si>
    <t>Жилые дома № 50А, 44кв.1-2,42кв.1-2,41кв.1-2,40 кв.1-2,38,36,1Б</t>
  </si>
  <si>
    <t>Жилые дома № 5,7, 3,9,10,12,13,14,15,15,16,17,19.</t>
  </si>
  <si>
    <t xml:space="preserve">Жилые дома №26кв.1-2,28кв.1-2,30,32 кв.1-2,34,24,23,22,21,20,  </t>
  </si>
  <si>
    <t xml:space="preserve">Жилые дома № 1а кв.1-2,2 кв.1-2, 4,6,8 кв.1-2, </t>
  </si>
  <si>
    <t>Жилые дома № 2б кв.1-2, 3а,4а,5а кв.1-2,6а кв.1-2,7а,8а кв.1-2,48 кв1-2,50кв.1-2, 46 кв.1-2,52.</t>
  </si>
  <si>
    <t>Жилые дома№ 11,12,13,14,15</t>
  </si>
  <si>
    <t>215850, Смоленская облласть, Кардымовский р-он, д. Пищулино, ул. Школа-интернат.</t>
  </si>
  <si>
    <t>Жилые дома №5,6,7,8,9</t>
  </si>
  <si>
    <t>Жилые дома №1,2,3,4,16.</t>
  </si>
  <si>
    <t>Жилые дома №1,2,3,4,5,6,7,9 кв.1-2,10.</t>
  </si>
  <si>
    <t>215850, Смоленская облласть, Кардымовский р-он, д. Пищулино, пер.Южный</t>
  </si>
  <si>
    <t>Жилой дом № 1</t>
  </si>
  <si>
    <t>215850, Смоленская область, Кардымовский р-он, д. Волочня</t>
  </si>
  <si>
    <t xml:space="preserve">Жилые дома №3,4,5,7,8. </t>
  </si>
  <si>
    <t>Жилой дом №12</t>
  </si>
  <si>
    <r>
      <t xml:space="preserve">Жилые дома № 2,3,6,7 кв.1,11,12,13,14 </t>
    </r>
    <r>
      <rPr>
        <b/>
        <sz val="12"/>
        <color indexed="8"/>
        <rFont val="Times New Roman"/>
        <family val="1"/>
        <charset val="204"/>
      </rPr>
      <t>/ №</t>
    </r>
    <r>
      <rPr>
        <sz val="12"/>
        <color indexed="8"/>
        <rFont val="Times New Roman"/>
        <family val="1"/>
        <charset val="204"/>
      </rPr>
      <t>1, 4,</t>
    </r>
  </si>
  <si>
    <t>Смоленская область, Кардымовскийрайон, д. Березкино, ул. Школьная перед домом №2</t>
  </si>
  <si>
    <t>Смоленская область, Кардымовскийрайон, д. Березкино, ул.Центральная , на въезде слева</t>
  </si>
  <si>
    <t>Смоленская область, Кардымовскийрайон, д. Березкино, ул. Парковая , на въезде справа</t>
  </si>
  <si>
    <t>Смоленская область, Кардымовскийрайон, д. Березкино, ул. Горная, на въезде</t>
  </si>
  <si>
    <t>Смоленская область, Кардымовскийрайон, д. Варваровщина, ул. Центральная, напротив д.27</t>
  </si>
  <si>
    <t>Смоленская область, Кардымовскийрайон, д. Варваровщина, ул. Бородинская, перед въездом на улицу справа</t>
  </si>
  <si>
    <t>Смоленская область, Кардымовскийрайон, д. Варваровщина, пер. Лесной, напротив д.1</t>
  </si>
  <si>
    <t>Смоленская область, Кардымовский район, д. Пищулино, ул. Льнозаводская, во дворе домов 43-45</t>
  </si>
  <si>
    <t xml:space="preserve">Смоленская область, Кардымовский район, д. Пищулино, ул. Льнозаводская, напротив дома№40 </t>
  </si>
  <si>
    <t>Смоленская область, Кардымовский район, д. Пищулино, ул. Льнозаводская, за магазином</t>
  </si>
  <si>
    <t xml:space="preserve">Смоленская область, Кардымовский район, д. Пищулино, ул. Льнозаводскаяпереулок напротив дома №20, </t>
  </si>
  <si>
    <t>Смоленская область, Кардымовский район, д. Пищулино, ул. Льнозаводская, напротив дома №6</t>
  </si>
  <si>
    <t>Смоленская область, Кардымовский район, д. Пищулино, ул. Льнозаводская, за домом №48</t>
  </si>
  <si>
    <t>Смоленская область, Кардымовский район, д. Пищулино, ул. Школа-интернат, напротив дома № 12</t>
  </si>
  <si>
    <t>Смоленская область, Кардымовский район, д. Пищулино, ул. Школа-интернат, напротив дома № 5</t>
  </si>
  <si>
    <t>Смоленская область, Кардымовский район, д. Пищулино, ул. Школа-интернат, рядом с домом № 3</t>
  </si>
  <si>
    <t>Смоленская область, Кардымовский район, д. Пищулино, пер.Южный,дом 3.</t>
  </si>
  <si>
    <t>Смоленская область, Кардымовский район, д. Волочня, возле дома № 1</t>
  </si>
  <si>
    <t>Смоленская область, Кардымовский район, д. Волочня, возле дома № 4</t>
  </si>
  <si>
    <t>Смоленская область, Кардымовский район, д. Волочня, возле дома № 12</t>
  </si>
  <si>
    <t>открытая площадка с твердым покрытием не огорожена</t>
  </si>
  <si>
    <t>0.5/0</t>
  </si>
  <si>
    <t>0,5/0</t>
  </si>
  <si>
    <t>0.75/0</t>
  </si>
  <si>
    <t>0,5 /0</t>
  </si>
  <si>
    <t>0.75 /0</t>
  </si>
  <si>
    <t>Администрация Березкинского сельского поселения Кардымовского района Смоленской области</t>
  </si>
  <si>
    <t>215850, Смоленская область,Кардымовский р-он, п.Кардымово, пер. Коммунистический, д. 3</t>
  </si>
  <si>
    <t>Смоленская область, Кардымовский район, д.Каменка, ул.Магистральная, между домами 2 и 3</t>
  </si>
  <si>
    <t>Смоленская область, Кардымовский район, д.Каменка, ул.Магистральная, напротив дома 6/2</t>
  </si>
  <si>
    <t>Смоленская область, Кардымовский район, д.Каменка, ул.Магистральная, напротив дома 7</t>
  </si>
  <si>
    <t>Смоленская область, Кардымовский район, д.Каменка, ул.Магистральная, напротив дома 8</t>
  </si>
  <si>
    <t>Смоленская область, Кардымовский район, д.Каменка, ул.Магистральная, рядом с домом 9</t>
  </si>
  <si>
    <t>Смоленская область, Кардымовский район, д.Каменка, ул.Магистральная, напротив дома 11</t>
  </si>
  <si>
    <t>Смоленская область, Кардымовский район, д.Каменка, ул.Школьная, напротив дома 3</t>
  </si>
  <si>
    <t>Смоленская область, Кардымовский район, д.Каменка, ул.Школьная, напротив дома 9</t>
  </si>
  <si>
    <t>Смоленская область, Кардымовский район, д.Каменка, ул.Школьная, напротив дома 13</t>
  </si>
  <si>
    <t>Смоленская область, Кардымовский район, д.Каменка, ул.Молодежная, рядом с домом 4</t>
  </si>
  <si>
    <t>Смоленская область, Кардымовский район, д.Каменка, ул.Молодежная, напротив дома 2</t>
  </si>
  <si>
    <t>Смоленская область, Кардымовский район, д.Каменка, ул.Молодежная, напротив дома 21</t>
  </si>
  <si>
    <t>Смоленская область, Кардымовский район, д.Каменка, ул.Садовая, напротив дома 4</t>
  </si>
  <si>
    <t>Смоленская область, Кардымовский район, д.Каменка, ул.Н.Каменка, напротив дома 1</t>
  </si>
  <si>
    <t>Смоленская область, Кардымовский район, д.Каменка, ул.Н.Каменка, напротив дома 5</t>
  </si>
  <si>
    <t>Смоленская область, Кардымовский район, д.Каменка, ул.Н.Каменка, напротив дома 26</t>
  </si>
  <si>
    <t>Смоленская область, Кардымовский район, д.Каменка, ул.Н.Каменка, напротив дома 42</t>
  </si>
  <si>
    <t>Смоленская область, Кардымовский район, д.Каменка, ул.Н.Каменка, напротив дома 56</t>
  </si>
  <si>
    <t>Смоленская область, Кардымовский район, д. Витязи, ул.Родниковая, напротив дома 2</t>
  </si>
  <si>
    <t>Смоленская область, Кардымовский район, д. Витязи, ул.Родниковая, напротив дома 17</t>
  </si>
  <si>
    <t>Смоленская область, Кардымовский район, д. Витязи, ул.Родниковая, напротив дома 29</t>
  </si>
  <si>
    <t>Смоленская область, Кардымовский район, д. Замощье, ул.Озерная, около дома 4</t>
  </si>
  <si>
    <t>Смоленская область, Кардымовский район, д. Смогири, ул.Московская, около дома 12</t>
  </si>
  <si>
    <t>Смоленская область, Кардымовский район, д. Лисичино, ул.Дорожная, напротив дома 6</t>
  </si>
  <si>
    <t xml:space="preserve">открытая площадка </t>
  </si>
  <si>
    <t>Администрация Каменского сельского поселения Кардымовского района Смоленской области</t>
  </si>
  <si>
    <t>215866, Смоленская область, Кардымовский район, д.Каменка, ул. Центральная, д.13</t>
  </si>
  <si>
    <t>215866, Смоленская область, Кардымовский район, д.Каменка, ул.Магистральная, дома 2-4</t>
  </si>
  <si>
    <t>215866, Смоленская область, Кардымовский район, д.Каменка, ул.Магистральная, дом 6/2</t>
  </si>
  <si>
    <t>215866, Смоленская область, Кардымовский район, д.Каменка, ул.Магистральная, дом 7</t>
  </si>
  <si>
    <t>215866, Смоленская область, Кардымовский район, д.Каменка, ул.Магистральная, дом 8</t>
  </si>
  <si>
    <t>215866, Смоленская область, Кардымовский район, д.Каменка, ул.Магистральная, дом 9,10</t>
  </si>
  <si>
    <t>215866, Смоленская область, Кардымовский район, д.Каменка, ул.Магистральная, дом 11</t>
  </si>
  <si>
    <t>215866, Смоленская область, Кардымовский район, д.Каменка, ул.Школьная, дома 1,3, ул.Заречная дома 4 и 8</t>
  </si>
  <si>
    <t>215866, Смоленская область, Кардымовский район, д.Каменка, ул.Центральная, дома 14 и 16; ул.Садовая дома 1,2,3; ул.Молодежная дома 5,7,6,8</t>
  </si>
  <si>
    <t>215866, смоленская область, Кардымовский район, д.Каменка, ул.Молодежная, дома 2 и 3</t>
  </si>
  <si>
    <t>215866, Смоленская область, Кардымовский район, д.Каменка, ул.Садовая дома 4 и 5</t>
  </si>
  <si>
    <t>215866, Смоленская область, Кардымовский район, д.Витязи, Родниковая 2,7</t>
  </si>
  <si>
    <t>215866, Смоленская область, Кардымовский район, д.Смогири, ул.Московская 12</t>
  </si>
  <si>
    <t>Смоленская область, Кардымовский район, д. Мольково, ул. 1-я Молодежная в районе дома № 1</t>
  </si>
  <si>
    <t>Смоленская область, Кардымовский район, д. Мольково, ул. 1-я Молодежная в районе дома № 12</t>
  </si>
  <si>
    <t>Смоленская область, Кардымовский район, д. Мольково, ул. 2-я Молодежная в районе  дома № 35</t>
  </si>
  <si>
    <t>Смоленская область, Кардымовский район, д. Мольково, ул. 3-я Молодежная в районе дома № 37/4</t>
  </si>
  <si>
    <t>Смоленская область, Кардымовский район, д. Мольково, ул. Центральная в районе дома № 18</t>
  </si>
  <si>
    <t>Смоленская область, Кардымовский район, д. Мольково, ул. Административная в районе дома № 7</t>
  </si>
  <si>
    <t>Смоленская область, Кардымовский район, д. Мольково, ул. Административная в районе дома № 12</t>
  </si>
  <si>
    <t>Смоленская область, Кардымовский район, д. Курдымово, ул. Луговая в районе дома № 6</t>
  </si>
  <si>
    <t>Смоленская область, Кардымовский район, д. Курдымово, ул. Шоссейная в районе дома № 19</t>
  </si>
  <si>
    <t>Смоленская область, Кардымовский район, д. Курдымово, ул. Шоссейная в районе дома № 36 на въезде</t>
  </si>
  <si>
    <t>Смоленская область, Кардымовский район, д. Астрогань, ул. Центральная в районе дома № 1/1</t>
  </si>
  <si>
    <t>Смоленская область, Кардымовский район, д. Астрогань, ул. Центральная в районе дома  № 18</t>
  </si>
  <si>
    <t>Смоленская область, Кардымовский район, д. Астрогань, ул. Центральная в районе дома  № 30</t>
  </si>
  <si>
    <t>Смоленская область, Кардымовский район, д. Астрогань, ул. Шоссейная в районе дома  № 5</t>
  </si>
  <si>
    <t>Смоленская область, Кардымовский район, д. Астрогань, ул. Луговая в районе дома  № 4</t>
  </si>
  <si>
    <t>Смоленская область, Кардымовский район, д. Астрогань, ул. Луговая в районе дома  № 16</t>
  </si>
  <si>
    <t>Смоленская область, Кардымовский район, д. Астрогань, ул. Цветочная в районе дома  № 3</t>
  </si>
  <si>
    <t>Смоленская область, Кардымовский район, ст. Духовская, ул. Железнодорожная в районе дома № 5</t>
  </si>
  <si>
    <t>Смоленская область, Кардымовский район, ст. Духовская, ул. Железнодорожная в районе дома № 6</t>
  </si>
  <si>
    <t>открытая площадка с  грунтовым покрытием и оцинкованным ограждением</t>
  </si>
  <si>
    <t xml:space="preserve">215852, Смоленская область, Кардымовский район, д. Мольково, ул. 1-я Молодежная </t>
  </si>
  <si>
    <t xml:space="preserve">215852, Смоленская область, Кардымовский район, д. Мольково, ул. 2-я Молодежная </t>
  </si>
  <si>
    <t xml:space="preserve">215852, Смоленская область, Кардымовский район, д. Мольково, ул. 3-я Молодежная </t>
  </si>
  <si>
    <t xml:space="preserve">215852, Смоленская область, Кардымовский район, д. Мольково, ул. Центральная </t>
  </si>
  <si>
    <t xml:space="preserve">215852, Смоленская область, Кардымовский район, д. Мольково, ул. Административная </t>
  </si>
  <si>
    <t xml:space="preserve">Смоленская область, Кардымовский район, д. Курдымово, ул. Луговая </t>
  </si>
  <si>
    <t xml:space="preserve">Смоленская область, Кардымовский район, д. Курдымово, ул. Шоссейная </t>
  </si>
  <si>
    <t xml:space="preserve">Смоленская область, Кардымовский район, д. Астрогань, ул. Центральная </t>
  </si>
  <si>
    <t xml:space="preserve">Смоленская область, Кардымовский район, д. Астрогань, ул. Шоссейная </t>
  </si>
  <si>
    <t xml:space="preserve">Смоленская область, Кардымовский район, д. Астрогань, ул. Луговая </t>
  </si>
  <si>
    <t xml:space="preserve">Смоленская область, Кардымовский район, д. Астрогань, ул. Цветочная </t>
  </si>
  <si>
    <t xml:space="preserve">Смоленская область, Кардымовский район, ст. Духовская, ул. Железнодорожная </t>
  </si>
  <si>
    <t>Смоленская область, Кардымовский  район, д.Титково, ул. Центральная между домами №14 и №18</t>
  </si>
  <si>
    <t>Смоленская область,Кардымовский  район, д. Титково, ул. Надвинская, вблизи дома № 1</t>
  </si>
  <si>
    <t>Смоленская область,Кардымовский  район, д. Титково, ул. Надвинская, вблизи дома № 3</t>
  </si>
  <si>
    <t>Смоленская область,Кардымовский  район, д. Титково, ул. Мира, вблизи дома № 3</t>
  </si>
  <si>
    <t>Смоленская область,Кардымовский  район, д. Титково, ул. Колхозная, вблизи дома № 1</t>
  </si>
  <si>
    <t>Смоленская область Кардымовский  район д. Титково  ул. Парковая вблизи дома № 3</t>
  </si>
  <si>
    <t>Смоленская область Кардымовский  район д. Титково  ул. Молодежная вблизи дома № 1</t>
  </si>
  <si>
    <t>Смоленская область Кардымовский  район д. Титково  пер.школьный вблизи дома № 1</t>
  </si>
  <si>
    <t>Смоленская область Кардымовский район д.Вачково  ул. Первомайская  вблизи  здания №2</t>
  </si>
  <si>
    <t>Смоленская область Кардымовский район д.Вачково  ул. Парковая вблизи дома № 2</t>
  </si>
  <si>
    <t>Смоленская область Кардымовский район д. Вачково ул.Надвинская вблизи дома № 4</t>
  </si>
  <si>
    <t>Смоленская область Кардымовский район д. Вачково ул. Колхозная вблизи дома № 1</t>
  </si>
  <si>
    <t>Смоленская область Кардымовский район д. Вачково ул. Победы</t>
  </si>
  <si>
    <t>открытая площадка с   ограждением</t>
  </si>
  <si>
    <t>открытая площадка  с ограждением</t>
  </si>
  <si>
    <t>открытая площадка с  ограждением</t>
  </si>
  <si>
    <t>Смоленская область, Кардымовскийрайон, д. Соловьево, ул.им Генерала Лизюкова</t>
  </si>
  <si>
    <t>Смоленская область, Кардымовскийрайон, д. Соловьево, ул. Лесная</t>
  </si>
  <si>
    <t>Смоленская область, Кардымовскийрайон, д. Соловьево, ул. Центральная</t>
  </si>
  <si>
    <t>Смоленская область, Кардымовскийрайон, д. Соловьево, ул. Им Капитана Флерова</t>
  </si>
  <si>
    <t>Смоленская область, Кардымовскийрайон, д. Соловьево, ул.Школьная</t>
  </si>
  <si>
    <t>Смоленская область, Кардымовскийрайон, д. Соловьево, пер. Зеленый</t>
  </si>
  <si>
    <t>Смоленская область, Кардымовскийрайон, д. Соловьево, ул. Солнечная</t>
  </si>
  <si>
    <t>Смоленская область, Кардымовскийрайон, д. Коровники, ул. Солнечная</t>
  </si>
  <si>
    <t>Смоленская область, Кардымовскийрайон, д. Коровники, ул. Мира</t>
  </si>
  <si>
    <t>Смоленская область, Кардымовскийрайон, д. Беднота, ул. Старо-Смоленская</t>
  </si>
  <si>
    <t>Смоленская область, Кардымовскийрайон, д. Красный Пахарь, ул. Набережная</t>
  </si>
  <si>
    <t>Смоленская область, Кардымовскийрайон, д. Пнево, ул. Центральная</t>
  </si>
  <si>
    <t>Смоленская область, Кардымовскийрайон, д. Пнево, ул. Лесная</t>
  </si>
  <si>
    <t>3/2</t>
  </si>
  <si>
    <t>0,7/0,8</t>
  </si>
  <si>
    <t>Смоленская область, Кардымовский район, д.Тюшино, ул. Центральная,  в районед.№92 (магазин)</t>
  </si>
  <si>
    <t>Смоленская область, Кардымовский район, д.Тюшино, ул. Цветочная,  между домами №9 и №10</t>
  </si>
  <si>
    <t>Смоленская область, Кардымовский район, д.Тюшино, ул. Садовая, в районе д.№55</t>
  </si>
  <si>
    <t>Смоленская область, Кардымовский район, д.Тюшино, ул. Садовая, в районе д.№48</t>
  </si>
  <si>
    <t xml:space="preserve">Смоленская область, Кардымовский район, д.Шутовка, ул. Молодежная, в районе д.10 </t>
  </si>
  <si>
    <t xml:space="preserve">Смоленская область, Кардымовский район, д.Шутовка, ул. Школьная, в районе д.10 </t>
  </si>
  <si>
    <t>Смоленская область, Кардымовский район, д.Шутовка, ул. Школьная, в районе д.20</t>
  </si>
  <si>
    <t>Смоленская область, Кардымовский район, д.Шутовка, ул. Парковая, в районе д.8</t>
  </si>
  <si>
    <t>Смоленская область, Кардымовский район, д.Шутовка, ул. Центральная, около а/остановки</t>
  </si>
  <si>
    <t>Смоленская область, Кардымовский район, д.Шутовка, ул. Центральная, в районе д.№2</t>
  </si>
  <si>
    <t>Смоленская область, Кардымовский район, д.Шутовка, ул. Центральная, в районе д.№13</t>
  </si>
  <si>
    <t>Смоленская область, Кардымовский район, д.Шутовка, ул. Садовая, в районе д.№13</t>
  </si>
  <si>
    <t>Администрация Тюшинского сельского поселения Кардымовского района Смоленской области</t>
  </si>
  <si>
    <t>215858, Смоленская область,Кардымовский район, д.Тюшино, ул.Центральная,д.86</t>
  </si>
  <si>
    <t xml:space="preserve"> жилой дом</t>
  </si>
  <si>
    <t>Смоленская область, Кардымовский район, д. Шокино, ул. Молодежная, в районе д. № 1</t>
  </si>
  <si>
    <t>Смоленская область, Кардымовский район, д. Шокино, ул. Молодежная, в районе д. № 10</t>
  </si>
  <si>
    <t>Смоленская область, Кардымовский район, д. Шокино, ул. 2-ая Озерная, в районе д. № 2</t>
  </si>
  <si>
    <t>Смоленская область, Кардымовский район, д. Шокино, ул. Индустриальная, в районе д. № 4</t>
  </si>
  <si>
    <t>Смоленская область, Кардымовский район, д. Шокино, ул. 2-ая Лесная, в районе д. № 6</t>
  </si>
  <si>
    <t>Смоленская область, Кардымовский район, д. Шокино, ул.Садовая, в районе д. № 1</t>
  </si>
  <si>
    <t>Смоленская область, Кардымовский район, д. Шокино, ул.Солнечная, в районе д. № 5</t>
  </si>
  <si>
    <t>Смоленская область, Кардымовский район, д. Шокино, ул.Солнечная, в районе д. № 20</t>
  </si>
  <si>
    <t>Смоленская область, Кардымовский район, д. Шокино, ул.Центральная, в районе д. № 15</t>
  </si>
  <si>
    <t>Смоленская область, Кардымовский район, д. Шокино, ул.Центральная, в районе д. № 11</t>
  </si>
  <si>
    <t>Смоленская область, Кардымовский район, д. Шестаково, ул.Церковная, в районе д. № 9</t>
  </si>
  <si>
    <t>Смоленская область, Кардымовский район, д. Шестаково, ул. Новая, напротив  д. № 12</t>
  </si>
  <si>
    <t>Смоленская область, Кардымовский район, д. Шестаково, ул. Центральная, в районе д. № 9</t>
  </si>
  <si>
    <t>Смоленская область, Кардымовский район, д. Шестаково, ул. Озерная, в районе д. № 4</t>
  </si>
  <si>
    <t>Смоленская область, Кардымовский район, д. Шестаково, ул. Озерная, в районе д. № 15</t>
  </si>
  <si>
    <r>
      <t>Смоленская область, Кардымовский район, д. Шестаково, ул. Белорусская, в районе д</t>
    </r>
    <r>
      <rPr>
        <sz val="12"/>
        <color indexed="10"/>
        <rFont val="Times New Roman"/>
        <family val="1"/>
        <charset val="204"/>
      </rPr>
      <t xml:space="preserve">. </t>
    </r>
    <r>
      <rPr>
        <sz val="12"/>
        <rFont val="Times New Roman"/>
        <family val="1"/>
        <charset val="204"/>
      </rPr>
      <t>№ 1</t>
    </r>
  </si>
  <si>
    <r>
      <t>Смоленская область, Кардымовский район, д. Хотесловичи, в районе д</t>
    </r>
    <r>
      <rPr>
        <sz val="12"/>
        <color indexed="10"/>
        <rFont val="Times New Roman"/>
        <family val="1"/>
        <charset val="204"/>
      </rPr>
      <t xml:space="preserve">. </t>
    </r>
    <r>
      <rPr>
        <sz val="12"/>
        <color indexed="8"/>
        <rFont val="Times New Roman"/>
        <family val="1"/>
        <charset val="204"/>
      </rPr>
      <t>№ 9</t>
    </r>
  </si>
  <si>
    <t>откратая площадка без твердого покрытия, с ограждением</t>
  </si>
  <si>
    <t>откратая площадка без твердого покрытия, без ограждения</t>
  </si>
  <si>
    <t>Администрация Шокинского сельского поселения Кардымовского района Смоленской области</t>
  </si>
  <si>
    <t>215865, Смоленская область, Кардымовский район, д. Шокино, ул. Центральная, д. 7</t>
  </si>
  <si>
    <t>ИП Тимофеев</t>
  </si>
  <si>
    <t>215806, Смоленская область, г. Ярцево, ул. М Горького, д. 57, кв. 77</t>
  </si>
  <si>
    <t>215865, Смоленская область, Кардымовский район, д. Шокино, ул. 1-ая Озерная, ул. 2-ая Озерная</t>
  </si>
  <si>
    <t>215865, Смоленская область, Кардымовский район, д. Шокино, ул. Индустриальная</t>
  </si>
  <si>
    <t>215865, Смоленская область, Кардымовский район, д. Шокино, ул. 1-ая Дачная, ул. 2-ая Лесная</t>
  </si>
  <si>
    <t>215865, Смоленская область, Кардымовский район, д. Шокино, ул. Центральная, ул. Бородич</t>
  </si>
  <si>
    <t>здание магазина в жилом доме</t>
  </si>
  <si>
    <t>215865, Смоленская область, Кардымовский район, д. Шокино, ул. Центральная, д. 11, пом. магазина</t>
  </si>
  <si>
    <t>215865, Смоленская область, Кардымовский район, д. Шестаково, ул. Церковная</t>
  </si>
  <si>
    <t>215865, Смоленская область, Кардымовский район, д. Шестаково, ул. Новая</t>
  </si>
  <si>
    <t>215865, Смоленская область, Кардымовский район, д. Шестаково, ул. Центральная</t>
  </si>
  <si>
    <t>215865, Смоленская область, Кардымовский район, д. Шестаково, ул. Озерная, д. 1-10; ул. Почтовая, д. 2-6</t>
  </si>
  <si>
    <t>215865, Смоленская область, Кардымовский район, д. Шестаково, ул. Озерная, д. 11-18; ул. Почтовая, д. 7-14</t>
  </si>
  <si>
    <t>215865, Смоленская область, Кардымовский район, д. Шестаково, ул. Белорусская</t>
  </si>
  <si>
    <t>215865, Смоленская область, Кардымовский район, д. Хотесловичи</t>
  </si>
  <si>
    <t>Реестр мест (площадок) накопления твердых коммунальных отходов МО Краснинский район Смоленской области</t>
  </si>
  <si>
    <t>Смоленская область, Краснинский район, пгт Красный, пер. Строителей, д.2а</t>
  </si>
  <si>
    <t>Смоленская область, Краснинский район, пгт Красный, пер. Строителей, д.5а</t>
  </si>
  <si>
    <t>Смоленская область, Краснинский раойн, ул. Больничный городок, д.7</t>
  </si>
  <si>
    <t>Смоленская область, Краснинский район, пгт Красный, ул. Глинки, д.1</t>
  </si>
  <si>
    <t>Смоленская область, Краснинский район, пгт Красный, ул. Глинки, д.2а</t>
  </si>
  <si>
    <t>Смоленская область, Краснинский район, пгт Красный, ул. Глинки, д.3</t>
  </si>
  <si>
    <t>Смоленская область, Краснинский район, пгт Красный, ул. Глинки, д.9</t>
  </si>
  <si>
    <t>Смоленская область, Краснинский район, пгт Красный, ул. Глинки, д.16</t>
  </si>
  <si>
    <t>Смоленская область, Краснинский район, пгт Красный, ул. Карла Маркса, д.3</t>
  </si>
  <si>
    <t>Смоленская область, Краснинский район, пгт Красный, ул. Карла Маркса, д.7</t>
  </si>
  <si>
    <t>Смоленская область, Краснинский район, пгт Красный, ул. Карла Маркса, д.28</t>
  </si>
  <si>
    <t>Смоленская область, Краснинский раойн, пгт Красный, ул. Кирова, д.19</t>
  </si>
  <si>
    <t>Смоленская область, Краснинский район, пгт Красный, ул. Советская, д.36</t>
  </si>
  <si>
    <t>Смоленская область, Краснинский район, пгт Красный, ул. Советская, д.94</t>
  </si>
  <si>
    <t>Смоленская область, Краснинский район, пгт Красный,ул. Ленина, д.3</t>
  </si>
  <si>
    <t>Смоленская область, Краснинский район, пгт Красный, ул. Ленина, д.16а</t>
  </si>
  <si>
    <t>Смоленская область, Краснинский район, пгт Красный, ул. Ленина, д.28а</t>
  </si>
  <si>
    <t>Смоленская область, Краснинский район,пгт Красный, ул. Лесная, л.1</t>
  </si>
  <si>
    <t>Смоленская область, Краснинский район, пгт Красный, ул. Суворова, д.14</t>
  </si>
  <si>
    <t>Смоленская область, Краснинский район, пгт Красный, ул. Ленина</t>
  </si>
  <si>
    <t>Смоленская область, Краснинский район, пгт Красный, ул. Глинки</t>
  </si>
  <si>
    <t>Смоленская область, Краснинский район, пгт Красный, ул. Ленина, д.28</t>
  </si>
  <si>
    <t>Смоленская область, Краснинский район,пгт Красный, ул. Советская, д.24а</t>
  </si>
  <si>
    <t>Смоленская область, Краснинский район, пгт Красный, ул. Карла Маркса, д.16</t>
  </si>
  <si>
    <t>Смоленская область, Краснинский район, пгт Красный, ул. Кирова, д.17</t>
  </si>
  <si>
    <t>Смоленская область, Краснинский район, пгт Красный, ул. Ленина, д.36</t>
  </si>
  <si>
    <t>Смоленская область, Краснинский район, пгт Красный, ул. Ленина, д.4</t>
  </si>
  <si>
    <t>Смоленская область, Краснинский район, пгт Красный, ул. Ленина, д.25</t>
  </si>
  <si>
    <t>Смоленская область, Краснинский район, пгт Красный, ул. Кирова, д.8</t>
  </si>
  <si>
    <t>Смоленская область, Краснинский район, пгт Красный, ул. Карла Маркса, д.19</t>
  </si>
  <si>
    <t>Смоленская область, Краснинский район, пгт Красный, ул. Ленина, д.14</t>
  </si>
  <si>
    <t>Смоленская область, Краснинский район, пгт Красный, ул. Советская, д.17</t>
  </si>
  <si>
    <t>Смоленская область, Краснинский район, пгт Красный, ул. Калинина, д.25</t>
  </si>
  <si>
    <t>Смоленская область, Краснинский район, пгт Красный, пер. Строителей, д.10</t>
  </si>
  <si>
    <t>Смоленская область, Краснинский район, пгт Красный, ул. Карла Маркса, д.20</t>
  </si>
  <si>
    <t>Смоленская область, Краснинский район, пгт Красный, ул. Карла Маркса, д.4а</t>
  </si>
  <si>
    <t>Смоленская область, Краснинский район, пгт Красный, ул. Глинки, д.1б</t>
  </si>
  <si>
    <t>Смоленская область, Краснинский район, пгт Красный, ул. Кирова, д.4</t>
  </si>
  <si>
    <t>Смоленская область, Краснинский район, пгт Красный, ул. Карла Маркса, д.30</t>
  </si>
  <si>
    <t>Смоленская область, Краснинский район, пгт Красный, ул. Пролетарская, д.1</t>
  </si>
  <si>
    <t>Смоленская область, Краснинский район, пгт Красный,  ул. Пролетарская, д.14</t>
  </si>
  <si>
    <t>Смоленская область, Краснинский район, пгт Красный, ул. Ленина, д.82</t>
  </si>
  <si>
    <t>Смоленская область, Краснинский район, пгт Красный, ул. Советская, д.42</t>
  </si>
  <si>
    <t>Смоленская область, Краснинский район, пгт Красный, ул. Кутузова, д.23</t>
  </si>
  <si>
    <t>Смоленская область, Краснинский район, пгт Красный, ул. Кутузова, д.25а</t>
  </si>
  <si>
    <t>Смоленская область, Краснинский район, пгт Красный, ул. Кутузова, д.32</t>
  </si>
  <si>
    <t>Смоленская область, Краснинский район, пгт Красный, ул. Кутузова, д.33</t>
  </si>
  <si>
    <t>Смоленская область, Краснинский район, пгт Красный, ул. Кутузова, д.34</t>
  </si>
  <si>
    <t>Смоленская область, Краснинский район, пгт Красный, ул. Кутузова, д.46</t>
  </si>
  <si>
    <t>Смоленская область, Краснинский район, пгт Красный, ул. Пионерская</t>
  </si>
  <si>
    <t>Смоленская область, Краснинский район, пгт Красный, ул. Калинина, д.50</t>
  </si>
  <si>
    <t>Смоленская область, Краснинский район, пгт Красный, ул. Кутузова, д.15</t>
  </si>
  <si>
    <t>Смоленская область, Краснинский район, пгт Красный, ул. Глинки, д.11в</t>
  </si>
  <si>
    <t>Смоленская область, Краснинский район, пгт Красный, ул. Набережная, д.36а</t>
  </si>
  <si>
    <t>Смоленская область, Краснинский район, пгт Красный, ул. Карла Маркса, д.56, кв.1</t>
  </si>
  <si>
    <t>Смоленская область, Краснинский район, пгт Красный, ул. Комсомольская, д.7</t>
  </si>
  <si>
    <t>Смоленская область, Краснинский район, пгт Красный, пер. Озерный, д.34</t>
  </si>
  <si>
    <t>Смоленская область, Краснинский район, пгт Красный, ул. Лесная, д.45а</t>
  </si>
  <si>
    <t>Смоленская область, Краснинский район, пгт Красный, ул. Карла Маркса, д.81, кв.1</t>
  </si>
  <si>
    <t>Смоленская область, Краснинский район, пгт Красный, ул. Гагарина, д.10</t>
  </si>
  <si>
    <t>Смоленская область, Краснинский район, пгт Красный, ул. Карла Маркса, д.29</t>
  </si>
  <si>
    <t>Смоленская область, Краснинский район, пгт Красный, ул. Багратиона, д.3</t>
  </si>
  <si>
    <t>Смоленская область, Краснинский район, пгт Красный, ул. Багратиона, д.1</t>
  </si>
  <si>
    <t>Смоленская область, Краснинский район, пгт Красный, ул. Черняховского, д.3</t>
  </si>
  <si>
    <t>Смоленская область, Краснинский район, пгт Красный, ул. Гвардейская, д.18</t>
  </si>
  <si>
    <t>Смоленская область, Краснинский район, пгт Красный, пер. Гвардейский, д.7</t>
  </si>
  <si>
    <t>Смоленская область, Краснинский район, пгт Красный, ул. Гагарина, д.12</t>
  </si>
  <si>
    <t>Смоленская область, Краснинский район, пгт Красный, ул. Карла Маркса, д.4</t>
  </si>
  <si>
    <t>Смоленская область, Краснинский район, пгт Красный, ул. Суворова, д.10</t>
  </si>
  <si>
    <t>Смоленская область, Краснинский район, пгт Красный, ул. Льнозаводская, д.8</t>
  </si>
  <si>
    <t>Смоленская область, Краснинский район, пгт Красный, ул. Льнозаводская, д.11</t>
  </si>
  <si>
    <t>Смоленская область, Краснинский район, пгт Красный, ул. Льнозаводская, д.14</t>
  </si>
  <si>
    <t>Смоленская область, Краснинский район, пгт Красный, пер. Кутузова, д.2</t>
  </si>
  <si>
    <t>Смоленская область, Краснинский район, пгт Красный, ул. Лермонтова, д.14а</t>
  </si>
  <si>
    <t>Смоленская область, Краснинский район, пгт Красный, ул. Лермонтова, д.18</t>
  </si>
  <si>
    <t>Смоленская область, Краснинский район, пгт Красный, ул. Мелиораторов, д.1</t>
  </si>
  <si>
    <t>Смоленская область, Краснинский район, пгт Красный, ул. Мелиораторов, д.3</t>
  </si>
  <si>
    <t>Смоленская область, Краснинский район, пгт Красный, ул. Мелиораторов, д.8</t>
  </si>
  <si>
    <t>Смоленская область, Краснинский район, пгт Красный, ул. Мелиораторов, д.11</t>
  </si>
  <si>
    <t>Смоленская область, Краснинский район, пгт Красный, ул. Мелиораторов, д.22</t>
  </si>
  <si>
    <t>Смоленская область, Краснинский район, пгт Красный, ул. Мелиораторов, д.24</t>
  </si>
  <si>
    <t>Смоленская область, Краснинский район, пгт Красный, ул. Мелиораторов (около магазина)</t>
  </si>
  <si>
    <t>Смоленская область, Краснинский район, пгт Красный, ул. Гагарина, д.1</t>
  </si>
  <si>
    <t>Смоленская область, Краснинский район, пгт Красный, ул. Гагарина, д.5</t>
  </si>
  <si>
    <t>Смоленская область, Краснинский район, пгт Красный, ул. Гагарина, д.18</t>
  </si>
  <si>
    <t>Смоленская область, Краснинский район, пгт Красный, ул. Гагарина, д.20</t>
  </si>
  <si>
    <t>Смоленская область, Краснинский район, пгт Красный, ул. Гагарина, д.24</t>
  </si>
  <si>
    <t>Смоленская область, Краснинский район, пгт Красный, ул. Пржевальского, д.9</t>
  </si>
  <si>
    <t>Смоленская область, Краснинский район, пгт Красный, ул. Пржевальского, д.11</t>
  </si>
  <si>
    <t>Смоленская область, Краснинский район, пгт Красный, ул. Гвардейская, д.1</t>
  </si>
  <si>
    <t>Смоленская область, Краснинский район, пгт Красный, ул. Гвардейская, д.15</t>
  </si>
  <si>
    <t>Смоленская область, Краснинский район, пгт Красный, ул. Гвардейская, д.19а</t>
  </si>
  <si>
    <t>Смоленская область, Краснинский район, пгт Красный, пер. Первомайский, д.9</t>
  </si>
  <si>
    <t>Смоленская область, Краснинский район, пгт Красный, пер. Первомайский, д.14</t>
  </si>
  <si>
    <t>Смоленская область, Краснинский район, пгт Красный, ул. Калинина, д.38</t>
  </si>
  <si>
    <t>Смоленская область, Краснинский район, пгт Красный, пер. Первомайский, д.7</t>
  </si>
  <si>
    <t>Смоленская область, Краснинский район, пгт Красный, пер. Первомайский, д.8а</t>
  </si>
  <si>
    <t>Смоленская область, Краснинский район, пгт Красный, пер. Краснинский, д.1</t>
  </si>
  <si>
    <t>Смоленская область, Краснинский район, пгт Красный, пер. Черняховского</t>
  </si>
  <si>
    <t>Смоленская область, Краснинский район, пгт Красный, пер. Багратиона, д.3</t>
  </si>
  <si>
    <t>Смоленская область, Краснинский район, пгт Красный, ул. Советская, д.71</t>
  </si>
  <si>
    <t>Смоленская область, Краснинский район,пгт Красный, пер. Набережный, д.3</t>
  </si>
  <si>
    <t>Смоленская область, Краснинский район,пгт Красный, пер. Набережный, д.2</t>
  </si>
  <si>
    <t>Смоленская область, Краснинский район, пгт Красный, ул. Полевая, д.2</t>
  </si>
  <si>
    <t>Смоленская область, Краснинский район, пгт Красный, ул. Полевая, д.11</t>
  </si>
  <si>
    <t>Смоленская область, Краснинский район, пгт Красный, ул. Карла Маркса, д.39</t>
  </si>
  <si>
    <t>Смоленская область, Краснинский район, пгт Красный, ул. Карла Маркса, д.57</t>
  </si>
  <si>
    <t>Смоленская область, Краснинский район, пгт Красный, ул. Карла Маркса, д.79</t>
  </si>
  <si>
    <t>Смоленская область, Краснинский район, пгт Красный, ул. Восточная</t>
  </si>
  <si>
    <t>Смоленская область, Краснинский район, пгт Красный, ул. Ленина, д.15</t>
  </si>
  <si>
    <t>Смоленская область, Краснинский район, пгт Красный, ул. Смоленская, д.8</t>
  </si>
  <si>
    <t>Смоленская область, Краснинский район, пгт Красный, ул. Солнечная, д.11</t>
  </si>
  <si>
    <t>Смоленская область, Краснинский район, пгт Красный, ул. Восточная, д.12</t>
  </si>
  <si>
    <t>Смоленская область, Краснинский район, пгт Красный, ул. Чкалова, д.21</t>
  </si>
  <si>
    <t>Смоленская область, Краснинский район, пгт Красный, ул. Чкалова, д.23</t>
  </si>
  <si>
    <t>Смоленская область, Краснинский район, пгт Красный, ул. Чкалова, д.24</t>
  </si>
  <si>
    <t>Смоленская область, Краснинский район, пгт Красный, пер. Кутузова</t>
  </si>
  <si>
    <t>Смоленская область, Краснинский район, пгт Красный, в сторону д. Малеево</t>
  </si>
  <si>
    <t>Смоленская область, Краснинский район, ул. Глинки, д.12</t>
  </si>
  <si>
    <t>Смоленсккая область, Краснинский район, пгт Красный, ул. Солнечная</t>
  </si>
  <si>
    <t>Смоленская область, Краснинский район, пгт Красный, ул. Смоленская</t>
  </si>
  <si>
    <t>Смоленская область, Краснинский район, пгт Красный, ул. Интернациональная</t>
  </si>
  <si>
    <t>Смоленская область, Краснинский район, пгт Красный, пер. Механизаторов</t>
  </si>
  <si>
    <t>Смоленская область, Краснинский раойн, пгт Красный, пер. Глинки</t>
  </si>
  <si>
    <t>Смоленская область, Краснинский район, пгт Красный, пер. Глинки</t>
  </si>
  <si>
    <t>Смоленская область, Краснинский район, пгт Красный,ул. Механизаторов</t>
  </si>
  <si>
    <t>Смоленская обл., Краснинский р-он, д.Мерлино, ул.Восточная, вблизи д.6</t>
  </si>
  <si>
    <t>Смоленская обл., Краснинский р-он, д.Мерлино, ул.Восточная, вблизи д.9</t>
  </si>
  <si>
    <t>Смоленская обл., Краснинский р-он, д.Мерлино, ул.Зеленая, вблизи д.12</t>
  </si>
  <si>
    <t>Смоленская обл., Краснинский р-он, д.Мерлино, ул.Солнечная, вблизи д.6</t>
  </si>
  <si>
    <t>Смоленская область Краснинский район, д.Мерлино ул. Солнечная вблизи д.16</t>
  </si>
  <si>
    <t>Смоленская обл., Краснинский р-он, д.Мерлино, ул.Молодежная, вблизи д.8</t>
  </si>
  <si>
    <t>Смоленская обл., Краснинский р-он, д.Мерлино, ул.Спортивная, вблизи д.1</t>
  </si>
  <si>
    <t>Смоленская обл., Краснинский р-он, д.Мерлино, ул.Парковая, вблизи д.12</t>
  </si>
  <si>
    <t>Смоленская обл., Краснинский р-он, д.Мерлино, ул.Школьная, вблизи д.5</t>
  </si>
  <si>
    <t>Смоленская обл., Краснинский р-он, д.Мерлино, ул.Северная, вблизи д.11</t>
  </si>
  <si>
    <t>Смоленская обл., Краснинский р-он, д.Мерлино, ул.Северная, вблизи д.23</t>
  </si>
  <si>
    <t>Смоленская обл., Краснинский р-он, д.Волково, ул.Гореленкова, вблизи д.3</t>
  </si>
  <si>
    <t>Смоленская область Краснинский район, д.Волково ул.Гореленкова, вблизи д.24</t>
  </si>
  <si>
    <t>Смоленская обл., Краснинский р-он, д.Волково, ул.Садовая, вблизи д.2</t>
  </si>
  <si>
    <t>Смоленская обл., Краснинский р-он, д.Волково, ул.Садовая, вблизи д.19</t>
  </si>
  <si>
    <t>Смоленская обл., Краснинский р-он, д.Волково, ул.Искровская, вблизи д.5</t>
  </si>
  <si>
    <t>Смоленская обл., Краснинский р-он, д.Волково, ул.Искровская, вблизи д.10</t>
  </si>
  <si>
    <t>Смоленская обл., Краснинский р-он, д.Волково, ул.Заречная, вблизи д.5</t>
  </si>
  <si>
    <t>Смоленская область Краснинский район, д.Волково ул.Заречная, вблизи д.21</t>
  </si>
  <si>
    <t>Смоленская область Краснинский район, д.Волково ул.Озерная, вблизи д.7</t>
  </si>
  <si>
    <t>Смоленская область Краснинский район, д.Волково ул.Озерная, вблизи д.8</t>
  </si>
  <si>
    <t>Смоленская область Краснинский район, д.Рогайлово ул.Центральная, вблизи д.10</t>
  </si>
  <si>
    <t>Смоленская область Краснинский район, д.Рогайлово ул.Центральная, вблизи д.24</t>
  </si>
  <si>
    <t>Смоленская область Краснинский район, д.Рогайлово ул.Петра Кочанова, вблизи д.3</t>
  </si>
  <si>
    <t>Смоленская область Краснинский район, д.Рогайлово ул.Петра Кочанова, вблизи д.13</t>
  </si>
  <si>
    <t>Смоленская область Краснинский район, д.Рогайлово ул.Мирная, вблизи д.1</t>
  </si>
  <si>
    <t>Смоленская область Краснинский район, д.Рогайлово ул.Заречная, вблизи д.3</t>
  </si>
  <si>
    <t>Смоленская область Краснинский район, д.Рогайлово ул.Заречная, вблизи д.12</t>
  </si>
  <si>
    <t>Смоленская область Краснинский район, д.Рогайлово ул.Заречная, вблизи д.17</t>
  </si>
  <si>
    <t>Смоленская область Краснинский район, д.Новая Ржавка ул.Майская, вблизи д.2</t>
  </si>
  <si>
    <t>Смоленская область Краснинский район, д.Новая Ржавка ул.Майская, вблизи д.8</t>
  </si>
  <si>
    <t>Смоленская область Краснинский район, д.Маньково ул. Зощенко, вблизи д.9</t>
  </si>
  <si>
    <t>Смоленская область Краснинский район, д.Маньково ул. Зощенко, вблизи д.34</t>
  </si>
  <si>
    <t>Смоленская область Краснинский район, д.Маньково ул. Советская , вблизи д.3</t>
  </si>
  <si>
    <t>Смоленская область Краснинский район, д.Маньково ул. Советская , вблизи д.11</t>
  </si>
  <si>
    <t>Смоленская область Краснинский район, д.Маньково ул. Советская , вблизи д.19</t>
  </si>
  <si>
    <t>Смоленская область Краснинский район, д.Маньково ул. Моисеенкова , вблизи д.2</t>
  </si>
  <si>
    <t>Смоленская область Краснинский район, д.Маньково ул. Новая , вблизи д.13</t>
  </si>
  <si>
    <t>Смоленская область Краснинский район, д.Маньково ул. Восточная , вблизи д.2</t>
  </si>
  <si>
    <t>Смоленская область Краснинский район, д.Маньково ул. Восточная , вблизи д.8</t>
  </si>
  <si>
    <t>Смоленская область Краснинский район, д.Маньково ул. Школьная , вблизи д.6</t>
  </si>
  <si>
    <t>Смоленская область Краснинский район, д.Маньково ул. Школьная , вблизи д.15</t>
  </si>
  <si>
    <t>Смоленская область Краснинский район, д.Маньково ул. Садовая, вблизи д.6</t>
  </si>
  <si>
    <t>Смоленская область Краснинский район, д.Сырокоренье ул. Интернациональная, вблизи д.1</t>
  </si>
  <si>
    <t>Смоленская область Краснинский район, д.Сырокоренье ул. Интернациональная, вблизи д.14</t>
  </si>
  <si>
    <t>Смоленская область Краснинский район, д.Сырокоренье ул. Заречная, вблизи д.10</t>
  </si>
  <si>
    <t>Смоленская область Краснинский район, д.Сырокоренье ул. Заречная, вблизи д.14</t>
  </si>
  <si>
    <t>Смоленская область Краснинский район, д.Сырокоренье ул. Краснинская, вблизи д.13</t>
  </si>
  <si>
    <t>Смоленская область Краснинский район, д.Сырокоренье ул. Приднепровская, вблизи д.29</t>
  </si>
  <si>
    <t>Смоленская область Краснинский район, д.Сырокоренье ул. Боровая, вблизи д.3</t>
  </si>
  <si>
    <t>Смоленская область Краснинский район, д.Павлово, ул.Цветочная, д.10</t>
  </si>
  <si>
    <t>Смоленская область Краснинский район, д.Павлово, ул.Цветочная, д.12</t>
  </si>
  <si>
    <t>Смоленская область Краснинский район, д.Павлово, ул.Механизаторов, д.4</t>
  </si>
  <si>
    <t>Смоленская область Краснинский район, д.Павлово, ул.Механизаторов, д.5</t>
  </si>
  <si>
    <t>Смоленская область Краснинский район, д.Павлово, ул.Механизаторов, д.6</t>
  </si>
  <si>
    <t>Смоленская область Краснинский район, д.Павлово, ул.Механизаторов, д.15</t>
  </si>
  <si>
    <t>Смоленская область Краснинский район, д.Павлово, ул.Школьная,д.2</t>
  </si>
  <si>
    <t xml:space="preserve">Смоленская область Краснинский район, д. Гусино, ул.Октябрьская </t>
  </si>
  <si>
    <t xml:space="preserve">Смоленская область Краснинский район, д. Гусино, ул.Молодежная </t>
  </si>
  <si>
    <t>Смоленская область Краснинский район, д.Гусино, ул.Вокзальная</t>
  </si>
  <si>
    <t>Смоленская область Краснинский район, д. Гусино, ул. Мичурина</t>
  </si>
  <si>
    <t>Смоленская область Краснинский район, д. Гусино, ул. Октябрьская д. 28б</t>
  </si>
  <si>
    <t>Смоленская область Краснинский район, д. Гусино, ул. Вокзальная</t>
  </si>
  <si>
    <t>Смоленская область Краснинский район, д. Гусино, ул. Первомайская</t>
  </si>
  <si>
    <t>Смоленская область Краснинский район, д. Кормиссарово, ул. Центральная</t>
  </si>
  <si>
    <t>Смоленская область Краснинский район, д. Черныш, ул. Школьная</t>
  </si>
  <si>
    <t>Смоленская область Краснинский район, д. Миганово</t>
  </si>
  <si>
    <t>Смоленская область Краснинский район, д. Бодуны</t>
  </si>
  <si>
    <t>Смоленская область Краснинский район, д. Гусино, ул. Старый кирпичный завод</t>
  </si>
  <si>
    <t>Смоленская область Краснинский район, д. Гусино, ул. Северная</t>
  </si>
  <si>
    <t>Смоленская область Краснинский район, д.Гусино, пер. Северный</t>
  </si>
  <si>
    <t>Смоленская область Краснинский район, д. Белеи, ул. Центральная</t>
  </si>
  <si>
    <t>Смоленская область Краснинский район, д. Белеии, ул. Западная</t>
  </si>
  <si>
    <t>Смоленская область Краснинский район, д.Лонница, ул. Центральная</t>
  </si>
  <si>
    <t>Смоленскаяобласть, Краснинский район, д.Лонница, ул. Набережная</t>
  </si>
  <si>
    <t>Смоленская область Краснинский район, д.Лонница, ул. Мира</t>
  </si>
  <si>
    <t>Смоленская область Краснинский район,д. Красная Горка, ул. Центральная</t>
  </si>
  <si>
    <t>Смоленская область Краснинский район,д. Краснаая Горка</t>
  </si>
  <si>
    <t>Смоленская область Краснинский район, д.Краснаая Горка</t>
  </si>
  <si>
    <t>54.555618, 31.450837  54.555001, 31.451840</t>
  </si>
  <si>
    <t>54.731810, 
31.363709</t>
  </si>
  <si>
    <t>открытая, без твердого покрытия</t>
  </si>
  <si>
    <t>открытая, твердое покрытия</t>
  </si>
  <si>
    <t>открытая,  твердое покрытия</t>
  </si>
  <si>
    <t>открытая,  твердого покрытия</t>
  </si>
  <si>
    <t>открытая площадка с твердым покрытием, огороженная</t>
  </si>
  <si>
    <t>открытая, 
без твердого покрытия</t>
  </si>
  <si>
    <t>Отдел городского хозяйства 
Администрации МО "Краснинский район" Смоленской области</t>
  </si>
  <si>
    <t>216100 Смоленская область, Краснинский район, 
пгт.Красный, ул. Кирова, д.4</t>
  </si>
  <si>
    <t xml:space="preserve">ОАО "СмоленскАтомЭнергосбыт" </t>
  </si>
  <si>
    <t>214020, Смоленская область, г.Смоленск, ул.Шевченко,д.77А</t>
  </si>
  <si>
    <t>ООО "Крастекс"</t>
  </si>
  <si>
    <t>Смоленская область, Краснинский район, пгт Красный, ул.Глинки, д.2в</t>
  </si>
  <si>
    <t>ОАО "Смоленскэнерго", филиал ОАО "МРСК Центра"</t>
  </si>
  <si>
    <t>214019, г.Смоленск, 
ул.Тенишевой, д.33</t>
  </si>
  <si>
    <t>отдел СОГКУ "Центр занятости населения г.Смоленска" в Краснинском районе</t>
  </si>
  <si>
    <t>214004, Смоленская область, г.Смоленск, 
пер.Ново-Киевский, д.8</t>
  </si>
  <si>
    <t>Управление федеральной 
почтовой связи Смоленской области, филиал ФГУП "Почта России", Краснинский почтамт</t>
  </si>
  <si>
    <t>214000, Смоленская область, г.Смоленск, 
Ул.Октябрьской Революции, д.6</t>
  </si>
  <si>
    <t>ФГКУ "Отряд Федеральной противопожарной службы  по Смоленской области"</t>
  </si>
  <si>
    <t>214018, г.Смоленск, 
ул.Урицкого,д.7.</t>
  </si>
  <si>
    <t>Краснинский 
районный суд</t>
  </si>
  <si>
    <t>216100, Смоленская область, 
Краснинский район, пгт Красный, ул. К.Маркса, д.27</t>
  </si>
  <si>
    <t>ОГБУЗ "Краснинская ЦРБ"</t>
  </si>
  <si>
    <t>216100, Смоленская область, Краснинский район, пгт Красный, ул. Ленина, д.25</t>
  </si>
  <si>
    <t>21400, Смоленская область, г.Смоленск, ул.Дохтурова, д.2</t>
  </si>
  <si>
    <t>отделение полиции по краснинскому району МО МВД России "Руднянский"</t>
  </si>
  <si>
    <t>216790, Смоленская область, Руднянский район, г.Рудня,
 ул.Набережная, д.41</t>
  </si>
  <si>
    <t>МБУК "Краснинская ЦБС"</t>
  </si>
  <si>
    <t>216100, Смоленская область, Краснинский район, пгт Красный, ул. Карла Маркса, д.19</t>
  </si>
  <si>
    <t>Местное отделение "ДОСААФ"</t>
  </si>
  <si>
    <t>216100, 
Смоленская область, Краснинский район, пгт Красный, ул. Ленина, д.14</t>
  </si>
  <si>
    <t>МБУК "Краснинская РЦКС"</t>
  </si>
  <si>
    <t>216100, Смоленская область, Краснинский район, пгт Красный, ул. Советская, д.17</t>
  </si>
  <si>
    <t xml:space="preserve">ГУ отделение Пенсионного фонда Россиской Федерации по Смоленской области ( Отдел ПФ в Краснинском районе)
</t>
  </si>
  <si>
    <t>214019, г.Смоленск, 
ул.Крупской, 37А</t>
  </si>
  <si>
    <t xml:space="preserve">ПАО «НК «Роснефть» - Смоленскнефтепродукт» </t>
  </si>
  <si>
    <t>214014, г.Смоленск, 
ул.Володарского, д.3</t>
  </si>
  <si>
    <t>216100,Смоленская область, Краснинский район, пгт Красный, пер. Строителей, д.10</t>
  </si>
  <si>
    <t>детский сад "Родничок"</t>
  </si>
  <si>
    <t>216100, Смоленская область, Краснинский район, пгт Красный, ул. Карла Маркса, д.20</t>
  </si>
  <si>
    <t>МБОУ "Краснинская СОШ"</t>
  </si>
  <si>
    <t>216100, Смоленская область, Краснинский район, пгт Красный, ул. Карла Маркса, д.4а</t>
  </si>
  <si>
    <t>ОАО "Газпромгазораспределение Смоленск" Краснинская газовая служба</t>
  </si>
  <si>
    <t>214019, Смоленская область, г.Смоленск,
 Трамвайный проезд., д.10</t>
  </si>
  <si>
    <t>Управление Федерального казначейства по Смоленской области</t>
  </si>
  <si>
    <t>214000, Смоленская область, г.Смоленск, 
Ул.Докучаева, д.7</t>
  </si>
  <si>
    <t>МП "Пассажир"</t>
  </si>
  <si>
    <t>216100 Смоленская область, Краснинский район, 
пгт.Красный, ул.Ленина, д.12А</t>
  </si>
  <si>
    <t xml:space="preserve"> ПАО "Сбербанк России" (Доп.офис №8609/038)</t>
  </si>
  <si>
    <t>117997, г. Москва, 
ул.Вавилова, д.19</t>
  </si>
  <si>
    <t xml:space="preserve">Магнит, сеть магазинов ЗАО "Тандер" </t>
  </si>
  <si>
    <t>350002, Краснодарский край,
г.Краснодар, ул. Им Леваневского, д. 185</t>
  </si>
  <si>
    <t>Администрация Мерлинского сельского поселения Краснинского района Смоленской области</t>
  </si>
  <si>
    <t>1056735021331</t>
  </si>
  <si>
    <t>216105, Смоленская область, Краснинский район, д.Мерлино, ул.Парковая, д.12</t>
  </si>
  <si>
    <t>Администрация Малеевского сельского поселения Краснинского района Смоленской области</t>
  </si>
  <si>
    <t>216120 Смоленская область, 
Краснинский район, д.Малеево, ул.Садовая, д.5</t>
  </si>
  <si>
    <t>Администрация Гусинского селького посления Краснинского района Смоленской области</t>
  </si>
  <si>
    <t>1056735021265</t>
  </si>
  <si>
    <t>Смоленсая орбласть, Краснинсий район д.Гусино, ул.Октябрьская, 28а</t>
  </si>
  <si>
    <t>Смоленская область, Краснинский район, пгт Красный, пер. Строителей, д.2,2а,4</t>
  </si>
  <si>
    <t>Смоленская область, Краснинский район, пгт Красный, пер. Строителей, д.5а,6а,8</t>
  </si>
  <si>
    <t>Смоленская область, Краснинский район, пгт Красный, ул. Больничный городок, д.7</t>
  </si>
  <si>
    <t>Смоленская область, Краснинский раойн,пгт Красный, ул. Глинки, д.3</t>
  </si>
  <si>
    <t>Смоленская область, Краснинский район, пгт Красный, ул. карла Маркса, д.3</t>
  </si>
  <si>
    <t>Смоленская область, Краснинский район, пгт Красный, ул. Советская, д.36,34, пер. Набережный</t>
  </si>
  <si>
    <t>Смоленская область, Краснинский район,пгт Красный, ул. Лесная, л.1, д.3</t>
  </si>
  <si>
    <t>Смоленская область, Краснинский район, пгт Красный, ул. Ленина, д.6</t>
  </si>
  <si>
    <t>Смоленская область, Краснинский район, пгт Красный, ул. Глинки, д.2в</t>
  </si>
  <si>
    <t>Смоленская область, Краснинский район,пгт Красный, ул. Совтская, д.24</t>
  </si>
  <si>
    <t>Смоленская область, Краснинский район, пгт Красный, ул. Кирова, д.15</t>
  </si>
  <si>
    <t>Смоленская область, Краснинский район, пгт Красный, ул. К.Маркса, д.27</t>
  </si>
  <si>
    <t>заправка</t>
  </si>
  <si>
    <t>Смоленская область, Краснинский район, пгт Красный, ул. Суворова</t>
  </si>
  <si>
    <t>детский сад</t>
  </si>
  <si>
    <t>Смоленская область, Краснинский район, пгт Красный, ул. Карла Маркса, д.29, кв.1</t>
  </si>
  <si>
    <t>Смоленская область, Краснинский район, пгт Красный, ул. Лермонтова, д.14</t>
  </si>
  <si>
    <t>Смоленская область, Краснинский район, пгт Красный, ул. Мелиораторов</t>
  </si>
  <si>
    <t>Смоленская область, Краснинский район, пгт Красный, ул. Гагарина, д24</t>
  </si>
  <si>
    <t>Смоленская область, Краснинский район, пгт Красный, пер. Черняховского, д.25а</t>
  </si>
  <si>
    <t>Смоленская область, Краснинский район, пгт Красный, пер. Кутузова (территория старого кладбища)</t>
  </si>
  <si>
    <t>Смоленская область, Краснинский район, пгт Красный (территория нового кладбища)</t>
  </si>
  <si>
    <t>Смоленская область, Краснинский район, пгт Красный, ул. Механизаторов</t>
  </si>
  <si>
    <t>216105,Смоленская область,Краснинский район,д.Мерлино, ул.Восточная,дома1,2,4,6,8</t>
  </si>
  <si>
    <t>216105,Смоленская область,Краснинский район,д.Мерлино, ул.Восточная,дома3,5,9,10,11,12,14,16</t>
  </si>
  <si>
    <t>216105,Смоленская область,Краснинский район,д.Мерлино, ул.Зелёная,дома1,2,3,4,5,6,7,8,9,10,12,13,14,15,17</t>
  </si>
  <si>
    <t>216105,Смоленская область,Краснинский район,д.Мерлино, ул.Солнечная,дома1,2,3,4,5,6,8,10</t>
  </si>
  <si>
    <t>216105,Смоленская область,Краснинский район,д.Мерлино, ул.Солнечная,дома7,9,11,12,14,16</t>
  </si>
  <si>
    <t>216105,Смоленская область,Краснинский район,д.Мерлино, ул.Молодёжная ,дома1,2,3,4,5,6,7,8,9,10,11,12,13,14,15,16,17</t>
  </si>
  <si>
    <t>216105,Смоленская область,Краснинский район,д.Мерлино, улСпортивная ,дома1,3,5,7,9,11,13,15,17,19</t>
  </si>
  <si>
    <t>216105,Смоленская область,Краснинский район,д.Мерлино, ул. Парковая ,дома 5,7,9,13,14,15</t>
  </si>
  <si>
    <t>216105,Смоленская область,Краснинский район,д.Мерлино, ул.Школьная ,дома 1,2,3,4,5,7,8,9,11,12,13,14,16</t>
  </si>
  <si>
    <t>216105,Смоленская область,Краснинский район,д.Мерлино, ул.Северная ,дома 1,3,5,7,11,13</t>
  </si>
  <si>
    <t>216105,Смоленская область,Краснинский район,д.Мерлино, ул.Северная ,дома 2,4,15,17,19,21,23,27</t>
  </si>
  <si>
    <t>216103,Смоленская область,Краснинский район,д.Волково, ул.Гореленкова ,дома 1,2,3,4,5,6,7,8,9,10,12,ул.Багратионовская,д.1,2</t>
  </si>
  <si>
    <t>216103,Смоленская область,Краснинский район,д.Волково, ул.Гореленкова ,дома 11,15,17,19,21,23,24,25,26,27,28,29,30,31,32</t>
  </si>
  <si>
    <t>216103,Смоленская область,Краснинский район,д.Волково, ул.Садовая ,дома 1,2,3,4,5,6,7,8,9,ул.Багратионовская д.2а,3,4,5,6,7</t>
  </si>
  <si>
    <t>216103,Смоленская область,Краснинский район,д.Волково, ул.Садовая ,дома 10,12,13,14,15,16,18,19,20,21,22,23,24,25,26</t>
  </si>
  <si>
    <t>216103,Смоленская область,Краснинский район,д.Волково, ул.Искровская ,дома 1,2,3,4,5,7</t>
  </si>
  <si>
    <t>216103,Смоленская область,Краснинский район,д.Волково, ул.Искровская ,дома 8,9,10,11,12,13</t>
  </si>
  <si>
    <t>216103,Смоленская область,Краснинский район,д.Волково, ул.Заречная ,дома1,2,3,4,5,7,8,9,10,11,12,13,16,18,20</t>
  </si>
  <si>
    <t>216103,Смоленская область,Краснинский район,д.Волково, ул.Заречная ,дома15,17,19,21,22,23,24,25,26,27,28,29,30,31,32</t>
  </si>
  <si>
    <t>216103,Смоленская область,Краснинский район,д.Волково, ул. Озерная ,дома7,9,14,18</t>
  </si>
  <si>
    <t>216103,Смоленская область,Краснинский район,д.Волково, ул. Озерная ,дома2,3,4,5,6,8,10,12</t>
  </si>
  <si>
    <t>216107,Смоленская область,Краснинский район,д.Рогайлово, ул. Центральная, дома10,12,14,16,18</t>
  </si>
  <si>
    <t>216107,Смоленская область,Краснинский район,д.Рогайлово, ул. Центральная, дома20,24,24а,26</t>
  </si>
  <si>
    <t>216107,Смоленская область,Краснинский район,д.Рогайлово, ул. Петра Кочанова, дома 1,3,5,7</t>
  </si>
  <si>
    <t>216107,Смоленская область,Краснинский район,д.Рогайлово, ул. Петра Кочанова, дома 4,6,8,9,11,13,15,17,19,</t>
  </si>
  <si>
    <t>216107,Смоленская область,Краснинский район,д.Рогайлово, ул.Мирная, дома 1,3,5,6,7,8,10,14ул.Центральная д.1,2,3,4,6</t>
  </si>
  <si>
    <t>216107,Смоленская область,Краснинский район,д.Рогайлово, ул.Заречная, дома 1,2,3</t>
  </si>
  <si>
    <t>216107,Смоленская область,Краснинский район,д.Рогайлово, ул.Заречная, дома 7,9,10,12,13,14,15,16</t>
  </si>
  <si>
    <t>216107,Смоленская область,Краснинский район,д.Рогайлово, ул.Заречная, дома 17,18,19</t>
  </si>
  <si>
    <t>216105,Смоленская область,Краснинский район,д.Новая Ржавка, ул.Майская, дома 1,2,3,4,5,6,7,9</t>
  </si>
  <si>
    <t>216105,Смоленская область,Краснинский район,д.Новая Ржавка, ул.Майская, дома 8,8а,10,10а,11,12,13,14,15,16,17</t>
  </si>
  <si>
    <t>216105,Смоленская область,Краснинский район,д.Новая Ржавка, ул.Майская, дома 18,19,20,21,22,23,24,25,27,29,33</t>
  </si>
  <si>
    <t>жилые дома, административное здание</t>
  </si>
  <si>
    <t>216102,Смоленская область,Краснинский район,д.Зощенко, ул.Зощенко, дома 1-20</t>
  </si>
  <si>
    <t>216102,Смоленская область,Краснинский район,д.Маньково, ул.Зощенко, дома 20-25, ул. Моисеенкова  дома 21-25</t>
  </si>
  <si>
    <t>216102,Смоленская область,Краснинский район,д.Маньково, ул.Советская, дома 1-7</t>
  </si>
  <si>
    <t>216102,Смоленская область,Краснинский район,д.Маньково, ул.Советская, дома 9-15,26,28</t>
  </si>
  <si>
    <t>216102,Смоленская область,Краснинский район,д.Маньково, ул.Советская, дома 17-24</t>
  </si>
  <si>
    <t>216102,Смоленская область,Краснинский район,д.Маньково, ул.Школьная, дома 1-5, Моисеенкова 1-21</t>
  </si>
  <si>
    <t>216102,Смоленская область,Краснинский район,д.Маньково, ул.Новая, дома 1-13</t>
  </si>
  <si>
    <t>216102,Смоленская область,Краснинский район,д.Маньково, ул.Восточная, дома 1-6</t>
  </si>
  <si>
    <t>216102,Смоленская область,Краснинский район,д.Маньково, ул.Восточная, дома 7-16</t>
  </si>
  <si>
    <t>216102,Смоленская область,Краснинский район,д.Маньково, ул.Школьная, дома 6-14</t>
  </si>
  <si>
    <t>216102,Смоленская область,Краснинский район,д.Маньково, ул.Школьная, дома 15-33</t>
  </si>
  <si>
    <t>216102,Смоленская область,Краснинский район,д.Маньково, ул.Садовая, дома 1-8</t>
  </si>
  <si>
    <t>216102,Смоленская область,Краснинский район,д.Сырокоренье, ул.Интернациональная, дома 1-9</t>
  </si>
  <si>
    <t>216102,Смоленская область,Краснинский район,д.Сырокоренье, ул.Интернациональная, дома 9-15</t>
  </si>
  <si>
    <t>216102,Смоленская область,Краснинский район,д.Сырокоренье, ул.Заречная, дома 2,8,11,12</t>
  </si>
  <si>
    <t>216102,Смоленская область,Краснинский район,д.Сырокоренье, ул.Заречная, дома 14,15,18,19,21,25,31</t>
  </si>
  <si>
    <t>216102,Смоленская область,Краснинский район,д.Сырокоренье, ул.Краснинская, дома 1-11</t>
  </si>
  <si>
    <t>216102,Смоленская область,Краснинский район,д.Сырокоренье, ул.Приднепровская, дома 2,6,10,12,16,17,18,19,21,22,25,27</t>
  </si>
  <si>
    <t>216102,Смоленская область,Краснинский район,д.Сырокоренье, ул.Боровая, дома 5,6,7,8,11,13,14,16,20,22</t>
  </si>
  <si>
    <t>Смоленская обл., Краснинский район, д.Павлово,
ул. Цветочная, д.3, д.4, д.8, д.10</t>
  </si>
  <si>
    <t>административные здания,
 жилые дома</t>
  </si>
  <si>
    <t>Смоленская обл., Краснинский район, д.Павлово,
ул. Цветочная д.10,
д.12,д.14,д16, ФАП</t>
  </si>
  <si>
    <t>Смоленская обл., Краснинский район, д.Павлово,ул. Механизаторов, д. 4,д 7, д.9, д.11
( Контора СПК «Павловский», Дом культуры, библиотека)</t>
  </si>
  <si>
    <t>Смоленская обл., Краснинский район, д.Павлово,
ул. Механизаторов, д.5</t>
  </si>
  <si>
    <t>Смоленская обл., Краснинский район, д.Павлово, ул. Механизаторов 
д. 6, д.8, д.9, д.10, отделение почтовой связи</t>
  </si>
  <si>
    <t>жилые дома,
 магазин</t>
  </si>
  <si>
    <t xml:space="preserve">Смоленская обл., Краснинский район, д.Павлово, ул. Механизаторов, д.12, д.13, д.15, 
Магазин Краснинского Райпо </t>
  </si>
  <si>
    <t>Смоленская обл., Краснинский район, д.Павлово, ул.Школьная,
д.1,д. 2, д. 4, д. 5,д. 6. д.7</t>
  </si>
  <si>
    <t xml:space="preserve">Смоленская обл., д.Гусино, ул.Советская д.43, ул.Октябрьская д.28,29,30,31 32,33,34 </t>
  </si>
  <si>
    <t>Смоленская обл., д.Гусино, ул.Молодежная д.1, 2,3,4</t>
  </si>
  <si>
    <t>Смоленская обл., д.Гусино, ул. Вокзальная, д.4, ул.Пролетарская,д.28</t>
  </si>
  <si>
    <t>Смоленская обл., д.Гусино, ул.Мичурина</t>
  </si>
  <si>
    <t>административное 
здание</t>
  </si>
  <si>
    <t>Смоленская обл., д.Гусино. ул.Текстильщиков</t>
  </si>
  <si>
    <t>Смоленская обл., д.Гусино, ул.Первомайская, пер.Красноармейский</t>
  </si>
  <si>
    <t>Смоленская область Краснинский район, д.Кормиссарово, ул.Центральная</t>
  </si>
  <si>
    <t>Смоленская область Краснинский район, д.Черныш, ул.Школьная</t>
  </si>
  <si>
    <t>Смоленская область Краснинский район, д.Миганово</t>
  </si>
  <si>
    <t>Смоленская область Краснинский район, д.Бодуны</t>
  </si>
  <si>
    <t>Смоленская область Краснинский район, д.Гусино, ул. Старый кирпичный завод</t>
  </si>
  <si>
    <t>Смоленская область Краснинский район, д.Гусино, ул. Северная</t>
  </si>
  <si>
    <t>Смоленская область Краснинский район, д.Гусино, пер.Северный</t>
  </si>
  <si>
    <t>Смоленская область Краснинский район, д.Белеи, ул. Центральная</t>
  </si>
  <si>
    <t>Смоленская область Краснинский район, д.Белеии, ул. Западная</t>
  </si>
  <si>
    <t>Смоленская область Краснинский район, д. Белеи, ул.Центральная</t>
  </si>
  <si>
    <t>Смоленская область Краснинский район,д. Красная Горка, ул.Центральная</t>
  </si>
  <si>
    <t>Реестр мест (площадок) накопления твердых коммунальных отходов МО Монастырщинский район Смоленской области</t>
  </si>
  <si>
    <t>216130, Смоленская область, п. Монастырщина,  ул. Мира,  д.8</t>
  </si>
  <si>
    <t>216130, Смоленская область, п. Монастырщина,  ул. Мира,  д.1</t>
  </si>
  <si>
    <t>216130, Смоленская область, п. Монастырщина, ул.Ленинская, д. 17.</t>
  </si>
  <si>
    <t>216130, Смоленская область, п. Монастырщина, ул. Революционная, д. 17.</t>
  </si>
  <si>
    <t>216130, Смоленская область, п. Монастырщина, ул. Коммунарная, д. 22.</t>
  </si>
  <si>
    <t>216130, Смоленская область, п. Монастырщина, ул. Коммунарная, д. 27.</t>
  </si>
  <si>
    <t>216130, Смоленская область, п. Монастырщина, ул. Коммунарная, д. 49.</t>
  </si>
  <si>
    <t>216130, Смоленская область, п. Монастырщина, ул. Коммунарная, д. 29.</t>
  </si>
  <si>
    <t>216130, Смоленская область, п. Монастырщина, ул. Школьная, д. 8.</t>
  </si>
  <si>
    <t>216130, Смоленская область, п. Монастырщина, ул. Школьная, д. 16.</t>
  </si>
  <si>
    <t>216130, Смоленская область, п. Монастырщина, ул. 1-я Краснинская, д. 1.</t>
  </si>
  <si>
    <t>216130, Смоленская область, п. Монастырщина, пер. Молодежный, д. 5.</t>
  </si>
  <si>
    <t>216130, Смоленская область, п. Монастырщина, ул. Советская, д. 34.</t>
  </si>
  <si>
    <t>216130, Смоленская область, п. Монастырщина, ул. Советская, д. 38.</t>
  </si>
  <si>
    <t>216130, Смоленская область, п. Монастырщина, ул. Советская, д. 52.</t>
  </si>
  <si>
    <t>216130, Смоленская область, п. Монастырщина, ул. Смоленская, д. 8.</t>
  </si>
  <si>
    <t>216130, Смоленская область, п. Монастырщина,  ул. Пролетарская, 15А</t>
  </si>
  <si>
    <t>216130, Смоленская область, п. Монастырщина, тер. Сельхозтехника, д.20.</t>
  </si>
  <si>
    <t>216130, Смоленская область, п. Монастырщина, ул. Набережная, д.12</t>
  </si>
  <si>
    <t>Администрация муниципального образования "Монастырщинский район" Смоленской области</t>
  </si>
  <si>
    <t>216130, Cмоленская область, п. Монастырщина, ул. Мира, д.8, д.6, д.4, д.2</t>
  </si>
  <si>
    <t>216130, Смоленская область, п. Монастырщина, ул. Мира, д. 1</t>
  </si>
  <si>
    <t>216130, Смоленская область, п. Монастырщина, ул. Ленинская, д. 17</t>
  </si>
  <si>
    <t>216130, Смоленская область, п. Монастырщина, ул. Революционная, д. 17,   ул. Советская д.1/15</t>
  </si>
  <si>
    <t>216130, Смоленская область, п. Монастырщина, ул. Коммунарная, д.22, д. 24</t>
  </si>
  <si>
    <t>216130, Смоленская область, п. Монастырщина, ул. Коммунарная, д. 49, д. 51</t>
  </si>
  <si>
    <t>216130, Смоленская область, п. Монастырщина, ул. Школьная, д. 8, д.1а, д.3, д.3б, д.4а, д.10, д.12, д.14</t>
  </si>
  <si>
    <t>216130, Смоленская область, п. Монастырщина, ул Школьная, д.13,д.15, д.16</t>
  </si>
  <si>
    <t>216130, Смоленская область, п. Монастырщина, ул. 1-я Краснинская, д. 1 (рынок)</t>
  </si>
  <si>
    <t>216130, Смоленская область, п. Монастырщина, пер. Молодежный, д. 5, д.3, д.4, д.8                                              ул. 25 Сентября, д.4, д.6.</t>
  </si>
  <si>
    <t>216130, Смоленская область, п. Монастырщина, ул. Советская, д. 38                                                пер. Луговой, д. 1, д. 2, д. 2а, д. 4, д. 5</t>
  </si>
  <si>
    <t>216130, Смоленская область, п. Монастырщина, ул. Советская, д. 52</t>
  </si>
  <si>
    <t>216130, Смоленская область, п. Монастырщина, ул. Смоленская, д. 8, д. 6, д. 10, д. 12, д. 14</t>
  </si>
  <si>
    <t>216130, Смоленская область, п. Монастырщина, ул. Пролетарская, д. 15, д. 15А</t>
  </si>
  <si>
    <t>216130, Смоленская область, п. Монастырщина, тер. Сельхозтехника,  д. 20, д. 21, д. 22, д. 23, д. 25</t>
  </si>
  <si>
    <t>216130, Смоленская область, п. Монастырщина, ул. Набережная, д. 12, д. 10, д. 11, д. 13, д. 17а, д. 18а</t>
  </si>
  <si>
    <t>Реестр мест (площадок) накопления твердых коммунальных отходов МО Новодугинский район Смоленской области</t>
  </si>
  <si>
    <t>Смоленская область, Новодугинский район, д.Мальцево, ул.Цветочная д.3</t>
  </si>
  <si>
    <t>Смоленская область, Новодугинский район, с.Днепровское, ул.Первомайская д.27, здание школы</t>
  </si>
  <si>
    <t>Смоленская область, Новодугинский район, д.Хвощеватое, ул.Центральная д.12, здание школы</t>
  </si>
  <si>
    <t>Смоленская область, Новодугинский район, д.Печеничено, ул.Механизаторов д.52, здание школы</t>
  </si>
  <si>
    <t>Смоленская область, Новодугинский район, с.Днепровское, ул.Голубева, д.8</t>
  </si>
  <si>
    <t>Смоленская область, Новодугинский район, д.Болшево, ул.Центральная, в районе д.12</t>
  </si>
  <si>
    <t>Смоленская область, Новодугинский район, д.Ивановское, ул.Солнечная, в районе д.57</t>
  </si>
  <si>
    <t>Смоленская область, Новодугинский район, с.Днепровское, ул.Голубева, в районе д.15</t>
  </si>
  <si>
    <t xml:space="preserve">Смоленская область, Новодугинский район, с.Днепровское,ул.Трофимова, ООО "Резон" </t>
  </si>
  <si>
    <t>Смоленская область, Новодугинский район, с.Днепровское ул.Б.Советская, д.40, контора ООО "Восток"</t>
  </si>
  <si>
    <t>Смоленская область, Новодугинский район, с.Днепровское, ул.Б.Советская, в районе д.44</t>
  </si>
  <si>
    <t>Смоленская область,Новодугинский район, с.Днепровское, ул.Ракова, между домами №16 и №18</t>
  </si>
  <si>
    <t>Смоленская область, Новодугинский район, с.Днепровское, ул.Первомайская, в районе дома №28</t>
  </si>
  <si>
    <t>Смоленская область, Новодугинский район, д.Болшево, ул.Центральная, д.10</t>
  </si>
  <si>
    <t>Смоленская область, Новодугинский район, с.Днепровское, ул.Б.Советская, д.31</t>
  </si>
  <si>
    <t xml:space="preserve">Смоленская область, Новодугинский район, с.Днепровское, ул.Б.Советская, д.28, здание магазина </t>
  </si>
  <si>
    <t xml:space="preserve">Смоленская область, Новодугинский район, д.Печеничено, ул.Механизаторов, д.38, здание магазина </t>
  </si>
  <si>
    <t xml:space="preserve">Смоленская область, Новодугинский район, д.Хвощеватое, ул.Центральная, д.36, здание магазина </t>
  </si>
  <si>
    <t xml:space="preserve">Смоленская область, Новодугинский район, д.Болшево, ул.Центральная, д.7, здание магазина </t>
  </si>
  <si>
    <t xml:space="preserve">Смоленская область, Новодугинский район, с.Днепровское, ул.Ракова, д.43, здание магазина </t>
  </si>
  <si>
    <t>Смоленская область, Новодугинский район, с.Высокое, ул. Высоковская,  между домами №12 и №16</t>
  </si>
  <si>
    <t>Смоленская область, Новодугинский район, д.Калыгино, близ озера</t>
  </si>
  <si>
    <t>Смоленская область, Новодугинский район, с.Высокое, ул. Высоковская,  д.26</t>
  </si>
  <si>
    <t>Смоленская область, Новодугинский район, с.Высокое, ул. Высоковская,  возле д.24</t>
  </si>
  <si>
    <t>Смоленская область, Новодугинский район, с.Высокое, ул. Школьная,  возле д.1</t>
  </si>
  <si>
    <t>Смоленская область, Новодугинский район, с.Высокое, ул. Школьная,   возле д.16</t>
  </si>
  <si>
    <t>Смоленская область, Новодугинский район, д. Торбеево, ул. Центральная,   возле д.38</t>
  </si>
  <si>
    <t>Смоленская область, Новодугинский район, д. Торбеево, ул. Центральная,   сооружение 8</t>
  </si>
  <si>
    <t>Смоленская область, Новодугинский район, д. Мозжерово, около сельского кладбища</t>
  </si>
  <si>
    <t>Смоленская область, Новодугинский район, д. Торбеево, ул. А.И. Данилова,   возле д.14</t>
  </si>
  <si>
    <t>Смоленская область, Новодугинский район, д. Торбеево, ул. Центральная,   возле д.36</t>
  </si>
  <si>
    <t>Смоленская область, Новодугинский район, д. Торбеево, ул. Центральная,   возле д.65</t>
  </si>
  <si>
    <t>Смоленская область, Новодугинский район, п. Д/о Александрино, ул. Парковая, возле д.1</t>
  </si>
  <si>
    <t>Смоленская область, Новодугинский район, п. Д/о Александрино, ул. Молодежная, возле д.6</t>
  </si>
  <si>
    <t>Смоленская область, Новодугинский  район, д.Городня около дома № 3</t>
  </si>
  <si>
    <t>Смоленская область,Новодугинский район, д.Городня, около  д.№ 5</t>
  </si>
  <si>
    <t>Смоленская область, Новодугинский район. д.Городня, около дома №7</t>
  </si>
  <si>
    <t>Смоленская область, Новодугинский район, д.Городня рядом с домом №8</t>
  </si>
  <si>
    <t>Смоленская область, Новодугинский район, д.Городня рядом с домом №12</t>
  </si>
  <si>
    <t>Смоленская область, Новодугинский район, д.Городня рядом с домом №13</t>
  </si>
  <si>
    <t>Смоленская область, Новодугинский район, д.Мольгино около дома №1</t>
  </si>
  <si>
    <t>Смоленская область, Новодугинский район, д.Мольгино около дома №6</t>
  </si>
  <si>
    <t>Смоленская область, Новодугинский район, д.Мольгино около дома № 9А</t>
  </si>
  <si>
    <t>Смоленская область, Новодугинский район, д.Мольгино около дома № 15</t>
  </si>
  <si>
    <t>Смоленская область, Новодугинский район, д.Мольгино около дома № 18</t>
  </si>
  <si>
    <t>Смоленская область, Новодугинский район, д.Мольгино около дома № 22</t>
  </si>
  <si>
    <t>Смоленская область, Новодугинский район, д.Мольгино около дома № 26</t>
  </si>
  <si>
    <t>Смоленская область, Новодугинский район, д.Мольгино около дома № 30</t>
  </si>
  <si>
    <t>Смоленская область, Новодугинский район, д.Мольгино около дома № 34</t>
  </si>
  <si>
    <t>Смоленская область, Новодугинский район, д.Мольгино около дома № 37</t>
  </si>
  <si>
    <t>Смоленская область, Новодугинский район, д.Мольгино около дома № 38</t>
  </si>
  <si>
    <t>Смоленская область, Новодугинский район, д.Мольгино около дома № 40</t>
  </si>
  <si>
    <t>Смоленская область, Новодугинский район, д.Мольгино около дома № 41</t>
  </si>
  <si>
    <t>Смоленская область, Новодугинский район, д.Мольгино около дома № 53</t>
  </si>
  <si>
    <t>Смоленская область, Новодугинский район, д.Мольгино около дома № 61</t>
  </si>
  <si>
    <t>Смоленская область, Новодугинский район, д.Мольгино около дома № 65</t>
  </si>
  <si>
    <t>Смоленская область, Новодугинский район, д.Мольгино около дома № 67</t>
  </si>
  <si>
    <t>Смоленская область, Новодугинский район, д.Мольгино около дома № 71</t>
  </si>
  <si>
    <t>Смоленская область, Новодугинский район, д.Мольгино около дома № 73</t>
  </si>
  <si>
    <t xml:space="preserve">Смоленская область, Новодугинский район, д.Мольгино около дома № 77 </t>
  </si>
  <si>
    <t>Смоленская область, новодугинский район. д.Мольгино "Вишневый сад"</t>
  </si>
  <si>
    <t>Смоленская область,  Новодугинский район, д.Извеково,      ул Веселая, около  д.№ 7</t>
  </si>
  <si>
    <t>Смоленская область,  Новодугинский район, д.Извеково,      ул Веселая, около  д.№ 14</t>
  </si>
  <si>
    <t>Смоленская область, Новодугинский район, д.Извеково,     ул. Центральная, рядом с домом №7</t>
  </si>
  <si>
    <t>Смоленская область, Новодугинский район, д.Извеково,     ул. Центральная, рядом с домом №12</t>
  </si>
  <si>
    <t>Смоленская область, Новодугинский район, д.Извеково,      ул. Центральная, рядом с домом №18</t>
  </si>
  <si>
    <t>Смоленская область,Новодугинский район, д.Извеково,      ул Центральная, около  д.№19</t>
  </si>
  <si>
    <t>Смоленская область,  Новодугинский район,    д.Извеково,   ул. Молодёжная, около  д. № 2</t>
  </si>
  <si>
    <t>Смоленская область,   Новодугинский район,    д.Извеково,  ул. Луговая, около  д.№ 11</t>
  </si>
  <si>
    <t>Смоленская область,   Новодугинский район,    д.Извеково,  ул. Луговая, около  д.№ 10</t>
  </si>
  <si>
    <t>Смоленская область,   Новодугинский район,    д.Извеково,  ул. Луговая, около  д.№ 21</t>
  </si>
  <si>
    <t>Смоленская область, Новодугинский район,   д.Извеково, ул.Речная  около  д.№1</t>
  </si>
  <si>
    <t>Смоленская область, Новодугинский район,    д.Извеково,   пер.Лесной,   около  д. № 2</t>
  </si>
  <si>
    <t>Смоленская область, Новодугинский район,    д.Медведки, 8</t>
  </si>
  <si>
    <t>Смоленская область, Новодугинский район,    д.Липецы,  ул. Центральная, д.3</t>
  </si>
  <si>
    <t>Смоленская область, Новодугинский район,    д.Липецы,  ул. Центральная, д.40</t>
  </si>
  <si>
    <t>Смоленская область, Новодугинский район,    д.Липецы,  ул. Молодежная, д.10</t>
  </si>
  <si>
    <t>Смоленская область, Новодугинский район,    д.Липецы,  ул. Молодежная, д.28</t>
  </si>
  <si>
    <t>Смоленская область, Новодугинский район,    д.Липецы,  пер. Школьный, д.7</t>
  </si>
  <si>
    <t>Смоленская область, Новодугинский район,    д.Липецы,  пер. Зеленый, д.4</t>
  </si>
  <si>
    <t>ул. Зеленая</t>
  </si>
  <si>
    <t>ул.Энергетиков</t>
  </si>
  <si>
    <t>д.Селище</t>
  </si>
  <si>
    <t>д.Княжено</t>
  </si>
  <si>
    <t>д.Бурцево</t>
  </si>
  <si>
    <t>Смоленская область, Новодугинский район, с.Тесово, ул. Новая,  в районе д. №1</t>
  </si>
  <si>
    <t>Смоленская область, Новодугинский район, с.Тесово, ул. Набережная,  в районе д. № 6</t>
  </si>
  <si>
    <t>Смоленская область, Новодугинский район, с.Тесово, ул.Школьная,  в районе д. № 16</t>
  </si>
  <si>
    <t>Смоленская область, Новодугинский район, с.Тесово, ул.Школьная,  в районе д. № 7</t>
  </si>
  <si>
    <t>Смоленская область, Новодугинский район, с.Тесово, ул.Заречная,  в районе д. №21</t>
  </si>
  <si>
    <t>Смоленская область, Новодугинский район, с.Тесово, ул.Советская,  в районе д. №2</t>
  </si>
  <si>
    <t>Смоленская область, Новодугинский район, с.Тесово, ул.Советская,  в районе д. №29</t>
  </si>
  <si>
    <t>Смоленская область, Новодугинский район, с.Тесово, ул.Купеческая,  в районе д. № 10</t>
  </si>
  <si>
    <t>Смоленская область, Новодугинский район, с.Тесово, ул.Купеческая,  в районе д. № 27</t>
  </si>
  <si>
    <t>Смоленская область, Новодугинский район, д.Татарка, ул.Присельская,  в районе д. № 1</t>
  </si>
  <si>
    <t>Смоленская область, Новодугинский район, д.Татарка, ул.Центральная,  в районе д. № 8</t>
  </si>
  <si>
    <t>Смоленская область, Новодугинский район, д.Татарка, ул.Центральная,  в районе д. № 17</t>
  </si>
  <si>
    <t>Смоленская область, Новодугинский район, д.Екатериновка, ул.Майская,  в районе д. № 10</t>
  </si>
  <si>
    <t>Смоленская область, Новодугинский район, д. Гольнево, ул.Гагарина,  в районе д. № 11</t>
  </si>
  <si>
    <t>Смоленская область, Новодугинский район, д. Шилино, ул. 70 лет Победы,  в районе д. № 8</t>
  </si>
  <si>
    <t>Смоленская область, Новодугинский район, д.Петровская слобода, ул. Петровская,  в районе д. № 21</t>
  </si>
  <si>
    <t>Смоленская область, Новодугинский район, д.Никольская слобода, ул. Никольская,  в районе д. № 3</t>
  </si>
  <si>
    <t>Смоленская область, Новодугинский район, д.Одноруково, в районе д. № 3</t>
  </si>
  <si>
    <t>Смоленская область, Новодугинский район, д.Усадище, в районе д. № 2</t>
  </si>
  <si>
    <t>Смоленская область, Новодугинский район, д.Минино, ул.Центральная в районе д. № 14</t>
  </si>
  <si>
    <t>55.647229, 34.132740</t>
  </si>
  <si>
    <t xml:space="preserve">55,361333
34,151574
</t>
  </si>
  <si>
    <t>собственность субъектов Российской Федерации</t>
  </si>
  <si>
    <t>собственность потребительской кооперации</t>
  </si>
  <si>
    <t>АдминистрацияТесовского сельского поселения Новодугинского района Смоленской области</t>
  </si>
  <si>
    <t>открытая площадка с твердым  покрытием</t>
  </si>
  <si>
    <t>открытая площадка с твердым покрытем</t>
  </si>
  <si>
    <t>Открытая площадка с твердым покрытием ограждение</t>
  </si>
  <si>
    <t>Открытая площадка</t>
  </si>
  <si>
    <t xml:space="preserve"> Открытая площадка с твердым покрытием,ограждением,</t>
  </si>
  <si>
    <t>открытая площадка с ограждением</t>
  </si>
  <si>
    <t>0,65/0</t>
  </si>
  <si>
    <t>1,3/0</t>
  </si>
  <si>
    <t>0.375</t>
  </si>
  <si>
    <t xml:space="preserve">0.65 </t>
  </si>
  <si>
    <t>0.65</t>
  </si>
  <si>
    <t>Суханов Сергей Петрович</t>
  </si>
  <si>
    <t>4601  091911   13.03.2001</t>
  </si>
  <si>
    <t>Московская область, Одинцовский район д.Захарово д.1А</t>
  </si>
  <si>
    <t>МКОУ "Днепровская СШ" Новодугинского района Смоленской области</t>
  </si>
  <si>
    <t>Смоленская область, Новодугинский район, с.Днепровское, ул.Первомайская, здание 27</t>
  </si>
  <si>
    <t>МКОУ "Хвощеватовская ОШ"  Новодугинского района Смоленской области</t>
  </si>
  <si>
    <t>215233,Смоленская область, Новодугинский район, д.Хвощеватое, ул.Центральная, здание 12</t>
  </si>
  <si>
    <t>МКОУ "Печениченская ОШ" Новодугинского района Смоленской области</t>
  </si>
  <si>
    <t>215235,Смоленская область, Новодугинский район, д.Печеничено, ул.Механизаторов,  здание 52</t>
  </si>
  <si>
    <t>МКДОУ "Днепровский детский сад" Новодугинского района Смоленской области</t>
  </si>
  <si>
    <t>215235, Смоленская область, Новодугинский район, с.Днепровское, ул.Голубева, д.8</t>
  </si>
  <si>
    <t>Администрация Днепровского сельского поселения Новодугинского района Смоленской области</t>
  </si>
  <si>
    <t>215235, Смоленская область, Новодугинский район, с.Днепровское, ул.Ракова, д.28</t>
  </si>
  <si>
    <t>215235, Смоленская область, Новодугинский район, с.Днепровское ул.Ракова д.28</t>
  </si>
  <si>
    <t>ООО"Резон"</t>
  </si>
  <si>
    <t>215235, Смоленская область, Новодугинский район, с.Днепровское ул.Трофимова</t>
  </si>
  <si>
    <t>ООО "Восток"</t>
  </si>
  <si>
    <t>215235, Смоленская область, Новодугинский район, с.Днепровское, ул.Б.Советская, д.40</t>
  </si>
  <si>
    <t>Болшевский дом-интернат для престарелых и супружеских пар</t>
  </si>
  <si>
    <t>215236, Смоленская область, Новодугинский район, д.Болшево, ул.Центральная, д.10</t>
  </si>
  <si>
    <t>Днепровский дом-интернат для престарелых и инвалидов</t>
  </si>
  <si>
    <t>215235, Смоленская область, Новодугинский район, с.Днепровское, ул..Советская, д.31</t>
  </si>
  <si>
    <t>Новодугинское Райпо</t>
  </si>
  <si>
    <t>Смоленская область, Новодугинский район с.Новодугино ул.Моисеенко д.14</t>
  </si>
  <si>
    <t>Смоленская область, Новодугинский район, с.Новодугино, ул.Моисеенко, д.14</t>
  </si>
  <si>
    <t>Администрация Высоковского сельского поселения Новодугинского района Смоленской области</t>
  </si>
  <si>
    <t xml:space="preserve">Смоленская область, Новодугинский район, с.Высокое, ул. Высоковская, д.12 </t>
  </si>
  <si>
    <t>Новодугинское РАЙПО</t>
  </si>
  <si>
    <t>МКОУ "Высоковский детский сад"</t>
  </si>
  <si>
    <t>Смоленская область, Новодугинский район, с.Высокое, ул. Высоковская,   д.24</t>
  </si>
  <si>
    <t>МКОУ "Высоковская СШ"</t>
  </si>
  <si>
    <t>Смоленская область, Новодугинский район, с.Высокое, ул. Школьная,   д.1</t>
  </si>
  <si>
    <t>отделение с. Высокое "Гагаринский многопрофидьный колледж"</t>
  </si>
  <si>
    <t>Смоленская область, Новодугинский район, с.Высокое, ул. Высоковская, д.11</t>
  </si>
  <si>
    <t>Смоленская область, Новодугинский район, с.Высокое, ул. Центральная,   д.38</t>
  </si>
  <si>
    <t>МКОУ "Торбеевская ОШ"</t>
  </si>
  <si>
    <t>Смоленская область, Новодугинский район, д. Торбеево, ул. А.И. Данилова,   д.14</t>
  </si>
  <si>
    <t>Жуков Сергей Владимирович</t>
  </si>
  <si>
    <t>Смоленская область, Новодугинский район, п. Д/о Александрино, ул. Молодежная, д.5, кв.4</t>
  </si>
  <si>
    <t>Администрация Извековского сельского поселения Новодугинского района Смоленской области</t>
  </si>
  <si>
    <t>215214, Смоленская область Новодугинский район. д.Извеково, ул.Центральная, д.2</t>
  </si>
  <si>
    <t>Администрация Извековского сельского поселенияНоводугинского  района Смоленской области</t>
  </si>
  <si>
    <t>Администрация Извековского сельского поселения Новодугинского  района Смоленской области</t>
  </si>
  <si>
    <t>Администрация Извековского сельского поселения      Новодугинского  района Смоленской области</t>
  </si>
  <si>
    <t>Администрация Извековского сельского поселения  Новодугинского  района Смоленской области</t>
  </si>
  <si>
    <t xml:space="preserve">Администрация МО "Новодугинский район" Смоленской области </t>
  </si>
  <si>
    <t>с.Новодугино, ул.30 лет Победы, д.2</t>
  </si>
  <si>
    <t>Ип Баранкова Ирина Саитовна</t>
  </si>
  <si>
    <t>МКДОУ "Новодугинский детский сад"</t>
  </si>
  <si>
    <t>с.Новодугино, ул.30 лет Победы, д9</t>
  </si>
  <si>
    <t>Ип Игнатьев Дмитрий Львови</t>
  </si>
  <si>
    <t>Энергосбыт</t>
  </si>
  <si>
    <t>с.Новодугино, ул.Советская, д.8</t>
  </si>
  <si>
    <t>Ип Пеперова Ольга Владимировна</t>
  </si>
  <si>
    <t>Отдел по культуре и спорту</t>
  </si>
  <si>
    <t>с.Новодугино, ул.Горького д.6</t>
  </si>
  <si>
    <t>ИП Зотова Марина Александровна</t>
  </si>
  <si>
    <t>Новодугино-хлеб</t>
  </si>
  <si>
    <t>с.Новодугино, ул.Чкалова, д.5</t>
  </si>
  <si>
    <t>ИП Кузьмина марина Евгеньевна</t>
  </si>
  <si>
    <t>ПСЧ-35</t>
  </si>
  <si>
    <t>с.Новодугино, ул.Чкалова, д.6</t>
  </si>
  <si>
    <t>ИП Владычкин Владимир Николаевич</t>
  </si>
  <si>
    <t>ОАО "Рассвет"</t>
  </si>
  <si>
    <t>с.Новодугино, ул.Чкалова, д.31</t>
  </si>
  <si>
    <t>ИП Фокина Галина Викторовна</t>
  </si>
  <si>
    <t>МКОУ "Новодугинская СШ"</t>
  </si>
  <si>
    <t>с.Новодугино, ул.Чкалова, д.27</t>
  </si>
  <si>
    <t>ИП Виноградов Анатоий Николаевич</t>
  </si>
  <si>
    <t>с.Новодугино, ул.Моисеенко, д.14</t>
  </si>
  <si>
    <t>ИП Зверев Дмитрий Сергеевич</t>
  </si>
  <si>
    <t>Казначейство</t>
  </si>
  <si>
    <t>с.Новодугино, ул.Советская, д.7</t>
  </si>
  <si>
    <t>ИП Ниязова Оксана Саитовна</t>
  </si>
  <si>
    <t>Центр занятости населения</t>
  </si>
  <si>
    <t>с.Новодугино, ул.Советская, д.9</t>
  </si>
  <si>
    <t>ИП Плотка Анна Викторовна</t>
  </si>
  <si>
    <t>Почта</t>
  </si>
  <si>
    <t>с.Новодугино, ул.Советская, д.16</t>
  </si>
  <si>
    <t>ИП Бурдужа Виктор Иванович</t>
  </si>
  <si>
    <t>"Ростелеком"</t>
  </si>
  <si>
    <t>ИП Петрукович Надежда Александровна</t>
  </si>
  <si>
    <t>ПП по Новодугинскому району МО МВД России "Гагаринский"</t>
  </si>
  <si>
    <t>с.Новодугино, ул.Моисеено, д.7</t>
  </si>
  <si>
    <t>ИП Сабитов Руслан Рашидович</t>
  </si>
  <si>
    <t>Ветстанция</t>
  </si>
  <si>
    <t>с.Новодугино, ул.Моисеено, д.52</t>
  </si>
  <si>
    <t>МУП "Аптека"</t>
  </si>
  <si>
    <t>с.Новодугино, ул.Моисеено, д.5</t>
  </si>
  <si>
    <t xml:space="preserve">Смоленская область, Новодугинский район, с.Тесово, ул.Школьная, д.16, офис 1 </t>
  </si>
  <si>
    <t>Смоленская область, Новодугинский район, д.Мальцево, ул.Цветочная, д.3</t>
  </si>
  <si>
    <t xml:space="preserve">Смоленская область, Новодугинский район д.Хвощеватое ул.Центральная  здание 12 </t>
  </si>
  <si>
    <t>Смоленская область, Новодугинский район д.Печеничено ул.Механизаторов  здание 52</t>
  </si>
  <si>
    <t xml:space="preserve"> детский сад</t>
  </si>
  <si>
    <t>Смоленская область, Новодугинский район с.Днепровское ул.Голубева   д.8</t>
  </si>
  <si>
    <t>д.Болшево ул.Центральная д.1-44; ул.Лесная д.1-19; ул.Садовая д.1-8, ул.Севернаяд.1-9, ул.Восточная д.1-9 ул.Заречная д.1-7</t>
  </si>
  <si>
    <t>д.Ивановское ул.Солнечнаяд.1-57</t>
  </si>
  <si>
    <t>с.Днепровское ул.Садовая д.1-18, ул.Голубева д.1-39 ул.Специалистов д.1-5</t>
  </si>
  <si>
    <t>производственная деятельность</t>
  </si>
  <si>
    <t>Смоленская область, Новодугинский район, с.Днепровское ул.Трофимова</t>
  </si>
  <si>
    <t xml:space="preserve">административное здание </t>
  </si>
  <si>
    <t xml:space="preserve"> Смоленская область, Новодугинский район, с.Днепровскоеул.Б.Советская, д.40</t>
  </si>
  <si>
    <t>с.Днепровское ул.Б.Советская д.32-97, ул.Нахимова д.1-5</t>
  </si>
  <si>
    <t>с.Днепровское ул.Ракова д.1-45</t>
  </si>
  <si>
    <t>с.Днепровское ул.Андреева д.1-10</t>
  </si>
  <si>
    <t>с.Днепровское ул.Трофимовад.1-20 ул.Новая д.1-17;ул.Леснаяд.1-5</t>
  </si>
  <si>
    <t>с.Днепровское ул.Первомайская д.1-28</t>
  </si>
  <si>
    <t>с.Днепровское ул.Почтоваяд.1-20, ул.Б.Советская д.1-30</t>
  </si>
  <si>
    <t>с.Днепровское , ул.Труда д.1-6, ул.Мира д.1-17, ул.Маяковского д.1-22</t>
  </si>
  <si>
    <t>здание дома-интерната</t>
  </si>
  <si>
    <t>Смоленская область, Новодугинский район, с.Днепровское, ул..Советская, д.31</t>
  </si>
  <si>
    <t>Смоленская область, Новодугинский район , с.Днепровское ул.Б.Советская д.28</t>
  </si>
  <si>
    <t>Смоленская область, Новодугинский район, д.Печеничено ул.Механизаторов д.38</t>
  </si>
  <si>
    <t>Смоленская область, Новодугинский район, д.Хвощеватое  ул.Центральная д.36</t>
  </si>
  <si>
    <t>Смоленская область, Новодугинский район, д.Болшево ул.Центральная д.7</t>
  </si>
  <si>
    <t xml:space="preserve">Смоленская область, Новодугинский район, с.Днепровское ул.Ракова д.44 </t>
  </si>
  <si>
    <t>215223, Смоленская область, Новодугинский район, с.Высокое, ул. Высоковская,   д.12</t>
  </si>
  <si>
    <t>близ озера</t>
  </si>
  <si>
    <t>215223, Смоленская область, Новодугинский район, д.Калыгино</t>
  </si>
  <si>
    <t>Смоленская область, Новодугинский район, с.Высокое, ул. Высоковская,  д.24</t>
  </si>
  <si>
    <t>здания колледжа и общежития</t>
  </si>
  <si>
    <t>Смоленская область, Новодугинский район, с.Высокое, ул. Школьная,    д.16</t>
  </si>
  <si>
    <t>адаминистративное здание</t>
  </si>
  <si>
    <t>Смоленская область, Новодугинский район, д. Торбеево, ул. Центральная,   д.38</t>
  </si>
  <si>
    <t>Смоленская область, Новодугинский район, д. Мозжерово</t>
  </si>
  <si>
    <t>Смоленская область, Новодугинский район, д. Торбеево, ул. Центральная,    д.38</t>
  </si>
  <si>
    <t>Смоленская область, Новодугинский район, д. Торбеево, ул. Центральная,   д.65</t>
  </si>
  <si>
    <t>многоквартирный дом</t>
  </si>
  <si>
    <t>Смоленская область, Новодугинский район, п. Д/о Александрино, ул. Парковая, д.1</t>
  </si>
  <si>
    <t>Смоленская область, Новодугинский район, п. Д/о Александрино, ул. Молодежная, д.6</t>
  </si>
  <si>
    <t>215210, Смоленская областьНоводугинский район,  д.Городня, д.3</t>
  </si>
  <si>
    <t>215210, Смоленская областьНоводугинский район,  д.Городня, д.5</t>
  </si>
  <si>
    <t>215210, Смоленская областьНоводугинский район,  д.Городня, д.5А</t>
  </si>
  <si>
    <t>215210, Смоленская областьНоводугинский район,  д.Городня, д.7</t>
  </si>
  <si>
    <t>215210, Смоленская областьНоводугинский район,  д.Городня, д.9</t>
  </si>
  <si>
    <t>215210, Смоленская областьНоводугинский район,  д.Городня, д.11</t>
  </si>
  <si>
    <t>215210, Смоленская областьНоводугинский район,  д.Городня, д.8</t>
  </si>
  <si>
    <t>215210, Смоленская областьНоводугинский район,  д.Городня, д.12 - д.20</t>
  </si>
  <si>
    <t>215210, Смоленская областьНоводугинский район,  д.Городня, д.13 - д .27</t>
  </si>
  <si>
    <t>215210, Смоленская областьНоводугинский район,  д.Мольгино, д.1</t>
  </si>
  <si>
    <t>215210, Смоленская областьНоводугинский район,  д.Мольгино, д.5</t>
  </si>
  <si>
    <t>215210, Смоленская областьНоводугинский район,  д.Мольгино, д.6</t>
  </si>
  <si>
    <t>215210, Смоленская областьНоводугинский район,  д.Мольгино, д.2</t>
  </si>
  <si>
    <t>215210, Смоленская областьНоводугинский район,  д.Мольгино, д.8</t>
  </si>
  <si>
    <t>215210, Смоленская областьНоводугинский район,  д.Мольгино, д.10</t>
  </si>
  <si>
    <t>215210, Смоленская областьНоводугинский район,  д.Мольгино, д.9А</t>
  </si>
  <si>
    <t>215210, Смоленская областьНоводугинский район,  д.Мольгино, д.7</t>
  </si>
  <si>
    <t>215210, Смоленская областьНоводугинский район,  д.Мольгино, д.9</t>
  </si>
  <si>
    <t>215210, Смоленская областьНоводугинский район,  д.Мольгино, д.11 - д.17</t>
  </si>
  <si>
    <t>215210, Смоленская областьНоводугинский район,  д.Мольгино, д.18</t>
  </si>
  <si>
    <t>215210, Смоленская областьНоводугинский район,  д.Мольгино, д.16</t>
  </si>
  <si>
    <t>215210, Смоленская областьНоводугинский район,  д.Мольгино, д.22</t>
  </si>
  <si>
    <t>215210, Смоленская областьНоводугинский район,  д.Мольгино, д.20</t>
  </si>
  <si>
    <t>215210, Смоленская областьНоводугинский район,  д.Мольгино, д.26</t>
  </si>
  <si>
    <t>215210, Смоленская областьНоводугинский район,  д.Мольгино, д.24</t>
  </si>
  <si>
    <t>215210, Смоленская областьНоводугинский район,  д.Мольгино, д.30</t>
  </si>
  <si>
    <t>215210, Смоленская областьНоводугинский район,  д.Мольгино, д.32</t>
  </si>
  <si>
    <t>215210, Смоленская областьНоводугинский район,  д.Мольгино, д.34</t>
  </si>
  <si>
    <t>215210, Смоленская областьНоводугинский район,  д.Мольгино, д.36</t>
  </si>
  <si>
    <t>215210, Смоленская областьНоводугинский район,  д.Мольгино, д.37</t>
  </si>
  <si>
    <t>215210, Смоленская областьНоводугинский район,  д.Мольгино, д.38</t>
  </si>
  <si>
    <t>215210, Смоленская областьНоводугинский район,  д.Мольгино, д.40</t>
  </si>
  <si>
    <t>215210, Смоленская областьНоводугинский район,  д.Мольгино, д.42</t>
  </si>
  <si>
    <t>215210, Смоленская областьНоводугинский район,  д.Мольгино, д.41</t>
  </si>
  <si>
    <t>215210, Смоленская областьНоводугинский район,  д.Мольгино, д.53</t>
  </si>
  <si>
    <t>215210, Смоленская областьНоводугинский район,  д.Мольгино, д.61</t>
  </si>
  <si>
    <t>215210, Смоленская областьНоводугинский район,  д.Мольгино, д.59</t>
  </si>
  <si>
    <t>215210, Смоленская областьНоводугинский район,  д.Мольгино, д.65</t>
  </si>
  <si>
    <t>215210, Смоленская областьНоводугинский район,  д.Мольгино, д.67</t>
  </si>
  <si>
    <t>215210, Смоленская областьНоводугинский район,  д.Мольгино, д.69</t>
  </si>
  <si>
    <t>215210, Смоленская областьНоводугинский район,  д.Мольгино, д.71</t>
  </si>
  <si>
    <t>215210, Смоленская областьНоводугинский район,  д.Мольгино, д.73</t>
  </si>
  <si>
    <t>215210, Смоленская областьНоводугинский район,  д.Мольгино, д.75</t>
  </si>
  <si>
    <t>215210, Смоленская областьНоводугинский район,  д.Мольгино, д.77</t>
  </si>
  <si>
    <t>215210, Смоленская областьНоводугинский район,  д.Мольгино, д.79</t>
  </si>
  <si>
    <t>вишневый сад</t>
  </si>
  <si>
    <t>215210, Смоленская областьНоводугинский район,  д.Мольгино</t>
  </si>
  <si>
    <t>215214 Смоленская область, Новодугинский район, д. Извеково, ул.Веселая, д.№ 3 - д.№ 7</t>
  </si>
  <si>
    <t>215214 Смоленская область, Новодугинский район, д. Извеково, ул.Веселая, д.№ 13 - д.№ 15</t>
  </si>
  <si>
    <t>215214 Смоленская областьНоводугинский район, ул.Центральная, д.7-9</t>
  </si>
  <si>
    <t>215214 Смоленская областьНоводугинский район, ул.Центральная,   д.12 -16;,23-27</t>
  </si>
  <si>
    <t>215214 Смоленская областьНоводугинский район, ул.Центральная, д.18</t>
  </si>
  <si>
    <t>215214 Смоленская обл.Новодугинский район, д.Извеково, ул.Садовая, д.№1-д.№3</t>
  </si>
  <si>
    <t>215214 Смоленская область, Новодугинский район, д.Извеково,улМолодежная,д. № 2 - д.№7</t>
  </si>
  <si>
    <t>215214 Смоленская обл.Новодугинский район, д.Извеково, ул.Луговая, д.№ 1- д.№ 11</t>
  </si>
  <si>
    <t>215214 Смоленская обл.Новодугинский район, д.Извеково, ул.Луговая, д.№ 4- д.№ 12, 25 - 35</t>
  </si>
  <si>
    <t>215214 Смоленская обл.Новодугинский район, д.Извеково, ул.Луговая, д.№21- д.№ 23</t>
  </si>
  <si>
    <t>215214 Смоленская область,Новодугинский район, Извеково, ул. Речная, д. № 1- 6</t>
  </si>
  <si>
    <t>215214 Смоленская область,Новодугинский район, Извеково, пер.Лесной, д. 1 -6</t>
  </si>
  <si>
    <t>215210 Смоленская область, Новодугинский район,    д.Медведки,  д. № 2- № 34</t>
  </si>
  <si>
    <t xml:space="preserve">215210 Смоленская область, Новодугинский район,    д.Липецы,  ул.Центральная, д. № 1 - № 20 </t>
  </si>
  <si>
    <t xml:space="preserve">215210 Смоленская область, Новодугинский район,    д.Липецы,  ул.Центральная, д. № 21 - № 52 </t>
  </si>
  <si>
    <t xml:space="preserve">215210 Смоленская область, Новодугинский район,    д.Липецы,  ул.Молодежная, д. № 1 - № 25  </t>
  </si>
  <si>
    <t xml:space="preserve">215210 Смоленская область, Новодугинский район,    д.Липецы,  ул.Молодежная, д. № 26 - № 41  </t>
  </si>
  <si>
    <t xml:space="preserve">215210 Смоленская область, Новодугинский район,    д.Липецы, пер. Школьный, д. № 2 - № 20 </t>
  </si>
  <si>
    <t xml:space="preserve">215210 Смоленская область, Новодугинский район,    д.Липецы, пер. Зеленый, д. № 1 - №16 </t>
  </si>
  <si>
    <t>жители улицы</t>
  </si>
  <si>
    <t>215244, Смоленская область, Новодугинский район, с.Тесово, ул. Новая</t>
  </si>
  <si>
    <t>215244, Смоленская область, Новодугинский район, с.Тесово, ул. Набережная</t>
  </si>
  <si>
    <t>215244, Смоленская область, Новодугинский район, с.Тесово, ул. Школьная д.16</t>
  </si>
  <si>
    <t xml:space="preserve">215244, Смоленская область, Новодугинский район, с.Тесово, ул. Школьная </t>
  </si>
  <si>
    <t>215244, Смоленская область, Новодугинский район, с.Тесово, ул. Заречная</t>
  </si>
  <si>
    <t>215244, Смоленская область, Новодугинский район, с.Тесово, ул. Совеиская</t>
  </si>
  <si>
    <t>215244, Смоленская область, Новодугинский район, с.Тесово, ул. Советская</t>
  </si>
  <si>
    <t>215244, Смоленская область, Новодугинский район, с.Тесово, ул. Купеческая</t>
  </si>
  <si>
    <t>215246, Смоленская область, Новодугинский район, д.Татарка, ул.Присельская</t>
  </si>
  <si>
    <t>215246, Смоленская область, Новодугинский район, д.Татарка, ул.Центральная</t>
  </si>
  <si>
    <t>Смоленская область, Новодугинский район, д.Екатериновка, ул.Майская</t>
  </si>
  <si>
    <t>Смоленская область, Новодугинский район, д. Гольнево, ул.Гагарина</t>
  </si>
  <si>
    <t>Смоленская область, Новодугинский район, д. Шилино, ул.70 лет Победы</t>
  </si>
  <si>
    <t>Смоленская область, Новодугинский район, д.Петровская слобода, ул. Петровская</t>
  </si>
  <si>
    <t>Смоленская область, Новодугинский район, д.Никольская слобода, ул. Никольская</t>
  </si>
  <si>
    <t>Смоленская область, Новодугинский район, д.Одноруково</t>
  </si>
  <si>
    <t>Смоленская область, Новодугинский район, д.Дубровка</t>
  </si>
  <si>
    <t xml:space="preserve">Смоленская область, Новодугинский район, д.Усадище, </t>
  </si>
  <si>
    <t>Смоленская область, Новодугинский район, д.Минино</t>
  </si>
  <si>
    <t>1076712000595</t>
  </si>
  <si>
    <t>1026700536543</t>
  </si>
  <si>
    <t>54.578483, 33.171684</t>
  </si>
  <si>
    <t xml:space="preserve">жилые дома </t>
  </si>
  <si>
    <t>швейная фабрика</t>
  </si>
  <si>
    <t>54.785875 33.405740</t>
  </si>
  <si>
    <t>54.786223 33.395059</t>
  </si>
  <si>
    <t>54.787458 33.400225</t>
  </si>
  <si>
    <t>54.783710 33.396003</t>
  </si>
  <si>
    <t>54.792250 33.415855</t>
  </si>
  <si>
    <t xml:space="preserve"> 54.780766 33.420940</t>
  </si>
  <si>
    <t>54.781779 33.415361</t>
  </si>
  <si>
    <t>54.783357 33.419278</t>
  </si>
  <si>
    <t>54.780444 33.409989</t>
  </si>
  <si>
    <t>54.782713 33.408085</t>
  </si>
  <si>
    <t>Реестр мест (площадок) накопления твердых коммунальных отходов МО Гагаринский район Смоленской области</t>
  </si>
  <si>
    <t>215010, Смоленская область, г.Гагарин, ул. Гагарина, д.60</t>
  </si>
  <si>
    <t>215010, Смоленская область, г.Гагарин, ул. Пушная, д. 2, 4</t>
  </si>
  <si>
    <t>215010, Смоленская область, г.Гагарин, ул. 50 лет ВЛКСМ, д. 22</t>
  </si>
  <si>
    <t>215010, Смоленская область, г.Гагарин, ул. 50 лет ВЛКСМ, д. 14</t>
  </si>
  <si>
    <t>215010, Смоленская область, г.Гагарин, ул. Гагарина, д.5</t>
  </si>
  <si>
    <t>215010, Смоленская область, г.Гагарин, ул. Строителей,д.4, д.6</t>
  </si>
  <si>
    <t>215010, Смоленская область, г.Гагарин, ул. Гагарина, д.10, корп.1/2/3</t>
  </si>
  <si>
    <t>215010, Смоленская область, г.Гагарин, ул. Гагарина, д.23</t>
  </si>
  <si>
    <t>215010, Смоленская область, г.Гагарин, пер. Хлебный, д.4</t>
  </si>
  <si>
    <t>215010, Смоленская область, г.Гагарин, пер. Пушкина, д.5</t>
  </si>
  <si>
    <t>215010, Смоленская область, г.Гагарин, ул. Кирова</t>
  </si>
  <si>
    <t>215010, Смоленская область, г.Гагарин, ул. Ленинградская набережная, д. 11/1,2</t>
  </si>
  <si>
    <t>215010, Смоленская область, г.Гагарин, ул. Строителей, д. 3, 5</t>
  </si>
  <si>
    <t>215010, Смоленская область, г.Гагарин, ул. Солнцева, д. 20, 22</t>
  </si>
  <si>
    <t>215010, Смоленская область, г.Гагарин, ул. Сосновая, д. 2</t>
  </si>
  <si>
    <t>215010, Смоленская область, г.Гагарин, ул. Строителей, 165</t>
  </si>
  <si>
    <t>215010, Смоленская область, г.Гагарин, ул.  Строителей, д. 42</t>
  </si>
  <si>
    <t>215010, Смоленская область, г.Гагарин, ул.  Стройотрядовская, д. 4, 4а</t>
  </si>
  <si>
    <t>215010, Смоленская область, г.Гагарин, ул. Комсомольская, д. 9</t>
  </si>
  <si>
    <t>215010, Смоленская область, г.Гагарин, пр. Крупской, д. 2</t>
  </si>
  <si>
    <t>215010, Смоленская область, г.Гагарин, пер. Крупский, д. 6</t>
  </si>
  <si>
    <t>215010, Смоленская область, г.Гагарин, пер. Студенческий, д. 7а</t>
  </si>
  <si>
    <t>215010, Смоленская область, г.Гагарин, ул. Льва Толстого, д. 43</t>
  </si>
  <si>
    <t>215010, Смоленская область, г.Гагарин,ул. Мичурина, д. 15а</t>
  </si>
  <si>
    <t>215010, Смоленская область, г.Гагарин, ул. Маяковского, д. 33</t>
  </si>
  <si>
    <t>215010, Смоленская область, г.Гагарин, ул. Красноармейская, д. 59а</t>
  </si>
  <si>
    <t>215010, Смоленская область, г.Гагарин, ул. Красноармейская, д. 75</t>
  </si>
  <si>
    <t>215010, Смоленская область, г.Гагарин, ул. Красноармейская, д. 91</t>
  </si>
  <si>
    <t>215010, Смоленская область, г.Гагарин, ул. Красноармейская, д. 74</t>
  </si>
  <si>
    <t>215010, Смоленская область, г.Гагарин, ул. Ленина, д. 81</t>
  </si>
  <si>
    <t>215010, Смоленская область, г.Гагарин, ул. Петра Алексеева, д. 12</t>
  </si>
  <si>
    <t>215010, Смоленская область, г.Гагарин, ул. Петра Алексеева, д. 15</t>
  </si>
  <si>
    <t>215010, Смоленская область, г.Гагарин, ул. Заводская, д. 7</t>
  </si>
  <si>
    <t>215010, Смоленская область, г.Гагарин, ул. Свердлова, д. 3,5,7</t>
  </si>
  <si>
    <t>215010, Смоленская область, г.Гагарин, ул. Свердлова, д. 79</t>
  </si>
  <si>
    <t>215010, Смоленская область, г.Гагарин, ул. Свердлова, д. 90</t>
  </si>
  <si>
    <t>215010, Смоленская область, г.Гагарин, пр. СХТ, д. 7</t>
  </si>
  <si>
    <t>215010, Смоленская область, г.Гагарин, м-он Лесной, ул. Мира, д. 1, 1а</t>
  </si>
  <si>
    <t>215010, Смоленская область, г.Гагарин, ул. Юн. Космонавтов, д.6</t>
  </si>
  <si>
    <t>215010, Смоленская область, г.Гагарин,  ул. Герцена, д. 41</t>
  </si>
  <si>
    <t>215010, Смоленская область, г.Гагарин,  ул. Герцена, д. 43</t>
  </si>
  <si>
    <t>215010, Смоленская область, г.Гагарин,  ул. Герцена, д. 52</t>
  </si>
  <si>
    <t>215010, Смоленская область, г.Гагарин,  ул. Герцена, д. 80</t>
  </si>
  <si>
    <t>215010, Смоленская область, г.Гагарин, ул. Набережная Герцена, д. 11</t>
  </si>
  <si>
    <t>215010, Смоленская область, г.Гагарин,пр. МСО, д.1,2</t>
  </si>
  <si>
    <t>215010, Смоленская область, г.Гагарин,Новая, д.8</t>
  </si>
  <si>
    <t>215010, Смоленская область, г.Гагарин, ул. Новая, д. 14</t>
  </si>
  <si>
    <t>215010, Смоленская область, г.Гагарин, Воинский проезд, д. 2</t>
  </si>
  <si>
    <t>215010, Смоленская область, г.Гагарин, ул. Строителей, д. 80</t>
  </si>
  <si>
    <t>215010, Смоленская область, г.Гагарин, пер. Пионерский, д. 12</t>
  </si>
  <si>
    <t>215010, Смоленская область, г.Гагарин, ул. Строителей, д. 48</t>
  </si>
  <si>
    <t>215010, Смоленская область, г.Гагарин, ул. Строителей, д. 12</t>
  </si>
  <si>
    <t>215010, Смоленская область, г.Гагарин, ул. Мелиоративная, д. 5</t>
  </si>
  <si>
    <t>215010, Смоленская область, г.Гагарин, м-он Льнозавода, д.3</t>
  </si>
  <si>
    <t>215010, Смоленская область, г.Гагарин, ул. Гжатская, д. 88</t>
  </si>
  <si>
    <t>215010, Смоленская область, г.Гагарин, ул. Советская, д. 48</t>
  </si>
  <si>
    <t>215010, Смоленская область, г.Гагарин, ул. Советская, д. 11</t>
  </si>
  <si>
    <t>215010, Смоленская область, г.Гагарин, ул. Советская, д. 12</t>
  </si>
  <si>
    <t>215010, Смоленская область, г.Гагарин, ул. Советская, д. 6</t>
  </si>
  <si>
    <t>215010, Смоленская область, г.Гагарин, ул. Советская, д. 4</t>
  </si>
  <si>
    <t>215010, Смоленская область, г.Гагарин, ул. Советская, д. 8</t>
  </si>
  <si>
    <t>215010, Смоленская область, г.Гагарин, ул. Ленина, д. 61</t>
  </si>
  <si>
    <t>215010, Смоленская область, г.Гагарин, ул. Советская, д. 21</t>
  </si>
  <si>
    <t>215010, Смоленская область, г.Гагарин, ул. Советская, д. 4а</t>
  </si>
  <si>
    <t>215010, Смоленская область, г.Гагарин, ул. Гжатская, 89</t>
  </si>
  <si>
    <t>215010, Смоленская область, г.Гагарин, ул. Гжатская, 91</t>
  </si>
  <si>
    <t>215010, Смоленская область, г.Гагарин, ул. Гжатская, 93</t>
  </si>
  <si>
    <t>215010, Смоленская область, г.Гагарин, ул. Гжатская, д. 98</t>
  </si>
  <si>
    <t>215010, Смоленская область, г.Гагарин, ул. Гагарина, д. 66</t>
  </si>
  <si>
    <t>215010, Смоленская область, г.Гагарин, ул. Строителей, д. 50</t>
  </si>
  <si>
    <t>215010, Смоленская область, г.Гагарин, ул. Ленина, д. 29</t>
  </si>
  <si>
    <t>215010, Смоленская область, г.Гагарин, ул. Ленина, д. 55</t>
  </si>
  <si>
    <t>215010, Смоленская область, г.Гагарин, ул. Л. Толстого, д. 16</t>
  </si>
  <si>
    <t>215010, Смоленская область, г.Гагарин, ул. Строителей, д. 87</t>
  </si>
  <si>
    <t>215010, Смоленская область, г.Гагарин, ул.50 лет ВЛКСМ, д.3</t>
  </si>
  <si>
    <t>215010, Смоленская область, г.Гагарин, ул.Советская, д.71</t>
  </si>
  <si>
    <t>215010, Смоленская область, г.Гагарин, ул.Советская, д.71Б</t>
  </si>
  <si>
    <t>215010, Смоленская область, г.Гагарин, ул. Танкистов, д. 40</t>
  </si>
  <si>
    <t>215010, Смоленская область, г.Гагарин, ул.Гридинского, д. 13</t>
  </si>
  <si>
    <t>215010, Смоленская область, г.Гагарин, ул.Советская, д.3а</t>
  </si>
  <si>
    <t>215010 Смоленская область, г.Гагарин, ул.Советская  д.62 а стр. 1.</t>
  </si>
  <si>
    <t>215010, Смоленская область, г.Гагарин, ул.Гагарина,д.16</t>
  </si>
  <si>
    <t>215010, Смоленская область, г. Гагарин Смоленская наб. 20</t>
  </si>
  <si>
    <t>215010, Смоленская область, г. Гагарин ул. Советская д. 1</t>
  </si>
  <si>
    <t>215010, Смоленская область, г. Гагарин, ул. Железнодорожная, кладбище «Вознесенское</t>
  </si>
  <si>
    <t xml:space="preserve">215010, Смоленская область, г. Гагарин, ул. Строителей, д.74 "А" </t>
  </si>
  <si>
    <t>215010, Смоленская область, г.Гагарин, ул.Солнцева, д.14</t>
  </si>
  <si>
    <t>215010, Смоленская область, г.Гагарин, пр.Промышленный, д.1</t>
  </si>
  <si>
    <t>оперативное управление</t>
  </si>
  <si>
    <t>ведомственная</t>
  </si>
  <si>
    <t xml:space="preserve">Открытая площадка, 
грунт, без ограждения  
</t>
  </si>
  <si>
    <t xml:space="preserve">Открытая площадка, грунт, без ограждения
</t>
  </si>
  <si>
    <t>не имеет твердого покрытия</t>
  </si>
  <si>
    <t>Открытая площадка с твердым покрытием, ограждением</t>
  </si>
  <si>
    <t>Открытая площадка, грунт, без ограждения</t>
  </si>
  <si>
    <t>1 бункер</t>
  </si>
  <si>
    <t>0,5-0,7</t>
  </si>
  <si>
    <t xml:space="preserve">0,75/ 8 </t>
  </si>
  <si>
    <t xml:space="preserve">0,75/8 </t>
  </si>
  <si>
    <t>0,5-0,7 / 8</t>
  </si>
  <si>
    <t>0, 75</t>
  </si>
  <si>
    <t>МО Гагаринское городское поселение</t>
  </si>
  <si>
    <t>ООО "Динамик"</t>
  </si>
  <si>
    <t>жители МКД</t>
  </si>
  <si>
    <t>г. Гагарин ул. Гагарина д.23</t>
  </si>
  <si>
    <t>пер. Хлебный, 4</t>
  </si>
  <si>
    <t>г. Гагарин пер. Пушкина д.5</t>
  </si>
  <si>
    <t>жители ИЖС</t>
  </si>
  <si>
    <t>г. Гагарин ул. Ленинградская наб.д.11/1,2</t>
  </si>
  <si>
    <t>ул. Сосновая, д.1-10</t>
  </si>
  <si>
    <t>г. Гагарин ул. Строителей, д. 42</t>
  </si>
  <si>
    <t xml:space="preserve"> ул. Комсомольская, д. 5, 9 ; ул. Цыпкина, д. 1-6;</t>
  </si>
  <si>
    <t>ООО «ТСЖ»</t>
  </si>
  <si>
    <t>Пер. Студенческий, д. 7а</t>
  </si>
  <si>
    <t>Ул. Л.Толстого, д. 13 -  49</t>
  </si>
  <si>
    <t>Ул. Мичурина, д. 9а - 26</t>
  </si>
  <si>
    <t>ул. Маяковского, д. 33</t>
  </si>
  <si>
    <t xml:space="preserve"> ул. Красноармейская, д. 52,54,54а,56; ул. Пролетарская, д. 42,44</t>
  </si>
  <si>
    <t>Ул. Красноармейская, д. 91</t>
  </si>
  <si>
    <t>Жители МКД</t>
  </si>
  <si>
    <t>Ул. П.Алексеева, д. 15</t>
  </si>
  <si>
    <t>Ул. Заводская, д. 7</t>
  </si>
  <si>
    <t>Проезд СХТ, д. 7</t>
  </si>
  <si>
    <t>ул. Герцена, д. 41</t>
  </si>
  <si>
    <t>ул. Герцена, д. 43</t>
  </si>
  <si>
    <t>ул. Герцена, д. 52</t>
  </si>
  <si>
    <t>ул. Новая, д.8-11</t>
  </si>
  <si>
    <t>ул. Строителей, 80,82,84,86,74</t>
  </si>
  <si>
    <t>г. Гагарин ул. Строителей д.48</t>
  </si>
  <si>
    <t>Ул. Советская, д. 11</t>
  </si>
  <si>
    <t>Ул. Советская, д. 12</t>
  </si>
  <si>
    <t>Ул. Советская, д. 6</t>
  </si>
  <si>
    <t xml:space="preserve">Администрация муниципального образования «Гагаринский район» Смоленской области </t>
  </si>
  <si>
    <t>Администрация муниципального образования «Гагаринский район» Смоленской области</t>
  </si>
  <si>
    <t>Ул. Ленина, д. 61</t>
  </si>
  <si>
    <t>Ул. Советская, д. 4а</t>
  </si>
  <si>
    <t>ул. Гжатская, д. 91</t>
  </si>
  <si>
    <t>ул. Гжатская, д. 93</t>
  </si>
  <si>
    <t>Ул. Гагарина, д. 66</t>
  </si>
  <si>
    <t>ул. Строителей 50; ТСЖ Мурманск</t>
  </si>
  <si>
    <t>Ул. Ленина, д. 29</t>
  </si>
  <si>
    <t>Ул. Ленина, д. 55</t>
  </si>
  <si>
    <t xml:space="preserve"> ул. Ленина 75,81</t>
  </si>
  <si>
    <t>ул.Советская, д.71</t>
  </si>
  <si>
    <t>ул.Советская, д.71Б</t>
  </si>
  <si>
    <t>ул.Гагарина,д.16</t>
  </si>
  <si>
    <t>Котельная</t>
  </si>
  <si>
    <t>д. Клушино, ул. Молодежная</t>
  </si>
  <si>
    <t>д. Клушино</t>
  </si>
  <si>
    <t>д. Юрино, ул.Парковая</t>
  </si>
  <si>
    <t>д. Юрино</t>
  </si>
  <si>
    <t>д. Юрино (старое)</t>
  </si>
  <si>
    <t>д. Ярыжки</t>
  </si>
  <si>
    <t>д. Борняки</t>
  </si>
  <si>
    <t>д. Полозово</t>
  </si>
  <si>
    <t>д. Клушино, ул.Сушкина</t>
  </si>
  <si>
    <t>асфальтированная, открытая, огороженная</t>
  </si>
  <si>
    <t>открытая огороженная площадка</t>
  </si>
  <si>
    <t>открытая, огороженная площадка</t>
  </si>
  <si>
    <t>карьер</t>
  </si>
  <si>
    <t>Администрация Гагаринского сельского поселения Гагаринского района Смоленской области (право собственности не оформлено)</t>
  </si>
  <si>
    <t>215033.Смоленская область, гагаринский район, д. Клушино, ул. Гагарина, д.2</t>
  </si>
  <si>
    <t>жители</t>
  </si>
  <si>
    <t>д. Клушино, ул. Молодежэная  д.1.3,5,7,9</t>
  </si>
  <si>
    <t xml:space="preserve"> д. Клушино, ул. Молодежная д.4,6,8,10</t>
  </si>
  <si>
    <t>д. Клушино, ул. Смирновка, Набережная,         Заречная</t>
  </si>
  <si>
    <t>посетители кладбища</t>
  </si>
  <si>
    <t xml:space="preserve"> д. Клушино, кладбище</t>
  </si>
  <si>
    <t>д. Юрино, ул. Парковая, Волгоградская  Луговая, пер Новый</t>
  </si>
  <si>
    <t>д. Юрино, ул. Центральная, ул. Лесная</t>
  </si>
  <si>
    <t>д. Юрино, ул. Пушкина, ул. Мичурина, ул.Герцена</t>
  </si>
  <si>
    <t>д. Ярыжки, Осинки,Пески,Паново, Буриново</t>
  </si>
  <si>
    <t>жители деревень поселения</t>
  </si>
  <si>
    <t>д. Клушино, ул.Сушкина, ул.Гагарина</t>
  </si>
  <si>
    <t>грунт</t>
  </si>
  <si>
    <t>Администрация Акатовского сельского поселения</t>
  </si>
  <si>
    <t>д. Ельня</t>
  </si>
  <si>
    <t>д. Дубинино</t>
  </si>
  <si>
    <t>д. Лебедки</t>
  </si>
  <si>
    <t>гравийное</t>
  </si>
  <si>
    <t>песчано-гравийное</t>
  </si>
  <si>
    <t>асфальт</t>
  </si>
  <si>
    <t>Администрация Ельнинского сельского поселения Гагаринского района Смоленской области</t>
  </si>
  <si>
    <t>д. Ельня, ул. Школьная, д. 8</t>
  </si>
  <si>
    <t>население</t>
  </si>
  <si>
    <t>ООО "Торговый дом "Ковчег"</t>
  </si>
  <si>
    <t>д. Лебедки, дом персонала</t>
  </si>
  <si>
    <t>отель «Vazuza Country Club»</t>
  </si>
  <si>
    <t>д.Старики</t>
  </si>
  <si>
    <t>д.Молоченево</t>
  </si>
  <si>
    <t>д.Родионово</t>
  </si>
  <si>
    <t>д.Аленкино</t>
  </si>
  <si>
    <t>д.Клушинка</t>
  </si>
  <si>
    <t>д.Поворская Слобода</t>
  </si>
  <si>
    <t>Реестр мест (площадок) накопления твердых коммунальных отходов МО Ярцевский район Смоленской области</t>
  </si>
  <si>
    <t>Смоленская область, Ярцевский район, г. Ярцево,  в районе жилого дома № 1 по ул. Гагарина</t>
  </si>
  <si>
    <t>г. Ярцево, в районе жилого дома № 10/20 по ул. Гагарина</t>
  </si>
  <si>
    <t>Смоленская область, г. Ярцево, г. Ярцево, в районе жилого дома № 28 по ул. Гагарина</t>
  </si>
  <si>
    <t>Смоленская область, г. Ярцево, ул. Интернациональная, д. № 5 – МБОУ средняя школа № 4</t>
  </si>
  <si>
    <t>Смоленская область, г. Ярцево, в районе жилого дома № 18а по ул. Советская</t>
  </si>
  <si>
    <t>Смоленская область,г. Ярцево, в районе жилого дома № 29 по ул. Советская</t>
  </si>
  <si>
    <t>Смоленская область, г. Ярцево, в районе жилого дома № 9 по ул. Карла Маркса</t>
  </si>
  <si>
    <t>Смоленская область, г. Ярцево, в районе жилого дома № 11а по ул. Карла Маркса</t>
  </si>
  <si>
    <t>Смоленская область, г. Ярцево, в районе жилого дома № 1 по ул. Ленинская</t>
  </si>
  <si>
    <t xml:space="preserve">Смоленская область, Ярцевский район, г. Ярцево,  в районе жилого дома № 7 по ул. Ленинская </t>
  </si>
  <si>
    <t xml:space="preserve">Смоленская область, г. Ярцево, ул. Карла Маркса, д. № 4а, № 6, МБОУ школа-гимназия </t>
  </si>
  <si>
    <t>Смоленская область,г. Ярцево,  ул. Карла Маркса, д. № 8, МБДОУ  детский сад № 9</t>
  </si>
  <si>
    <t>Смоленская область, г. Ярцево, в районе жилого дома № 9 по ул. Луначарского</t>
  </si>
  <si>
    <t>Смоленская область, г. Ярцево, в районе жилого дома № 10  по ул. 50 лет Октября</t>
  </si>
  <si>
    <t>г. Ярцево. ул. Первомайская д. № 17,  МБДОУ детский сад № 3</t>
  </si>
  <si>
    <t>г. Ярцево, в районе жилого дома № 29а   по ул. Краснооктябрьская</t>
  </si>
  <si>
    <t>г. Ярцево, в районе жилого дома № 30 по ул. Краснооктябрьская</t>
  </si>
  <si>
    <t>г. Ярцево, в районе жилого дома № 185В по ул. Интернациональная</t>
  </si>
  <si>
    <t xml:space="preserve">г. Ярцево, ул. максима Горького д.№26б, МБДОУ детский сад №9 в 15 м от основного здания </t>
  </si>
  <si>
    <t>г. Ярцево, в районе жилого дома № 58  по ул. Братьев Шаршановых</t>
  </si>
  <si>
    <t>г. Ярцево, ул. Школьная, д. № 11, МБОУ средняя школа № 1, в 50 м от здания на северо-восток</t>
  </si>
  <si>
    <t>г. Ярцево, в районе жилого дома № 9 по ул. Школьная</t>
  </si>
  <si>
    <t xml:space="preserve">         г. Ярцево, в районе жилого дома № 10 по ул. Школьная</t>
  </si>
  <si>
    <t>г. Ярцево, в районе жилого дома № 12 по ул. Школьная</t>
  </si>
  <si>
    <t>г. Ярцево, в районе жилого дома № 3 по пер. Школьному</t>
  </si>
  <si>
    <t xml:space="preserve">     г. Ярцево, в районе жилого дома № 10 по пер. Школьному</t>
  </si>
  <si>
    <t xml:space="preserve">                   г. Ярцево,  пер. Школьный, д. № 8, ЦДЮТ </t>
  </si>
  <si>
    <t xml:space="preserve"> г. Ярцево, в районе жилого дома № 14 по ул. Халтурина</t>
  </si>
  <si>
    <t xml:space="preserve">  г. Ярцево, ул. Энгельса, д. № 1 – МБОУ средняя школа № 5</t>
  </si>
  <si>
    <t>г. Ярцево, в районе жилого дома № 4а по ул. Максима Горького</t>
  </si>
  <si>
    <t xml:space="preserve">                        г. Ярцево, ул. Советская д. № 24</t>
  </si>
  <si>
    <t xml:space="preserve">    г. Ярцево, ул. Советская д. № 24а (рядом с водогрейной котельной)</t>
  </si>
  <si>
    <t>г. Ярцево, ул. Чернышевского, д. № 7  МБДОУ детский сад № 4</t>
  </si>
  <si>
    <t>г. Ярцево, в районе жилого дома № 21 по ул. Максима Горького</t>
  </si>
  <si>
    <t>г. Ярцево, в районе жилого дома № 28/1 по ул. Максима Горького</t>
  </si>
  <si>
    <t>г. Ярцево, в районе жилого дома № 38 по ул. Максима Горького</t>
  </si>
  <si>
    <t>г. Ярцево, в районе жилого дома № 40 по ул. Максима Горького</t>
  </si>
  <si>
    <t>г. Ярцево, в районе жилого дома № 48 по ул. Максима Горького</t>
  </si>
  <si>
    <t>г. Ярцево, в районе жилого дома № 51 по ул. Максима Горького</t>
  </si>
  <si>
    <t>г. Ярцево, в районе жилого дома № 1В по ул. Пугачева</t>
  </si>
  <si>
    <t>г. Ярцево, ул. Красноармейская, д. № 67, О Станция юных натуралистов</t>
  </si>
  <si>
    <t>г. Ярцево, в районе жилого дома № 15 по ул. Автозаводская</t>
  </si>
  <si>
    <t>г. Ярцево, ул. Автозаводская, д.17а, слева от здания специализированного зала борьбы дзюдо</t>
  </si>
  <si>
    <t>г. Ярцево, в районе жилого дома № 38  по ул. Автозаводская</t>
  </si>
  <si>
    <t>г. Ярцево, ул. Автозаводская, д. № 18 – МБОУ средняя школа № 9</t>
  </si>
  <si>
    <t>г. Ярцево,  ул. Автозаводская, д. № 38а,  МБДОУ детский сад № 14</t>
  </si>
  <si>
    <t>г. Ярцево, в районе жилого дома № 1/2 по проспекту Металлургов</t>
  </si>
  <si>
    <t>г. Ярцево, в районе жилого дома № 7 по проспекту Металлургов</t>
  </si>
  <si>
    <t>г. Ярцево, проспект Металлургов № 19а МБОУ средняя школа №8</t>
  </si>
  <si>
    <t>г. Ярцево, проспект Металлургов, д. № 25 – МБОУ средняя школа № 7</t>
  </si>
  <si>
    <t>г. Ярцево, в районе жилого дома № 8 по ул. Строителей</t>
  </si>
  <si>
    <t>г. Ярцево, ул.  Автозаводская д. № 43,  МБУ «ЯМЦ»</t>
  </si>
  <si>
    <t>г. Ярцево, ул. Автозаводская, д.43</t>
  </si>
  <si>
    <t>г. Ярцево, ул. Автозаводская, д.43а</t>
  </si>
  <si>
    <t>г. Ярцево, ул.  Автозаводская д. № 46а,  МБДОУ детский сад № 13</t>
  </si>
  <si>
    <t>г. Ярцево, в районе жилого дома № 22 по проспекту Металлургов</t>
  </si>
  <si>
    <t>г. Ярцево, в районе жилого дома № 26 по проспекту Металлургов</t>
  </si>
  <si>
    <t>г. Ярцево, в районе жилого дома № 34 по проспекту Металлургов</t>
  </si>
  <si>
    <t>г. Ярцево, в районе жилого дома № 11 по ул. Ольховская</t>
  </si>
  <si>
    <t>г. Ярцево, в районе жилого дома № 15 по ул. Ольховская</t>
  </si>
  <si>
    <t>г. Ярцево, ул. Ольховская,  МБДОУ детский сад № 12</t>
  </si>
  <si>
    <t>г. Ярцево, в районе жилого дома № 19 по ул. Ольховская</t>
  </si>
  <si>
    <t>г. Ярцево, в районе жилых домов № 8А и 10В по ул. Старозавопье</t>
  </si>
  <si>
    <t>г. Ярцево, в районе жилого дома № 11 по ул. Старозавопье</t>
  </si>
  <si>
    <t>г. Ярцево, ул. Старозавопье № 13,  МБДОУ детский сад № 15</t>
  </si>
  <si>
    <t>г. Ярцево, в районе жилого дома № 17 по ул. Старозавопье</t>
  </si>
  <si>
    <t>г. Ярцево, ул. Старозавопье № 15, МБОУ средняя школа № 10</t>
  </si>
  <si>
    <t>г. Ярцево, в районе жилого дома № 21 по ул. 30 лет Победы</t>
  </si>
  <si>
    <t>г. Ярцево, ул. 30 лет Победы, д. № 19  МБДОУ детский сад № 1</t>
  </si>
  <si>
    <t>г. Ярцево, в районе жилого дома № 31 по ул. Энтузиастов</t>
  </si>
  <si>
    <t>г. Ярцево, в районе жилого дома № 1а по ул. Карьерная</t>
  </si>
  <si>
    <t>г. Ярцево, в районе жилого дома № 1 по ул. ЛММС</t>
  </si>
  <si>
    <t>г. Ярцево, в районе жилого дома № 4 по ул. Маршала Жукова</t>
  </si>
  <si>
    <t>г. Ярцево, в районе жилого дома № 4 по ул. Макаренко</t>
  </si>
  <si>
    <t>г. Ярцево,  станция Милохово, в районе жилого дома № 1 по ул. Милохово</t>
  </si>
  <si>
    <t>г. Ярцево, в районе жилого дома № 6 по ул. Озерищенское лесничество</t>
  </si>
  <si>
    <t>г. Ярцево, в районе жилого дома № 6 по ул. Победы</t>
  </si>
  <si>
    <t>г. Ярцево, ул. Победы № 1,  МБДОУ детский сад № 10</t>
  </si>
  <si>
    <t>г. Ярцево, в районе жилого дома № 10 по ул. Победы</t>
  </si>
  <si>
    <t>г. Ярцево, в районе жилого дома № 12 по ул. Духовщинское шоссе</t>
  </si>
  <si>
    <t>г. Ярцево, в районе жилого дома № 22 по ул. Дачная</t>
  </si>
  <si>
    <t>г. Ярцево, в районе жилого дома № 9 по ул. Лесная</t>
  </si>
  <si>
    <t>г. Ярцево, в районе жилого дома № 4а по ул. Заозерная</t>
  </si>
  <si>
    <t>г. Ярцево, в районе жилого дома № 11а по ул. Прохорова</t>
  </si>
  <si>
    <t>г. Ярцево, ул. 1-я Рабочая, д. № 24 – МБОУ средняя школа № 6</t>
  </si>
  <si>
    <t>г. Ярцево,  ул. 1-я Рабочая, д. № 28, МБДОУ  детский сад № 5 (за зданием)</t>
  </si>
  <si>
    <t>г. Ярцево, в районе жилого дома № 19 по ул. Центральная</t>
  </si>
  <si>
    <t>г. Ярцево, в районе жилого дома № 23 по ул. Шоссейная</t>
  </si>
  <si>
    <t>г. Ярцево, в районе жилого дома № 37 по ул. Шоссейная</t>
  </si>
  <si>
    <t>Смоленская область,г. Ярцево, в районе жилого дома № 24 по ул. Краснооктябрьская</t>
  </si>
  <si>
    <t>55,046182,  32,731123</t>
  </si>
  <si>
    <t>55,049777,  32,732094</t>
  </si>
  <si>
    <t>55,051566,  32,728590</t>
  </si>
  <si>
    <t>55,048343,  32,729551</t>
  </si>
  <si>
    <t>55046646,  32,728420</t>
  </si>
  <si>
    <t>55,044521,  32,735130</t>
  </si>
  <si>
    <t xml:space="preserve">55.044212     32.7341557 </t>
  </si>
  <si>
    <t>55,052144,  32,723596</t>
  </si>
  <si>
    <t>55,052422,  32,722994</t>
  </si>
  <si>
    <t>55,045826,  32,726695</t>
  </si>
  <si>
    <t>55,071901,  32,687789</t>
  </si>
  <si>
    <t>55046646,      32,728420</t>
  </si>
  <si>
    <t>Открытая площадка с твёрдым покрытием , ограждение из профлиста</t>
  </si>
  <si>
    <t>открытая площадка с  твердым покрытием, ограждение из профлиста</t>
  </si>
  <si>
    <t>открытая площадка с  грунтовым  покрытием и ограждением из профлиста</t>
  </si>
  <si>
    <t>открытая площадка, грунтовое покрытие, ограждение из профлиста</t>
  </si>
  <si>
    <t>открытая площадка с  грунтовым покрытием и ограждением из профлиста</t>
  </si>
  <si>
    <t>Открытая площадка с грунтовым покрытием , ограждение из профлиста</t>
  </si>
  <si>
    <t>Открытая площадка, твердое покрытие, огорожена (закрытые крышки)</t>
  </si>
  <si>
    <t>открытая площадка с  тердым покрытием                      и ограждением из профлиста</t>
  </si>
  <si>
    <t>открытая площадка с твердым покрытием и ограждением из профлиста</t>
  </si>
  <si>
    <t>открытая площадка, твердое покрытие, ограждение из профлиста</t>
  </si>
  <si>
    <t xml:space="preserve">Закрытая площадка,  твердое  покрытие, огорожена </t>
  </si>
  <si>
    <t xml:space="preserve">Открытая площадка, огорожена, твердое  покрытие, свободный подъезд для погрузки </t>
  </si>
  <si>
    <t xml:space="preserve">Открытая площадка, ограждение из профлиста, грунтовое  покрытие </t>
  </si>
  <si>
    <t xml:space="preserve">Открытая площадка, ограждение из профлиста, грунтовое   покрытие </t>
  </si>
  <si>
    <t xml:space="preserve">Открытая площадка, огорожена, твердое  покрытие </t>
  </si>
  <si>
    <t xml:space="preserve">Открытая площадка, ограждение из профлиста, твердое  покрытие </t>
  </si>
  <si>
    <t xml:space="preserve">       Открытая площадка</t>
  </si>
  <si>
    <t xml:space="preserve">Открытая площадка,  твердое  покрытие </t>
  </si>
  <si>
    <t xml:space="preserve">Открытая площадка, без ограждения, твердое  покрытие </t>
  </si>
  <si>
    <t xml:space="preserve">Закрытая площадка,  твердое  покрытие </t>
  </si>
  <si>
    <t>открытая площадка с  грунтовым покрытием,  ограждение из профлиста</t>
  </si>
  <si>
    <t>Открытая площадка, грунтовое покрытие, ограждение из профлиста</t>
  </si>
  <si>
    <t>открытая площадка,грунтовое покрытие, ограждение из профлиста</t>
  </si>
  <si>
    <t>Открытая площадка, твердое покрытие</t>
  </si>
  <si>
    <t>Открытая площадка, твердое покрытие, ограждение из профлиста</t>
  </si>
  <si>
    <t>Открытая площадка, твердое покрытие, огрожена</t>
  </si>
  <si>
    <t>Открытая площадка, грунтовое  покрытие, ограждение из профлиста</t>
  </si>
  <si>
    <t xml:space="preserve">Открытая площадка </t>
  </si>
  <si>
    <t>бетонированная открытая площадка</t>
  </si>
  <si>
    <t xml:space="preserve"> открытая площадка, огорожена, твердое покрытие</t>
  </si>
  <si>
    <t xml:space="preserve"> открытая площадка, без ограждения, грунтовое  покрытие</t>
  </si>
  <si>
    <t xml:space="preserve"> открытая площадка, огорожена, твердое покрытие, ограждение из кирпичной стены</t>
  </si>
  <si>
    <t xml:space="preserve"> открытая площадка, грунтовое покрытие, без ограждения</t>
  </si>
  <si>
    <t xml:space="preserve"> открытая площадка,  грунтовое покрытие, ограждение из профлиста</t>
  </si>
  <si>
    <t xml:space="preserve"> открытая площадка,  твердое покрытие, ограждение из профлиста </t>
  </si>
  <si>
    <t xml:space="preserve"> открытая площадка,  твердое покрытие, огорожена</t>
  </si>
  <si>
    <t xml:space="preserve"> открытая площадка,  твердое покрытие, кирпичное ограждение </t>
  </si>
  <si>
    <t xml:space="preserve"> открытая площадка,  твердое покрытие,  ограждение из профлиста</t>
  </si>
  <si>
    <t xml:space="preserve"> открытая площадка,  грунтовое покрытие, ограждение из профлиста </t>
  </si>
  <si>
    <t xml:space="preserve"> открытая площадка,  твердое  покрытие, ограждение из профлиста</t>
  </si>
  <si>
    <t xml:space="preserve"> открытая площадка,  твердое покрытие, ограждение из профлиста</t>
  </si>
  <si>
    <t xml:space="preserve"> открытая площадка,  грунтовое покрытие, без ограждения</t>
  </si>
  <si>
    <t xml:space="preserve"> открытая площадка,  твердое покрытие, без ограждения</t>
  </si>
  <si>
    <t>1,5/8</t>
  </si>
  <si>
    <t>3,75/0</t>
  </si>
  <si>
    <t xml:space="preserve">              5/1            </t>
  </si>
  <si>
    <t>3,75/8</t>
  </si>
  <si>
    <t>4,5/0</t>
  </si>
  <si>
    <t xml:space="preserve">                          2/0</t>
  </si>
  <si>
    <t xml:space="preserve">                    0,16/0</t>
  </si>
  <si>
    <t xml:space="preserve">                            4/0</t>
  </si>
  <si>
    <t xml:space="preserve">                     3/0</t>
  </si>
  <si>
    <t xml:space="preserve">                              3/1</t>
  </si>
  <si>
    <t xml:space="preserve">                    2,25/8</t>
  </si>
  <si>
    <t xml:space="preserve">                               3/1</t>
  </si>
  <si>
    <t xml:space="preserve">                   2,25/8</t>
  </si>
  <si>
    <t xml:space="preserve">                            3/1</t>
  </si>
  <si>
    <t xml:space="preserve">                     2,25/8</t>
  </si>
  <si>
    <t xml:space="preserve">                             4/1</t>
  </si>
  <si>
    <t xml:space="preserve">                     3/8</t>
  </si>
  <si>
    <t xml:space="preserve">                             5/1</t>
  </si>
  <si>
    <t xml:space="preserve">                    3,75/8</t>
  </si>
  <si>
    <t xml:space="preserve">                           5/1</t>
  </si>
  <si>
    <t xml:space="preserve">          3/1</t>
  </si>
  <si>
    <t>2,25/8</t>
  </si>
  <si>
    <t>н/д</t>
  </si>
  <si>
    <t>7/0</t>
  </si>
  <si>
    <t xml:space="preserve">                         4/1</t>
  </si>
  <si>
    <t xml:space="preserve">                          3/8</t>
  </si>
  <si>
    <t>2,0/0</t>
  </si>
  <si>
    <t xml:space="preserve">                          2/1</t>
  </si>
  <si>
    <t xml:space="preserve">                         1,5/8</t>
  </si>
  <si>
    <t>1,6/0</t>
  </si>
  <si>
    <t xml:space="preserve">                                5/1</t>
  </si>
  <si>
    <t xml:space="preserve">                        6/1</t>
  </si>
  <si>
    <t>4,5/8</t>
  </si>
  <si>
    <t xml:space="preserve">                         2/0</t>
  </si>
  <si>
    <t xml:space="preserve">     6/1</t>
  </si>
  <si>
    <t xml:space="preserve">             2/1</t>
  </si>
  <si>
    <t xml:space="preserve">                         6/1</t>
  </si>
  <si>
    <t xml:space="preserve">                         1/0</t>
  </si>
  <si>
    <t xml:space="preserve">                           2/0</t>
  </si>
  <si>
    <t xml:space="preserve">                             2/0</t>
  </si>
  <si>
    <t xml:space="preserve">    3/8</t>
  </si>
  <si>
    <t xml:space="preserve">                            2/0</t>
  </si>
  <si>
    <t xml:space="preserve">                             1/0</t>
  </si>
  <si>
    <t xml:space="preserve">                              1/1</t>
  </si>
  <si>
    <t xml:space="preserve">                             0/1</t>
  </si>
  <si>
    <t xml:space="preserve">                         0/1</t>
  </si>
  <si>
    <t>Муниципальное образование Ярцевское городское поселение 
Ярцевского района Смоленской области
Администрация  муниципального образования «Ярцевский район» Смоленской области</t>
  </si>
  <si>
    <t>Смоленская область, г.Ярцево, ул.Гагарина, 1, 215800</t>
  </si>
  <si>
    <t>Смоленская область, г.Ярцево, ул.Гагарина, 10/20, 215800</t>
  </si>
  <si>
    <t>Администрация  муниципального образования «Ярцевский район» Смоленской области</t>
  </si>
  <si>
    <t>Смоленская область, г.Ярцево, ул.Гагарина,28, 215800</t>
  </si>
  <si>
    <t>Смоленская область, г.Ярцево, ул.Интернациональная,5  МБОУ средняя школа №4, 215800</t>
  </si>
  <si>
    <t>Смоленская область, г.Ярцево, ул.Советская,18а, 215800</t>
  </si>
  <si>
    <t>Смоленская область, г.Ярцево, ул.Советская,29, 215800</t>
  </si>
  <si>
    <t>Смоленская область, г.Ярцево, ул. Карла Маркса,9, 215800</t>
  </si>
  <si>
    <t>Смоленская область, г.Ярцево, ул.Карла Маркса,11а, 215800</t>
  </si>
  <si>
    <t>Смоленская область, г.Ярцево, ул.Ленинская,1, 215800</t>
  </si>
  <si>
    <t>Смоленская область, г.Ярцево, ул.Ленинская,7, 215800</t>
  </si>
  <si>
    <t>Смоленская область, г.Ярцево, ул.Карла Маркса,4а МБОУ школа-гимназия</t>
  </si>
  <si>
    <t>Смоленская область, г.Ярцево, ул.Карла Маркса,8  МБДОУ детский сад №9</t>
  </si>
  <si>
    <t>Смоленская область, г.Ярцево, ул. Луначарского,9, 215800</t>
  </si>
  <si>
    <t>Смоленская область, г.Ярцево, ул. 50 лет Октября,10, 215800</t>
  </si>
  <si>
    <t>Смолленская область, г.Ярцево, Ул. Краснооктябрьская,24, 215800</t>
  </si>
  <si>
    <t>Смоленская область, г.Ярцево, ул.Первомайская,17 МБДОУ детский сад №3, 215800</t>
  </si>
  <si>
    <t>смоленская область, г.Ярцево, ул.Краснооктябрьская,29а, 215800</t>
  </si>
  <si>
    <t>Смоленская область, г.Ярцево, ул.Краснооктябрьская,30, 215800</t>
  </si>
  <si>
    <t>Смоленская область, г.Ярцево, ул.Интернациональная, 185в, 215800</t>
  </si>
  <si>
    <t>Смоленская область, г.Ярцево, ул. Максима Горького,26б, МБДОУ детский сад №9, 215800</t>
  </si>
  <si>
    <t>Смоленская область, г.Ярцево, ул.Бр.Шаршановых,58, 215800</t>
  </si>
  <si>
    <t>Смоленская область, г.Ярцево, ул. Школьная,11 МБОУ средняя школа №1</t>
  </si>
  <si>
    <t>Смоленская область, г.Ярцево, ул.Школьная, 10, 215800</t>
  </si>
  <si>
    <t>Смоленская область, г.Ярцево, ул. Школьная, 12, 215800</t>
  </si>
  <si>
    <t>Смоленская область, г.Ярцево, переулок Школьный,3, 215800</t>
  </si>
  <si>
    <t>Смоленская область, г.Ярцево, переулок Школьный,10, 215800</t>
  </si>
  <si>
    <t>Смоленская область, г.Ярцево, переулок,10 ЦДЮТ, 215800</t>
  </si>
  <si>
    <t>Смоленская область, г.Ярцево, ул.Халтурина,14, 215800</t>
  </si>
  <si>
    <t>Смоленская область, г.Ярцево, ул.Энгельса,1 МБОУ средняя школа №5</t>
  </si>
  <si>
    <t>Смоленская область, г.Ярцево, ул. Максима Горького, 4а, 215800</t>
  </si>
  <si>
    <t>Смоленская область, г.Ярцево, ул.Советская 24, 215800</t>
  </si>
  <si>
    <t>Смоленская область, г.Ярцево, ул.Советская, 24а, 215800</t>
  </si>
  <si>
    <t>Смоленская область, г.Ярцево, ул. Чернышевского,7 МБДОУ детский сад №4, 215800</t>
  </si>
  <si>
    <t>Смоленская область, г.Ярцево, ул.Максима Горького,21, 215800</t>
  </si>
  <si>
    <t>Смоленская область, г.Ярцево, ул.Максима Горького,28/1, 215800</t>
  </si>
  <si>
    <t>Смоленская область, г.Ярцево, ул.Максима Горького,38, 215800</t>
  </si>
  <si>
    <t>Смоленская область, г.Ярцево, ул.Максима Горького,40, 215800</t>
  </si>
  <si>
    <t>Смоленская область, г.Ярцево, ул.Максима Горького,48, 215800</t>
  </si>
  <si>
    <t>Смоленская область, г.Ярцево, ул.Максима Горького,51, 215800</t>
  </si>
  <si>
    <t>Смоленская область, г.Ярцево, ул. Пугачева,1в, 215800</t>
  </si>
  <si>
    <t>Смоленская область, г.Ярцево, ул. Красноармейская,67 СЮН, 215800</t>
  </si>
  <si>
    <t>Смоленская область, г.Ярцево, ул. Автозаводская,15, 215800</t>
  </si>
  <si>
    <t>Смоленская область, г.Ярцево, ул.Автозаводская,17а, 215800</t>
  </si>
  <si>
    <t>Смоленская область, г.Ярцево, ул. Автозаводская,38, 215800</t>
  </si>
  <si>
    <t>Смоленская область, г.Ярцево, ул. Автозаводская,18, МБОУ средняя школа №9, 215800</t>
  </si>
  <si>
    <t>Смоленская область, г.Ярцево, ул. Автозаводская,38а, МБДОУ детский сад №14, 215800</t>
  </si>
  <si>
    <t>Смоленская область, г.Ярцево, проспект Металлургов 1/2, 215800</t>
  </si>
  <si>
    <t>Смоленская область, г.Ярцево, проспект Металлургов,7, 215800</t>
  </si>
  <si>
    <t>Смоленская область, г.Ярцево, проспект Металлургов 19а, МБОУ средняя школа №8, 215800</t>
  </si>
  <si>
    <t>Смоленская область, г. Ярцево, проспект Металлургов, 25, МБОУ средняя школа №7, 215800</t>
  </si>
  <si>
    <t>Смоленская область, г. Ярцево, ул. Строителей, 8, 215800</t>
  </si>
  <si>
    <t>Смоленская область, г.Ярцево, ул. Автозаводская, 43, МБУ "ЯМЦ"</t>
  </si>
  <si>
    <t>Смоленская область, г.Ярцево, ул.Автозаводская, 43, 215800</t>
  </si>
  <si>
    <t>Смоленская область, г.Ярцево, ул. Автозаводская, 43а, 215800</t>
  </si>
  <si>
    <t>Смоленская область, г.Ярцево, ул. Автозаводская, 46а, МБДОУ детский сад №13, 215800</t>
  </si>
  <si>
    <t>Смоленская область, г.Ярцево, проспект Металлургов, 22 , 215800</t>
  </si>
  <si>
    <t>Смоленская область, г.Ярцево, проспект. Металлургов, 26, 215800</t>
  </si>
  <si>
    <t>Смоленская область, г.Ярцево, проспект Металлургов, 34, 215800</t>
  </si>
  <si>
    <t>Смоленская область, г.Ярцево, ул. Ольховская, 11, 215800</t>
  </si>
  <si>
    <t>Смоленская область, г. Ярцево, ул. Ольховская, 15, 215800</t>
  </si>
  <si>
    <t>муниципальное бюджетное дошкольное образовательное учреждение детский сад №12 г. Ярцева Смоленской области</t>
  </si>
  <si>
    <t>215805 Смоленская область, г.Ярцево, ул.Ольховская, МБДОУ детский сад №12</t>
  </si>
  <si>
    <t>Смоленская область, г. Ярцево, ул. Ольховская, 19, 215800</t>
  </si>
  <si>
    <t>Смоленская область, г.Ярцево, ул. Старозавопье, 8а, 215800</t>
  </si>
  <si>
    <t xml:space="preserve">Смоленская область, г.Ярцево, ул. Старозавопье, 11, 215800 </t>
  </si>
  <si>
    <t>Смоленская область, г. Ярцево, ул. Старозавопье, 13 МБДОУ детский сад №15, 215800</t>
  </si>
  <si>
    <t>Смоленская область, г. Ярцево, ул. Старозавопье, 17, 215800</t>
  </si>
  <si>
    <t>Смоленская область, г.Ярцево, ул. Старозавопье, 15, средняя школа №10</t>
  </si>
  <si>
    <t>Смоленская область, г. Ярцево, ул. 30 лет Победы, 30, 215800</t>
  </si>
  <si>
    <t>Смоленская область, г. Ярцево, ул. 30 лет Победы, МБДОУ детский сад №1</t>
  </si>
  <si>
    <t>Смоленская область, г.Ярцево, ул. Энтузиастов, 31, 215800</t>
  </si>
  <si>
    <t>Смоленская область, г. Ярцево, ул. Карьерная, 1, 215800</t>
  </si>
  <si>
    <t>Смоленская область, г. Ярцево, ЛММС, д.1, 215800</t>
  </si>
  <si>
    <t>Смоленская область, г. Ярцево, ул. Маршала Жукова, 4, 215800</t>
  </si>
  <si>
    <t>Смоленская область, г. Ярцево, ул. Макаренко, 4, 215800</t>
  </si>
  <si>
    <t>Смоленская область, г. Ярцево, станция Милохово, ул. Милохово,1, 215800</t>
  </si>
  <si>
    <t>Смоленская область, г. Ярцево, ул. Победы,6, 215800</t>
  </si>
  <si>
    <t>Смоленская область, г. Ярцево, ул. Победы,1, МБДОУ детский сад №10</t>
  </si>
  <si>
    <t>Смоленская область, г.Ярцево, ул. Дачная, 22, 215800</t>
  </si>
  <si>
    <t>Смоленская область, г. Ярцево, ул. Заозерная, 4а, 215800</t>
  </si>
  <si>
    <t>Смоленская область, г. Ярцево, улица 1-я Рабочая, 24, МБОУ средняя школа №6</t>
  </si>
  <si>
    <t>Смоленская область, г. Ярцево, улица 1-я Рабочая, 28, МБДОУ детский сад №5</t>
  </si>
  <si>
    <t>Смоленская область, г. Ярцево, ул. Школьная, 9, 215800</t>
  </si>
  <si>
    <t>1026700981691</t>
  </si>
  <si>
    <t>215800, Сиоленская область, г. Ярцево, Озерищенское лесничество, 6</t>
  </si>
  <si>
    <t>215800, Смоленская область, г. Ярцево, ул. Победы, 10</t>
  </si>
  <si>
    <t>215800, Смоленская область, г. Ярцево, Духовщинское шоссе, 12</t>
  </si>
  <si>
    <t>215800, Смоленская область, г. Ярцево, ул. Лесная, 9</t>
  </si>
  <si>
    <t>Смоленская область, г. Ярцево, ул. Прохорова, 11, 215800</t>
  </si>
  <si>
    <t>215800, Смоленская область, г. Ярцево, ул. Центральная, 19</t>
  </si>
  <si>
    <t>215800, Смоленская область, г. Ярцево, ул. Шоссейная, 23</t>
  </si>
  <si>
    <t>215800, Смоленская область, г. Ярцево, ул. Шоссейная, 37</t>
  </si>
  <si>
    <t>215800,Смоленская область, г. Ярцево, ул. Гагарина, № 1 Магазин «Королевский»(ООО «ЛУЧ»)</t>
  </si>
  <si>
    <t>г. Ярцево, ул. Гагарина, № 1 Магазин «Бель-постель»</t>
  </si>
  <si>
    <t>г. Ярцево, ул. Гагарина, № 1 Парикмахерская «Ксения» ИП</t>
  </si>
  <si>
    <t>г. Ярцево, ул. Гагарина, д. №  3</t>
  </si>
  <si>
    <t>г. Ярцево, ул. Гагарина, № 3 Магазин «Электроинструменты»</t>
  </si>
  <si>
    <t>г. Ярцево: ул. Гагарина, д. № 6, 8, 10/20, 12; ул.Максима Горького, д. № 22, 24, ул.  Интернациональная, д. 3</t>
  </si>
  <si>
    <t>г. Ярцево: ул. Гагарина, д. № 8  Аптечный пункт «Здравушка»</t>
  </si>
  <si>
    <t>г. Ярцево: ул. Гагарина, д. № 8 Магазин «Марта»</t>
  </si>
  <si>
    <t>г. Ярцево: ул. Гагарина, д. № 8 Парикмахерская «Ника»</t>
  </si>
  <si>
    <t>г. Ярцево: ул. Гагарина, д. № 10/20 Магазин «Одежда джинсов»</t>
  </si>
  <si>
    <t>г. Ярцево: ул. Гагарина, д. № 10/20 Магазин «Анастасия»</t>
  </si>
  <si>
    <t>г. Ярцево: ул. Гагарина, д. № 10/20 Магазин «Формула-Уюта»»</t>
  </si>
  <si>
    <t>г. Ярцево: ул. Гагарина, д. № 10/20, Аптека</t>
  </si>
  <si>
    <t>г. Ярцево: ул. Максима Горького, д. № 22 Магазин «Одежда из Европы»</t>
  </si>
  <si>
    <t>г. Ярцево: ул. Максима Горького, д. № 22 Магазин «Нина»</t>
  </si>
  <si>
    <t>г. Ярцево: ул. Максима Горького, д. № 22 Магазин «Фантазия»</t>
  </si>
  <si>
    <t>г. Ярцево: ул. Максима Горького, д. № 22 Магазин «Дачник» ИП</t>
  </si>
  <si>
    <t>г. Ярцево: ул. Максима Горького, д. № 24 Магазин «Дева»</t>
  </si>
  <si>
    <t>г. Ярцево: ул. Максима Горького, д. № 24 Магазин «От и до»</t>
  </si>
  <si>
    <t>г. Ярцево: ул. Максима Горького, д. № 24 «Оранжевые окна»</t>
  </si>
  <si>
    <t>Смоленская обл., г. Ярцево: ул. Гагарина, д. № 6, 8, 10/20, 12; ул.Максима Горького, д. № 22, 24, ул.  Интернациональная, д. 3</t>
  </si>
  <si>
    <t>Смоленская обл., г. Ярцево: ул. Гагарина, д. № 6</t>
  </si>
  <si>
    <t>Смоленская обл., г. Ярцево: ул. Гагарина, д. №  8</t>
  </si>
  <si>
    <t>г. Ярцево: ул. Рокоссовского, д. 57</t>
  </si>
  <si>
    <t>г. Ярцево: ул. Гагарина, д. № 28 – ТСЖ Кондоминиум «Дружба»</t>
  </si>
  <si>
    <t>г. Ярцево, ул.  Красноармейская, д. № 48а, 50</t>
  </si>
  <si>
    <t>г. Ярцево, ул.  Красноармейская, д. № 48  Салон «Благо» ООО «Мебель Благо»</t>
  </si>
  <si>
    <t>г. Ярцево, ул.  Красноармейская, д. № 48  Парикмахерская</t>
  </si>
  <si>
    <t>г. Ярцево: ул. Гагарина, д. № 28 Магазин «Мебель»</t>
  </si>
  <si>
    <t>г. Ярцево: ул. Гагарина, д. № 28 Магазин «Вит» ООО «Оксана»</t>
  </si>
  <si>
    <t>Смоленская область, г. Смоленск, ул. Кирова, д.6</t>
  </si>
  <si>
    <t>215800 Смоленская область, г.Ярцево, ул. Интернациональная, д. 5</t>
  </si>
  <si>
    <t>г. Ярцево, ул. Советская д. № 14, 16, 18, 18а, ул. Чернышевского д. № 3, 5, 9/8</t>
  </si>
  <si>
    <t>г. Ярцево, ул. Советская д. № 16, Магазин «Строймикс»</t>
  </si>
  <si>
    <t>г. Ярцево, ул. Советская д. № 16, Магазин цифровой центр «Кодак»</t>
  </si>
  <si>
    <t xml:space="preserve">г. Ярцево, ул. Советская д. № 16, Магазин «Связной» </t>
  </si>
  <si>
    <t>г. Ярцево, ул. Советская д. № 16, Магазин «Натали» ИП</t>
  </si>
  <si>
    <t>киоск</t>
  </si>
  <si>
    <t>г. Ярцево, ул. Советская д. № 18, ИП «Красотка»</t>
  </si>
  <si>
    <t>г. Ярцево, ул. Советская д. № 18, Магазин «Русские окна» ООО «Русские окна»</t>
  </si>
  <si>
    <t>г. Ярцево, ул. Чернышевского д. № 3, Магазин «Колбасы»</t>
  </si>
  <si>
    <t>г. Ярцево, ул. Чернышевского д. № 3, Магазин «Удар по ценам»</t>
  </si>
  <si>
    <t>г. Ярцево, ул. Чернышевского д. № 5, Магазин «Жемчужина» ООО «Тимур»</t>
  </si>
  <si>
    <t>ул. Чернышевского, д. 7, Дет сад № 4</t>
  </si>
  <si>
    <t>г. Ярцево, ул. Советская д. № 29, 31, 33</t>
  </si>
  <si>
    <t>г. Ярцево, ул. Советская д. № 33, Зоомагазин «Айболит» ИП</t>
  </si>
  <si>
    <t>г. Ярцево, ул. Советская д. № 31, Магазин «Анна» ИП</t>
  </si>
  <si>
    <t>г. Ярцево, ул. Советская д. № 29, Юридические услуги</t>
  </si>
  <si>
    <t>г. Ярцево, ул. Карла Маркса д. № 9, ул. Луначарского № 2, 4, 6, ул. Чайковского д. № 1, ул. Гагарина д. 2, 4</t>
  </si>
  <si>
    <t>г. Ярцево, ул. Чайковского д. № 5, 7 – ТСЖ «Октябрь»</t>
  </si>
  <si>
    <t>г. Ярцево, ул. Гагарина д. 4, Магазин «Эксперт» ИП</t>
  </si>
  <si>
    <t>г. Ярцево, ул. Гагарина д. 4, Магазин «Радиотовары» ООО «Радиотехника»</t>
  </si>
  <si>
    <t>г. Ярцево, ул. Гагарина д. 4, Магазин «Витязь» ИП</t>
  </si>
  <si>
    <t>г. Ярцево, ул. Гагарина д. 2, Магазин «Золото» ИП</t>
  </si>
  <si>
    <t>г. Ярцево, ул. Гагарина д. 2, Магазин «Смешные цены» ООО «Пальмира-Лайт»</t>
  </si>
  <si>
    <t>г. Ярцево, ул. Карла Маркса д. № 9, ОГБУЗ «Ярцевская стоматологическая поликлиника»</t>
  </si>
  <si>
    <t>г. Ярцево, ул. Карла Маркса д. №  11а, 13</t>
  </si>
  <si>
    <t>г. Ярцево, ул. Карла Маркса д. № 11, ООО «Стройград»</t>
  </si>
  <si>
    <t>г. Ярцево, ул. Карла Маркса д. № 11, Магазин «Автозапчасти»</t>
  </si>
  <si>
    <t>г. Ярцево, ул. Карла Маркса д. № 11, ООО «Правовой центр Доверие»</t>
  </si>
  <si>
    <t>г. Ярцево, ул. Карла Маркса д. № 13, Магазин «Золушка» ООО «Золушка»</t>
  </si>
  <si>
    <t>г. Ярцево, ул. Карла Маркса д. № 13, Магазин «Мебель» ООО «Мебель»</t>
  </si>
  <si>
    <t xml:space="preserve">г. Ярцево, ул. Карла Маркса д.№13  Ярцевский МФЦ - филиал СОГБУ МФЦ </t>
  </si>
  <si>
    <t>г. Ярцево, ул. Ленинская д. № 1, 2/1</t>
  </si>
  <si>
    <t>г. Ярцево, ул. Пугачева д. № 6 Центр занятости населения</t>
  </si>
  <si>
    <t>г. Ярцево, ул. Пугачева д. № 4 ФСБ</t>
  </si>
  <si>
    <t>г. Ярцево, ул. Ленинская д. № 5,7</t>
  </si>
  <si>
    <t xml:space="preserve">г. Ярцево, ул. Карла Маркса д. №4а, №6, МБОУ школа-гимназия </t>
  </si>
  <si>
    <t>г. Ярцево, ул. Максима Горького, д.№26б, МБОУ детский сад №9</t>
  </si>
  <si>
    <t>г. Ярцево, ул. Луначарского, д.9, расселен ул. Ленинская №4, №8, №10</t>
  </si>
  <si>
    <t>г. Ярцево, ул. 50 лет Октября, д. № 12, ул. Первомайская д. № 13, 15</t>
  </si>
  <si>
    <t>г. Ярцево, ул. 50 лет Октября, д. № 10 – ТСЖ «Прогресс»</t>
  </si>
  <si>
    <t>г. Ярцево, ул. Первомайская д. №  15, Магазин «Изюминка» ООО «Изюминка»</t>
  </si>
  <si>
    <t>г. Ярцево, ул. Краснооктябрьская, д. № 24, ул. Гагарина д. № 11, 13</t>
  </si>
  <si>
    <t>г. Ярцево, ул. Краснооктябрьская, д. № 24, Магазин «Детский мир» ИП</t>
  </si>
  <si>
    <t>г. Ярцево, ул. Краснооктябрьская, д. № 24, Магазин «Формула уюта» ИП</t>
  </si>
  <si>
    <t>ул. Гагарина д. № 11 Нотариальная контора</t>
  </si>
  <si>
    <t>ул. Гагарина д. № 13, Мировой судья судебного участка № 26 в муниципальном образовании "Ярцевский район" Смоленской области</t>
  </si>
  <si>
    <t>г. Ярцево. ул. Первомайская д. № 17, МБДОУ детский сад № 3</t>
  </si>
  <si>
    <t>г. Ярцево, ул. Краснооктябрьская, д. № 29а, 33а, ул. Братьев Шаршановых д. № 44, 46, 48, 50, ул. 50 лет Октября, д. № 14</t>
  </si>
  <si>
    <t>г. Ярцево, ул. Краснооктябрьская, д. № 29а, Медицинский кабинет «Медиум»</t>
  </si>
  <si>
    <t>г. Ярцево, ул. Краснооктябрьская, д. № 29а, тур. фирма «Смоленский турист», ООО</t>
  </si>
  <si>
    <t xml:space="preserve">г. Ярцево, ул.  Гагарина д. № 15, Аптечный пункт </t>
  </si>
  <si>
    <t>г. Ярцево, ул.  Гагарина д. № 15, Ремонт сложнобытовой техники ООО «Электроника»</t>
  </si>
  <si>
    <t>г. Ярцево, ул.  Гагарина д. № 15, Швейная мастерская</t>
  </si>
  <si>
    <t>г. Ярцево, ул.  Гагарина д. № 15, Ателье «Швейник» ООО «Швейник»</t>
  </si>
  <si>
    <t>г. Ярцево, ул.  Гагарина д. № 15, ИП «Фотография»</t>
  </si>
  <si>
    <t>г. Ярцево, ул.  Гагарина д. № 15, ООО «ИМЭКС»</t>
  </si>
  <si>
    <t>г. Ярцево, ул.  Гагарина д. № 15, «Оконце» ООО «Сфинкс»</t>
  </si>
  <si>
    <t>г. Ярцево, ул.  Гагарина д. № 15, ИП Пластиковые окна</t>
  </si>
  <si>
    <t>г. Ярцево, ул.  Гагарина д. № 15, «Каприз» ООО «Каприз»</t>
  </si>
  <si>
    <t>г. Ярцево, ул.  Гагарина д. № 15, ИП Торговый дом</t>
  </si>
  <si>
    <t>г. Ярцево, ул.  Гагарина д. № 15, Магазин «Мясной»</t>
  </si>
  <si>
    <t>г. Ярцево, ул.  Гагарина д. № 15, Магазин «Мясная лавка»</t>
  </si>
  <si>
    <t>г. Ярцево, ул.  Гагарина д. № 15, Магазин «Улей здоровья»</t>
  </si>
  <si>
    <t>г. Ярцево, ул.  Гагарина д. № 15, Магазин «Газсервис»</t>
  </si>
  <si>
    <t>г. Ярцево, ул. Краснооктябрьская, д. № 33б</t>
  </si>
  <si>
    <t>г. Ярцево, ул. Краснооктябрьская, д. № 28, 30, 32, 34, ул. Первомайская д. № 23, 25, 27, ул. Гагарина д. № 16, ул. Чайковского,  д. № 21</t>
  </si>
  <si>
    <t>г. Ярцево, ул. Гагарина д. № 16, Юридическое бюро</t>
  </si>
  <si>
    <t>г. Ярцево, ул. Гагарина д. № 16, Юридические услуги</t>
  </si>
  <si>
    <t>г. Ярцево, ул. Интернациональная, д. № 185В, ул. Максима Горького д. № 30, ул. Карла Маркса д. № 15</t>
  </si>
  <si>
    <t>г. Ярцево, ул. Максима Горького д. № 26а, 28/3 – ТСЖ «Победа»</t>
  </si>
  <si>
    <t xml:space="preserve">г. Ярцево, ул. Максима Горького д. № 26б,  МБДОУ  детский сад № 9  </t>
  </si>
  <si>
    <t>г. Ярцево, ул. Братьев Шаршановых, д. № 54, 56, 58, ул. Краснооктябрьская д. № 37, 39, ул.  Чайковского д. № 25</t>
  </si>
  <si>
    <t>г. Ярцево, ул. Братьев Шаршановых, д. № 60, гостиница «Фаворит», ООО «Фаворит»</t>
  </si>
  <si>
    <t>г. Ярцево, ул. Братьев Шаршановых, д. № 60, Кафе ООО «Фаворит»</t>
  </si>
  <si>
    <t>г. Ярцево, ул. Братьев Шаршановых, д. № 60, Закусочная «Восток» ООО «Фаворит»</t>
  </si>
  <si>
    <t>г. Ярцево, ул. Братьев Шаршановых, д. № 60, ИП «Апрель»</t>
  </si>
  <si>
    <t>г. Ярцево, ул. Братьев Шаршановых, д. № 60, ООО «Сега-С»</t>
  </si>
  <si>
    <t>г. Ярцево, ул. Братьев Шаршановых, д. № 60, ООО «ПКФ-Мастер» Магазин «Мастер»</t>
  </si>
  <si>
    <t>г. Ярцево, ул. Братьев Шаршановых, Следственное управление</t>
  </si>
  <si>
    <t>г. Ярцево, ул. Школьная, д. № 11, МБОУ средняя школа № 1</t>
  </si>
  <si>
    <t>г. Ярцево, ул. Школьная, д. № 7, 9</t>
  </si>
  <si>
    <t>г. Ярцево, частный сектор ул. Базарная д. № 13, 15, 17, 19/14</t>
  </si>
  <si>
    <t>г. Ярцево, ул. Школьная, д. № 9а – Магазин «Запчасти» ИП</t>
  </si>
  <si>
    <t>г. Ярцево, ул. Школьная, д. № 10, ул. Советская д. № 39</t>
  </si>
  <si>
    <t>г. Ярцево, ул. Советская д. № 35 – ЖК «Юбилейный»</t>
  </si>
  <si>
    <t>г. Ярцево, ул. Советская д. № 37/1 Магазин «Людмила»</t>
  </si>
  <si>
    <t>г. Ярцево, ул. Советская д. № 39 Магазин «Радуга», ООО «Смена»</t>
  </si>
  <si>
    <t>г. Ярцево, частный сектор Советский пер. д. № 5</t>
  </si>
  <si>
    <t>г. Ярцево, ул. Школьная, д. № 12</t>
  </si>
  <si>
    <t>г. Ярцево, ул. Советская д. № 25 – ТСЖ «Дружба-32»</t>
  </si>
  <si>
    <t>г. Ярцево, ул. Школьная, д. № 12, Расчетный центр ТРК «Пионер-ТВ»</t>
  </si>
  <si>
    <t>г. Ярцево, ул. Советская д. № 27, Налоговая инспекция, Финансовое управление Администрации МО «Ярцевский район» Смоленской области, Отдел опеки и попечительства Администрации МО «Ярцевский район» Смоленской области</t>
  </si>
  <si>
    <t>г. Ярцево, ул. Советская д. № 7, 9, 11</t>
  </si>
  <si>
    <t>г. Ярцево, пер. Школьный, д. № 3 – ПК ТСЖ «Спутник-1»</t>
  </si>
  <si>
    <t>г. Ярцево, пер. Школьный, д. № 5 –ТСЖ «Спутник-2»</t>
  </si>
  <si>
    <t>г. Ярцево, ул. Советская д. № 9, ЗАО «Тандер» Магазин «Магнит»</t>
  </si>
  <si>
    <t xml:space="preserve">           жилой дом</t>
  </si>
  <si>
    <t>г. Ярцево, ул. Советская д. № 9, Магазин «Красное&amp;Белое»</t>
  </si>
  <si>
    <t xml:space="preserve">        здание офиса</t>
  </si>
  <si>
    <t>г. Ярцево, ул. Советская д. № 5  УМВД России по Смоленской области МО МВД РФ«Ярцевский»</t>
  </si>
  <si>
    <t xml:space="preserve">        жилой дом</t>
  </si>
  <si>
    <t>г. Ярцево, частный сектор ул. Октябрьская  д. № 8/1</t>
  </si>
  <si>
    <t xml:space="preserve">         жилой дом</t>
  </si>
  <si>
    <t>г. Ярцево, ул. Октябрьская  д. № 4а</t>
  </si>
  <si>
    <t xml:space="preserve">          жилой дом</t>
  </si>
  <si>
    <t xml:space="preserve">г. Ярцево, пер. Школьный, д. № 7, 10 </t>
  </si>
  <si>
    <t xml:space="preserve">       жилой дом</t>
  </si>
  <si>
    <t>г. Ярцево, пер. Школьный, д. № 8</t>
  </si>
  <si>
    <t>г. Ярцево, пер. Школьный, д. № 7, Магазин «Пятерочка»</t>
  </si>
  <si>
    <t xml:space="preserve">     жилой дом</t>
  </si>
  <si>
    <t>г. Ярцево, пер. Школьный, д. № 10, ИП Магазин «Новая волна»</t>
  </si>
  <si>
    <t xml:space="preserve">     здание офиса</t>
  </si>
  <si>
    <t>г. Ярцево, пер. Базарный, стр. 7, Универсальный рынок ООО «РСК Вымпел»</t>
  </si>
  <si>
    <t>г. Ярцево, пер. Базарный, Универсальный рынок ООО «Осень»</t>
  </si>
  <si>
    <t xml:space="preserve">      здание ЦДЮТ</t>
  </si>
  <si>
    <t>г. Ярцево,  пер. Школьный, д. № 10, ЦДЮТ</t>
  </si>
  <si>
    <t xml:space="preserve">      жилой дом</t>
  </si>
  <si>
    <t>г. Ярцево, ул. Халтурина д. № 14</t>
  </si>
  <si>
    <t>г. Ярцево, ул. Халтурина д. № 16 «Ростелеком»</t>
  </si>
  <si>
    <t xml:space="preserve">             школа</t>
  </si>
  <si>
    <t>г. Ярцево, ул. Энгельса, д. № 1 – МБОУ средняя школа № 5</t>
  </si>
  <si>
    <t>г. Ярцево, ул. Максима Горького д. № 4, 4а, 6, ул. Чернышевского д. № 9/8, ул. Советская д. № 22/2</t>
  </si>
  <si>
    <t xml:space="preserve">       здание офиса</t>
  </si>
  <si>
    <t>г. Ярцево, ул. Советская д. № 20 «К- центр»</t>
  </si>
  <si>
    <t>г. Ярцево, ул. Советская д. № 20а</t>
  </si>
  <si>
    <t xml:space="preserve">г. Ярцево, ул. Советская д. № 20б </t>
  </si>
  <si>
    <t>г. Ярцево, ул. Максима Горького д. № 4, Магазин «Белорусские деликатесы» ИП</t>
  </si>
  <si>
    <t>г. Ярцево, ул. Максима Горького д. № 4, Магазин «ХозМаг» ИП</t>
  </si>
  <si>
    <t>г. Ярцево, ул. Максима Горького д. № 4, Магазин «Витязь» ИП</t>
  </si>
  <si>
    <t>г. Ярцево, ул. Максима Горького д. № 4а, ООО «Строй-мастер»</t>
  </si>
  <si>
    <t xml:space="preserve">г. Ярцево, ул. Максима Горького д. № 6 Магазин «Пивная застава» </t>
  </si>
  <si>
    <t xml:space="preserve">г. Ярцево, ул. Максима Горького д. № 6 Магазин «Пальмира» </t>
  </si>
  <si>
    <t xml:space="preserve">г. Ярцево, ул. Максима Горького д. № 6 Магазин «Богатырская еда» </t>
  </si>
  <si>
    <t>г. Ярцево, ул. Максима Горького д. № 6 Магазин «Газсервис» ООО «Смоленскоблгаз»</t>
  </si>
  <si>
    <t>г. Ярцево, ул. Советская д. № 22/2, Магазин «Кардымовское пиво»</t>
  </si>
  <si>
    <t>г. Ярцево, ул. Советская д. № 22/2, Магазин «АвтоМаг»</t>
  </si>
  <si>
    <t>г. Ярцево, ул. Советская д. № 22/2, Газета «Сигма плюс»</t>
  </si>
  <si>
    <t>г. Ярцево, ул. Советская д. № 24, УЖКХ Администрации МО «Ярцевский район» Смол. обл., Комитет по имуществу Администрации МО «Ярцевский район» Смол. обл., Совет депутатов, Партия «Единая Россия»</t>
  </si>
  <si>
    <t>г. Ярцево, ул. Советская д. № 24а, МБУ ДО «Ярцевская ДЮСШ»</t>
  </si>
  <si>
    <t>г. Ярцево, ул. Максима Горького д. № 21, 27</t>
  </si>
  <si>
    <t>г. Ярцево, ул. Максима Горького д. № 21, салон мебели «Чарли»</t>
  </si>
  <si>
    <t>г. Ярцево, ул. Максима Горького д. № 21, ювелирный магазин «Голд»</t>
  </si>
  <si>
    <t>г. Ярцево, ул. Максима Горького д. № 21, Магазин «Идеал»</t>
  </si>
  <si>
    <t>г. Ярцево, ул. Максима Горького д. № 21, Магазин «Рикер»</t>
  </si>
  <si>
    <t>г. Ярцево, ул. Максима Горького д. № 21, Магазин «Мир ламината»</t>
  </si>
  <si>
    <t>г. Ярцево, ул. Максима Горького д. № 21, Магазин «Мебель»</t>
  </si>
  <si>
    <t>г. Ярцево, ул. Максима Горького д. № 21а «Сбербанк»</t>
  </si>
  <si>
    <t xml:space="preserve">г. Ярцево, ул. Максима Горького д. № 21а, Краеведческий музей </t>
  </si>
  <si>
    <t>г. Ярцево, ул. Максима Горького д. № 21а, «Ремонт обуви»</t>
  </si>
  <si>
    <t>г. Ярцево, ул. Максима Горького д. № 21а, магазин «Белорусская мебель»</t>
  </si>
  <si>
    <t>г. Ярцево, ул. Максима Горького д. № 27 «Пятерочка»</t>
  </si>
  <si>
    <t>г. Ярцево, ул. Максима Горького д. № 26, 28/1, 28/2, 28/4</t>
  </si>
  <si>
    <t>г. Ярцево, ул. Максима Горького д. № 26, Магазин «Центральный» ООО «Оксана»</t>
  </si>
  <si>
    <t>г. Ярцево, ул. Максима Горького д. 28/1, Ювелирная мастерская</t>
  </si>
  <si>
    <t>г. Ярцево, ул. Максима Горького д. 28/1, Фотопечать</t>
  </si>
  <si>
    <t>г. Ярцево, ул. Максима Горького д. 28/1, Магазин «Разливное пиво»</t>
  </si>
  <si>
    <t>г. Ярцево, ул. Максима Горького д. 28/1, Отделение банка «Бин-Банк Смоленск»</t>
  </si>
  <si>
    <t>г. Ярцево, ул. Максима Горького д. 28/1, Парикмахерская</t>
  </si>
  <si>
    <t>г. Ярцево, ул. Максима Горького д. 28/1, Магазин «Мясные продукты»</t>
  </si>
  <si>
    <t>г. Ярцево, ул. Максима Горького д. № 28/1 МО УФМС России по Смоленской области в г. Ярцево</t>
  </si>
  <si>
    <t>г. Ярцево, ул. Максима Горького д. № 38</t>
  </si>
  <si>
    <t>г. Ярцево, ул. Максима Горького д. № 38а Магазин «Магнит», ЗАО «Тандер»</t>
  </si>
  <si>
    <t>г. Ярцево, ул. Максима Горького д. № 38б</t>
  </si>
  <si>
    <t>г. Ярцево, ул. Максима Горького д. № 40а Магазин «Евроторг»</t>
  </si>
  <si>
    <t>г. Ярцево, ул. Максима Горького д. № 40а Ресторан «Камей»</t>
  </si>
  <si>
    <t>г. Ярцево, ул. Максима Горького д. № 40, 42,</t>
  </si>
  <si>
    <t>г. Ярцево, ул. Максима Горького д. № 44а ОАО «Хлебпром»</t>
  </si>
  <si>
    <t>г. Ярцево, ул. Максима Горького д. № 48</t>
  </si>
  <si>
    <t>г. Ярцево, ул. Максима Горького частный сектор д. № 50, 52, 54, 56, 58, 60</t>
  </si>
  <si>
    <t>г. Ярцево, ул. Максима Горького д. №  55, 57, ул. Солнечная, д. № 3/1, 3/2, 3/3, 3/4</t>
  </si>
  <si>
    <t>г. Ярцево, ул. Солнечная, д. № 3/1, Магазин «Продукты»</t>
  </si>
  <si>
    <t>г. Ярцево, ул. Максима Горького д. №  57, Главное бюро Мсэк (ВТЭК) по Смоленской области, филиал № 6</t>
  </si>
  <si>
    <t>г. Ярцево, ул. Максима Горького д. №  57, Магазин «Сантехник»</t>
  </si>
  <si>
    <t>г. Ярцево, ул. Максима Горького д. №  57, Магазин «Синий куб»</t>
  </si>
  <si>
    <t>г. Ярцево ул. Пугачева д. № 1а, 1б, 1в</t>
  </si>
  <si>
    <t>г. Ярцево ул. Пугачева д. № 1а, Парикмахерская «Секреты красоты» ИП</t>
  </si>
  <si>
    <t>г. Ярцево ул. Пугачева д. № 1а, Управление Федеральной службы судебных приставов по Смоленской области Ярцевский районный отдел</t>
  </si>
  <si>
    <t>г. Ярцево ул. Пугачева д. № 1б,  Магазин «Автозапчасти»</t>
  </si>
  <si>
    <t>техникум</t>
  </si>
  <si>
    <t>г. Ярцево ул. Пугачева д. № 3, Ярцевский индустриальный техникум</t>
  </si>
  <si>
    <t>МБУ ДО СЮН</t>
  </si>
  <si>
    <t>г. Ярцево, ул. Красноармейская, д. № 67, МБУДО Станция юных натуралистов</t>
  </si>
  <si>
    <t>г. Ярцево, ул. Автозаводская № 17, АО «Смоленскэнергосбыт»  филиал ОАО «Смоленскатомэнергосбыт</t>
  </si>
  <si>
    <t>Ярцевская ДЮСШ</t>
  </si>
  <si>
    <t xml:space="preserve">г. Ярцево, ул. Автозаводская, д.17а, МБУ ДО «Ярцевская ДЮСШ» </t>
  </si>
  <si>
    <t>г. Ярцево, ул.  Автозаводская № 20а, Магазин «Мясная лавка»</t>
  </si>
  <si>
    <t>г. Ярцево, ул.  Автозаводская № 20а, Лавка «Разливное пиво»</t>
  </si>
  <si>
    <t>г. Ярцево, ул.  Автозаводская № 20а, Магазин «Ярцев-перевоз»</t>
  </si>
  <si>
    <t>г. Ярцево, ул.  Автозаводская № 24, Магазин «Магнит» ЗАО  «Тандер»</t>
  </si>
  <si>
    <t>г. Ярцево, ул.  Автозаводская № 24, Магазин «Формула»</t>
  </si>
  <si>
    <t>г. Ярцево, ул.  Автозаводская № 24, Магазин «Катюша»</t>
  </si>
  <si>
    <t>г. Ярцево, ул.  Автозаводская № 24, Магазин «Сувениры»</t>
  </si>
  <si>
    <t>г. Ярцево, ул.  Автозаводская № 24, Магазин «Овощи»</t>
  </si>
  <si>
    <t xml:space="preserve">г. Ярцево, ул.  Автозаводская № 24, Закусочная «Визит» </t>
  </si>
  <si>
    <t>г. Ярцево, ул.  Автозаводская № 26, Магазин «Ткани»</t>
  </si>
  <si>
    <t>г. Ярцево, ул.  Автозаводская № 30, Магазин «Товары для дома» ООО «Вселенная»</t>
  </si>
  <si>
    <t>г. Ярцево, ул.  Автозаводская № 30, Магазин «Книги-лавка»</t>
  </si>
  <si>
    <t>г. Ярцево, ул.  Автозаводская № 30, Магазин «Дачник»</t>
  </si>
  <si>
    <t xml:space="preserve">г. Ярцево, ул. Автозаводская № 38, Магазин «Бахус» </t>
  </si>
  <si>
    <t xml:space="preserve">г. Ярцево, ул. Автозаводская № 38, Магазин «Блеск» </t>
  </si>
  <si>
    <t xml:space="preserve">г. Ярцево, ул. Автозаводская № 38, Магазин «Продукты» </t>
  </si>
  <si>
    <t>г. Ярцево, ул. Автозаводская № 38, Магазин «Мясная лавка» Медведевых</t>
  </si>
  <si>
    <t xml:space="preserve">г. Ярцево, ул. Автозаводская № 38, Кабинет гирудотерапии </t>
  </si>
  <si>
    <t>г. Ярцево, ул.  Автозаводская № 38, Отделение Почты России</t>
  </si>
  <si>
    <t xml:space="preserve">г. Ярцево, проспект Металлургов № 1/2, Магазин «Секонд-Хенд» </t>
  </si>
  <si>
    <t>г. Ярцево, проспект Металлургов № 1а, Магазин «Фантазия» ООО «Ритм»</t>
  </si>
  <si>
    <t>г. Ярцево, проспект Металлургов № 7, Магазин «Уралорчка», ООО «Уралочка»</t>
  </si>
  <si>
    <t>г. Ярцево, проспект Металлургов № 7, Аптечный пункт в магазине «Уралорчка», ООО «Уралочка»</t>
  </si>
  <si>
    <t>г. Ярцево, проспект Металлургов № 7б, Магазин «Ритм» ООО «Ритм»</t>
  </si>
  <si>
    <t>г. Ярцево, проспект Металлургов № 11, Стоматологический кабинет ООО «Гелиос»</t>
  </si>
  <si>
    <t xml:space="preserve">г. Ярцево, проспект Металлургов № 13, Магазин «Тюлевик» ИП </t>
  </si>
  <si>
    <t>г. Ярцево, проспект Металлургов № 15, Салон-оптика «МИДС»</t>
  </si>
  <si>
    <t xml:space="preserve">г. Ярцево, проспект Металлургов № 17, Магазин «Анастасия» ИП </t>
  </si>
  <si>
    <t xml:space="preserve">г. Ярцево, проспект Металлургов № 17, Магазин «Альянс» ООО «Аэро» </t>
  </si>
  <si>
    <t xml:space="preserve">г. Ярцево, проспект Металлургов № 17, Магазин «Бисквит» ИП </t>
  </si>
  <si>
    <t xml:space="preserve">г. Ярцево, проспект Металлургов № 19а, Магазин «Секонд хенд» </t>
  </si>
  <si>
    <t>г. Ярцево, проспект Металлургов № 21, Гостиница  «Порт пионерный», ООО «Порт Пионерный»</t>
  </si>
  <si>
    <t>г. Ярцево, проспект Металлургов № 21, Ресторан «Янтарь», ООО «Порт Пионерный»</t>
  </si>
  <si>
    <t>г. Ярцево, проспект Металлургов № 21, Кафе (развлекательный центр «Порт Пионерный») ООО «Порт-Ярцево»</t>
  </si>
  <si>
    <t>г. Ярцево, проспект Металлургов № 21, Свадебный салон</t>
  </si>
  <si>
    <t xml:space="preserve">г. Ярцево, проспект Металлургов № 21, Пиццерия </t>
  </si>
  <si>
    <t>г. Ярцево, проспект Металлургов № 21, ИП Граверная Мастерская</t>
  </si>
  <si>
    <t>г. Ярцево, проспект Металлургов № 21, Пластиковые окна «Оконный двор»</t>
  </si>
  <si>
    <t>г. Ярцево, проспект Металлургов № 21, Аптечный пункт (1-ый этаж)</t>
  </si>
  <si>
    <t>г. Ярцево, проспект Металлургов № 21, Аптечный пункт (2-ой этаж)</t>
  </si>
  <si>
    <t>г. Ярцево, проспект Металлургов № 21, Магазин «Дикси» ООО «Калужские магазины»</t>
  </si>
  <si>
    <t>г. Ярцево, проспект Металлургов № 21, Торговый дом «Порт»</t>
  </si>
  <si>
    <t>г. Ярцево, проспект Металлургов № 21а, ИП «Круиз»</t>
  </si>
  <si>
    <t>г. Ярцево, проспект Металлургов № 21б, Магазин «Аннушка» ООО «Аннушка»</t>
  </si>
  <si>
    <t>г. Ярцево, проспект Металлургов № 21б, ИП «Имидж»</t>
  </si>
  <si>
    <t xml:space="preserve">. Ярцево, проспект Металлургов № 19а МБОУ  средняя школа  №8  </t>
  </si>
  <si>
    <t>г. Ярцево, ул. Строителей д. № 8, Комфортабельная гостиница от кафе «Старое русло», ООО «Магистраль»</t>
  </si>
  <si>
    <t>г. Ярцево, ул. Строителей д. № 10, ИП «Ремонт сложно-бытовой техники»</t>
  </si>
  <si>
    <t>г. Ярцево, ул. Строителей д. № 10, Магазин «Бисер»</t>
  </si>
  <si>
    <t>г. Ярцево, ул. Строителей д. № 6, Магазин «Рябинушка», ООО «Рябинушка»</t>
  </si>
  <si>
    <t>г. Ярцево, ул. Строителей д. № 6, Кафе «Рябинушка», ООО «Рябинушка»</t>
  </si>
  <si>
    <t>г. Ярцево, ул. Строителей д. № 6а «Сбербанк»</t>
  </si>
  <si>
    <t>МБУ "ЯМЦ"</t>
  </si>
  <si>
    <t>Г. Ярцево, ул. Автозаводская, дома № 43</t>
  </si>
  <si>
    <t xml:space="preserve">       МБУ ДО ДЮСШ</t>
  </si>
  <si>
    <t>г. Ярцево, ул. Автозаводская, д. № 43а,МБУДО ДЮСШ по плаванию Ярцевского района</t>
  </si>
  <si>
    <t>г. Ярцево, проспект Металлургов д. № 2 Магазин «Каролина», ООО «Экстра»</t>
  </si>
  <si>
    <t>г. Ярцево, проспект Металлургов д. № 2 Магазин «От и до»</t>
  </si>
  <si>
    <t>г. Ярцево, проспект Металлургов д. № 6а «Дикси» ООО «Калужские магазины»</t>
  </si>
  <si>
    <t>г. Ярцево, проспект Металлургов д. № 6а «Микей», ООО «Минералтранскомпани»</t>
  </si>
  <si>
    <t>г. Ярцево, проспект Металлургов д. № 14а «Магнит»</t>
  </si>
  <si>
    <t>г. Ярцево, проспект Металлургов д. № 14а «Косметический салон» ООО «Вавилон»</t>
  </si>
  <si>
    <t xml:space="preserve">г. Ярцево, проспект Металлургов д. № 14а, Строительная компания «Эрудит» </t>
  </si>
  <si>
    <t xml:space="preserve">г. Ярцево, проспект Металлургов д. № 14а, Закусочная «Шатры», ООО «Эрудит» </t>
  </si>
  <si>
    <t xml:space="preserve">г. Ярцево, проспект Металлургов д. № 14а, Парикмахерская «Персо№А» </t>
  </si>
  <si>
    <t>г. Ярцево, проспект Металлургов д. № 22Б, ИП «Фотография»</t>
  </si>
  <si>
    <t>г. Ярцево, проспект Металлургов д. № 20, магазин «Ассорти»</t>
  </si>
  <si>
    <t>г. Ярцево, проспект Металлургов д. № 20 Кафе «Ассорти»</t>
  </si>
  <si>
    <t>г. Ярцево, проспект Металлургов д. № 20 Магазин «Куриный дом»</t>
  </si>
  <si>
    <t>г. Ярцево, проспект Металлургов д. № 20 Аптечный пункт в магазине «Ассорти»</t>
  </si>
  <si>
    <t>г. Ярцево, проспект Металлургов д. № 20 «Магнит-косметикс»</t>
  </si>
  <si>
    <t>г. Ярцево, проспект Металлургов д. № 20 «Fix Price»</t>
  </si>
  <si>
    <t>г. Ярцево,  проспект Металлургов д. № 26</t>
  </si>
  <si>
    <t>г. Ярцево, проспект Металлургов № 40, Торговый дом «Весна»</t>
  </si>
  <si>
    <t>г. Ярцево, проспект Металлургов № 40, магазин «Супермаркет «Весна»</t>
  </si>
  <si>
    <t>г. Ярцево, проспект Металлургов № 40, Аптечный пункт в магазине «Супермаркет «Весна»</t>
  </si>
  <si>
    <t>г. Ярцево, проспект Металлургов № 40, Агенство недвижимости «Ваш дом»</t>
  </si>
  <si>
    <t>г. Ярцево, проспект Металлургов № 40, Магазин «Сантехник»</t>
  </si>
  <si>
    <t>г. Ярцево, проспект Металлургов № 40, Ярцевский ломбард</t>
  </si>
  <si>
    <t>г. Ярцево, проспект Металлургов № 42, УФК по смоленской области, отделение № 26</t>
  </si>
  <si>
    <t>г. Ярцево, проспект Металлургов № 46а</t>
  </si>
  <si>
    <t>г. Ярцево, проспект Металлургов № 46б, супермаркет «Разница»</t>
  </si>
  <si>
    <t>г. Ярцево, проспект Металлургов № 48а, магазин «Ткани, ИП»</t>
  </si>
  <si>
    <t>г. Ярцево, проспект Металлургов № 56, Стоматологический цент</t>
  </si>
  <si>
    <t>г. Ярцево, проспект Металлургов № 58, ИП Магазин «Цветочный»</t>
  </si>
  <si>
    <t>г. Ярцево, проспект Металлургов № 58, ИП Магазин «Сакура»</t>
  </si>
  <si>
    <t>г. Ярцево, проспект Металлургов № 58, банк "ВТБ 24" ПАО</t>
  </si>
  <si>
    <t>г. Ярцево, ул. Ольховская д. № 7, Юридические услуги</t>
  </si>
  <si>
    <t>г. Ярцево, ул. Ольховская д. № 7, Швейная мастерская, ИП</t>
  </si>
  <si>
    <t>г. Ярцево, ул. Ольховская д. № 7,  ООО «Ракурс»</t>
  </si>
  <si>
    <t>г. Ярцево, ул. Ольховская д. № 7а, Магазин сантехники «Афоня»</t>
  </si>
  <si>
    <t>г. Ярцево, ул. Ольховская д. № 7,Стоматологический кабинет «Улыбка» ООО «Дэнтекс»</t>
  </si>
  <si>
    <t>г. Ярцево, ул. Ольховская д. № 17, 19</t>
  </si>
  <si>
    <t>г. Ярцево, ул. Старозавопье № 6, 8А, 10, 10В</t>
  </si>
  <si>
    <t>г. Ярцево, ул. Старозавопье № 2 кафе «Мечта», ООО «Заваленка»</t>
  </si>
  <si>
    <t>г. Ярцево, ул. Старозавопье № 9, ООО «Старозавопье»</t>
  </si>
  <si>
    <t>г. Ярцево, ул. Старозавопье № 11</t>
  </si>
  <si>
    <t>г. Ярцево, ул. Старозавопье № 13, 17</t>
  </si>
  <si>
    <t>г. Ярцево, ул. Старозавопье № 13, ИП, Установка домофонов</t>
  </si>
  <si>
    <t>г. Ярцево, ул. 30 лет Победы д. № 11, ИП, парикмахерская</t>
  </si>
  <si>
    <t>г. Ярцево, ул. Энтузиастов д. № 23</t>
  </si>
  <si>
    <t>г. Ярцево, ул. Энтузиастов д. № 23, Салон мебели, ИП</t>
  </si>
  <si>
    <t>г. Ярцево, ул. Энтузиастов д. № 23, Туристическое агенство, ООО «Виктория»</t>
  </si>
  <si>
    <t>г. Ярцево, ул. Энтузиастов д. № 23, Магазин «Радиотехника», ООО «Радиотехника»</t>
  </si>
  <si>
    <t>г. Ярцево, ул. Энтузиастов д. № 25, ООО «Лана»</t>
  </si>
  <si>
    <t>г. Ярцево, ул. Энтузиастов д. № 31, Магазин «Меридиан», ООО «Радиотехника»</t>
  </si>
  <si>
    <t>г. Ярцево, ул. Энтузиастов д. № 31, Магазин «Пятерочка»</t>
  </si>
  <si>
    <t>г. Ярцево, ул. Энтузиастов д. № 31, Аптечный пункт магазин «Пятерочка»</t>
  </si>
  <si>
    <t>г. Ярцево, ул. Энтузиастов д. № 31, пластиковые окна «Оконный двор»</t>
  </si>
  <si>
    <t>г. Ярцево, ул. Энтузиастов д. № 31, Граверная мастерская, ИП</t>
  </si>
  <si>
    <t>г. Ярцево, ул. Энтузиастов д. № 47, Тур-агенство</t>
  </si>
  <si>
    <t>г. Ярцево, ул. Энтузиастов д. № 47, Магазин «Мясной», ИП</t>
  </si>
  <si>
    <t>г. Ярцево, ул. Энтузиастов д. № 47, Магазин «Флэш»</t>
  </si>
  <si>
    <t>г. Ярцево, ул. Энтузиастов д. № 47, Магазин «Скорость»</t>
  </si>
  <si>
    <t>г. Ярцево, ул. Энтузиастов д. № 47, Оптовый склад ООО «Смоленскпоставка»</t>
  </si>
  <si>
    <t>г. Ярцево, ул. Энтузиастов,  Закусочная «Нептун», ООО «Прометей»</t>
  </si>
  <si>
    <t>детская больница</t>
  </si>
  <si>
    <t>г. Ярцево, ул. Автозаводскя д. № 8 Детская больница</t>
  </si>
  <si>
    <t>г. Ярцево, ул. Карьерная № 1а</t>
  </si>
  <si>
    <t>г. Ярцево, ул. ЛММС д. № 1, 2, 3, 4</t>
  </si>
  <si>
    <t>г. Ярцево, ул. ЛММС Магазин «Продукты», ООО «Дарья»</t>
  </si>
  <si>
    <t>г. Ярцево, ул. Маршала Жукова д. № 1 – 9</t>
  </si>
  <si>
    <t>г. Ярцево, ул. Маршала Жукова д. № 1а, ИП, Магазин «Формула»</t>
  </si>
  <si>
    <t>г. Ярцево, ул. Маршала Жукова д. № 1а, Столовая «329 км», ООО «Афродита»</t>
  </si>
  <si>
    <t>г. Ярцево, ул. Маршала Жукова, д. № 10, Магазин «Кооператор»</t>
  </si>
  <si>
    <t>г. Ярцево, ул. Маршала Жукова, ИП, «Елена»</t>
  </si>
  <si>
    <t>г. Ярцево, ул. Маршала Жукова, ИП, магазин «Автозапчасти»</t>
  </si>
  <si>
    <t>г. Ярцево, ул. Макаренко д. № 2, 4, 8</t>
  </si>
  <si>
    <t>г. Ярцево, ул. Макаренко, магазин «продукты» ООО «Ирина»</t>
  </si>
  <si>
    <t>г. Ярцево, ул. Макаренко № 3, Школа-интернат</t>
  </si>
  <si>
    <t>г. Ярцево, станция Милохово, ул. Милохово д.  № 1, 2, 3</t>
  </si>
  <si>
    <t>г. Ярцево, ул. Озерищенское лесничество д. № 6, д. № 1 – 5, № 7 – 17***</t>
  </si>
  <si>
    <t>г. Ярцево,  ул. Победы д. № 6, 6а, 9</t>
  </si>
  <si>
    <t>. Ярцево, ул. Победы № 1, МБДОУ детский сад № 10</t>
  </si>
  <si>
    <t>г. Ярцево,  ул. Победы д. № 8, 10, 10а, 12, 15, 17</t>
  </si>
  <si>
    <t>Магазины у трассы</t>
  </si>
  <si>
    <t>г. Ярцево, ул. Духовщинское шоссе № 12, частный сектор д. № 1-28</t>
  </si>
  <si>
    <t>г. Ярцево, ул. Дачная д. № 22</t>
  </si>
  <si>
    <t>г. Ярцево: ул. Лесная, д. № 9, частный сектор д. № 11, 13, 15, 15а, 17, 19, 21, 23, 25, 27, 31,33</t>
  </si>
  <si>
    <t>г. Ярцево, ул. Заозерная д. № 2а,2б, 4а, 6а,8а</t>
  </si>
  <si>
    <t>г. Ярцево, ул. Прохорова д. № 11а, 13, частный сектор д. № 5, 7, 9, 15</t>
  </si>
  <si>
    <t xml:space="preserve">г. Ярцево,  ул. 1-я Рабочая, д. № 28, МБДОУ  детский сад № 5  </t>
  </si>
  <si>
    <t>г. Ярцево, ул. Центральная д. № 19, частный сектор д. № 12/2, 14, 20, 21, 22, 23, 23а, 24</t>
  </si>
  <si>
    <t>г. Ярцево, ул. Шоссейная д. № 23, 25, 27, 35а</t>
  </si>
  <si>
    <t>г. Ярцево, ул. Шоссейная д. № 19, 21 - магазины</t>
  </si>
  <si>
    <t>г. Ярцево, ул. Шоссейная д. № 29, 31, 33, 35, 37, , частный сектор д. № 30, 34, 39, 41, 43</t>
  </si>
  <si>
    <r>
      <t xml:space="preserve">г. Ярцево, проспект Металлургов № 1/2, 3, 5, </t>
    </r>
    <r>
      <rPr>
        <b/>
        <sz val="12"/>
        <color rgb="FFFF0000"/>
        <rFont val="Times New Roman"/>
        <family val="1"/>
        <charset val="204"/>
      </rPr>
      <t>9</t>
    </r>
    <r>
      <rPr>
        <sz val="12"/>
        <rFont val="Times New Roman"/>
        <family val="1"/>
        <charset val="204"/>
      </rPr>
      <t>, ул. Строителей д. №</t>
    </r>
    <r>
      <rPr>
        <b/>
        <sz val="12"/>
        <rFont val="Times New Roman"/>
        <family val="1"/>
        <charset val="204"/>
      </rPr>
      <t xml:space="preserve"> </t>
    </r>
    <r>
      <rPr>
        <b/>
        <sz val="12"/>
        <color rgb="FFFF0000"/>
        <rFont val="Times New Roman"/>
        <family val="1"/>
        <charset val="204"/>
      </rPr>
      <t>4</t>
    </r>
  </si>
  <si>
    <r>
      <t xml:space="preserve">г. Ярцево, проспект Металлургов № </t>
    </r>
    <r>
      <rPr>
        <b/>
        <sz val="12"/>
        <color rgb="FFFF0000"/>
        <rFont val="Times New Roman"/>
        <family val="1"/>
        <charset val="204"/>
      </rPr>
      <t>7</t>
    </r>
    <r>
      <rPr>
        <b/>
        <sz val="12"/>
        <rFont val="Times New Roman"/>
        <family val="1"/>
        <charset val="204"/>
      </rPr>
      <t xml:space="preserve">, </t>
    </r>
    <r>
      <rPr>
        <b/>
        <sz val="12"/>
        <color rgb="FFFF0000"/>
        <rFont val="Times New Roman"/>
        <family val="1"/>
        <charset val="204"/>
      </rPr>
      <t>11</t>
    </r>
    <r>
      <rPr>
        <sz val="12"/>
        <rFont val="Times New Roman"/>
        <family val="1"/>
        <charset val="204"/>
      </rPr>
      <t xml:space="preserve">, 13, </t>
    </r>
    <r>
      <rPr>
        <b/>
        <sz val="12"/>
        <color rgb="FFFF0000"/>
        <rFont val="Times New Roman"/>
        <family val="1"/>
        <charset val="204"/>
      </rPr>
      <t>15</t>
    </r>
    <r>
      <rPr>
        <sz val="12"/>
        <rFont val="Times New Roman"/>
        <family val="1"/>
        <charset val="204"/>
      </rPr>
      <t xml:space="preserve">, </t>
    </r>
    <r>
      <rPr>
        <b/>
        <sz val="12"/>
        <color rgb="FFFF0000"/>
        <rFont val="Times New Roman"/>
        <family val="1"/>
        <charset val="204"/>
      </rPr>
      <t>17</t>
    </r>
    <r>
      <rPr>
        <b/>
        <sz val="12"/>
        <rFont val="Times New Roman"/>
        <family val="1"/>
        <charset val="204"/>
      </rPr>
      <t xml:space="preserve">, </t>
    </r>
    <r>
      <rPr>
        <b/>
        <sz val="12"/>
        <color rgb="FFFF0000"/>
        <rFont val="Times New Roman"/>
        <family val="1"/>
        <charset val="204"/>
      </rPr>
      <t>19</t>
    </r>
    <r>
      <rPr>
        <b/>
        <sz val="12"/>
        <rFont val="Times New Roman"/>
        <family val="1"/>
        <charset val="204"/>
      </rPr>
      <t xml:space="preserve">, </t>
    </r>
    <r>
      <rPr>
        <b/>
        <sz val="12"/>
        <color rgb="FFFF0000"/>
        <rFont val="Times New Roman"/>
        <family val="1"/>
        <charset val="204"/>
      </rPr>
      <t>23</t>
    </r>
  </si>
  <si>
    <r>
      <t xml:space="preserve">г. Ярцево, ул. Ольховская д. № </t>
    </r>
    <r>
      <rPr>
        <b/>
        <sz val="12"/>
        <color rgb="FFFF0000"/>
        <rFont val="Times New Roman"/>
        <family val="1"/>
        <charset val="204"/>
      </rPr>
      <t>15</t>
    </r>
  </si>
  <si>
    <t>г. Ярцево, в районе жилого дома № 13 по ул. Карьерная</t>
  </si>
  <si>
    <t>г. Ярцево, в районе жилого дома № 1 по ул. Бельская</t>
  </si>
  <si>
    <t>г. Ярцево, в районе жилого дома № 12 по ул. Верхняя набережная</t>
  </si>
  <si>
    <t xml:space="preserve"> открытая площадка,  грунтовое  покрытие, без ограждения</t>
  </si>
  <si>
    <t xml:space="preserve">                           0/1</t>
  </si>
  <si>
    <t xml:space="preserve">                            0/1</t>
  </si>
  <si>
    <t>Смоленская область, г. Ярцево, ул. Карьерная, 13, 215800</t>
  </si>
  <si>
    <t>Смоленская область, г. Ярцево, ул. Бельская, 1, 215800</t>
  </si>
  <si>
    <t>Смоленская область, ул. Верхняя набережная, 12, 215800</t>
  </si>
  <si>
    <t xml:space="preserve"> межевание не проведено</t>
  </si>
  <si>
    <t>Микрорайон Красный молот</t>
  </si>
  <si>
    <t>г. Ярцево, в районе жилого дома № 51 по ул. 8 Марта</t>
  </si>
  <si>
    <t>г. Ярцево, в  районе жилого дома № 13 по ул. Железнодорожная</t>
  </si>
  <si>
    <t>г. Ярцево, в  районе жилого дома № 33 по ул. Железнодорожная</t>
  </si>
  <si>
    <t>г. Ярцево, в  районе жилого дома № 73 по ул. Железнодорожная</t>
  </si>
  <si>
    <t>г. Ярцево, в  районе жилого дома № 19 по ул. Куйбышева</t>
  </si>
  <si>
    <t>г. Ярцево, в  районе жилого дома № 15 по ул. Садовая</t>
  </si>
  <si>
    <t>г. Ярцево, в  районе жилого дома № 1 по ул. Маяковского</t>
  </si>
  <si>
    <t>Открытая площадка, грунтовое покрытие, без ограждения</t>
  </si>
  <si>
    <t>Открытая  площадка, грунтовое покрытие, без ограждения</t>
  </si>
  <si>
    <t>Администрация муниципального образования "Ярцевский район" Смоленской области</t>
  </si>
  <si>
    <t>Смоленская область, г. Ярцево, ул. 8 Марта, 51, 215800</t>
  </si>
  <si>
    <t>Смоленская область, г. Ярцево, ул. Железнодорожная, 13, 215800</t>
  </si>
  <si>
    <t>Смоленская область, г. Ярцево, ул. Железнодорожная, 33, 215800</t>
  </si>
  <si>
    <t>Смоленская область, г. Ярцево, ул. Железнодорожная, 73, 215800</t>
  </si>
  <si>
    <t>Смоленская область, г. Ярцево, ул. Куйбышева, 19, 215800</t>
  </si>
  <si>
    <t>Смоленская область, г. Ярцево, ул. Садовая, 15, 215800</t>
  </si>
  <si>
    <t>Смоленская область, г. Ярцево, ул. Маяковского, 1, 215800</t>
  </si>
  <si>
    <t>Микрорайон Пронькино</t>
  </si>
  <si>
    <t>г. Ярцево, в  районе жилого дома № 31 по ул. Тургенева</t>
  </si>
  <si>
    <t>г. Ярцево, в  районе жилого дома № 9 по ул. Некрасова</t>
  </si>
  <si>
    <t>г. Ярцево, в  районе жилого дома № 28 по ул. Некрасова</t>
  </si>
  <si>
    <t>г. Ярцево, в  районе жилого дома № 1 по ул. Механизаторов</t>
  </si>
  <si>
    <t>г. Ярцево, в  районе жилого дома № 9 по ул. Восточная</t>
  </si>
  <si>
    <t>Смоленская область, г. Ярцево, ул. Тургенева, 31, 215800</t>
  </si>
  <si>
    <t>Смоленская область, г. Ярцево, ул. Некрасова, 9, 215800</t>
  </si>
  <si>
    <t>Смоленская область, г. Ярцево, ул. Некрасова, 28, 215800</t>
  </si>
  <si>
    <t>Смоленская область, г. Ярцево, ул. Механизаторов, 1, 215800</t>
  </si>
  <si>
    <t>Смоленская область, г. Ярцево, ул. Восточная, 9, 215800</t>
  </si>
  <si>
    <t>межевание не проведено</t>
  </si>
  <si>
    <t>Яковлево</t>
  </si>
  <si>
    <t>г. Ярцево, в  районе жилого дома № 2 по ул. Озерная</t>
  </si>
  <si>
    <t>г. Ярцево, в  районе жилого дома № 15 по ул. Озерная</t>
  </si>
  <si>
    <t>г. Ярцево, в  районе жилого дома № 34 по ул. Толстого</t>
  </si>
  <si>
    <t>Смоленская область, г. Ярцево, ул. Озерная, 2, 215800</t>
  </si>
  <si>
    <t>Смоленская область, г. Ярцево, ул. Озерная, 15, 215800</t>
  </si>
  <si>
    <t>Смоленская область, г. Ярцево, ул. Толстого, 34, 215800</t>
  </si>
  <si>
    <t>ДЭУ</t>
  </si>
  <si>
    <t>г. Ярцево, по ул. Смоленский проезд</t>
  </si>
  <si>
    <t xml:space="preserve"> 2/0</t>
  </si>
  <si>
    <t>Смоленская область, г. Ярцево, Смоленский проезд, 215800</t>
  </si>
  <si>
    <t>Микрорайон Пологи</t>
  </si>
  <si>
    <t>г. Ярцево, в  районе жилого дома № 13 по ул. Центральная</t>
  </si>
  <si>
    <t>г. Ярцево, в  районе жилого дома № 30 по ул. Центральная</t>
  </si>
  <si>
    <t>г. Ярцево, в  районе жилого дома № 3 по пер. Центральный</t>
  </si>
  <si>
    <t>г. Ярцево, в  районе жилого дома № 8 по ул. Урожайная</t>
  </si>
  <si>
    <t>г. Ярцево, в  районе жилого дома № 16 по ул. Дружбы</t>
  </si>
  <si>
    <t>Смоленская область, г. Ярцево, ул. Центральная, 13, 215800</t>
  </si>
  <si>
    <t>Смоленская область, г. Ярцево, ул. Центральная, 30, 215800</t>
  </si>
  <si>
    <t>Смоленская область, г.Ярцево, переулок Центральный, 3, 215800</t>
  </si>
  <si>
    <t>Смоленская область, г. Ярцево, ул. Урожайная, 8, 215800</t>
  </si>
  <si>
    <t>Смоленская область, г. Ярцево, ул. Дружбы, 16, 215800</t>
  </si>
  <si>
    <t>54,349097 31,839238</t>
  </si>
  <si>
    <t xml:space="preserve">54,345846 31,836985  </t>
  </si>
  <si>
    <t>54,349047 31,838391</t>
  </si>
  <si>
    <t>54,348610 31,840622</t>
  </si>
  <si>
    <t>54,348816 31,841736</t>
  </si>
  <si>
    <t>54,349867 31,842084</t>
  </si>
  <si>
    <t>54,352177 31,842159</t>
  </si>
  <si>
    <t>54,354112 31,849637</t>
  </si>
  <si>
    <t xml:space="preserve">54,351377 31,850559   </t>
  </si>
  <si>
    <t>54,351299 31,832089</t>
  </si>
  <si>
    <t>54,345064 31,844674</t>
  </si>
  <si>
    <t>54,345348 31,842979</t>
  </si>
  <si>
    <t>54,355450 31,836236</t>
  </si>
  <si>
    <t>54,357779 31,837456</t>
  </si>
  <si>
    <t>54,362355 31,857085</t>
  </si>
  <si>
    <t>54,353600 31,838958</t>
  </si>
  <si>
    <t>54,347140 31,852740</t>
  </si>
  <si>
    <t>54,350365 31,843161</t>
  </si>
  <si>
    <t>216130, Смоленская область, п. Монастырщина, ул. Советская ,д.18</t>
  </si>
  <si>
    <t>54,351053 31,836622</t>
  </si>
  <si>
    <t>организация</t>
  </si>
  <si>
    <t>216130, Смоленская область, п. Монастырщина, ул. Советская, д.18</t>
  </si>
  <si>
    <t>55.841999      34.273861</t>
  </si>
  <si>
    <t>55.828889     34.277499</t>
  </si>
  <si>
    <t>55.823861       34.275999</t>
  </si>
  <si>
    <t>55.820499     34.275639</t>
  </si>
  <si>
    <t>55.921386     34.277139</t>
  </si>
  <si>
    <t>55.823499     34.272139</t>
  </si>
  <si>
    <t>55.823999      34.276778</t>
  </si>
  <si>
    <t>55.823499     34.274667</t>
  </si>
  <si>
    <t xml:space="preserve">55.834333      34.281999 </t>
  </si>
  <si>
    <t>55.841972     34.292499</t>
  </si>
  <si>
    <t xml:space="preserve">55.828639      34.286499     </t>
  </si>
  <si>
    <t>55.843999      34.275833</t>
  </si>
  <si>
    <t xml:space="preserve">55.821499      34.271749 </t>
  </si>
  <si>
    <t>55.819499     34.271389</t>
  </si>
  <si>
    <t>55.817999      34.272389</t>
  </si>
  <si>
    <t>55.828999     34.268639</t>
  </si>
  <si>
    <t>55.829499     34.275472</t>
  </si>
  <si>
    <t>55.824999     34.273583</t>
  </si>
  <si>
    <t>55.825306     34.276499</t>
  </si>
  <si>
    <t>55.835999     34.284028</t>
  </si>
  <si>
    <t>55.830999     34.283917</t>
  </si>
  <si>
    <t>55.829417      34.283999</t>
  </si>
  <si>
    <t>55.843499     34.282556</t>
  </si>
  <si>
    <t>55.831999     34.281333</t>
  </si>
  <si>
    <t>55.822222        34.262000</t>
  </si>
  <si>
    <t>55.827499      34.276167</t>
  </si>
  <si>
    <t>55.843999      34.290028</t>
  </si>
  <si>
    <t>55.820639      34.262500</t>
  </si>
  <si>
    <t>55.822278     34.264500</t>
  </si>
  <si>
    <t>55.831499      34.260361</t>
  </si>
  <si>
    <t>55.820028     34.274499</t>
  </si>
  <si>
    <t>55.819444     34.274499</t>
  </si>
  <si>
    <t>55.822111     34.273999</t>
  </si>
  <si>
    <t>55.836194      34.279499</t>
  </si>
  <si>
    <t>55.835472      34.278499</t>
  </si>
  <si>
    <t>55.830249      34.255500</t>
  </si>
  <si>
    <t>55.821749     34.269556</t>
  </si>
  <si>
    <t>0,8              0,75</t>
  </si>
  <si>
    <t>0,75      0,8</t>
  </si>
  <si>
    <t>Смоленская область, г.Сычевка, ул. Алексеевского, д.16, кв.2</t>
  </si>
  <si>
    <t>Чекмарев Сергей Викторович</t>
  </si>
  <si>
    <t>Смоленская область, г.Сычевка, ул. Крыленко, д.44</t>
  </si>
  <si>
    <t>Смоленская область, г.Сычевка, ул. Достоевского, д.24</t>
  </si>
  <si>
    <t>Смоленская область, г.Сычевка, ул.Гусева, д.15А               Смоленская область, г.Сычевка, ул. Достоевского, д.5</t>
  </si>
  <si>
    <t>Смоленская область, г.Сычевка, ул. Пионерская, д.38</t>
  </si>
  <si>
    <t>Смоленская область, г.Сычевка, ул. Григорьева, д.72А</t>
  </si>
  <si>
    <t>Смоленская область, г.Сычевка, ул. Некрасова, д.2, кв.1</t>
  </si>
  <si>
    <t>Смоленская область, г.Сычевка, пер. Красноармейский, д.2</t>
  </si>
  <si>
    <t>Смоленская область, г.Сычевка, ул. Большая Советская, д22, кв.3</t>
  </si>
  <si>
    <t>Смоленская область, г.Сычевка, ул. Свободная, д.53</t>
  </si>
  <si>
    <t>Смоленская область, г.Сычевка, ул. Карла Маркса, д.22</t>
  </si>
  <si>
    <t>Смоленская область, г. Сычевка, ул. Новоселов, д.3</t>
  </si>
  <si>
    <t>Бортниченко Владимир Владимирович</t>
  </si>
  <si>
    <t>Смоленская область, г. Сычевка, ул. Пушкина, д.9, кв.4</t>
  </si>
  <si>
    <t>Смоленская область, г. Сычевка, ул. Карла Маркса, д.6</t>
  </si>
  <si>
    <t>Смоленская область, г. Сычевка, ул. Станционное шоссе, д.20Б, кв.8</t>
  </si>
  <si>
    <t>Смоленская область, г. Сычевка, ул. Василисы Кожиной, д.12, кв.13</t>
  </si>
  <si>
    <t>Смоленская область, г. Сычевка, ул. Пушкина, д.29</t>
  </si>
  <si>
    <t>Морозова Татьяна Андреевна</t>
  </si>
  <si>
    <t>Смоленская область, г. Сычевка, ул. Большая Пролетарская, д.9, кв.4</t>
  </si>
  <si>
    <t>Смоленская область, г. Сычевка, ул. Новая, д.3</t>
  </si>
  <si>
    <t>Смоленская область г. Сычевка, ул. Карла Маркса, д.22</t>
  </si>
  <si>
    <t>КондратьеваСветлана Валентиновна</t>
  </si>
  <si>
    <t>Смоленская область, г.Сычевка, ул. Железнодорожная, д.12</t>
  </si>
  <si>
    <t>Смоленская область, г.Сычевка, ул. Григорьева, д.71</t>
  </si>
  <si>
    <t>Собственников Александр Владиславович</t>
  </si>
  <si>
    <t>Смоленская область, г. Сычевка, ул. Некрасова, д.46</t>
  </si>
  <si>
    <t>Смоленская область, г. Сычевка, ул. Дорожная, д.19, кв.1</t>
  </si>
  <si>
    <t>Гаврилова Оксана Сильвестровна</t>
  </si>
  <si>
    <t>Смоленская область, г.Сычевка, ул. Красноармейская, д.79В, кв.1</t>
  </si>
  <si>
    <t>Кондратьева  Татьяна Викторовна</t>
  </si>
  <si>
    <t>Смоленская область, г.Сычевка, ул. Достоевского, д.68</t>
  </si>
  <si>
    <t>Шулькова Анна Викторовна</t>
  </si>
  <si>
    <t>Смоленская область, г. Сычевка, ул. Гусева, д.15В, кв.10</t>
  </si>
  <si>
    <t>Смоленская область, г.Вязьма</t>
  </si>
  <si>
    <t>215280 Смоленская область, г. Сычевка, ул. Пушкина, д.25</t>
  </si>
  <si>
    <t>ООО "Сычевская Автошкола"</t>
  </si>
  <si>
    <t>СОГБПОУ  ВПТ Сычевский филиал</t>
  </si>
  <si>
    <t>Смоленская область, ул. Бычкова</t>
  </si>
  <si>
    <t>215280 Смоленская область, г.Сычевка, пр-т Коммунистов</t>
  </si>
  <si>
    <t>34.277097, 55.813936</t>
  </si>
  <si>
    <t>34.276859, 55.813581</t>
  </si>
  <si>
    <t>34.302671, 55.815659</t>
  </si>
  <si>
    <t>34.299315, 55.812415</t>
  </si>
  <si>
    <t>1(55.802023,34.430030)  2(55.800876,34.430819)  3(55.801390,34.430654)  5(55.800565,34.431158)</t>
  </si>
  <si>
    <t>5(55.797111,34.436054)  7(55.797112,34.436660)  8(55.796732,34.436477)  9(55.797113,34.437279) 10(55.796608,34.437313) 11(55.797092,34.437836) 12(55.796604,34.438093)</t>
  </si>
  <si>
    <t>Смоленская область, Сычевский район, д. Зазерки, ул. Береговая, д.2</t>
  </si>
  <si>
    <t>1026700982516
1026700975784</t>
  </si>
  <si>
    <t>д. Зайцево</t>
  </si>
  <si>
    <t>д.  Зайцево, ул. Школьная, д. № 13 – МБОУ Зайцевская основная школа</t>
  </si>
  <si>
    <t>ул. Луговая</t>
  </si>
  <si>
    <t>ул. Заречная</t>
  </si>
  <si>
    <t>д. Приселье, ул. Озерная</t>
  </si>
  <si>
    <t>ул. Дачная</t>
  </si>
  <si>
    <t>д. Скачихино, ул. Тополиная, ул. Речная</t>
  </si>
  <si>
    <t>д. Шишкино, ул. Лесная</t>
  </si>
  <si>
    <t>муниципальное бюджетное общеобразовательное учреждение "Зайцевская основная школа" Ярцевского района Смоленской области</t>
  </si>
  <si>
    <t>д. Зайцево, ул. Школьная, д. №13, МБОУ Зайцевская основная школа, 215800</t>
  </si>
  <si>
    <t>Администрация МО "Зайцевское сп" Ярцевского района Смоленской обалсти</t>
  </si>
  <si>
    <t>1026700976345</t>
  </si>
  <si>
    <t>215800, Смоленская область, Ярцевский район, д. Зайцево</t>
  </si>
  <si>
    <t>д. Колковичи, ул. Родниковая</t>
  </si>
  <si>
    <t>Капыревщинское сельское поселение</t>
  </si>
  <si>
    <t xml:space="preserve">                                                     д.Капыревщина</t>
  </si>
  <si>
    <t>Смоленская область ,Ярцевский районд.Капыревщина,ул.Славы,23</t>
  </si>
  <si>
    <t>д Капыревщина, ул. Школьная, д. № 4 – МБОУ  Капыревщинская средняя школа</t>
  </si>
  <si>
    <t xml:space="preserve">Открытая площадка с твердым покрытием,  </t>
  </si>
  <si>
    <t>Администрация муниципального образования "Капыревщинское сельское поселение" Ярцевского района Смоленской области</t>
  </si>
  <si>
    <t>д. Балыки</t>
  </si>
  <si>
    <t>д. Большое Пивкино</t>
  </si>
  <si>
    <t>д. Завозни</t>
  </si>
  <si>
    <t>д. Задняя</t>
  </si>
  <si>
    <t>д. Зубовщина</t>
  </si>
  <si>
    <t>д. Калиновка</t>
  </si>
  <si>
    <t>пос. Льнозавода</t>
  </si>
  <si>
    <t>д. Малое Пивкино</t>
  </si>
  <si>
    <t>д. Печеничено</t>
  </si>
  <si>
    <t>пос. ПМК</t>
  </si>
  <si>
    <t>д. Подселица</t>
  </si>
  <si>
    <t>д. Рядыни</t>
  </si>
  <si>
    <t>д. Самсоново</t>
  </si>
  <si>
    <t>д. Хатченки</t>
  </si>
  <si>
    <t>муниципальное бюджетное общеобразовательное учреждение Капыревщинская средняя школа</t>
  </si>
  <si>
    <t>215820 Смоленская область,Ярцевский район,д.Капыревщина, ул.Школьная,д.4</t>
  </si>
  <si>
    <t>школа/дошкольные группы</t>
  </si>
  <si>
    <t>215820 Смоленская область,Ярцевский район,д.Капыревщина, ул.Славы д.23</t>
  </si>
  <si>
    <t>1026700970371</t>
  </si>
  <si>
    <t>Смоленская область, Ярцевский район, д. Капыревщица, 215820</t>
  </si>
  <si>
    <t>Кротовское сельское поселение</t>
  </si>
  <si>
    <t xml:space="preserve">                                                                   д.Кротово</t>
  </si>
  <si>
    <t>д.  Кротово , ул. Школьная, д. № 7 – МБОУ Лосевская основная школа</t>
  </si>
  <si>
    <t>Открытая  площадка, твердое покрытие, без ограждения, контейнер с крышкой</t>
  </si>
  <si>
    <t>Администрация муниципального образования "Кротовское сельское поселение" Ярцевского района Смоленской области</t>
  </si>
  <si>
    <t>д. Кротово</t>
  </si>
  <si>
    <t>д. Лосево</t>
  </si>
  <si>
    <t>муниципальное бюджетное общеобразовательное учреждение Лосевская основная школа</t>
  </si>
  <si>
    <t>д. Кротово, ул. Школьная, д. №7, МБОУ лосевская основная школа, 215821</t>
  </si>
  <si>
    <t>д.  Кротово, ул. Школьная, д. № 7 – МБОУ Лосевская основная школа</t>
  </si>
  <si>
    <t>215821, Смоленская областьЯрцевский район, д. Кротово</t>
  </si>
  <si>
    <t>Львовское сельское поселение</t>
  </si>
  <si>
    <t>д. Львово</t>
  </si>
  <si>
    <t>утилизируется самостоятельно жителями</t>
  </si>
  <si>
    <t>Администрация муниципального образования "Львовское сельское поселение" Ярцевского района Смоленсой области</t>
  </si>
  <si>
    <t>д. Городна</t>
  </si>
  <si>
    <t>д. Исаково</t>
  </si>
  <si>
    <t>д. Кречеца</t>
  </si>
  <si>
    <t>д. Левашово</t>
  </si>
  <si>
    <t>д. Чуркино</t>
  </si>
  <si>
    <t>215827,  Смоленская область, Ярцевский район, д. Львово</t>
  </si>
  <si>
    <t>Миропольское сельское поселение</t>
  </si>
  <si>
    <t>д. Мирополье</t>
  </si>
  <si>
    <t>Администрация муниципального образования "Миропольское сельское поселение" Ярцевского района Смоленсой области</t>
  </si>
  <si>
    <t>д. Ветлицы</t>
  </si>
  <si>
    <t>д. Голочево</t>
  </si>
  <si>
    <t>д. Захолонь</t>
  </si>
  <si>
    <t>д. Дмитрово</t>
  </si>
  <si>
    <t>Смоленская область, Ярцевский район, д. Мирополье, 215824</t>
  </si>
  <si>
    <t>Михейковское сельское поселение</t>
  </si>
  <si>
    <t>Смоленская область, Ярцевский район, д. Михейково, ул. Мира, около д.35</t>
  </si>
  <si>
    <t>д. Михейково, пер. Цветочный около дома №2</t>
  </si>
  <si>
    <t>Смоленская область, Ярцевский район,д. Михейково, ул. 65 лет Октября около дома №8</t>
  </si>
  <si>
    <t>Смоленская область, Ярцевский район, д. Михейково, ул. Молодежная, около д.1</t>
  </si>
  <si>
    <t>Смоленская область, Ярцевский район, д. Михейково, ул. Садовая, около д.7</t>
  </si>
  <si>
    <t>Смоленская область, Ярцевский район, д. Михейково, ул. Лесная, около д.2</t>
  </si>
  <si>
    <t>Смоленская область, Ярцевский район, д. Михейково, ул. Зеленая, около д.6</t>
  </si>
  <si>
    <t>Смоленская область, Ярцевский район, д. Михейково, ул. Зеленая, около д.28</t>
  </si>
  <si>
    <t>Смоленская область, Ярцевский район, д. Михейково, ул. Советская, около д.30</t>
  </si>
  <si>
    <t>Смоленская область Ярцевский район д. Михейково, ул. Юбилейная, д.5</t>
  </si>
  <si>
    <t>Смоленская область Ярцевский район д. Михейково, ул. Юбилейная, д.9</t>
  </si>
  <si>
    <t>Смоленская область Ярцевский район д. Михейково, ул. Советская, д.1а</t>
  </si>
  <si>
    <t>Открытая  площадка без твердого покрытия и  ограждения</t>
  </si>
  <si>
    <t>Открытая  площадка без твердого  покрытия и ограждения</t>
  </si>
  <si>
    <t>Открытая  площадка без  твердого покрытия и ограждения</t>
  </si>
  <si>
    <t>открытая площадка  без твердого покрытия и ограждения</t>
  </si>
  <si>
    <t>Администрация  Михейковского сельского поселения Ярцевского района Смоленской области</t>
  </si>
  <si>
    <t>Смоленская область, Ярцевский район, д. Михейково, ул. Советская, д.2, 215830</t>
  </si>
  <si>
    <t>Смоленская область, Ярцевский район, д. Михейково, ул. Лесная.д.6</t>
  </si>
  <si>
    <t>Смоленская область, Ярцевский район, д. Михейково, ул. Лесная.д.3;8;10</t>
  </si>
  <si>
    <t>Смоленская область, Ярцевский район, д. Михейково, ул. Лесная.д.5;7</t>
  </si>
  <si>
    <t>Смоленская область, Ярцевский район, д. Михейково, ул. Лесная.д.9;11</t>
  </si>
  <si>
    <t>Смоленская область, Ярцевский район, д. Михейково, ул. Лесная.д.13;16;18а</t>
  </si>
  <si>
    <t>Смоленская область, Ярцевский район, д. Михейково, ул. Лесная.д.12;14</t>
  </si>
  <si>
    <t>Смоленская область, Ярцевский район, д. Михейково, ул. Лесная.д.12а</t>
  </si>
  <si>
    <t>Смоленская область, Ярцевский район, д. Михейково, ул. Лесная.д.20</t>
  </si>
  <si>
    <t>Смоленская область, Ярцевский район, д. Михейково, ул. Лесная.д.21</t>
  </si>
  <si>
    <t>Смоленская область, Ярцевский район, д. Михейково, ул. Советская.д.11;13</t>
  </si>
  <si>
    <t>Смоленская область, Ярцевский район, д. Михейково, ул. Советская.д.15</t>
  </si>
  <si>
    <t>Смоленская область, Ярцевский район, д. Михейково, ул. Советская.д.17</t>
  </si>
  <si>
    <t>Смоленская область, Ярцевский район, д. Михейково, ул. Советская.д.23;25</t>
  </si>
  <si>
    <t>Смоленская область, Ярцевский район, д. Михейково, ул. Зеленая, д.12</t>
  </si>
  <si>
    <t>Смоленская область, Ярцевский район, д. Михейково, ул. Зеленая, д.14</t>
  </si>
  <si>
    <t>Смоленская область, Ярцевский район, д. Михейково, ул. Советская, д.2а</t>
  </si>
  <si>
    <t>Администрация Михейковского сельского поселения  Ярцевского района Смоленской области</t>
  </si>
  <si>
    <t>пер. Цветочный, д.№ 1,2,3,4,5</t>
  </si>
  <si>
    <t>пер. Цветочный, д.№ 6,7,8,9,10</t>
  </si>
  <si>
    <t>пер. Школьный, д.№ 1,3,5,6,7,8,9,10</t>
  </si>
  <si>
    <t>пер. Школьный, д.№ 2,4</t>
  </si>
  <si>
    <t>Смоленская область, Ярцевский район, ул. Сельская Новь, д.1;2;5;6;7;8; 9;11</t>
  </si>
  <si>
    <t>Смоленская область, Ярцевский район, ул. Сельская Новь, д.3;4</t>
  </si>
  <si>
    <t>Смоленская область, Ярцевский район, ул. Сельская Новь, д.13</t>
  </si>
  <si>
    <t>Смоленская область, Ярцевский район, ул. Юбилейная, д.1</t>
  </si>
  <si>
    <t>Смоленская область, Ярцевский район, ул. Юбилейная, д.3;8</t>
  </si>
  <si>
    <t>Смоленская область, Ярцевский район, ул. Юбилейная, д.4;6</t>
  </si>
  <si>
    <t>Смоленская область, Ярцевский район, ул. Юбилейная, д.10</t>
  </si>
  <si>
    <t>Смоленская область, Ярцевский район, ул. Луговая, д.1</t>
  </si>
  <si>
    <t>Смоленская область, Ярцевский район, ул. Луговая, д.3</t>
  </si>
  <si>
    <t>Смоленская область, Ярцевский район, ул. Луговая, д.5</t>
  </si>
  <si>
    <t>Смоленская область, Ярцевский район, ул. Луговая, д.7</t>
  </si>
  <si>
    <t>Смоленская область, Ярцевский район, ул. Луговая, д.9;11</t>
  </si>
  <si>
    <t>Смоленская область, Ярцевский район, ул. Луговая, д.13</t>
  </si>
  <si>
    <t>Смоленская область, Ярцевский район, ул. Советская, д.3;5</t>
  </si>
  <si>
    <t>Смоленская область, Ярцевский район, ул. 65 лет Октября, д.1;3;6</t>
  </si>
  <si>
    <t>Смоленская область, Ярцевский район, ул. Молодежная, д.1</t>
  </si>
  <si>
    <t>Смоленская область, Ярцевский район, ул. Молодежная, д.2;3</t>
  </si>
  <si>
    <t>Смоленская область, Ярцевский район, ул. Молодежная, д.4;5</t>
  </si>
  <si>
    <t>Смоленская область, Ярцевский район, ул. Молодежная, д.6</t>
  </si>
  <si>
    <t>Смоленская область, Ярцевский район, д. Михейково, ул. Садовая, д.2</t>
  </si>
  <si>
    <t>Смоленская область, Ярцевский район, д. Михейково, ул. Садовая, д.4а</t>
  </si>
  <si>
    <t>Смоленская область, Ярцевский район, д. Михейково, ул. Садовая, д.4</t>
  </si>
  <si>
    <t>Смоленская область, Ярцевский район, д. Михейково, ул. Садовая, д.6</t>
  </si>
  <si>
    <t>Смоленская область, Ярцевский район, д. Михейково, ул. Садовая, д.11;14а</t>
  </si>
  <si>
    <t>Смоленская область, Ярцевский район, д. Михейково, ул. Садовая, д.7а;8</t>
  </si>
  <si>
    <t>Смоленская область, Ярцевский район, д. Михейково, ул. Садовая, д.10;13</t>
  </si>
  <si>
    <t>Смоленская область, Ярцевский район, д. Михейково, ул. Садовая, д.1;3;10а</t>
  </si>
  <si>
    <t>Смоленская область, Ярцевский район, д. Михейково, ул. Садовая, д.5;7</t>
  </si>
  <si>
    <t>Смоленская область, Ярцевский район, д. Михейково, ул. Садовая, д.12</t>
  </si>
  <si>
    <t>Смоленская область, Ярцевский район, д. Михейково, ул. Садовая, д.5а</t>
  </si>
  <si>
    <t>Смоленская область, Ярцевский район, д. Михейково, ул. Садовая, д.14</t>
  </si>
  <si>
    <t>Смоленская область, Ярцевский район, д. Михейково, ул. Садовая, д.16;18</t>
  </si>
  <si>
    <t>Смоленская область, Ярцевский район, д. Михейково, ул. Садовая, д.20;22</t>
  </si>
  <si>
    <t>Смоленская область, Ярцевский район, д. Михейково, ул. Лесная.д.2;4</t>
  </si>
  <si>
    <t>Смоленская область, Ярцевский район, д. Михейково, ул. Зеленая, д.2</t>
  </si>
  <si>
    <t>Смоленская область, Ярцевский район, д. Михейково, ул. Зеленая, д.4</t>
  </si>
  <si>
    <t>Смоленская область, Ярцевский район, д. Михейково, ул. Зеленая, д.6</t>
  </si>
  <si>
    <t>Смоленская область, Ярцевский район, д. Михейково, ул. Зеленая, д.8</t>
  </si>
  <si>
    <t>Смоленская область, Ярцевский район, д. Михейково, ул. Зеленая, д.10</t>
  </si>
  <si>
    <t>Смоленская область, Ярцевский район, д. Михейково, ул. Советская, д.6;8</t>
  </si>
  <si>
    <t>Смоленская область, Ярцевский район, д. Михейково, ул. Советская, д.10;12</t>
  </si>
  <si>
    <t>Смоленская область, Ярцевский район, д. Михейково, ул. Зеленая, д.1</t>
  </si>
  <si>
    <t>Смоленская область, Ярцевский район, д. Михейково, ул. Советская, д.2</t>
  </si>
  <si>
    <t>здание почты</t>
  </si>
  <si>
    <t>Смоленская область, Ярцевский район, д. Михейково, ул. Советская, д.4</t>
  </si>
  <si>
    <t>Смоленская область, Ярцевский район, д. Михейково, ул. Речная, д.1;11</t>
  </si>
  <si>
    <t>Смоленская область, Ярцевский район, д. Михейково, ул. Речная, д.2</t>
  </si>
  <si>
    <t>Смоленская область, Ярцевский район, д. Михейково, ул. Речная, д.3;4</t>
  </si>
  <si>
    <t>Смоленская область, Ярцевский район, д. Михейково, ул. Речная, д.6</t>
  </si>
  <si>
    <t>Смоленская область, Ярцевский район, д. Михейково, ул. Речная, д.7;8</t>
  </si>
  <si>
    <t>Смоленская область, Ярцевский район, д. Михейково, ул. Речная, д.9</t>
  </si>
  <si>
    <t>Смоленская область, Ярцевский район, д. Михейково, ул. Набережная, д.1</t>
  </si>
  <si>
    <t>Смоленская область, Ярцевский район, д. Михейково, ул. Набережная, д.3</t>
  </si>
  <si>
    <t>Смоленская область, Ярцевский район, д. Михейково, ул. Набережная, д.4;5</t>
  </si>
  <si>
    <t>Смоленская область, Ярцевский район, д. Михейково, ул. Набережная, д.6</t>
  </si>
  <si>
    <t>Смоленская область, Ярцевский район, д. Михейково, ул. Набережная, д.7;8</t>
  </si>
  <si>
    <t>Смоленская область, Ярцевский район, д. Михейково, ул. Набережная, д.9;10</t>
  </si>
  <si>
    <t>Смоленская область, Ярцевский район, д. Михейково, ул. Набережная, д.11</t>
  </si>
  <si>
    <t>Смоленская область, Ярцевский район, д. Михейково, ул. Зеленая, д.7;16;18;20</t>
  </si>
  <si>
    <t>Смоленская область, Ярцевский район, д. Михейково, ул. Зеленая, д.9;11</t>
  </si>
  <si>
    <t>Смоленская область, Ярцевский район, д. Михейково, ул. Зеленая, д.13;15;22;24;26</t>
  </si>
  <si>
    <t>Смоленская область, Ярцевский район, д. Михейково, ул. Зеленая, д.17;19</t>
  </si>
  <si>
    <t>Смоленская область, Ярцевский район, д. Михейково, ул. Зеленая, д.21;30;32</t>
  </si>
  <si>
    <t>Смоленская область, Ярцевский район, д. Михейково, ул. Зеленая, д.23;25</t>
  </si>
  <si>
    <t>Смоленская область, Ярцевский район, д. Михейково, ул. Зеленая, д.34;36</t>
  </si>
  <si>
    <t>Смоленская область, Ярцевский район, д. Михейково, ул. Нагорная, д.8</t>
  </si>
  <si>
    <t>Смоленская область, Ярцевский район, д. Михейково, ул. Нагорная, д.13</t>
  </si>
  <si>
    <t>Смоленская область, Ярцевский район, д. Михейково, ул. Нагорная, д.16</t>
  </si>
  <si>
    <t>Смоленская область, Ярцевский район, д. Михейково, ул. Нагорная, д.17</t>
  </si>
  <si>
    <t>Смоленская область, Ярцевский район, д. Михейково, ул. Нагорная, д.18</t>
  </si>
  <si>
    <t>МБДОУ "Михейковский детский сад"</t>
  </si>
  <si>
    <t>1046713006075</t>
  </si>
  <si>
    <t>215830, Смоленская область, Ярцевский район, д. Михейково, ул. Юбилейная, д.5</t>
  </si>
  <si>
    <t>детсад</t>
  </si>
  <si>
    <t>Смоленская область, Ярцевский район, д. Михейково, ул. Юбилейная, д.5</t>
  </si>
  <si>
    <t>МБОУ "Михейковская СОШ"</t>
  </si>
  <si>
    <t>1026700978325</t>
  </si>
  <si>
    <t>215830, Смоленская область, Ярцевский район, д. Михейково, ул. Юбилейная, д.9</t>
  </si>
  <si>
    <t>Смоленская область, Ярцевский район, д. Михейково, ул. Юбилейная, д.9</t>
  </si>
  <si>
    <t>ООО"Азия"</t>
  </si>
  <si>
    <t>1026700975575</t>
  </si>
  <si>
    <t>215830, Смоленская область, Ярцевский район, д. Михейково, ул.Советская, д.1а</t>
  </si>
  <si>
    <t>офисное здание, кафе</t>
  </si>
  <si>
    <t>Смоленская область, Ярцевский район, д. Михейково, ул. Советская, д.1а</t>
  </si>
  <si>
    <t>1056715169675</t>
  </si>
  <si>
    <t>Мушковичское сельское поселение</t>
  </si>
  <si>
    <t>д. Мушковичи, проезд Рабочий</t>
  </si>
  <si>
    <t>д. Мушковичи, ул. Первомайская в районе д. 24</t>
  </si>
  <si>
    <t>55.058203, 32.505994</t>
  </si>
  <si>
    <t>д. Мушковичи, ул. Кольцевая 2а</t>
  </si>
  <si>
    <t>д. Сапрыкино, ул. Центральная, в районе д. 5</t>
  </si>
  <si>
    <t>д. Сапрыкино, ул. Дачная, в районе д. 25</t>
  </si>
  <si>
    <t>Д. Курцово между 2-ой и 3-ей Улицами</t>
  </si>
  <si>
    <t>Д. Воротышино ул. Центральная в районе д. 8</t>
  </si>
  <si>
    <t>Смоленская обасть, Ярцевский район, д.Мушковичи ул. Школьная д.6 А </t>
  </si>
  <si>
    <t>Открытая площадка с твердым покрытием, ограждение из профлиста</t>
  </si>
  <si>
    <t>Петровское сельское поселение</t>
  </si>
  <si>
    <t>д. Петрово</t>
  </si>
  <si>
    <t>д. Боброво</t>
  </si>
  <si>
    <t>д. Буравлево</t>
  </si>
  <si>
    <t>д. Буяново</t>
  </si>
  <si>
    <t>д. Дубины</t>
  </si>
  <si>
    <t>д. Засижье</t>
  </si>
  <si>
    <t>д. Замощье</t>
  </si>
  <si>
    <t>д. Клемятино</t>
  </si>
  <si>
    <t>д. Ольхово</t>
  </si>
  <si>
    <t>д. Перелесь</t>
  </si>
  <si>
    <t>д. Погуляевка</t>
  </si>
  <si>
    <t>д. Прость</t>
  </si>
  <si>
    <t>д. Федосово</t>
  </si>
  <si>
    <t>д. Хотеново</t>
  </si>
  <si>
    <t>Смоленская область ,Ярцевский район,дер. Засижье, ул. Школьная,д.2</t>
  </si>
  <si>
    <t>Открытая площадка с грунтовым покрытием</t>
  </si>
  <si>
    <t>Комитет по образованию и молодежной политике Администрации МО "Ярцевский район" Смоленской области</t>
  </si>
  <si>
    <t>215841 Смоленская область,Ярцевский район,дер.Засижье, ул. Школьная, д.2</t>
  </si>
  <si>
    <t>Администрация муниципального образования "Петровское сельское поселение" Ярцевского района Смоленской области</t>
  </si>
  <si>
    <t>1026700980899</t>
  </si>
  <si>
    <t>Смоленская область, Ярцевский район, д. Петрово, 215817</t>
  </si>
  <si>
    <t>Подрощинское сельское поселение</t>
  </si>
  <si>
    <t>д. Горки</t>
  </si>
  <si>
    <t>д. Елча</t>
  </si>
  <si>
    <t>д. Зубово в районе ул. Центральной</t>
  </si>
  <si>
    <t>д. Ковали</t>
  </si>
  <si>
    <t>д. Матренино</t>
  </si>
  <si>
    <t>д. Михайлово</t>
  </si>
  <si>
    <t>д. Староселье в районе мех. Мастерских и перекресток улиц Зеленая и Школьная</t>
  </si>
  <si>
    <t>д. Стогово</t>
  </si>
  <si>
    <t>д. Худотино</t>
  </si>
  <si>
    <t>д. Челновая</t>
  </si>
  <si>
    <t>Смоленская область ,Ярцевский район,д. Подроща, пер. Центральный, д.6</t>
  </si>
  <si>
    <t>Открытая площадка с твердым покрытием, ограждение из шифера</t>
  </si>
  <si>
    <t>0/16</t>
  </si>
  <si>
    <t>муниципальное бюджетное общеобразовательное учреждение  Подрощинская основная школа Ярцевского района Смоленской области</t>
  </si>
  <si>
    <t>215814 Смоленская область ,Ярцевский район,д. Подроща, пер. Центральный, д.6</t>
  </si>
  <si>
    <t>Администрация муниципального образования "Подрощинское сельское поселение" Ярцевского района Смоленской области</t>
  </si>
  <si>
    <t>1026700978138</t>
  </si>
  <si>
    <t>Смоленская область, Ярцевский район, д. Подроща, 215814</t>
  </si>
  <si>
    <t>Репинское сельское поселение</t>
  </si>
  <si>
    <t>д. Репино</t>
  </si>
  <si>
    <t>д. Климово</t>
  </si>
  <si>
    <t>д. Слизино</t>
  </si>
  <si>
    <t>д. Солнечная</t>
  </si>
  <si>
    <t>д.Суховарино</t>
  </si>
  <si>
    <t>д. Шурково.</t>
  </si>
  <si>
    <t>Смоленская область, Ярцевский район, деревня Репино, улица Школьная, дом 1</t>
  </si>
  <si>
    <t>Открытая площадка без ограждения</t>
  </si>
  <si>
    <t>утилизирутся самостоятельно</t>
  </si>
  <si>
    <t>Открытая площадка с твердым покрытием, ограждение из дерева</t>
  </si>
  <si>
    <t>муниципальное бюджетное общеобразовательное учреждение Репинская основная школа Ярцевского района Смоленской области</t>
  </si>
  <si>
    <t>215825, Смоленская область, Ярцевский район, д. Репино, ул. Школьная, д.1</t>
  </si>
  <si>
    <t>Администрация муниципального образования "Репинское сельское поселение" Ярцевского района Смоленской области</t>
  </si>
  <si>
    <t>Смоленская область, Ярцевский район, д. Репино, 215825</t>
  </si>
  <si>
    <t>1026700978215</t>
  </si>
  <si>
    <t>Смоленская область, Ярцевский район, д. Реино, 215825</t>
  </si>
  <si>
    <t>Администрация муниципального образования "Репинское сельское поселение Ярцевского района</t>
  </si>
  <si>
    <t>д. Репино, ул. Центральная, д.№1-19</t>
  </si>
  <si>
    <t>ул. Юбилейная, д.№1-8</t>
  </si>
  <si>
    <t>ул. Колхозная, д.№1-15</t>
  </si>
  <si>
    <t>ул. Садовая, д.№1-30</t>
  </si>
  <si>
    <t>ул. Родниковая, д.№1-30</t>
  </si>
  <si>
    <t>ул. Заречная, д.№1-18</t>
  </si>
  <si>
    <t>д. Шурково</t>
  </si>
  <si>
    <t>Суетовское сельское поселение</t>
  </si>
  <si>
    <t>д. Суетово, в районе жилого дома № 10 по ул. Магистральная</t>
  </si>
  <si>
    <t>д. Суетово, в районе жилого дома № 11 по ул. Центральная</t>
  </si>
  <si>
    <t>д. Суетово, в районе жилого дома № 15 по ул. Заречной</t>
  </si>
  <si>
    <t>д. Суетово, в районе жилого дома № 20 по ул. Школьной</t>
  </si>
  <si>
    <t>д. Суетово, в районе жилого дома № 3 по Центральному переулку</t>
  </si>
  <si>
    <t>д. Суетово, в районе жилого дома № 14 по ул. Центральной</t>
  </si>
  <si>
    <t>д. Суетово, в районе жилого дома № 1/1 по ул. Центральной</t>
  </si>
  <si>
    <t>д. Суетово, в районе жилого дома № 16 по ул. Центральной</t>
  </si>
  <si>
    <t>55.096092, 32.899624</t>
  </si>
  <si>
    <t>д. Суетово, в районе жилого дома № 8 по ул. Зеленой</t>
  </si>
  <si>
    <t>(планируется) д. Суетово, в районе жилого дома № 15 по ул. Восточной</t>
  </si>
  <si>
    <t>д. Суетово, в районе жилого дома № 3 по ул. Восточной</t>
  </si>
  <si>
    <t>д. Суетово, в районе жилого дома № 36  по ул. Центральной</t>
  </si>
  <si>
    <t>Смоленская область, Ярцевский район,    д.Суетово, ул.Школьная (располагается за ограждением территории,  слева от цетрального въезда на территорию школы) </t>
  </si>
  <si>
    <t>д. Вышегор, в районе д. № 4</t>
  </si>
  <si>
    <t>д. Заборье, в районе д. № 5</t>
  </si>
  <si>
    <t>д. Заборье, в районе д. № 31</t>
  </si>
  <si>
    <t>д. Крапивка, в районе д. № 10</t>
  </si>
  <si>
    <t>д. Ланино, в районе д. № 8</t>
  </si>
  <si>
    <t>д. Манчино,  в районе д. № 10</t>
  </si>
  <si>
    <t>д. Постниково, в районе д. № 44</t>
  </si>
  <si>
    <t>д. Постниково, в районе д. № 3</t>
  </si>
  <si>
    <t>д. Свищево, в районе д. № 21</t>
  </si>
  <si>
    <t>д. Свищево, в районе д. № 60</t>
  </si>
  <si>
    <t>55,0555      32,5339</t>
  </si>
  <si>
    <t>Открытая площадка с твердым покрытием, ограждение из металлического профиля</t>
  </si>
  <si>
    <t>5,6/0</t>
  </si>
  <si>
    <t>муниципальное бюджетное обеобразовательное учреждение Суетовская средняя школа Ярцевского района Смоленской области</t>
  </si>
  <si>
    <t>215800 Смоленская область, г.Ярцево, ул.Школьная,д.12</t>
  </si>
  <si>
    <t>Администрация муниципального образования "Суетовское сельское поселение" Ярцевского района Смоленской области</t>
  </si>
  <si>
    <t>Смоленская область, Ярцевский район. д. Суетово, ул. Магистральная, 10, 215840</t>
  </si>
  <si>
    <t>Смоленская область, Ярцевский район, д. Суетово, ул. Центральная, 11, 215840</t>
  </si>
  <si>
    <t>Смоленская область, Ярцевский район, д. Суетово, ул. Заречная, д.15</t>
  </si>
  <si>
    <t>Смоленская область, Ярцевский район, д. Суетово, ул. Школьная, 20</t>
  </si>
  <si>
    <t>Смоленская область, Ярцевский район, д. Суетов, пер. Центральный, 3</t>
  </si>
  <si>
    <t>Смоленская область, Ярцевский район, д. Суетово, ул. Центральная, 4</t>
  </si>
  <si>
    <t>Смоленская область, Ярцевский район, д. Суетово, ул. Центральная 1/1</t>
  </si>
  <si>
    <t>1026700980844</t>
  </si>
  <si>
    <t>Смоленская область, Ярцевский район, д. Суетово, ул. Центральная 16</t>
  </si>
  <si>
    <t>Смоленская область, Ярцевский район, д. Суетово, ул. Зелена, 8</t>
  </si>
  <si>
    <t>Смоленская область, Ярцевский район, д. Суетово, ул. Восточная, 15</t>
  </si>
  <si>
    <t>Смоленская область, Ярцевский район, д. Суетово, ул. Центральная, 36</t>
  </si>
  <si>
    <t>Смоленская область, Ярцевский район, д. Вышегор</t>
  </si>
  <si>
    <t>Смоленская область, Ярцевский район, д. Заборье</t>
  </si>
  <si>
    <t>Смоленская область, Ярцевский район, д. Крапивка</t>
  </si>
  <si>
    <t>Смоленская область, Ярцевский район, д. Ланино</t>
  </si>
  <si>
    <t>Смоленская область, Ярцевский район, д. Манчино</t>
  </si>
  <si>
    <t>Смоленская область, Ярцевский район, д. Постниково</t>
  </si>
  <si>
    <t>Смоленская область, Ярцевский район, д. Свищево</t>
  </si>
  <si>
    <t>д. Суетово, ул. Магистральная, д. №№ 6, 7, 10</t>
  </si>
  <si>
    <t>котельная</t>
  </si>
  <si>
    <t>д. Суетово, ул. Центральная, д. №№ 9, 11</t>
  </si>
  <si>
    <t>ул. Озерная</t>
  </si>
  <si>
    <t>дворец</t>
  </si>
  <si>
    <t>Дворец</t>
  </si>
  <si>
    <t>д. Суетово,  ул. Заречная, д. №№ 1 – 15</t>
  </si>
  <si>
    <t>Школьный переулок, д.№2,4,6</t>
  </si>
  <si>
    <t>д. Суетово, ул. Школьная, д.№14-30</t>
  </si>
  <si>
    <t>д. Суетово,  Центральный переулок, д. №№ 1/3, 2/5, 3 – 9</t>
  </si>
  <si>
    <t>ул. Школьная, д.№4-14</t>
  </si>
  <si>
    <t>д. Суетово,  ул. Центральная, д. №№ 3/2, 5, 6/1, 7, 8, 10, 12, 14</t>
  </si>
  <si>
    <t>д. Суетово,  ул. Центральная, д. №№ 3/2</t>
  </si>
  <si>
    <t>ул. Магистральная,№3,5,6</t>
  </si>
  <si>
    <t>Столовая 320 км</t>
  </si>
  <si>
    <t>здание администрации</t>
  </si>
  <si>
    <t>Администрация Суетовского сельского поселения Ярцевского района Смоленской области</t>
  </si>
  <si>
    <t>д. Суетово,  ул. Центральная, д. №№ 16 – 24, 26, 28, 30, 32</t>
  </si>
  <si>
    <t xml:space="preserve"> ул. Прибрежная, д. №№ 3, 5</t>
  </si>
  <si>
    <t>д. Суетово,  ул. Центральная, д. №№ 25, 31, 34</t>
  </si>
  <si>
    <t xml:space="preserve">д. Суетово,  ул. Восточная, д. №№ 15 – 25, 1-й Восточный переулок, д. №№ 3, 5, 7, 9, 11, 13, </t>
  </si>
  <si>
    <t>1-й Восточный переулок, д.3,5,7,9,11,13</t>
  </si>
  <si>
    <t>2-й Восточный переулок, д.№1-16</t>
  </si>
  <si>
    <t>д. Суетово,  ул. Восточная, д. № 1 – 13, ИП «Дудуния З.Г.»</t>
  </si>
  <si>
    <t>ИП "Дудиния З.Г.</t>
  </si>
  <si>
    <t>д. Суетово,  ул. Центральная, д. №№ 33 – 45</t>
  </si>
  <si>
    <t>215840 Смоленская область, Ярцевский район, д. Суетово, ул.Школьная,д.7</t>
  </si>
  <si>
    <t>55.0985    32.8941</t>
  </si>
  <si>
    <t>д. Вышегор, д. №№ 1 – 10</t>
  </si>
  <si>
    <t>д. Заборье, д. № 1,2,3,4,5,13,14,15,16,17,18</t>
  </si>
  <si>
    <t>д. Заборье, д. №№ 19 – 31</t>
  </si>
  <si>
    <t>д. Крапивка, д. №№ 1 – 14</t>
  </si>
  <si>
    <t>д. Ланино, д. №№ 1 – 12</t>
  </si>
  <si>
    <t>д. Манчино,  д. №№ 1 – 13</t>
  </si>
  <si>
    <t>д.Постниково, д. №№ 41 – 54</t>
  </si>
  <si>
    <t>д.Постниково, д. №№ 1 – 40, 55-57</t>
  </si>
  <si>
    <t>д. Свищево, д. №№ 1 – 25, ИП «Соловьев А.В.»</t>
  </si>
  <si>
    <t>ИП "Соловьев А.В."</t>
  </si>
  <si>
    <t>д. Свищево, д. №№ 26 – 60</t>
  </si>
  <si>
    <t>Смоленская обл., Рославльский р-н, с. Екимовичи</t>
  </si>
  <si>
    <t>Смоленская обл., г. Десногорск, 4 мкр.</t>
  </si>
  <si>
    <t>Смоленская обл., г.Десногорск, 1 мкр., м-н "Колизей"</t>
  </si>
  <si>
    <t>Утилизируется самотоятельно</t>
  </si>
  <si>
    <t>Утилизируется самостоятельно жителями</t>
  </si>
  <si>
    <t>55,087878,  32,672679</t>
  </si>
  <si>
    <t>д. Мушковичи, ул. Веселая,7а</t>
  </si>
  <si>
    <t>д. Мушковичи, ул. Первомайская в районе д. 10а</t>
  </si>
  <si>
    <t>д. Мушковичи, ул. Шоссейная, в районе д. 1а</t>
  </si>
  <si>
    <t>д. Мушковичи, ул. Центральная 18а, в районе кладбища</t>
  </si>
  <si>
    <t>д. Сарыкино, ул. Центральная, в районе д. 13а</t>
  </si>
  <si>
    <t>д. Курцово, 1-я улица в районе д. №5а</t>
  </si>
  <si>
    <t>Д. Гришино въезд в д. Гришино  Приозерный пер. 1а</t>
  </si>
  <si>
    <t>Д. Семеново ул. Центральная 2в</t>
  </si>
  <si>
    <t>Д. Сапрыкино-1 ул. Цветочная, 2а</t>
  </si>
  <si>
    <t>Д. Сапрыкино-1 ул. Луговая в районе д. 5в</t>
  </si>
  <si>
    <t>Д. Сапрыкино-1 в районе кладбища, ул. Луговая 1а</t>
  </si>
  <si>
    <t>Межевание не проведено</t>
  </si>
  <si>
    <t>Администрация муниципального образования "Мушковичское сельское поселение" Ярцевского района Смоленской области</t>
  </si>
  <si>
    <t>1-ая Улица</t>
  </si>
  <si>
    <t>2-я Улица</t>
  </si>
  <si>
    <t>3-я Улица</t>
  </si>
  <si>
    <t>Ул. Центральная</t>
  </si>
  <si>
    <t>Ул. Озерная</t>
  </si>
  <si>
    <t>Приозерский пер.</t>
  </si>
  <si>
    <t>ул. Фермерская</t>
  </si>
  <si>
    <t>Ул. Дачная</t>
  </si>
  <si>
    <t>ул. Цветочная с 1 по 10 дом</t>
  </si>
  <si>
    <t xml:space="preserve"> ул. Цветочная с 12 по 18 дом</t>
  </si>
  <si>
    <t xml:space="preserve"> ул. Луговая 1-3 дома</t>
  </si>
  <si>
    <t>Кладбище</t>
  </si>
  <si>
    <t>215834  Смоленская область, Ярцевский район, д. Мушковичи, ул.Школьная, д.8</t>
  </si>
  <si>
    <t>Реестр мест (площадок) накопления твердых коммунальных отходов МО Рославльский район Смоленской области</t>
  </si>
  <si>
    <t>Смоленская обл., г. Рославль, 15 микр.</t>
  </si>
  <si>
    <t>Смоленская обл., г. Рославль, 15 микр., д. 1</t>
  </si>
  <si>
    <t>Смоленская обл., г. Рославль, 15 микр., д.2</t>
  </si>
  <si>
    <t>Смоленская обл., г. Рославль, 15 микр.  рядом с  домом № 3</t>
  </si>
  <si>
    <t>Смоленская обл., г. Рославль, 15 микр. рядом с  домом № 4</t>
  </si>
  <si>
    <t>Смоленская обл., г. Рославль, 15 микр.рядом с  домом № 16</t>
  </si>
  <si>
    <t>Смоленская обл., г. Рославль, 15 микр.рядом с  домом № 19</t>
  </si>
  <si>
    <t>Смоленская обл., г. Рославль, 15 микр.рядом с  домом № 22</t>
  </si>
  <si>
    <t>Смоленская обл., г. Рославль, 15 микр., д. 26</t>
  </si>
  <si>
    <t>Смоленская обл., г. Рославль, 15 микр. рядом с  домом № 28</t>
  </si>
  <si>
    <t>Смоленская обл., г. Рославль, 15 микр., д. 30</t>
  </si>
  <si>
    <t>Смоленская обл., г. Рославль, 15 микр., д.31</t>
  </si>
  <si>
    <t>Смоленская обл., г. Рославль, 15 микр., д. 32</t>
  </si>
  <si>
    <t>Смоленская обл., г. Рославль, 15 микр. рядом с  домом № 33</t>
  </si>
  <si>
    <t>Смоленская обл., г. Рославль, 15 микр. рядом с  домом № 35</t>
  </si>
  <si>
    <t>Смоленская обл., г. Рославль, 15 микр. рядом с  домом № 39</t>
  </si>
  <si>
    <t>Смоленская обл., г. Рославль, 16 микр. рядом с  домом № 1</t>
  </si>
  <si>
    <t>Смоленская обл., г. Рославль, 16 микр., д.2</t>
  </si>
  <si>
    <t>Смоленская обл., г. Рославль, 16 микр.рядом с  домом № 2а</t>
  </si>
  <si>
    <t>Смоленская обл., г. Рославль, 16 микр. , д. 4</t>
  </si>
  <si>
    <t>Смоленская обл., г. Рославль, 16 микр., д. 6</t>
  </si>
  <si>
    <t>Смоленская обл., г. Рославль, 16 микр. рядом с  домом № 8</t>
  </si>
  <si>
    <t>Смоленская обл., г. Рославль, 16 микр., д. 9</t>
  </si>
  <si>
    <t>Смоленская обл., г. Рославль, 16 микр., д.10</t>
  </si>
  <si>
    <t>Смоленская обл., г. Рославль, 16 микр. рядом с  домом № 13а</t>
  </si>
  <si>
    <t>Смоленская обл., г. Рославль, 16 микр., д.20</t>
  </si>
  <si>
    <t>Смоленская обл., г. Рославль, 16 микр. рядом с  домом № 21, к.1</t>
  </si>
  <si>
    <t>Смоленская обл., г. Рославль, 16 микр., д.22</t>
  </si>
  <si>
    <t>Смоленская обл., г. Рославль, 16 микр.  Рядом с домом № 26</t>
  </si>
  <si>
    <t>Смоленская обл., г. Рославль, 17 микр. рядом с  домом № 2/1</t>
  </si>
  <si>
    <t>Смоленская обл., г. Рославль, 17 микр. рядом с  домом № 2/2</t>
  </si>
  <si>
    <t>53.944161, 32.830585</t>
  </si>
  <si>
    <t>Смоленская обл., г. Рославль, 17 микр. рядом с  домом № 4</t>
  </si>
  <si>
    <t>Смоленская обл., г. Рославль, 17 микр. рядом с  домом № 8</t>
  </si>
  <si>
    <t>53.944140, 32.828456</t>
  </si>
  <si>
    <t>Смоленская обл., г. Рославль, 17 микр. рядом с  домом № 9</t>
  </si>
  <si>
    <t>53.940541, 32.828231</t>
  </si>
  <si>
    <t>Смоленская обл., г. Рославль, 17 микр. рядом с  домом № 10а</t>
  </si>
  <si>
    <t>Смоленская обл., г. Рославль, 17 микр. , д. 13</t>
  </si>
  <si>
    <t>Смоленская обл., г. Рославль, 17 микр., д. 14</t>
  </si>
  <si>
    <t>Смоленская обл., г. Рославль, 17 микр., д.15</t>
  </si>
  <si>
    <t>Смоленская обл., г. Рославль, 17 микр.на территории   дома № 16</t>
  </si>
  <si>
    <t>Смоленская обл., г. Рославль, 17 микр.на территории   дома № 17</t>
  </si>
  <si>
    <t>Смоленская обл., г. Рославль, 17 микр.на территории дома № 18</t>
  </si>
  <si>
    <t>Смоленская обл., г. Рославль, 17 микр.на территории дома № 23</t>
  </si>
  <si>
    <t>Смоленская обл., г. Рославль, 34 микр.рядом с  домом № 2</t>
  </si>
  <si>
    <t>Смоленская обл., г. Рославль, 34 микр. рядом с  домом № 4</t>
  </si>
  <si>
    <t>Смоленская обл., г. Рославль, 34 микр. рядом с домом № 5</t>
  </si>
  <si>
    <t>Смоленская обл., г. Рославль, 34 микр., вблизи дома № 11</t>
  </si>
  <si>
    <t>Смоленская обл., г. Рославль, 34 микр. рядом с домом № 18</t>
  </si>
  <si>
    <t>Смоленская обл., г. Рославль, 34 микр. рядом с домом № 22</t>
  </si>
  <si>
    <t>Смоленская обл., г. Рославль, 34 микр. рядом с домом № 21</t>
  </si>
  <si>
    <t>Смоленская обл., г. Рославль, 163 квартал вблизи  дома № 3</t>
  </si>
  <si>
    <t>Смоленская обл., г.Рославль,  ул.Б.Смоленская в районе дома № 6</t>
  </si>
  <si>
    <t>Смоленская обл., г. Рославль, ул. Б.Смоленская на территории дома № 28</t>
  </si>
  <si>
    <t>Смоленская обл., г.Рославль, ул.Б.Смоленская рядом с домом № 1</t>
  </si>
  <si>
    <t>Смоленская обл., г. Рославль, 377 квартал рядом с  домом № 9</t>
  </si>
  <si>
    <t>Смоленская обл., г. Рославль, 377 квартал вблизи дома № 17</t>
  </si>
  <si>
    <t>Смоленская обл., г.Рославль, между домами 12 микр., д.3 и Белинского, д.19</t>
  </si>
  <si>
    <t>Смоленская обл., г. Рославль, ул. Бассейная  напротив дома № 8</t>
  </si>
  <si>
    <t>Смоленская обл., г. Рославль, ул. Бассейная за домом № 12</t>
  </si>
  <si>
    <t>Смоленская обл., г. Рославль, ул. Бассейная рядом с домом  № 23</t>
  </si>
  <si>
    <t>Смоленская обл., г. Рославль, 1-й Братский пер., д. 15а</t>
  </si>
  <si>
    <t>Смоленская обл., г. Рославль, ул.Гастелло в районе  дома № 6а</t>
  </si>
  <si>
    <t>Смоленская обл, г. Рославль, ул. Глинки на территории дома  № 19</t>
  </si>
  <si>
    <t>Смоленская обл, г. Рославль, ул. Глинки на территории дома  № 21</t>
  </si>
  <si>
    <t>Смоленская обл, г. Рославль, ул. Глинки на территории дома  № 23</t>
  </si>
  <si>
    <t>Смоленская обл., г. Рославль, ул. Горького, д. 10</t>
  </si>
  <si>
    <t>Смоленская обл., г. Рославль, ул.Горького рядом с  домом № 23</t>
  </si>
  <si>
    <t>Смоленская обл.,г. Рославль,ул.Горького, д.42а</t>
  </si>
  <si>
    <t>Смоленская обл., г. Рославль, пер. Димитрова, д.3а</t>
  </si>
  <si>
    <t>Смоленская обл., г. Рославль,    ул. Димитрова, между домами д.1а  и  д.1б</t>
  </si>
  <si>
    <t>Смоленская обл., г. Рославль  ул. Димитрова  за домом № 9</t>
  </si>
  <si>
    <t>Смоленская обл., г. Рославль,   1-ый Дачный пер.,  рядом с домом № 2</t>
  </si>
  <si>
    <t>Смоленская обл., г. Рославль,   1-ый Дачный пер.,  рядом с домом № 5</t>
  </si>
  <si>
    <t>Смоленская обл., г. Рославль,   ул. 2-ая Дачная   рядом с домом № 10а</t>
  </si>
  <si>
    <t>Смоленская обл., г. Рослалвь, 4-ый Дачный пер.,рядом с домом № 5</t>
  </si>
  <si>
    <t>Смоленская обл., г. Рославль, ул. Заводская вблизи  дома № 28</t>
  </si>
  <si>
    <t>Смоленская обл., г. Рославль, ул. Заводская вблизи  дома № 38</t>
  </si>
  <si>
    <t>Смоленская обл., г. Рославль, ул. Заводская вблизи  дома № 42</t>
  </si>
  <si>
    <t>Смоленская обл., г. Рославль, ул. Заслонова, д.2</t>
  </si>
  <si>
    <t xml:space="preserve">Смоленская обл., г. Рославль, ул. Заслонова вблизи дома № 3 </t>
  </si>
  <si>
    <t>Смоленская обл., г. Рославль, ул. Заслонова  вблизи  дома № 6</t>
  </si>
  <si>
    <t>Смоленская обл., г. Рославль, ул. Заслонова  вблизи  дома № 10</t>
  </si>
  <si>
    <t>53.956184, 32.871027</t>
  </si>
  <si>
    <t>Смоленская обл., г. Рославль, ул. Каляева вблизи дома № 2а</t>
  </si>
  <si>
    <t>Смоленскаяобл., г. Рославль, ул. К. Маркса, д.1</t>
  </si>
  <si>
    <t>Смоленскаяобл., г. Рославль, ул. К. Маркса, д.3</t>
  </si>
  <si>
    <t>Смоленская обл., г. Рославль, ул.Карла Маркса рядом с домом № 35</t>
  </si>
  <si>
    <t>Смоленская обл., г. Рославль, ул. К.Маркса вблизи дома № 47а (городской стадион)</t>
  </si>
  <si>
    <t>Смоленская обл., г. Рославль, ул.Карла Маркса рядом с домом № 57</t>
  </si>
  <si>
    <t>Смоленская обл., г. Рославль, 3-й пер.Карла Маркса,  д.1-а</t>
  </si>
  <si>
    <t>Смоленская обл., г. Рославль, ул. Кирова на территории дома № 25а</t>
  </si>
  <si>
    <t>Смоленская обл., г. Рославль, пер .К. Цеткиной в районе дома № 3</t>
  </si>
  <si>
    <t xml:space="preserve">Смоленская обл., г. Рославль, ул.Комсомольская  вблизи дома № 3  </t>
  </si>
  <si>
    <t>Смоленская обл., г. Рославль, ул.Комсомольская рядом с домом № 50-б</t>
  </si>
  <si>
    <t>Смоленская обл., г. Рославль, ул.Красина вблизи  дома № 5</t>
  </si>
  <si>
    <t>Смоленская обл., г.Рославль, ул. Красноармейская на территории дома № 6</t>
  </si>
  <si>
    <t>Смоленская обл., г. Рославль, ул.Красноармейская вблизи дома № 9а</t>
  </si>
  <si>
    <t>Смоленская обл., г.Рославль, ул. Красноармейская на территории дома № 9</t>
  </si>
  <si>
    <t>53.942884, 32.837322</t>
  </si>
  <si>
    <t>Смоленская обл., г. Рославль, ул.Красноармейская, рядом с  домом № 46</t>
  </si>
  <si>
    <t>53.943864, 32.843224</t>
  </si>
  <si>
    <t>Смоленская обл., г. Рославль, ул.Красноармейская вблизи дома № 49</t>
  </si>
  <si>
    <t>53.945894, 32.846898</t>
  </si>
  <si>
    <t>Смоленская обл., г. Рославль, 4-ый пер.Красноармейский, д.9</t>
  </si>
  <si>
    <t>53.940011, 32.840332</t>
  </si>
  <si>
    <t>Смоленская обл., г. Рославль, 4-ый пер.Красноармейский, на территории дома № 6а</t>
  </si>
  <si>
    <t>53.938803, 32.838598</t>
  </si>
  <si>
    <t>Смоленская обл., г. Рославль, ул.Красноармейская, рядом с  домом № 106</t>
  </si>
  <si>
    <t>53.949375, 32.853797</t>
  </si>
  <si>
    <t>Смоленская обл., г. Рославль, район ул. К.Цеткин и ул.Шевченко</t>
  </si>
  <si>
    <t>53.962997, 32.853034</t>
  </si>
  <si>
    <t>Смоленская обл., Рославльский район, д.М.Кириллы на территории Кирилловского кладбища</t>
  </si>
  <si>
    <t>53.966241,  32.911646</t>
  </si>
  <si>
    <t xml:space="preserve">Смоленская обл., г. Рославль, во дворе  домов  № 1 ул.Ленина и  № 44 ул.Пролетарская </t>
  </si>
  <si>
    <t>Смоленская обл., г. Рославль, ул.Ленина на территории   дома № 3</t>
  </si>
  <si>
    <t>Смоленская обл., г. Рославль, ул.Ленина рядом с  домом № 5</t>
  </si>
  <si>
    <t>53.947129, 32.859780</t>
  </si>
  <si>
    <t>Смоленская обл., г. Рославль,ул.Ленина рядом с  домом № 7</t>
  </si>
  <si>
    <t>53.946138, 32.861694</t>
  </si>
  <si>
    <t>Смоленская обл., г. Рославль, ул.Ленина рядом с  домом № 8</t>
  </si>
  <si>
    <t>53.946079, 32.861011</t>
  </si>
  <si>
    <t>Смоленская обл., г. Рославль, ул.Ленина рядом с  домом № 9</t>
  </si>
  <si>
    <t>53.945693, 32.862592</t>
  </si>
  <si>
    <t>Смоленская обл., г. Рославль, ул.Ленина рядом с  домом № 12</t>
  </si>
  <si>
    <t>53.945454, 32.862233</t>
  </si>
  <si>
    <t>Смоленская обл., г. Рославль, ул.Ленина рядом с  домом № 18</t>
  </si>
  <si>
    <t>53.944802, 32.863499</t>
  </si>
  <si>
    <t>Смоленская обл., г. Рославль, ул.Ленина рядом с  домом № 23</t>
  </si>
  <si>
    <t>53.943477, 32.866832</t>
  </si>
  <si>
    <t>Смоленская обл., г. Рославль, пл. Ленина вблизи  дома № 1</t>
  </si>
  <si>
    <t>53.946600,  32.858208</t>
  </si>
  <si>
    <t>Смоленская обл., г.Рославль, ул. Ленина вблизи  дома  № 22а</t>
  </si>
  <si>
    <t>53.943917, 32.863921</t>
  </si>
  <si>
    <t>Смоленская обл., г. Рославль, ул. Ленина на территории  дома № 57</t>
  </si>
  <si>
    <t>53.940345, 32.872779</t>
  </si>
  <si>
    <t>Смоленская обл., г. Рославль, ул. 1-ая Межевая вблизи  дома № 21</t>
  </si>
  <si>
    <t>Смоленская обл., г.Рославль, ул.Мичурина вблизи  дома № 28</t>
  </si>
  <si>
    <t>Смоленская обл., г.Рославль, ул.Мичурина между домами № 40 и № 42</t>
  </si>
  <si>
    <t>53.953898,  32.856150</t>
  </si>
  <si>
    <t>Смоленская обл., г.Рославль, ул. Мичурина вблизи дома № 181а</t>
  </si>
  <si>
    <t>53.952534, 32.824360</t>
  </si>
  <si>
    <t>Смоленская обл., г.Рославль, ул. Мичурина вблизи дома № 187</t>
  </si>
  <si>
    <t>Смоленская обл., г.Рославль, ул. Мичурина в районе дома № 196</t>
  </si>
  <si>
    <t>53.954902, 32.824351</t>
  </si>
  <si>
    <t>Смоленская обл., г.Рославль, ул. Мичурина в районе дома № 190</t>
  </si>
  <si>
    <t>53.954510, 32.826543</t>
  </si>
  <si>
    <t>Смоленская обл., г.Рославль, ул. Мичурина в районе дома № 200</t>
  </si>
  <si>
    <t>Смоленская обл., г.Рославль, ул. Мичурина в районе дома № 202</t>
  </si>
  <si>
    <t>Смоленская обл., г.Рославль, ул. Н.Зайцевой вблизи  дома № 9</t>
  </si>
  <si>
    <t>Смоленская обл., г.Рославль, ул. Н.Зайцевой вблизи  дома № 50</t>
  </si>
  <si>
    <t>53.958676,  32.893119</t>
  </si>
  <si>
    <t>Смоленская обл., г.Рославль, ул. Н.Зайцевой вблизи  дома № 51а</t>
  </si>
  <si>
    <t>53.958483, 32.890305</t>
  </si>
  <si>
    <t>Смоленская обл., г.Рославль, пер. Н.Зайцевой в районе дома № 2а</t>
  </si>
  <si>
    <t>Смоленская обл., г.Рославль, ул. Нахимова вблизи  дома № 49а</t>
  </si>
  <si>
    <t>Смоленская обл., г.Рославль, ул.Некрасова  вблизи дома 18</t>
  </si>
  <si>
    <t xml:space="preserve">Смоленская обл., г.Рославль, ул.Октябрьская рядом с  домом № 29 </t>
  </si>
  <si>
    <t xml:space="preserve">Смоленская обл., г.Рославль, ул.Октябрьская рядом с  домом № 32 </t>
  </si>
  <si>
    <t>Смоленская обл., г.Рославль, ул.Орджоникидзе на территории дома № 8</t>
  </si>
  <si>
    <t>Смоленская обл., г.Рославль, ул.Орджоникидзе на территории дома № 14</t>
  </si>
  <si>
    <t>Смоленская обл., г.Рославль, ул.Островского на территории дома № 4</t>
  </si>
  <si>
    <t>Смоленская обл., г. Рославль, ул. Пайтерова в районе  дома № 34</t>
  </si>
  <si>
    <t>Смоленская обл., г. Рославль, ул.Первомайская на территории дома № 21а</t>
  </si>
  <si>
    <t>Смоленская обл., г. Рославль,ул.К.Маркса на территории Перенского кладбища</t>
  </si>
  <si>
    <t>Смоленская обл., г. Рославль, ул.Пригородная вблизи дома № 11</t>
  </si>
  <si>
    <t>Смоленская обл., г. Рославль, ул. Пролетарская вблизи дома № 13</t>
  </si>
  <si>
    <t>Смоленская обл., г.Рославль, ул.Пролетарская во дворе дома № 30</t>
  </si>
  <si>
    <t>Смоленская обл., г.Ролславль, ул. Пролетарская вблизи дома № 49</t>
  </si>
  <si>
    <t>Смоленская обл., г. Рославль, ул.Пролетарская рядом с домом № 52а</t>
  </si>
  <si>
    <t>Смоленская обл., г. Рославль, ул.Пролетарская рядом с домом № 58</t>
  </si>
  <si>
    <t>Смоленская обл., г. Рославль, ул.Пролетарская на территории дома № 65</t>
  </si>
  <si>
    <t>Смоленская обл., г. Рославль, ул.Пролетарская рядом с  домом № 72</t>
  </si>
  <si>
    <t>Смоленская обл., г. Рославль, ул.Пролетарская во дворе  дома № 78</t>
  </si>
  <si>
    <t>Смоленская обл., г. Рославль, ул.Пролетарская вблизи дома № 88</t>
  </si>
  <si>
    <t>Смоленская обл., г. Рославль, ул.Пролетарская на территории  № 89</t>
  </si>
  <si>
    <t>Смоленская обл., г. Рославль, ул. Пролетарская вблизи  дома № 93</t>
  </si>
  <si>
    <t>Смоленская обл., г. Рославль, ул.Пролетарская вблизи дома № 98</t>
  </si>
  <si>
    <t>Смоленская обл., г.Рославль, ул. Пролетарская вблизи дома № 117</t>
  </si>
  <si>
    <t>Смоленская обл., г. Рославль, пер.Пролетарский вблизи дома № 1</t>
  </si>
  <si>
    <t>Смоленская обл., г. Рославль,1-й  пер.Пролетарский на территории дома № 2</t>
  </si>
  <si>
    <t>Смоленская обл., г. Рославль,1-й  пер.Пролетарский вблизи дома № 9</t>
  </si>
  <si>
    <t>Смоленская обл., г. Рославль, ул.Пушкина рядом с  домом № 2</t>
  </si>
  <si>
    <t>Смоленская обл., г. Рославль, ул.Пушкина рядом с  домом № 6</t>
  </si>
  <si>
    <t>Смоленская обл., г. Рославль, ул.Пушкина рядом с  домом №  24</t>
  </si>
  <si>
    <t>Смоленская обл., г. Рославль, ул.Пушкина вблизи дома № 30</t>
  </si>
  <si>
    <t>Смоленская обл., г. Рославль, ул.Пушкина вблизи дома № 43</t>
  </si>
  <si>
    <t>Смоленская обл., г. Рославль, ул.Пушкина рядом с  домом №  64</t>
  </si>
  <si>
    <t>Смоленская обл., г. Рославль, ул.Пушкина рядом с  домом №  66</t>
  </si>
  <si>
    <t>Смоленская обл., г. Рославль, ул.Пушкина вблизи дома № 82</t>
  </si>
  <si>
    <t>Смоленская обл., г. Рославль, ул.Пушкина между домами № 87 к.1 и № 87 к.2</t>
  </si>
  <si>
    <t>Смоленская обл., г. Рославль, ул. Пушкина на территории  дома № 118</t>
  </si>
  <si>
    <t>Смоленская обл., г. Рославль, ул.им.Э.Г.Репина, д.4,корп. 1</t>
  </si>
  <si>
    <t>Смоленская обл., г. Рославль, ул.им.Э.Г.Репина, д.4,корп. 2</t>
  </si>
  <si>
    <t>Смоленская обл., г. Рославль, ул.им.Э.Г.Репина, д.8</t>
  </si>
  <si>
    <t>Смоленская обл., г. Рославль, ул.Свердлова вблизи  дома № 13-а</t>
  </si>
  <si>
    <t>Смоленская обл., г. Рославль, ул.Свердлова на территории Вознесенского кладбища</t>
  </si>
  <si>
    <t>Смоленская обл., г. Рославль, пер.Свердлова вблизи  дома № 8</t>
  </si>
  <si>
    <t>Смоленская обл., г. Рославль, ул.Св. Князя Ростислава "Городской парк культуры и отдыха им. 1 Мая"</t>
  </si>
  <si>
    <t>Смоленская обл., г. Рославль, ул.Св. Князя Ростислава рядом с домом № 23</t>
  </si>
  <si>
    <t>Смоленская обл., г. Рославль, ул. Смоленская вблизи дома № 5а</t>
  </si>
  <si>
    <t>Смоленская обл., г. Рославль, 4-й пер.Смоленский вблизи  дома № 49/1</t>
  </si>
  <si>
    <t>Смоленская обл., г. Рославль, 6-й пер.Смоленский на территории дома № 10</t>
  </si>
  <si>
    <t>Смоленская обл., г. Рославль,  6-й пер.Смоленский  на территории дома № 14</t>
  </si>
  <si>
    <t>Смоленская обл., г.Рославль, ул. Советская вблизи дома № 34</t>
  </si>
  <si>
    <t>Смоленская обл., г.Рославль, ул. Советская на территории дома № 53</t>
  </si>
  <si>
    <t>53.950107, 32.851004</t>
  </si>
  <si>
    <t>Смоленская обл., г.Рославль, ул. Советская на территории дома № 57</t>
  </si>
  <si>
    <t>53.949137, 32.852549</t>
  </si>
  <si>
    <t>Смоленская обл., г. Рославль, ул. Советская вблизи дома № 78</t>
  </si>
  <si>
    <t>53.948241, 32.852917</t>
  </si>
  <si>
    <t>Смоленская обл., г. Рославль, ул. Советская на территории дома № 94 а</t>
  </si>
  <si>
    <t>Смоленская обл., г. Рославль, ул. Тельмана на территории дома № 15</t>
  </si>
  <si>
    <t>Смоленская обл., г. Рославль, ул. Товарная вблизи  дома № 9</t>
  </si>
  <si>
    <t>Смоленская обл., г. Рославль, ул. Товарная вблизи  дома № 10</t>
  </si>
  <si>
    <t xml:space="preserve">Смоленская обл., г. Рославль, ул.Товарная вблизи  дома № 12 </t>
  </si>
  <si>
    <t>Смоленская обл., г. Рославль, ул.Товарная в районе   домов № 28а и 28б</t>
  </si>
  <si>
    <t>Смоленская обл., г. Рославль, пос.ТЭЦ вблизи дома № 2</t>
  </si>
  <si>
    <t>Смоленская обл., г. Рославль, на пересечении улиц Урицкого, д.14а и Советская, д.67</t>
  </si>
  <si>
    <t xml:space="preserve">Смоленская обл., г. Рославль, ул. Урицкого вблизи дома № 13а </t>
  </si>
  <si>
    <t>Смоленская обл., г. Рославль, ул.Чехова вблизи дома № 2</t>
  </si>
  <si>
    <t xml:space="preserve">Смоленская обл., ул.Энгельса вблизи  дома № 9 </t>
  </si>
  <si>
    <t>Смоленская обл., ул.Энгельса вблизи  дома № 12</t>
  </si>
  <si>
    <t>Смоленская обл., г. Рославль, 2-ой пер.Энгельса рядом с домом № 2</t>
  </si>
  <si>
    <t>Смоленская обл., ул.Энгельса на территории № 20</t>
  </si>
  <si>
    <t>Астапковичское сельское поселение</t>
  </si>
  <si>
    <t>Смоленская обл.,  Рославльский райо,  д.Астапковичи, ул.Школьная рядом с домом № 4</t>
  </si>
  <si>
    <t>53.911540                        32.731950</t>
  </si>
  <si>
    <t>Смоленская область,Рославльский район, д. Астапковичи, ул. Школьная,  между домами № 2 и № 3</t>
  </si>
  <si>
    <t>53.911540     32.731950</t>
  </si>
  <si>
    <t>Смоленская область Рославльский район д.Астапковичи,ул.Молодежная, вблизи дома № 1</t>
  </si>
  <si>
    <t>Смоленская обл., Рославльский район ,д.Астапковичи ул. Школьная вблизи дома № 16</t>
  </si>
  <si>
    <t>53.911540                                                                   32.731950</t>
  </si>
  <si>
    <t>Смоленская обл., Рославльский район ,д.Астапковичи,  ул.Победы вблизи дома № 1</t>
  </si>
  <si>
    <t>53.911540                     32.731950</t>
  </si>
  <si>
    <t>Смоленская обл., Рославльский район д.Астапковичи, ул.Озерная, рядом с домом № 1</t>
  </si>
  <si>
    <t>53.9111540                   32.731950</t>
  </si>
  <si>
    <t>Богдановское сельское поселение</t>
  </si>
  <si>
    <t>Смоленская область,Рославльский район,с.Богданово, ул.Западная  вблизи дома № 3</t>
  </si>
  <si>
    <t>Смоленская область, Рославльский район,с.Богданово, ул.Лесная  вблизи дома № 9</t>
  </si>
  <si>
    <t xml:space="preserve"> 54.2395, 33.1533</t>
  </si>
  <si>
    <t>Смоленская область,Рославльский район,с.Богданово, ул.Парковая  вблизи дома № 16</t>
  </si>
  <si>
    <t>54.2404,  33.1592</t>
  </si>
  <si>
    <t>Смоленская область,Рославльский район,с.Богданово, ул.Парковая вблизи дома № 7</t>
  </si>
  <si>
    <t>54.23828,  33.1560</t>
  </si>
  <si>
    <t>Смоленская область,Рославльский район,с.Богданово, ул.Парковая напротив дома № 4</t>
  </si>
  <si>
    <t>54.2398,  33.1567</t>
  </si>
  <si>
    <t>Смоленская область,Рославльский район,с.Богданово, ул.Лесная напротив дома № 1</t>
  </si>
  <si>
    <t>54.2377,  33.1540</t>
  </si>
  <si>
    <t>Волковичское сельское поселение</t>
  </si>
  <si>
    <t>Смоленская обл., Рославльский район, д.Волковичи вблизи дома № 59</t>
  </si>
  <si>
    <t>Грязенятское сельское поселение</t>
  </si>
  <si>
    <t>Смоленская область, Рославльский район д. Галеевка-1, пер. Школьный, на территории дома № 1</t>
  </si>
  <si>
    <t>Смоленская область, Рославльский район д. Галеевка-1, ул. Центральная, рядом с домом № 12А</t>
  </si>
  <si>
    <t>Екимовичское сельское поселение</t>
  </si>
  <si>
    <t>Смоленская обл., Рославльский район, с.Екимовичи, ул. Ленинская  вблизи дома № 36</t>
  </si>
  <si>
    <t>Смоленская обл., Рославльский район, с.Екимовичи, ул. Ленинская  вблизи дома № 15</t>
  </si>
  <si>
    <t>Смоленская обл., Рославльский район, с.Екимовичи, на перекрестке улиц Садовая и Краснохолмская</t>
  </si>
  <si>
    <t>Смоленская обл., Рославльский район, с.Екимовичи, ул. Первомайская  вблизи дома № 6</t>
  </si>
  <si>
    <t>Смоленская обл., Рославльский район, с.Екимовичи, ул. Первомайская  вблизи дома № 15</t>
  </si>
  <si>
    <t>Смоленская обл., Рославльский район, с.Екимовичи, ул.Базарная  вблизи дома № 7</t>
  </si>
  <si>
    <t>Смоленская обл., Рославльский район, с.Екимовичи, ул. Ленинская  вблизи дома №29</t>
  </si>
  <si>
    <t>Смоленская обл., Рославльский район, с.Екимовичи, ул. Победы  вблизи дома № 27</t>
  </si>
  <si>
    <t>Смоленская обл., Рославльский район, с.Екимовичи, пер.Зареченский  вблизи дома № 23</t>
  </si>
  <si>
    <t>Смоленская обл., Рославльский район, с.Екимовичи, ул. Зареченская вблизи дома № 25</t>
  </si>
  <si>
    <t>Смоленская обл., Рославльский район, с.Екимовичи, ул. Луговая  вблизи дома № 5а</t>
  </si>
  <si>
    <t>Смоленская обл., Рославльский район, с.Екимовичи, ул.Большая Советская  вблизи дома № 124</t>
  </si>
  <si>
    <t>Смоленская обл., Рославльский район, с.Екимовичи, ул.Большая Советская  вблизи дома № 131</t>
  </si>
  <si>
    <t>Смоленская обл., Рославльский район, с.Екимовичи, пер. 1-й Советский  вблизи дома №13</t>
  </si>
  <si>
    <t>Смоленская обл., Рославльский район, с.Екимовичи, ул.Пионерская  вблизи дома № 4</t>
  </si>
  <si>
    <t>Смоленская обл., Рославльский район, с.Екимовичи, ул.Пионерская  вблизи дома № 58</t>
  </si>
  <si>
    <t>Смоленская обл., Рославльский район, д.Крутогорка, ул. Заводская  вблизи дома № 5</t>
  </si>
  <si>
    <t>Смоленская обл., Рославльский район, д.Крутогорка, ул. Заводская  вблизи дома № 10</t>
  </si>
  <si>
    <t>Смоленская обл., Рославльский район, д.Крутогорка, ул. Заводская  вблизи дома № 9а</t>
  </si>
  <si>
    <t>Смоленская обл., Рославльский район, д.Крутогорка, ул. Московская  вблизи дома № 10</t>
  </si>
  <si>
    <t>Смоленская обл., Рославльский район, д.Крутогорка, ул. Московская  вблизи дома № 15</t>
  </si>
  <si>
    <t>Смоленская обл., Рославльский район, д.Крутогорка, ул. Московская  вблизи дома № 27Б</t>
  </si>
  <si>
    <t>Жарынское сельское поселение</t>
  </si>
  <si>
    <t>Смоленская обл., Рославльский район, д. Красная горка, ул. Родионова  вблизи дома № 2</t>
  </si>
  <si>
    <t>Смоленская обалсть, Рославльский район, д. Жарынь, ул. Речная , вблизи дома № 5</t>
  </si>
  <si>
    <t>Смоленская обалсть, Рославльский район, д. Жарынь, ул. Мира, вблизи дома № 38</t>
  </si>
  <si>
    <t>Ивановское сельское поселение</t>
  </si>
  <si>
    <t>Смоленская обл., Рославльский район, д. Ивановское, ул.Школьная  вблизи дома № 1</t>
  </si>
  <si>
    <t>Смоленская область, Рославльский район, д.Ивановское, ул.Центральная, вблизи дома № 9</t>
  </si>
  <si>
    <t>Смоленская область, Рославльский район, д.Ивановское , ул.Центральная, вблизи дома № 15</t>
  </si>
  <si>
    <t>Кирилловское сельское поселение</t>
  </si>
  <si>
    <t>Смоленская обл., Рославльский район, д. Малые Кириллы, ул.Головлева вблизи дома № 111</t>
  </si>
  <si>
    <t>Смоленская обл., Рославльский р-он, д.Малые Кириллы,ПМК-24, ул.Ельнинская, между домами №1А и 3А</t>
  </si>
  <si>
    <t>Смоленская обл., Рославльский р-он, д.Малые Кириллы, ул.Строителей, между домами №1 и 3</t>
  </si>
  <si>
    <t>Смоленская обл., Рославльский р-он, д.Малые Кириллы, п. Льнозавода вблизи дома № 22</t>
  </si>
  <si>
    <t>Смоленская обл., Рославльский район, д. Малые Кириллы, ул.Ельнинская  вблизи дома № 21а</t>
  </si>
  <si>
    <t>Смоленская обл., Рославльский район, д. Малые Кириллы, ул.Совхозная  вблизи дома № 1</t>
  </si>
  <si>
    <t>Костыревское сельское поселение</t>
  </si>
  <si>
    <t>Смоленская обл., Рославльский район, д. Барсуки, ул.Школьная  вблизи дома № 3</t>
  </si>
  <si>
    <t>Смоленская область, Рославльский  район, д. Барсуки, ул. Центральная напротив дома №3</t>
  </si>
  <si>
    <t>Смоленская область, Рославльский  район, д. Костыри, ул. Садовая  напротив  дома №5</t>
  </si>
  <si>
    <t>Крапивенское сельское поселение</t>
  </si>
  <si>
    <t>Смоленская обл., Рославльский район, д. Крапивна, ул.Школьная  вблизи дома № 6</t>
  </si>
  <si>
    <t>Смоленская область, Рославльский район, д. Крапивна, ул. Шоссейная,  около дома № 11</t>
  </si>
  <si>
    <t>Смоленская область, Рославльский район,д. Крапивна, ул. Центральная  напротив дома № 39</t>
  </si>
  <si>
    <t>Смоленская область, Рославльский район, д. Крапивна, ул. Парковая напротив дома № 5 (СДК)</t>
  </si>
  <si>
    <t>Смоленская область, Рославльский район,       д. Шуи около кладбища</t>
  </si>
  <si>
    <t>Смоленская область, Рославльский район,       д. Крапивна на въезде в Парк начало ул. Озерная</t>
  </si>
  <si>
    <t>Смоленская область, Рославльский район,д. Крапивна, ул.Молодежная напротив дома № 1</t>
  </si>
  <si>
    <t>Смоленская область, Рославльский район,д. Крапивна, ул.Молодежная рядом с  домом № 2</t>
  </si>
  <si>
    <t>Смоленская область, Рославльский район, д. Крапивна, ул. Центральная вблизи дома № 37</t>
  </si>
  <si>
    <t>Лесниковское сельское поселение</t>
  </si>
  <si>
    <t>Смоленская обл., Рославльский район, д. Никольское  на территории интерната</t>
  </si>
  <si>
    <t>Смоленская область, Рославльский район,                                                                                                                                                                                                                                                                               д. Лесники,                                                                                                                                                                                                                                                                                                                                                      ул. Садовая,                                                                                                                                                                                                                                                                                                                              около дома №23</t>
  </si>
  <si>
    <t>Липовское сельское поселение</t>
  </si>
  <si>
    <t>Смоленская обл., Рославльский район, д. Липовка, ул.Школьная  вблизи дома № 6</t>
  </si>
  <si>
    <t>Смоленская обл., Рославльский район, д. Липовка,   вблизи Администрации с/п</t>
  </si>
  <si>
    <t>Смоленская обл., Рославльский район, д. Горловао,   вблизи автостоянки</t>
  </si>
  <si>
    <t>Любовское сельское поселение</t>
  </si>
  <si>
    <t>Смоленская область, Рославльский район, д.Чижовка-2, ул.Центральная,вблизи дома №14</t>
  </si>
  <si>
    <t>54,078658
33,182500</t>
  </si>
  <si>
    <t>Смоленская область, Рославльский район, д.Чижовка-2, ул.Центральная,вблизи дома №16</t>
  </si>
  <si>
    <t>Смоленская область, Рославльский район, д.Чижовка-2, ул.Центральная,вблизи дома №18</t>
  </si>
  <si>
    <t>Смоленская область, Рославльский район, д.Чижовка-2, ул.Школьная, дом №2 (школа)</t>
  </si>
  <si>
    <t>54,078970
33,182186</t>
  </si>
  <si>
    <t>Смоленская область, Рославльский район, д.Коски, ул.Школьная, дом №1 (школа)</t>
  </si>
  <si>
    <t>54.042532, 
33.047789</t>
  </si>
  <si>
    <t>Остерское сельское поселение</t>
  </si>
  <si>
    <t>Смоленская область, Рославльский  район, с.Остер, ул.Комарова , вблизи дома № 3</t>
  </si>
  <si>
    <t>Смоленская область, Рославльский  район, с.Остер, ул.Комарова, вблизи дома № 6</t>
  </si>
  <si>
    <t>Смоленская область, Рославльский район, с.Остер,ул.Советская напротив дома № 10</t>
  </si>
  <si>
    <t>Смоленская область, Рославльский район, с.Остер,ул.Советская вблизи дома № 5</t>
  </si>
  <si>
    <t>Смоленская область, Рославльский район, с.Остер,пер.Советский вблизи дома № 4</t>
  </si>
  <si>
    <t>Смоленская область, Рославльский район, с.Остер,ул.Советская  район дома № 13</t>
  </si>
  <si>
    <t>Смоленская область, Рославльский район, с.Остер, ул.Дорожная, район дома №10</t>
  </si>
  <si>
    <t>Смоленская область, Рославльский район, с.Остер, ул.Строителей, район дома №4</t>
  </si>
  <si>
    <t>Смоленская область, Рославльский район, с.Остер, ул.Пушкина, напротив дома №17</t>
  </si>
  <si>
    <t>Смоленская область, Рославльский район, с.Остер, ул.Пушкина, напротив дома №10</t>
  </si>
  <si>
    <t>Смоленская область, Рославльский район, с.Остер, ул.Октябрьская, район дома №2</t>
  </si>
  <si>
    <t>Смоленская область, Рославльский район, с.Остер, ул.Садовая, район дома №2а</t>
  </si>
  <si>
    <t>Смоленская область, Рославльский район, с.Остер, ул.Озерная, район дома №19</t>
  </si>
  <si>
    <t>Смоленская область, Рославльский район, с.Остер, ул.Молодежная, район гаражей</t>
  </si>
  <si>
    <t>Смоленская область, Рославльский район, село Остер, ул.Смоленская</t>
  </si>
  <si>
    <t>Смоленская область, Рославльский район, с.Остер, ул.Школьная,д.1</t>
  </si>
  <si>
    <t>Смоленская область, Рославльский район, с.Остер, ул.Школьная,д.4</t>
  </si>
  <si>
    <t>Смоленская область, Рославльский район, с.Остер, ул.Пушкина, д.2</t>
  </si>
  <si>
    <t>Смоленская область, Рославльский район, с.Остер, ул.Советская, д.12А</t>
  </si>
  <si>
    <t>Смоленская область, Рославльский район, д.Павловка, ул.Чехова, район домов №3,5</t>
  </si>
  <si>
    <t>Смоленская область, Рославльский район, д.Павловка, ул.Чехова, район дома №2</t>
  </si>
  <si>
    <t>Смоленская область, Рославльский район, д.Павловка, ул.Чехова, д.7</t>
  </si>
  <si>
    <t>Смоленская область, Рославльский район, д.Павловка, ул.Чехова, напротив дома №3</t>
  </si>
  <si>
    <t>Смоленская область, Рославльский район, д.Павловка, ул.Рославльская, д.18А</t>
  </si>
  <si>
    <t>Смоленская область, Рославльский район, д.Козловка, ул.Гагарина, район котельной</t>
  </si>
  <si>
    <t>Смоленская область, Рославльский район, д.Козловка, ул.Мира, район дома №30</t>
  </si>
  <si>
    <t>Смоленская область, Рославльский район, д.Козловка, ул.Мира, район дома №36</t>
  </si>
  <si>
    <t>Смоленская область, Рославльский район, д.Козловка, ул.Мира, напротив  дома №24</t>
  </si>
  <si>
    <t>Смоленская область, Рославльский район, д.Козловка, ул.Мира, район дома №31</t>
  </si>
  <si>
    <t>Смоленская область, Рославльский район, д.Козловка, ул.Мира, район дома №37</t>
  </si>
  <si>
    <t>Смоленская область, Рославльский район, д.Козловка, ул.Мира, район дома №48Б</t>
  </si>
  <si>
    <t>Смоленская область, Рославльский район, д.Козловка, ул.Мира, район дома №45А</t>
  </si>
  <si>
    <t>Смоленская область, Рославльский район, д.Козловка, ул.Мира, д.48Д</t>
  </si>
  <si>
    <t>Смоленская область, Рославльский район, д.Козловка, ул.Мира, район дома №45</t>
  </si>
  <si>
    <t>Смоленская область, Рославльский район, д.Козловка, ул.Мира, напротив дома №51</t>
  </si>
  <si>
    <t>Смоленская область, Рославльский район, д.Козловка, ул.Мира, район дома №54</t>
  </si>
  <si>
    <t>Смоленская область, Рославльский район, д.Козловка, ул.Мира, напротив  дома №58А</t>
  </si>
  <si>
    <t>Смоленская область, Рославльский район, д.Козловка, ул.Мира, район  дома №83</t>
  </si>
  <si>
    <t>Смоленская область, Рославльский район, д.Козловка, ул.Мира, район  дома №91</t>
  </si>
  <si>
    <t>Смоленская область, Рославльский район, д.Козловка, ул.Мира, д.62</t>
  </si>
  <si>
    <t>Смоленская область, Рославльский район, д.Козловка, ул.Калинина, район дома №36</t>
  </si>
  <si>
    <t>Смоленская область, Рославльский район, д.Козловка, ул.Калинина, район дома №17Б</t>
  </si>
  <si>
    <t>Смоленская область, Рославльский район, д.Козловка, ул.Калинина, район дома №10</t>
  </si>
  <si>
    <t xml:space="preserve">Смоленская область, Рославльский район, д.Козловка, район ул.Гагарина </t>
  </si>
  <si>
    <t>Смоленская область, Рославльский район, с.Остер, ул.Железнодорожная, напротив дома №15</t>
  </si>
  <si>
    <t>Смоленская область, Рославльский район, с.Остер, район дома №7А ул.Мичурина</t>
  </si>
  <si>
    <t>Смоленская область, Рославльский район, с.Остер, район дома №11 ул.Мичурина</t>
  </si>
  <si>
    <t>Смоленская область, Рославльский район, с.Остер, район дома №9 ул.Ленина</t>
  </si>
  <si>
    <t>Смоленская область, Рославльский район, с.Остер, район дома №12 ул.Горького</t>
  </si>
  <si>
    <t>Смоленская область, Рославльский район, с.Остер,  напротив дома №26 по ул.Кирова</t>
  </si>
  <si>
    <t>Смоленская область, Рославльский район, с.Остер,  напротив дома №19 по ул.Новостроящаяся</t>
  </si>
  <si>
    <t>Смоленская область, Рославльский район, с.Остер,  напротив дома №11 по ул.Октябрьская</t>
  </si>
  <si>
    <t>Смоленская область, Рославльский район, с.Остер,  ул.Глинковская, поворот  к дому №19</t>
  </si>
  <si>
    <t>Смоленская область, Рославльский район, с.Остер,  ул.Шоссейная, район дома №20</t>
  </si>
  <si>
    <t>Смоленская область, Рославльский район, с.Остер,  ул.Шоссейная, район дома №2</t>
  </si>
  <si>
    <t>Смоленская область, Рославльский район, с.Остер,  ул.Смоленская, район дома №13</t>
  </si>
  <si>
    <t>Смоленская область, Рославльский район, д.Васильевка,  ул.Чкалова, район дома №42</t>
  </si>
  <si>
    <t>Смоленская область, Рославльский район, д.Васильевка,  ул.Чкалова, район дома №13</t>
  </si>
  <si>
    <t>Смоленская область, Рославльский район, д.Васильевка,  ул.Чкалова, район дома №5</t>
  </si>
  <si>
    <t>Смоленская область, Рославльский район, д.Васильевка,  напротив дома №7 по ул.Набережная</t>
  </si>
  <si>
    <t>Смоленская область, Рославльский район, д.Козловка, ул.Гагарина, напротив дома №5</t>
  </si>
  <si>
    <t>Смоленская область, Рославльский район, д.Козловка, ул.Гагарина, район дома №20</t>
  </si>
  <si>
    <t>Смоленская область, Рославльский район, д.Павловка, ул.Мира, район дома №6</t>
  </si>
  <si>
    <t>Смоленская область, Рославльский район, с.Остер, ул.Советская, район дома №40</t>
  </si>
  <si>
    <t>Перенское сельское поселение</t>
  </si>
  <si>
    <t>Смоленская область, Рославльский район, д.Перенка возле кательной</t>
  </si>
  <si>
    <t>Смоленская область, Рославльский район, д.Перенка возле дома №68</t>
  </si>
  <si>
    <t>Смоленская область, Рославльский район, д.Перенка возле магазина "Хуторок"</t>
  </si>
  <si>
    <t>Пригорьевское сельское поселение</t>
  </si>
  <si>
    <t>Смоленская область, Рославльский район, д. Пригоры,ул. Центральная, на территории дома № 1</t>
  </si>
  <si>
    <t>Смоленская область, Рославльский район, д. Пригоры, ул. Центральная, на территории  дома № 1</t>
  </si>
  <si>
    <t>Смоленская область,Рославльский  район, д. Пригоры, ул. Школьная, на территории дома № 7</t>
  </si>
  <si>
    <t>Рославльское сельское поселение</t>
  </si>
  <si>
    <t>Смоленская область, Рославльский район, д.Крапивенский-1, ул.Центральная вблизи дома № 16</t>
  </si>
  <si>
    <t>Смоленская область Рославльский район, д.Крапивенский-2,  ул. Школьная, вблизи дома № 43</t>
  </si>
  <si>
    <t>Савеевское сельское поселение</t>
  </si>
  <si>
    <t>Смоленская область, Рославльский район, д. Савеево, ул. Центральная вблизи дома № 12</t>
  </si>
  <si>
    <t>Смоленская область, Рославльский район, д. Савеево, ул. Центральная, вблизи дома №  16</t>
  </si>
  <si>
    <t>Смоленская область,Рославльский  район, д.Савеево, ул.Добрынина, на территории дома № 10</t>
  </si>
  <si>
    <t>Сырокоренское сельское поселение</t>
  </si>
  <si>
    <t>Смоленская область, Рославльский район, д.Новоселки, ул. Центральная между домами №17 и №19</t>
  </si>
  <si>
    <t xml:space="preserve">  Смоленская область, Рославльский район, д.Новоселки, ул. Богомолова около дома № 9</t>
  </si>
  <si>
    <t xml:space="preserve">  Смоленская область, Рославльский район, д.Новоселки, ул. Мира около дома № 12</t>
  </si>
  <si>
    <t xml:space="preserve">  Смоленская область, Рославльский район, д.Старое Сырокоренье, ул. Победы  между домами № 3 и № 5</t>
  </si>
  <si>
    <t xml:space="preserve">  Смоленская область, Рославльский район, д.Старое Сырокоренье, ул. Дорожная здания № 2</t>
  </si>
  <si>
    <t xml:space="preserve">  Смоленская область, Рославльский район, д.Городецкое, ул. Московская, д. № 18</t>
  </si>
  <si>
    <t xml:space="preserve">  Смоленская область, Рославльский район, д.Новоселки, ул. Богомолова напротив дома № 17</t>
  </si>
  <si>
    <t xml:space="preserve">  Смоленская область, Рославльский район, д.Новоселки, ул.  Мира около дома № 18</t>
  </si>
  <si>
    <t>Смоленская обл., Рославльский район, д.Хорошово, ул. Школьная, вблизи дома № 11</t>
  </si>
  <si>
    <r>
      <rPr>
        <b/>
        <sz val="12"/>
        <color indexed="8"/>
        <rFont val="Times New Roman"/>
        <family val="1"/>
        <charset val="204"/>
      </rPr>
      <t>Хорошовское сельское поселени</t>
    </r>
    <r>
      <rPr>
        <sz val="12"/>
        <color indexed="8"/>
        <rFont val="Times New Roman"/>
        <family val="1"/>
        <charset val="204"/>
      </rPr>
      <t>е</t>
    </r>
  </si>
  <si>
    <t>федеральная</t>
  </si>
  <si>
    <t>колхоз "Астапковичи"</t>
  </si>
  <si>
    <t>муниципалная</t>
  </si>
  <si>
    <t xml:space="preserve">частная </t>
  </si>
  <si>
    <t xml:space="preserve">муниципальная </t>
  </si>
  <si>
    <t xml:space="preserve">Муниципальная </t>
  </si>
  <si>
    <t>Муниципальная</t>
  </si>
  <si>
    <t>Открытая, с твердым покрытием, без ограждения</t>
  </si>
  <si>
    <t>Мусоропровод 2 шахт, с твердым покрытием</t>
  </si>
  <si>
    <t>Мусоропровод 4 шахт, с твердым покрытием</t>
  </si>
  <si>
    <t>Открытая, с твердым покрытием, с ограждением</t>
  </si>
  <si>
    <t>Мусоропровод 6 шахт, с твердым покрытием</t>
  </si>
  <si>
    <t>Открытая, с твердым покрытием, без  ограждения</t>
  </si>
  <si>
    <t>Мусоропровод 3 шахт, с твердым покрытием</t>
  </si>
  <si>
    <t>Мусоропровод 1 шахта, с твердым покрытием</t>
  </si>
  <si>
    <t>Мусоропровод 3 шахты, с твердым покрытием</t>
  </si>
  <si>
    <t>Мусоропровод 1шахта, с твердым покрытием</t>
  </si>
  <si>
    <t>Открытая,без твердого покрытия и ограждения</t>
  </si>
  <si>
    <t>Открытая, с твердым покрытием, без ограждаения</t>
  </si>
  <si>
    <t>Открытая, с твердым покрытием,с ограждением</t>
  </si>
  <si>
    <t>Открытая, без твердого покрытия,с ограждением</t>
  </si>
  <si>
    <t>Мусоропровод 2 шахты, с тверым покрытием</t>
  </si>
  <si>
    <t>Открытая, с твердым покрытием,без ограждения</t>
  </si>
  <si>
    <t>Откратая, с твердым покрытием, без ограждения</t>
  </si>
  <si>
    <t>Закрытая, с твердым покрытием</t>
  </si>
  <si>
    <t xml:space="preserve">Открытая площадка без твердого </t>
  </si>
  <si>
    <t>открытая площадка с твердым покрытием  без ограждения</t>
  </si>
  <si>
    <t>Открытая, без  твердого покрытия  и без ограждения</t>
  </si>
  <si>
    <t>Открытая, сбез твердого покрытия и ограждения</t>
  </si>
  <si>
    <t>открытая площадка без твердогшо покрытия и ограждения</t>
  </si>
  <si>
    <t>Открытая, с твердым покрытием,без  ограждения</t>
  </si>
  <si>
    <t>открытая площадка  с твердым покрытием и ограждением</t>
  </si>
  <si>
    <t>Открытая площадка с твердым покрытием  и  ограждением</t>
  </si>
  <si>
    <t xml:space="preserve">Открытая площадка с твердым покрытием  </t>
  </si>
  <si>
    <t>Открытая площадка с твердым покрытием и ограждением</t>
  </si>
  <si>
    <t>Открытая площадка с твердым покрытием с ограждением</t>
  </si>
  <si>
    <t xml:space="preserve">Открытая площадка с твердым покрытием </t>
  </si>
  <si>
    <t>открытая площадка без твердого покрытия и ограждения (площадка отсыпана песком и щебнем)</t>
  </si>
  <si>
    <t>0,75</t>
  </si>
  <si>
    <t>ОГБУЗ "Рославльская центральная районная больница"</t>
  </si>
  <si>
    <t>Смоленская обл., г. Рославль, ул. 4-й Красноармейский пер., д.6а</t>
  </si>
  <si>
    <t xml:space="preserve">"ООО Жилищник -1" </t>
  </si>
  <si>
    <t>Смоленская обл., г.Рославль, 17 микр., д. 2/3</t>
  </si>
  <si>
    <t>"ООО УК Жилкомпрогресс"</t>
  </si>
  <si>
    <t>Смоленская обл.,  г. Рославль, ул. Красноармейская, д. 1В, к. 5, п. кб. 7</t>
  </si>
  <si>
    <t>МБДОУ "Детский сад "Золотой ключик"</t>
  </si>
  <si>
    <t>Смоленская обл., г. Рославль, 15 микр., д.3</t>
  </si>
  <si>
    <t xml:space="preserve">ООО " Жилищник -1" </t>
  </si>
  <si>
    <t>ООО "Жилищник -1"</t>
  </si>
  <si>
    <t>Комитет имущественных и земельных отношений Администрации МО "Рославльский район"</t>
  </si>
  <si>
    <t>Смоленская обл., г. Рославль,пл. Ленина, д.1</t>
  </si>
  <si>
    <t xml:space="preserve">ООО" Жилищник -1" </t>
  </si>
  <si>
    <t xml:space="preserve">ООО "Жилищник -1" </t>
  </si>
  <si>
    <t>ИП Макшанцев Владимир Владимирович</t>
  </si>
  <si>
    <t>Смоленская, обл., г.Рославль</t>
  </si>
  <si>
    <t>МБОУ "Средняя школа № 9"</t>
  </si>
  <si>
    <t>Смоленская обл., г. Рославль, 15 микр., д.33</t>
  </si>
  <si>
    <t>МБДОУ "Детский сад "Светлячок""</t>
  </si>
  <si>
    <t>Смоленская обл., г. Рославль, 15 микр., д.35</t>
  </si>
  <si>
    <t>ООО "Андромед"</t>
  </si>
  <si>
    <t>Смоленская обл., г. Рославль, 15 микр., д.39</t>
  </si>
  <si>
    <t>МБДОУ "ЦРР-детский сад "Сказка"</t>
  </si>
  <si>
    <t>Смоленская обл., г. Рославль, 16 микр., д.2а</t>
  </si>
  <si>
    <t>"ООО ВИП ТЕПЛО"</t>
  </si>
  <si>
    <t>Смоленская обл.,г. Рославль, мкр. 16-й, д. 20</t>
  </si>
  <si>
    <t>МБОУ "Средняя школа № 10"</t>
  </si>
  <si>
    <t>Смоленская обл., г. Рославль, 16 микр., д.26</t>
  </si>
  <si>
    <t>ООО "Жилищник -2"</t>
  </si>
  <si>
    <t>Смоленская обл., г. Рославль, ул. Ленина, д.1</t>
  </si>
  <si>
    <t xml:space="preserve">"ООО Жилищник -2" </t>
  </si>
  <si>
    <t>ООО "ВИТА"</t>
  </si>
  <si>
    <t>Смоленская обл., г.Рославль, 17 микр., д. 10а</t>
  </si>
  <si>
    <t xml:space="preserve">ООО "Жилищник -2" </t>
  </si>
  <si>
    <t xml:space="preserve">ООО" Жилищник -2" </t>
  </si>
  <si>
    <t xml:space="preserve"> МАУ "Физкультурно-оздоровительный комплекс "Снегирь"</t>
  </si>
  <si>
    <t>Смоленская обл., г. Рославль, 17 микр., д.16</t>
  </si>
  <si>
    <t>МБДОУ "Детский сад "Малыш"</t>
  </si>
  <si>
    <t> 1026700928143</t>
  </si>
  <si>
    <t>МБУДО «Детско-юношеская спортивная школа имени В.А. Сухарева»</t>
  </si>
  <si>
    <t>Смоленская обл., г. Рославль, 17 микр., д.18</t>
  </si>
  <si>
    <t>СОГБПОУ «Рославльский многопрофильный колледж»</t>
  </si>
  <si>
    <t>Смоленская обл., г. Рославль, 17 микр., д. 23</t>
  </si>
  <si>
    <t>Смоленская обл., г. Рославль, пл. Ленина, д.1</t>
  </si>
  <si>
    <t>ЖК "Мир"</t>
  </si>
  <si>
    <t>Смоленская обл., г. Рославль, 34 микр., д.4, кв.17</t>
  </si>
  <si>
    <t>МБДОУ "Детский сад "Солнышко"</t>
  </si>
  <si>
    <t>Смоленская обл., г. Рославль, 34 микр., д.22</t>
  </si>
  <si>
    <t>ОАО Дорожное эксплуатационное предприятие № 44"</t>
  </si>
  <si>
    <t>Смоленская обл., г. Рославль, ул. Б.Смоленская,д. 28</t>
  </si>
  <si>
    <t xml:space="preserve">ООО "Жилищник -3" </t>
  </si>
  <si>
    <t>Смоленская обл., г. Рославль, ул. Энгельса, д.24</t>
  </si>
  <si>
    <t xml:space="preserve">ООО"Жилищник -3" </t>
  </si>
  <si>
    <t>МБОУ "Средняя школа № 8"</t>
  </si>
  <si>
    <t>ГУ Управление пенсионного фонда РФ в Рославльском районе Смоленской области</t>
  </si>
  <si>
    <t>Смоленская обл, г. Рославль, ул. Глинк, д. 19</t>
  </si>
  <si>
    <t>СОГКУ "Центр занятости населения Рославльского района"</t>
  </si>
  <si>
    <t>Смоленская обл, г. Рославль, ул. Глинк, д. 21</t>
  </si>
  <si>
    <t>ЗАО "Рославльская швейная фабрика"</t>
  </si>
  <si>
    <t>1056700013149</t>
  </si>
  <si>
    <t>Смоленская обл, г. Рославль, ул. Глинки, д. 23</t>
  </si>
  <si>
    <t>МБУДО "Станция юных натуралистов"</t>
  </si>
  <si>
    <t>МБОУ "Средняя школа № 3"</t>
  </si>
  <si>
    <t>Смоленская обл., г. Рославль, ул. Горького, д.42а</t>
  </si>
  <si>
    <t>МБОУ "Средняя школа № 2 "</t>
  </si>
  <si>
    <t>МУП "Жилсервис"</t>
  </si>
  <si>
    <t>Смоленская обл., г. Рославль, мкр. 17-й, д. 2, к. 3, п. офис 1</t>
  </si>
  <si>
    <t>МУП "Водоснабжение и водоотведение"</t>
  </si>
  <si>
    <t>Смоленская обл., г. Рослалвь, 4-ый Дачный пер., д. 5, офис 1</t>
  </si>
  <si>
    <t>без способа управления</t>
  </si>
  <si>
    <t>АО РВРЗ</t>
  </si>
  <si>
    <t>Смоленская обл., г. Рославль, ул.Энгельса, д.20</t>
  </si>
  <si>
    <t>ООО "Рославльский хлебозавод"</t>
  </si>
  <si>
    <t>Смоленская обл., г. Рославль, ул. К.Маркса, д.35</t>
  </si>
  <si>
    <t>МБОУДО "Детско-юношская спортивная школа "Торпедо"</t>
  </si>
  <si>
    <t>Смоленская обл., г. Рославль, ул. К.Маркса, д.47а</t>
  </si>
  <si>
    <t>МБДОУ "Детский сад "Ласточка"</t>
  </si>
  <si>
    <t>Смоленская обл., г. Рославль, ул. Кирова, д.25а</t>
  </si>
  <si>
    <t>ОАО "720 ремонтный завод средств обеспечения полетов"</t>
  </si>
  <si>
    <t>Смоленская обл., г.Рославль, ул. Красноармейская, д. 6</t>
  </si>
  <si>
    <t>ОАО "Рославльская трикотажная фабрика "Апрель"</t>
  </si>
  <si>
    <t>Смоленская обл., г.Рославль, ул. Красноармейская, д. 9</t>
  </si>
  <si>
    <t>Территориальный отдел № 24 УФК Смоленской области</t>
  </si>
  <si>
    <t>г.Смоленск., ул.Докучаева, д.7</t>
  </si>
  <si>
    <t>МУП "Ритуал-сервис"</t>
  </si>
  <si>
    <t>Смоленская обл., г.Рославль, ул.Энгельса, д.24</t>
  </si>
  <si>
    <t xml:space="preserve">       </t>
  </si>
  <si>
    <t>АО" Алмазинструмент"</t>
  </si>
  <si>
    <t>Смоленская обл., г. Рославль, ул.Ленина, д.3</t>
  </si>
  <si>
    <t>МБОУ "Средняя школа № 6 "</t>
  </si>
  <si>
    <t>Смоленская обл., г.Рославль, ул.Ленина, д.57</t>
  </si>
  <si>
    <t>МБДОУ "Детский сад "Звездочка"</t>
  </si>
  <si>
    <t>Смоленская обл., г.Рославль, ул. Мичурина, д.181а</t>
  </si>
  <si>
    <t>ООО "Рославльские тормазные системы"</t>
  </si>
  <si>
    <t>Смоленская обл., г.Рославль, ул. Мичурина, д. 196</t>
  </si>
  <si>
    <t>ООО "Физкультурно-оздоровительный комплекс"</t>
  </si>
  <si>
    <t>Смоленская обл., г.Рославль, ул. Мичурина, д.202</t>
  </si>
  <si>
    <t>СОГБУ "Рославльский  социально-реабилитационный центр для несовершеннолетних "Теремок"</t>
  </si>
  <si>
    <t>Смоленская обл., г.Рославль, ул. Нахимова, д.49а</t>
  </si>
  <si>
    <t>МБДОУ "Детский сад "Мишутка"</t>
  </si>
  <si>
    <t>Смоленская обл., г.Рославль, ул.Орджоникидзе, д. 8</t>
  </si>
  <si>
    <t>ООО" Глас Маркет"</t>
  </si>
  <si>
    <t>Смоленская обл., г.Рославль, ул.Орджоникидзе, д. 14</t>
  </si>
  <si>
    <t>МБДОУ "Детский сад "Радуга"</t>
  </si>
  <si>
    <t>Смоленская обл., г.Рославль, ул.Островского, д. 4</t>
  </si>
  <si>
    <t>МБОУ "Средняя школа № 5"</t>
  </si>
  <si>
    <t>Смоленская обл., г. Рославль, ул.Первомайская, д. 21а</t>
  </si>
  <si>
    <t>МБУДО "Центр развития творчества детей и юношества</t>
  </si>
  <si>
    <t>1026700925173 </t>
  </si>
  <si>
    <t>Смоленская обл., г.Рославль, ул.Пролетарская, д. 30</t>
  </si>
  <si>
    <t>ЧОУ "Православная гимназия г.Рославля Рославльской Епархии Русской православной церкви (Московский Патриархат") "</t>
  </si>
  <si>
    <t>Смоленская обл., г. Рославль, ул.Пролетарская, д.52а</t>
  </si>
  <si>
    <t>Смоленская обл., г. Рославль, ул.Пролетарская, д. 65</t>
  </si>
  <si>
    <t>МБОУ "Открытая (сменная) школа"</t>
  </si>
  <si>
    <t>Смоленская обл., г. Рославль,ул. Пролетарская, д.78</t>
  </si>
  <si>
    <t>Межрайонная инспекция федеральной налоговой службы № 1 по Смоленской области</t>
  </si>
  <si>
    <t>Смоленская обл., г. Рославль, ул. Пролетарская, д.93</t>
  </si>
  <si>
    <t>МБДОУ "Детский сад " Аистенок"</t>
  </si>
  <si>
    <t>Смоленская обл., г. Рославль,1-й  пер.Пролетарский, д. № 2</t>
  </si>
  <si>
    <t>МБДОУ "Детский сад "Родничок"</t>
  </si>
  <si>
    <t>Смоленская обл., г. Рославль, ул. Пушкина, д. 118</t>
  </si>
  <si>
    <t>СОГБУ "Рославльский комплексный центр социального обслуживания населения"</t>
  </si>
  <si>
    <t>1026700927373 </t>
  </si>
  <si>
    <t>АО "Рославльская игрушка"</t>
  </si>
  <si>
    <t>1026700923127</t>
  </si>
  <si>
    <t>Смоленская обл., г. Рославль, пер.Свердлова, д. 8</t>
  </si>
  <si>
    <t>ООО "Наш Парк"</t>
  </si>
  <si>
    <t>1176733000795  </t>
  </si>
  <si>
    <t>214012, Смоленская обл, г. Смоленск, ул. Нижне-Профинтерновская, д. 40</t>
  </si>
  <si>
    <t>МБОУ "Средняя школа № 4"</t>
  </si>
  <si>
    <t>Смоленская обл., г. Рославль, 6-й пер.Смоленский,  д. 10</t>
  </si>
  <si>
    <t>МБДОУ "Детский сад "Ладушки"</t>
  </si>
  <si>
    <t>Смоленская обл., г. Рославль, 6-й пер.Смоленский, д. 14</t>
  </si>
  <si>
    <t>МБОУ "Средняя школа № 1"</t>
  </si>
  <si>
    <t>Смоленская обл., г. Рославль, ул. Советская, д. 94 а</t>
  </si>
  <si>
    <t>МБУДО "Центр детского (юношеского) технического творчества"</t>
  </si>
  <si>
    <t>1026700924183 </t>
  </si>
  <si>
    <t>Смоленская обл., г. Рославль, ул. Тельмана, д. 15</t>
  </si>
  <si>
    <t>МБОУ "Астапковичская средняя школа"</t>
  </si>
  <si>
    <t>216521Смоленская обл., Рославльский район, д.Астапковичи, ул.Школьная, д.4</t>
  </si>
  <si>
    <t>Администрация Колхоз "Астапковичи" Рославльского района Смоленской области</t>
  </si>
  <si>
    <t>216521 Смоленская обл., Рославльский район, д. Астапковичи,ул.Озерная,д.2</t>
  </si>
  <si>
    <t>ИП Герасимова  Елена Сергеевна</t>
  </si>
  <si>
    <t>Смоленская область, г. Рославль, 34 микр., д.13,кв.53</t>
  </si>
  <si>
    <t>ИП Миронова Галина Юрьевна</t>
  </si>
  <si>
    <t>Смоленская обл., Рославльский район, д.Астапковичи, ул. Школьная,д.16</t>
  </si>
  <si>
    <t>Администрация Астапковичского с/поселения</t>
  </si>
  <si>
    <t>Смоленская область, Рославльский район д.Астапковичи, ул.Победы,д.1</t>
  </si>
  <si>
    <t>ИП Башмакова Альбина Николаевна</t>
  </si>
  <si>
    <t>Смоленская обл., Рославльский район,д. Астапковичи, ул.Озерная ,д.1</t>
  </si>
  <si>
    <t>Администрация Богдановского сельского поселения Рославльского района Смоленской области</t>
  </si>
  <si>
    <t>214524, Смоленская область, Рославльский район район, с.Богданово, ул. им. к-за Быстрые волны, д.8</t>
  </si>
  <si>
    <t>МБОУ "Волковичская основная школа"</t>
  </si>
  <si>
    <t>Смоленская обл., Рославльский район, д.Волковичи, д. 59</t>
  </si>
  <si>
    <t>МБОУ "Грязенятская основная школа"</t>
  </si>
  <si>
    <t>Смоленская область, Рославльский район д. Галеевка-1, пер. Школьный, д. 1</t>
  </si>
  <si>
    <t>МБДОУ "Грязенятский детский сад"</t>
  </si>
  <si>
    <t>Смоленская область, Рославльский район д. Галеевка-1, ул. Центральная, д. 12А</t>
  </si>
  <si>
    <t>МБОУ "Екимовичская средняя школа"</t>
  </si>
  <si>
    <t>Смоленская обл., Рославльский район, с.Екимовичи, ул. Ленинская,д. 36</t>
  </si>
  <si>
    <t>Администрация  Екимовичского сельского поселения</t>
  </si>
  <si>
    <t>216533, Смоленская область, Рославльский район, с. Екимовичи, ул.Комсомольская , д. 14а</t>
  </si>
  <si>
    <t>МБОУ "Жарынская средняя школа"</t>
  </si>
  <si>
    <t>216564, Смоленская обл., Рославльский район, д.Красная горка, ул. Родионова ,д. 2</t>
  </si>
  <si>
    <t>Администрация Жарынского сельского поселения Рославльского района Смоленской области</t>
  </si>
  <si>
    <t>216564, Смоленская область Рославльский район д. Жарынь</t>
  </si>
  <si>
    <t>МБОУ "Ивановская основная школа"</t>
  </si>
  <si>
    <t>216535, Смоленская обл., Рославльский район, д. Ивановское, ул.Школьная, д. 1</t>
  </si>
  <si>
    <t>Администрация Ивановского сельского поселения Рославльского района Смоленской области</t>
  </si>
  <si>
    <t>1056700023093</t>
  </si>
  <si>
    <t xml:space="preserve">216535,Смоленская область, Рославльский район, д.Ивановское </t>
  </si>
  <si>
    <t>МБОУ "Кирилловская средняя школа"</t>
  </si>
  <si>
    <t>Смоленская обл., Рославльский район, д. Малые Кириллы, ул.Головлева,д. 111</t>
  </si>
  <si>
    <t>МУП "Надежда"</t>
  </si>
  <si>
    <t>216520,Смоленская область,Рославльский район,д.М.Кириллы,ул.Ельнинская,д.4а,кв.3</t>
  </si>
  <si>
    <t>216520,Смоленская область,Рославльский район,д.М.Кириллы,ул.Ельнинская, д.4а,кв.3</t>
  </si>
  <si>
    <t>МБДОУ "Кирилловский детский сад "Теремок"</t>
  </si>
  <si>
    <t>216520, Смоленская обл., Рославльский район, д. Малые Кириллы, ул.Ельнинская, д.21а</t>
  </si>
  <si>
    <t>ИП Лепихов Андрей Викторович</t>
  </si>
  <si>
    <t>МБОУ "Красниковская средняя школа"</t>
  </si>
  <si>
    <t>Смоленская обл., Рославльский район, д. Барсуки, ул.Школьная, д. 3</t>
  </si>
  <si>
    <t>Администрация Костыревского сельского поселенияРославльского  района Смоленской области</t>
  </si>
  <si>
    <t xml:space="preserve">Смоленская область, Рославльский  район ,             д. Костыри                                   </t>
  </si>
  <si>
    <t>Администрация Крапивенского сельского поселения Рославльского района Смоленской области</t>
  </si>
  <si>
    <t>Смоленская область, Рославльский район,       д. Крапивна</t>
  </si>
  <si>
    <t>АЗС</t>
  </si>
  <si>
    <t>Смоленская область, Рославльский район, д. Крапивна, ул. Шоссейная, д. 11</t>
  </si>
  <si>
    <t>СОГБУ "Никольский ПНИ"</t>
  </si>
  <si>
    <t>Смоленская обл., Рославльский район, д. Никольское</t>
  </si>
  <si>
    <t>Администрация Лесниковского сельского поселения Рославльского района Смоленской области</t>
  </si>
  <si>
    <t>МБОУ "Липовская средняя школа"</t>
  </si>
  <si>
    <t>Смоленская обл., Рославльский район, д. Липовка, ул.Школьная,д. 6</t>
  </si>
  <si>
    <t xml:space="preserve">Администрация Липовского сельского поселения </t>
  </si>
  <si>
    <t>216561, Смоленская область,Рославльский район,д. Липовка</t>
  </si>
  <si>
    <t>ИП Сафонов</t>
  </si>
  <si>
    <t>216551, Смоленская область,Рославльский район,д. Горлово</t>
  </si>
  <si>
    <t xml:space="preserve">Администрация Любовского сельского поселения </t>
  </si>
  <si>
    <t>1056700022610</t>
  </si>
  <si>
    <t>216530,Смоленская область, Рославльский район, д.Коски</t>
  </si>
  <si>
    <t>МБОУ "Чижовская средняя школа"</t>
  </si>
  <si>
    <t>1026700927241</t>
  </si>
  <si>
    <t>216531,Смоленская область, Рославльский район, д.Чижовка-2, ул.Школьная, д.2</t>
  </si>
  <si>
    <t>МБОУ "Косковская основная школа"</t>
  </si>
  <si>
    <t>1026700924997</t>
  </si>
  <si>
    <t>216530,Смоленская область, Рославльский район, д.Коски, ул.Школьная, д.1</t>
  </si>
  <si>
    <t xml:space="preserve">МУП "Остер" </t>
  </si>
  <si>
    <t>216537,Смоленская область, Рославльский  район, с.Остер, ул.Советская,д.2</t>
  </si>
  <si>
    <t>216537,Смоленская область, Рославльский район, с.Отер, ул.Советская, д.2</t>
  </si>
  <si>
    <t>Администрация Остерского сельского поселения Рославльского района Смоленской области</t>
  </si>
  <si>
    <t>Саркисян Андраник Камович</t>
  </si>
  <si>
    <t>Смоленская область, Рославльский район, с.Остер, ул.Школьная, д.2</t>
  </si>
  <si>
    <t>МБОУ "Остерская средняя школа"</t>
  </si>
  <si>
    <t>216537,Смоленская область, Рославльский район, с.Остер, ул.Школьная, д.1</t>
  </si>
  <si>
    <t>МБДОУ Остерский детский сад "Солнышко"</t>
  </si>
  <si>
    <t>216537,Смоленская область, Рославльский район, с.Остер, ул.Школьная, д.4</t>
  </si>
  <si>
    <t>ОГБУЗ "Рославльская ЦРБ" Остерская участковая больница</t>
  </si>
  <si>
    <t>Смоленская область, Рославльский район, с.Остер, ул. Пушкина, д.2</t>
  </si>
  <si>
    <t>Прищепов Александр Герасимович</t>
  </si>
  <si>
    <t>Смоленская область, Рославльский район, с.Остер, ул.Молодежная,д.2</t>
  </si>
  <si>
    <t>216537,Смоленская область, Рославльский район, с.Остер, ул.Советская,д.2</t>
  </si>
  <si>
    <t>МБОУ  "Павловская основная школа"</t>
  </si>
  <si>
    <t>Ходаковский Виктор Николаевич</t>
  </si>
  <si>
    <t>Смоленская область, Рославльский район, д.Павловка, ул.Чехова, д.3, кв.100</t>
  </si>
  <si>
    <t>Берзина Светлана Александровна</t>
  </si>
  <si>
    <t>Смоленская область, Рославльский район, д.Павловка, ул.Рославльская, д.18</t>
  </si>
  <si>
    <t>"СОГБПОУ "Козловский многопрофильный аграрный колледж</t>
  </si>
  <si>
    <t>ООО "Агро-Бастион</t>
  </si>
  <si>
    <t>Администрация Перенского сельского поселения Рославльского района Смоленской области</t>
  </si>
  <si>
    <t>216555 Смоленская область, Рославльский район д.Перенка</t>
  </si>
  <si>
    <t>ООО "Павлентий"</t>
  </si>
  <si>
    <t>216500 Смоленская область, Рославльский район, д.Перенка</t>
  </si>
  <si>
    <t>ОГБУЗ РЦРБ</t>
  </si>
  <si>
    <t>216556, Смоленская область,Рославльский район, д.Пригоры, ул.Центральная, №1</t>
  </si>
  <si>
    <t>МБОУ"Пригорьевская средняя школа"</t>
  </si>
  <si>
    <t>216556, Смоленская область,Рославльский район, д.Пригоры, ул.Школьная, №7</t>
  </si>
  <si>
    <t>Администрация Рославльского сельского поселения Рославльского района Смоленской области</t>
  </si>
  <si>
    <t>216548, Смоленская область,Рославльский район, д.Крапивенский-1, ул. Центральная, д. 16</t>
  </si>
  <si>
    <t>Крапивенский филиал МБОУ Павловской основной школы</t>
  </si>
  <si>
    <t>216548, Смоленская область,Рославльский район д.Крапивенский-2, ул. Школьная, д. 43</t>
  </si>
  <si>
    <t>Администрация Савеевского сельского поселения Рославльского района Смоленской области</t>
  </si>
  <si>
    <t>216546, Смоленская область, Рославльский район, д. Савеево, ул. Центральная, д. 12</t>
  </si>
  <si>
    <t>МБУК "Рославльская ЦКС" Савеевский СДК № 25</t>
  </si>
  <si>
    <t>216546, Смоленская область, Рославльский район, д. Савеево, ул. Центральная, д. 16</t>
  </si>
  <si>
    <t>МБОУ "Савеевская основная школа"</t>
  </si>
  <si>
    <t>1026700927087 </t>
  </si>
  <si>
    <t>Смоленская область,Рославльский  район, д.Савеево, ул.Добрынина, д. 10</t>
  </si>
  <si>
    <t>Администрация Сырокоренского сельского поселения Рославльского  района Смоленской области</t>
  </si>
  <si>
    <t xml:space="preserve">216540,Смоленская область, Рославльский  район ,  д. Новоселки     </t>
  </si>
  <si>
    <t xml:space="preserve">                                  216540,Смоленская область, Рославльский  район ,  д. Новоселки     </t>
  </si>
  <si>
    <t xml:space="preserve">                                  216540,Смоленская область, Рославльский  район ,  д. Старое Сырокоренье    </t>
  </si>
  <si>
    <t>ООО"Крона"</t>
  </si>
  <si>
    <t>ООО"МРИЯ"</t>
  </si>
  <si>
    <t xml:space="preserve">                                  216540,Смоленская область, Рославльский  район ,  д. Городецкое   </t>
  </si>
  <si>
    <t>МБОУ "Хорошовская средняя школа"</t>
  </si>
  <si>
    <t>1026700929133 </t>
  </si>
  <si>
    <t>Смоленская обл., Рославльский район, д.Хорошово, ул. Школьная, д. 11</t>
  </si>
  <si>
    <t>взрослая поликлиника</t>
  </si>
  <si>
    <t xml:space="preserve">жилой дом </t>
  </si>
  <si>
    <t>Смоленская обл., г. Рославль, 15 микр., д.1</t>
  </si>
  <si>
    <t>Смоленская обл., г. Рославль, 15 микр., д.4</t>
  </si>
  <si>
    <t>Смоленская обл., г. Рославль, 15 микр., д.27</t>
  </si>
  <si>
    <t>Смоленская обл., г. Рославль, 15 микр., д.14</t>
  </si>
  <si>
    <t>Смоленская обл., г. Рославль, 15 микр., д.15</t>
  </si>
  <si>
    <t>Смоленская обл., г. Рославль, 15 микр., д.16</t>
  </si>
  <si>
    <t>Смоленская обл., г. Рославль, 15 микр., д.18</t>
  </si>
  <si>
    <t>Смоленская обл., г. Рославль, 15 микр., д.19</t>
  </si>
  <si>
    <t>Смоленская обл., г. Рославль, 15 микр., д.20</t>
  </si>
  <si>
    <t>Смоленская обл., г. Рославль, 15 микр., д.17</t>
  </si>
  <si>
    <t>Смоленская обл., г. Рославль, 15 микр., д.21</t>
  </si>
  <si>
    <t>Смоленская обл., г. Рославль, 15 микр., д.22</t>
  </si>
  <si>
    <t>Смоленская обл., г. Рославль, 15 микр., д.26</t>
  </si>
  <si>
    <t>Смоленская обл., г. Рославль, 15 микр., д.5</t>
  </si>
  <si>
    <t>Смоленская обл., г. Рославль, 15 микр., д.6</t>
  </si>
  <si>
    <t>Смоленская обл., г. Рославль, 15 микр., д.23</t>
  </si>
  <si>
    <t>Смоленская обл., г. Рославль, 15 микр., д.25</t>
  </si>
  <si>
    <t>Смоленская обл., г. Рославль, 15 микр., д.28</t>
  </si>
  <si>
    <t>Смоленская обл., г. Рославль, 15 микр., д.30</t>
  </si>
  <si>
    <t>Смоленская обл., г. Рославль, 15 микр., д.32</t>
  </si>
  <si>
    <t>медицинская организация</t>
  </si>
  <si>
    <t>Смоленская обл., г. Рославль, 16 микр., д.1</t>
  </si>
  <si>
    <t>Смоленская обл., г. Рославль, 16 микр., д.4</t>
  </si>
  <si>
    <t>Смоленская обл., г. Рославль, 16 микр., д.6</t>
  </si>
  <si>
    <t>Смоленская обл., г. Рославль, 16 микр., д.8</t>
  </si>
  <si>
    <t>Смоленская обл., г. Рославль, 16 микр., д.11</t>
  </si>
  <si>
    <t>Смоленская обл., г. Рославль, 16 микр., д.12</t>
  </si>
  <si>
    <t>Смоленская обл., г. Рославль, 16 микр., д.9</t>
  </si>
  <si>
    <t>Смоленская обл., г. Рославль, 16 микр., д.13а</t>
  </si>
  <si>
    <t>Смоленская обл., г. Рославль, 16 микр., д.21, к.1</t>
  </si>
  <si>
    <t>Смоленская обл., г. Рославль, 17 микр., д.2/1</t>
  </si>
  <si>
    <t>Смоленская обл., г. Рославль, 17 микр., д.2/2</t>
  </si>
  <si>
    <t>Смоленская обл., г. Рославль, 17 микр., д.3</t>
  </si>
  <si>
    <t>Смоленская обл., г. Рославль, 17 микр., д.4</t>
  </si>
  <si>
    <t>Смоленская обл., г. Рославль, 17 микр., д.5</t>
  </si>
  <si>
    <t>53.943302, 32.825465</t>
  </si>
  <si>
    <t>Смоленская обл., г. Рославль, 17 микр., д.11</t>
  </si>
  <si>
    <t>53.940393, 32.825968</t>
  </si>
  <si>
    <t>Смоленская обл., г. Рославль, 17 микр., д.12</t>
  </si>
  <si>
    <t>53.940976, 32.823866</t>
  </si>
  <si>
    <t>Смоленская обл., г. Рославль, 17 микр., д.8</t>
  </si>
  <si>
    <t>Смоленская обл., г. Рославль, 17 микр., д.9</t>
  </si>
  <si>
    <t>частная стоматология</t>
  </si>
  <si>
    <t>Смоленская обл., г. Рославль, 17 микр., д.13</t>
  </si>
  <si>
    <t>Смоленская обл., г. Рославль, 17 микр., д.14</t>
  </si>
  <si>
    <t>Ледовый дворец</t>
  </si>
  <si>
    <t>Колледж</t>
  </si>
  <si>
    <t>жилой дом  (ЖК "Дружба")</t>
  </si>
  <si>
    <t>Смоленская обл., г. Рославль, 34 микр., д. 1</t>
  </si>
  <si>
    <t>Смоленская обл., г. Рославль, 34 микр., д.2</t>
  </si>
  <si>
    <t>Смоленская обл., г. Рославль, 34 микр., д.3</t>
  </si>
  <si>
    <t>Рославльский МФЦ - филиал СОГБУ Многофункциональный центр</t>
  </si>
  <si>
    <t>Смоленская обл., г. Рославль, 34 микр., д.17</t>
  </si>
  <si>
    <t>Смоленская обл., г. Рославль, 34 микр., д.19</t>
  </si>
  <si>
    <t>Смоленская обл., г. Рославль, 34 микр., д.4</t>
  </si>
  <si>
    <t>Смоленская обл., г. Рославль, 34 микр., д.5</t>
  </si>
  <si>
    <t>Смоленская обл., г. Рославль, 34 микр., д.11</t>
  </si>
  <si>
    <t>Смоленская обл., г. Рославль, 34 микр., д.12</t>
  </si>
  <si>
    <t>Смоленская обл., г. Рославль, 34 микр., д.18</t>
  </si>
  <si>
    <t>Смоленская обл., г. Рославль, 34 микр., д.13</t>
  </si>
  <si>
    <t>Смоленская обл., г. Рославль, 34 микр., д.20</t>
  </si>
  <si>
    <t>Смоленская обл., г. Рославль, 34 микр., д.21</t>
  </si>
  <si>
    <t>Смоленская обл., г. Рославль, 34 микр., д.23</t>
  </si>
  <si>
    <t>Смоленская обл., г. Рославль, 163 квартал, д.1</t>
  </si>
  <si>
    <t>Смоленская обл., г. Рославль, 163 квартал, д.3</t>
  </si>
  <si>
    <t>Смоленская обл., г. Рославль, 163 квартал, д.4</t>
  </si>
  <si>
    <t>Смоленская обл., г. Рославль, 163 квартал, д.5</t>
  </si>
  <si>
    <t>Смоленская обл., г. Рославль, 163 квартал, д.7</t>
  </si>
  <si>
    <t>Смоленская обл., Г.Рославль, ул. Пролетарская, д.77</t>
  </si>
  <si>
    <t>Смоленская обл., г. Рославль, 162 квартал, д.5</t>
  </si>
  <si>
    <t>Смоленская обл., г. Рославль, 162 квартал, д.6</t>
  </si>
  <si>
    <t>Смоленская обл., г. Рославль, пос. Стеклозавода, д.11а</t>
  </si>
  <si>
    <t>Смоленская обл., г. Рославль, пос. Стеклозавода, д.1</t>
  </si>
  <si>
    <t>Смоленская обл., г. Рославль, 165 квартал, д.1</t>
  </si>
  <si>
    <t>Смоленская обл., г. Рославль, 165 квартал, д.2</t>
  </si>
  <si>
    <t>Смоленская обл., г. Рославль, 165 квартал, д.4</t>
  </si>
  <si>
    <t>Смоленская обл., г.Рославль, в районе ул.Б.Смоленская, д.3</t>
  </si>
  <si>
    <t>Смоленская обл., г.Рославль, в районе ул.Б.Смоленская, д.4</t>
  </si>
  <si>
    <t>Детская поликлиника</t>
  </si>
  <si>
    <t>Смоленская обл., г.Рославль, в районе ул.Б.Смоленская, д.5</t>
  </si>
  <si>
    <t>Смоленская обл., г. Рославль,ул. Орджоникидзе, д.2</t>
  </si>
  <si>
    <t>дорожное предприятие</t>
  </si>
  <si>
    <t>Смоленская обл., г.Рославль, ул.Б.Смоленская, д.1</t>
  </si>
  <si>
    <t>МБУК "Рославльский историко-художественный музей"</t>
  </si>
  <si>
    <t>Смоленская обл., г.Рославль, ул.Пролетарская, д.63</t>
  </si>
  <si>
    <t>Смоленская обл., г. Рославль, 377 квартал, д.9</t>
  </si>
  <si>
    <t>Смоленская обл., г. Рославль, ул. Чехова, д. 22а</t>
  </si>
  <si>
    <t>Смоленская обл., г. Рославль, ул. Чехова, д. 20а</t>
  </si>
  <si>
    <t>Смоленская обл., г. Рославль, 377 квартал, д.14</t>
  </si>
  <si>
    <t>Смоленская обл., г. Рославль, 377 квартал, д.17</t>
  </si>
  <si>
    <t>Смоленская обл., г. Рославль, 12 микр, д. 1</t>
  </si>
  <si>
    <t>Смоленская обл.,г. Рославль,  12 микр, д. 2</t>
  </si>
  <si>
    <t>Смоленская обл., г.Рославль, 12 микр, д. 3</t>
  </si>
  <si>
    <t>Смоленская обл.,г. Рославль, 12 микр, д. 4</t>
  </si>
  <si>
    <t>Смоленская обл.,г. Рославль, 12 микр, д. 5</t>
  </si>
  <si>
    <t>Смоленская обл., г. Рославль, ул.Белинского, д.19</t>
  </si>
  <si>
    <t>Смоленская обл., г. Рославль, ул.Республиканская, д.6</t>
  </si>
  <si>
    <t>Смоленская обл., г. Рославль, ул.Республиканская, д.7</t>
  </si>
  <si>
    <t>Смоленская обл., г. Рославль, ул.Республиканская, д.8</t>
  </si>
  <si>
    <t>Смоленская обл., г. Рославль, ул. Бассейная, д.8</t>
  </si>
  <si>
    <t>Смоленская обл., г. Рославль, ул. Бассейная, д.8а</t>
  </si>
  <si>
    <t>Смоленская обл., г. Рославль, ул. Бассейная, д.12</t>
  </si>
  <si>
    <t>Смоленская обл., г. Рославль, ул. Бассейная, д.22</t>
  </si>
  <si>
    <t>Смоленская обл., г. Рославль, ул. Бассейная, д.23</t>
  </si>
  <si>
    <t>средняя школа</t>
  </si>
  <si>
    <t>Смоленская обл., г. Рославль, ул.Гастелло, д.6а</t>
  </si>
  <si>
    <t>Швейная фабрика</t>
  </si>
  <si>
    <t>Станция юных натуралистов</t>
  </si>
  <si>
    <t>Смоленская обл., г. Рославль, ул.Горького, д.23</t>
  </si>
  <si>
    <t>Смоленская обл., г. Рославль, ул. Димитрова, д.1а</t>
  </si>
  <si>
    <t>Смоленская обл., г. Рославль, ул. Димитрова, д.1б</t>
  </si>
  <si>
    <t>Смоленская обл., г. Рославль, ул. Димитрова, д.7</t>
  </si>
  <si>
    <t>Смоленская обл., г. Рославль, ул. Димитрова, д.9</t>
  </si>
  <si>
    <t>Смоленская обл., г. Рославль,   1-ый Дачный пер.,  д. 2</t>
  </si>
  <si>
    <t>Смоленская обл., г. Рославль,   1-ый Дачный пер.,  д. 2а</t>
  </si>
  <si>
    <t>Смоленская обл., г. Рославль,   1-ый Дачный пер.,  д. 3</t>
  </si>
  <si>
    <t>Смоленская обл., г. Рославль,   1-ый Дачный пер.,  д. 18</t>
  </si>
  <si>
    <t>Смоленская обл., г. Рославль,   1-ый Дачный пер., д.5</t>
  </si>
  <si>
    <t>Смоленская обл., г. Рославль,   1-ый Дачный пер., д.4</t>
  </si>
  <si>
    <t>Смоленская обл., г. Рославль, ул. 2-ая Дачная, д.10а</t>
  </si>
  <si>
    <t>Смоленская обл., г. Рославль, ул. 2-ая Дачная, д.8</t>
  </si>
  <si>
    <t>Смоленская обл., г. Рослалвь, 4-ый Дачный пер., д. 5</t>
  </si>
  <si>
    <t>Смоленская обл., г.Рославль, ул. Заводская, д.28</t>
  </si>
  <si>
    <t>Смоленская обл., г.Рославль, ул. Заводская, д.38</t>
  </si>
  <si>
    <t>Смоленская обл., г.Рославль, ул. Заводская, д.40</t>
  </si>
  <si>
    <t>Смоленская обл., г.Рославль, ул. Заводская, д.42</t>
  </si>
  <si>
    <t>Комитет жилищнно-коммунального хозяйства, энергетики, дорог и транспорта</t>
  </si>
  <si>
    <t>жилой дом (общежите АО РВРЗ)</t>
  </si>
  <si>
    <t>Смоленская обл., г. Рославль, ул. Заслонова, д.3</t>
  </si>
  <si>
    <t>Смоленская обл., г. Рославль, ул. Заслонова, д.5</t>
  </si>
  <si>
    <t>Смоленская обл., г. Рославль, ул. Заслонова, д.9</t>
  </si>
  <si>
    <t>МБУ "Культурный центр развития и творчества "Юбилейный"</t>
  </si>
  <si>
    <t>Смоленская обл., г. Рославль,пл. Бернадоса, д.3</t>
  </si>
  <si>
    <t>Смоленская обл., г. Рославль, ул.Заслонова, д.6</t>
  </si>
  <si>
    <t>Смоленская обл., г. Рославль, ул.Заслонова, д.8</t>
  </si>
  <si>
    <t>53.956354, 32.870668</t>
  </si>
  <si>
    <t>Смоленская обл., г. Рославль, ул.Заслонова, д.10</t>
  </si>
  <si>
    <t>Смоленская обл., г. Рославль, ул.Заслонова, д.12</t>
  </si>
  <si>
    <t>53.956036, 32.871351</t>
  </si>
  <si>
    <t>Смоленская обл., г. Рославль, ул. Каляева, д.2а</t>
  </si>
  <si>
    <t>Смоленская обл., г. Рославль, ул. Каляева, д.4а</t>
  </si>
  <si>
    <t>Смоленская обл., г. Рославль, ул. Каляева, д.5а</t>
  </si>
  <si>
    <t>Смоленская обл., г. Рославль, ул. Маяковского, д.7</t>
  </si>
  <si>
    <t>МБУК "Рославльская межпоселенческая централизованная библиотечная система"</t>
  </si>
  <si>
    <t>Смоленскаяобл., г. Рославль, ул. Пролетарская, д.66</t>
  </si>
  <si>
    <t>Пекарня</t>
  </si>
  <si>
    <t>спортивная школа (стадион)</t>
  </si>
  <si>
    <t>Смоленская обл., г. Рославль, ул.Карла Маркса, д. 57</t>
  </si>
  <si>
    <t>Смоленская обл., г. Рославль, пер .К. Цеткиной, д. 1</t>
  </si>
  <si>
    <t>Смоленская обл., г. Рославль, пер .К. Цеткиной, д. 3</t>
  </si>
  <si>
    <t>Смоленская обл., г. Рославль, пер. К. Цеткиной, д. 5</t>
  </si>
  <si>
    <t>Смоленская обл., г. Рославль, ул. Комсомольская, д.3</t>
  </si>
  <si>
    <t>Смоленская обл., г. Рославль, ул. Комсомольская, д.5</t>
  </si>
  <si>
    <t>Смоленская обл., г. Рославль, ул. Комсомольская, д.9</t>
  </si>
  <si>
    <t>Смоленская обл., г. Рославль, ул.Комсомольская, д.50-б</t>
  </si>
  <si>
    <t>Смоленская обл., г. Рославль, ул.Комсомольская, д.50-г</t>
  </si>
  <si>
    <t>Смоленская обл., г. Рославль, ул.Красина, д.3</t>
  </si>
  <si>
    <t>Смоленская обл., г. Рославль, ул.Красина, д.5</t>
  </si>
  <si>
    <t>1) Отдел социальной защиты населения в Рославльском районе; 2)Редакция "Рославльская правда";3) МСЭК</t>
  </si>
  <si>
    <t>Смоленская обл., г. Рославль, ул.Красина, д.6</t>
  </si>
  <si>
    <t>МБУ "Управление по делам ГО иЧС" МО "Рославльский район</t>
  </si>
  <si>
    <t>Смоленская обл., г. Рославль, ул.Красина, д.9</t>
  </si>
  <si>
    <t>завод</t>
  </si>
  <si>
    <t>Смоленская обл., г. Рославль, ул.Красноармейская, д.9а</t>
  </si>
  <si>
    <t>Смоленская обл., г. Рославль, ул.Красноармейская, д.13</t>
  </si>
  <si>
    <t>Смоленская обл., г. Рославль, ул.Красноармейская, д.13а</t>
  </si>
  <si>
    <t>жилой дом (ЖК " Чайка")</t>
  </si>
  <si>
    <t>Смоленская обл., г. Рославль, ул.Красноармейская, д.13б</t>
  </si>
  <si>
    <t>Смоленская обл., г. Рославль, ул.Красноармейская, д.13в</t>
  </si>
  <si>
    <t>ООО "Развлекательный комплекс "Фабрика"</t>
  </si>
  <si>
    <t>Смоленская обл., г. Рославль, ул.Красноармейская,д. 46</t>
  </si>
  <si>
    <t>Смоленская обл., г. Рославль, ул.Красноармейская, д. 49</t>
  </si>
  <si>
    <t>МБДОУ "Детский сад  "Улыбка"</t>
  </si>
  <si>
    <t>Смоленская обл., г. Рославль, ул.Красноармейская, д. 51а</t>
  </si>
  <si>
    <t xml:space="preserve">районная больница </t>
  </si>
  <si>
    <t>Смоленская обл., г. Рославль, 4-ый пер.Красноармейский, д.6а</t>
  </si>
  <si>
    <t>казначейство</t>
  </si>
  <si>
    <t>Смоленская обл., г. Рославль, ул.Красноармейская,д. 106</t>
  </si>
  <si>
    <t>Смоленская обл., г. Рославль, район ул. К.Цеткин,  ул.Шевченко</t>
  </si>
  <si>
    <t xml:space="preserve"> Кирилловское кладбище</t>
  </si>
  <si>
    <t>Смоленская обл., Рославльский район, д.М.Кириллы</t>
  </si>
  <si>
    <t>Смоленская обл., ул. Ленина, д.1</t>
  </si>
  <si>
    <t>Смоленская обл., г.Рославль, ул. Пролетарская, д.40</t>
  </si>
  <si>
    <t>Смоленская обл., г.Рославль, ул. Пролетарская, д.42</t>
  </si>
  <si>
    <t>Смоленская обл., г.Рославль, ул. Пролетарская, д.44</t>
  </si>
  <si>
    <t>Смоленская обл., г.Рославль, ул. Пролетарская, д.46</t>
  </si>
  <si>
    <t xml:space="preserve"> завод</t>
  </si>
  <si>
    <t>Смоленская обл., г. Рославль, ул.Ленина,   д.5</t>
  </si>
  <si>
    <t>Смоленская обл., г. Рославль, ул.Урицкого, д.13</t>
  </si>
  <si>
    <t>53.947198, 32.860454</t>
  </si>
  <si>
    <t>Смоленская обл., г. Рославль,ул.Ленина, д. 7</t>
  </si>
  <si>
    <t>Смоленская обл., г. Рославль, ул.Ленина, д. 8</t>
  </si>
  <si>
    <t>Смоленская обл., г. Рославль, ул.Ленина,  д. 9</t>
  </si>
  <si>
    <t>Смоленская обл., г. Рославль, ул.Ленина, д. 12</t>
  </si>
  <si>
    <t>Смоленская обл., г. Рославль, ул.Ленина,  д.18</t>
  </si>
  <si>
    <t>Смоленская обл., г. Рославль, ул.Ленина,  д.23</t>
  </si>
  <si>
    <t>Администрация МО "Рославльский район"</t>
  </si>
  <si>
    <t>53.946710,  32.858130</t>
  </si>
  <si>
    <t>МБУК "Рославльская централизованная клубная система"</t>
  </si>
  <si>
    <t>Смоленская обл., г. Рославль, пл. Ленина, д.1а</t>
  </si>
  <si>
    <t>53.946767,  32.857023</t>
  </si>
  <si>
    <t>Архивный отдел Администрации МО "Рославльский район"</t>
  </si>
  <si>
    <t>Смоленская обл., г.Рославль, ул.Ленина, д.22а</t>
  </si>
  <si>
    <t>Смоленская обл., г. Рославль, ул. 1-ая Межевая, д.17</t>
  </si>
  <si>
    <t>53.961434, 32.798946</t>
  </si>
  <si>
    <t>Смоленская обл., г. Рославль, ул. 1-ая Межевая, д.19</t>
  </si>
  <si>
    <t>53.961667, 32.798048</t>
  </si>
  <si>
    <t>Смоленская обл., г. Рославль, ул. 1-ая Межевая, д.21</t>
  </si>
  <si>
    <t>Смоленская обл., г.Рославль, ул. Мичурина, д.28</t>
  </si>
  <si>
    <t>Смоленская обл., г.Рославль, ул. Мичурина, д.40</t>
  </si>
  <si>
    <t>Смоленская обл., г.Рославль, ул. Мичурина, д.42</t>
  </si>
  <si>
    <t>Смоленская обл., г.Рославль, ул. Мичурина, д.42а</t>
  </si>
  <si>
    <t>Смоленская обл., г.Рославль, ул. Мичурина, д.177</t>
  </si>
  <si>
    <t>Смоленская обл., г.Рославль, ул. Мичурина, д.179</t>
  </si>
  <si>
    <t>Смоленская обл., г.Рославль, ул. Мичурина, д.187</t>
  </si>
  <si>
    <t>Смоленская обл., г.Рославль, ул. Мичурина, д.189</t>
  </si>
  <si>
    <t>Смоленская обл., г.Рославль, ул. Мичурина, д.191</t>
  </si>
  <si>
    <t>Смоленская обл., г.Рославль, ул. Мичурина, д.193</t>
  </si>
  <si>
    <t>Смоленская обл., г.Рославль, ул. Мичурина, д.193а</t>
  </si>
  <si>
    <t>Смоленская обл., г.Рославль, ул. Мичурина, д.195</t>
  </si>
  <si>
    <t>Смоленская обл., г.Рославль, ул. Мичурина, д.195а</t>
  </si>
  <si>
    <t>Смоленская обл., г.Рославль, ул.Мичурина, д.190</t>
  </si>
  <si>
    <t>Смоленская обл., г.Рославль, ул.Мичурина, д.192</t>
  </si>
  <si>
    <t>Смоленская обл., г.Рославль, ул.Мичурина, д.194</t>
  </si>
  <si>
    <t>Смоленская обл., г.Рославль, ул.Мичурина, д.200</t>
  </si>
  <si>
    <t>спортивный комплекс</t>
  </si>
  <si>
    <t>Смоленская обл., г.Рославль, ул. Н.Зайцевой, д.7а</t>
  </si>
  <si>
    <t>Смоленская обл., г.Рославль, ул. Н.Зайцевой, д.9</t>
  </si>
  <si>
    <t>Смоленская обл., г.Рославль, ул. Н.Зайцевой, д.50</t>
  </si>
  <si>
    <t>Смоленская обл., г.Рославль, ул. Н.Зайцевой, д.51а</t>
  </si>
  <si>
    <t>Смоленская обл., г.Рославль, ул. Н.Зайцевой, д.51б</t>
  </si>
  <si>
    <t>Смоленская обл., г.Рославль, ул. Н.Зайцевой, д.2а</t>
  </si>
  <si>
    <t>Смоленская обл., г.Рославль, ул. Н.Зайцевой, д.2б</t>
  </si>
  <si>
    <t>Смоленская обл., г.Рославль, ул. Н.Зайцевой, д.2в</t>
  </si>
  <si>
    <t>Смоленская обл., г.Рославль, пер. Н.Зайцевой, д.2а</t>
  </si>
  <si>
    <t>Смоленская обл., г.Рославль, пер. Н.Зайцевой, д.4а</t>
  </si>
  <si>
    <t>социальное учреждение</t>
  </si>
  <si>
    <t>Смоленская обл., г. Рославль, ул. Некрасова, д.18</t>
  </si>
  <si>
    <t>Смоленская обл., г. Рославль, ул. Некрасова, д.16а</t>
  </si>
  <si>
    <t>Смоленская обл., г. Рославль, ул. Октябрьская, д.29</t>
  </si>
  <si>
    <t>Смоленская обл., г. Рославль, ул. Октябрьская, д.29а</t>
  </si>
  <si>
    <t>Смоленская обл., г. Рославль, ул. Октябрьская, д.32</t>
  </si>
  <si>
    <t>Смоленская обл., г. Рославль, ул. Октябрьская, д.32б</t>
  </si>
  <si>
    <t>стекольный завод</t>
  </si>
  <si>
    <t>Смоленская обл., г. Рославль, ул. Пайтерова, д. 34</t>
  </si>
  <si>
    <t>Перенское  кладбище</t>
  </si>
  <si>
    <t>Смоленская обл., г. Рославль, ул.К.Маркса</t>
  </si>
  <si>
    <t>Смоленская обл., г. Рославль, ул.Пригородная,  д. 11</t>
  </si>
  <si>
    <t>Смоленская обл., г. Рославль, ул.Пригородная,  д. 12</t>
  </si>
  <si>
    <t>Смоленская обл., г. Рославль, ул.Пригородная,  д. 13</t>
  </si>
  <si>
    <t>Смоленская обл., г. Рославль, ул. Пролетарская, д. 13</t>
  </si>
  <si>
    <t>Смоленская обл., г. Рославль, ул. Пролетарская, д. 15</t>
  </si>
  <si>
    <t>центр развития творчества детей и юношества</t>
  </si>
  <si>
    <t>Смоленская обл., г.Рославль, ул.Пролетарская, д. 49</t>
  </si>
  <si>
    <t>Смоленская обл., г.Рославль, ул.Пролетарская, д. 49а</t>
  </si>
  <si>
    <t>Смоленская обл., г.Рославль, ул.Пролетарская, д. 49б</t>
  </si>
  <si>
    <t>Смоленская обл., г. Рославль, ул.Пролетарская, д. 58</t>
  </si>
  <si>
    <t>Смоленская обл., г. Рославль, ул.Пролетарская, д. 72</t>
  </si>
  <si>
    <t>МБДОУ "Детский сад "Росинка"</t>
  </si>
  <si>
    <t>Смоленская обл., г. Рославль, ул.Пролетарская, д. 70а</t>
  </si>
  <si>
    <t>Торговый центр "Ягуар"</t>
  </si>
  <si>
    <t>Смоленская обл., г. Рославль, ул.Пролетарская, д. 76</t>
  </si>
  <si>
    <t>Комитет образования Администрации МО "Рославльский район"</t>
  </si>
  <si>
    <t>Смоленская обл., г. Рославль, ул.Пролетарская, д. 88</t>
  </si>
  <si>
    <t>Смоленская обл., г. Рославль, ул.Пролетарская, д. 92</t>
  </si>
  <si>
    <t xml:space="preserve"> рынок</t>
  </si>
  <si>
    <t>Смоленская обл., г. Рославль, ул.Пролетарская, д. 89</t>
  </si>
  <si>
    <t>Смоленская обл., г. Рославль, ул.Пролетарская, д.98</t>
  </si>
  <si>
    <t>Смоленская обл., г. Рославль, ул.Пролетарская, д.100</t>
  </si>
  <si>
    <t>Смоленская обл., г. Рославль, ул.Пролетарская, д.117</t>
  </si>
  <si>
    <t>Смоленская обл., г. Рославль, пер.Пролетарский, д.1</t>
  </si>
  <si>
    <t>Смоленская обл., г. Рославль,1-й  пер.Пролетарский, д. № 9</t>
  </si>
  <si>
    <t>Смоленская обл., г. Рославль, ул. Пушкина, д.2</t>
  </si>
  <si>
    <t>Смоленская обл., г. Рославль, ул. Д.Победы, д.1</t>
  </si>
  <si>
    <t>Смоленская обл., г. Рославль, ул. Пушкина, д.6</t>
  </si>
  <si>
    <t>Смоленская обл., г. Рославль, ул. Пушкина, д.24</t>
  </si>
  <si>
    <t>Смоленская обл., г. Рославль, ул. Пушкина, д.30</t>
  </si>
  <si>
    <t>Смоленская обл., г. Рославль, ул. Пушкина, д.43</t>
  </si>
  <si>
    <t>Смоленская обл., г. Рославль, ул. Пушкина, д.64</t>
  </si>
  <si>
    <t>Смоленская обл., г. Рославль, ул. Пушкина, д.66</t>
  </si>
  <si>
    <t>Смоленская обл., г. Рославль, ул.Пушкина, д. 82</t>
  </si>
  <si>
    <t>Смоленская обл., г. Рославль, ул.Пушкина, д. 84</t>
  </si>
  <si>
    <t>Смоленская обл., г. Рославль, ул.Пушкина, д. 87 к.1</t>
  </si>
  <si>
    <t>Смоленская обл., г. Рославль, ул.Пушкина, д. 87 к.2</t>
  </si>
  <si>
    <t>Смоленская обл., г. Рославль, ул.Свердлова, д. 13-а</t>
  </si>
  <si>
    <t>жилой дом;    ЖК "Спутник"</t>
  </si>
  <si>
    <t>Смоленская обл., г. Рославль, ул.Свердлова, д.17-а</t>
  </si>
  <si>
    <t>Вознесенское кладбище</t>
  </si>
  <si>
    <t xml:space="preserve">Смоленская обл., г. Рославль, ул.Свердлова </t>
  </si>
  <si>
    <t>фабрика игрушки</t>
  </si>
  <si>
    <t>ОГБПОУ "Рославльский медицинский техникум"</t>
  </si>
  <si>
    <t>Смоленская обл., г. Рославль, ул.Св. Князя Ростислава, д.1</t>
  </si>
  <si>
    <t>кафе "Чикен пицца"</t>
  </si>
  <si>
    <t>Смоленская обл., г. Рославль, ул.Св. Князя Ростислава</t>
  </si>
  <si>
    <t>городской парк</t>
  </si>
  <si>
    <t>Смоленская обл., г. Рославль, ул.Св. Князя Ростислава, д. 23</t>
  </si>
  <si>
    <t>Смоленская обл., г. Рославль, ул. Смоленская, д. 5а</t>
  </si>
  <si>
    <t>Смоленская обл., г. Рославль, 4-й пер.Смоленский,  д. 49/1</t>
  </si>
  <si>
    <t>Смоленская обл., г. Рославль, 4-й пер.Смоленский,  д. 49/2</t>
  </si>
  <si>
    <t>Смоленская обл., г. Рославль,  6-й пер.Смоленский, д. 14</t>
  </si>
  <si>
    <t>Смоленская обл., г.Рославль, ул. Советская, д. 34</t>
  </si>
  <si>
    <t>Смоленская обл., г.Рославль, ул. Советская, д. 36</t>
  </si>
  <si>
    <t>Смоленская обл., г.Рославль, ул.Смоленская, д. 13</t>
  </si>
  <si>
    <t>Смоленская обл., г.Рославль, ул.Смоленская, д. 15</t>
  </si>
  <si>
    <t>Смоленская обл., г.Рославль, ул.Смоленская, д. 11</t>
  </si>
  <si>
    <t>Смоленская обл., г.Рославль, ул. Советская, д. 32 а</t>
  </si>
  <si>
    <t>Смоленская обл., г.Рославль, ул. Советская, д. 32</t>
  </si>
  <si>
    <t>Центральный рынок</t>
  </si>
  <si>
    <t>Смоленская обл., г.Рославль, ул. Советская, д. 53</t>
  </si>
  <si>
    <t>Федеральное БТИ Смоленский филиал Рославльское отделение</t>
  </si>
  <si>
    <t>Смоленская обл., г.Рославль, ул. Советская,д. 57г</t>
  </si>
  <si>
    <t>Смоленская обл., г. Рославль, ул. Советская, д. 78</t>
  </si>
  <si>
    <t>Смоленская обл., г. Рославль, ул. Советская, д. 80</t>
  </si>
  <si>
    <t>Смоленская обл., г. Рославль, ул. Красноармейская, д. 102а</t>
  </si>
  <si>
    <t>центр технического творчества</t>
  </si>
  <si>
    <t>Смоленская обл., г. Рославль, ул. Товарная, д. 9</t>
  </si>
  <si>
    <t>Смоленская обл., г. Рославль, ул. Товарная, д. 3</t>
  </si>
  <si>
    <t>Смоленская обл., г. Рославль, ул. Товарная, д. 5</t>
  </si>
  <si>
    <t>Смоленская обл., г. Рославль, ул. Товарная, д. 7</t>
  </si>
  <si>
    <t>Смоленская обл., г. Рославль, ул. Товарная, д. 11</t>
  </si>
  <si>
    <t>Смоленская обл., г. Рославль, ул. Товарная, д. 10</t>
  </si>
  <si>
    <t>Смоленская обл., г. Рославль, ул. Товарная, д. 8</t>
  </si>
  <si>
    <t>Смоленская обл., г. Рославль, ул. Товарная, д. 12</t>
  </si>
  <si>
    <t>Смоленская обл., г. Рославль, ул. Товарная, д. 12 а</t>
  </si>
  <si>
    <t>Смоленская обл., г. Рославль, ул. Товарная, д. 28 а</t>
  </si>
  <si>
    <t>Смоленская обл., г. Рославль, ул. Товарная, д. 28б</t>
  </si>
  <si>
    <t>Смоленская обл., г. Рославль, пос.ТЭЦ,  д. 2</t>
  </si>
  <si>
    <t>Смоленская обл., г. Рославль, пос.ТЭЦ,  д. 3</t>
  </si>
  <si>
    <t>Смоленская обл., г. Рославль, пос.ТЭЦ,  д. 4</t>
  </si>
  <si>
    <t>Смоленская обл., г. Рославль, ул. Урицкого, д. 11а</t>
  </si>
  <si>
    <t>Смоленская обл., г. Рославль, ул. Урицкого, д. 11б</t>
  </si>
  <si>
    <t>Смоленская обл., г. Рославль, ул. Урицкого, д. 14а</t>
  </si>
  <si>
    <t>МБОУДО "Рославльская детская музыкальная школа имени М.И. Глинки"</t>
  </si>
  <si>
    <t>Смоленская обл., г. Рославль, ул. Советская, д.63</t>
  </si>
  <si>
    <t>МБУДО "Рославльская детская художественная школа"</t>
  </si>
  <si>
    <t>Смоленская обл., г. Рославль, ул. Советская, д.67</t>
  </si>
  <si>
    <t>Смоленская обл., г. Рославль, ул. Советская, д.67б</t>
  </si>
  <si>
    <t>Смоленская обл., г. Рославль, ул. Советская, д.69</t>
  </si>
  <si>
    <t>Смоленская обл., г. Рославль, ул. Советская, д.98</t>
  </si>
  <si>
    <t>Смоленская обл., г. Рославль, ул. Советская, д.98а</t>
  </si>
  <si>
    <t>Смоленская обл., г. Рославль, ул. Урицкого, д. 13а</t>
  </si>
  <si>
    <t>Смоленская обл., г. Рославль, ул. Урицкого, д. 13б</t>
  </si>
  <si>
    <t>Смоленская обл., г. Рославль, ул. Урицкого, д. 15</t>
  </si>
  <si>
    <t>Смоленская обл., г. Рославль, ул. Чехова, д. 2</t>
  </si>
  <si>
    <t>Смоленская обл., г. Рославль, ул. Чехова, д. 4</t>
  </si>
  <si>
    <t>Смоленская обл., г. Рославль, ул. Энгельса, д. 9</t>
  </si>
  <si>
    <t>Смоленская обл., г. Рославль, ул. Энгельса, д. 12</t>
  </si>
  <si>
    <t>Смоленская обл., г. Рославль, 2-ой пер.Энгельса, д. 2</t>
  </si>
  <si>
    <t>вагоноремонтный завод</t>
  </si>
  <si>
    <t>Смоленская обл., г. Рославль, ул. Энгельса, д. 20</t>
  </si>
  <si>
    <t>Смоленская обл.,  Рославльский райо,  д.Астапковичи, ул.Школьная, д.4</t>
  </si>
  <si>
    <t>Смоленская область, Рославльский район, д.Астапковичи, ул. Школьнаяя, д.2</t>
  </si>
  <si>
    <t>Смоленская область, Рославльский район, д.Астапковичи, ул. Школьнаяя, д.3</t>
  </si>
  <si>
    <t>закусочная</t>
  </si>
  <si>
    <t xml:space="preserve">Смоленская обл., д.Астапковичи, ул. Молодежная, д.1                                                                                              </t>
  </si>
  <si>
    <t xml:space="preserve"> магазин</t>
  </si>
  <si>
    <t>Смоленская обл., Рославльский район, д.Астапковичи, ул. Школьнаяя, д.16</t>
  </si>
  <si>
    <t>Смоленская обл.,Рославльский район, д.Астапковичи, ул.Победы,д1</t>
  </si>
  <si>
    <t>Смоленская обл., Рославльский район, д. Астапковичи, ул.Озерная,д.1</t>
  </si>
  <si>
    <t>Смоленская область, Рославльский район, с.Богданово, ул. Западная, д.1</t>
  </si>
  <si>
    <t>54.2417, 33.1528</t>
  </si>
  <si>
    <t>Смоленская область, Рославльский район, с.Богданово, ул. Западная, д.2</t>
  </si>
  <si>
    <t xml:space="preserve"> 54.2414, 33.1523</t>
  </si>
  <si>
    <t>Смоленская область, Рославльский район, с.Богданово, ул. Западная, д.3</t>
  </si>
  <si>
    <t>54.2409, 33.1523</t>
  </si>
  <si>
    <t>Смоленская область, Рославльский район, с.Богданово, ул. Западная, д.4</t>
  </si>
  <si>
    <t>54.2411, 33.1530</t>
  </si>
  <si>
    <t>Смоленская область, Рославльский район, с.Богданово, ул. Лесная, д.18</t>
  </si>
  <si>
    <t>54.2403, 33.1515</t>
  </si>
  <si>
    <t>Смоленская область, Рославльский район, с.Богданово, ул. Лесная, д.17</t>
  </si>
  <si>
    <t>54.2400, 33.1516</t>
  </si>
  <si>
    <t>Смоленская область, Рославльский район, с.Богданово, ул. Лесная, д.16</t>
  </si>
  <si>
    <t>54.2397, 33.1516</t>
  </si>
  <si>
    <t>Смоленская область, Рославльский район, с.Богданово, ул. Лесная, д.19</t>
  </si>
  <si>
    <t>54.2401, 33.1522</t>
  </si>
  <si>
    <t>Смоленская область, Рославльский район, с.Богданово, ул. Лесная, д.15</t>
  </si>
  <si>
    <t>54.2394,  33.1516</t>
  </si>
  <si>
    <t>Смоленская область, Рославльский район, с.Богданово, ул. Лесная, д.14</t>
  </si>
  <si>
    <t>54.2392,  33.1516</t>
  </si>
  <si>
    <t>Смоленская область, Рославльский район, с.Богданово, ул. Лесная, д.13</t>
  </si>
  <si>
    <t>54.2389,  33.1517</t>
  </si>
  <si>
    <t>Смоленская область, Рославльский район, с.Богданово, ул. Лесная, д.9</t>
  </si>
  <si>
    <t>54.2395,  33.1523</t>
  </si>
  <si>
    <t>Смоленская область, Рославльский район, с.Богданово, ул. Лесная, д.8</t>
  </si>
  <si>
    <t>54.2392,  33.1523</t>
  </si>
  <si>
    <t>Смоленская область, Рославльский район, с.Богданово, ул. Лесная, д.7</t>
  </si>
  <si>
    <t>54.2389,  33.1523</t>
  </si>
  <si>
    <t>Смоленская область, Рославльский район, с.Богданово, ул. Парковая, д.12</t>
  </si>
  <si>
    <t>54.2396,  33.1583</t>
  </si>
  <si>
    <t>Смоленская область, Рославльский район, с.Богданово, ул. Парковая, д.13</t>
  </si>
  <si>
    <t>54.2387,  33.1565</t>
  </si>
  <si>
    <t>Смоленская область, Рославльский район, с.Богданово, ул. Парковая, д.14</t>
  </si>
  <si>
    <t>54.2401,  33.1586</t>
  </si>
  <si>
    <t>Смоленская область, Рославльский район, с.Богданово, ул. Парковая, д.15</t>
  </si>
  <si>
    <t>54.2404,  33.1587</t>
  </si>
  <si>
    <t>здание ФП</t>
  </si>
  <si>
    <t>Смоленская область, Рославльский район, с.Богданово, ул. Парковая, д.16</t>
  </si>
  <si>
    <t>54.2402,  33.1594</t>
  </si>
  <si>
    <t>Смоленская область, Рославльский район, с.Богданово, ул. Парковая, д.7</t>
  </si>
  <si>
    <t>Смоленская область, Рославльский район, с.Богданово, ул. Парковая, д.8</t>
  </si>
  <si>
    <t>54.2388,  33.1569</t>
  </si>
  <si>
    <t>Смоленская область, Рославльский район, с.Богданово, ул. Парковая, д.9</t>
  </si>
  <si>
    <t>54.2390,  33.1573</t>
  </si>
  <si>
    <t>Смоленская область, Рославльский район, с.Богданово, ул. Парковая, д.10</t>
  </si>
  <si>
    <t>54.2392,  33.1577</t>
  </si>
  <si>
    <t>Смоленская область, Рославльский район, с.Богданово, ул. Парковая, д.11</t>
  </si>
  <si>
    <t>54.2394,  33.1580</t>
  </si>
  <si>
    <t>Смоленская область, Рославльский район, с.Богданово, ул. Парковая, д.2</t>
  </si>
  <si>
    <t>54.2400,  33.1575</t>
  </si>
  <si>
    <t>Смоленская область, Рославльский район, с.Богданово, ул. Парковая, д.3</t>
  </si>
  <si>
    <t>54.2397,  33.1573</t>
  </si>
  <si>
    <t>Смоленская область, Рославльский район, с.Богданово, ул. Парковая, д.4</t>
  </si>
  <si>
    <t>54.2396,  33.1568</t>
  </si>
  <si>
    <t>Смоленская область, Рославльский район, с.Богданово, ул. Парковая, д.5</t>
  </si>
  <si>
    <t>54.2396,  33.1563</t>
  </si>
  <si>
    <t>Смоленская область, Рославльский район, с.Богданово, ул. Парковая, д.6</t>
  </si>
  <si>
    <t>54.2395,  33.1558</t>
  </si>
  <si>
    <t>Смоленская область, Рославльский район, с.Богданово, ул. им. к-за Быстрые волны, д.1</t>
  </si>
  <si>
    <t>54.2374, 33.1545</t>
  </si>
  <si>
    <t>Смоленская область, Рославльский район, с.Богданово, ул. им. к-за Быстрые волны, д.2</t>
  </si>
  <si>
    <t>54.2374, 33.1551</t>
  </si>
  <si>
    <t>Смоленская область, Рославльский район, с.Богданово, ул. им. к-за Быстрые волны, д.3</t>
  </si>
  <si>
    <t>54.2386, 33.1551</t>
  </si>
  <si>
    <t>Смоленская область, Рославльский район, с.Богданово, ул. Лесная, д.1</t>
  </si>
  <si>
    <t>54.2380, 33.1533</t>
  </si>
  <si>
    <t>Смоленская область, Рославльский район, с.Богданово, ул. Лесная, д.2</t>
  </si>
  <si>
    <t>54.2380, 33.1529</t>
  </si>
  <si>
    <t>Смоленская область, Рославльский район, с.Богданово, ул. Лесная, д.3</t>
  </si>
  <si>
    <t>54.2380, 33.1524</t>
  </si>
  <si>
    <t>Смоленская область, Рославльский район, с.Богданово, ул. Лесная, д.4</t>
  </si>
  <si>
    <t>54.2383, 33.1524</t>
  </si>
  <si>
    <t>Смоленская область, Рославльский район, с.Богданово, ул. Лесная, д.5</t>
  </si>
  <si>
    <t>54.2384, 33.1529</t>
  </si>
  <si>
    <t>Смоленская область, Рославльский район, с.Богданово, ул. Лесная, д.6</t>
  </si>
  <si>
    <t>54.2384, 33.1533</t>
  </si>
  <si>
    <t>Смоленская область, Рославльский район, с.Богданово, ул. Лесная, д.10</t>
  </si>
  <si>
    <t>54.2381, 33.1518</t>
  </si>
  <si>
    <t>Смоленская область, Рославльский район, с.Богданово, ул. Лесная, д.11</t>
  </si>
  <si>
    <t>54.2384, 33.1517</t>
  </si>
  <si>
    <t>54.2381,33.1518</t>
  </si>
  <si>
    <t>Смоленская область, Рославльский район, с.Богданово, ул. Лесная, д.12</t>
  </si>
  <si>
    <t>54.2386,33.1517</t>
  </si>
  <si>
    <t>Смоленская обл., Рославльский район, с.Екимовичи, ул. Ленинская</t>
  </si>
  <si>
    <t>Смоленская обл., Рославльский район, с.Екимовичи, ул. Комсомольская</t>
  </si>
  <si>
    <t>Смоленская обл., Рославльский район, с.Екимовичи, ул. Кооперативная</t>
  </si>
  <si>
    <t>Смоленская обл., Рославльский район, с.Екимовичи,  ул. Садовая</t>
  </si>
  <si>
    <t>Смоленская обл., Рославльский район, с.Екимовичи,  ул. Краснохолмская</t>
  </si>
  <si>
    <t>Смоленская обл., Рославльский район, с.Екимовичи,  ул. Кооперативная</t>
  </si>
  <si>
    <t>Смоленская обл., Рославльский район, с.Екимовичи, ул. Первомайская</t>
  </si>
  <si>
    <t>Смоленская обл., Рославльский район, с.Екимовичи,  ул. Октябрьская</t>
  </si>
  <si>
    <t>Смоленская обл., Рославльский район, с.Екимовичи, ул. Победы</t>
  </si>
  <si>
    <t>Смоленская обл., Рославльский район, с.Екимовичи, пер. Коммунарский</t>
  </si>
  <si>
    <t xml:space="preserve">Смоленская обл., Рославльский район, с.Екимовичи, ул.Базарная </t>
  </si>
  <si>
    <t xml:space="preserve">Смоленская обл., Рославльский район, с.Екимовичи, ул. Кооперативная </t>
  </si>
  <si>
    <t>Смоленская обл., Рославльский район, с.Екимовичи, ул.Комсомольская</t>
  </si>
  <si>
    <t>Смоленская обл., Рославльский район, с.Екимовичи,ул. Ленинская</t>
  </si>
  <si>
    <t>Смоленская обл., Рославльский район, с.Екимовичи,пер. Ленинский</t>
  </si>
  <si>
    <t xml:space="preserve">Смоленская обл., Рославльский район, с.Екимовичи, ул.Победы </t>
  </si>
  <si>
    <t xml:space="preserve">Смоленская обл., Рославльский район, с.Екимовичи, пер.Зареченский  </t>
  </si>
  <si>
    <t>Смоленская обл., Рославльский район, с.Екимовичи, ул. Зареченская</t>
  </si>
  <si>
    <t xml:space="preserve">Смоленская обл., Рославльский район, с.Екимовичи, ул. Луговая </t>
  </si>
  <si>
    <t xml:space="preserve">Смоленская обл., Рославльский район, с.Екимовичи, ул.Большая Советская </t>
  </si>
  <si>
    <t>Смоленская обл., Рославльский район, с.Екимовичи, пер.1-ый Советский</t>
  </si>
  <si>
    <t>Смоленская обл., Рославльский район, с.Екимовичи,пер.3-й Советский</t>
  </si>
  <si>
    <t xml:space="preserve">Смоленская обл., Рославльский район, с.Екимовичи, ул.Большая Советская  </t>
  </si>
  <si>
    <t xml:space="preserve">Смоленская обл., Рославльский район, с.Екимовичи, пер. 1-й Советский  </t>
  </si>
  <si>
    <t xml:space="preserve">Смоленская обл., Рославльский район, с.Екимовичи,пер.Пионерский </t>
  </si>
  <si>
    <t xml:space="preserve">Смоленская обл., Рославльский район, с.Екимовичи, ул.Пионерская </t>
  </si>
  <si>
    <t>Смоленская обл., Рославльский район, с.Екимовичи, ул.Изыскательная</t>
  </si>
  <si>
    <t xml:space="preserve">Смоленская обл., Рославльский район, д.Крутогорка, ул. Заводская  </t>
  </si>
  <si>
    <t xml:space="preserve">Смоленская обл., Рославльский район, д.Крутогорка, ул. Заводская </t>
  </si>
  <si>
    <t xml:space="preserve">Смоленская обл., Рославльский район, д.Крутогорка, пер. Заводской </t>
  </si>
  <si>
    <t xml:space="preserve">Смоленская обл., Рославльский район, д.Крутогорка, пер. Московский  </t>
  </si>
  <si>
    <t>Смоленская обл., Рославльский район, д.Крутогорка, ул. Новая</t>
  </si>
  <si>
    <t xml:space="preserve">Смоленская обл., Рославльский район, д.Крутогорка, ул. Московская  </t>
  </si>
  <si>
    <t>Смоленская обл., Рославльский район, д.Красная горка, ул. Родионова ,д. 2</t>
  </si>
  <si>
    <t>216564, Смоленская область Рославльский район д. Жарынь ул. Речная д. 4</t>
  </si>
  <si>
    <t>216564, Смоленская область Рославльский район д. Жарынь ул. Речная д. 5</t>
  </si>
  <si>
    <t>216564, Смоленская область Рославльский район д. Жарынь ул. Речная д. 6</t>
  </si>
  <si>
    <t>216564, Смоленская область Рославльский район д. Жарынь ул. Мира д. 38</t>
  </si>
  <si>
    <t>216564, Смоленская область Рославльский район д. Жарынь ул. Мира д. 39</t>
  </si>
  <si>
    <t>216564, Смоленская область Рославльский район д. Жарынь ул. Мира д. 40</t>
  </si>
  <si>
    <t>Смоленская обл., Рославльский район, д. Ивановское, ул.Школьная, д. 1</t>
  </si>
  <si>
    <t>216535, Смоленская область, Рославльский район, д.Ивановское, ул.Центральная, д. 9</t>
  </si>
  <si>
    <t>54,030146
33,381802</t>
  </si>
  <si>
    <t>216535, Смоленская область, Рославльский район, д.Ивановское, ул.Центральная, д.11</t>
  </si>
  <si>
    <t>216535, Смоленская область, Рославльский район, д.Ивановское, ул.Центральная, д,13</t>
  </si>
  <si>
    <t>54,029601
33,378637</t>
  </si>
  <si>
    <t>216535, Смоленская область, Рославльский район, д.Ивановское,ул.Центральная, д.15</t>
  </si>
  <si>
    <t>216535, Смоленская область, Рославльский район, д.Ивановское, ул.Центральная, д.17</t>
  </si>
  <si>
    <t>216535, Смоленская область, Рославльский район, д.Ивановское, ул.Центральная, д.19</t>
  </si>
  <si>
    <t>Сельский Дом Культуры</t>
  </si>
  <si>
    <t>216535, Смоленская область, Рославльский район, д.Ивановское, ул.Центральная, д. 24</t>
  </si>
  <si>
    <t>216535, Смоленская область, Рославльский район, д.Ивановское , ул.Центральная, д. 28</t>
  </si>
  <si>
    <t>Смоленская обл., Рославльский р-он, д.Малые Кириллы,ПМК-24, ул.Ельнинская, д.1а</t>
  </si>
  <si>
    <t>Смоленская обл., Рославльский р-он, д.Малые Кириллы,ПМК-24, ул.Ельнинская, д.2а</t>
  </si>
  <si>
    <t>Смоленская обл., Рославльский р-он, д.Малые Кириллы,ПМК-24, ул.Ельнинская, д.3а</t>
  </si>
  <si>
    <t>Смоленская обл., Рославльский р-он, д.Малые Кириллы,ПМК-24, ул.Ельнинская, д.4а</t>
  </si>
  <si>
    <t>Смоленская обл., Рославльский р-он, д.Малые Кириллы, ул.Строителей, д.1</t>
  </si>
  <si>
    <t>Смоленская обл., Рославльский р-он, д.Малые Кириллы, ул.Строителей, д.2</t>
  </si>
  <si>
    <t>Смоленская обл., Рославльский р-он, д.Малые Кириллы, ул.Строителей, д.3</t>
  </si>
  <si>
    <t>Смоленская обл., Рославльский р-он, д.Малые Кириллы, ул.Строителей, д.4</t>
  </si>
  <si>
    <t>Смоленская обл., Рославльский р-он, д.Малые Кириллы, ул.Строителей, д.5</t>
  </si>
  <si>
    <t>Смоленская обл., Рославльский р-он, д.Малые Кириллы, ул.Строителей, д.5а</t>
  </si>
  <si>
    <t>Смоленская обл., Рославльский р-он, д.Малые Кириллы, п. Льнозавода, д.20</t>
  </si>
  <si>
    <t>Смоленская обл., Рославльский р-он, д.Малые Кириллы, п. Льнозавода, д.21</t>
  </si>
  <si>
    <t>Смоленская обл., Рославльский р-он, д.Малые Кириллы, п. Льнозавода, д.22</t>
  </si>
  <si>
    <t>Смоленская обл., Рославльский р-он, д.Малые Кириллы, п. Льнозавода, д.23</t>
  </si>
  <si>
    <t>Смоленская обл., Рославльский р-он, д.Малые Кириллы, п. Льнозавода, д.24</t>
  </si>
  <si>
    <t>Смоленская обл., Рославльский р-он, д.Малые Кириллы, п. Льнозавода, д.25</t>
  </si>
  <si>
    <t>Смоленская обл., Рославльский район, д. Малые Кириллы, ул.Совхозная,д. 1</t>
  </si>
  <si>
    <t>жилые дома д.Барсуки</t>
  </si>
  <si>
    <t>жилые дома д.Костыри</t>
  </si>
  <si>
    <t>Смоленская обл., Рославльский район, д. Крапивна, ул.Школьная, д. 6</t>
  </si>
  <si>
    <t>Смоленская область, Рославльский район, д. Крапивна, ул. Солнечная</t>
  </si>
  <si>
    <t>Смоленская область, Рославльский район, д. Крапивна, ул. Центральная, д. 39</t>
  </si>
  <si>
    <t>Смоленская область, Рославльский район, д. Крапивна, ул.Парковая, д.5</t>
  </si>
  <si>
    <t>Смоленская область, Рославльский район, д. Крапивна, ул. Озерная</t>
  </si>
  <si>
    <t>Смоленская область, Рославльский район, д. Крапивна, ул. Зеленая</t>
  </si>
  <si>
    <t>Смоленская область, Рославльский район, д. Крапивна, ул. Парковая</t>
  </si>
  <si>
    <t xml:space="preserve">Смоленская область, Рославльский район, д. Шуи </t>
  </si>
  <si>
    <t>Смоленская область, Рославльский район,       д. Крапивна, ул.Озерная</t>
  </si>
  <si>
    <t>Смоленская область, Рославльский район,       д. Крапивна, ул.Шоссейная</t>
  </si>
  <si>
    <t>Смоленская область, Рославльский район,д. Крапивна, ул.Молодежная</t>
  </si>
  <si>
    <t>Смоленская область, Рославльский район,д. Крапивна, ул.Школьная</t>
  </si>
  <si>
    <t>Смоленская область, Рославльский район, д. Крапивна, ул.Заречная</t>
  </si>
  <si>
    <t>Смоленская область, Рославльский район, д. Крапивна, ул.Полевая</t>
  </si>
  <si>
    <t>Смоленская область, Рославльский район, д. Крапивна, ул.Луговая</t>
  </si>
  <si>
    <t>Смоленская область, Рославльский район, д. Хачевка</t>
  </si>
  <si>
    <t>учреждение</t>
  </si>
  <si>
    <t>216521, Смоленская область, Рославльский район, д. Лесники, ул. Молодёжная, д.4</t>
  </si>
  <si>
    <t>216521, Смоленская область, Рославльский район, д. Лесники, ул. Молодёжная, д.7</t>
  </si>
  <si>
    <t>216521, Смоленская область, Рославльский район, д. Лесники, ул. Молодёжная, д.9</t>
  </si>
  <si>
    <t>216521, Смоленская область, Рославльский район, д. Лесники, ул. Молодёжная, д.10</t>
  </si>
  <si>
    <t>216521, Смоленская область, Рославльский район, д. Лесники, ул. Молодёжная, д.11</t>
  </si>
  <si>
    <t>216521, Смоленская область, Рославльский район, д. Лесники, ул. Молодёжная, д.12</t>
  </si>
  <si>
    <t>216521, Смоленская область, Рославльский район, д. Лесники, ул. Молодёжная, д.14</t>
  </si>
  <si>
    <t>216521, Смоленская область, Рославльский район, д. Лесники, ул. Молодёжная, д.17</t>
  </si>
  <si>
    <t>216521, Смоленская область, Рославльский район, д. Лесники, ул. Молодёжная, д.18</t>
  </si>
  <si>
    <t>216521, Смоленская область, Рославльский район, д. Лесники, ул. Молодёжная, д.20</t>
  </si>
  <si>
    <t>216521, Смоленская область, Рославльский район, д. Лесники, ул. Молодёжная, д.21</t>
  </si>
  <si>
    <t>216521, Смоленская область, Рославльский район, д. Лесники, ул. Молодёжная, д.22</t>
  </si>
  <si>
    <t>216521, Смоленская область, Рославльский район, д. Лесники, ул. Молодёжная, д.23</t>
  </si>
  <si>
    <t>216521, Смоленская область, Рославльский район, д. Лесники, ул. Молодёжная, д.24</t>
  </si>
  <si>
    <t>216521, Смоленская область, Рославльский район, д. Лесники, ул. Молодёжная, д.25</t>
  </si>
  <si>
    <t>216521, Смоленская область, Рославльский район, д. Лесники, ул. Садовая, д.14</t>
  </si>
  <si>
    <t>216521, Смоленская область, Рославльский район, д. Лесники, ул. Садовая, д.16</t>
  </si>
  <si>
    <t>216521, Смоленская область, Рославльский район, д. Лесники, ул. Садовая, д.17</t>
  </si>
  <si>
    <t>216521, Смоленская область, Рославльский район, д. Лесники, ул. Садовая, д.20</t>
  </si>
  <si>
    <t>216521, Смоленская область, Рославльский район, д. Лесники, ул. Садовая, д.25</t>
  </si>
  <si>
    <t>216521, Смоленская область, Рославльский район, д. Лесники, пер 1-й Центральный, д.5</t>
  </si>
  <si>
    <t>216521, Смоленская область, Рославльский район, д. Лесники, пер 1-й Центральный, д.6</t>
  </si>
  <si>
    <t>216521, Смоленская область, Рославльский район, д. Лесники, пер 1-й Центральный, д.8</t>
  </si>
  <si>
    <t>216521, Смоленская область, Рославльский район, д. Лесники, пер 1-й Центральный, д.10</t>
  </si>
  <si>
    <t>216521, Смоленская область, Рославльский район, д. Лесники, ул.Центральная, д.7</t>
  </si>
  <si>
    <t>216521, Смоленская область, Рославльский район, д. Лесники, пер. Школьный, д.2</t>
  </si>
  <si>
    <t>216521, Смоленская область, Рославльский район, д. Лесники, пер. Школьный, д.5</t>
  </si>
  <si>
    <t>216521, Смоленская область, Рославльский район, д. Лесники, ул. Школьная, д.5</t>
  </si>
  <si>
    <t xml:space="preserve">жилые  дома </t>
  </si>
  <si>
    <t>Смоленская область, Рославльский район, д. Лесники, пер. 2-й Центральный</t>
  </si>
  <si>
    <t>администрация</t>
  </si>
  <si>
    <t>автостоянка</t>
  </si>
  <si>
    <t>216531, Смоленская область, Рославльский район, д.Чижовка-2, ул.Центральная, д.5,7,9,14</t>
  </si>
  <si>
    <t>216531, Смоленская область, Рославльский район, д.Чижовка-2, ул.Центральная, д.16</t>
  </si>
  <si>
    <t>216531, Смоленская область, Рославльский район, д.Чижовка-2, ул.Центральная, д.11,13,18</t>
  </si>
  <si>
    <t xml:space="preserve"> школа</t>
  </si>
  <si>
    <t>216531, Смоленская область, Рославльский район, д.Чижовка-2, ул.Школьная, д.2</t>
  </si>
  <si>
    <t>216530, Смоленская область, Рославльский район, д.Коски, ул.Школьная, д.1</t>
  </si>
  <si>
    <t>Смоленская область, Рославльский район, с.Остер, ул. Комарова, д.3</t>
  </si>
  <si>
    <t>Смоленская область, Рославльский район, с.Остер, ул.Школьная, д.1а</t>
  </si>
  <si>
    <t>Смоленская область, Рославльский район, с.Остер, ул.Дорожная, д.17</t>
  </si>
  <si>
    <t>Смоленская область, Рославльский район, с.Остер, ул.Дорожная, д.19</t>
  </si>
  <si>
    <t>Смоленская область, Рославльский район, с.Остер, ул.Дорожная, д.21</t>
  </si>
  <si>
    <t>магазин  Рославльского райпо</t>
  </si>
  <si>
    <t>Смоленская область, Рославльский район, с.Остер, ул. Советская, д.4</t>
  </si>
  <si>
    <t>Смоленская область, Рославльский район, с.Остер, ул. Комарова, д.2</t>
  </si>
  <si>
    <t>Смоленская область, Рославльский район, с.Остер, ул. Комарова, д.4</t>
  </si>
  <si>
    <t>Смоленская область, Рославльский район, с.Остер, ул. Комарова, д.6</t>
  </si>
  <si>
    <t>Смоленская область, Рославльский район, с.Остер, ул. Школьная, д.3</t>
  </si>
  <si>
    <t>Смоленская область, Рославльский район, с.Остер, ул. Школьная, д.2</t>
  </si>
  <si>
    <t>Смоленская область, Рославльский район, с.Остер, ул. Советская, д.6</t>
  </si>
  <si>
    <t>Смоленская область, Рославльский район, с.Остер, ул.Советская, д..8</t>
  </si>
  <si>
    <t>Смоленская область, Рославльский район, с.Остер, ул. Пушкина, д.1</t>
  </si>
  <si>
    <t>Смоленская область, Рославльский район, с.Остер, ул. Советская, д.10</t>
  </si>
  <si>
    <t>Смоленская область, Рославльский район, с.Остер, ул. Советская, д.3</t>
  </si>
  <si>
    <t>Смоленская область, Рославльский район, с.Остер, ул. Советская, д.5</t>
  </si>
  <si>
    <t>Смоленская область, Рославльский район, с.Остер, ул. Советская, д.7</t>
  </si>
  <si>
    <t>Смоленская область, Рославльский район, с.Остер, пер.Советский.д.2</t>
  </si>
  <si>
    <t>Смоленская область, Рославльский район, с.Остер, пер.Советский, д.4</t>
  </si>
  <si>
    <t>Смоленская область, Рославльский район, с.Остер, пер.Советский ,д.6</t>
  </si>
  <si>
    <t>Смоленская область, Рославльский район, с.Остер, пер.Советский, д.1</t>
  </si>
  <si>
    <t>Смоленская область, Рославльский район, с.Остер, пер.Советский, д.1А</t>
  </si>
  <si>
    <t>Смоленская область, Рославльский район, с.Остер, пер.Советский, д.3</t>
  </si>
  <si>
    <t>Смоленская область, Рославльский район, с.Остер, пер.Советский, д.5</t>
  </si>
  <si>
    <t>Смоленская область, Рославльский район, с.Остер, пер.Советский , д.9</t>
  </si>
  <si>
    <t>Смоленская область, Рославльский район, с.Остер, ул.Школьная, д.9, 10</t>
  </si>
  <si>
    <t>Смоленская область, Рославльский район, с.Остер, ул. Советская, д.14</t>
  </si>
  <si>
    <t>Смоленская область, Рославльский район, с.Остер, ул.Школьная,д.8</t>
  </si>
  <si>
    <t>Смоленская область, Рославльский район, с.Остер, ул. Советская, д.13</t>
  </si>
  <si>
    <t>Смоленская область, Рославльский район, с.Остер, ул. Советская, д.15, 16 ,17</t>
  </si>
  <si>
    <t>Смоленская область, Рославльский район, с.Остер, ул. Дорожная, д.1</t>
  </si>
  <si>
    <t>Смоленская область, Рославльский район, с.Остер, ул. Дорожная, д.3</t>
  </si>
  <si>
    <t>Смоленская область, Рославльский район, с.Остер, ул. Дорожная, д.5</t>
  </si>
  <si>
    <t>Смоленская область, Рославльский район, с.Остер, ул. Дорожная,д.7</t>
  </si>
  <si>
    <t>Смоленская область, Рославльский район, с.Остер, ул. Дорожная,д.9</t>
  </si>
  <si>
    <t>Смоленская область, Рославльский район, с.Остер, ул. Дорожная,д.10</t>
  </si>
  <si>
    <t>Смоленская область, Рославльский район, с.Остер, ул. Дорожная,д.13</t>
  </si>
  <si>
    <t>Смоленская область, Рославльский район, с.Остер, ул. Дорожная,д.15</t>
  </si>
  <si>
    <t>Смоленская область, Рославльский район, с.Остер, пер.Дорожный,д.1</t>
  </si>
  <si>
    <t>Смоленская область, Рославльский район, с.Остер, пер. Дорожный,д.1А</t>
  </si>
  <si>
    <t>Смоленская область, Рославльский район, с.Остер, пер.Дорожный,д.3</t>
  </si>
  <si>
    <t>Смоленская область, Рославльский район, с.Остер, пер.Дорожный,д.4</t>
  </si>
  <si>
    <t>Смоленская область, Рославльский район, с.Остер, ул. Дорожная,д.5</t>
  </si>
  <si>
    <t>Смоленская область, Рославльский район, с.Остер, ул. Школьная, д.1Б</t>
  </si>
  <si>
    <t>Смоленская область, Рославльский район, с.Остер, ул. Школьная, д.1В</t>
  </si>
  <si>
    <t>Смоленская область, Рославльский район, с.Остер, ул. Школьная, д.2А</t>
  </si>
  <si>
    <t>Смоленская область, Рославльский район, с.Остер, ул. Школьная, д.4</t>
  </si>
  <si>
    <t>Смоленская область, Рославльский район, с.Остер, ул. Дорожная,д.6</t>
  </si>
  <si>
    <t>Смоленская область, Рославльский район, с.Остер, ул. Строителей,д.1</t>
  </si>
  <si>
    <t>Смоленская область, Рославльский район, с.Остер, ул. Строителей,д.1А</t>
  </si>
  <si>
    <t>Смоленская область, Рославльский район, с.Остер, ул. Строителей,1Б</t>
  </si>
  <si>
    <t>Смоленская область, Рославльский район, с.Остер, ул. Строителей,д.1В</t>
  </si>
  <si>
    <t>Смоленская область, Рославльский район, с.Остер, ул. Строителей,д.1Г</t>
  </si>
  <si>
    <t>Смоленская область, Рославльский район, с.Остер, ул. Строителей,д.1Д</t>
  </si>
  <si>
    <t>Смоленская область, Рославльский район, с.Остер, ул. Строителей,д.2</t>
  </si>
  <si>
    <t>Смоленская область, Рославльский район, с.Остер, ул. Строителей,д.2А</t>
  </si>
  <si>
    <t>Смоленская область, Рославльский район, с.Остер, ул. Строителей,д.3,4</t>
  </si>
  <si>
    <t>Смоленская область, Рославльский район, с.Остер, ул. Строителей,д.6</t>
  </si>
  <si>
    <t>Смоленская область, Рославльский район, с.Остер, ул. Строителей,д.8</t>
  </si>
  <si>
    <t>Смоленская область, Рославльский район, с.Остер, ул. Строителей,д.8А</t>
  </si>
  <si>
    <t>Смоленская область, Рославльский район, с.Остер, ул. Строителей,д.10</t>
  </si>
  <si>
    <t>Смоленская область, Рославльский район, с.Остер, ул. Строителей,д.12</t>
  </si>
  <si>
    <t>торговый павильон ИП Самуйлова</t>
  </si>
  <si>
    <t>Смоленская область, Рославльский район, с.Остер, тоговый павильон "Лайма"</t>
  </si>
  <si>
    <t>Смоленская область, Рославльский район, с.Остер, ул. Пушкина,д.6</t>
  </si>
  <si>
    <t>Смоленская область, Рославльский район, с.Остер, ул. Пушкина,д.8</t>
  </si>
  <si>
    <t>Смоленская область, Рославльский район, с.Остер, ул. Пушкина,д.11</t>
  </si>
  <si>
    <t>Смоленская область, Рославльский район, с.Остер, ул. Пушкина,д.13</t>
  </si>
  <si>
    <t>Смоленская область, Рославльский район, с.Остер, ул. Пушкина,д.15</t>
  </si>
  <si>
    <t>Смоленская область, Рославльский район, с.Остер, ул. Пушкина,д.17</t>
  </si>
  <si>
    <t>Смоленская область, Рославльский район, с.Остер, пер. Пушкина,д.1А</t>
  </si>
  <si>
    <t>Смоленская область, Рославльский район, с.Остер, пер. Пушкина,д.2</t>
  </si>
  <si>
    <t>Смоленская область, Рославльский район, с.Остер, пер. Пушкина,д.4</t>
  </si>
  <si>
    <t>Смоленская область, Рославльский район, с.Остер, пер. Пушкина,д.6</t>
  </si>
  <si>
    <t>Смоленская область, Рославльский район, с.Остер, пер. Пушкина,д.8</t>
  </si>
  <si>
    <t>Смоленская область, Рославльский район, с.Остер, ул. Пушкина,д.10</t>
  </si>
  <si>
    <t>Смоленская область, Рославльский район, с.Остер, ул. Пушкина,д.12</t>
  </si>
  <si>
    <t>Смоленская область, Рославльский район, с.Остер, ул. Пушкина,д.16</t>
  </si>
  <si>
    <t>Смоленская область, Рославльский район, с.Остер, ул. Пушкина,д.19,20</t>
  </si>
  <si>
    <t>Смоленская область, Рославльский район, с.Остер, ул. Пушкина,д.22,24</t>
  </si>
  <si>
    <t>Смоленская область, Рославльский район, с.Остер, ул. Пушкина,д.26, 27</t>
  </si>
  <si>
    <t>Смоленская область, Рославльский район, с.Остер, ул. Пушкина,д.39</t>
  </si>
  <si>
    <t>Смоленская область, Рославльский район, с.Остер, ул. Низинская, д.2</t>
  </si>
  <si>
    <t>Смоленская область, Рославльский район, с.Остер, ул. Низинская,д.3, 4</t>
  </si>
  <si>
    <t>Смоленская область, Рославльский район, с.Остер, ул.Октябрьская,д.2</t>
  </si>
  <si>
    <t>Смоленская область, Рославльский район, с.Остер, ул.Октябрьская,д.5</t>
  </si>
  <si>
    <t>Смоленская область, Рославльский район, с.Остер, пер.Первомайский, д.1, 2</t>
  </si>
  <si>
    <t>Смоленская область, Рославльский район, с.Остер, ул.Садовая, д.1</t>
  </si>
  <si>
    <t>Смоленская область, Рославльский район, с.Остер, ул.Садовая,д.2, 2А</t>
  </si>
  <si>
    <t>Смоленская область, Рославльский район, с.Остер, ул.Садовая, д.3</t>
  </si>
  <si>
    <t>Смоленская область, Рославльский район, с.Остер, ул.Садовая, д.5-8</t>
  </si>
  <si>
    <t>Смоленская область, Рославльский район, с.Остер, ул.Садовая, д.13</t>
  </si>
  <si>
    <t>Смоленская область, Рославльский район, с.Остер, ул.Качалова, д.1</t>
  </si>
  <si>
    <t>Смоленская область, Рославльский район, с.Остер, ул.Качалова, д.3</t>
  </si>
  <si>
    <t>Смоленская область, Рославльский район, с.Остер, ул.Качалова, д.7, 8</t>
  </si>
  <si>
    <t>Смоленская область, Рославльский район, с.Остер, ул.Качалова, д.11</t>
  </si>
  <si>
    <t>Смоленская область, Рославльский район, с.Остер, ул.Шоссейная, д.10, 10А</t>
  </si>
  <si>
    <t>Смоленская область, Рославльский район, с.Остер, ул.Шоссейная, д.16</t>
  </si>
  <si>
    <t>Смоленская область, Рославльский район, с.Остер, ул.Дачная, д.3</t>
  </si>
  <si>
    <t>Смоленская область, Рославльский район, с.Остер, ул.Дачная, д.6</t>
  </si>
  <si>
    <t>Смоленская область, Рославльский район, с.Остер, ул.Дачная, д.8</t>
  </si>
  <si>
    <t>Смоленская область, Рославльский район, с.Остер, ул.Дачная, д.12</t>
  </si>
  <si>
    <t>Смоленская область, Рославльский район, с.Остер, ул.Дачная, д.14</t>
  </si>
  <si>
    <t>Смоленская область, Рославльский район, с.Остер, ул.Озерная,д.4</t>
  </si>
  <si>
    <t>Смоленская область, Рославльский район, с.Остер, ул.Озерная,д.7</t>
  </si>
  <si>
    <t>Смоленская область, Рославльский район, с.Остер, ул.Озерная,д.9</t>
  </si>
  <si>
    <t>Смоленская область, Рославльский район, с.Остер, ул.Озерная,д.9А</t>
  </si>
  <si>
    <t>Смоленская область, Рославльский район, с.Остер, ул.Озерная,д.10 -13</t>
  </si>
  <si>
    <t>Смоленская область, Рославльский район, с.Остер, ул.Озерная,д.15 -20</t>
  </si>
  <si>
    <t>Смоленская область, Рославльский район, с.Остер, ул.Кирова,д.1 -4</t>
  </si>
  <si>
    <t>Смоленская область, Рославльский район, с.Остер, ул.Новостроящаяся,д.1-5</t>
  </si>
  <si>
    <t>Смоленская область, Рославльский район, с.Остер, ул.Новостроящаяся,д.7</t>
  </si>
  <si>
    <t>Смоленская область, Рославльский район, с.Остер, ул.Новостроящаяся,д.9, 10</t>
  </si>
  <si>
    <t>Смоленская область, Рославльский район, с.Остер, ул.Молодежная,д.1, 1А</t>
  </si>
  <si>
    <t>Смоленская область, Рославльский район, с.Остер, ул.Молодежная,д.10</t>
  </si>
  <si>
    <t>Смоленская область, Рославльский район, с.Остер, ул.Молодежная,д.2, 3, 4, 5, 6, 7</t>
  </si>
  <si>
    <t>Смоленская область, Рославльский район, с.Остер, ул.Молодежная,д.7А</t>
  </si>
  <si>
    <t xml:space="preserve">Смоленская область, Рославльский район, с.Остер, ул.Молодежная,д.8,9 </t>
  </si>
  <si>
    <t>торговый павильон ИП Саркисян</t>
  </si>
  <si>
    <t>Смоленская область, Рославльский район, с.Остер, ул.Смоленская</t>
  </si>
  <si>
    <t>МБОУ Остерская школа</t>
  </si>
  <si>
    <t>Магазин "Аленка" ИП Прищепов</t>
  </si>
  <si>
    <t>Смоленская область, Рославльский район, д.Павловка, ул.Чехова, д.3</t>
  </si>
  <si>
    <t>Смоленская область, Рославльский район, д.Павловка, ул.Чехова, д.5</t>
  </si>
  <si>
    <t>Смоленская область, Рославльский район, д.Павловка, ул.Чехова, д.2, 2А</t>
  </si>
  <si>
    <t>Смоленская область, Рославльский район, д.Павловка, ул.Чехова, д.1</t>
  </si>
  <si>
    <t>Смоленская область, Рославльский район, д.Павловка, ул.Чехова, д.4</t>
  </si>
  <si>
    <t>Смоленская область, Рославльский район, д.Павловка, ул.Чехова, д.6</t>
  </si>
  <si>
    <t>Смоленская область, Рославльский район, д.Павловка, ул.Чехова, д.8, 9, 10,11</t>
  </si>
  <si>
    <t>Смоленская область, Рославльский район, д.Павловка, ул.Чехова, д.13</t>
  </si>
  <si>
    <t>Смоленская область, Рославльский район, д.Павловка, ул.Чехова, д.13А</t>
  </si>
  <si>
    <t>Смоленская область, Рославльский район, д.Павловка, ул.Чехова, д.16</t>
  </si>
  <si>
    <t>Смоленская область, Рославльский район, д.Павловка, ул.Чехова, д.19</t>
  </si>
  <si>
    <t>Смоленская область, Рославльский район, д.Павловка, ул.Чехова, д.24</t>
  </si>
  <si>
    <t>Смоленская область, Рославльский район, д.Павловка, пер.Чехова, д.1</t>
  </si>
  <si>
    <t>Смоленская область, Рославльский район, д.Павловка, пер.Чехова, д.3</t>
  </si>
  <si>
    <t>Смоленская область, Рославльский район, д.Павловка, пер.Чехова, д.4</t>
  </si>
  <si>
    <t>Смоленская область, Рославльский район, д.Павловка, пе.Чехова, д.8</t>
  </si>
  <si>
    <t>Смоленская область, Рославльский район, д.Павловка, пер.Чехова, д.10</t>
  </si>
  <si>
    <t>Смоленская область, Рославльский район, д.Павловка, пер.Чехова, д.14</t>
  </si>
  <si>
    <t>МБОУ  Павловская основная школа</t>
  </si>
  <si>
    <t>Торговый павильон "Визит" ИП Ходаковский</t>
  </si>
  <si>
    <t xml:space="preserve">Магазин "Продукты" ИП Берзин </t>
  </si>
  <si>
    <t>Смоленская область, Рославльский район, д.Козловка, ул.Гагарина, д.34</t>
  </si>
  <si>
    <t>Смоленская область, Рославльский район, д.Козловка, ул.Гагарина, д.36</t>
  </si>
  <si>
    <t>Смоленская область, Рославльский район, д.Козловка, ул.Гагарина, д.38</t>
  </si>
  <si>
    <t>Смоленская область, Рославльский район, д.Козловка, ул.Гагарина, д.40</t>
  </si>
  <si>
    <t>Смоленская область, Рославльский район, д.Козловка, ул.Гагарина, д.42</t>
  </si>
  <si>
    <t>Смоленская область, Рославльский район, д.Козловка, ул.Мира, д.30</t>
  </si>
  <si>
    <t>Смоленская область, Рославльский район, д.Козловка, ул.Мира, д.34</t>
  </si>
  <si>
    <t>Смоленская область, Рославльский район, д.Козловка, ул.Мира, д.32</t>
  </si>
  <si>
    <t>Смоленская область, Рославльский район, д.Козловка, ул.Мира, д.36</t>
  </si>
  <si>
    <t>Смоленская область, Рославльский район, д.Козловка, ул.Мира, д.38</t>
  </si>
  <si>
    <t>Смоленская область, Рославльский район, д.Козловка, ул.Мира, д.38А</t>
  </si>
  <si>
    <t>Смоленская область, Рославльский район, д.Козловка, ул.Мира, д.40</t>
  </si>
  <si>
    <t>магазин Рославльского райпо</t>
  </si>
  <si>
    <t>Смоленская область, Рославльский район, д.Козловка, ул.Мира, д.42</t>
  </si>
  <si>
    <t>Смоленская область, Рославльский район, д.Козловка, ул.Мира, д.20</t>
  </si>
  <si>
    <t>Смоленская область, Рославльский район, д.Козловка, ул.Мира, д.23</t>
  </si>
  <si>
    <t>Смоленская область, Рославльский район, д.Козловка, ул.Мира, д.24</t>
  </si>
  <si>
    <t>Смоленская область, Рославльский район, д.Козловка, ул.Мира, д.25</t>
  </si>
  <si>
    <t>Смоленская область, Рославльский район, д.Козловка, ул.Мира, д.26</t>
  </si>
  <si>
    <t>Смоленская область, Рославльский район, д.Козловка, ул.Мира, д.27</t>
  </si>
  <si>
    <t>Смоленская область, Рославльский район, д.Козловка, ул.Мира, д.29</t>
  </si>
  <si>
    <t>Смоленская область, Рославльский район, д.Козловка, ул.Мира, д.31</t>
  </si>
  <si>
    <t>Смоленская область, Рославльский район, д.Козловка, ул.Мира, д.33</t>
  </si>
  <si>
    <t>Смоленская область, Рославльский район, д.Козловка, ул.Мира, д.35</t>
  </si>
  <si>
    <t>Смоленская область, Рославльский район, д.Козловка, ул.Мира, д.37</t>
  </si>
  <si>
    <t>Смоленская область, Рославльский район, д.Козловка, ул.Мира, д.48А</t>
  </si>
  <si>
    <t>Смоленская область, Рославльский район, д.Козловка, ул.Мира, д.48Б</t>
  </si>
  <si>
    <t>Смоленская область, Рославльский район, д.Козловка, ул.Мира, д.48В</t>
  </si>
  <si>
    <t>Смоленская область, Рославльский район, д.Козловка, ул.Мира, д.48Г</t>
  </si>
  <si>
    <t>Смоленская область, Рославльский район, д.Козловка, ул.Мира, д.49Г</t>
  </si>
  <si>
    <t>Смоленская область, Рославльский район, д.Козловка, ул.Мира, д.45А</t>
  </si>
  <si>
    <t>Смоленская область, Рославльский район, д.Козловка, ул.Мира, д.45Б</t>
  </si>
  <si>
    <t>Смоленская область, Рославльский район, д.Козловка, ул.Мира, д.45</t>
  </si>
  <si>
    <t>Смоленская область, Рославльский район, д.Козловка, ул.Мира, д.48Е</t>
  </si>
  <si>
    <t>Смоленская область, Рославльский район, д.Козловка, ул.Мира, д.48Ж</t>
  </si>
  <si>
    <t>Смоленская область, Рославльский район, д.Козловка, ул.Мира, д.51</t>
  </si>
  <si>
    <t>Смоленская область, Рославльский район, д.Козловка, ул.Мира, д.49Д</t>
  </si>
  <si>
    <t>Смоленская область, Рославльский район, д.Козловка, ул.Мира, д.53</t>
  </si>
  <si>
    <t>Смоленская область, Рославльский район, д.Козловка, ул.Мира, д.53А</t>
  </si>
  <si>
    <t>Смоленская область, Рославльский район, д.Козловка, ул.Мира, д.54</t>
  </si>
  <si>
    <t>Смоленская область, Рославльский район, д.Козловка, ул.Мира, д.56</t>
  </si>
  <si>
    <t>Смоленская область, Рославльский район, д.Козловка, ул.Мира, д.57</t>
  </si>
  <si>
    <t>Смоленская область, Рославльский район, д.Козловка, ул.Мира, д.61</t>
  </si>
  <si>
    <t>Смоленская область, Рославльский район, д.Козловка, ул.Мира, д.63</t>
  </si>
  <si>
    <t>Смоленская область, Рославльский район, д.Козловка, ул.Мира, д.58</t>
  </si>
  <si>
    <t>Смоленская область, Рославльский район, д.Козловка, ул.Мира, д.58А</t>
  </si>
  <si>
    <t>Смоленская область, Рославльский район, д.Козловка, ул.Мира, д.75</t>
  </si>
  <si>
    <t>Смоленская область, Рославльский район, д.Козловка, ул.Мира, д.58Б</t>
  </si>
  <si>
    <t>Смоленская область, Рославльский район, д.Козловка, ул.Мира, д.83</t>
  </si>
  <si>
    <t>Смоленская область, Рославльский район, д.Козловка, ул.Мира, д.83А</t>
  </si>
  <si>
    <t>Смоленская область, Рославльский район, д.Козловка, ул.Мира, д.83Б</t>
  </si>
  <si>
    <t>Смоленская область, Рославльский район, д.Козловка, ул.Мира, д.87</t>
  </si>
  <si>
    <t>Смоленская область, Рославльский район, д.Козловка, ул.Мира, д.87А</t>
  </si>
  <si>
    <t>Смоленская область, Рославльский район, д.Козловка, ул.Мира, д.88</t>
  </si>
  <si>
    <t>Смоленская область, Рославльский район, д.Козловка, ул.Мира, д.85</t>
  </si>
  <si>
    <t>Смоленская область, Рославльский район, д.Козловка, ул.Мира, д.85А</t>
  </si>
  <si>
    <t>Смоленская область, Рославльский район, д.Козловка, ул.Мира, д.89</t>
  </si>
  <si>
    <t>Смоленская область, Рославльский район, д.Козловка, ул.Мира, д.58В</t>
  </si>
  <si>
    <t>Смоленская область, Рославльский район, д.Козловка, ул.Мира, д.60</t>
  </si>
  <si>
    <t>Смоленская область, Рославльский район, д.Козловка, ул.Мира, д.60А</t>
  </si>
  <si>
    <t>Смоленская область, Рославльский район, д.Козловка, ул.Мира, д.62А</t>
  </si>
  <si>
    <t>Смоленская область, Рославльский район, д.Козловка, ул.Мира, д.71</t>
  </si>
  <si>
    <t>Смоленская область, Рославльский район, д.Козловка, ул.Мира, д.73</t>
  </si>
  <si>
    <t>Смоленская область, Рославльский район, д.Козловка, ул.Мира, д.77</t>
  </si>
  <si>
    <t>Смоленская область, Рославльский район, д.Козловка, ул.Мира, д.79</t>
  </si>
  <si>
    <t>Смоленская область, Рославльский район, д.Козловка, ул.Мира, д.80</t>
  </si>
  <si>
    <t>Смоленская область, Рославльский район, д.Козловка, ул.Мира, д.81</t>
  </si>
  <si>
    <t>Смоленская область, Рославльский район, д.Козловка, ул.Мира, д.81А</t>
  </si>
  <si>
    <t>Смоленская область, Рославльский район, д.Козловка, ул.Мира, д.82</t>
  </si>
  <si>
    <t>Смоленская область, Рославльский район, д.Козловка, ул.Мира, д.90</t>
  </si>
  <si>
    <t>Смоленская область, Рославльский район, д.Козловка, ул.Мира, д.91</t>
  </si>
  <si>
    <t>Смоленская область, Рославльский район, д.Козловка, ул.Мира, д.92</t>
  </si>
  <si>
    <t>СОГБПОУ "Козловский многопрофильный аграрный колледж"</t>
  </si>
  <si>
    <t>Смоленская область, Рославльский район, д.Козловка, ул.Калинина, д.26</t>
  </si>
  <si>
    <t>Смоленская область, Рославльский район, д.Козловка, ул.Калинина, д.30</t>
  </si>
  <si>
    <t>Смоленская область, Рославльский район, д.Козловка, ул.Калинина, д.30А</t>
  </si>
  <si>
    <t>Смоленская область, Рославльский район, д.Козловка, ул.Калинина, д.32</t>
  </si>
  <si>
    <t>Смоленская область, Рославльский район, д.Козловка, ул.Калинина, д.32А</t>
  </si>
  <si>
    <t>Смоленская область, Рославльский район, д.Козловка, ул.Калинина, д.33А</t>
  </si>
  <si>
    <t>Смоленская область, Рославльский район, д.Козловка, ул.Калинина, д.33Б</t>
  </si>
  <si>
    <t>Смоленская область, Рославльский район, д.Козловка, ул.Калинина, д.34</t>
  </si>
  <si>
    <t>Смоленская область, Рославльский район, д.Козловка, ул.Калинина, д.34А</t>
  </si>
  <si>
    <t>Смоленская область, Рославльский район, д.Козловка, ул.Калинина, д.34Б</t>
  </si>
  <si>
    <t>Смоленская область, Рославльский район, д.Козловка, ул.Калинина д.34В</t>
  </si>
  <si>
    <t>Смоленская область, Рославльский район, д.Козловка, ул.Калинина, д.34Г</t>
  </si>
  <si>
    <t>Смоленская область, Рославльский район, д.Козловка,ул.Калинина, д.36</t>
  </si>
  <si>
    <t>Смоленская область, Рославльский район, д.Козловка, ул.Калинина, д.36А</t>
  </si>
  <si>
    <t>Смоленская область, Рославльский район, д.Козловка, ул.Калинина, д.36Б</t>
  </si>
  <si>
    <t>Смоленская область, Рославльский район, д.Козловка, ул.Калинина, д.16</t>
  </si>
  <si>
    <t>Смоленская область, Рославльский район, д.Козловка, ул.Калинина д.16А</t>
  </si>
  <si>
    <t>Смоленская область, Рославльский район, д.Козловка, ул.Калинина, д.16Б</t>
  </si>
  <si>
    <t>Смоленская область, Рославльский район, д.Козловка,ул.Калинина, д.18,18А</t>
  </si>
  <si>
    <t>Смоленская область, Рославльский район, д.Козловка, ул.Калинина, д.20</t>
  </si>
  <si>
    <t>Смоленская область, Рославльский район, д.Козловка, ул.Калинина, д.14</t>
  </si>
  <si>
    <t>Смоленская область, Рославльский район, д.Козловка, ул.Калинина, д.17Б</t>
  </si>
  <si>
    <t>Смоленская область, Рославльский район, д.Козловка, ул.Калинина, д.19</t>
  </si>
  <si>
    <t>Смоленская область, Рославльский район, д.Козловка, ул.Мира, д.21</t>
  </si>
  <si>
    <t>Смоленская область, Рославльский район, д.Козловка, ул.Калинина, д.2</t>
  </si>
  <si>
    <t>Смоленская область, Рославльский район, д.Козловка,ул.Калинина, д.4</t>
  </si>
  <si>
    <t>Смоленская область, Рославльский район, д.Козловка, ул.Калинина, д.6</t>
  </si>
  <si>
    <t>Смоленская область, Рославльский район, д.Козловка, ул.Калинина, д.24</t>
  </si>
  <si>
    <t>Смоленская область, Рославльский район, д.Козловка, ул.Калинина, д.24А</t>
  </si>
  <si>
    <t>Смоленская область, Рославльский район, д.Козловка, ул.Калинина, д.10</t>
  </si>
  <si>
    <t>ООО "Агро-Бастион" мотель "АИСТ"</t>
  </si>
  <si>
    <t>Смоленская область, Рославльский район, с.Остер, ул.Железнодорожная, д.5</t>
  </si>
  <si>
    <t>Смоленская область, Рославльский район, с.Остер, ул.Железнодорожная, д.7</t>
  </si>
  <si>
    <t>Смоленская область, Рославльский район, с.Остер, ул.Железнодорожная, д.9</t>
  </si>
  <si>
    <t>Смоленская область, Рославльский район, с.Остер, ул.Железнодорожная, д.11</t>
  </si>
  <si>
    <t>Смоленская область, Рославльский район, с.Остер, ул.Железнодорожная, д.13</t>
  </si>
  <si>
    <t>Смоленская область, Рославльский район, с.Остер, ул.Железнодорожная, д.15</t>
  </si>
  <si>
    <t>Смоленская область, Рославльский район, с.Остер, ул.Железнодорожная, д.16А</t>
  </si>
  <si>
    <t>19Смоленская область, Рославльский район, с.Остер, ул.Железнодорожная, д.19</t>
  </si>
  <si>
    <t>Смоленская область, Рославльский район, с.Остер, ул.Железнодорожная, д.21</t>
  </si>
  <si>
    <t>Смоленская область, Рославльский район, с.Остер, ул.Железнодорожная, д.23</t>
  </si>
  <si>
    <t>Смоленская область, Рославльский район, с.Остер, ул.Железнодорожная, д.25</t>
  </si>
  <si>
    <t>Смоленская область, Рославльский район, с.Остер, ул.Кирова,д.6,7,8</t>
  </si>
  <si>
    <t>Смоленская область, Рославльский район, с.Остер, ул.Кирова, д.11,12</t>
  </si>
  <si>
    <t>Смоленская область, Рославльский район, с.Остер, ул.Кирова, д14</t>
  </si>
  <si>
    <t>Смоленская область, Рославльский район, с.Остер, ул.Свердлова,д.4</t>
  </si>
  <si>
    <t>Смоленская область, Рославльский район, с.Остер, ул.Свердлова,д.8, 8А</t>
  </si>
  <si>
    <t>Смоленская область, Рославльский район, с.Остер, ул.Мичурина, д.1</t>
  </si>
  <si>
    <t>Смоленская область, Рославльский район, с.Остер, ул.Мичурина, д.1Б</t>
  </si>
  <si>
    <t>Смоленская область, Рославльский район, с.Остер, ул.Мичурина, д.1А</t>
  </si>
  <si>
    <t>Смоленская область, Рославльский район, с.Остер, ул.Мичурина, д.3</t>
  </si>
  <si>
    <t>Смоленская область, Рославльский район, с.Остер, ул.Мичурина, д.5А</t>
  </si>
  <si>
    <t>Смоленская область, Рославльский район, с.Остер, ул.Мичурина, д.7, 7А</t>
  </si>
  <si>
    <t>Смоленская область, Рославльский район, с.Остер, ул.Мичурина, д.9, 9А</t>
  </si>
  <si>
    <t>Смоленская область, Рославльский район, с.Остер, ул.Железнодорожная, д.29</t>
  </si>
  <si>
    <t>Смоленская область, Рославльский район, с.Остер, ул.Железнодорожная, д.31</t>
  </si>
  <si>
    <t>Смоленская область, Рославльский район, с.Остер, ул.Железнодорожная, д.33</t>
  </si>
  <si>
    <t>Смоленская область, Рославльский район, с.Остер, ул.Мичурина, д.6</t>
  </si>
  <si>
    <t>Смоленская область, Рославльский район, с.Остер, ул.Мичурина, д.8</t>
  </si>
  <si>
    <t>Смоленская область, Рославльский район, с.Остер, ул.Мичурина, д.10</t>
  </si>
  <si>
    <t>Смоленская область, Рославльский район, с.Остер, ул.Мичурина, д.12</t>
  </si>
  <si>
    <t>Смоленская область, Рославльский район, с.Остер, ул.Мичурина, д.14, 15, 15А</t>
  </si>
  <si>
    <t>Смоленская область, Рославльский район, с.Остер, ул.Мичурина, д.16 -20</t>
  </si>
  <si>
    <t>Смоленская область, Рославльский район, с.Остер, ул.Мичурина, д.23</t>
  </si>
  <si>
    <t>Смоленская область, Рославльский район, с.Остер, ул.Мичурина, д.25</t>
  </si>
  <si>
    <t>Смоленская область, Рославльский район, с.Остер, ул.Ленина, д.1-4</t>
  </si>
  <si>
    <t>Смоленская область, Рославльский район, с.Остер, ул.Ленина, д.6</t>
  </si>
  <si>
    <t>Смоленская область, Рославльский район, с.Остер, ул.Ленина, д.7А</t>
  </si>
  <si>
    <t>Смоленская область, Рославльский район, с.Остер, ул.Ленина, д.9, 10</t>
  </si>
  <si>
    <t>Смоленская область, Рославльский район, с.Остер, ул.Ленина, д.15 -23</t>
  </si>
  <si>
    <t>Смоленская область, Рославльский район, с.Остер, ул.Ленина, д.25</t>
  </si>
  <si>
    <t>Смоленская область, Рославльский район, с.Остер, ул.Горького, д.1</t>
  </si>
  <si>
    <t>Смоленская область, Рославльский район, с.Остер, ул.Горького, д.4,5,6</t>
  </si>
  <si>
    <t>Смоленская область, Рославльский район, с.Остер, ул.Горького, д.10</t>
  </si>
  <si>
    <t>Смоленская область, Рославльский район, с.Остер, ул.Горького, д.12, 13,14</t>
  </si>
  <si>
    <t>Смоленская область, Рославльский район, с.Остер, ул.Горького, д.16 -19</t>
  </si>
  <si>
    <t>Смоленская область, Рославльский район, с.Остер, ул.Горького, д.22</t>
  </si>
  <si>
    <t>Смоленская область, Рославльский район, с.Остер, пер.Горького, д.1, 2</t>
  </si>
  <si>
    <t>Смоленская область, Рославльский район, с.Остер, пер.Горького, д.4, 5</t>
  </si>
  <si>
    <t>Смоленская область, Рославльский район, с.Остер, пер.Горького, д.8</t>
  </si>
  <si>
    <t>Смоленская область, Рославльский район, с.Остер, пер.Горького, д.10, 10А</t>
  </si>
  <si>
    <t>Смоленская область, Рославльский район, с.Остер, пер.Горького, д.16</t>
  </si>
  <si>
    <t>Смоленская область, Рославльский район, с.Остер, пер.Горького, д.18</t>
  </si>
  <si>
    <t>Смоленская область, Рославльский район, с.Остер, пер.Горького, д.20</t>
  </si>
  <si>
    <t>Смоленская область, Рославльский район, с.Остер, ул.Горького, д.7А</t>
  </si>
  <si>
    <t>Смоленская область, Рославльский район, с.Остер, ул.Кирова, д.15</t>
  </si>
  <si>
    <t>Смоленская область, Рославльский район, с.Остер, ул.Кирова, д.17</t>
  </si>
  <si>
    <t>Смоленская область, Рославльский район, с.Остер, ул.Кирова, д.19 - 24</t>
  </si>
  <si>
    <t>Смоленская область, Рославльский район, с.Остер, ул.Кирова, д.25, 26, 27</t>
  </si>
  <si>
    <t>Смоленская область, Рославльский район, с.Остер, ул.Кирова, д.29</t>
  </si>
  <si>
    <t>Смоленская область, Рославльский район, с.Остер, ул.Кирова, д.33</t>
  </si>
  <si>
    <t>Смоленская область, Рославльский район, с.Остер, ул.Свердлова, д.12</t>
  </si>
  <si>
    <t>Смоленская область, Рославльский район, с.Остер, ул.Свердлова, д.14</t>
  </si>
  <si>
    <t>Смоленская область, Рославльский район, с.Остер, ул.Свердлова, д.9-11</t>
  </si>
  <si>
    <t>Смоленская область, Рославльский район, с.Остер, ул.Новостроящаяся, д.11, 12</t>
  </si>
  <si>
    <t>Смоленская область, Рославльский район, с.Остер, ул.Новостроящаяся, д.15</t>
  </si>
  <si>
    <t>Смоленская область, Рославльский район, с.Остер, ул.Новостроящаяся, д.18, 19</t>
  </si>
  <si>
    <t>Смоленская область, Рославльский район, с.Остер, ул.Новостроящаяся, д.20-22</t>
  </si>
  <si>
    <t>Смоленская область, Рославльский район, с.Остер, ул.Октябрьская, д.4</t>
  </si>
  <si>
    <t>Смоленская область, Рославльский район, с.Остер, ул.Октябрьская, д.6</t>
  </si>
  <si>
    <t>Смоленская область, Рославльский район, с.Остер, ул.Октябрьская, д.11, 12</t>
  </si>
  <si>
    <t>Смоленская область, Рославльский район, с.Остер, ул.Октябрьская, д.14</t>
  </si>
  <si>
    <t>Смоленская область, Рославльский район, с.Остер, ул.Октябрьская, д.18</t>
  </si>
  <si>
    <t>Смоленская область, Рославльский район, с.Остер, ул.Октябрьская, д.21</t>
  </si>
  <si>
    <t>Смоленская область, Рославльский район, с.Остер, ул.Октябрьская, д.23, 24</t>
  </si>
  <si>
    <t>Смоленская область, Рославльский район, с.Остер, ул.Октябрьская, д.46</t>
  </si>
  <si>
    <t>Смоленская область, Рославльский район, с.Остер, ул.Октябрьская, д.49</t>
  </si>
  <si>
    <t>Смоленская область, Рославльский район, с.Остер, ул.Первомайская,д.8</t>
  </si>
  <si>
    <t>Смоленская область, Рославльский район, с.Остер, ул.Первомайская,д.3, 4</t>
  </si>
  <si>
    <t>Смоленская область, Рославльский район, с.Остер, ул.Первомайская,д.13</t>
  </si>
  <si>
    <t>Смоленская область, Рославльский район, с.Остер, ул.Глинковская, д.8</t>
  </si>
  <si>
    <t>Смоленская область, Рославльский район, с.Остер, ул.Глинковская, д.19</t>
  </si>
  <si>
    <t>Смоленская область, Рославльский район, с.Остер, ул.Глинковская, д.21</t>
  </si>
  <si>
    <t>Смоленская область, Рославльский район, с.Остер, ул.Глинковская, д.22А</t>
  </si>
  <si>
    <t>Смоленская область, Рославльский район, с.Остер, ул.Глинковская, д.23</t>
  </si>
  <si>
    <t>Смоленская область, Рославльский район, с.Остер, ул.Глинковская, д.30</t>
  </si>
  <si>
    <t>Смоленская область, Рославльский район, с.Остер, ул.Первомайская,д.9</t>
  </si>
  <si>
    <t>Смоленская область, Рославльский район, с.Остер, ул.Шоссейная, д.1</t>
  </si>
  <si>
    <t>Смоленская область, Рославльский район, с.Остер, ул.Шоссейная, д.3, 3А</t>
  </si>
  <si>
    <t>Смоленская область, Рославльский район, с.Остер, ул.Шоссейная, д.14</t>
  </si>
  <si>
    <t>Смоленская область, Рославльский район, с.Остер, ул.Шоссейная, д.18</t>
  </si>
  <si>
    <t>Смоленская область, Рославльский район, с.Остер, ул.Шоссейная, д.20, 20А</t>
  </si>
  <si>
    <t>Смоленская область, Рославльский район, с.Остер, ул.Шоссейная, д.22</t>
  </si>
  <si>
    <t>Смоленская область, Рославльский район, с.Остер, ул.Шоссейная, д.24, 24А</t>
  </si>
  <si>
    <t>Смоленская область, Рославльский район, с.Остер, ул.Шоссейная, д.26</t>
  </si>
  <si>
    <t>Смоленская область, Рославльский район, с.Остер, ул.Шоссейная, д.32</t>
  </si>
  <si>
    <t>Смоленская область, Рославльский район, с.Остер, ул.Шоссейная, д.34</t>
  </si>
  <si>
    <t>Смоленская область, Рославльский район, с.Остер, ул.Шоссейная, д.36</t>
  </si>
  <si>
    <t>Смоленская область, Рославльский район, с.Остер, ул.Шоссейная, д.38</t>
  </si>
  <si>
    <t>Смоленская область, Рославльский район, с.Остер, ул.Шоссейная, д.2</t>
  </si>
  <si>
    <t>Смоленская область, Рославльский район, с.Остер, ул.Шоссейная, д.6</t>
  </si>
  <si>
    <t>Смоленская область, Рославльский район, с.Остер, ул.Дачная,д.1-4</t>
  </si>
  <si>
    <t>Смоленская область, Рославльский район, с.Остер, ул.Дачная,д.6</t>
  </si>
  <si>
    <t>Магазин Рославльского райпо</t>
  </si>
  <si>
    <t>Смоленская область, Рославльский район, с.Остер, ул.Железнодорожная, д.1</t>
  </si>
  <si>
    <t>Смоленская область, Рославльский район, с.Остер, ул.Смоленская, д.1, 2, 3</t>
  </si>
  <si>
    <t>Смоленская область, Рославльский район, с.Остер, ул.Смоленская, д.5, 6</t>
  </si>
  <si>
    <t>Смоленская область, Рославльский район, с.Остер, ул.Смоленская, д.8, 9</t>
  </si>
  <si>
    <t>Смоленская область, Рославльский район, с.Остер, ул.Смоленская, д.12</t>
  </si>
  <si>
    <t>Смоленская область, Рославльский район, с.Остер, ул.Смоленская, д.17</t>
  </si>
  <si>
    <t>Смоленская область, Рославльский район, с.Остер, ул.Чкалова, д.1А</t>
  </si>
  <si>
    <t>Смоленская область, Рославльский район, д.Васильевка, ул.Чкалова, д.30</t>
  </si>
  <si>
    <t>Смоленская область, Рославльский район, с.Васильевка, ул.Чкалова, д.37</t>
  </si>
  <si>
    <t>Смоленская область, Рославльский район, д.Васильевка, ул.Чкалова, д.37А</t>
  </si>
  <si>
    <t>Смоленская область, Рославльский район, д.Васильевка, ул.Чкалова, д.37Б</t>
  </si>
  <si>
    <t>Смоленская область, Рославльский район, д.Васильевка, ул.Чкалова, д.38</t>
  </si>
  <si>
    <t>Смоленская область, Рославльский район, д.Васильевка, ул.Чкалова, д.40, 41, 42</t>
  </si>
  <si>
    <t>Смоленская область, Рославльский район, д.Васильевка, ул.Чкалова, д.44</t>
  </si>
  <si>
    <t>Смоленская область, Рославльский район, д.Васильевка, ул.Чкалова, д.46</t>
  </si>
  <si>
    <t>Смоленская область, Рославльский район, д.Васильевка, ул.Чкалова, д.52</t>
  </si>
  <si>
    <t>Смоленская область, Рославльский район, д.Васильевка, ул.Чкалова, д.56</t>
  </si>
  <si>
    <t>Смоленская область, Рославльский район, д.Васильевка, ул.Чкалова, д.58</t>
  </si>
  <si>
    <t>Смоленская область, Рославльский район, д.Васильевка, ул.Чкалова, д.64</t>
  </si>
  <si>
    <t>Смоленская область, Рославльский район, д.Васильевка, ул.Чкалова, д.66</t>
  </si>
  <si>
    <t>Смоленская область, Рославльский район, д.Васильевка, ул.Чкалова, д.28, 29</t>
  </si>
  <si>
    <t>Смоленская область, Рославльский район, д.Васильевка, ул.Чкалова, д.30А</t>
  </si>
  <si>
    <t>Смоленская область, Рославльский район, д.Васильевка, ул.Чкалова, д.24, 25, 26</t>
  </si>
  <si>
    <t>Смоленская область, Рославльский район, д.Васильевка, ул.Чкалова, д.20, 21, 22</t>
  </si>
  <si>
    <t>Смоленская область, Рославльский район, д.Васильевка, ул.Чкалова, д.18, 19</t>
  </si>
  <si>
    <t>Смоленская область, Рославльский район, д.Васильевка, ул.Чкалова, д.14, 15, 16</t>
  </si>
  <si>
    <t>Смоленская область, Рославльский район, д.Васильевка, ул.Чкалова, д.16А</t>
  </si>
  <si>
    <t>Смоленская область, Рославльский район, д.Васильевка, ул.Чкалова, д.2</t>
  </si>
  <si>
    <t>Смоленская область, Рославльский район, д.Васильевка, ул.Чкалова, д.10, 11</t>
  </si>
  <si>
    <t>Смоленская область, Рославльский район, д.Васильевка, ул.Победы, д.2 -5</t>
  </si>
  <si>
    <t>Смоленская область, Рославльский район, д.Васильевка, ул.Победы, д.7</t>
  </si>
  <si>
    <t>Смоленская область, Рославльский район, д.Васильевка, ул.Победы, д.9, д.10</t>
  </si>
  <si>
    <t>Смоленская область, Рославльский район, д.Васильевка, ул.Победы, д.12, д. 13</t>
  </si>
  <si>
    <t>Смоленская область, Рославльский район, д.Васильевка, ул.Победы, д.15 -19</t>
  </si>
  <si>
    <t>Смоленская область, Рославльский район, д.Васильевка, ул.Набережная, д.5</t>
  </si>
  <si>
    <t>Смоленская область, Рославльский район, д.Васильевка, ул.Набережная, д.7</t>
  </si>
  <si>
    <t>Смоленская область, Рославльский район, д.Васильевка, ул.Набережная, д.13</t>
  </si>
  <si>
    <t>Смоленская область, Рославльский район, д.Васильевка, ул.Набережная, д.15</t>
  </si>
  <si>
    <t>Смоленская область, Рославльский район, д.Васильевка, ул.Набережная, д.17</t>
  </si>
  <si>
    <t>Смоленская область, Рославльский район, д.Васильевка, пер.Чкалова, д.1А</t>
  </si>
  <si>
    <t>Смоленская область, Рославльский район, д.Васильевка, пер.Чкалова, д.2</t>
  </si>
  <si>
    <t>Смоленская область, Рославльский район, д.Васильевка, пер.Чкалова, д.3</t>
  </si>
  <si>
    <t>Смоленская область, Рославльский район, д.Васильевка, пер.Чкалова, д.5, д.6</t>
  </si>
  <si>
    <t>Смоленская область, Рославльский район, д.Васильевка, пер.Чкалова, д.9</t>
  </si>
  <si>
    <t>Смоленская область, Рославльский район, д.Васильевка, пер.Чкалова, д.11</t>
  </si>
  <si>
    <t>Смоленская область, Рославльский район, д.Козловка, ул.Гагарина,д.1</t>
  </si>
  <si>
    <t>Смоленская область, Рославльский район, д.Козловка, ул.Гагарина,д.3</t>
  </si>
  <si>
    <t>Смоленская область, Рославльский район, д.Козловка, ул.Гагарина,д.5</t>
  </si>
  <si>
    <t>Смоленская область, Рославльский район, д.Козловка, ул.Гагарина,д.7</t>
  </si>
  <si>
    <t>Смоленская область, Рославльский район, д.Козловка, ул.Гагарина,д.9</t>
  </si>
  <si>
    <t>Смоленская область, Рославльский район, д.Козловка, ул.Гагарина,д.13</t>
  </si>
  <si>
    <t>Смоленская область, Рославльский район, д.Козловка, ул.Гагарина,д.15</t>
  </si>
  <si>
    <t>Смоленская область, Рославльский район, д.Козловка, ул.Гагарина,д.17</t>
  </si>
  <si>
    <t>Смоленская область, Рославльский район, д.Козловка, ул.Гагарина,д.19</t>
  </si>
  <si>
    <t>Смоленская область, Рославльский район, д.Козловка, ул.Гагарина,д.23</t>
  </si>
  <si>
    <t>Смоленская область, Рославльский район, д.Козловка, ул.Гагарина,д.25</t>
  </si>
  <si>
    <t>Смоленская область, Рославльский район, д.Козловка, ул.Гагарина,д.26</t>
  </si>
  <si>
    <t>Смоленская область, Рославльский район, д.Козловка, ул.Гагарина,д.28</t>
  </si>
  <si>
    <t>Смоленская область, Рославльский район, д.Козловка, ул.Гагарина,д.30</t>
  </si>
  <si>
    <t>Смоленская область, Рославльский район, д.Козловка, ул.Гагарина,д.32</t>
  </si>
  <si>
    <t>Смоленская область, Рославльский район, д.Козловка, ул.Гагарина,д.10</t>
  </si>
  <si>
    <t>Смоленская область, Рославльский район, д.Козловка, ул.Гагарина,д.16</t>
  </si>
  <si>
    <t>Смоленская область, Рославльский район, д.Козловка, ул.Гагарина,д.18</t>
  </si>
  <si>
    <t>Смоленская область, Рославльский район, д.Козловка, ул.Гагарина,д.4</t>
  </si>
  <si>
    <t>Смоленская область, Рославльский район, д.Козловка, ул.Гагарина,д.8</t>
  </si>
  <si>
    <t>Смоленская область, Рославльский район, д.Козловка, ул.Лесная, д.1</t>
  </si>
  <si>
    <t>Смоленская область, Рославльский район, д.Козловка, ул.Лесная, д.2А</t>
  </si>
  <si>
    <t>Смоленская область, Рославльский район, д.Козловка, ул.Лесная, д.3</t>
  </si>
  <si>
    <t>Смоленская область, Рославльский район, д.Козловка, ул.Лесная, д.10</t>
  </si>
  <si>
    <t>Смоленская область, Рославльский район, д.Козловка, ул.Лесная, д.18</t>
  </si>
  <si>
    <t>Смоленская область, Рославльский район, д.Козловка, ул.Лесная, д.20</t>
  </si>
  <si>
    <t>Смоленская область, Рославльский район, д.Козловка, ул.Лесная, д.22</t>
  </si>
  <si>
    <t>Смоленская область, Рославльский район, д.Козловка, ул.Лесная, д.24</t>
  </si>
  <si>
    <t>Смоленская область, Рославльский район, д.Козловка, ул.Лесная, д.4 -6</t>
  </si>
  <si>
    <t>Смоленская область, Рославльский район, д.Козловка, ул.Лесная, д.7А</t>
  </si>
  <si>
    <t>Смоленская область, Рославльский район, д.Козловка, ул.Лесная, д.8</t>
  </si>
  <si>
    <t>Смоленская область, Рославльский район, д.Павловка, ул.Мира,  д. 1, д. 2</t>
  </si>
  <si>
    <t>Смоленская область, Рославльский район, д.Павловка, ул.Мира, д. 4-7</t>
  </si>
  <si>
    <t>Смоленская область, Рославльский район, д.Козловка, ул.Мира, д. 10</t>
  </si>
  <si>
    <t>Смоленская область, Рославльский район, д.Павловка, ул.Рославльская, д.8</t>
  </si>
  <si>
    <t>Смоленская область, Рославльский район, д.Павловка, ул.Рославльская, д.10</t>
  </si>
  <si>
    <t>Смоленская область, Рославльский район, д.Павловка, ул.Рославльская, д.12</t>
  </si>
  <si>
    <t>Смоленская область, Рославльский район, с.Остер, ул.Советская,д. 24-29</t>
  </si>
  <si>
    <t>Смоленская область, Рославльский район, с.Остер, ул.Советская,д. 33-35</t>
  </si>
  <si>
    <t>Смоленская область, Рославльский район, с.Остер, ул.Советская,д. 37</t>
  </si>
  <si>
    <t>Смоленская область, Рославльский район, с.Остер, ул.Советская,д. 39, д. 40</t>
  </si>
  <si>
    <t>216555 Смоленская область, Рославльский район, дер.Перенка дом № 1,2,3,4,5,6,7,8,9,10,11,12,13,14,15,16,17,18,19,20,22,23,24,26,33,34</t>
  </si>
  <si>
    <t>216555 Смоленская область, Рославльский район, дер.Перенка дом № 35</t>
  </si>
  <si>
    <t>216555 Смоленская область, Рославльский район, дер.Перенка дом № 36</t>
  </si>
  <si>
    <t>216555 Смоленская область, Рославльский район, дер.Перенка дом № 68</t>
  </si>
  <si>
    <t>Смоленская область, Рославльский район, д.Перенка,д. 99</t>
  </si>
  <si>
    <t xml:space="preserve">Смоленская область, Рославльский район, д.Перенка </t>
  </si>
  <si>
    <t>216556, Смоленская область,Рославльский район, д.Пригоры, ул.Центральная, №3</t>
  </si>
  <si>
    <t>216548, Смоленская область,Рославльский район, д.Крапивенский-2, ул. Школьная, д. 43</t>
  </si>
  <si>
    <t>сельский дом культуры</t>
  </si>
  <si>
    <t>216546, Смоленская область,Рославльский  район, д.Савеево, ул.Добрынина, д. 10</t>
  </si>
  <si>
    <t>Жилые дома   д. Новоселки</t>
  </si>
  <si>
    <t xml:space="preserve">Смоленская область, Рославльский район, д.Новоселки, ул. Центральная </t>
  </si>
  <si>
    <t xml:space="preserve">  Смоленская область, Рославльский район, д.Новоселки, ул. Богомолова </t>
  </si>
  <si>
    <t xml:space="preserve">  Смоленская область, Рославльский район, д.Новоселки, ул. Мира</t>
  </si>
  <si>
    <t>Жилые дома   д. Старое Сырокоренье</t>
  </si>
  <si>
    <t>База ООО "Крона"</t>
  </si>
  <si>
    <t>Кафе ООО "МРИЯ"</t>
  </si>
  <si>
    <t xml:space="preserve">  Смоленская область, Рославльский район, д.Городецкое, ул. Московская д. № 18</t>
  </si>
  <si>
    <t xml:space="preserve">  Смоленская область, Рославльский район, д.Новоселки, ул.  Мира </t>
  </si>
  <si>
    <t>Смоленская область, Рославльский район,  д. Лесники, ул. Центральная,                  около дома №7</t>
  </si>
  <si>
    <t>Смоленская область, Рославльский район,д. Лесники, ул. Молодёжная,  напротив дома №7</t>
  </si>
  <si>
    <t>Смоленская область, Рославльский район,     д. Лесники,  ул. Молодёжная,  около дома №13</t>
  </si>
  <si>
    <t>Смоленская область, Рославльский район,   д. Лесники,  ул. Молодёжная, около дома №15</t>
  </si>
  <si>
    <t>Смоленская область, Рославльский район, д. Лесники,  ул. Молодёжная,  около дома №19</t>
  </si>
  <si>
    <t>Смоленская область, Рославльский район,  д. Лесники,ул. Садова около дома №17</t>
  </si>
  <si>
    <t>Смоленская область, Рославльский район,     д. Лесники,  пер. 1-й Центральный,     напротив дома №5</t>
  </si>
  <si>
    <t>Смоленская область, Рославльский район,  д. Лесники,  переулок Школьный,                                                                                                                                                                                                                                                                                                                              около дома №5</t>
  </si>
  <si>
    <t>Смоленская область, Рославльский район,  д. Лесники,  переулок 2-й Центральный, напротив дома №7</t>
  </si>
  <si>
    <t>Смоленская область, Рославльский район,       д. Лесники</t>
  </si>
  <si>
    <t>Реестр мест (площадок) накопления твердых коммунальных отходов МО Сафоновский район Смоленской области</t>
  </si>
  <si>
    <t>г.Сафоново, Микрорайон-2, дом 34</t>
  </si>
  <si>
    <t>55,099712 33,258517</t>
  </si>
  <si>
    <t>г. Сафоново, Микрорайон-2, дом 39</t>
  </si>
  <si>
    <t>55,097879 33,253692</t>
  </si>
  <si>
    <t>г. Сафоново, Микрорайон-2, дом 19</t>
  </si>
  <si>
    <t>55,093433 33,255862</t>
  </si>
  <si>
    <t>г. Сафоново, Микрорайон-2, дом 25</t>
  </si>
  <si>
    <t>55,097149 33,256313</t>
  </si>
  <si>
    <t>г. Сафоново, Микрорайон-2, дом 30</t>
  </si>
  <si>
    <t>55,097446 33,254753</t>
  </si>
  <si>
    <t>г. Сафоново, Микрорайон-2, дом 36</t>
  </si>
  <si>
    <t>55,099452 33,255172</t>
  </si>
  <si>
    <t>г. Сафоново, ул. Кутузова, дом 33</t>
  </si>
  <si>
    <t>55,103685 33,261630</t>
  </si>
  <si>
    <t>г.Сафоново, Микрорайон-2, дом 7</t>
  </si>
  <si>
    <t>55,096038 33,260313</t>
  </si>
  <si>
    <t>г. Сафоново, Микрорайон-2, дом 9</t>
  </si>
  <si>
    <t>55,096149 33,259112</t>
  </si>
  <si>
    <t>г. Сафоново, Микрорайон-2, дом 13</t>
  </si>
  <si>
    <t>55,093423 33,260968</t>
  </si>
  <si>
    <t>г. Сафоново, Микрорайон-2 , дом 15</t>
  </si>
  <si>
    <t>55,093441 33,259487</t>
  </si>
  <si>
    <t>г. Сафоново, Микрорайон-3, дом 2</t>
  </si>
  <si>
    <t>55,098887 33,258113</t>
  </si>
  <si>
    <t>ул. Свободы, дом 19</t>
  </si>
  <si>
    <t>55,093435 33,255927</t>
  </si>
  <si>
    <t>г. Сафоново, ул. Гагарина, 5а</t>
  </si>
  <si>
    <t>55,110877 33,230084</t>
  </si>
  <si>
    <t>г. Сафоново, ул. Вахрушева, дом 16</t>
  </si>
  <si>
    <t>55,110882 33,232419</t>
  </si>
  <si>
    <t>г. Сафоново, ул. Коммунистическая, дом 5а</t>
  </si>
  <si>
    <t>55,107525 33,233452</t>
  </si>
  <si>
    <t>г. Сафоново, ул.Строителей, дом 28А</t>
  </si>
  <si>
    <t>55,113941 33,230021</t>
  </si>
  <si>
    <t>г. Сафоново, ул. Гагарина, дом 8</t>
  </si>
  <si>
    <t>55,110301 33,227443</t>
  </si>
  <si>
    <t>г. Сафоново, ул.Вахрушева, 9а</t>
  </si>
  <si>
    <t>55,109260 33,229203</t>
  </si>
  <si>
    <t>г. Сафоново, ул.Вахрушева, дом 23.</t>
  </si>
  <si>
    <t>55,112098 33,232797</t>
  </si>
  <si>
    <t>г.Сафоново, ул.Советская, дом 41</t>
  </si>
  <si>
    <t>55,117128 33,233381</t>
  </si>
  <si>
    <t>г. Сафоново, ул.Красногвардейская, дом 45</t>
  </si>
  <si>
    <t>55,106103 33,239507</t>
  </si>
  <si>
    <t>г. Сафоново, ул.Ленина, дом 1а.</t>
  </si>
  <si>
    <t>55,105686 33,235770</t>
  </si>
  <si>
    <t>г. Сафоново, ул. Революционная 9а</t>
  </si>
  <si>
    <t>55,108478 33,235995</t>
  </si>
  <si>
    <t>г. Сафоново, ул. Первомайская, дом 63</t>
  </si>
  <si>
    <t>55,116372 33,240190</t>
  </si>
  <si>
    <t>г. Сафоново, ул. Первомайская, дом 77</t>
  </si>
  <si>
    <t>55,117937 33,236543</t>
  </si>
  <si>
    <t>г.Сафоново, ул.Советская, дом 46</t>
  </si>
  <si>
    <t>55,113941 33,242193</t>
  </si>
  <si>
    <t>г.Сафоново, ул.Советская, 6,8</t>
  </si>
  <si>
    <t>55,110342 33,245894</t>
  </si>
  <si>
    <t>г. Сафоново, ул. Первомайская, дом 20</t>
  </si>
  <si>
    <t>55,111696 33,246918</t>
  </si>
  <si>
    <t>г. Сафоново, микрорайон-1, дом 11</t>
  </si>
  <si>
    <t>55,095245 33,242436</t>
  </si>
  <si>
    <t>г.Сафоново, Микрорайон-1, дом 2</t>
  </si>
  <si>
    <t>55,093,061 23,245104</t>
  </si>
  <si>
    <t>г. Сафоново, Микрорайон-1, дом 20</t>
  </si>
  <si>
    <t>55,097012 33,244915</t>
  </si>
  <si>
    <t>г. Сафоново, Микрорайон-1, дом 25</t>
  </si>
  <si>
    <t>55,097156 33,247017</t>
  </si>
  <si>
    <t>г.Сафоново, Микрорайон-1, дом 25</t>
  </si>
  <si>
    <t>г. Сафоново, Микрорайон-1, дом 12а</t>
  </si>
  <si>
    <t>55,094050 33,248203</t>
  </si>
  <si>
    <t>г.Сафоново, микрорайон-1, дом 14</t>
  </si>
  <si>
    <t>55,094622 33,249119</t>
  </si>
  <si>
    <t>г. Сафоново, Микрорайон-1, дом 4</t>
  </si>
  <si>
    <t>55,093746 33,246002</t>
  </si>
  <si>
    <t>г. Сафоново, ул.Красногвардейская, дом 28</t>
  </si>
  <si>
    <t>55,115507 33,231494</t>
  </si>
  <si>
    <t>г. Сафоново, ул.Красногварейская, дом 28</t>
  </si>
  <si>
    <t>г.Сафоново, ул.Восточная, дом 20</t>
  </si>
  <si>
    <t>55,109404 33,253485</t>
  </si>
  <si>
    <t>г.Сафоново, ул.Ленина, дом 21</t>
  </si>
  <si>
    <t>55,112355 33,236929</t>
  </si>
  <si>
    <t>г.Сафоново, ул.Первомайская, дом 11а</t>
  </si>
  <si>
    <t>55,112154 33,244726</t>
  </si>
  <si>
    <t>г.Сафоново, ул.Красногвардейская, дом 20</t>
  </si>
  <si>
    <t>55,108503 33,250296</t>
  </si>
  <si>
    <t>г. Сафоново, ул.Красногвардейская, дом 13,15</t>
  </si>
  <si>
    <t>55,107798 33,250350</t>
  </si>
  <si>
    <t>г.Сафоново, ул. Революционная, дом 8</t>
  </si>
  <si>
    <t>55,108127 33,239390</t>
  </si>
  <si>
    <t>г.Сафоново, ул. Ленина, д 31а</t>
  </si>
  <si>
    <t>55,114703 33,253806</t>
  </si>
  <si>
    <t>г. Сафоново, ул.Ленина, дом 18</t>
  </si>
  <si>
    <t>55,111701 33,237881</t>
  </si>
  <si>
    <t>г. Сафоново, ул. Свободы, дом 9</t>
  </si>
  <si>
    <t>55,109863 33,243217</t>
  </si>
  <si>
    <t>г. Сафоново, Красногвардейская, дом 39</t>
  </si>
  <si>
    <t>55,106443 33,243253</t>
  </si>
  <si>
    <t>г. Сафоново, ул. Ленина, 29а</t>
  </si>
  <si>
    <t>55,114312 33,235042</t>
  </si>
  <si>
    <t>г. Сафоново, ул. Ленина, дом 32</t>
  </si>
  <si>
    <t>55,113946 33,237674</t>
  </si>
  <si>
    <t>г. Сафоново, ул. Куйбышева, дом 5а</t>
  </si>
  <si>
    <t>56,159183 40,373792</t>
  </si>
  <si>
    <t>г. Сафоново, ул. Дзержинского, дом 16</t>
  </si>
  <si>
    <t>г. Сафоново, ул. Дзержинского, дом 22</t>
  </si>
  <si>
    <t>55,151466 33,242984</t>
  </si>
  <si>
    <t>г. Сафоново, ул. Московская, 1а</t>
  </si>
  <si>
    <t>55,154784 33,234548</t>
  </si>
  <si>
    <t>г. Сафоново, ул. Московская 1</t>
  </si>
  <si>
    <t>55,155237 33,236327</t>
  </si>
  <si>
    <t>г. Сафоново, ул. Северная, дом 7</t>
  </si>
  <si>
    <t>55,156029 33,235851</t>
  </si>
  <si>
    <t>г. Сафоново, ул. Ленинградская, дом 11а</t>
  </si>
  <si>
    <t>55,152007 33,233309</t>
  </si>
  <si>
    <t>г. Сафоново, ул. Северная, дом 9</t>
  </si>
  <si>
    <t>55,155448 33,234998</t>
  </si>
  <si>
    <t>г. Сафоново, ул. Ленинградская, дом 29</t>
  </si>
  <si>
    <t>55,153431 33,231485</t>
  </si>
  <si>
    <t>г. Сафоново, ул. 40 лет Октября, дом 20</t>
  </si>
  <si>
    <t>55,153298 33,242454</t>
  </si>
  <si>
    <t>г. Сафоново, ул. 40 лет Октября, дом 5а</t>
  </si>
  <si>
    <t>55,153123 33,287097</t>
  </si>
  <si>
    <t>г. Сафоново, ул.Ленинградская, дом 31</t>
  </si>
  <si>
    <t>55,152927 33,229500</t>
  </si>
  <si>
    <t>г. Сафоново, ул. Ленинградская, дома 6,8</t>
  </si>
  <si>
    <t>55,150947 33,236228</t>
  </si>
  <si>
    <t>г. Сафоново, Микрорайон-ГМП, дом 36</t>
  </si>
  <si>
    <t>55,128557 33,249496</t>
  </si>
  <si>
    <t>г. Сафоново, Микрорайон ГМП дом 22</t>
  </si>
  <si>
    <t>55,127044 33,246352</t>
  </si>
  <si>
    <t>г. Сафоново, Микрорайон ГМП, дом 22</t>
  </si>
  <si>
    <t>г. Сафоново, Микрорайон МЖК, дом 1</t>
  </si>
  <si>
    <t>55,124774 33,231216</t>
  </si>
  <si>
    <t>г. Сафоново, Микрорайон- МЖК, дом 1</t>
  </si>
  <si>
    <t>г. Сафоново, 1-ая Западная, дом 10</t>
  </si>
  <si>
    <t>55,102936 33,220014</t>
  </si>
  <si>
    <t>г. Сафоново, ул. Красногвардейская, дом 11</t>
  </si>
  <si>
    <t>55,108230 33,251419</t>
  </si>
  <si>
    <t>г. Сафоново, ул. Ковалева, дом 6</t>
  </si>
  <si>
    <t>55,102148 33,224712</t>
  </si>
  <si>
    <t xml:space="preserve">г. Сафоново, ул. Мира, за магазином, </t>
  </si>
  <si>
    <t>55,103265 33,226742</t>
  </si>
  <si>
    <t>г. Сафоново,ул. Ковалева, 1а</t>
  </si>
  <si>
    <t>г. Сафоново, ул. Пушкино, дом 12</t>
  </si>
  <si>
    <t>35,096945 33,227011</t>
  </si>
  <si>
    <t>г. Сафоново, Микрорайон 5, дом 2</t>
  </si>
  <si>
    <t>54,144868 33,285627</t>
  </si>
  <si>
    <t>г. Сафоново, ул. Мира, дом 11</t>
  </si>
  <si>
    <t>55,099495 33,229033</t>
  </si>
  <si>
    <t>г. Сафоново, ул. Районная подстанция</t>
  </si>
  <si>
    <t>55,110527 33,199900</t>
  </si>
  <si>
    <t>г. Сафоново, ул. Радищева, дом 16</t>
  </si>
  <si>
    <t>55,111794 33,208237</t>
  </si>
  <si>
    <t>г. Сафоново, Кирпичный городок</t>
  </si>
  <si>
    <t>55,115568 33,214696</t>
  </si>
  <si>
    <t>г. Сафоново, ул. Карла Маркса , дом 20</t>
  </si>
  <si>
    <t>55,099181 33,275296</t>
  </si>
  <si>
    <t>г. Сафоново, Шахта-3</t>
  </si>
  <si>
    <t>55,106304 33,237917</t>
  </si>
  <si>
    <t>г. Сафоново, ул.Гастелло</t>
  </si>
  <si>
    <t>55,110738 33,225233</t>
  </si>
  <si>
    <t>Сафоновский район, Москва-Беларусь, 256км д. Якушкино</t>
  </si>
  <si>
    <t>Сафоново, ул.Кутузова, 31</t>
  </si>
  <si>
    <t>Сафоново, ул.Строителей, 25</t>
  </si>
  <si>
    <t>Сафоново, ул.Шахтерская, 44</t>
  </si>
  <si>
    <t>Сафоново, ул.Первомайская, дом 68</t>
  </si>
  <si>
    <t>п.Издешково</t>
  </si>
  <si>
    <t>Сафоново, Октябрьская, дом 89</t>
  </si>
  <si>
    <t>ООО Стройоптторг Советская, 53</t>
  </si>
  <si>
    <t>Сафоново, ул.Карла Маркса</t>
  </si>
  <si>
    <t>Сафоново, ул.Советская, 76</t>
  </si>
  <si>
    <t>Сафоново, ул.Советская, 4</t>
  </si>
  <si>
    <t>Сафоново, ул.Тимирязева, 10</t>
  </si>
  <si>
    <t>Сафоново, ул. Октябрьская,</t>
  </si>
  <si>
    <t>Сафоново, Ленинградская, 18</t>
  </si>
  <si>
    <t>Сафоново, ул. Карла Маркса, 78</t>
  </si>
  <si>
    <t>Сафоново, ул. Горняцкая, 22</t>
  </si>
  <si>
    <t>Сафоново, 1 м-н, ул. Октябрьская, дом 41</t>
  </si>
  <si>
    <t>Экотек Смоленск а/м Моск.-Бел. 297 км</t>
  </si>
  <si>
    <t>Сафоново, Красногвардейская 1</t>
  </si>
  <si>
    <t>Сафоново, Первомайская 68</t>
  </si>
  <si>
    <t>Сафоново, Шахта -1</t>
  </si>
  <si>
    <t>Сафоново, Районная подстанция</t>
  </si>
  <si>
    <t>Сафоново, Горняцкая, 18</t>
  </si>
  <si>
    <t>Сафоново, Советская, 53</t>
  </si>
  <si>
    <t>Издешково, Советская, 8</t>
  </si>
  <si>
    <t>а/м Москва-Беларусь 297 км</t>
  </si>
  <si>
    <t>ИП Козловский Городская, 29б</t>
  </si>
  <si>
    <t>м-н Пригородная, ул.Ленина</t>
  </si>
  <si>
    <t>Сафоново, Восточная,14</t>
  </si>
  <si>
    <t>Сафоново, Кирова, 1а</t>
  </si>
  <si>
    <t>Сафоново, м-н 1, 28</t>
  </si>
  <si>
    <t>Сафоново,Кутузова,31</t>
  </si>
  <si>
    <t>Сафоново,Советская,47</t>
  </si>
  <si>
    <t>Талан Дорогобужский проезд</t>
  </si>
  <si>
    <t>Сафоново, Ковалева, 18</t>
  </si>
  <si>
    <t>Октябрьская 90</t>
  </si>
  <si>
    <t>ООО саф.леспромхоз Ул.Радищева,2 стр.1</t>
  </si>
  <si>
    <t>Сафоново, Советская, 76</t>
  </si>
  <si>
    <t>Сафоново, Радищева, 11</t>
  </si>
  <si>
    <t>Сафоново, Радищева 9</t>
  </si>
  <si>
    <t>Сафоново, Горняцкая , 5</t>
  </si>
  <si>
    <t>Сафоново, Промышленная, 12</t>
  </si>
  <si>
    <t>Сафоново, Советская, 47</t>
  </si>
  <si>
    <t>Сафоново, ул.Свободы, 6</t>
  </si>
  <si>
    <t>Смоленская медицинская компания Вахрушева, 9а</t>
  </si>
  <si>
    <t>ИП Андреенков В.В. Советская,47</t>
  </si>
  <si>
    <t>д.Беленино МУСХ Родник</t>
  </si>
  <si>
    <t>ИП Глебов Пригородная,15а стр.6</t>
  </si>
  <si>
    <t>Сафоново, ул.Кутузова</t>
  </si>
  <si>
    <t>а/м Москва-Беларусь 298 км</t>
  </si>
  <si>
    <t>а/м Москва-Беларусь 280 км</t>
  </si>
  <si>
    <t>Сафоново, м-н МЖК, 2а</t>
  </si>
  <si>
    <t>Сафоново, Октябрьская, дом 78</t>
  </si>
  <si>
    <t>Теплострой Пионерская,26</t>
  </si>
  <si>
    <t>Сафоново, Радищева,5</t>
  </si>
  <si>
    <t>Сафоново, Красногвардейская, 19</t>
  </si>
  <si>
    <t>а/москва-Беларусь 297км</t>
  </si>
  <si>
    <t>а/м Москва-Беларусь 296км</t>
  </si>
  <si>
    <t>ПАО Межрегиональная распределительная сетевая компания Издешково</t>
  </si>
  <si>
    <t>ООО Островок д.Бараново</t>
  </si>
  <si>
    <t>а/м Москва-Беларусь Кутузова 19</t>
  </si>
  <si>
    <t>Сафоново, Строителей 40</t>
  </si>
  <si>
    <t>Сафоново, Ленина, 19а</t>
  </si>
  <si>
    <t>ООО Центральный м-н, Красногвардейская,36</t>
  </si>
  <si>
    <t>Сафоново, Советская, 11</t>
  </si>
  <si>
    <t>Сафоново, Красногвардейская,17</t>
  </si>
  <si>
    <t>Сафоново, Октябрьская, 78</t>
  </si>
  <si>
    <t>Сафоново, Советская, 55</t>
  </si>
  <si>
    <t>Кононово, Школьная, 17</t>
  </si>
  <si>
    <t>а/м Москва-Беларусь, 297км</t>
  </si>
  <si>
    <t>ООО Днепровский, Советская 76</t>
  </si>
  <si>
    <t>ООО Молокозавод Издешково, Советская,21</t>
  </si>
  <si>
    <t>а/м Москва-Беларусь, 295 км</t>
  </si>
  <si>
    <t>Промышленная, 12а</t>
  </si>
  <si>
    <t>Николо-Погоролое</t>
  </si>
  <si>
    <t>д.Истомино 273км, м-н Автозапчасти</t>
  </si>
  <si>
    <t>ООО ЛИВ Богдановщина</t>
  </si>
  <si>
    <t>д.Истомино 273км, кафе Дымка</t>
  </si>
  <si>
    <t>Советская 53</t>
  </si>
  <si>
    <t>а/м Москва-Беларусь 291км</t>
  </si>
  <si>
    <t>Октябрьская 80в</t>
  </si>
  <si>
    <t>Сафоново, Радищева 2</t>
  </si>
  <si>
    <t>ООО Завод ЖБИ, Радищева, 2</t>
  </si>
  <si>
    <t>Сафоново, Октбярьская, 45</t>
  </si>
  <si>
    <t>ООО Кирпичный завод, Коммунальная 9</t>
  </si>
  <si>
    <t>ЗАО Ариада Барановское поселение</t>
  </si>
  <si>
    <t>ИП Сысоев В.В. Д.Пушкино</t>
  </si>
  <si>
    <t>Сафоново, Шахтерская 44</t>
  </si>
  <si>
    <t>Сафоново,  Горняцкая, 53а</t>
  </si>
  <si>
    <t>КП Рыбквское д.Рыбки</t>
  </si>
  <si>
    <t>СПК Колосок д.Казулино</t>
  </si>
  <si>
    <t>Сафоново, Октябрьская, 70</t>
  </si>
  <si>
    <t>МБОУ СОШ №4</t>
  </si>
  <si>
    <t>Сафоново, Пушкина, 14</t>
  </si>
  <si>
    <t>ф-л МЦ АУВД ФГУП "Госпорпорация по ОРВД"</t>
  </si>
  <si>
    <t>Шахта-4 МБУ ДО ДЮКСШ</t>
  </si>
  <si>
    <t>д.Анохово по Смол. Области</t>
  </si>
  <si>
    <t>Сафоново, Первомайская, 5</t>
  </si>
  <si>
    <t>д.Клинка, Сафон. Р-на</t>
  </si>
  <si>
    <t>п. Издешково, Ленинская, 6</t>
  </si>
  <si>
    <t>3-ий проезд Володарского , 5</t>
  </si>
  <si>
    <t>д.Николо-Погорелое СПК Батищевский</t>
  </si>
  <si>
    <t>283 км а/м Москва-Беларусь</t>
  </si>
  <si>
    <t>Советская, 76 УЖКХ</t>
  </si>
  <si>
    <t>д.Беленино ИП Гусарова Н.Н.</t>
  </si>
  <si>
    <t>Сафоново, Кутузова,31</t>
  </si>
  <si>
    <t>304 км а/м Москва-Беларусь</t>
  </si>
  <si>
    <t>д. Максимово ИП Барабанов</t>
  </si>
  <si>
    <t>д.Прудки, ИП Деев</t>
  </si>
  <si>
    <t>д.Истомино, Пятницкий м-н</t>
  </si>
  <si>
    <t>Сафоново,Советская,51</t>
  </si>
  <si>
    <t>Советская ИП Рябых оптовая база</t>
  </si>
  <si>
    <t>д. Вышегор ООО СтройКапитал</t>
  </si>
  <si>
    <t>Сафоново Дорогобужский проезд,2</t>
  </si>
  <si>
    <t>Пригородная, 15а</t>
  </si>
  <si>
    <t>ООО Смоленские топливные системы г.Смоленск</t>
  </si>
  <si>
    <t>а/м Москва-Беларусь 297км</t>
  </si>
  <si>
    <t xml:space="preserve">Д.Дурово </t>
  </si>
  <si>
    <t>Д.Богдановщина, Центральная,9</t>
  </si>
  <si>
    <t xml:space="preserve">Комсомольская,1
НОУ Сафоновская МИ ДОСААФ России 
</t>
  </si>
  <si>
    <t>Восточная,14 Сафоновский МОВО ф-л ФГКУ УВО МВД России по Смол.обл</t>
  </si>
  <si>
    <t xml:space="preserve">Красногвардейская,22
ГУ Пенсионного фонда РФ
</t>
  </si>
  <si>
    <t>Советская,23</t>
  </si>
  <si>
    <t>П.Издешково, Пушкина,2</t>
  </si>
  <si>
    <t>Д. Рыбки, Центральная,5</t>
  </si>
  <si>
    <t>Ленина,1</t>
  </si>
  <si>
    <t>Д.Николо-Погорелое</t>
  </si>
  <si>
    <t xml:space="preserve">Арена
Мк-н 1, д.14 б
</t>
  </si>
  <si>
    <t>Д.Дроздово</t>
  </si>
  <si>
    <t>Д. Дурово</t>
  </si>
  <si>
    <t>Гагарина,6</t>
  </si>
  <si>
    <t>Ленинградская,21</t>
  </si>
  <si>
    <t>Микрорайон-3, 1</t>
  </si>
  <si>
    <t>П.Южный (стадион) МБОУ ФСК</t>
  </si>
  <si>
    <t xml:space="preserve">Пос.Издешково
МК ДОУ д/с Ягодка
</t>
  </si>
  <si>
    <t xml:space="preserve">Октябрьская,37 </t>
  </si>
  <si>
    <t>Октябрьская,86</t>
  </si>
  <si>
    <t>Советская,76</t>
  </si>
  <si>
    <t xml:space="preserve">Д.Игнатково Администрация </t>
  </si>
  <si>
    <t xml:space="preserve">Советская,7а 
МБДОУ  
</t>
  </si>
  <si>
    <t xml:space="preserve">Советская,3 
МБДОУ д/с №13 
</t>
  </si>
  <si>
    <t xml:space="preserve">Шахтерская,2 
МБДОУ д/с №18 
</t>
  </si>
  <si>
    <t xml:space="preserve">Д.Старое Село
Администрация </t>
  </si>
  <si>
    <t xml:space="preserve">Д. Зимница 
ИП Белова И.С.
КФХ Зимница
</t>
  </si>
  <si>
    <t xml:space="preserve">д.Прудки
СПК им.Урицого
</t>
  </si>
  <si>
    <t xml:space="preserve">Гагарина,4 
МБДОУ д/с №14
</t>
  </si>
  <si>
    <t xml:space="preserve">Д.Прудки, Центральная,19
Администрация Прудковского с/поселения Саф.р-на
</t>
  </si>
  <si>
    <t xml:space="preserve">Д.Пушкино 
Администрация Пушкинского с/поселения Саф.р-на
</t>
  </si>
  <si>
    <t xml:space="preserve">Пос.Издешково, Чернышевского
ООО Универсал
</t>
  </si>
  <si>
    <t xml:space="preserve">Д.Вышегор
ТСЖ Вышегор-Сервис Сафо.р-на
</t>
  </si>
  <si>
    <t xml:space="preserve">Д.Дроздово
Администрация Дроздовского с/поселения Саф.р-на
</t>
  </si>
  <si>
    <t xml:space="preserve">П.Вадино
Администрация Вадинского с/поселения Саф. Р-на
</t>
  </si>
  <si>
    <t xml:space="preserve">Д.Богдановщина
СПК Богдановщина Саф. Р-на
</t>
  </si>
  <si>
    <t xml:space="preserve">Д.Николо-Погорелое
СПК Батищевский Саф.р-на
</t>
  </si>
  <si>
    <t xml:space="preserve">Д.Зимница 
Администрация Зимницкого с/поселения Саф. Р-на
</t>
  </si>
  <si>
    <t xml:space="preserve">д.Войновщина Саф. р-н
ООО Золотая Нива 
</t>
  </si>
  <si>
    <t xml:space="preserve">Д. Козулино Саф. Р-н
СПК Колосок
</t>
  </si>
  <si>
    <t xml:space="preserve">Д.Рыбки Саф. Р-н
КП Рыбковское
</t>
  </si>
  <si>
    <t xml:space="preserve">Д.Войновщина Саф. Р-н
ЗАО Гринвуд
</t>
  </si>
  <si>
    <t>Д.Прудки Саф.-р-н МКОУ Прудковская СОШ</t>
  </si>
  <si>
    <t xml:space="preserve">Д. Николо-Погорелое
Муницип. полное общеобраз.учреждение «Николо-Погореловская СОШ» Саф.р-н Смол. Обл.
</t>
  </si>
  <si>
    <t xml:space="preserve">Д. Казулино
МКОУ «Казулинская СОШ» Саф.р-н Смол. обл.
</t>
  </si>
  <si>
    <t xml:space="preserve">Д. Дурово
МКОУ «Дуровская СОШ и Игнатковский и Беленинский филиал) Саф.р-на Смол.обл.
</t>
  </si>
  <si>
    <t xml:space="preserve">Д.Дроздово
МКОУ «Дроздовская основная образовательная школа» Саф.р-на Смол. Обл.
</t>
  </si>
  <si>
    <t xml:space="preserve">Д.Игнатково
МОУ Игнатковский детский сад Саф.р-на Смол.обл.
</t>
  </si>
  <si>
    <t xml:space="preserve">Д.Старое Село
МОУ »Старосельская средняя общеобразовательная школа» Саф.р-на Смол.обл.
</t>
  </si>
  <si>
    <t xml:space="preserve">д.Пушкино
МКОУ «Пушкинская общеобразовательня школа» Саф.р-на Смол.обл.
</t>
  </si>
  <si>
    <t xml:space="preserve">Д. Васильевское
МКОУ Васильевская основная общеобразовательная школа Саф.р-на Смол.обл
</t>
  </si>
  <si>
    <t xml:space="preserve">Д. Вадино
МКОУ Вадинская средняя общеобразовательная школа Саф.р-на Смол.обл
</t>
  </si>
  <si>
    <t xml:space="preserve">Д. Бараново 
МКОУ «Барановская средняя общеобразовательная школа» Саф.р-на Смол.обл. 
</t>
  </si>
  <si>
    <t xml:space="preserve">Д. Алферово
МКОУ «Алферовская основная общеобразовательная школа» Саф.р-на Смол.обл.
</t>
  </si>
  <si>
    <t xml:space="preserve">Смоленск, п.Тихвинка, 65Б ООО «АЭРОСИТИ Смоленск» 
</t>
  </si>
  <si>
    <t xml:space="preserve">Холм-Жирковского р-на Смол.обл. Южная,1
МУП «Игоревское коммунальное хозяйство»
</t>
  </si>
  <si>
    <t xml:space="preserve">Д.Игнатково 
Администрация МО Игнатковского с/поселения Саф.р-на смол. обл.
</t>
  </si>
  <si>
    <t xml:space="preserve">п.Холм-Жирковский, Кирова,1 </t>
  </si>
  <si>
    <t xml:space="preserve">Д.Прудки
МКДОУ Прудковский детский сад Саф.р-на Смол.обл.
</t>
  </si>
  <si>
    <t>Г. Сафоново
Ленина, 5а-16  Управ Дом</t>
  </si>
  <si>
    <t xml:space="preserve">Ленинградская,2
ООО Наш Дом
</t>
  </si>
  <si>
    <t xml:space="preserve">Строителей,25
ООО УК «Сервис Плюс»
</t>
  </si>
  <si>
    <t xml:space="preserve">Советская,53
ООО Профессионал
</t>
  </si>
  <si>
    <t xml:space="preserve">Микрорайон-1, 27
ООО Жилсервис
</t>
  </si>
  <si>
    <t xml:space="preserve">Микрорайон-2,9
ООО Интекс
</t>
  </si>
  <si>
    <t xml:space="preserve">Октябрьская,60
ОГБУЗ «Сафоновская ЦРБ»
</t>
  </si>
  <si>
    <t>Открытая, твердое покрытие, ограждение кирпичное</t>
  </si>
  <si>
    <t>Открытая,твердое покрытие, ограждение ж/б</t>
  </si>
  <si>
    <t>Открытая, твердое покрытие, ограждение металлическ.</t>
  </si>
  <si>
    <t>Открытая, твердое покрытие , ограждение ж/б плиты</t>
  </si>
  <si>
    <t>Открытая, твердое покрытие, ж/б плиты</t>
  </si>
  <si>
    <t>Открытая, твердое покрытие, ограждение ж/б плиты</t>
  </si>
  <si>
    <t>Открытая, твердое покрытие, ограждение металлическое</t>
  </si>
  <si>
    <t xml:space="preserve">Открытая, твердое покрытие, ограждение ж/б </t>
  </si>
  <si>
    <t>Открытая, твердое покрытие, ограждение ж/б</t>
  </si>
  <si>
    <t>Открытая, твердое покрытие, ограждения металлическое</t>
  </si>
  <si>
    <t>Открытая, твердое покрытие, ограждение ж/плиты</t>
  </si>
  <si>
    <t>Открытая, твердое покрытие, ограждение жб</t>
  </si>
  <si>
    <t>Открытая,твердое покрытие, без ограждения</t>
  </si>
  <si>
    <t>Открытая, твердое покрытие, без ограждения</t>
  </si>
  <si>
    <t>Открытая, твердое покрытие, металлическое ограждение</t>
  </si>
  <si>
    <t>Открытая, твердое покрытие, ж/б ограждение</t>
  </si>
  <si>
    <t>Открытая</t>
  </si>
  <si>
    <t>Открытая, твердое покрытие, ограждения нет</t>
  </si>
  <si>
    <t>Открытая, твер. покр, кирпич. Ограж</t>
  </si>
  <si>
    <t>район</t>
  </si>
  <si>
    <t>микрорайон</t>
  </si>
  <si>
    <t>поселок</t>
  </si>
  <si>
    <t>частное здание</t>
  </si>
  <si>
    <t>поселко</t>
  </si>
  <si>
    <t>3*0,95</t>
  </si>
  <si>
    <t>7*0,95</t>
  </si>
  <si>
    <t>3*0,9</t>
  </si>
  <si>
    <t>Реестр мест (площадок) накопления твердых коммунальных отходов МО Темкинский район Смоленской области</t>
  </si>
  <si>
    <t>улица. Горького</t>
  </si>
  <si>
    <t xml:space="preserve">55°5`5.51”С
35°0`30.34”В
</t>
  </si>
  <si>
    <t xml:space="preserve">улица. Энергетиков </t>
  </si>
  <si>
    <t xml:space="preserve">55°5`19.37”С
34°59`54.77”В
</t>
  </si>
  <si>
    <t xml:space="preserve">55°4`42.87”С
34°59`51.08”В
</t>
  </si>
  <si>
    <t xml:space="preserve">55°5`1.74”С
34°59`52.42”В
</t>
  </si>
  <si>
    <t xml:space="preserve">улица. Заводская </t>
  </si>
  <si>
    <t xml:space="preserve">55°5`16.97”С
35°0`55.09”В
</t>
  </si>
  <si>
    <t>улица. Механизаторов (напротив дом.1)</t>
  </si>
  <si>
    <t xml:space="preserve">55°4`51.85”С
35°0`49.56”В
</t>
  </si>
  <si>
    <t>улица. Механизаторов (напротив дом.19)</t>
  </si>
  <si>
    <t xml:space="preserve">55°4`49.20”С
35°1`3.91”В
</t>
  </si>
  <si>
    <t xml:space="preserve">улица. Школьная </t>
  </si>
  <si>
    <t xml:space="preserve">55°4`33.32”С
35°0`8.90”В
</t>
  </si>
  <si>
    <t>улица. Советская дом 20</t>
  </si>
  <si>
    <t xml:space="preserve">55°4`47.57”С
35°0`21.35”В
</t>
  </si>
  <si>
    <t>улица. Советская дом.22</t>
  </si>
  <si>
    <t xml:space="preserve">55°4`46.13”С
35°0`18.86”В
</t>
  </si>
  <si>
    <t>улица. Советская дом.29</t>
  </si>
  <si>
    <t xml:space="preserve">55°4`36.84”С
35°0`20.06”В
</t>
  </si>
  <si>
    <t>улица. Советская дом.31</t>
  </si>
  <si>
    <t xml:space="preserve">55°4`35.82”С
35°59`54.07”В
</t>
  </si>
  <si>
    <t>улица. Мира дом.1а</t>
  </si>
  <si>
    <t xml:space="preserve">55°4`38.30”С
34°59`53.15”В
</t>
  </si>
  <si>
    <t>улица. Лядное дом. 17</t>
  </si>
  <si>
    <t xml:space="preserve">55°5`25.20”С
35°0`45.74”В
</t>
  </si>
  <si>
    <t>улица. Комсомольская дом.17</t>
  </si>
  <si>
    <t xml:space="preserve">55°4`54.55”С
35°59`59.66”В
</t>
  </si>
  <si>
    <t xml:space="preserve">55°5`0.55”С
35°0`15.73”В
</t>
  </si>
  <si>
    <t>улица. Лесная дом.3</t>
  </si>
  <si>
    <t xml:space="preserve">55°4`15.64”С
35°0`21.24”В
</t>
  </si>
  <si>
    <t>улица. Советская             (Школа дом.36)</t>
  </si>
  <si>
    <t xml:space="preserve">55°4`29.37”С
35°0`11.97”В
</t>
  </si>
  <si>
    <t>улица. Советская дом.38а (дет.сад)</t>
  </si>
  <si>
    <t xml:space="preserve">55°4`26.72”С
35°0`11.75”В
</t>
  </si>
  <si>
    <t xml:space="preserve"> улица. Советская дом.22а Полиция </t>
  </si>
  <si>
    <t xml:space="preserve">55°4`44.95”С
35°0`16.93”В
</t>
  </si>
  <si>
    <t>улица. Советская дом.27Администрация МО «Темкинский район»</t>
  </si>
  <si>
    <t xml:space="preserve">55°4`37.36”С
35°0`24.21”В
</t>
  </si>
  <si>
    <t>улица. Ефремова дом.5 (Районный совет)</t>
  </si>
  <si>
    <t xml:space="preserve">55°4`56.21”С
35° 0`26.29”В
</t>
  </si>
  <si>
    <t>улица. Советская дом.24(Больница)</t>
  </si>
  <si>
    <t xml:space="preserve">55°4`42.52”С
35°0`14.85”В
</t>
  </si>
  <si>
    <t>улица. Советская              дом 26(Центр занятости населения)</t>
  </si>
  <si>
    <t xml:space="preserve">55°4`40.48”С
35°0`14.77”В
</t>
  </si>
  <si>
    <t>улица. Ефремова дом.1 а (Пожарная часть)</t>
  </si>
  <si>
    <t xml:space="preserve">55°4`54.77”С
35°0`26.81”В
</t>
  </si>
  <si>
    <t>улица. Советская дом.1 (Райпо)</t>
  </si>
  <si>
    <t xml:space="preserve">55°4`51.02”С
35°0`3.77”В
</t>
  </si>
  <si>
    <t xml:space="preserve">улица. Советская дом.23а Казначейство </t>
  </si>
  <si>
    <t xml:space="preserve">55°4`41.53”С
35°0`20.20”В
</t>
  </si>
  <si>
    <t>улица. Советская дом.7</t>
  </si>
  <si>
    <t xml:space="preserve">55°4`50.35”С
35°0`29.92”В
</t>
  </si>
  <si>
    <t>улица. Советская дом.17</t>
  </si>
  <si>
    <t xml:space="preserve">55°4`45.17``C
35°0`21.88``B
</t>
  </si>
  <si>
    <t>улица. Советская дом.21</t>
  </si>
  <si>
    <t xml:space="preserve">55°4`43.54``C
35°0`21.50``B
</t>
  </si>
  <si>
    <t>(Почта)</t>
  </si>
  <si>
    <t>улица. Андреева дом.3 (суд)</t>
  </si>
  <si>
    <t xml:space="preserve">55°4`51.93``C
35°0`7.77``B
</t>
  </si>
  <si>
    <t>улица. 8-е марта дом.1(Росгострах)</t>
  </si>
  <si>
    <t xml:space="preserve">55°4`48.99
35°0`9.93``B
</t>
  </si>
  <si>
    <t>улица.8-е марта дом. 8 (Пенсионный )</t>
  </si>
  <si>
    <t xml:space="preserve">55°4`49.37
35°0`12.87``B
</t>
  </si>
  <si>
    <t xml:space="preserve">с. Темкино ул. Сосновая д. 1А </t>
  </si>
  <si>
    <t>55.079525,                         34.992660</t>
  </si>
  <si>
    <t xml:space="preserve">с. Темкино ул. Привокзальная </t>
  </si>
  <si>
    <t xml:space="preserve">с. Темкино ул. Дружбы д.5 </t>
  </si>
  <si>
    <t xml:space="preserve">село. Темкино улица. Строителей(напротив дом 1) </t>
  </si>
  <si>
    <t>улица. Ефремова(старый переезд)</t>
  </si>
  <si>
    <t>улица. Дзержинского    (начало улицы)</t>
  </si>
  <si>
    <t>улица. Дзержинского     (конец улицы)</t>
  </si>
  <si>
    <t>улица. Мира( напротив дома.1а)</t>
  </si>
  <si>
    <t>улица. Садовая      (середина улицы)</t>
  </si>
  <si>
    <t xml:space="preserve">55,43239
35,03040
</t>
  </si>
  <si>
    <t xml:space="preserve"> 55.079525,            34.992660</t>
  </si>
  <si>
    <t>55.079525, 34.992660</t>
  </si>
  <si>
    <t>55.082173, 35.014821</t>
  </si>
  <si>
    <t>55.091972, 35.008250</t>
  </si>
  <si>
    <t>Открытая площадка имеет ограждение</t>
  </si>
  <si>
    <t>Открытая твердое покрытие имеет ограждение</t>
  </si>
  <si>
    <t>0,85/0</t>
  </si>
  <si>
    <t>Темкинское сельское поселение</t>
  </si>
  <si>
    <t>1026700851210.</t>
  </si>
  <si>
    <t>с. Темкино ул. Советская д.27</t>
  </si>
  <si>
    <t>с.Темкино ул. Советская д.27</t>
  </si>
  <si>
    <t>с. Темкино ул. Советская д27</t>
  </si>
  <si>
    <t>МБОУ «Темкинская средняя школа имени Героя Советского Союза Громова Георгия Васильевича» Темкинского района Смоленской области</t>
  </si>
  <si>
    <t>с. Темкино, ул. Советская д.36</t>
  </si>
  <si>
    <t xml:space="preserve"> Дошкольная группа МБОУ "Темкинская СШ " Темкинского района Смоленской области </t>
  </si>
  <si>
    <t>с. Темкино, ул. Советская д.38а</t>
  </si>
  <si>
    <t xml:space="preserve">МВД РФ «Вяземский» </t>
  </si>
  <si>
    <t>с. Темкино, ул. Советская д.22а</t>
  </si>
  <si>
    <t>Администрация МО "Темкинский район" смоленской области</t>
  </si>
  <si>
    <t>с. Темкино ул. Советская дом.27</t>
  </si>
  <si>
    <t>Районный совет депутатов</t>
  </si>
  <si>
    <t>с. Темкино ул. Советская дом.28</t>
  </si>
  <si>
    <t>ОГБУЗ «Темкинская ЦРБ»</t>
  </si>
  <si>
    <t>с. Темкино ул Советская д.24</t>
  </si>
  <si>
    <t>СОГКУ «Центр занятости населения Гагаринского района в Темкинском районе</t>
  </si>
  <si>
    <t>с. Темкино ул. Советская д.26</t>
  </si>
  <si>
    <t>45 ПЧ ФГКУ (ОФПС по Смоленской области)</t>
  </si>
  <si>
    <t>с. Темкино ул.Ефремова д.1А</t>
  </si>
  <si>
    <t xml:space="preserve">РАЙПО </t>
  </si>
  <si>
    <t>с. Темкино ул. Советская д.1</t>
  </si>
  <si>
    <t>с. Темкино ул. Советская д.23а</t>
  </si>
  <si>
    <t>Филиал районного узла почтовой связи</t>
  </si>
  <si>
    <t>с. Темкино ул. Советская д.21</t>
  </si>
  <si>
    <t>Гагаринский районный суд</t>
  </si>
  <si>
    <t>с. Темкиноул. Андреева д.3</t>
  </si>
  <si>
    <t>клиентская служба в Темкинском районе государственного учреждения — управления Пенсионного фонда РФ в Вяземском районе Смоленской области</t>
  </si>
  <si>
    <t>с. Темкино ул .8-е марта д.8</t>
  </si>
  <si>
    <t xml:space="preserve">ИП «Бураков» </t>
  </si>
  <si>
    <t>ИП Соболев»</t>
  </si>
  <si>
    <t>ООО «ВВС»</t>
  </si>
  <si>
    <t xml:space="preserve">ОАО«Темкиноагротехсервис» </t>
  </si>
  <si>
    <t>ООО «Темкиноплодородие»</t>
  </si>
  <si>
    <t xml:space="preserve">улица Строителей    дома 1а,2а,1-11улица Первомайская  
1-11,13-15,17-26,28  
улица Зеленая дома: 8,10,12      
  </t>
  </si>
  <si>
    <t xml:space="preserve">жилые дома,магазин </t>
  </si>
  <si>
    <t xml:space="preserve">улица Горького дома:1-22, 14а,22а,23-25,27-43,45,47,49улица Советская 28а (магазин Мила)32,33,35,37-59,61,61а,63,65,67,69,71-78,80,83-85,90,94улица Гагарина дома 2,5,6
улица Космонавтов дома 1-5, 
улица Молодежная дома 4,9
</t>
  </si>
  <si>
    <t xml:space="preserve">улица Ефремова дома 4,5б,6а,6-16, 16а,16б,18-26,19а.
улица Луговая д.: 1а,2а,1-15,8а,15а,16,18,20,22,24,26
улица Замошье дома:
1а,7а,1-17,9а-11а,15а,16,17,19-30,32,34,36,38,40,42
улица Привокзальная
6,6а,8,4 10 (вокзал)
улица  Лядное дома 2,3,5-8,10,12,16,18,20
улица Кирова дома 1а,5а,19а, 1-8, 10-15, 17,19-22,24,25,27
улица Красногвардейская дома 12а,1-3,5-10,12
улица Восточная дома 1,3,4,6,8,10,12,14
улица Привокзальная дома  1,3,7,9,11,13
улица Октябрьская дома 2а,1,4-16,18-20,22-24,26,28,30,32,34
</t>
  </si>
  <si>
    <t>улица Энергетиков 1,а,1-18,10а</t>
  </si>
  <si>
    <t xml:space="preserve">улица Дзержинского (начало улицы)  дома 1-26
улица Октябрьская дома 36,37,37а,39-47
улица Смоленская дома  2а,1-10                                         улица Сосновая дома: 1-18,17а,22-24
</t>
  </si>
  <si>
    <t>улица Дзержинского (конец улицы) дома 27-34,36</t>
  </si>
  <si>
    <t>улица Механизаторов (напротив дома.1)  дома:1,2,5,6,8-12</t>
  </si>
  <si>
    <t>жилые дома, администраивные здания</t>
  </si>
  <si>
    <t xml:space="preserve">улица Школьная дома:  3,4,5, (дом 5музыкальная школа) 6,6а,  (дом 8 Дом детского творчества), 
улица Советская дом 28
улица Новая дома:1-25,27,29
улица Колхозная дома:
1-28,2а,18а
</t>
  </si>
  <si>
    <t>улица  Советская дома: .20</t>
  </si>
  <si>
    <t>улица  Советская дома: .22</t>
  </si>
  <si>
    <t>улица  Советская дома: 29</t>
  </si>
  <si>
    <t>улица  Советская дома: 31</t>
  </si>
  <si>
    <t xml:space="preserve">улица  Мира дома:   5а,6а,12а,1-14,16,18
улица Больничная  дома: 5а,10а,11а,15а,26а,1-12,14-17,20-30                     
</t>
  </si>
  <si>
    <t>улица Мира дом 1а</t>
  </si>
  <si>
    <t xml:space="preserve">улица Лядное дома.  17,19,21
улица Дружбы дома 1-5
</t>
  </si>
  <si>
    <t>улица Комсомольская д.17</t>
  </si>
  <si>
    <t xml:space="preserve">улица Садовая дома: 1-21,23,25-28,30-38,33а,40
улица Андреева дома: 1а,1,2,4,5,7,9-30,24а , улица 8-е марта дома: 2-6
</t>
  </si>
  <si>
    <t xml:space="preserve">улица  Лесная дома: 1а,1б,1в,8а,9а,11а,15а,1-19
улица Возрождения дома 1,8
</t>
  </si>
  <si>
    <t>улица Советская (Школа д.36)</t>
  </si>
  <si>
    <t>улица Советскаяд.38а (дет.сад)</t>
  </si>
  <si>
    <t xml:space="preserve">улица Советская д.22а
Полиция
</t>
  </si>
  <si>
    <t xml:space="preserve">улица Советская д.27
Администрация МО «Темкинский район»
</t>
  </si>
  <si>
    <t>улица Ефремова д.5  (Районный совет)</t>
  </si>
  <si>
    <t xml:space="preserve">улица Советская  д 26
(Центр занятости населения)
</t>
  </si>
  <si>
    <t xml:space="preserve">улица . Ефремова д.1 а
(Пожарная часть)
</t>
  </si>
  <si>
    <t xml:space="preserve">улица Советская д.1 (Райпо), (магазины Все для вас , Центральный, Золушка)
улица Ефремова д.1  (магазин Хлебный),                      улица Советская д. 2 (магазин Домашний),  Советская д.23а
</t>
  </si>
  <si>
    <t xml:space="preserve">улица Советская дом 4, Магазин «Саша», Аптека,  Кути, Престиж)  улица Советская д.6 (Энергосбыт, магазин Березка) 
улица Советская д.7а  ( Магазин «Корона»),  улица Советская дом 5а         (магазин Оденем и обуем),  улица Советская дом 10 ( магазин Агро+)
улица Футбольное поле д. 4                            ( магазин Железяка, Парикмахерская, Ритуальные услуги, магазин «Стройка)
улица Футбольное поле дома: 1,3,5-6,8-11,13,14,17-19,21,22,26-33,35,36 улица Советская дома: 13-16,18
</t>
  </si>
  <si>
    <t>улица Советская дома: 17,19</t>
  </si>
  <si>
    <t>улица Советская дома: 21</t>
  </si>
  <si>
    <t>улица. Андреева дома:.3</t>
  </si>
  <si>
    <t>улица. 8-е марта дома.1</t>
  </si>
  <si>
    <t>улица.8-е марта дома. 8</t>
  </si>
  <si>
    <t>пилорамма</t>
  </si>
  <si>
    <r>
      <rPr>
        <sz val="12"/>
        <color indexed="8"/>
        <rFont val="Times New Roman"/>
        <family val="1"/>
        <charset val="204"/>
      </rPr>
      <t>улица  Советская д24. (Больница)</t>
    </r>
    <r>
      <rPr>
        <b/>
        <sz val="12"/>
        <color indexed="8"/>
        <rFont val="Times New Roman"/>
        <family val="1"/>
        <charset val="204"/>
      </rPr>
      <t xml:space="preserve">
</t>
    </r>
  </si>
  <si>
    <r>
      <rPr>
        <sz val="12"/>
        <color indexed="8"/>
        <rFont val="Times New Roman"/>
        <family val="1"/>
        <charset val="204"/>
      </rPr>
      <t>улица Заводская дома:  3а,1-10,12
улица Дорожная: 1-19 
улица Лядное:13,13а,13б, 15,27,29</t>
    </r>
    <r>
      <rPr>
        <sz val="12"/>
        <color theme="1"/>
        <rFont val="Times New Roman"/>
        <family val="1"/>
        <charset val="204"/>
      </rPr>
      <t xml:space="preserve">
</t>
    </r>
  </si>
  <si>
    <r>
      <rPr>
        <sz val="12"/>
        <color indexed="8"/>
        <rFont val="Times New Roman"/>
        <family val="1"/>
        <charset val="204"/>
      </rPr>
      <t>улица Механизаторов (напротив дома.19) дома: 13,15-20
улица Зеленая дома:  2-5, 7,9,11,13</t>
    </r>
    <r>
      <rPr>
        <sz val="12"/>
        <color theme="1"/>
        <rFont val="Times New Roman"/>
        <family val="1"/>
        <charset val="204"/>
      </rPr>
      <t xml:space="preserve">
</t>
    </r>
  </si>
  <si>
    <t>Смоленская область Темкинский район д. Васильевское Ул. Центральная, д.26</t>
  </si>
  <si>
    <t>35,116 55,188</t>
  </si>
  <si>
    <t>Смоленская область Темкинский район д. Васильевское Ул. Центральная, д.25</t>
  </si>
  <si>
    <t>35,115 55,188</t>
  </si>
  <si>
    <t>Смоленская область Темкинский район д. Васильевское Ул. Новая, д. 63</t>
  </si>
  <si>
    <t>35,116 55,186</t>
  </si>
  <si>
    <t>Смоленская область Темкинский район д. Васильевское Ул. Центральная, д.40</t>
  </si>
  <si>
    <t>35,119 55,186</t>
  </si>
  <si>
    <t>Смоленская область Темкинский район д. Васильевское Ул. Молодежная, д. 18</t>
  </si>
  <si>
    <t>35,117 55,191</t>
  </si>
  <si>
    <t>Смоленская область Темкинский район д. Васильевское Ул. Молодежная, д. 14</t>
  </si>
  <si>
    <t>Смоленская область Темкинский район д. Васильевское  Ул. Орлова-Денисова, д.12</t>
  </si>
  <si>
    <t>35,110 55,191</t>
  </si>
  <si>
    <t>Смоленская область Темкинский район д. Васильевское  Ул. Орлова-Денисова, д.1</t>
  </si>
  <si>
    <t>35,109 55,191</t>
  </si>
  <si>
    <t>Смоленская область Темкинский район д. Васильевское Ул. Зеленая, д. 54</t>
  </si>
  <si>
    <t>35,107 55,189</t>
  </si>
  <si>
    <t>Смоленская область Темкинский район д. Станино д. 26</t>
  </si>
  <si>
    <t>35,133 55,181</t>
  </si>
  <si>
    <t>Смоленская область Темкинский район д. Станино д. 8</t>
  </si>
  <si>
    <t>35,130 55,182</t>
  </si>
  <si>
    <t>Смоленская область Темкинский район д. Горки ул. Лесная д. 1</t>
  </si>
  <si>
    <t>35,251 55,231</t>
  </si>
  <si>
    <t>Смоленская область Темкинский район д. Горки ул. Холмовская  д. 12</t>
  </si>
  <si>
    <t>35,242 55,238</t>
  </si>
  <si>
    <t>Смоленская область Темкинский район д. Горки ул. Холмовская  д. 3</t>
  </si>
  <si>
    <t>35,248 55,239</t>
  </si>
  <si>
    <t>Смоленская область Темкинский район д. Горки Ул. Школьная, д.8</t>
  </si>
  <si>
    <t>35,246 55,239</t>
  </si>
  <si>
    <t>Смоленская область Темкинский район д. Горки Ул. Школьная, д.25</t>
  </si>
  <si>
    <t>35,234 55,242</t>
  </si>
  <si>
    <t>Смоленская область Темкинский район д. Горки Ул. Новая д. 2</t>
  </si>
  <si>
    <t>35,250 55,246</t>
  </si>
  <si>
    <t>Смоленская область Темкинский район д. Бекрино д. 6</t>
  </si>
  <si>
    <t>35,029 55,227</t>
  </si>
  <si>
    <t>Смоленская область Темкинский район д. Шатеша</t>
  </si>
  <si>
    <t>35,053 55,227</t>
  </si>
  <si>
    <t>БАТЮШКОВСКОЕ СП 35,116 55,188</t>
  </si>
  <si>
    <t>земля (грунт, песок)</t>
  </si>
  <si>
    <t>асфальт, бетон</t>
  </si>
  <si>
    <t>0,75/2</t>
  </si>
  <si>
    <t>0,75/14</t>
  </si>
  <si>
    <t>0,75/7</t>
  </si>
  <si>
    <t xml:space="preserve">администрация Батюшковского сельского поселения </t>
  </si>
  <si>
    <t>Смоленская область Темкинский район д. Бекрино ул. Центральная д. 6</t>
  </si>
  <si>
    <t>Смоленская область, Темкинский район, д.Власово, ул.Молодежная  около д.20</t>
  </si>
  <si>
    <t>Смоленская область, Темкинский район, д.Власово, ул.Юбилейная  около д.8</t>
  </si>
  <si>
    <t>55.0558, 34.9388</t>
  </si>
  <si>
    <t>Смоленская область, Темкинский район, д.Власово, ул.Центральная  около д.13</t>
  </si>
  <si>
    <t>55.0559, 34.9329</t>
  </si>
  <si>
    <t>Смоленская область, Темкинский район, д.Власово, ул.Заречная  напротив д.1а</t>
  </si>
  <si>
    <t>55.0531, 34.9358</t>
  </si>
  <si>
    <t>Смоленская область, Темкинский район, д.Власово, ул.Юбилейная  около д.6</t>
  </si>
  <si>
    <t>534,9367,  55,0573</t>
  </si>
  <si>
    <t>Смоленская область, Темкинский район, д.Власово, ул.Школьная напротив д.7</t>
  </si>
  <si>
    <t>55.0572, 34.9273</t>
  </si>
  <si>
    <t xml:space="preserve">Смоленская область, Темкинский район, д.Власово, ул.Зеленая в 100м. около д.7 </t>
  </si>
  <si>
    <t xml:space="preserve">55.0590, 34.9344 </t>
  </si>
  <si>
    <t>Смоленская область, Темкинский район, д.Федотково ул.Коммуны около д.8</t>
  </si>
  <si>
    <t>54.9932, 34.7925</t>
  </si>
  <si>
    <t>Смоленская область, Темкинский район, д.Федотково ул.Центральная напротив дома д.26</t>
  </si>
  <si>
    <t>54.9926, 34.7918</t>
  </si>
  <si>
    <t>Смоленская область, Темкинский район, д.Замыцкое, ул.Центральная, перекресток с ул.Мира</t>
  </si>
  <si>
    <t>54.9802;34.9811</t>
  </si>
  <si>
    <t>Смоленская область, Темкинский район, д.Замыцкое, ул.Набережная, перекресток с ул.Центральная</t>
  </si>
  <si>
    <t>54.9832;34.9821</t>
  </si>
  <si>
    <t>Смоленская область, Темкинский район, д.Замыцкое, ул.Зеленая, перекресток с ул.Центральная</t>
  </si>
  <si>
    <t>54.9817;34.983</t>
  </si>
  <si>
    <t>Смоленская область, Темкинский район, д.Замыцкое, ул.Школьная перекресток с ул.Заречной</t>
  </si>
  <si>
    <t>54.9803;34.9771</t>
  </si>
  <si>
    <t>Смоленская область, Темкинский район, д.Замыцкое, ул.Молодежная перекресток с ул.Школьная</t>
  </si>
  <si>
    <t>54.9779; 34.975</t>
  </si>
  <si>
    <t>Смоленская область, Темкинский район, д.Замыцкое, ул.Заречная  перекресток с автодорогой Замыцкое -Абрамово</t>
  </si>
  <si>
    <t>54.9816; 34.974</t>
  </si>
  <si>
    <t>Смоленская область, Темкинский район, д.Кобелево, ул.Дорожная д.1</t>
  </si>
  <si>
    <t>54.9511;34.9376</t>
  </si>
  <si>
    <t>Смоленская область, Темкинский район, д.Кобелево, ул.Дорожная д.30</t>
  </si>
  <si>
    <t>54.9432;34.9224</t>
  </si>
  <si>
    <t>Смоленская область, Темкинский район, д.Кикино, ул.Молодежная  около арочного склада</t>
  </si>
  <si>
    <t>55.1032,34.7901</t>
  </si>
  <si>
    <t>Смоленская область, Темкинский район, д.Кикино, ул.Школьная  около д,1</t>
  </si>
  <si>
    <t>55.1061, 34.7882</t>
  </si>
  <si>
    <t>Смоленская область, Темкинский район, д.Кикино, ул.Центральная  напротив д.5</t>
  </si>
  <si>
    <t>55.1060, 34.7875</t>
  </si>
  <si>
    <t>Смоленская область, Темкинский район, д.Кикино, ул.Центральная около д.20</t>
  </si>
  <si>
    <t>55.1068, 34.7826</t>
  </si>
  <si>
    <t>Смоленская область, Темкинский район, д.Кикино ул.Мурманская за мостом</t>
  </si>
  <si>
    <t>55.1092, 34.7761</t>
  </si>
  <si>
    <t>Смоленская область, Темкинский район, д.Кикино ул.Клубная напротив дома д.1</t>
  </si>
  <si>
    <t>55.1071, 34.7796</t>
  </si>
  <si>
    <t>Смоленская область, Темкинский район, д.Базулино берег реки</t>
  </si>
  <si>
    <t>55.1013,34.7473</t>
  </si>
  <si>
    <t>МЕДВЕДКОВСКОЕ СП 55.0573, 34.9328</t>
  </si>
  <si>
    <t>открытая площадка без твердого покрытия и ограждения
Земля (грунт, песок)</t>
  </si>
  <si>
    <t xml:space="preserve">открытая площадка с  твердым покрытием и ограждением </t>
  </si>
  <si>
    <t>открытая площадка без  твердого покрытия и с ограждением</t>
  </si>
  <si>
    <t>открытая площадка без твердого покрытия и с ограждением</t>
  </si>
  <si>
    <t>открытая площадка без твердого покрытия и без ограждения</t>
  </si>
  <si>
    <t>администрация Медведевского сельского поселения Темкинского района Смоленской области</t>
  </si>
  <si>
    <t>1056708183982</t>
  </si>
  <si>
    <t>215350 Смоленская область, Темкинский район, д.Власово, ул.Центральная д.7</t>
  </si>
  <si>
    <t>215350 Смоленская область, темкинский район, д.Власово ул.Молодежная</t>
  </si>
  <si>
    <t>55.057, 34.932</t>
  </si>
  <si>
    <t>215350 Смоленская область, темкинский район, д.Власово ул.Юбилейная</t>
  </si>
  <si>
    <t>55.055, 34.938</t>
  </si>
  <si>
    <t xml:space="preserve">Смоленская область, Темкинский район, д.Власово, ул.Центральная  </t>
  </si>
  <si>
    <t xml:space="preserve">Смоленская область, Темкинский район, д.Власово, ул.Заречная  </t>
  </si>
  <si>
    <t xml:space="preserve">Смоленская область, Темкинский район, д.Власово, ул.Юбилейная  </t>
  </si>
  <si>
    <t xml:space="preserve">Смоленская область, Темкинский район, д.Власово, ул.Школьная </t>
  </si>
  <si>
    <t xml:space="preserve">Смоленская область, Темкинский район, д.Власово, ул.Зеленая </t>
  </si>
  <si>
    <t xml:space="preserve">Смоленская область, Темкинский район, д.Федотково ул.Коммуны </t>
  </si>
  <si>
    <t>Смоленская область, Темкинский район, д.Федотково ул.Центральная, ул.Заречная, ул.Молодежная, ул.Ольховая</t>
  </si>
  <si>
    <t>Смоленская область, Темкинский район, д.Замыцкое ул.Центральная,ул. Мира</t>
  </si>
  <si>
    <t>Смоленская область, Темкинский район, д.Замыцкое ул.Центральная,   ул. Набережная</t>
  </si>
  <si>
    <t>Смоленская область, Темкинский район, д.Замыцкое ул.Школьная,   ул. Заречная</t>
  </si>
  <si>
    <t>Смоленская область, Темкинский район, д.Замыцкое ул.Молодежная, ул.Школьная.</t>
  </si>
  <si>
    <t>Смоленская область, Темкинский район, д.Замыцкое ул. Заречная</t>
  </si>
  <si>
    <t>Смоленская область, Темкинский район, д.Кобелево ул. Дорожная</t>
  </si>
  <si>
    <t xml:space="preserve">Смоленская область, Темкинский район, д.Кикино, ул.Молодежная  </t>
  </si>
  <si>
    <t xml:space="preserve">Смоленская область, Темкинский район, д.Кикино, ул.Школьная  </t>
  </si>
  <si>
    <t>55.1061,34.7882</t>
  </si>
  <si>
    <t xml:space="preserve">Смоленская область, Темкинский район, д.Кикино, ул.Центральная  </t>
  </si>
  <si>
    <t xml:space="preserve">Смоленская область, Темкинский район, д.Кикино, ул.Центральная </t>
  </si>
  <si>
    <t xml:space="preserve">Смоленская область, Темкинский район, д.Кикино ул.Мурманская </t>
  </si>
  <si>
    <t xml:space="preserve">Смоленская область, Темкинский район, д.Кикино ул.Клубная </t>
  </si>
  <si>
    <t xml:space="preserve">Смоленская область, Темкинский район, д.Базулино </t>
  </si>
  <si>
    <t>Смоленская область, Темкинский район, д. Булгаково, ул. Дорожная, д.10</t>
  </si>
  <si>
    <t>35.083, 55.084</t>
  </si>
  <si>
    <t>Смоленская область,Темкинский район, д.Булгаково, лл. Липовая аллея, д.14</t>
  </si>
  <si>
    <t>35.085, 55.086</t>
  </si>
  <si>
    <t>Смоленская область, Темкинский район, д. Булгаково, Ул. Дорожная,рядом с домом №20</t>
  </si>
  <si>
    <t>35.088, 55.084</t>
  </si>
  <si>
    <t>Смоленская область, Темкинский район, д. Булгаково,Ул. Липовая аллея, КДЦ</t>
  </si>
  <si>
    <t xml:space="preserve"> 35.089, 55.083</t>
  </si>
  <si>
    <t>Смоленская область, Темкинский район, д. Булгаково,Ул. Молодежная, д.4</t>
  </si>
  <si>
    <t>35.090, 55.083</t>
  </si>
  <si>
    <t>Смоленская область,Темкинский район, д. Булгаково,Ул. Набережная, д.8</t>
  </si>
  <si>
    <t>35.094, 55.083</t>
  </si>
  <si>
    <t>Смоленская область,Темкинский район, д. Булгаково,Ул. Липовая аллея, д. 19</t>
  </si>
  <si>
    <t>55.082, 35.091</t>
  </si>
  <si>
    <t>Смоленская область,Темкинский район,д. Темкино орентир около дома №42</t>
  </si>
  <si>
    <t>35.018, 55.113</t>
  </si>
  <si>
    <t>Смоленская область,Темкинский район, д. Селенки, Ул Заводская, д.18</t>
  </si>
  <si>
    <t>34.893, 55.110</t>
  </si>
  <si>
    <t>Смоленская область,Темкинский район, д. Селенки, Ул. Центральная, д.29</t>
  </si>
  <si>
    <t>34.881, 55.113</t>
  </si>
  <si>
    <t>Смоленская область,Темкинский район, д. Селенки,Ул. Центральная, д. 18</t>
  </si>
  <si>
    <t>34.881, 55.114</t>
  </si>
  <si>
    <t>Смоленская область,Темкинский район, д. Селенки, Ул. Центральная, д.2</t>
  </si>
  <si>
    <t>34.878, 55.115</t>
  </si>
  <si>
    <t>Смоленская область,Темкинский район, д. Селенки,Ул. Черемушки д. 4</t>
  </si>
  <si>
    <t>34.884, 55.120</t>
  </si>
  <si>
    <t>Смоленская область,Темкинский район,д. Нарытка, 100м от дома №9 ул. Советской</t>
  </si>
  <si>
    <t>55.223, 34.794</t>
  </si>
  <si>
    <t>Смоленская область,Темкинский район,д. Нарытка,100м от дома №3 ул.Возраждения</t>
  </si>
  <si>
    <t>55.228, 34.801</t>
  </si>
  <si>
    <t>Смоленская область,Темкинский район,д. Нарытка, 100м от дома №1 ул. Центральная</t>
  </si>
  <si>
    <t>55.225, 34.806</t>
  </si>
  <si>
    <t>ПАВЛОВСКОЕ 35.083, 55.084</t>
  </si>
  <si>
    <t>Администрация Павловского сельского поселения Темкинского района Смоленской области</t>
  </si>
  <si>
    <t>215362, Смоленская область, Темкинский район, д.Булгаково, ул.Липовая аллея, д.8</t>
  </si>
  <si>
    <t>215362, Смоленская область, Темкинский район, д.Булгаково, ул. Дорожная</t>
  </si>
  <si>
    <t>215362, Смоленская область, Темкинский район, д.Булгаково,ул Липовая аллея</t>
  </si>
  <si>
    <t>жилые  дома</t>
  </si>
  <si>
    <t>215362, Смоленская область, Темкинский район, д.Булгаково, ул Дорожная</t>
  </si>
  <si>
    <t>Булгаковский КДЦ, жилые дома</t>
  </si>
  <si>
    <t>215362, Смоленская область, Темкинский район, д.Булгаково,ул Молодежная</t>
  </si>
  <si>
    <t>215362, Смоленская область, Темкинский район, д.Булгаково,ул Набережная</t>
  </si>
  <si>
    <t>МБОУ Булгаковская МООШ МО "Темкинский район" Смоленской области</t>
  </si>
  <si>
    <t>215362, Смоленская область, Темкинский район, д.Булгаково, ул.Липовая аллея, д.19</t>
  </si>
  <si>
    <t>здание магазина, жилые дома</t>
  </si>
  <si>
    <t>215362,Смоленская область,Темкинский район,д. Темкино</t>
  </si>
  <si>
    <t>215340,Смоленская область,Темкинский район, д. Селенки, Ул Заводская</t>
  </si>
  <si>
    <t>215340,Смоленская область,Темкинский район, д. Селенки, Ул. Центральная</t>
  </si>
  <si>
    <t>МБОУ Селенская МООШ "Темкинского района" Смоленской области</t>
  </si>
  <si>
    <t>215340, Смоленская область, Темкинский район,д. Селенки, ул. Центральная, д.18</t>
  </si>
  <si>
    <t>МБОУ Селенская МООШ</t>
  </si>
  <si>
    <t>215340,Смоленская область,Темкинский район, д. Селенки,Ул. Центральная, д.18</t>
  </si>
  <si>
    <t xml:space="preserve">215340,Смоленская область,Темкинский район, д. Селенки, Ул. Центральная, </t>
  </si>
  <si>
    <t>215340,Смоленская область,Темкинский район, д. Селенки,Ул. Черемушки</t>
  </si>
  <si>
    <t>215333, Смоленская область,Темкинский район,д. Нарытка,  ул. Советской</t>
  </si>
  <si>
    <t xml:space="preserve">215333, Смоленская область,Темкинский район,д. Нарытка, ул.Возраждения </t>
  </si>
  <si>
    <t>215333, Смоленская область,Темкинский район,д. Нарытка, ул. Центральная</t>
  </si>
  <si>
    <t>Реестр мест (площадок) накопления твердых коммунальных отходов МО Угранский район Смоленской области</t>
  </si>
  <si>
    <t>1.</t>
  </si>
  <si>
    <t>Смоленсая область,Угранский район,Мкрн.ДОЗа</t>
  </si>
  <si>
    <t>Смоленская область,Угранский район,ул.Железнодорожная,д.20а</t>
  </si>
  <si>
    <t>Смоленская область,Угранский район,ул.Железнодорожная,д.16</t>
  </si>
  <si>
    <t>Смоленская область,Угранский район,ул.Десантная,д.1</t>
  </si>
  <si>
    <t>Смоленская область,Угранский район,ул.Парковая</t>
  </si>
  <si>
    <t>Смоленская область,Угранский район,ул.Парковая д.9</t>
  </si>
  <si>
    <t xml:space="preserve">Смоленская область,Угранский район,ул.Краснознаменная </t>
  </si>
  <si>
    <t>Смоленская область,Угранский район,ул.Краснознаменная,д.29</t>
  </si>
  <si>
    <t>Смоленская область,Угранский район,ул.Краснознаменная,д.26</t>
  </si>
  <si>
    <t>Смоленская область,Угранский район,ул.Краснознаменная,д.9</t>
  </si>
  <si>
    <t>Смоленская область,Угранский район,ул.Школьная,д.12</t>
  </si>
  <si>
    <t>Смоленская область,Угранский район,ул.Юбилейная,д.19</t>
  </si>
  <si>
    <t>Смоленская область,Угранский район,ул.Ленина,д.50</t>
  </si>
  <si>
    <t>Смоленская область,Угранский район,ул.Ленина,д.56</t>
  </si>
  <si>
    <t>Смоленская область,Угранский район,ул.Ленина и ул.Октябрьская</t>
  </si>
  <si>
    <t>Смоленская область,Угранский район,ул.Юбилейная,д.9</t>
  </si>
  <si>
    <t>Смоленская область,Угранский район,ул.Юбилейная,д.5</t>
  </si>
  <si>
    <t>Смоленская область,Угранский район,ул.Лобова,д.7</t>
  </si>
  <si>
    <t>Смоленская область,Угранский район,ул.Мелиораторов,д.18</t>
  </si>
  <si>
    <t>Смоленская область,Угранский район,ул.Мелиораторов(за домом 13)</t>
  </si>
  <si>
    <t>Смоленская область,Угранский район,ул.Исаковского,д.13</t>
  </si>
  <si>
    <t>Смоленская область,Угранский район,ул.Исаковского,д.31</t>
  </si>
  <si>
    <t>Смоленская область,Угранский район,Ул.Исаковского</t>
  </si>
  <si>
    <t>Смоленская область,Угранский район,ул.Новоселова</t>
  </si>
  <si>
    <t>Смоленская область,Угранский район,ул.Новоселова,д.19</t>
  </si>
  <si>
    <t>Смоленская область,Угранский район,ул.Горького,д.44</t>
  </si>
  <si>
    <t>Смоленская область,Угранский район,ул.Островского(за гаражами)</t>
  </si>
  <si>
    <t>Смоленская область,Угранский район,ул.Жабо,д.14</t>
  </si>
  <si>
    <t>Смоленская область,Угранский район,ул.Пушкина,д.16</t>
  </si>
  <si>
    <t>Смоленская область,Угранский район,ул.Советская,д.6(за домами)</t>
  </si>
  <si>
    <t>Смоленская область,Угранский район,ул.Улитчева,д.30</t>
  </si>
  <si>
    <t>Смоленская область,Угранский район,ул.Ленина,д.1</t>
  </si>
  <si>
    <t>Смоленская область,Угранский район,ул.Советская,д.12</t>
  </si>
  <si>
    <t>Смоленская область,Угранский район,ул.Мира,д.1</t>
  </si>
  <si>
    <t>Смоленская область, Угранский район,ул. Советская,д.27а</t>
  </si>
  <si>
    <t>Смоленская область, Угранский район,ул. Ленина,д.27</t>
  </si>
  <si>
    <t>Смоленская область, Угранский район,ул. Ленина,д.32</t>
  </si>
  <si>
    <t>54,774904            34, 332154</t>
  </si>
  <si>
    <t>54, 787543           34,340250</t>
  </si>
  <si>
    <t>54, 778535            34,340140</t>
  </si>
  <si>
    <t>54, 767699          34, 325343</t>
  </si>
  <si>
    <t>54, 784709               34, 315145</t>
  </si>
  <si>
    <t>54, 784709              34, 315145</t>
  </si>
  <si>
    <t>54, 784654                34, 315193</t>
  </si>
  <si>
    <t>54, 784276               34, 323052</t>
  </si>
  <si>
    <t>54, 78 2181             34, 318451</t>
  </si>
  <si>
    <t>54, 783229             34, 319953</t>
  </si>
  <si>
    <t>54, 785681               34, 325365</t>
  </si>
  <si>
    <t>54, 787611          34, 334555</t>
  </si>
  <si>
    <t>54 ,787099               34, 340354</t>
  </si>
  <si>
    <t>54, 780019             34, 315758</t>
  </si>
  <si>
    <t>54, 779706               34, 313063</t>
  </si>
  <si>
    <t>54, 776297             34, 307667</t>
  </si>
  <si>
    <t>54, 785656            34,340552</t>
  </si>
  <si>
    <t>54, 784829          34, 340552</t>
  </si>
  <si>
    <t>54, 769135             34, 314728</t>
  </si>
  <si>
    <t>54, 772160           34,317211</t>
  </si>
  <si>
    <t>54, 771117              34, 314998</t>
  </si>
  <si>
    <t>54, 773953            34, 319846</t>
  </si>
  <si>
    <t>54, 770840           34, 318815</t>
  </si>
  <si>
    <t>54, 772993          34,319145</t>
  </si>
  <si>
    <t>54,777525           34,316613</t>
  </si>
  <si>
    <t>54,777167           34,314193</t>
  </si>
  <si>
    <t>54,776215           34,314330</t>
  </si>
  <si>
    <t>54,774910           34,329104</t>
  </si>
  <si>
    <t>54,776779           34,337848</t>
  </si>
  <si>
    <t>54,777883             34,332675</t>
  </si>
  <si>
    <t xml:space="preserve">54,78115                34,322241 </t>
  </si>
  <si>
    <t>54,781859             34,322954</t>
  </si>
  <si>
    <t>54,785303            34,328835</t>
  </si>
  <si>
    <t>54,779490              34,322927</t>
  </si>
  <si>
    <t>54,780229            34,337234</t>
  </si>
  <si>
    <t>54,781143           34,322148</t>
  </si>
  <si>
    <t>54,777380            34,327098</t>
  </si>
  <si>
    <t>54,781592              34,321152</t>
  </si>
  <si>
    <t>54,782072               34,320193</t>
  </si>
  <si>
    <t>Покрытая площадка с твердым покрытием и ограждением</t>
  </si>
  <si>
    <t>Покрытая площадка с твердым покрытием  и ограждением</t>
  </si>
  <si>
    <t>Администрация муниципального образования "Угранский район" Смоленской области</t>
  </si>
  <si>
    <t>Смоленская область, Угранский район, с. Угра, ул. Ленина,д. 38</t>
  </si>
  <si>
    <t>Магазин"Пятерочка"</t>
  </si>
  <si>
    <t>Смоленская область,Угранский район,с.Угра,ул. Советская,д. 27а</t>
  </si>
  <si>
    <t>магазин"Дикси"</t>
  </si>
  <si>
    <t>Смоленская область, Угранский район,с. Угра215430</t>
  </si>
  <si>
    <t>магазигн</t>
  </si>
  <si>
    <t>54 ,771117                              34 ,314998</t>
  </si>
  <si>
    <t>54, 772993                              34, 319145</t>
  </si>
  <si>
    <t>54,781592                                34, 321152</t>
  </si>
  <si>
    <t>54, 782072                            34, 320193</t>
  </si>
  <si>
    <t>Реестр мест (площадок) накопления твердых коммунальных отходов МО Хиславичский район Смоленской области</t>
  </si>
  <si>
    <t>Реестр мест (площадок) накопления твердых коммунальных отходов МО Холм-Жирковский район Смоленской области</t>
  </si>
  <si>
    <t xml:space="preserve">                   </t>
  </si>
  <si>
    <t xml:space="preserve">         </t>
  </si>
  <si>
    <t>МБОУ "Холмовская СШ"</t>
  </si>
  <si>
    <t>МУП"Коммунальщик п.г.т. Холм-Жирковский"                (баня)</t>
  </si>
  <si>
    <t>ОГБУЗ"Холм-Жирковская ЦРБ"</t>
  </si>
  <si>
    <t>Филиал ПАО"МРСК-центра"-"Смолэнерго" Холм-Жирковский рес</t>
  </si>
  <si>
    <t xml:space="preserve">МБУК "Холм-Жирковская РЦКС"      </t>
  </si>
  <si>
    <t>СОГУП Редакция газеты "Вперед"</t>
  </si>
  <si>
    <t>Сафоновский районный суд</t>
  </si>
  <si>
    <t>1026700948340</t>
  </si>
  <si>
    <t>1026700949197</t>
  </si>
  <si>
    <t>1046900099489</t>
  </si>
  <si>
    <t>1076726000108</t>
  </si>
  <si>
    <t>215650, Смоленская область, Холм-Жирковский район, п.г.т. Холм-Жирковский ул. Нахимовская д.2</t>
  </si>
  <si>
    <t>215650, Смоленская область, Холм-Жирковский район, п.г.т. Холм-Жирковский ул. Нахимовская д.16</t>
  </si>
  <si>
    <t>1036719800941</t>
  </si>
  <si>
    <t>215650, Смоленская область, Холм-Жирковский район, п.г.т. Холм-Жирковский ул. Карла Маркса</t>
  </si>
  <si>
    <t>215650,Смоленская область п.г.т. Холм-Жирковский ул.Московская д.8,10</t>
  </si>
  <si>
    <t>215650,Смоленская область п.г.т. Холм-Жирковский ул.Советская д.61,63</t>
  </si>
  <si>
    <t>215650,Смоленская область п.г.т. Холм-Жирковский ул.Советская д.13а</t>
  </si>
  <si>
    <t>здание бани</t>
  </si>
  <si>
    <t>здание поликлиники</t>
  </si>
  <si>
    <t>здание электросети</t>
  </si>
  <si>
    <t>здание ДК</t>
  </si>
  <si>
    <t>здание суда</t>
  </si>
  <si>
    <t>215650,Смоленская область п.г.т. Холм-Жирковский ул.Свердлова д.15</t>
  </si>
  <si>
    <t>Реестр мест (площадок) накопления твердых коммунальных отходов МО Шумячский район Смоленской области</t>
  </si>
  <si>
    <t>1-ый пер. 
Советской Армии, 14</t>
  </si>
  <si>
    <t>ул. Окружная, 4</t>
  </si>
  <si>
    <t>ул. Школьная 1а</t>
  </si>
  <si>
    <t>ул. Сельхозтехника, 15</t>
  </si>
  <si>
    <t>ул. Сельхозтехника, 16</t>
  </si>
  <si>
    <t>ул. Сельхозтехника, 5</t>
  </si>
  <si>
    <t>ул. Сельхозтехника, 8</t>
  </si>
  <si>
    <t>ул. Сельхозтехника, 1в</t>
  </si>
  <si>
    <t>ул. Пионерская, 1а</t>
  </si>
  <si>
    <t>ул. Пионерская, 7</t>
  </si>
  <si>
    <t>ул. Пионерская, 9</t>
  </si>
  <si>
    <t>ул. Пионерская, 1</t>
  </si>
  <si>
    <t>ул. Пионерская, д.1</t>
  </si>
  <si>
    <t>ул. Советская, 85</t>
  </si>
  <si>
    <t>ул. Советская, 80</t>
  </si>
  <si>
    <t>ул. Советская, 113</t>
  </si>
  <si>
    <t>ул. Советская, 91</t>
  </si>
  <si>
    <t>ул. Советская, 76</t>
  </si>
  <si>
    <t>ул. Советская, 66</t>
  </si>
  <si>
    <t>ул. Советская, 60</t>
  </si>
  <si>
    <t>ул. Советская, 68</t>
  </si>
  <si>
    <t>ул. Советская, 109</t>
  </si>
  <si>
    <t>ул. Советская, 94</t>
  </si>
  <si>
    <t>переулок Советский, 8</t>
  </si>
  <si>
    <t>переулок Советский, 10</t>
  </si>
  <si>
    <t>переулок Советский, 15</t>
  </si>
  <si>
    <t>ул. Школьная, 1</t>
  </si>
  <si>
    <t>ул. Интернациональная, 2</t>
  </si>
  <si>
    <t>ул. Интернациональная, 20</t>
  </si>
  <si>
    <t>ул. Интернациональная, 25</t>
  </si>
  <si>
    <t>ул. Садовая, 41</t>
  </si>
  <si>
    <t>ул. Садовая, 30</t>
  </si>
  <si>
    <t>ул. Садовая, 27</t>
  </si>
  <si>
    <t>ул. Садовая, 14</t>
  </si>
  <si>
    <t>ул. Садовая, 4</t>
  </si>
  <si>
    <t>ул. Базарная, 19</t>
  </si>
  <si>
    <t>ул. Базарная, 23</t>
  </si>
  <si>
    <t>ул. Базарная, 49</t>
  </si>
  <si>
    <t>ул. Базарная, 50</t>
  </si>
  <si>
    <t>ул. Базарная, 54</t>
  </si>
  <si>
    <t>ул. Энергетиков д.20</t>
  </si>
  <si>
    <t>ул. Маяковского, 1</t>
  </si>
  <si>
    <t>ул. Маяковского, 9</t>
  </si>
  <si>
    <t>ул. Высокая, 15</t>
  </si>
  <si>
    <t>ул.Садовая д.25</t>
  </si>
  <si>
    <t>53.853827,   32.421546</t>
  </si>
  <si>
    <t>ул. Мира, 9</t>
  </si>
  <si>
    <t>ул. Понятовская, 10</t>
  </si>
  <si>
    <t>ул. Понятовская, 48</t>
  </si>
  <si>
    <t>ул. Понятовская, 52</t>
  </si>
  <si>
    <t>ул. Полевая д.28</t>
  </si>
  <si>
    <t>ул. Музыкальная, 20</t>
  </si>
  <si>
    <t>Ул. Санаторная школа,1</t>
  </si>
  <si>
    <t>Ул. Санаторная школа,3</t>
  </si>
  <si>
    <t>Ул. Мелиоративная ,1б</t>
  </si>
  <si>
    <t>Ул. Сельхозтехника д.7</t>
  </si>
  <si>
    <t>Ул. Советской Армии, д.24</t>
  </si>
  <si>
    <t>Ул. Пионерская,23</t>
  </si>
  <si>
    <t>Ул. Базарная,42а</t>
  </si>
  <si>
    <t>53,514993
32,25766</t>
  </si>
  <si>
    <t xml:space="preserve">53,514730
32,242743
</t>
  </si>
  <si>
    <t xml:space="preserve">53,511963
32,25099
</t>
  </si>
  <si>
    <t>53,513967
32,245028</t>
  </si>
  <si>
    <t>53,513463
32,245719</t>
  </si>
  <si>
    <t>53,513915
32,244303</t>
  </si>
  <si>
    <t>53,514004 32,244307</t>
  </si>
  <si>
    <t>53,513286 32,244757</t>
  </si>
  <si>
    <t xml:space="preserve">53,512202
32,244066
</t>
  </si>
  <si>
    <t xml:space="preserve">53,512689
32,244492
</t>
  </si>
  <si>
    <t>53,512722   32,244484</t>
  </si>
  <si>
    <t>53,511716 32,243960</t>
  </si>
  <si>
    <t>53,511457  32,244878</t>
  </si>
  <si>
    <t>53,511741  32,253101</t>
  </si>
  <si>
    <t>53,511900  32,252105</t>
  </si>
  <si>
    <t>53,511618  32,25316</t>
  </si>
  <si>
    <t>53,511627  32,252524</t>
  </si>
  <si>
    <t>53,511990  32,252790</t>
  </si>
  <si>
    <t>53,512024  32,254071</t>
  </si>
  <si>
    <t>53,511924  32,255112</t>
  </si>
  <si>
    <t>53,512029 32,253754</t>
  </si>
  <si>
    <t>53,511581  32,251065</t>
  </si>
  <si>
    <t>53,511944  32,251186</t>
  </si>
  <si>
    <t>53,51308 32,244401</t>
  </si>
  <si>
    <t>53,51175 32,244076</t>
  </si>
  <si>
    <t>53,505894  32,243898</t>
  </si>
  <si>
    <t>53,511952 32,25475</t>
  </si>
  <si>
    <t>53,512213 32,25838</t>
  </si>
  <si>
    <t>53,512129  32,252448</t>
  </si>
  <si>
    <t>53,512347  32,252871</t>
  </si>
  <si>
    <t>53,511160  32,25985</t>
  </si>
  <si>
    <t>53,511354  32,251715</t>
  </si>
  <si>
    <t>53,511306  32,252641</t>
  </si>
  <si>
    <t>53,511631 32,253817</t>
  </si>
  <si>
    <t>53,511436  32,254483</t>
  </si>
  <si>
    <t>53,511139 32,252037</t>
  </si>
  <si>
    <t>53,51776 32,252259</t>
  </si>
  <si>
    <t>53,505423 32,251586</t>
  </si>
  <si>
    <t>53,504714 32,251898</t>
  </si>
  <si>
    <t>53,505878 32,251101</t>
  </si>
  <si>
    <t>53,505542 32,255409</t>
  </si>
  <si>
    <t>53,505606 32,26390</t>
  </si>
  <si>
    <t>53,51934 32,253625</t>
  </si>
  <si>
    <t>53,511085 32,26457</t>
  </si>
  <si>
    <t>53,511581 32,254649</t>
  </si>
  <si>
    <t>53,504884 32,254312</t>
  </si>
  <si>
    <t>53,504636 32,254312</t>
  </si>
  <si>
    <t>53,502065 32,253571</t>
  </si>
  <si>
    <t>53,513358 32,252935</t>
  </si>
  <si>
    <t>53,523069  32,241396</t>
  </si>
  <si>
    <t>53,522607 32,242198</t>
  </si>
  <si>
    <t>53,515800 32,243515</t>
  </si>
  <si>
    <t>53,513942 32,244535</t>
  </si>
  <si>
    <t>53,514720 32,252263</t>
  </si>
  <si>
    <t>53,512458 32,243843</t>
  </si>
  <si>
    <t>53,51615 32,251973</t>
  </si>
  <si>
    <t>ОСП по Шумячскому  и Ершичскому районам УФССП по Смоленской области,</t>
  </si>
  <si>
    <t>Шумячское райпо-1, муниципальная -2</t>
  </si>
  <si>
    <t>ФГУП "Почта России"</t>
  </si>
  <si>
    <t>ЗАО "Тандер; 
МУП "Информационно-расчетный центр</t>
  </si>
  <si>
    <t>Шумячское райпо</t>
  </si>
  <si>
    <t>БУК "Шумячская КЦС"</t>
  </si>
  <si>
    <t>Управление 
судебного департамента</t>
  </si>
  <si>
    <t xml:space="preserve">ПП по Шумячскому району </t>
  </si>
  <si>
    <t>Шумячская газововая служба</t>
  </si>
  <si>
    <t>федеральная противопожарная служба ФГКУ "ОПС по Смоленской области</t>
  </si>
  <si>
    <t>ООО "Аграрник"</t>
  </si>
  <si>
    <t>СОГООУСТ «Шумячская санаторная школа-интернат</t>
  </si>
  <si>
    <t>ШПО Шумячихлеб</t>
  </si>
  <si>
    <t>Дом детского творчества</t>
  </si>
  <si>
    <t>СОГБУ "Шумячский КЦСОН"</t>
  </si>
  <si>
    <t>Шумячский РЭС филиала ПАО "МРСК - Центра" - "Смоленскэнерго"</t>
  </si>
  <si>
    <t>Военный комиссариат по Шумячскому району</t>
  </si>
  <si>
    <t>Открытая, твердое покрытие и ограждение отсутствуют</t>
  </si>
  <si>
    <t>Открытая, твердое покрытие
 и ограждение отсутствуют</t>
  </si>
  <si>
    <t xml:space="preserve">2 ,25 </t>
  </si>
  <si>
    <t>Шумячская ЦРБ</t>
  </si>
  <si>
    <t>Смоленская область п. Шумячи ул. Пионерская, д.1</t>
  </si>
  <si>
    <t>ОСП по Шумячскому  и Ершичскому районам УФССП по Смоленской области</t>
  </si>
  <si>
    <t>ФГУП "Почта России", Судебный участок №51 мирового судьи  в мо "Шумячский район" Смоленской области</t>
  </si>
  <si>
    <t>Смоленская область п. Шумячиул. Советская, 76</t>
  </si>
  <si>
    <t>Смоленская область п. Шумячиул. Советская, 66</t>
  </si>
  <si>
    <t>Смоленская область п. Шумячиул. Советская, 60</t>
  </si>
  <si>
    <t>Смоленская область п. Шумячиул. Советская, 68</t>
  </si>
  <si>
    <t>Смоленская область п. Шумячиул. Советская, 109</t>
  </si>
  <si>
    <t>Смоленская область п. Шумячи ул. Советская, 94</t>
  </si>
  <si>
    <t>Администрация мо "Шумячский район", Автотранспортное предприяти Администрации мо "Шумячский район" Смоленской области</t>
  </si>
  <si>
    <t>Смоленская область п. Шумячиул. Школьная д.1</t>
  </si>
  <si>
    <t>детский сад "Солнышко</t>
  </si>
  <si>
    <t>Смоленская область п. Шумячиул. Интернациональная д.20</t>
  </si>
  <si>
    <t>Прокуратура Шумячского района</t>
  </si>
  <si>
    <t>Смоленская область п. Шумячиул. Садовая д.30</t>
  </si>
  <si>
    <t>ПСЧ-51 8 отряд федеральной противопожарной службы ФГКУ "ОПС по Смоленской области</t>
  </si>
  <si>
    <t>Смоленская область п. Шумячиул. Понятовская д.52</t>
  </si>
  <si>
    <t>Смоленская область п. Шумячиул. Полевая д.28</t>
  </si>
  <si>
    <t>Смоленская область п. Шумячиул. Санаторная школа д.1</t>
  </si>
  <si>
    <t xml:space="preserve">Смоленская область п. Шумячиул. Мелиоративная д.1б </t>
  </si>
  <si>
    <t xml:space="preserve">Смоленская область п. Шумячиул. Сельхозтехника д.7 </t>
  </si>
  <si>
    <t>Смоленская область п. Шумячиул. Советской Армии д.24</t>
  </si>
  <si>
    <t>Смоленская область п. Шумячиул. Пионерская д.23</t>
  </si>
  <si>
    <t>Смоленская область п. Шумячиул. Базарная д.42а</t>
  </si>
  <si>
    <t xml:space="preserve">Жилые дома </t>
  </si>
  <si>
    <t>Смоленская область п. Шумячи 1-й пер и 2-й пер. Советской Армии</t>
  </si>
  <si>
    <t>Смоленская область п. Шумячи ул. Окружная</t>
  </si>
  <si>
    <t>Смоленская область, п. Шумячи ул. Школьная д.1-а</t>
  </si>
  <si>
    <t>Смоленская область п. Шумячи ул. Сельхозтехника д.15</t>
  </si>
  <si>
    <t>Смоленская область п. Шумячи ул. Сельхозтехника д.16</t>
  </si>
  <si>
    <t>Смоленская область п. Шумячи ул. Сельхозтехника д.5</t>
  </si>
  <si>
    <t>Смоленская область п. Шумячи ул. Сельхозтехника д.8, д.10, д.12</t>
  </si>
  <si>
    <t>Смоленская область п. Шумячи ул. Сельхозтехника д.1в, Первомайская д.26, ул. Сельхозтехника д.1а, 1б</t>
  </si>
  <si>
    <t>Смоленская обласчть п. Шумячи, ул. Пионерская д.1а</t>
  </si>
  <si>
    <t>жиой дом</t>
  </si>
  <si>
    <t>Смоленская обласчть п. Шумячи, ул. Пионерская д.7</t>
  </si>
  <si>
    <t>Смоленская обласчть п. Шумячи, ул. Пионерская д.9</t>
  </si>
  <si>
    <t>Смоленская обласчть п. Шумячи, ул. Пионерская д.1</t>
  </si>
  <si>
    <t>административное здание,  п. Шумячи, ул. Пионерская, д.4, д.6, д.8,</t>
  </si>
  <si>
    <t>Смоленская область п. Шумячи, ул. Пионерская д.1,</t>
  </si>
  <si>
    <t>Смоленская обласчть п. Шумячи, ул. Советская д.85, административное здание муз.школы д.83</t>
  </si>
  <si>
    <t>Смоленская обласчть п. Шумячи, ул. Советская д.80</t>
  </si>
  <si>
    <t>Смоленская обласчть п. Шумячи, ул. Советская д.115, д.117,д.119, д.121</t>
  </si>
  <si>
    <t>Шумячское райпо  Общепит, жилые дома ул. Базарная д.15</t>
  </si>
  <si>
    <t>Смоленская обласчть п. Шумячи, ул. Советская д.91</t>
  </si>
  <si>
    <t>административные здания</t>
  </si>
  <si>
    <t>Смоленская обласчть п. Шумячи, ул. Советская д.76</t>
  </si>
  <si>
    <t>Смоленская обласчть п. Шумячи, ул. Советская д.66</t>
  </si>
  <si>
    <t>магазин Шумячское райпо</t>
  </si>
  <si>
    <t>Смоленская обласчть п. Шумячи, ул. Советская д.60</t>
  </si>
  <si>
    <t>Смоленская обласчть п. Шумячи, ул. Советская д.68</t>
  </si>
  <si>
    <t>Смоленская обласчть п. Шумячи, ул. Советская д.109</t>
  </si>
  <si>
    <t>Шумячский районный суд</t>
  </si>
  <si>
    <t>Смоленская обласчть п. Шумячи, ул. Советская д.94</t>
  </si>
  <si>
    <t>Смоленская обласчть п. Шумячи, пер. Советский д.5,6,7,</t>
  </si>
  <si>
    <t>Смоленская обласчть п. Шумячи, пер. Советский д.10, д.11</t>
  </si>
  <si>
    <t>жилые дома пер. Советский</t>
  </si>
  <si>
    <t>Смоленская обласчть п. Шумячи, пер. Советский д.15,16,17</t>
  </si>
  <si>
    <t>Смоленская область п. Шумячи, ул. Школьная, д.1</t>
  </si>
  <si>
    <t>Смоленская область, п. Шумячи, ул. Интернациональная, д.2</t>
  </si>
  <si>
    <t>Смоленская область, п. Шумячи, ул. Интернациональная, д.20</t>
  </si>
  <si>
    <t>Смоленская обласчть п. Шумячи, ул. Интернациональная, д.25</t>
  </si>
  <si>
    <t>Смоленская область п. Шумячи, ул. Садовая, д.41</t>
  </si>
  <si>
    <t>Смоленская область п. Шумячи, ул. Садовая, д.30</t>
  </si>
  <si>
    <t>Смоленская область п. Шумячи, ул. Садовая, д.27</t>
  </si>
  <si>
    <t>Смоленская область п. Шумячи, ул. Садовая, д.14, д.16, ул. Заводская д.8, пенсионный фонд ул. Советская д.77</t>
  </si>
  <si>
    <t>Смоленская область п. Шумячи, ул. Садовая, д.4</t>
  </si>
  <si>
    <t>Смоленская область п. Шумячи, ул. Садовая, д.26, д.29, д.31, д.33, д.35, ул. Высокая д.24, д.31, д.29</t>
  </si>
  <si>
    <t xml:space="preserve">Смоленская область п. Шумячи, ул. Базарная д.23,, д.36, д.38, д.40, </t>
  </si>
  <si>
    <t>Смоленская область п. Шумячи, ул. Базарная д. 37, д.39,  д.41, д.51</t>
  </si>
  <si>
    <t>Смоленская область п. Шумячи, ул. Базарная д. д.49,  д.50, д.53</t>
  </si>
  <si>
    <t>Смоленская область п. Шумячи, ул. Базарная д. д.54</t>
  </si>
  <si>
    <t>ул. Энергетиков</t>
  </si>
  <si>
    <t>жилоые дома</t>
  </si>
  <si>
    <t>Смоленская область п. Шумячи, ул. Маяковского д.1, д.3</t>
  </si>
  <si>
    <t>Смоленская область п. Шумячи, ул. Маяковского д.9, д.9а, д.11, д.11а, д.13</t>
  </si>
  <si>
    <t>Смоленская область п. Шумячи, ул. Высокая д.15, д.13,д.14, д/сад "Колокольчик", ул. Высокая д.5, д.5а, д.7, д.11</t>
  </si>
  <si>
    <t>Смоленская область п. Шумячи, ул. Заводская д.1,</t>
  </si>
  <si>
    <t>Смоленская область п. Шумячи, ул. Мира д.4, д.4а, д.7, д.9, д.9а, д11,</t>
  </si>
  <si>
    <t>Смоленская область п. Шумячи, ул. Понятовская д.10,</t>
  </si>
  <si>
    <t>Административное здание газового участка</t>
  </si>
  <si>
    <t>Смоленская область п. Шумячи, ул. Понятовская д.48,</t>
  </si>
  <si>
    <t>Административное здание пожарной части</t>
  </si>
  <si>
    <t>Смоленская область п. Шумячи, ул. Понятовская д.52,</t>
  </si>
  <si>
    <t>Смоленская область п. Шумячи, ул. Полевая д.28,</t>
  </si>
  <si>
    <t>Смоленская область п. Шумячи, ул. Музыкальная д.20, д.18, д.16, д.14, д.12, ул. Заводская д.23, д.21</t>
  </si>
  <si>
    <t>административное здание санаторной школы</t>
  </si>
  <si>
    <t>Смоленская область п. Шумячи, ул.Санаторная школа д.1</t>
  </si>
  <si>
    <t>Смоленская область п. Шумячи, ул.Санаторная школа д.2, д.3, д.4</t>
  </si>
  <si>
    <t>Смоленская область п. Шумячи, ул.Мелиоративная д.1б</t>
  </si>
  <si>
    <t>Смоленская область п. Шумячи, ул.Сельхозтехника д.7</t>
  </si>
  <si>
    <t xml:space="preserve">Административное здание </t>
  </si>
  <si>
    <t>Смоленская область п. Шумячи, ул.Советской Армии д.24</t>
  </si>
  <si>
    <t>Смоленская область п. Шумячи, ул.Пионерская д.23</t>
  </si>
  <si>
    <t>Смоленская область п. Шумячи, ул.Базарная д.42а</t>
  </si>
  <si>
    <t>308671206600034</t>
  </si>
  <si>
    <t>307671208600038</t>
  </si>
  <si>
    <t>305671235300016</t>
  </si>
  <si>
    <t>304671206100032</t>
  </si>
  <si>
    <t>1066712000222</t>
  </si>
  <si>
    <t>1106712000207</t>
  </si>
  <si>
    <t>307671209600010</t>
  </si>
  <si>
    <t>310671213700023</t>
  </si>
  <si>
    <t>304671231400142</t>
  </si>
  <si>
    <t>311671218000015</t>
  </si>
  <si>
    <t>317673300044352</t>
  </si>
  <si>
    <t>304671205000046</t>
  </si>
  <si>
    <t>304671204700028</t>
  </si>
  <si>
    <t>1136733017420</t>
  </si>
  <si>
    <t>316673300060326</t>
  </si>
  <si>
    <t>314673313400022</t>
  </si>
  <si>
    <t>1026700631825</t>
  </si>
  <si>
    <t>1026700631770</t>
  </si>
  <si>
    <t>1066712012399</t>
  </si>
  <si>
    <t>1026700631847</t>
  </si>
  <si>
    <t>1026700634179</t>
  </si>
  <si>
    <t>1026700631760</t>
  </si>
  <si>
    <t>1026700631704</t>
  </si>
  <si>
    <t>1026700632111</t>
  </si>
  <si>
    <t>1076712000738</t>
  </si>
  <si>
    <t>1026700632958</t>
  </si>
  <si>
    <t>318673300028753</t>
  </si>
  <si>
    <t>1026700631759</t>
  </si>
  <si>
    <t>1066712012201</t>
  </si>
  <si>
    <t>304671230700103</t>
  </si>
  <si>
    <t>304671218000057</t>
  </si>
  <si>
    <t>304671206400049</t>
  </si>
  <si>
    <t>304671205100061</t>
  </si>
  <si>
    <t>1026700631803</t>
  </si>
  <si>
    <t>1066712012400</t>
  </si>
  <si>
    <t>Широта: 54,9014°
Долгота: 32,5005°</t>
  </si>
  <si>
    <t>Широта: 54,9005°
Долгота: 32,4954°</t>
  </si>
  <si>
    <t>Широта: 54,9021°
Долгота: 32,4947°</t>
  </si>
  <si>
    <t>Широта: 54,9016°
Долгота: 32,4971°</t>
  </si>
  <si>
    <t>Широта: 54,9361°
Долгота: 32,3868°</t>
  </si>
  <si>
    <t>Широта: 54,8952°
Долгота: 32,4695°</t>
  </si>
  <si>
    <t>Широта: 54,8879°
Долгота: 32,4634°</t>
  </si>
  <si>
    <t>Широта: 54,8832°
Долгота: 32,47°</t>
  </si>
  <si>
    <t>Широта: 54,9091°
Долгота: 32,3759°</t>
  </si>
  <si>
    <t>Широта: 55,0159°
Долгота: 32,3067°</t>
  </si>
  <si>
    <t>Широта: 55,0254°
Долгота: 32,3144°</t>
  </si>
  <si>
    <t>Широта: 55,0131°
Долгота: 32,2992°</t>
  </si>
  <si>
    <t>Широта: 55,015°
Долгота: 32,3223°</t>
  </si>
  <si>
    <t>Широта: 55,0434°
Долгота: 32,262°</t>
  </si>
  <si>
    <t>Смоленская область, Кардымовский район, д.Тюшино, ул. Центральная,  между домами № 87 и № 89</t>
  </si>
  <si>
    <t>Широта: 54,7838°
Долгота: 32,4747°</t>
  </si>
  <si>
    <t>Широта: 54,7081°
Долгота: 32,5032°</t>
  </si>
  <si>
    <t>Широта: 54,9762°
Долгота: 32,4241°</t>
  </si>
  <si>
    <t>Широта: 54,9649°
Долгота: 32,5217°</t>
  </si>
  <si>
    <t>Широта: 54,9908°
Долгота: 32,4704°</t>
  </si>
  <si>
    <t>Широта: 54,8704°
Долгота: 32,3963°</t>
  </si>
  <si>
    <t>Широта: 54,8599°
Долгота: 32,331°</t>
  </si>
  <si>
    <t>Широта: 54,8418°
Долгота: 32,2302°</t>
  </si>
  <si>
    <t>Широта: 54,7981°
Долгота: 32,2942°</t>
  </si>
  <si>
    <t>Широта: 54,835°
Долгота: 32,5868°</t>
  </si>
  <si>
    <t>Широта: 54,8469°
Долгота: 32,5518°</t>
  </si>
  <si>
    <t>Смоленская область Кардымовский район д. Вачково ул.Надвинская вблизи дома  № 2</t>
  </si>
  <si>
    <t>Широта: 54,9278°
Долгота: 32,7075°</t>
  </si>
  <si>
    <t>Широта: 54,9276°
Долгота: 32,7048°</t>
  </si>
  <si>
    <t>Широта: 54,9256°
Долгота: 32,7137°</t>
  </si>
  <si>
    <t>Широта: 54,9275°
Долгота: 32,7108°</t>
  </si>
  <si>
    <t>Широта: 54,9252°
Долгота: 32,7108°</t>
  </si>
  <si>
    <t>Широта: 54,9267°
Долгота: 32,7151°</t>
  </si>
  <si>
    <t>Широта: 54,9245°
Долгота: 32,7109°</t>
  </si>
  <si>
    <t>Широта: 54,91°
Долгота: 32,7537°</t>
  </si>
  <si>
    <t>Широта: 54,9123°
Долгота: 32,7531°</t>
  </si>
  <si>
    <t>Широта: 54,8847°
Долгота: 32,6131°</t>
  </si>
  <si>
    <t>Широта: 54,8883°
Долгота: 32,6271°</t>
  </si>
  <si>
    <t>Широта: 54,8939°
Долгота: 32,6401°</t>
  </si>
  <si>
    <t>Широта: 54,8969°
Долгота: 32,6481°</t>
  </si>
  <si>
    <t>Широта: 54,8843°
Долгота: 32,4144°</t>
  </si>
  <si>
    <t>Широта: 54,8851°
Долгота: 32,4193°</t>
  </si>
  <si>
    <t>Широта: 54,8859°
Долгота: 32,4223°</t>
  </si>
  <si>
    <t>Широта: 54,8873°
Долгота: 32,4313°</t>
  </si>
  <si>
    <t>Широта: 54,8844°
Долгота: 32,4327°</t>
  </si>
  <si>
    <t>Широта: 54,8888°
Долгота: 32,4303°</t>
  </si>
  <si>
    <t>Широта: 54,8888°
Долгота: 32,4334°</t>
  </si>
  <si>
    <t>Широта: 54,8872°
Долгота: 32,4256°</t>
  </si>
  <si>
    <t>Широта: 54,888°
Долгота: 32,4275°</t>
  </si>
  <si>
    <t>Широта: 54,8884°
Долгота: 32,4385°</t>
  </si>
  <si>
    <t>Широта: 54,8872°
Долгота: 32,4221°</t>
  </si>
  <si>
    <t>Широта: 54,8843°
Долгота: 32,4433°</t>
  </si>
  <si>
    <t>Широта: 54,8787°
Долгота: 32,435°</t>
  </si>
  <si>
    <t>Широта: 54,8788°
Долгота: 32,4387°</t>
  </si>
  <si>
    <t>Широта: 54,8811°
Долгота: 32,4456°</t>
  </si>
  <si>
    <t>Широта: 54,8778°
Долгота: 32,4386°</t>
  </si>
  <si>
    <t>Широта: 54,8784°
Долгота: 32,4457°</t>
  </si>
  <si>
    <t>Широта: 54,889°
Долгота: 32,4462°</t>
  </si>
  <si>
    <t>Широта: 54,8871°
Долгота: 32,4478°</t>
  </si>
  <si>
    <t>Широта: 54,8831°
Долгота: 32,4494°</t>
  </si>
  <si>
    <t>Широта: 54,8849°
Долгота: 32,4418°</t>
  </si>
  <si>
    <t>Широта: 54,8882°
Долгота: 32,4464°</t>
  </si>
  <si>
    <t>Широта: 54,8983°
Долгота: 32,4188°</t>
  </si>
  <si>
    <t>Широта: 54,88°
Долгота: 32,4381°</t>
  </si>
  <si>
    <t>Широта: 54,8902°
Долгота: 32,4372°</t>
  </si>
  <si>
    <t>Широта: 54,8887°
Долгота: 32,4486°</t>
  </si>
  <si>
    <t>Широта: 54,9035°
Долгота: 32,406°, Широта: 54,9011°
Долгота: 32,4076°, Широта: 54,8977°
Долгота: 32,4092°</t>
  </si>
  <si>
    <t>Широта: 54,8995°
Долгота: 32,4222°</t>
  </si>
  <si>
    <t>Широта: 54,8987°
Долгота: 32,425°</t>
  </si>
  <si>
    <t>Широта: 54,8977°
Долгота: 32,4204°</t>
  </si>
  <si>
    <t>Широта: 54,9053°
Долгота: 32,4047°</t>
  </si>
  <si>
    <t>Широта: 54,8879°
Долгота: 32,4187°</t>
  </si>
  <si>
    <t>Широта: 54,8915°
Долгота: 32,4333°</t>
  </si>
  <si>
    <t>Широта: 54,8918°
Долгота: 32,4308°</t>
  </si>
  <si>
    <t>Широта: 54,893°
Долгота: 32,4415°</t>
  </si>
  <si>
    <t>Широта: 54,8925°
Долгота: 32,4399°</t>
  </si>
  <si>
    <t>Широта: 54,8937°
Долгота: 32,44°</t>
  </si>
  <si>
    <t>Широта: 54,8938°
Долгота: 32,4309°</t>
  </si>
  <si>
    <t>Широта: 54,8937°
Долгота: 32,4372°</t>
  </si>
  <si>
    <t>Широта: 54,8897°
Долгота: 32,4416°</t>
  </si>
  <si>
    <t>Широта: 54,8946°
Долгота: 32,4421°</t>
  </si>
  <si>
    <t>Широта: 54,8961°
Долгота: 32,439°</t>
  </si>
  <si>
    <t>Широта: 54,8968°
Долгота: 32,4389°</t>
  </si>
  <si>
    <t>Широта: 54,8972°
Долгота: 32,4375°</t>
  </si>
  <si>
    <t>Широта: 54,8981°
Долгота: 32,436°</t>
  </si>
  <si>
    <t>Широта: 54,8969°
Долгота: 32,432°</t>
  </si>
  <si>
    <t>Широта: 54,891°
Долгота: 32,4296°</t>
  </si>
  <si>
    <t>Широта: 54,8931°
Долгота: 32,4294°</t>
  </si>
  <si>
    <t>Широта: 54,8928°
Долгота: 32,4307°</t>
  </si>
  <si>
    <t>Широта: 54,8973°
Долгота: 32,4352°</t>
  </si>
  <si>
    <t>Широта: 54,8918°
Долгота: 32,4383°</t>
  </si>
  <si>
    <t>Широта: 54,8935°
Долгота: 32,4359°</t>
  </si>
  <si>
    <t>Широта: 54,8951°
Долгота: 32,4337°</t>
  </si>
  <si>
    <t>Широта: 54,8937°
Долгота: 32,433°</t>
  </si>
  <si>
    <t>Широта: 54,8915°
Долгота: 32,4357°</t>
  </si>
  <si>
    <t>Широта: 54,8921°
Долгота: 32,4362°</t>
  </si>
  <si>
    <t>Широта: 54,8942°
Долгота: 32,435°</t>
  </si>
  <si>
    <t>Широта: 54,8929°
Долгота: 32,4342°</t>
  </si>
  <si>
    <t>Широта: 54,8874°
Долгота: 32,4364°</t>
  </si>
  <si>
    <t>Широта: 54,8919°
Долгота: 32,4124°</t>
  </si>
  <si>
    <t>Широта: 54,8911°
Долгота: 32,4132°</t>
  </si>
  <si>
    <t>Широта: 54,8899°
Долгота: 32,4183°</t>
  </si>
  <si>
    <t>Широта: 54,8926°
Долгота: 32,4121°</t>
  </si>
  <si>
    <t>Широта: 54,8908°
Долгота: 32,4168°</t>
  </si>
  <si>
    <t>Широта: 54,8893°
Долгота: 32,4251°</t>
  </si>
  <si>
    <t>Широта: 54,8906°
Долгота: 32,4242°</t>
  </si>
  <si>
    <t>Широта: 54,8918°
Долгота: 32,4236°</t>
  </si>
  <si>
    <t>Широта: 54,8958°
Долгота: 32,424°</t>
  </si>
  <si>
    <t>Широта: 54,8952°
Долгота: 32,4223°</t>
  </si>
  <si>
    <t>Широта: 54,8943°
Долгота: 32,4272°</t>
  </si>
  <si>
    <t>Широта: 54,8856°
Долгота: 32,4161°</t>
  </si>
  <si>
    <t>Широта: 54,8911°
Долгота: 32,41°</t>
  </si>
  <si>
    <t>Смоленская область, Кардымовскийрайон, п. Кардымово,  переул. Марьинский, д. 4</t>
  </si>
  <si>
    <t>Широта: 54,8803°
Долгота: 32,4349°</t>
  </si>
  <si>
    <t>215850, Смоленская область, Ксардымовский райн д.Кривцы</t>
  </si>
  <si>
    <t>Смоленская обл., пгт Кардымово, ул. Ленина 55А</t>
  </si>
  <si>
    <t>54,883861         32,422200</t>
  </si>
  <si>
    <t>54,883270 32,420284</t>
  </si>
  <si>
    <t>54,883794 32,419933</t>
  </si>
  <si>
    <t>Смоленская обл., пгт Кардымово, ул. Ленина 65</t>
  </si>
  <si>
    <t>54,881094 32,45739</t>
  </si>
  <si>
    <t>Смоленская обл., пгт Кардымово, ул. Ленина 65, 1 этаж пом. 3</t>
  </si>
  <si>
    <t>Смоленская обл., пгт Кардымово, ул. Ленина 65 пом 16</t>
  </si>
  <si>
    <t>1026700837899</t>
  </si>
  <si>
    <t>1066725012243</t>
  </si>
  <si>
    <t>1026700836953</t>
  </si>
  <si>
    <t>1076725000120</t>
  </si>
  <si>
    <t>1086725000482</t>
  </si>
  <si>
    <t>1026700838361</t>
  </si>
  <si>
    <t>1026700837327</t>
  </si>
  <si>
    <t>1046900099498 в ИФНС № 8 по г. Москве</t>
  </si>
  <si>
    <t>1026700839175</t>
  </si>
  <si>
    <t>1056700014238</t>
  </si>
  <si>
    <t>открытая площадка с покрытием (ПГС) и оргаждением</t>
  </si>
  <si>
    <t>0,75/1</t>
  </si>
  <si>
    <t>Кардымовский район</t>
  </si>
  <si>
    <t>Администрация  Мольковского сельского поселения Кардымовского района Смоленской области</t>
  </si>
  <si>
    <t xml:space="preserve">215852, Смоленская область, Кардымовский район, д. Мольково, ул. Административная, д. 7 </t>
  </si>
  <si>
    <t xml:space="preserve">Администрация  Первомайского сельского поселения 4кардымовского района Смоленской области </t>
  </si>
  <si>
    <t>Смоленская область Кардымовский район д. Титково  ул. Центральная д.15</t>
  </si>
  <si>
    <t>Администрация Соловьевского сельского поселения Кардымовского района Смоленской области</t>
  </si>
  <si>
    <t xml:space="preserve">215856, РФ, Смоленская область, Кардымовский район, деревня Соловьево, улица школьная, дом 4. </t>
  </si>
  <si>
    <t>Администрация муниципального образования "Кардымовский район" Смоленской области</t>
  </si>
  <si>
    <t>215850, Смоленская область, Кардымовский район, пгт. Кардымово, ул. Ленина, д. 14</t>
  </si>
  <si>
    <t>ООО "Пищеторг"</t>
  </si>
  <si>
    <t>ООО "Муравей"</t>
  </si>
  <si>
    <t>ООО ТЭК "Солнечный"</t>
  </si>
  <si>
    <t>Смоленская обл., пгт Кардымово, ул. Ленина 65,  пом. 16</t>
  </si>
  <si>
    <t>жильцы ближайших домов</t>
  </si>
  <si>
    <t>жильцы близайших домов</t>
  </si>
  <si>
    <t>1136733021061</t>
  </si>
  <si>
    <t>1135476052898</t>
  </si>
  <si>
    <t>многоквартирные жилые дома № 2,3,4</t>
  </si>
  <si>
    <t>многоквартирный жилой дом</t>
  </si>
  <si>
    <t>многоквартирные жилые дома</t>
  </si>
  <si>
    <t>жилые дома 11,12,13,15,17</t>
  </si>
  <si>
    <t>жилые дома № 8,9,10</t>
  </si>
  <si>
    <t xml:space="preserve">215866, Смоленская область, Кардымовский район, д.Каменка, ул.Школьная, дома </t>
  </si>
  <si>
    <t>жилые дома № 11,12,13,14</t>
  </si>
  <si>
    <t>215866, Смоленская область, Кардымовский район, д.Каменка, ул.Школьная</t>
  </si>
  <si>
    <t>жилые дома 9,10,11,12,13,14,15,16,17,18,19,20,21,22</t>
  </si>
  <si>
    <t xml:space="preserve">215866, смоленская область, Кардымовский район, д.Каменка, ул.Молодежная, </t>
  </si>
  <si>
    <t>жилые дома 1,3,10,12</t>
  </si>
  <si>
    <t xml:space="preserve">215866, Смоленская область, Кардымовский район, д.Каменка, ул.Н.Каменка, дома </t>
  </si>
  <si>
    <t>жилые дома 5,16,14,22,24</t>
  </si>
  <si>
    <t>жилые дома 13,17,19,26,28,30</t>
  </si>
  <si>
    <t>жилые дома 21,23,25,38,42</t>
  </si>
  <si>
    <t>жилые дома  29,31,54,56,58</t>
  </si>
  <si>
    <t>215866, Смоленская область, Кардымовский район, д.Каменка, ул.Н.Каменка, дома</t>
  </si>
  <si>
    <t>жилые дома 13,15,16,21,</t>
  </si>
  <si>
    <t xml:space="preserve">215866, Смоленская область, Кардымовский район, д.Витязи, ул.Родниковая </t>
  </si>
  <si>
    <t>жилые дома  22,27,28,29,31,33,35,41</t>
  </si>
  <si>
    <t>215866, Смоленская область, Кардымовский район, д.Витязи,ул.Родниковая</t>
  </si>
  <si>
    <t>жилые дома 1,2,3,4,5</t>
  </si>
  <si>
    <t xml:space="preserve">215866, Смоленская область, Кардымовский район, д.Замощье, ул.Озерная </t>
  </si>
  <si>
    <t>жилые дома 6, 9,12</t>
  </si>
  <si>
    <t xml:space="preserve">215866, Смоленская область, Кардымовский район, д.Лисичино, ул.Дорожная </t>
  </si>
  <si>
    <t>двухквартирные жилые дома № 76, 77, 78, 79, 80, 81, 82, 83, 84</t>
  </si>
  <si>
    <t>215858, Смоленская область, Кардымовский район, д.Тюшино, ул.Приозерная</t>
  </si>
  <si>
    <t>жилые дома № 87, 88, 89, 90</t>
  </si>
  <si>
    <t>215858, Смоленская область, Кардымовский район, д.Тюшино, ул.Центральная</t>
  </si>
  <si>
    <t>магазин, торговый павильон около дома № 92, жиыле дома  №№ 92, 91, 93</t>
  </si>
  <si>
    <t>жилые дома №№ 5, 6, 7, 8, 9, 10, 11, 12, 13, 14, 15, 16, 17, 18, 19, 20, 21</t>
  </si>
  <si>
    <t>215858, Смоленская область, Кардымовский район, д.Тюшино, ул.Цветочная</t>
  </si>
  <si>
    <t>жилые дома №№ 22, 23, 24, 25, 26, 27, 28, 29, 30, 31, 32, 33, 34, 35, 36, 37, 38, 39, 40, 41, 42, 50, 51, 52, 53, 54, 55, 56</t>
  </si>
  <si>
    <t>215858, Смоленская область, Кардымовский район, д.Тюшино, ул.Садовая</t>
  </si>
  <si>
    <t>жилые дома № 43, 44, 45, 46, 47, 48, 49, 57, 58, 59, 60, 61</t>
  </si>
  <si>
    <t>жилые дома № 4, 5, 6, 7, 8, 9</t>
  </si>
  <si>
    <t>215858, Смоленская область, Кардымовский район, д.Шутовка, ул.Молодежная</t>
  </si>
  <si>
    <t>жилые дома № 1, 2, 3, 4, 5, 6, 7, 8, 9, 10, 11, 12, 14</t>
  </si>
  <si>
    <t>215858, Смоленская область, Кардымовский район, д.Шутовка, ул.Школьная</t>
  </si>
  <si>
    <t>жилые дома № 13, 16, 20</t>
  </si>
  <si>
    <t>жилые дома № 3, 4, 5, 6, 7, 8, 9, 10, 12, 13</t>
  </si>
  <si>
    <t>215858, Смоленская область, Кардымовский район, д.Шутовка, ул.Парковая</t>
  </si>
  <si>
    <t>жилые дома № 1, 2, 3, 4</t>
  </si>
  <si>
    <t>215858, Смоленская область, Кардымовский район, д.Шутовка, ул.Днепровская</t>
  </si>
  <si>
    <t xml:space="preserve">жилые дома № 1, 2, 3, 4, 5, 6, 7, 8 </t>
  </si>
  <si>
    <t>15858, Смоленская область, Кардымовский район, д.Шутовка, ул.Центральная</t>
  </si>
  <si>
    <t>жилые дома № 9, 10, 11, 12, 13, 14, 15, 17, 19</t>
  </si>
  <si>
    <t>215858, Смоленская область, Кардымовский район, д.Шутовка, ул.Центральная</t>
  </si>
  <si>
    <t>жилые дома № 1, 2, 3, и два дома по ул. Садовой №  6, 17</t>
  </si>
  <si>
    <t>215858, Смоленская область, Кардымовский район, д.Шутовка, ул.Лозынская</t>
  </si>
  <si>
    <t>жилые дома № 1, 2, 3, 6, 7, 9, 11, 13, 15</t>
  </si>
  <si>
    <t>215858, Смоленская область, Кардымовский район, д.Шутовка, ул.Садовая</t>
  </si>
  <si>
    <t>жилые дома 1,2,3,4,5,6,7,8</t>
  </si>
  <si>
    <t xml:space="preserve">215865, Смоленская область, Кардымовский район, ул. Молодежная, д. Шокино, </t>
  </si>
  <si>
    <t>жилые домад. 10,11,12,13,14,18</t>
  </si>
  <si>
    <t xml:space="preserve">215865, Смоленская область, Кардымовский район, д. Шокино, ул. Молодежная, </t>
  </si>
  <si>
    <t>жилые дома ул. Садовая, д. 1,2; ул. Солнечная, д. 2,4,6</t>
  </si>
  <si>
    <t xml:space="preserve">215865, Смоленская область, Кардымовский район, д. Шокино, </t>
  </si>
  <si>
    <t>жилые дома ул. 2-Дачная; ул. Солнечная, д. 3,5,7,8,9,10,12,14</t>
  </si>
  <si>
    <t>жилые дома ул. Солнечная, д. 11,13,15,18,20,22; ул. Зеленая</t>
  </si>
  <si>
    <t>жилые дома № 1,2,4,5,6,7,9,12,14,15,18</t>
  </si>
  <si>
    <t>215859Смоленская область Кардымовский район д. Титково ул. Центральная</t>
  </si>
  <si>
    <t>жилые дома № 1,2</t>
  </si>
  <si>
    <t>215859Смоленская область Кардымовский район д. Титково ул. Надвинская</t>
  </si>
  <si>
    <t>жилые дома №  3,4,5,6</t>
  </si>
  <si>
    <t>жилые дома №  3,4,5</t>
  </si>
  <si>
    <t>215859Смоленская область Кардымовский район д. Титково ул. Мира</t>
  </si>
  <si>
    <t>жилые дома №  1,2,3,4,5,6,8,</t>
  </si>
  <si>
    <t>215859Смоленская область Кардымовский район д. Титково ул. Колхозная</t>
  </si>
  <si>
    <t>жилые дома №  2,3,4,5,6,7,8,9,13</t>
  </si>
  <si>
    <t>215859Смоленская область Кардымовский район д. Титково ул.Парковая</t>
  </si>
  <si>
    <t>жилые дома №  1,2,3,4,5,6,7,8,9,10,11,12</t>
  </si>
  <si>
    <t>215859Смоленская область Кардымовский район д. Титково ул.Молодежная</t>
  </si>
  <si>
    <t>жилые дома №  1</t>
  </si>
  <si>
    <t>215859Смоленская область Кардымовский район д. Титково пер.Школьный</t>
  </si>
  <si>
    <t>жилые дома №  2</t>
  </si>
  <si>
    <t>215859Смоленская область Кардымовский район д. Вачково  ул. Первомайская</t>
  </si>
  <si>
    <t>жилые дома №  1,2,4,6,</t>
  </si>
  <si>
    <t>215859Смоленская область Кардымовский район д. Вачково  ул.Парковая</t>
  </si>
  <si>
    <t>жилые дома №  1,2,3</t>
  </si>
  <si>
    <t>215859Смоленская область Кардымовский район д. Вачково  ул.Надвинская</t>
  </si>
  <si>
    <t>жилые дома №  4</t>
  </si>
  <si>
    <t>жилые дома №  1,2,3,4,5,7,10,12,13</t>
  </si>
  <si>
    <t>215859Смоленская область Кардымовский район д. Вачково  ул. Колхозная</t>
  </si>
  <si>
    <t>жилые дома №  2,3</t>
  </si>
  <si>
    <t>215859Смоленская область Кардымовский район д. Вачково  ул. Победы</t>
  </si>
  <si>
    <t>Жилые дома № 1 -24А</t>
  </si>
  <si>
    <t xml:space="preserve">215856, Смоленская область, Кардымовский район, деревня Соловьево, улица имени Генерала Лизюкова, </t>
  </si>
  <si>
    <t>Жилые дома № 4 -10</t>
  </si>
  <si>
    <t xml:space="preserve">215856, Смоленская область, Кардымовский район, деревня Соловьево, улица Лесная, </t>
  </si>
  <si>
    <t>Жилые дома № 1 -32</t>
  </si>
  <si>
    <t xml:space="preserve">215856, Смоленская область, Кардымовский район, деревня Соловьево, улица Центральная, </t>
  </si>
  <si>
    <t>Жилые дома № 1 -10</t>
  </si>
  <si>
    <t>Жилые дома № 3-7</t>
  </si>
  <si>
    <t xml:space="preserve">215856, Смоленская область, Кардымовский район, деревня Соловьево, пер. Зеленый, </t>
  </si>
  <si>
    <t>Жилые дома № 1 -7</t>
  </si>
  <si>
    <t xml:space="preserve">215856, Смоленская область, Кардымовский район, деревня Соловьево, улица Солнечная, </t>
  </si>
  <si>
    <t>Жилые дома № 1 -8</t>
  </si>
  <si>
    <t xml:space="preserve">215856, Смоленская область, Кардымовский район, деревня Коровники, улица Солнечная, </t>
  </si>
  <si>
    <t>Жилые дома № 1 -12</t>
  </si>
  <si>
    <t xml:space="preserve">215856, Смоленская область, Кардымовский район, деревня Коровники, улица Мира, </t>
  </si>
  <si>
    <t>Жилые дома № 1 -25</t>
  </si>
  <si>
    <t xml:space="preserve">215856, Смоленская область, Кардымовский район, деревня Беднота, улица Старо- Смоленская, </t>
  </si>
  <si>
    <t>Жилые дома № 2 -13</t>
  </si>
  <si>
    <t xml:space="preserve">215856, Смоленская область, Кардымовский район, деревня Красный Пахарь, улица Набережная, </t>
  </si>
  <si>
    <t>Жилые дома № 2-30</t>
  </si>
  <si>
    <t xml:space="preserve">215856, Смоленская область, Кардымовский район, деревня Пнево, улица Центральная </t>
  </si>
  <si>
    <t>Жилые дома № 3 -7</t>
  </si>
  <si>
    <t xml:space="preserve">215856, Смоленская область, Кардымовский район, деревня Пнево, улица Лесная, </t>
  </si>
  <si>
    <t>жилые дома №63, 61, + ул. Пригородная, дома № 1, 3, 5, 7, 9, 11, 13, 15, 17</t>
  </si>
  <si>
    <t>215850, Смоленская область, Кардымовский район, пгт. Кардымово, ул. Ленина</t>
  </si>
  <si>
    <t>многоквартирные жилые дома № 57, 55</t>
  </si>
  <si>
    <t>жилые дома № 53, 51, 51А, 51Б</t>
  </si>
  <si>
    <t>1, 3, 5А, 7, 7А, 9, 11 и ул. Гагарина дома № 3, 5</t>
  </si>
  <si>
    <t>215850, Смоленская область, Кардымовский район, пгт. Кардымово, ул.Социалистическая</t>
  </si>
  <si>
    <t>2, 4, 6, 8, 10, 12, ул. Каменка, д. № 13, 15, пер. Каменка, д. № 1-6</t>
  </si>
  <si>
    <t>33, 35, 37 Гагарина д. № 8. Школьная д. № 4</t>
  </si>
  <si>
    <t>1, 2, 4, 6, 9</t>
  </si>
  <si>
    <t>215850, Смоленская область, Кардымовский район, пгт. Кардымово, ул. Школьная</t>
  </si>
  <si>
    <t>45, 47</t>
  </si>
  <si>
    <t>41, 43, ул. Колхозная, 1-20</t>
  </si>
  <si>
    <t xml:space="preserve">1-10, 10, 14, пер. Предбазарный д. № 2-6 </t>
  </si>
  <si>
    <t>215850, Смоленская область, Кардымовский район, пгт. Кардымово, ул. Каменка</t>
  </si>
  <si>
    <t>д. № 11-40</t>
  </si>
  <si>
    <t>215850, Смоленская область, Кардымовский район, пгт. Кардымово, ул. Карьерная</t>
  </si>
  <si>
    <t>д. 10-18</t>
  </si>
  <si>
    <t>215850, Смоленская область, Кардымовский район, пгт. Кардымово, ул. 2-ая Марьинская</t>
  </si>
  <si>
    <t>д. 1-10</t>
  </si>
  <si>
    <t>д. 2А</t>
  </si>
  <si>
    <t>215850, Смоленская область, Кардымовский район, пгт. Кардымово, ул. Марьинская</t>
  </si>
  <si>
    <t>д. 39-50</t>
  </si>
  <si>
    <t>д. 1-38</t>
  </si>
  <si>
    <t>д. 1-20</t>
  </si>
  <si>
    <t>215850, Смоленская область, Кардымовский район, пгт. Кардымово, ул. Пристанционная</t>
  </si>
  <si>
    <t>д. № с 1-8 + пер. Станционный с 1-8</t>
  </si>
  <si>
    <t>215850, Смоленская область, Кардымовский район, пгт. Кардымово, ул. Станционная</t>
  </si>
  <si>
    <t>д. № 9-35 + ул. Пристанционная  д. с 9-20</t>
  </si>
  <si>
    <t>с 1-10</t>
  </si>
  <si>
    <t>с 1-5, ул. Станционная с 1-4</t>
  </si>
  <si>
    <t>с 1-9</t>
  </si>
  <si>
    <t>215850, Смоленская область, Кардымовский район, пгт. Кардымово, ул. Славянская</t>
  </si>
  <si>
    <t>с 1-14</t>
  </si>
  <si>
    <t>215850, Смоленская область, Кардымовский район, пгт. Кардымово, ул. Садовая</t>
  </si>
  <si>
    <t>с 1-3, + центр соц.защиты, + прокуратура</t>
  </si>
  <si>
    <t>215850, Смоленская область, Кардымовский район, пгт. Кардымово, парковая зона</t>
  </si>
  <si>
    <t>с 1-13</t>
  </si>
  <si>
    <t>215850, Смоленская область, Кардымовский район, пгт. Кардымово, ул. Вокзальная</t>
  </si>
  <si>
    <t>с 1-15</t>
  </si>
  <si>
    <t>215850, Смоленская область, Кардымовский район, д. Сопачево, ул. Центральная</t>
  </si>
  <si>
    <t>215850, Смоленская область, Кардымовский район, пгт Кардымово, Луговая</t>
  </si>
  <si>
    <t>с 7-11</t>
  </si>
  <si>
    <t>215850, Смоленская область, Кардымовский район, пгт Кардымово, ул. Спортивная</t>
  </si>
  <si>
    <t>с 10-12</t>
  </si>
  <si>
    <t>215850, Смоленская область, Кардымовский район, пгт Кардымово, ул. Славянская</t>
  </si>
  <si>
    <t>215850, Смоленская область, Кардымовский район, д. Сопачево, территория кладбища</t>
  </si>
  <si>
    <t>д. № 52, 54, 56, 60, 62, 64</t>
  </si>
  <si>
    <t>с 16-18 + пер. Ленина с 1-3</t>
  </si>
  <si>
    <t>215850, Смоленская область, Кардымовский район, пгт. Кардымово, ул. Красноармейская</t>
  </si>
  <si>
    <t>многоквартирники 25, 27</t>
  </si>
  <si>
    <t>многоквартирники 1А, 1Б</t>
  </si>
  <si>
    <t>215850, Смоленская область, Кардымовский район, пгт. Кардымово, ул. Коммунистическая</t>
  </si>
  <si>
    <t>с 10-20</t>
  </si>
  <si>
    <t>215850, Смоленская область, Кардымовский район, пгт. Кардымово, ул. Советская</t>
  </si>
  <si>
    <t>с 21-35</t>
  </si>
  <si>
    <t>д. 37 + больница</t>
  </si>
  <si>
    <t>дома с 29-49</t>
  </si>
  <si>
    <t>215850, Смоленская область, Кардымовский район, пгт. Кардымово, ул. Победы</t>
  </si>
  <si>
    <t>дома с 1-9 + ул. Предбазарная с 1-10</t>
  </si>
  <si>
    <t>дома с 1 - 8</t>
  </si>
  <si>
    <t>дома с 1-13</t>
  </si>
  <si>
    <t>215850, Смоленская область, Кардымовский район, пгт. Кардымово, ул. Матросова</t>
  </si>
  <si>
    <t>дома с 1-3</t>
  </si>
  <si>
    <t>215850, Смоленская область, Кардымовский район, пгт. Кардымово, пер. Комсомольский</t>
  </si>
  <si>
    <t>дома с 36-49</t>
  </si>
  <si>
    <t>дома 2, 3, 4</t>
  </si>
  <si>
    <t>215850, Смоленская область, Кардымовский район, пгт. Кардымово, пер. Партизанский</t>
  </si>
  <si>
    <t>дома с 1 - 26</t>
  </si>
  <si>
    <t>215850, Смоленская область, Кардымовский район, пгт. Кардымово, ул. Партизанская</t>
  </si>
  <si>
    <t>с 1 - 10</t>
  </si>
  <si>
    <t>215850, Смоленская область, Кардымовский район, пгт. Кардымово, пер. Красноармейский</t>
  </si>
  <si>
    <t>с 23-27</t>
  </si>
  <si>
    <t>дома с 28-33</t>
  </si>
  <si>
    <t>дома с 50 - 63</t>
  </si>
  <si>
    <t>дома с 2 - 28</t>
  </si>
  <si>
    <t>дома с 5 - 29</t>
  </si>
  <si>
    <t>дома с 14 - 30</t>
  </si>
  <si>
    <t>215850, Смоленская область, Кардымовский район, пгт. Кардымово, ул. Первомайская</t>
  </si>
  <si>
    <t>дома 1, 2, 2А, 3, 4, 4А</t>
  </si>
  <si>
    <t>215850, Смоленская область, Кардымовский район, пгт. Кардымово, ул. Октябрьская</t>
  </si>
  <si>
    <t>жилые дома с 5 - 17</t>
  </si>
  <si>
    <t>дома с 18 - 45</t>
  </si>
  <si>
    <t>дома с 1 - 3</t>
  </si>
  <si>
    <t>215850, Смоленская область, Кардымовский район, пгт. Кардымово, пер. Коммунистический</t>
  </si>
  <si>
    <t>дома с 1 - 10</t>
  </si>
  <si>
    <t>дома с 20-25</t>
  </si>
  <si>
    <t>215850, Смоленская область, Кардымовский район, д. Кривцы, ул. Центральная</t>
  </si>
  <si>
    <t>дома с 16 - 19 + пер. Строителей дома с 1 - 6</t>
  </si>
  <si>
    <t>ул. Парковая дома с 1 - 8 + ул. Озерная дома с 1 - 20</t>
  </si>
  <si>
    <t>ул. Зеленая дома с 1 - 10</t>
  </si>
  <si>
    <t>ул. Раздольная дома с 1 - 10, + ул. Колхозная. Дома с  1 - 8</t>
  </si>
  <si>
    <t>дома  № 19, 19А, 19Б, 25, 27</t>
  </si>
  <si>
    <t>215850, Смоленская область, Кардымовский район, пгт. Кардымово, ул. Зеленая</t>
  </si>
  <si>
    <t>дома № 12, 14, 15, 9, 9А, 17, 17А, 21</t>
  </si>
  <si>
    <t>дома № с 1 - 9, 10, 11, 13, 14, 12</t>
  </si>
  <si>
    <t>215850, Смоленская область, Кардымовский район, пгт. Кардымово, ул. Озерная</t>
  </si>
  <si>
    <t>дома с 6 - 12</t>
  </si>
  <si>
    <t>дома с 29 - 35 + ул. Партизанская дома с 27 - 38</t>
  </si>
  <si>
    <t>215850, Смоленская область, Кардымовский район, пгт. Кардымово, ул. Корасноармейская</t>
  </si>
  <si>
    <t xml:space="preserve">дома № 72, 68, 68А, 68Б, 68В, 68Д, </t>
  </si>
  <si>
    <t>215850, Смоленская область, Кардымовский район, д. Кривцы, ул. Меллиорации</t>
  </si>
  <si>
    <t>с 1 - 4</t>
  </si>
  <si>
    <t>Смоленская область, Кардымовскийрайон, п. Кардымово,  переул. Марьинский</t>
  </si>
  <si>
    <t xml:space="preserve"> Призводственное здание</t>
  </si>
  <si>
    <t>административное задание</t>
  </si>
  <si>
    <t>215850,Смоленская обл., пгт Кардымово, ул. Ленина 55А</t>
  </si>
  <si>
    <t>215850, Смоленская обл., пгт Кардымово, ул. Ленина 55А</t>
  </si>
  <si>
    <t>215850, Смоленская обл., пгт Кардымово, ул. Ленина 65</t>
  </si>
  <si>
    <t>54.599435 31.589045</t>
  </si>
  <si>
    <t>54.606741 31.590156</t>
  </si>
  <si>
    <t>54.698093 31.627903</t>
  </si>
  <si>
    <t>54.598453 31.775787</t>
  </si>
  <si>
    <t>54.652234 31.662135</t>
  </si>
  <si>
    <t xml:space="preserve">54.595185 
31.464160 </t>
  </si>
  <si>
    <t>54.596225 
31.470117</t>
  </si>
  <si>
    <t>54.597542 31.471508</t>
  </si>
  <si>
    <t>54.596403 31.473167</t>
  </si>
  <si>
    <t>54.599167 31.460969</t>
  </si>
  <si>
    <t>54.595403 31.473167</t>
  </si>
  <si>
    <t>54.523343 31.414821</t>
  </si>
  <si>
    <t>54.655466 31.503633</t>
  </si>
  <si>
    <t>54.557261         31.429437</t>
  </si>
  <si>
    <t>55.661867, 33.908312 55.658870, 33.910620</t>
  </si>
  <si>
    <t>сбор мусора в мешки;           4 кв.м.</t>
  </si>
  <si>
    <t>Смоленская область, Новодугинский район, д.Дубровка, в районе д. № 1</t>
  </si>
  <si>
    <t>Смоленская область, Новодугинский район, д.Капустино, ул.Молодежная в районе д. № 10</t>
  </si>
  <si>
    <t>Смоленская область, Новодугинский район, д.Капустино, ул.Центральная в районе д. № 8</t>
  </si>
  <si>
    <t>Смоленская область, Новодугинский район, д.Капустино, ул.Школьная в районе д. № 1</t>
  </si>
  <si>
    <t>Смоленская область, Новодугинский район, д.Капустино, ул.Зеленая в районе д. № 11</t>
  </si>
  <si>
    <t>Смоленская область, Новодугинский район, д.Капустино, ул.Старая деревня в районе д. № 18</t>
  </si>
  <si>
    <t>Смоленская область, Новодугинский район, д.Капустино, ул Молодежная</t>
  </si>
  <si>
    <t>Смоленская область, Новодугинский район, д.Капустино, ул. Центральная</t>
  </si>
  <si>
    <t>Смоленская область, Новодугинский район, д.Капустино, ул Школьная</t>
  </si>
  <si>
    <t>Смоленская область, Новодугинский район, д.Капустино, ул Зеленая</t>
  </si>
  <si>
    <t>Смоленская область, Новодугинский район, д.Капустино, ул Старая деревня</t>
  </si>
  <si>
    <t>с.Новодугино, ул.Базарная, д.2,22</t>
  </si>
  <si>
    <t>с.Новодугино ул. Мелиоративная, д.58, 60,54,68,9,40,59,32,67б,80</t>
  </si>
  <si>
    <t>с.Новодугино,ул. Зеленая, д.13,25,22,8,15,1,4</t>
  </si>
  <si>
    <t>с.Новодугино,ул.Присельская, д.16,11,20</t>
  </si>
  <si>
    <t>с.Новодугино ул. Труда,д.2,3,10,12,16</t>
  </si>
  <si>
    <t>с.Новодугино ул.Механизато -ров, д.10,26,18</t>
  </si>
  <si>
    <t>с.Новодугино ул. 10 Марта, д.13,10</t>
  </si>
  <si>
    <t>с.Новодугино ул.Приозерная, д.13,15,27</t>
  </si>
  <si>
    <t>с.Новодугино ул.Фрунзе, д.19</t>
  </si>
  <si>
    <t>с.Новодугино ул.Ленина, д.4</t>
  </si>
  <si>
    <t>с.Новодугино ул.Пионерская,д.7</t>
  </si>
  <si>
    <t>с.Новодугино, 1-й Пионерский пер.д.17</t>
  </si>
  <si>
    <t>с.Новодугино 2-й Пионерсуий пер.д.14,3</t>
  </si>
  <si>
    <t>с.Новодугино ул.Кирова, д.3,20,26</t>
  </si>
  <si>
    <t>с.Новодугино ул.Ворошилова, д.21</t>
  </si>
  <si>
    <t>с.Новодугино,ул.Красноармейс- кая, д.17,3</t>
  </si>
  <si>
    <t>с.Новодугино, ул. Мира, д.2</t>
  </si>
  <si>
    <t>с.Новодугино, пер. Красный, д.6,19</t>
  </si>
  <si>
    <t>с.Новодугино, ул.Краснофлоткая</t>
  </si>
  <si>
    <t>с.Новодугино, ул. Матросова, д.14</t>
  </si>
  <si>
    <t>с.Новодугино, ул. Котовского, д.14</t>
  </si>
  <si>
    <t>с.Новодугино, ул Лесная, д.2</t>
  </si>
  <si>
    <t xml:space="preserve"> с.Новодугино, ул.Железнодорожная, д.9</t>
  </si>
  <si>
    <t>с.Новодугино, пер.Железнодорожный</t>
  </si>
  <si>
    <t>с.Новодугино, ул.Докучаева, д.3,13,4,20</t>
  </si>
  <si>
    <t>с.новодугино, ул.Колхозная, д.2,22,14</t>
  </si>
  <si>
    <t>с.Новодугино, пер.Колхозный</t>
  </si>
  <si>
    <t>с.Новодугино, ул.Первомайская, д.17,3</t>
  </si>
  <si>
    <t>с.Новодугино, ул. Кооперативная, д.3,18,21</t>
  </si>
  <si>
    <t>с.Новодугино, ул.Сенная, д.3,11,28</t>
  </si>
  <si>
    <t>с.Новодугино, ул.Строителей,д.1б,23б,3,15</t>
  </si>
  <si>
    <t>с.Новодугино, ул.Молодежная, д.5,6,8,11,17,14,12</t>
  </si>
  <si>
    <t>с.Новодугино, ул.Специалистов, д.1,3,9,17а,19а,20</t>
  </si>
  <si>
    <t>с.Новодугино, ул.Андреевская, д.24а,26,30,31,39</t>
  </si>
  <si>
    <t>с.Новодугино, ул.Чапаева, д.3,22,28,39,32</t>
  </si>
  <si>
    <t>с.Новодугино, ул.Вани Федорова, д.21,3</t>
  </si>
  <si>
    <t>с.Новодугино, ул.Гагаринад.5,3,4,6,2</t>
  </si>
  <si>
    <t>с.Новодугино, ул. 50 лет Победы, д.6,6а,19, 17а,13,20,21,3</t>
  </si>
  <si>
    <t>с.Новодугино, 1ый пер.50 лет Победы, д.12,6,9,5,4</t>
  </si>
  <si>
    <t>с.Новодугино, 2ой пер.50 лет Победы</t>
  </si>
  <si>
    <t>с.Новодугино, пер.30 лет Победы, д.3,5,6,8</t>
  </si>
  <si>
    <t>с.Новодугино, ул.30 лет Победы, д.4,6,8,11,11а,19</t>
  </si>
  <si>
    <t>с.Новодугино, ул.Горького, д.18</t>
  </si>
  <si>
    <t>с.Новодугино, ул.Чкалова, д.19,29,32,33,33а,36,38,52</t>
  </si>
  <si>
    <t>с.Новодугино ул.Советская, д.33,17,19,27,29</t>
  </si>
  <si>
    <t>с.Новодугино ул.Моисеенко, д.45а,53а,58,47,52а,42а,50а,31</t>
  </si>
  <si>
    <t>с.Новодугино, ул.Стаханова, д.20,29,34,42</t>
  </si>
  <si>
    <t xml:space="preserve">д.Рябинки </t>
  </si>
  <si>
    <t xml:space="preserve"> 215240 с.Новодугино, ул.Базарная, д.2,22</t>
  </si>
  <si>
    <t>215240  с.Новодугино ул. Мелиоративная, д.58, 60,54,68,9,40,59,32,67б,80</t>
  </si>
  <si>
    <t>215240  с.Новодугино,ул. Зеленая, д.13,25,22,8,15,1,4</t>
  </si>
  <si>
    <t>215240 с.Новодугино, ул.Присельская, д.16,11,20</t>
  </si>
  <si>
    <t>215240 с.Новодугино, ул.Чкалова, д.5</t>
  </si>
  <si>
    <t>215240  с.Новодугино, ул.Чкалова, д.6</t>
  </si>
  <si>
    <t>215240 с.Новодугино, ул.Чкалова, д.31</t>
  </si>
  <si>
    <t>215240 с.Новодугино, ул.Чкалова, д.27</t>
  </si>
  <si>
    <t>215240 с.Новодугино ул.Фрунзе, д.19</t>
  </si>
  <si>
    <t>215240 с.Новодугино ул.Ленина, д.4</t>
  </si>
  <si>
    <t>215240 с.Новодугино, 1-й Пионерский пер.д.17</t>
  </si>
  <si>
    <t>215240 с.Новодугино, ул.Советская, д.16</t>
  </si>
  <si>
    <t>215240 с.Новодугино, ул.Моисеено, д.7</t>
  </si>
  <si>
    <t>215240 с.Новодугино, ул.Моисеено, д.52</t>
  </si>
  <si>
    <t>215240 с.Новодугино, ул.Моисеено, д.5</t>
  </si>
  <si>
    <t>215240 с.Новодугино, ул. Мира, д.2</t>
  </si>
  <si>
    <t>215240 с.Новодугино, пер. Красный, д.6,19</t>
  </si>
  <si>
    <t>215240 с.Новодугино, ул.Краснофлоткая</t>
  </si>
  <si>
    <t>215240 с.Новодугино, ул. Матросова, д.14</t>
  </si>
  <si>
    <t>215240 с.Новодугино, ул. Котовского, д.14</t>
  </si>
  <si>
    <t>215240 с.Новодугино, ул Лесная, д.2</t>
  </si>
  <si>
    <t>215240 с.Новодугино, ул.Железнодорожная, д.9</t>
  </si>
  <si>
    <t>215240 с.Новодугино, пер.Железнодорожный</t>
  </si>
  <si>
    <t>215240 с.Новодугино, ул.Докучаева, д.3,13,4,20</t>
  </si>
  <si>
    <t>215240 с.новодугино, ул.Колхозная, д.2,22,14</t>
  </si>
  <si>
    <t>215240 с.Новодугино, пер.Колхозный</t>
  </si>
  <si>
    <t>215240 с.Новодугино, ул.Первомайская, д.17,3</t>
  </si>
  <si>
    <t>215240 с.Новодугино, ул. Кооперативная, д.3,18,21</t>
  </si>
  <si>
    <t>215240 с.Новодугино ул.Энергетиков</t>
  </si>
  <si>
    <t>215240 с.Новодугино, ул.Сенная, д.3,11,28</t>
  </si>
  <si>
    <t>215240 с.Новодугино, ул.Строителей,д.1б,23б,3,15</t>
  </si>
  <si>
    <t>215240 с.Новодугино, ул.Молодежная, д.5,6,8,11,17,14,12</t>
  </si>
  <si>
    <t>215240 с.Новодугино, ул.Специалистов, д.1,3,9,17а,19а,20</t>
  </si>
  <si>
    <t>215240 с.Новодугино, ул.Андреевская, д.24а,26,30,31,39</t>
  </si>
  <si>
    <t>215240 с.Новодугино, ул.Чапаева, д.3,22,28,39,32</t>
  </si>
  <si>
    <t>215240 с.Новодугино, ул.Вани Федорова, д.21,3</t>
  </si>
  <si>
    <t>215240 с.Новодугино, ул.Гагаринад.5,3,4,6,2</t>
  </si>
  <si>
    <t>215240 с.Новодугино, ул. 50 лет Победы, д.6,6а,19, 17а,13,20,21,3</t>
  </si>
  <si>
    <t>215240 с.Новодугино, 1ый пер.50 лет Победы, д.12,6,9,5,4</t>
  </si>
  <si>
    <t>215240 с.Новодугино, 2ой пер.50 лет Победы</t>
  </si>
  <si>
    <t>215240 с.Новодугино, пер.30 лет Победы, д.3,5,6,8</t>
  </si>
  <si>
    <t>215240 с.Новодугино, ул.30 лет Победы, д.4,6,8,11,11а,19</t>
  </si>
  <si>
    <t>215240 с.Новодугино, ул.Горького, д.18</t>
  </si>
  <si>
    <t>215240 с.Новодугино, ул.Чкалова, д.19,29,32,33,33а,36,38,52</t>
  </si>
  <si>
    <t>215240 с.Новодугино ул.Советская, д.33,17,19,27,29</t>
  </si>
  <si>
    <t>215240 с.Новодугино ул.Моисеенко, д.45а,53а,58,47,52а,42а,50а,31</t>
  </si>
  <si>
    <t>215240 с.Новодугино, ул.Стаханова, д.20,29,34,42</t>
  </si>
  <si>
    <t>215240 Смоленская область Новодугинский район д.Рябинки</t>
  </si>
  <si>
    <t>215240 Смоленская область Новодугинский район д.Селище</t>
  </si>
  <si>
    <t>215240 Смоленская область Новодугинсктй район д.Княжено</t>
  </si>
  <si>
    <t>215240 Смоленская область Новодугинский район д.Бурцево</t>
  </si>
  <si>
    <t>215010, Смоленская область, г.Гагарин, ул. Гагарина, д.13</t>
  </si>
  <si>
    <t>215010, Смоленская область, г.Гагарин,   ул. Красноармейская, д. 54а</t>
  </si>
  <si>
    <t>215010, Смоленская область, г.Гагарин, ул.  Петра Алексеева, д.  7</t>
  </si>
  <si>
    <t>215010, Смоленская область, г.Гагарин, ул. Гжатская, д. 3</t>
  </si>
  <si>
    <t>215010, Смоленская область, г.Гагарин, ул. Ленинградская набережная, д. 19</t>
  </si>
  <si>
    <t>215010, г. Гагарин, ул. Бахтина, д. 5</t>
  </si>
  <si>
    <t>215010, г. Гагарин, ул. Строителей, д. 72а</t>
  </si>
  <si>
    <t>215010, г. Гагарин, ул. Гагарина, д. 39а</t>
  </si>
  <si>
    <t>215010, г. Гагарин, ул. Ленина, д. 13</t>
  </si>
  <si>
    <t>0,5-0,7/ 8</t>
  </si>
  <si>
    <t xml:space="preserve">0,75 </t>
  </si>
  <si>
    <t>Мирончикова Татьяна Михайловна</t>
  </si>
  <si>
    <t>215010, г. Гагарин, ул. Гагарина, д. 11, кв. 66</t>
  </si>
  <si>
    <t>Крадинов Николай Владиславович</t>
  </si>
  <si>
    <t>215010, г. Гагарин, ул. Гагарина, д. 23, кв. 2</t>
  </si>
  <si>
    <t>Шевцов Олег Николаевич</t>
  </si>
  <si>
    <t>215010, г. Гагарин, ул. Советская набережная, д. 9</t>
  </si>
  <si>
    <t>215010, г. Гагарин, ул. Советская набережная, д. 10</t>
  </si>
  <si>
    <t xml:space="preserve"> ФОК "Восток"</t>
  </si>
  <si>
    <t>ул. Ленинградская набережная, д. 19,18а</t>
  </si>
  <si>
    <t>м-н "Ювелирный"</t>
  </si>
  <si>
    <t>м-н "Фишка"</t>
  </si>
  <si>
    <t>М-н "Комфорт"</t>
  </si>
  <si>
    <t>д.Акатово, ул.Набережная, возле дома №1</t>
  </si>
  <si>
    <t>35,192   55,595</t>
  </si>
  <si>
    <t>д.Акатово, ул.Административная, за зданием школы</t>
  </si>
  <si>
    <t>35,193   55,592</t>
  </si>
  <si>
    <t>д.Акатово, ул.Акатовская, напротив дома №1</t>
  </si>
  <si>
    <t>35,196   55,598</t>
  </si>
  <si>
    <t>д.Акатово, ул.Черемушки, возле дома №4</t>
  </si>
  <si>
    <t>35,200   55,591</t>
  </si>
  <si>
    <t>д.Акатово, территория кладбища</t>
  </si>
  <si>
    <t>35,205   55,593</t>
  </si>
  <si>
    <t>д.Столбово, на въезде, напротив пруда</t>
  </si>
  <si>
    <t>35,297   55,626</t>
  </si>
  <si>
    <t>д.Пышково, ул.Школьная, возле дома №1</t>
  </si>
  <si>
    <t>д.Пышково, ул. Советская, возле дома №1</t>
  </si>
  <si>
    <t>35,323   55,606</t>
  </si>
  <si>
    <t>д.Запрудня, перекресток ул.Лесная,Садовая и Центральная</t>
  </si>
  <si>
    <t>д.Акатово, ул. Административная, д.16</t>
  </si>
  <si>
    <t>жильцы ИЖС  ул.Коммунистическая (д.№1-23а), Молодежная (д.№1-17), Набережная (д.№1-6)</t>
  </si>
  <si>
    <t xml:space="preserve"> 215002,Смоленская обл., Гагаринский район, д.Акатово, ул.Коммунистическая, Молодежная, Набережная</t>
  </si>
  <si>
    <t>жильцы ИЖС  ул. Административная(д.1-17)</t>
  </si>
  <si>
    <t>215002, Смоленская обл, Гагаринский район, д.Акатово, ул .Административная</t>
  </si>
  <si>
    <t>жильцы ИЖС ул.Федотово(д.№1-44), Акатовская(д.№1-29), Лесная (д.№1-16)</t>
  </si>
  <si>
    <t>215002,Смоленская обл., Гагаринский район, д.Акатово, ул. Федотово, Акатовская, Лесная</t>
  </si>
  <si>
    <t>жильцы ИЖС ул.Черемушки (д.№1-29), ул.Белочкино (д.№1-43)</t>
  </si>
  <si>
    <t>215002,Смоленская обл., Гагаринский район, д.Акатово, ул. Черемушки, ул.Белочкино</t>
  </si>
  <si>
    <t>жильцы д. Акатово</t>
  </si>
  <si>
    <t>215002, Смоленская обл, Гагаринский район, д.Акатово.</t>
  </si>
  <si>
    <t>жильцы ИЖС ул.Центральная (д.1-45), Парковая (д.№1-8), Садовая (д.№1-2), Хуторская (1-6), Полевая (д.№2-8)</t>
  </si>
  <si>
    <t>215010, Смоленская область, Гагаринский район, д.Столбово</t>
  </si>
  <si>
    <t>жильцы ИЖС ул.Центральная (д.№1-27), ул.Лесная (д.№1-6), ул. Космонавтов (д.1-14), ул. Молодежная (д.№1-14), ул.Мира (д.№1-18), пер.Школьный (д.№1-6), ул.Школьная (д.№1-18)</t>
  </si>
  <si>
    <t>215017, Смоленская обл., Гагаринский район, д.Пышково</t>
  </si>
  <si>
    <t>жильцы ИЖС ул.Набережная (д.№1-24), ул.смоленская (д.№1-7), ул.Советская (д.№1-39), ул. Ленина (д.№1-13), ул.Строителей (д.№1-10), ул.Болотная (д.№1-12)</t>
  </si>
  <si>
    <t>жильцы ИЖС ул.Лесная (д.№1-4), ул. Садовая (д.№1-10), ул.Центральная (д.№1-33), ул.Черемушки (д.№1-9)</t>
  </si>
  <si>
    <t>215017, Смоленская обл., Гагаринский район, д.Запрудня</t>
  </si>
  <si>
    <t xml:space="preserve">д. Ашково, ул. Зеленая </t>
  </si>
  <si>
    <t>д. Ашково, ул. Победы</t>
  </si>
  <si>
    <t>д. Ашково, кладбище</t>
  </si>
  <si>
    <t>д. Тетери</t>
  </si>
  <si>
    <t>д. Шилово</t>
  </si>
  <si>
    <t>д. Замошки</t>
  </si>
  <si>
    <t>д. Трубино</t>
  </si>
  <si>
    <t>д. Поличня, конец улицы Новая</t>
  </si>
  <si>
    <t>д. Поличня, возле многоквартирного дома</t>
  </si>
  <si>
    <t>д. Черногубцево, поворот на Горлово</t>
  </si>
  <si>
    <t>бетон, подсыпка</t>
  </si>
  <si>
    <t>Администрация Ашковского сельского поселения</t>
  </si>
  <si>
    <t>215030, Смоленская область, Гагаринский район, д. Ашково, ул. Победы, д.3</t>
  </si>
  <si>
    <t>Миренков Виктор Арсентьевич</t>
  </si>
  <si>
    <t>6604 053470 Выдан ОВД Гагаринского района Смоленской области 21.10.2004</t>
  </si>
  <si>
    <t xml:space="preserve">д. Замошки </t>
  </si>
  <si>
    <t>8-910-710-33-32</t>
  </si>
  <si>
    <t>Лавренов Василий Иванович</t>
  </si>
  <si>
    <t xml:space="preserve">6600 255452 выдан Гагаринским ОВД Смоленской области 22.08.2001 </t>
  </si>
  <si>
    <t>8-903-891-37-12</t>
  </si>
  <si>
    <t xml:space="preserve">215051, Смоленская область, Гагаринский район д. Плоское  ул. Радужная </t>
  </si>
  <si>
    <t xml:space="preserve">215051, Смоленская область,  Гагаринский район с. Баскаково, ул. Садовая </t>
  </si>
  <si>
    <t xml:space="preserve">215051, Смоленская область,  Гагаринский район с. Баскаково, ул. Центральная </t>
  </si>
  <si>
    <t xml:space="preserve"> 215051, Смоленская область,  Гагаринский район с. Баскаково, ул.  Школьная  напротив д. 9</t>
  </si>
  <si>
    <t xml:space="preserve">215051, Смоленская область,  Гагаринский район с. Баскаково, ул.  Школьная   за  д. 42 </t>
  </si>
  <si>
    <t>215051, Смоленская область,  Гагаринский район с. Баскаково</t>
  </si>
  <si>
    <t xml:space="preserve"> 215051, Смоленская область,  Гагаринский район  д. Новое Село  </t>
  </si>
  <si>
    <t xml:space="preserve"> открытая площадка , асфальт,  с ограждением </t>
  </si>
  <si>
    <t xml:space="preserve"> открытая площадка,грунт , с огрождением
</t>
  </si>
  <si>
    <t xml:space="preserve"> открытая площадка ,грунт, без ограждения
</t>
  </si>
  <si>
    <t xml:space="preserve"> открытая площадка , асфальт, с ограждением
</t>
  </si>
  <si>
    <t xml:space="preserve">  открытая площадка  , асфальт, с ограждением
</t>
  </si>
  <si>
    <t xml:space="preserve">  открытая площадка  ,  грунт , с ограждением</t>
  </si>
  <si>
    <t>жители  ИЖС</t>
  </si>
  <si>
    <t xml:space="preserve">55.548812, 34.765950           55.548298, 34.766486               55.548586, 34.765511                 55.548228, 34.766033          55.548446, 34.764646         55.547239, 34.762466
 55.546538, 34.761350           55.546538, 34.761350               55.547986, 34.763149               55.546709, 34.760663            55.547356, 34.761460         55.548812, 34.765950
 55.547449, 34.761748            55.548523, 34.765511               55.548430, 34.764591
</t>
  </si>
  <si>
    <t>жители   ИЖС</t>
  </si>
  <si>
    <t xml:space="preserve"> 55.546595, 34.757119            55.546595, 34.757119               55.547895, 34.754839            55.547054, 34.756062      55.547086, 34.755993       55.547187, 34.755828     55.547187, 34.755828        55.547296, 34.755430          55.548207, 34.753700           55.547358, 34.755032          55.548331, 34.753370          55.547483, 34.754661          55.548417, 34.752944           55.547553, 34.754290      55.548503, 34.752670          55.547763, 34.753603          55.548737, 34.751039     55.549348, 34.757910    55.549044, 34.757615      55.549044, 34.757615
55.549239, 34.759558            55.548297, 34.759009           55.548919, 34.755824           55.548814, 34.757568         55.546065, 34.754586         55.545844, 34.753755          55.545688, 34.754112
</t>
  </si>
  <si>
    <t>д. Новое Село ул. Зеленая д. 1-47 ,д. Новое Село  ул. Дубовая д. 1-3</t>
  </si>
  <si>
    <t xml:space="preserve"> 55.590648, 34.696557          55.596356, 34.692190          55.595999, 34.690075            55.595983, 34.688702</t>
  </si>
  <si>
    <t xml:space="preserve"> 55.547880, 34.753205           55.549180, 34.747122             55.548020, 34.752450               55.549219, 34.746394       55.548541, 34.748440       55.549281, 34.745941                           55.548199, 34.750953    55.549499, 34.745446               55.548261, 34.750376              55.549577, 34.745103          55.548370, 34.749717         55.549616, 34.744512                  55.549943, 34.748138          55.549631, 34.743620          55.548479, 34.748399             55.548643, 34.747863       55.548744, 34.746916          55.548923, 34.746270
55.548775, 34.745721            55.548962, 34.745213        55.549118, 34.744279        55.549164, 34.743688         55.549258, 34.743194           55.549266, 34.742823 
55.551913, 34.746627       55.552411, 34.746421               55.552138, 34.746147            55.551632, 34.746325      55.551850, 34.745803
</t>
  </si>
  <si>
    <t>жилые дома, административное здание, здание почты, медпункт</t>
  </si>
  <si>
    <t>215044, Смоленская область, Гагаринский район, д. Ельня, ул. Комсомольская, дом 1,2,4,5,6,7,9,11,12,13,14,15,17,18,19,20,21,22,23,24,25,26,27,28,30, ул. Первомайская, дом 1,2,3,4,5,6,7, ул. Молодежная, дом 1,2,3,4,5,6,7, ул. Октябрьская, дом 1,2,3; 215044, Смоленская область, Гагаринский район, д. Ельня, ул. Школьная, д. 8; 215044, Смоленская область, Гагаринский район, д. Ельня, ул. Комсомольская, д. 29; 215044, Смоленская область, Гагаринский район, д. Ельня, ул. Комсомольская д. 10</t>
  </si>
  <si>
    <t xml:space="preserve">жилые дома, дом культуры, </t>
  </si>
  <si>
    <t>215044, Смоленская область, Гагаринский район, д. Ельня, ул. Школьная, дом 1,2,3,4, ул. Воднева, дом 1,2,3,4,6,7, ул. Лесная, дом 1,2,3,4,5,7,9,10,11,14,15,20,22; 215044, Смоленская область, Гагаринский район, д. Ельня, ул. Школьная, д. 6</t>
  </si>
  <si>
    <t>215044, Смоленская область, Гагаринский район, д. Ельня, ул. Старая, дом 1,2,4,5,7,8,10,11,12,13,14,15,16,17,18,19,20,21,22,23,24,25,27,28,29,33,35,37 ул. Новая, дом 2,3,4,5,6,7,8,9,10,12,13,14,16</t>
  </si>
  <si>
    <t>215044, Смоленская область, Гагаринский район, д. Дубинино: ул. Тверская, дом б/н – 14 домов, ул. Луговая, дом б/н – 13 домов, ул. Береговая, дом б/н –  37 домов</t>
  </si>
  <si>
    <t>215044, Смоленская область, Гагаринский район, д. Лебедки, гостиничный комплекс</t>
  </si>
  <si>
    <t>Смоленская область, Гагаринский район, село Карманово, улица Августовская</t>
  </si>
  <si>
    <t>55.845334, 34.865986 55.844954, 34.866104</t>
  </si>
  <si>
    <t>Смоленская область, Гагаринский район, село Карманово, улица Волынкина</t>
  </si>
  <si>
    <t>55.829227, 34.861184 55.829923, 34.854498 55.829304, 34.862606</t>
  </si>
  <si>
    <t>Смоленская область, Гагаринский район, село Карманово,  микрорайон Западный</t>
  </si>
  <si>
    <t>55.833565, 34.850002  55.833625, 34.851890</t>
  </si>
  <si>
    <t>Смоленская область, Гагаринский район, село Карманово, улица Мира</t>
  </si>
  <si>
    <t>Смоленская область, Гагаринский район, село Карманово, улица Молодежная</t>
  </si>
  <si>
    <t>Смоленская область, Гагаринский район, село Карманово, улица Набережная</t>
  </si>
  <si>
    <t>Смоленская область, Гагаринский район, село Карманово, улица Октябрьская</t>
  </si>
  <si>
    <t>Смоленская область, Гагаринский район, село Карманово, улица Первомайская</t>
  </si>
  <si>
    <t>Смоленская область, Гагаринский район, село Карманово, улица Пролетарская</t>
  </si>
  <si>
    <t>Смоленская область, Гагаринский район, село Карманово, улица Рощино</t>
  </si>
  <si>
    <t>Смоленская область, Гагаринский район, село Карманово, улица Самохина</t>
  </si>
  <si>
    <t>Смоленская область, Гагаринский район, село Карманово, улица Советская</t>
  </si>
  <si>
    <t>Смоленская область, Гагаринский район, село Карманово, улица Торфяников</t>
  </si>
  <si>
    <t>55.830443, 34.848965 55.831558, 34.848997 55.833742, 34.849168</t>
  </si>
  <si>
    <t>Смоленская область, Гагаринский район, село Карманово, улица Цветочная</t>
  </si>
  <si>
    <t>55.830714, 34.873120  55.826565, 34.870701</t>
  </si>
  <si>
    <t>Смоленская область, Гагаринский район, село Карманово, улица Южная</t>
  </si>
  <si>
    <t>Смоленская область, Гагаринский район, поселок Благодатное</t>
  </si>
  <si>
    <t>Смоленская область, Гагаринский район, деревня Котиково</t>
  </si>
  <si>
    <t>Смоленская область, Гагаринский район, деревня Староселье</t>
  </si>
  <si>
    <t>Смоленская область, Гагаринский район, гражданское кладбище с. Карманово</t>
  </si>
  <si>
    <t xml:space="preserve">55.822671
34.87138
</t>
  </si>
  <si>
    <t xml:space="preserve">55.831262
34.862957
</t>
  </si>
  <si>
    <t>грунтовое, асфальтобетонное</t>
  </si>
  <si>
    <t>асфальтобетонное</t>
  </si>
  <si>
    <t xml:space="preserve">Администрация Кармановского поселения Гагаринского района Смоленской области </t>
  </si>
  <si>
    <t>215033.Смоленская область, гагаринский район, с. Карманово, ул.Советская, д.42-А</t>
  </si>
  <si>
    <t xml:space="preserve">Смоленская обл., Гагаринский р-н, с. Карманово </t>
  </si>
  <si>
    <t>Смоленская обл., Гагаринский р-н, п. Благодатное</t>
  </si>
  <si>
    <t>Смоленская обл., Гагаринский р-н, д. Котиково</t>
  </si>
  <si>
    <t>Смоленская обл., Гагаринский р-н, д. Староселье</t>
  </si>
  <si>
    <t>д.Мальцево пересечение улиц Центральной и Луговой</t>
  </si>
  <si>
    <t>Д.мальцево начало улицы Лесной</t>
  </si>
  <si>
    <t>д.Величково поворот на ул.Западную</t>
  </si>
  <si>
    <t>д.Величково у вышки МТС</t>
  </si>
  <si>
    <t>д.Будаево юго-западнее деревни</t>
  </si>
  <si>
    <t>д.Ветцы начало ул.Минской</t>
  </si>
  <si>
    <t>д.Самково с правой стороны от дороги на д.Самково</t>
  </si>
  <si>
    <t>п.Батюшково у станции</t>
  </si>
  <si>
    <t>п.Батюшково в конце поселка</t>
  </si>
  <si>
    <t>д.коренное ул.Центральная</t>
  </si>
  <si>
    <t>д.Дитятино</t>
  </si>
  <si>
    <t>планируем</t>
  </si>
  <si>
    <t>д.Батюшково</t>
  </si>
  <si>
    <t>д.Кузнечики</t>
  </si>
  <si>
    <t>д.Рябцево</t>
  </si>
  <si>
    <t>д.Ефремово</t>
  </si>
  <si>
    <t>д.Колесники</t>
  </si>
  <si>
    <t>д.Мальцево кладбище</t>
  </si>
  <si>
    <t>д.Величково кладбище</t>
  </si>
  <si>
    <t>щебень</t>
  </si>
  <si>
    <t>Провозной сбор мусора</t>
  </si>
  <si>
    <t xml:space="preserve">Администрация Мальцевского поселения Гагаринского района Смоленской области </t>
  </si>
  <si>
    <t>215033.Смоленская область, гагаринский район, д. Мальцево, ул. Административная, д.8</t>
  </si>
  <si>
    <t>ул.Западная ,д1,ул.Западная д.3</t>
  </si>
  <si>
    <t>215025, Смоленская область, Гагаринский район, д.Покров, пер.Молодежный</t>
  </si>
  <si>
    <t xml:space="preserve">55,359702
35,039460
</t>
  </si>
  <si>
    <t>215025, Смоленская область, Гагаринский район, д.Покров, пер.Первомайский, д.1</t>
  </si>
  <si>
    <t>215025, Смоленская область,Гагаринский район, д.Покров, ул.Центральная, д.11</t>
  </si>
  <si>
    <t>215026, Смоленская область, Гагаринский район, д.Старики</t>
  </si>
  <si>
    <t>215026, Смоленская область, Гагаринский район, д.Молоченево</t>
  </si>
  <si>
    <t>215025, Смоленская область, Гагаринский район, д.Родионово</t>
  </si>
  <si>
    <t>215025, Смоленская область, Гагаринский район, д.Аленкино</t>
  </si>
  <si>
    <t>215025, Смоленская область, Гагаринский район, д.Клушинка</t>
  </si>
  <si>
    <t>215025, Смоленская область, Гагаринский район, д. Поворская Слобода</t>
  </si>
  <si>
    <t xml:space="preserve">Открытая площадка без ограждением, на грунте
</t>
  </si>
  <si>
    <t xml:space="preserve">Открытая площадка с твердым покрытием, без ограждением
</t>
  </si>
  <si>
    <t xml:space="preserve">
Открытая площадка, грунт, без ограждения
</t>
  </si>
  <si>
    <t>МО Покровское сельское поселение</t>
  </si>
  <si>
    <t>1056730021501</t>
  </si>
  <si>
    <t>215025, Смоленская область, д.Покров, ул. Центральная, д. 11</t>
  </si>
  <si>
    <t>жители МКД и ИЖС</t>
  </si>
  <si>
    <t>д.Покров</t>
  </si>
  <si>
    <t xml:space="preserve"> 215004, Смоленская область, Гагаринский район д. Астахово, ур. Воронцово (кладбище)</t>
  </si>
  <si>
    <t xml:space="preserve"> 215016, Смоленская область, Гагаринский район д. Потапово, ул. Старая (кладбище)</t>
  </si>
  <si>
    <t>215016, Смоленская область, Гагаринский район, д. Красицы</t>
  </si>
  <si>
    <t>215004, Смоленская область, Гагаринский район, д. Астахово, ул. Гагарина, д. 6</t>
  </si>
  <si>
    <t>215016, Смоленская область, Гагаринский район, д. Потапово, ул. Центральная, д. 1</t>
  </si>
  <si>
    <t>Закрытая площадка с твердым покрытием, ограждением</t>
  </si>
  <si>
    <t>Открытая площадка на грунте, без ограждения</t>
  </si>
  <si>
    <t>Администрация Потаповского сельского поселения Гагаринского района Смоленской области</t>
  </si>
  <si>
    <t>1056730021590</t>
  </si>
  <si>
    <t xml:space="preserve">215004, Смоленская область, Гагаринский район, д. Астахово, ул. Кирова, д. 24 </t>
  </si>
  <si>
    <t xml:space="preserve">215004, СМоленская область, Гагаринский район, д. Астахово, ул. Кирова, д. 24 </t>
  </si>
  <si>
    <t>215004, Смоленская область, Гагаринский район, д. Астахово</t>
  </si>
  <si>
    <t>215016, Смоленская область, Гагаринский район, д. Потапово</t>
  </si>
  <si>
    <t>жители д. Красицы</t>
  </si>
  <si>
    <t>жители ул. Гагарина дома с № 1 по № 61</t>
  </si>
  <si>
    <t>215004, Смоленская область, Гагаринский район, д. Астахово, ул. Гагарина, дома с № 1 по № 61</t>
  </si>
  <si>
    <t>жители ул. Центральная дома с № 1 по № 28</t>
  </si>
  <si>
    <t>215016, Смоленская область, Гагаринский район, д. Потапово, ул. Центральная дома с № 1 по № 28</t>
  </si>
  <si>
    <t>с Пречистое ул. Поселковая,пер. Дорожный,ул. Зеленая</t>
  </si>
  <si>
    <t>55.646230     34.942871</t>
  </si>
  <si>
    <t>с.Пречистое ул. Садовая ул.Молодежная,пер. Луговой</t>
  </si>
  <si>
    <t>55.647695       34.935760</t>
  </si>
  <si>
    <t>с. Пречистое ,ул. Молодежная, напротив д.3</t>
  </si>
  <si>
    <t xml:space="preserve">55.652403       34.935520             </t>
  </si>
  <si>
    <t>с. Пречистое,ул.Парковая, напротив д.№5 ул. Центральная</t>
  </si>
  <si>
    <t>55.652646      34.940245</t>
  </si>
  <si>
    <t>с. Пречистое ,пер. Речной</t>
  </si>
  <si>
    <t>с.Пречистое ,пер. Цветочный</t>
  </si>
  <si>
    <t>с.Пречистое ,ул.Воскресенская</t>
  </si>
  <si>
    <t>с.Пречистое ,ул. Заводская</t>
  </si>
  <si>
    <t xml:space="preserve">д.Пырнево ,в конце деревни в направлении д. златоустово </t>
  </si>
  <si>
    <t>д.Златоустово, напротив въезда на переулок Прогресс</t>
  </si>
  <si>
    <t>д.Куршево, на повороте в деревню напротив водонапорной башни</t>
  </si>
  <si>
    <t>д.Данильцево в конце деревни в направлении в д. Мануйлово</t>
  </si>
  <si>
    <t>д.Липцы</t>
  </si>
  <si>
    <t>д.Заточино</t>
  </si>
  <si>
    <t>д.Высокое</t>
  </si>
  <si>
    <t>д.Дубровка</t>
  </si>
  <si>
    <t>д.Завидово</t>
  </si>
  <si>
    <t>д. Извозки</t>
  </si>
  <si>
    <t>д. Куклинка</t>
  </si>
  <si>
    <t>д. Логачиха</t>
  </si>
  <si>
    <t>д.М.Токарево</t>
  </si>
  <si>
    <t>д.Подвязье</t>
  </si>
  <si>
    <t>д.Руготино</t>
  </si>
  <si>
    <t>д.Синичено</t>
  </si>
  <si>
    <t>с.Пречистое, ул.Гжатская, д.8, м-н Рыбачек и д.8 и 8а м-н "Попова гора"</t>
  </si>
  <si>
    <t>ГРУНТ</t>
  </si>
  <si>
    <t>бетонные плиты</t>
  </si>
  <si>
    <t>гравий</t>
  </si>
  <si>
    <t>Сбор в мешки</t>
  </si>
  <si>
    <t>Администрация Пречистенского сельского поселения Гагаринского района Смоленской области</t>
  </si>
  <si>
    <t>1056730022238</t>
  </si>
  <si>
    <t>215004, Смоленская область, Гагаринский район, с. Пречистое, пер.Административный, д. 6</t>
  </si>
  <si>
    <t>с Пречистое ул. Поселковая, д.1,2,3,4,5,6,7,8,9,10,12  пер. Дорожный,д. 1,2,3,4,5,6,7,8,9,10,12,14,ул. Зеленая д. 1,2,3,4,5,6,7,8,9,10,11,12,13,14,15,16,17,19</t>
  </si>
  <si>
    <t>с.Пречистое ул. Садовая, д.1,2,3,4,5,6,7,8,9,11,12,13,14,15,17,19,21,23,25,27;  ул.Молодежная,д. 6,8,10,12 ;пер. Луговойд.1,2,3,4,5,6</t>
  </si>
  <si>
    <t>с. Пречистое ,ул. Молодежная,  д.1,3,5; пер. Рябиновый д.1,2,3,4,5,6; пер. Ягодный д.1,2,3,4 ; пер. Дачный д.1,2,3,4; пер. Цветочный д.1,2,3; ул. Центральная, д.17,19</t>
  </si>
  <si>
    <t>жилые дома,три магазина в здании конторы совхоза,почта,магазин РАЙПО</t>
  </si>
  <si>
    <t>с. Пречистое,ул.Парковая, д.1,2,3,4,5,6,7; ул. Центральная д.,5,7,11,13; пер. Сельский, д.1,2,3</t>
  </si>
  <si>
    <t>Жилые дома,школа,администрация,мед. пункт</t>
  </si>
  <si>
    <t>с. Пречистое ,пер. Речной, д.1,2,3,4; пер. Школьный д.2,3,4; пер. Административный д. 1,2,3,4,5,6,7,8,9,11,13</t>
  </si>
  <si>
    <t>только жилые дома</t>
  </si>
  <si>
    <t>с.Пречистое ,пер. Цветочный, д.4,5,6,7,8 ;.Пер. Рябиновый д.7, Пер. Дачный д.5,6,7,8,9</t>
  </si>
  <si>
    <t>жилые дома ,ипВоробьева О.А.,ИП Дадыкин В В</t>
  </si>
  <si>
    <t>с.Пречистое ,ул.Воскресенская д.1 -43, 44,48,50,50-А, 52,54,56,58,60,62,64,68,70,72,72-А, 74,76,78,80,82</t>
  </si>
  <si>
    <t>с.Пречистое ,ул. Заводская д.1,2,3,4,5,6,7,9 ; ул. Набережная д.д.1-10, 12,14,16 ; ул. Новая д.1,2,3,4 ; ул. И.Ермакова д.1,2,3,4 ; ул. Мира д.1,2,3,4,5,6,7</t>
  </si>
  <si>
    <t>д.Пырнево, д.д. 1-42, 43,45, 4-А, 21-А, 33-А, 39-А</t>
  </si>
  <si>
    <t>д.Златоустово,ул. Центральная д.д.1-49, пер. Прогресс д. 1,2,2-А, 3,5,7,9,11,13,15,17,19</t>
  </si>
  <si>
    <t>д.Куршево, ул. Мира, д.д.1-27, 28,30,32,34,36,38,40,42,44,46,48,50,52,54,56,60,62,66,68,70,72,74,76 ; пер. Лесной д.1,2,3,4</t>
  </si>
  <si>
    <t>д.Данильцево. Ул. Полевая, д.д.1-8,10,12,14; д. Завидово, ул. Полевая, д.1-7; д. Мануйлово, ул. Дачная, д.1-13,15,17,19 , пер Заречный д.1,2,3</t>
  </si>
  <si>
    <t>д.Липцы, ул. Центральная, д.д.1-61, 62,64,66,68,70,72,74 ; пер. Придорожный д. 1,2,3,4,5,6</t>
  </si>
  <si>
    <t>д.Заточино, д. 1-8,10,11,12,13, 2-А</t>
  </si>
  <si>
    <t>д.Высокое, д.1-10, 11,13,15,17,19,21,23,25</t>
  </si>
  <si>
    <t>с.Пречистое</t>
  </si>
  <si>
    <t>м-н продукты,м-н Рыбочок</t>
  </si>
  <si>
    <t> д. Родоманово, ул. Советская, д. 6</t>
  </si>
  <si>
    <t>д. Родоманово, ул Мира, д. 1</t>
  </si>
  <si>
    <t>д. Родоманово, ул. Новая, д. 1</t>
  </si>
  <si>
    <t>д. Родоманово, ул. Пискарёва</t>
  </si>
  <si>
    <t>д. Родоманово, ул. Садовая</t>
  </si>
  <si>
    <t>д. Родоманово, ул. Почтовая</t>
  </si>
  <si>
    <t>д. Родоманово, ул. Озёрная</t>
  </si>
  <si>
    <t>д. Родоманово, ул. Советская, д. 2</t>
  </si>
  <si>
    <t>д. Кичигино</t>
  </si>
  <si>
    <t>д. Ляпино, ул. Центральная</t>
  </si>
  <si>
    <t>д. Ляпино, ул. Дачная</t>
  </si>
  <si>
    <t>д. Ивино, ул. Заречная</t>
  </si>
  <si>
    <t>д. Ивино, ул. Молодёжная</t>
  </si>
  <si>
    <t>д. Ивино, ул. Центральная, ул. Садовая.</t>
  </si>
  <si>
    <t>д. Ивино, ул. Северная, ул. Цветочная</t>
  </si>
  <si>
    <t>д. Прозорово</t>
  </si>
  <si>
    <t>д. Аббакумово</t>
  </si>
  <si>
    <t>д. Станки</t>
  </si>
  <si>
    <t>д. Мелихово</t>
  </si>
  <si>
    <t>д. Филиппово</t>
  </si>
  <si>
    <t>д. Степаники</t>
  </si>
  <si>
    <t>песок, гравий</t>
  </si>
  <si>
    <t>Администрация Родомановского сельского поселения</t>
  </si>
  <si>
    <t>1056730021523</t>
  </si>
  <si>
    <t>Смол.обл., Гагаринский р-н. д. Рожоманово, ул. Советская, д. 10А</t>
  </si>
  <si>
    <t>ул. Советская, дома 4,6 </t>
  </si>
  <si>
    <t>215035 Смоленская область, Гагаринский район, д. Родоманово</t>
  </si>
  <si>
    <t>ул. Мира, дома 1,2,3,4,5,6,7,8, часть ул. Озёрной, ул. Советская, дома 1,3.</t>
  </si>
  <si>
    <t>ул. Новая, дом 1, ул. Советская, дома 5,7,9, ул. Новая дома 2,3,4,5.</t>
  </si>
  <si>
    <t>ул. Пискарёва, д. 1,3,4,5,6,7,8,9,10,11, ул. Новая, д. 6,7,8,9, ул. Зелёная, д. 1,2,3,4, вся ул. Луговая</t>
  </si>
  <si>
    <t>ул. Советская, д. 11,12,13,14,15,16,17, 18,19,20,21,22,24,25, 26,27, ул. Садовая, д. 2,3,4,5,6,7,8,9.</t>
  </si>
  <si>
    <t>ул. Почтовая, д. 1,3,4,5,6,7,8,9., часть ул. Луговой</t>
  </si>
  <si>
    <t>Вся ул. Озёрная, д. 1-31</t>
  </si>
  <si>
    <t>Школа </t>
  </si>
  <si>
    <t>жители д. Кичигино, 20 хозяйств</t>
  </si>
  <si>
    <t>215035 Смоленская область, Гагаринский район, п.о. Родоманово</t>
  </si>
  <si>
    <t>жители д. Ляпино, 20 хозяйств, ул Молодёжная д.1-18, ул. Центральная, д. 1-7</t>
  </si>
  <si>
    <t>215035 Смоленская область, Гагаринский район, д. Ляпино</t>
  </si>
  <si>
    <t>жители д. Ляпино, 20 хозяйств, ул Парковая д.1-30, ул. Дачная, от д. 1 до д.18</t>
  </si>
  <si>
    <t>жители д. Ивино, ул. Заречная, от д. 1 до д. 26</t>
  </si>
  <si>
    <t>215041 Смоленская область, Гагаринский район,п.о. Ляденка </t>
  </si>
  <si>
    <t>жители д.Ивино, ул. Молодёжная от д. 1 до д. 12</t>
  </si>
  <si>
    <t>ул. Центральная, от д. 3 до д. 14, ул. Садовая, от. д. 1 до д. 16, ул.Строителей от д. 1 до д. 12, переулок Дорожный от д. 1 до д. 5. </t>
  </si>
  <si>
    <t>ул. Северная, от д. 1 до 9, ул. Цветочная от д. 1 до д. 21 </t>
  </si>
  <si>
    <t>д. Прозорово, ул. Сельская от д. 1 до д. 24</t>
  </si>
  <si>
    <t>д. Аббакумово, ул. Гжатская, от д. 2 до д. 16</t>
  </si>
  <si>
    <t>д. Станки, ул. Центральная, от д. 1 до д. 44</t>
  </si>
  <si>
    <t>д. Мелихово, ул. Московская, от д. 1 до д. 19, ул. Дачная, от д. 1 до д. 13. </t>
  </si>
  <si>
    <t>д. Филиппово, ул. Дачная, от д. 1 до д. 17</t>
  </si>
  <si>
    <t>215041 Смоленская область, Гагаринский район, п.о. Ляденка</t>
  </si>
  <si>
    <t>д. Степаники, ул. Луговая, от д. 1 до д. 10</t>
  </si>
  <si>
    <t xml:space="preserve">с.Самуйлово </t>
  </si>
  <si>
    <t>д.Петушки</t>
  </si>
  <si>
    <t>д.Барсуки</t>
  </si>
  <si>
    <t>д.Павлово</t>
  </si>
  <si>
    <t>д.Савино</t>
  </si>
  <si>
    <t>д.Аржаники</t>
  </si>
  <si>
    <t>д.Титово</t>
  </si>
  <si>
    <t>д.Твердуново</t>
  </si>
  <si>
    <t>д.Конобеево</t>
  </si>
  <si>
    <t>д.Алексияновка</t>
  </si>
  <si>
    <t>д.Тетеревлево</t>
  </si>
  <si>
    <t>д.Костино</t>
  </si>
  <si>
    <t>д.Борщуково</t>
  </si>
  <si>
    <t>сбор в мешки</t>
  </si>
  <si>
    <t>Администрация Самуйловского сельского поселения Гагаринского района Смоленской области</t>
  </si>
  <si>
    <t>с.Самуйлово, ул.Центральная, д.16</t>
  </si>
  <si>
    <t>с.Серго-Ивановское ул.Заводская</t>
  </si>
  <si>
    <t>с.Серго-Ивановское ул.Центральная</t>
  </si>
  <si>
    <t>с.Серго-Ивановское ул.Энергетиков</t>
  </si>
  <si>
    <t>д.Мамоново ул.Садовая</t>
  </si>
  <si>
    <t>д.Мамоново ул.Центральная</t>
  </si>
  <si>
    <t>д.Мамоново ул.Солнечная</t>
  </si>
  <si>
    <t>Администрация Серго-Ивановского сельского поселения Гагаринского района Смоленской области</t>
  </si>
  <si>
    <t>1056730021391</t>
  </si>
  <si>
    <t>с.Серго-Ивановское, ул.Центральная, д.20</t>
  </si>
  <si>
    <t>Многоквартирные дома 2,3,4,5,6,7,8,15,14,детский сад</t>
  </si>
  <si>
    <t>215050,Смол.обл.,Гагар.р-н,с.Серго-Ивановское, ул.Заводская, д. 2,3,4,5,6,7,8,15,14,детский сад</t>
  </si>
  <si>
    <t>Многоквартирные дома 17,9,10,11,12,13</t>
  </si>
  <si>
    <t>215050,Смол.обл.,Гагар.р-н,с.Серго-Ивановское, ул.Заводская, д. 17,9,10,11,12,13</t>
  </si>
  <si>
    <t>Многоквартирные дома 1,16,18,19,20,21, маг-н ИП Тарабрина,медпункт,кирпичный завод</t>
  </si>
  <si>
    <t>215050,Смол.обл.,Гагар.р-н,с.Серго-Ивановское, ул.Заводская, д. 16,18,19,20,21, маг-н ИП Тарабрина,медпункт</t>
  </si>
  <si>
    <t>Частные дома ул.Центральная д.1-52,ул.Заречнаяд.1-41,ул.Железнодорожная д.1-7,ул.Школьная д.1-31, ул.Дачная д.1-8,м-н.ИП Кравцова,школа,почта,клуб,вокзал,администрация</t>
  </si>
  <si>
    <t>215050,Смол.обл.,Гагар.р-н,с.Серго-Ивановское,ул.Центральная д.1-52,ул.Заречнаяд.1-41,ул.Железнодорожная д.1-7,ул.Школьная д.1-31, ул.Дачная д.1-8,м-н.ИП Кравцова,школа</t>
  </si>
  <si>
    <t>Многокв. Дома 2,4,част.с1-20</t>
  </si>
  <si>
    <t>215050,Смол.обл.,Гагар.р-н,с.Серго-Ивановское,ул.Энергетиков Дома 2,4,част.с1-20</t>
  </si>
  <si>
    <t>ул.СадоваяЧастные дома 1-24</t>
  </si>
  <si>
    <t>215050,Смол.обл.,Гагар.р-н,д.Мамоново, ул.Садовая, дома 1-24</t>
  </si>
  <si>
    <t>ул.Центральнаямногокв.д.2</t>
  </si>
  <si>
    <t>215050,Смол.обл.,Гагар.р-н,д.Мамоново, ул.Центральная, дом 2</t>
  </si>
  <si>
    <t>ул.Центральнаямногокв.д.1,ул.Речная д.1-17,м-н ИП Кравцова</t>
  </si>
  <si>
    <t>215050,Смол.обл.,Гагар.р-н,д.Мамоново, ул.Центральная,многокв.д.1,ул.Речная д.1-17,м-н ИП Кравцова</t>
  </si>
  <si>
    <t>ул.Центральная, д.4-13</t>
  </si>
  <si>
    <t>215050,Смол.обл.,Гагар.р-н,д.Мамоново, ул.Центральная, дома д.4-13</t>
  </si>
  <si>
    <t>ул.Солнечная, д-1-8,медпункт</t>
  </si>
  <si>
    <t>215050,Смол.обл.,Гагар.р-н,д.Мамоново, ул.Солнечная, д-1-8,медпункт</t>
  </si>
  <si>
    <t>Возле здания котельной с. Токарево,  ул. Административная</t>
  </si>
  <si>
    <t>с.Токарево между хоз. постройками пер. Нового и  ул. Парковой-2</t>
  </si>
  <si>
    <t>с. Токарево, ул. Молодежная</t>
  </si>
  <si>
    <t>д.Токарево, ул. Заречная</t>
  </si>
  <si>
    <t>д. Желобки</t>
  </si>
  <si>
    <t>д. Дубровище</t>
  </si>
  <si>
    <t>д. Дор</t>
  </si>
  <si>
    <t>д. Ферма Новое, ул.Барская в районе бывшей пилорамы</t>
  </si>
  <si>
    <t>д. Ферма Новое между ул. Лесной и ул. Мира</t>
  </si>
  <si>
    <t>д. Городище</t>
  </si>
  <si>
    <t>д. Самуйлово </t>
  </si>
  <si>
    <t>д. Сергеевское</t>
  </si>
  <si>
    <t>д. Ивановское</t>
  </si>
  <si>
    <t>д. Теплое</t>
  </si>
  <si>
    <t>Кладбище «Полянка»</t>
  </si>
  <si>
    <t>площадка открытая, есть твердое покрытие и ограждение</t>
  </si>
  <si>
    <t>площадка открытая,  есть твердое покрытие и ограждение</t>
  </si>
  <si>
    <t>площадка открытая,  есть ограждение</t>
  </si>
  <si>
    <t>площадка открытая</t>
  </si>
  <si>
    <t>Администрация Токаревского сельского поселения Гагаринского района Смоленской области</t>
  </si>
  <si>
    <t>1056730021578</t>
  </si>
  <si>
    <t>с.Токарево, ул.Административная д.2</t>
  </si>
  <si>
    <t>Жилые дома с.Токарево</t>
  </si>
  <si>
    <t>С.Токарево, ул. Административ-ная, ул.Д.Давыдова, ул.Парковая-1, ул.Центральная (дома №№17,19,23/1,16), </t>
  </si>
  <si>
    <t>С.Токарево, ул.Ветеранов, ул.Парковая-2, ул.Центральная (дом №№ 6,10,11,12,13, 14/2,15), пер.Новый, пер. Молокозаводской</t>
  </si>
  <si>
    <t>С.Токарево, ул. Молодежная, ул.Озерная</t>
  </si>
  <si>
    <t>Жилые дома д. Токарево</t>
  </si>
  <si>
    <t>Д.Токарево</t>
  </si>
  <si>
    <t>Жилые дома д. Желобки</t>
  </si>
  <si>
    <t>Д.Желобки</t>
  </si>
  <si>
    <t>Жилые дома д. Дубровище</t>
  </si>
  <si>
    <t>Д.Дубровище</t>
  </si>
  <si>
    <t>Жилые дома д. Дор</t>
  </si>
  <si>
    <t>Д.Дор</t>
  </si>
  <si>
    <t>Жилые дома д. Ферма Новое, ул.Барская в районе бывшей пилорамы</t>
  </si>
  <si>
    <t>Д.Ферма Новое, ул. Барская, д.Новое</t>
  </si>
  <si>
    <t>Жилые дома д. Ферма Новое между ул. Лесной и ул. Мира</t>
  </si>
  <si>
    <t>Д. Ферма Новое, ул. Лесная, ул. Мира, ул. Луговая</t>
  </si>
  <si>
    <t>Жилые дома д. Городище</t>
  </si>
  <si>
    <t>Д. Городище</t>
  </si>
  <si>
    <t>Жилые дома д. Самуйлово</t>
  </si>
  <si>
    <t>Д. Самуйлово</t>
  </si>
  <si>
    <t>Жилые дома д. Сергеевское</t>
  </si>
  <si>
    <t>Д. Сергеевское</t>
  </si>
  <si>
    <t>Жилые дома д. Ивановское</t>
  </si>
  <si>
    <t>Д. Ивановское</t>
  </si>
  <si>
    <t>Жилые дома д. Теплое</t>
  </si>
  <si>
    <t>Д. Теплое</t>
  </si>
  <si>
    <t xml:space="preserve">население </t>
  </si>
  <si>
    <t>д.Величково</t>
  </si>
  <si>
    <t>д. Будаевр</t>
  </si>
  <si>
    <t>д. Ветцы</t>
  </si>
  <si>
    <t>д. Самково</t>
  </si>
  <si>
    <t>п. Батюшково</t>
  </si>
  <si>
    <t>д. Коренное</t>
  </si>
  <si>
    <t>д. Дитятино</t>
  </si>
  <si>
    <t>д. Батюшково</t>
  </si>
  <si>
    <t>д. Кузнечкини</t>
  </si>
  <si>
    <t>д. Рябцево</t>
  </si>
  <si>
    <t>Д. Ефремово</t>
  </si>
  <si>
    <t>д. Колесники</t>
  </si>
  <si>
    <t>д. Величково</t>
  </si>
  <si>
    <t>д. Мальцево</t>
  </si>
  <si>
    <t>Реестр мест (площадок) накопления твердых коммунальных отходов МО Руднянский район Смоленской области</t>
  </si>
  <si>
    <t xml:space="preserve"> ул.Киреева д.146</t>
  </si>
  <si>
    <t xml:space="preserve">540 56’ 51.32”C
310 04‘41.07”В 
</t>
  </si>
  <si>
    <t>ул Киреева д.144А</t>
  </si>
  <si>
    <t>54057’11.30”C
31004’11.09”В</t>
  </si>
  <si>
    <t>ул.Киреева д.119</t>
  </si>
  <si>
    <t>540 56’50.76”С
310 04’59.56”В</t>
  </si>
  <si>
    <t xml:space="preserve">ул.Западная д.16Б                       </t>
  </si>
  <si>
    <t xml:space="preserve">540 56’50.76”С
310 04’59.56”В
</t>
  </si>
  <si>
    <t>ул.Западная д.18</t>
  </si>
  <si>
    <t xml:space="preserve">54056’38.37”C
31003’04.97”В
</t>
  </si>
  <si>
    <t>ул. Киреева д.109</t>
  </si>
  <si>
    <t xml:space="preserve">54056’49.90’C
31005’11.23”В
</t>
  </si>
  <si>
    <t>ул.Киреева д.111</t>
  </si>
  <si>
    <t xml:space="preserve">54056’50.01”C
31005’09.30”В
</t>
  </si>
  <si>
    <t>ул.Комсомольская д.10Б</t>
  </si>
  <si>
    <t xml:space="preserve">54056’35.03”C
31005’43.99”В’
</t>
  </si>
  <si>
    <t>ул.Комсомольская д.40</t>
  </si>
  <si>
    <t xml:space="preserve">54056’21.96”C
31005’32.48”В
</t>
  </si>
  <si>
    <t>ул.Киреева д.19</t>
  </si>
  <si>
    <t xml:space="preserve">54056’33.75”C
31006’25.41”В
</t>
  </si>
  <si>
    <t>ул.Киреева д.24А</t>
  </si>
  <si>
    <t xml:space="preserve">54056’38.11”C
31006’25.16”В
</t>
  </si>
  <si>
    <t>ул.Смоленская   д.8</t>
  </si>
  <si>
    <t xml:space="preserve">54056’42.91”C
31006’38.70”В’
</t>
  </si>
  <si>
    <t>Ул.Смоленская д.12</t>
  </si>
  <si>
    <t xml:space="preserve">54056’44.31”C
31006’37.98”В
</t>
  </si>
  <si>
    <t>ул. Льнозаводская д.,14</t>
  </si>
  <si>
    <t xml:space="preserve">54056’54.93”C
31005’53.66”В
</t>
  </si>
  <si>
    <t>ул.Льнозаводская , 32 а</t>
  </si>
  <si>
    <t xml:space="preserve">54057’02.96”C
31005’55.41”В
</t>
  </si>
  <si>
    <t>ул. Заречная д.24</t>
  </si>
  <si>
    <t xml:space="preserve">54057’03.69”C
31005’48.17”В
</t>
  </si>
  <si>
    <t xml:space="preserve">  ул. Льнозаводская  д,7А</t>
  </si>
  <si>
    <t xml:space="preserve">54056’50.99”C
31005’51.22”В
</t>
  </si>
  <si>
    <t xml:space="preserve">  пер. Киреева д.3</t>
  </si>
  <si>
    <t xml:space="preserve">54056’29.89”C
31006’39.48”В
</t>
  </si>
  <si>
    <t>пер. Киреева д.5</t>
  </si>
  <si>
    <t xml:space="preserve">54056’33.30”C
31006’20.75”В
</t>
  </si>
  <si>
    <t>ул.8-го съезда Советов д.16</t>
  </si>
  <si>
    <t xml:space="preserve">54057’05.44”C
31004’56.17”В
</t>
  </si>
  <si>
    <t>ул.Набережная д.83</t>
  </si>
  <si>
    <t xml:space="preserve">54057’12.73’С
31005’38.64”В
</t>
  </si>
  <si>
    <t>ул.Набережная д.81</t>
  </si>
  <si>
    <t xml:space="preserve">54057’11.73”C
31005’38.79”В
</t>
  </si>
  <si>
    <t>ул.Красноярская д.42</t>
  </si>
  <si>
    <t xml:space="preserve">54056’46.78’C
31006’18.04”В
</t>
  </si>
  <si>
    <t xml:space="preserve">ул.Красноярская д.42А </t>
  </si>
  <si>
    <t xml:space="preserve">54056’46.16”C
31006’20.16”В
</t>
  </si>
  <si>
    <t>ул.Маяковского д.1А</t>
  </si>
  <si>
    <t xml:space="preserve">54056’44.50”C
31006’15.78”В
</t>
  </si>
  <si>
    <t>Ул.Советская д. 10</t>
  </si>
  <si>
    <t xml:space="preserve">54056’46.83”C
31005’18.14”В
</t>
  </si>
  <si>
    <t>ул .Советская д.13</t>
  </si>
  <si>
    <t xml:space="preserve">54056’45.70’C
31005’18.80”В
</t>
  </si>
  <si>
    <t>ул. Полевая д.2</t>
  </si>
  <si>
    <t xml:space="preserve">54057’01.95”C
310 06’19.75”В 
</t>
  </si>
  <si>
    <t>Ул.Киреева д.51</t>
  </si>
  <si>
    <t xml:space="preserve">54056’40.50”C
31006’03.71”В
</t>
  </si>
  <si>
    <t>Ул. Гагарина д.1</t>
  </si>
  <si>
    <t xml:space="preserve">540 56’54.17”С
310 05’19.02”В
</t>
  </si>
  <si>
    <t>Ул.Киреева, 66</t>
  </si>
  <si>
    <t>ул. Киреева, д. 64</t>
  </si>
  <si>
    <t>пос. МКК</t>
  </si>
  <si>
    <t>Ул.Киреева 79</t>
  </si>
  <si>
    <t xml:space="preserve">
Ул.Киреева д.81
</t>
  </si>
  <si>
    <t>ул. Киреева, д.95</t>
  </si>
  <si>
    <t>Ул.Киреева д.117-А</t>
  </si>
  <si>
    <t>Пер. Ленинский д.1Е</t>
  </si>
  <si>
    <t>Ул.Киреева д.48-А</t>
  </si>
  <si>
    <t>Ул.Революционная д.46-А</t>
  </si>
  <si>
    <t xml:space="preserve">Ул.Набережная  д.20-А
</t>
  </si>
  <si>
    <t>Ул.Советскаяд.15</t>
  </si>
  <si>
    <t>Ул.Киреева д.79</t>
  </si>
  <si>
    <t>ул. Пирогова д.2</t>
  </si>
  <si>
    <t xml:space="preserve">54057’13.68”C
31005’24.07”В’
</t>
  </si>
  <si>
    <t xml:space="preserve"> ул.14 лет Октября</t>
  </si>
  <si>
    <t xml:space="preserve">54057’04.31”C
31003’30.31”В
</t>
  </si>
  <si>
    <t>ул. Киреева д. 80</t>
  </si>
  <si>
    <t xml:space="preserve">54056’53.92”C
31005’04.98”В
</t>
  </si>
  <si>
    <t>ул. Киреева д.146А</t>
  </si>
  <si>
    <t xml:space="preserve">54057’10.71”C
31004’07.09”В
</t>
  </si>
  <si>
    <t>ул. Западная, 26 ж</t>
  </si>
  <si>
    <t xml:space="preserve">54056’36.81”C
31002’52.68”В
</t>
  </si>
  <si>
    <t>ул. Западная , 22</t>
  </si>
  <si>
    <t xml:space="preserve">54056’35.41”C
31002’50.02”В
</t>
  </si>
  <si>
    <t>пер. Ленинский д.1А</t>
  </si>
  <si>
    <t xml:space="preserve">54057’02.37”C
31005’07.19”В
</t>
  </si>
  <si>
    <t>ул.  Киреева д.93</t>
  </si>
  <si>
    <t xml:space="preserve">54056’56.36”C
31005’50.63”В
</t>
  </si>
  <si>
    <t>ул. Колхозная д.3</t>
  </si>
  <si>
    <t xml:space="preserve">54056’54.87’C
31005’30.33”В
</t>
  </si>
  <si>
    <t>ул. Красноярская д.44</t>
  </si>
  <si>
    <t xml:space="preserve">54056’47.18”C
31006’12.94”В
</t>
  </si>
  <si>
    <t>ул.Набережная д.41</t>
  </si>
  <si>
    <t xml:space="preserve">54056’59.67”C
31005’46.60”В
</t>
  </si>
  <si>
    <t>ул.Киреева д.52</t>
  </si>
  <si>
    <t xml:space="preserve">54056’49.89”C
31005’55.41”В
</t>
  </si>
  <si>
    <t>ул.им. Героя Советского Союза М.А.Егорова д.3</t>
  </si>
  <si>
    <t xml:space="preserve">54056’46.75”C
31005’34.86”В
</t>
  </si>
  <si>
    <t>ул. Вокзальная д.27</t>
  </si>
  <si>
    <t xml:space="preserve">54056’48.64”C
31004.25.67”В
</t>
  </si>
  <si>
    <t>ул.Киреева  д.115</t>
  </si>
  <si>
    <t xml:space="preserve">54056’49.99”C
31005’05.35”В
</t>
  </si>
  <si>
    <t>ул.Киреева  6 км.объездной дороги</t>
  </si>
  <si>
    <t xml:space="preserve">54057’31.40”С
31003’00.09”В
</t>
  </si>
  <si>
    <t>ул. Киреева д.48</t>
  </si>
  <si>
    <t xml:space="preserve">540 56’47.27”С
310 05’53.13’В
</t>
  </si>
  <si>
    <t>ул. Киреева въезд</t>
  </si>
  <si>
    <t xml:space="preserve">540 56’24.40”С
310 06’59.43”В
</t>
  </si>
  <si>
    <t>ул. Киреева выезд</t>
  </si>
  <si>
    <t xml:space="preserve">54057’38.30”С
31002’37.26”В
</t>
  </si>
  <si>
    <t>Ул. Киреева д.193</t>
  </si>
  <si>
    <t xml:space="preserve">540 57’21.20”С
310 03’19.72”В
</t>
  </si>
  <si>
    <t>Ул. Киреева д.41</t>
  </si>
  <si>
    <t xml:space="preserve">54056’38.84”С
31006’10.65”В
</t>
  </si>
  <si>
    <t>Ул.Колхозная д.9</t>
  </si>
  <si>
    <t xml:space="preserve">540 56’67.84’С
31005’30.56”В
</t>
  </si>
  <si>
    <t>Ул.Мелиораторов д.37</t>
  </si>
  <si>
    <t xml:space="preserve">54057’26.92”С
31003’00.63”В
</t>
  </si>
  <si>
    <t>Автодорога Орел-Брянск-Смоленск</t>
  </si>
  <si>
    <t xml:space="preserve">54058’59.70”С
30058’06.13”В
</t>
  </si>
  <si>
    <t>Станционная д.33А</t>
  </si>
  <si>
    <t xml:space="preserve">54056’52.46”С
31003’07.37”В
</t>
  </si>
  <si>
    <t>Ул.Льнозаводская д.2</t>
  </si>
  <si>
    <t xml:space="preserve">54056’49.17”С
31005’53.26”В
</t>
  </si>
  <si>
    <t>ул. Киреева, 2е</t>
  </si>
  <si>
    <t>УЛИЦА 14 ЛЕТ ОКТЯБРЯ, д. 36</t>
  </si>
  <si>
    <t>ул. Западная, д. 26 ж</t>
  </si>
  <si>
    <t>ул. им. М.А, Егорова.</t>
  </si>
  <si>
    <t>ул. 14 лет Октября.</t>
  </si>
  <si>
    <t>ул. Фрунзе</t>
  </si>
  <si>
    <t>западная, д. 18а</t>
  </si>
  <si>
    <t>Киреева, д. 87</t>
  </si>
  <si>
    <t>ул. Киреева</t>
  </si>
  <si>
    <t>ул. Революционная, д.8</t>
  </si>
  <si>
    <t>ул. 19 Гвардейской Стрелковой Дивизии, 35</t>
  </si>
  <si>
    <t xml:space="preserve">54057’11.30”C
31004’11.09”В
</t>
  </si>
  <si>
    <t xml:space="preserve">540 56’38.79”C
310 03’10.44”В
</t>
  </si>
  <si>
    <t>Администрация муницального образовнаия Руднянский район Смолеснкой области</t>
  </si>
  <si>
    <t>г. Рудня, ул. Киреева, д. 93</t>
  </si>
  <si>
    <t>Ул .Киреева д.146</t>
  </si>
  <si>
    <t>ул Киреева д.144,144А,144Б</t>
  </si>
  <si>
    <t>ул. Киреева д.119</t>
  </si>
  <si>
    <t xml:space="preserve">Ул .Западная д.16Б                       </t>
  </si>
  <si>
    <t xml:space="preserve"> ул. Западная д.18</t>
  </si>
  <si>
    <t>ул.Киреева д.109</t>
  </si>
  <si>
    <t>ул.Комсомольская д.10А,д.10Б</t>
  </si>
  <si>
    <t>ул.Киреева д.19.21</t>
  </si>
  <si>
    <t>ул.Смоленская д.8</t>
  </si>
  <si>
    <t>ул.Смоленская д.12</t>
  </si>
  <si>
    <t>ул.Льнозаводская д.,14</t>
  </si>
  <si>
    <t xml:space="preserve">ул.Льнозаводская </t>
  </si>
  <si>
    <t>ул.Заречная д.20.20А,22,24</t>
  </si>
  <si>
    <t>ул. Льнозаводская  д.7,7А,7Б</t>
  </si>
  <si>
    <t>пер. Киреева д. 5</t>
  </si>
  <si>
    <t xml:space="preserve"> ул.Набережная д.83</t>
  </si>
  <si>
    <t>Ул.Советская д.13</t>
  </si>
  <si>
    <t>Ул. Киреева д.51</t>
  </si>
  <si>
    <t xml:space="preserve">здание </t>
  </si>
  <si>
    <t>Ул. Набережная, д.4</t>
  </si>
  <si>
    <t xml:space="preserve">54° 51’52.88*С
1° 23’41.46*В
</t>
  </si>
  <si>
    <t>Ул.  Коммунистическая, д.14</t>
  </si>
  <si>
    <t xml:space="preserve">54° 51’57.69*С
31° 23’37.67*В
</t>
  </si>
  <si>
    <t>Ул. Мира, д.11</t>
  </si>
  <si>
    <t xml:space="preserve">31°23’20.93*В
54°23’50.44*С
</t>
  </si>
  <si>
    <t>ул. Мира, д. 3</t>
  </si>
  <si>
    <t>ул. Мира, д. 1</t>
  </si>
  <si>
    <t>Ул.  Коммунистическая, д.4</t>
  </si>
  <si>
    <t xml:space="preserve">54°51’59.12*C
31°23’21.65*В
</t>
  </si>
  <si>
    <t>Ул. Кооперативная, д.4</t>
  </si>
  <si>
    <t xml:space="preserve">31°23’12.44*В
54°51’58.41*C
</t>
  </si>
  <si>
    <t>Ул. Заводская, д.1</t>
  </si>
  <si>
    <t xml:space="preserve">54°51’46.48*C
31°22’38.85*В
</t>
  </si>
  <si>
    <t>Ул. Октябрьская, д.12</t>
  </si>
  <si>
    <t xml:space="preserve">54°51’39.52*C
31°23’1.39*В
</t>
  </si>
  <si>
    <t>Ул.Луговая</t>
  </si>
  <si>
    <t xml:space="preserve">31°22’37.87*В
54°52’1.48*C
</t>
  </si>
  <si>
    <t>Ул. Школьная</t>
  </si>
  <si>
    <t xml:space="preserve">54°52’6.82*C
31°22’40.59*В
</t>
  </si>
  <si>
    <t>Ул. Железнодорожная, д.2</t>
  </si>
  <si>
    <t xml:space="preserve">31°23’29.91*В
54°52’6.91*С
</t>
  </si>
  <si>
    <t>Ул. Комсомольская, д.8</t>
  </si>
  <si>
    <t xml:space="preserve">54°52’13.36*C
31°23’28.23*В
</t>
  </si>
  <si>
    <t>Ул. Железнодорожная, д.18</t>
  </si>
  <si>
    <t xml:space="preserve">54°52’9.96*C
31°23’9.26*В
</t>
  </si>
  <si>
    <t>Администрация Голынковского городского поселения Руднянский район Смолеснкой области</t>
  </si>
  <si>
    <t>поселок Голынки, район Руднянский, улица Школьная, 5</t>
  </si>
  <si>
    <t>Ул. Набережная, д.2,4,6,
Коммунистическая, д.13;</t>
  </si>
  <si>
    <t>Коммунистическая, д.10,12,14;</t>
  </si>
  <si>
    <t>Ул. Ленина, д.10,12,14, 
ул.Мира, д.5</t>
  </si>
  <si>
    <t>Ул. Коммунистическая, д.2,4,6,8; 
ул. Ленина, д. 1,2,4,6,8,9;
ул. Мира,д.3,1</t>
  </si>
  <si>
    <t xml:space="preserve">Ул. Заводская, 
пер. Заводской, 
ул. Витебская </t>
  </si>
  <si>
    <t xml:space="preserve">Ул.Октябрьская,
пер.Октябрьский 
Ул.Мира, д.12-35 </t>
  </si>
  <si>
    <t>Ул.Школьная</t>
  </si>
  <si>
    <t>Ул. Первомайская, д.6,7,8; 
ул. Железнодорожная,д.6,8,10,12,1416,18,19,20; 
Металлистов 2,1-а;2,4,6,8,10</t>
  </si>
  <si>
    <t>Ул.Комсомольская,  д.4, 6-а,8-а; д. 2-18</t>
  </si>
  <si>
    <t>Ул.Железнодорожная, д.18-48; ул. Металлистов</t>
  </si>
  <si>
    <t xml:space="preserve">д. Кругловка 
ул.Барченкова </t>
  </si>
  <si>
    <t xml:space="preserve">54058’08.60”C
31000’51.00”В
</t>
  </si>
  <si>
    <t xml:space="preserve">д. Кругловка 
ул.Дружбы
</t>
  </si>
  <si>
    <t xml:space="preserve">54058’13.78”C
31000’31.13”В
</t>
  </si>
  <si>
    <t xml:space="preserve"> 
д.Кругловка ул.Набережная
</t>
  </si>
  <si>
    <t xml:space="preserve">54058’25.03”C
31000’49.92”В
</t>
  </si>
  <si>
    <t>д.Кругловка ул.Кирова</t>
  </si>
  <si>
    <t xml:space="preserve">54058’25.83”C
31000’12.23”В
</t>
  </si>
  <si>
    <t>д.Стаи ул.Сиреневая</t>
  </si>
  <si>
    <t xml:space="preserve">55000’23.24”C
30056’54.10”В
</t>
  </si>
  <si>
    <t>д.Стаи ул.Первомайская</t>
  </si>
  <si>
    <t xml:space="preserve">55000’51.14”C
30057’35.59”В
</t>
  </si>
  <si>
    <t xml:space="preserve">д.Стаи ул.Школьная </t>
  </si>
  <si>
    <t xml:space="preserve">55000’50.17”C
30057’17.53”В
</t>
  </si>
  <si>
    <t>д.Могильно ул.Луговая</t>
  </si>
  <si>
    <t xml:space="preserve">54055’56.28”C
30053’43.70”В
</t>
  </si>
  <si>
    <t>Администрация Кругловского сельского поселения Руднянский район Смолеснкой области</t>
  </si>
  <si>
    <t>деревня Кругловка, 
район Руднянский, улица Центральная, 1а</t>
  </si>
  <si>
    <t>ул. Восточная д. 1-4
ул. Полевая д.1-12 , 
ул. Барченкова д. 1 -22</t>
  </si>
  <si>
    <t>ул. Молодежная, д. 1-23
ул. Дружбы д. 1-10,
ул. Садовая, д.1-6
ул. Новая д.1-6
пер. Школьный д. 5-7
ул. Центральная, д.1 -3</t>
  </si>
  <si>
    <t>ул. Центральная д. 4 -13
ул. Северная, д. 1-5
ул. Зеленая д. 1-10
ул. Березовая д.1-16
ул. Набережная д.1-11
ул. Луговая д. 1-9</t>
  </si>
  <si>
    <t>ул. Соловьиная роща  д.1-13, 
ул. Кирова д. 1-7,             
ул. Советская д. 1-14
ул.Лесная д.1-9</t>
  </si>
  <si>
    <t xml:space="preserve">ул. Сиреневая,  д.1-29
 ул. Победы д.1-15
ул. Сосновая д.1-13
</t>
  </si>
  <si>
    <t>ул. Первомайская д.1-22
ул. Молодежная д. 1-16
пер. Цветочный д. 1-2
ул. Садовая д.1-9</t>
  </si>
  <si>
    <t>ул. Школьная д. 1-50, 
ул. Зеленая д.1-20
ул. Северная д. 1-11
ул. Парковая д.1-17
ул. Полевая д. 1-23
ул. Шоссейная д. 1-7</t>
  </si>
  <si>
    <t>ул.Садовая д.1-22
ул.Луговая д.1-47,
ул.Димитрова д.1-26,  
ул.Лесная д. 1-32</t>
  </si>
  <si>
    <t>д. Красный Двор ул. Счастливая</t>
  </si>
  <si>
    <t xml:space="preserve">54058’00.97’’С
31006’07.36’’В   
</t>
  </si>
  <si>
    <t>д. Заозерье Озеро Большая Рутавечь</t>
  </si>
  <si>
    <t xml:space="preserve">54002’23.84’’С
31010’59.92’’В   
</t>
  </si>
  <si>
    <t xml:space="preserve">54002’09.58’’С
31010’39.56’’В   
</t>
  </si>
  <si>
    <t>Озеро Большая Рутавечь</t>
  </si>
  <si>
    <t xml:space="preserve">54002’31.76’’С
31010’48.22’’В   
</t>
  </si>
  <si>
    <t>д. Заозерье, Озеро Глыбай</t>
  </si>
  <si>
    <t xml:space="preserve">54001’52.89’’С
31010’48.22’’В   
</t>
  </si>
  <si>
    <t>Озеро Глыбай</t>
  </si>
  <si>
    <t xml:space="preserve">54002’04.50’’С
31006’05.12’’В   
</t>
  </si>
  <si>
    <t xml:space="preserve">д. Переволочье </t>
  </si>
  <si>
    <t>ДЕРЕВНЯ КРАСНЫЙ ДВОР</t>
  </si>
  <si>
    <t>д. Красный Двор</t>
  </si>
  <si>
    <t>открытая 
площадка</t>
  </si>
  <si>
    <t>Администрация Переволочского сельского поселения Руднянский район Смолеснкой области</t>
  </si>
  <si>
    <t xml:space="preserve">д.№№1,2 ул. Счастливая, </t>
  </si>
  <si>
    <t>берег озеро</t>
  </si>
  <si>
    <t xml:space="preserve">с. Понизовье
</t>
  </si>
  <si>
    <t xml:space="preserve">с. Понизовье
ул. им. Чибисова К.Н.
</t>
  </si>
  <si>
    <t xml:space="preserve">55*16,55.53”C
31*03,28.54”B
</t>
  </si>
  <si>
    <t>Администрация Понизовского сельского поселения Руднянский район Смолеснкой области</t>
  </si>
  <si>
    <t>село Понизовье, 
район Руднянский, улица Им Чибисова К.н., дом 1</t>
  </si>
  <si>
    <t>село Понизовье, 
район Руднянский, улица Им Чибисова К.н., дом 2</t>
  </si>
  <si>
    <t>село Понизовье, 
район Руднянский, улица Им Чибисова К.н., дом 3</t>
  </si>
  <si>
    <t>село Понизовье, 
район Руднянский, улица Им Чибисова К.н., дом 4</t>
  </si>
  <si>
    <t>село Понизовье, 
район Руднянский, улица Им Чибисова К.н., дом 5</t>
  </si>
  <si>
    <t>село Понизовье, 
район Руднянский, улица Им Чибисова К.н., дом 6</t>
  </si>
  <si>
    <t>село Понизовье, 
район Руднянский, улица Им Чибисова К.н., дом 7</t>
  </si>
  <si>
    <t>СЕЛО ПОНИЗОВЬЕ</t>
  </si>
  <si>
    <t>УЛИЦА ИМ ЧИБИСОВА К.Н., 4</t>
  </si>
  <si>
    <t>УЛИЦА КОМСОМОЛЬСКАЯ, 2</t>
  </si>
  <si>
    <t xml:space="preserve">ул. им. Чибисова К.Н. д.26..д.28
ул. 2-ой Соц. Переулок д.1-5
</t>
  </si>
  <si>
    <t>ДЕРЕВНЯ ШЕРОВИЧИ</t>
  </si>
  <si>
    <t>Д. Шеровичи</t>
  </si>
  <si>
    <t xml:space="preserve">д. Чистик  
ул. Садовая        
</t>
  </si>
  <si>
    <t xml:space="preserve">54057/00.52// С
31011/33.15// В
</t>
  </si>
  <si>
    <t>Администрация Чистиковского сельского поселения Руднянский район Смолеснкой области</t>
  </si>
  <si>
    <t>Д ЧИСТИК</t>
  </si>
  <si>
    <t>ул. Школьная, д. 2</t>
  </si>
  <si>
    <t xml:space="preserve">ул. Комсомольская д.12-24
ул.Школьная д.1,д.3 д.5 д.7 д.9
Ул. Садовая д.6, д.8
Ул. Луговая д.2-13
</t>
  </si>
  <si>
    <t>д. Березино</t>
  </si>
  <si>
    <t>д. Казимирово</t>
  </si>
  <si>
    <t>Администрация Казимировского сельского поселения Руднянский район Смолеснкой области</t>
  </si>
  <si>
    <t>д. Березино, ул. Мира, д. 29, 29а, 29, б, 
д. Березино, ул. Центральная, д. 1, 3, 10, 12 , 14, 16</t>
  </si>
  <si>
    <t>д. Казимирово, пер. Центральный, д. 1, 3, 5
д. Казимирово, УЛ. Центральный, д. 2, 4, 6,8,10,12,14,20,22,24
д. Казимирово, ул. Березовая, д. 2</t>
  </si>
  <si>
    <t xml:space="preserve">д. Кляриново, 
ул. Центральная, д.12 </t>
  </si>
  <si>
    <t>Администрация Кляриновского сельского поселения Руднянский район Смолеснкой области</t>
  </si>
  <si>
    <t xml:space="preserve">1056745998825  </t>
  </si>
  <si>
    <t>д. Кляриново</t>
  </si>
  <si>
    <t>д. Любавичи</t>
  </si>
  <si>
    <t>Администрация Любавичское сельского поселения Руднянский район Смолеснкой области</t>
  </si>
  <si>
    <t>д. Смолиговка</t>
  </si>
  <si>
    <t>ул. Калинина, д.19</t>
  </si>
  <si>
    <t>д. Гранки</t>
  </si>
  <si>
    <t>д. Сташки</t>
  </si>
  <si>
    <t>Администрация Смолиговское сельского поселения Руднянский район Смолеснкой области</t>
  </si>
  <si>
    <t>д.Смолиговка, ул.Калинина, д.9
д.Смолиговка, ул.Калинина, д.11
д.Смолиговка. Ул.Калинина, д.23</t>
  </si>
  <si>
    <t>д.Гранки, ул.Пушкина, д.1
д.Гранки, ул.Пушкина, д.3
д.Гранки, пер.Школьный, д.8
д.Гранки, пер.Школьный, д.10</t>
  </si>
  <si>
    <t>д.Сташки, ул.Молодежная, д.1, д. 3, д. 5,  д.8, д. 9</t>
  </si>
  <si>
    <t>54.639202 32.862817</t>
  </si>
  <si>
    <t>54.639238 32.862813</t>
  </si>
  <si>
    <t>54.635412 32.870941</t>
  </si>
  <si>
    <t>54.639735 32.862446</t>
  </si>
  <si>
    <t>54.640721 32.876103</t>
  </si>
  <si>
    <t>54.640040 32.862802</t>
  </si>
  <si>
    <t>54.640100 32.862814</t>
  </si>
  <si>
    <t>54.640204 32.864543</t>
  </si>
  <si>
    <t>54.640203 32.864532</t>
  </si>
  <si>
    <t>54.642605 32.874330</t>
  </si>
  <si>
    <t>54.666613 33.007819</t>
  </si>
  <si>
    <t>54.644431 32.872314</t>
  </si>
  <si>
    <t>54.641522 32.874406</t>
  </si>
  <si>
    <t>54.655639 32.874200</t>
  </si>
  <si>
    <t>54.526001 32.811720</t>
  </si>
  <si>
    <t>54.527840 32.812711</t>
  </si>
  <si>
    <t>54.526814 32.812643</t>
  </si>
  <si>
    <t>54.527638 32.807109</t>
  </si>
  <si>
    <t>54.527924 32.809604</t>
  </si>
  <si>
    <t>54.527628 32.807106</t>
  </si>
  <si>
    <t>54.533749 32.821418</t>
  </si>
  <si>
    <t>54.530410 32.822830</t>
  </si>
  <si>
    <t>54.526512 32.802633</t>
  </si>
  <si>
    <t>54.526043 32.808023</t>
  </si>
  <si>
    <t>Смоленская область, Ершичский район, село Ершичи, ул. Понятовская  д. 3</t>
  </si>
  <si>
    <t>Смоленская область, Ершичский район, село Ершичи, ул. Понятовская, 3а, 7а, 7б</t>
  </si>
  <si>
    <t>Смоленская область, Ершичский район, село Ершичи, ул. Понятовская, 7</t>
  </si>
  <si>
    <t>административное здание  с гаражами</t>
  </si>
  <si>
    <t>32.740291, 53.767294</t>
  </si>
  <si>
    <t>2/-                 2/-</t>
  </si>
  <si>
    <t>Смоленская область,Ершичский район п.Первомайский (возле дома №18)</t>
  </si>
  <si>
    <t>Смоленская область,Ершичский район п.Первомайский (возле дома №26)</t>
  </si>
  <si>
    <t>216596, Смоленская область,п.Первомайский</t>
  </si>
  <si>
    <t>Реестр мест (площадок) накопления твердых коммунальных отходов МО Починковский район Смоленской области</t>
  </si>
  <si>
    <t>Смоленская область, Починковский район, д. Галеевка, д. № 10</t>
  </si>
  <si>
    <t>Смоленская область, Починковский район, д. Галеевка, д. №8</t>
  </si>
  <si>
    <t>Смоленская область, Починковский район, д. Галеевка, д. №42</t>
  </si>
  <si>
    <t>32.3243,     54.1600</t>
  </si>
  <si>
    <t>Смоленская область, Починковский район, д. Галеевка, д. №47</t>
  </si>
  <si>
    <t>32.3240,     54.1604</t>
  </si>
  <si>
    <t>Смоленская область, Починковский район, д. Галеевка, д. № 55</t>
  </si>
  <si>
    <t>32.3254,     54.1603</t>
  </si>
  <si>
    <t>Смоленская область, Починковский район, д. Галеевка, д. № 59</t>
  </si>
  <si>
    <t>32.3303,     54.1608</t>
  </si>
  <si>
    <t>Смоленская область, Починковский район, д. Галеевка, д. № 61</t>
  </si>
  <si>
    <t>32.3301,     54.1606</t>
  </si>
  <si>
    <t>Смоленская область, Починковский район, д. Галеевка, д. № 20</t>
  </si>
  <si>
    <t>32.3226,     54.1546</t>
  </si>
  <si>
    <t>Смоленская область, Починковский район, д. Галеевка, кладбище</t>
  </si>
  <si>
    <t>32.3233,     54.1540</t>
  </si>
  <si>
    <t>Смоленская область, Починковский район, д. Галеевка, д. № 35</t>
  </si>
  <si>
    <t>32.3230,     54.1523</t>
  </si>
  <si>
    <t>Смоленская область, Починковский район, д. Галеевка, д. № 15</t>
  </si>
  <si>
    <t>32.3241,     54.1552</t>
  </si>
  <si>
    <t>Смоленская область, Починковский район, д. Галеевка, д. № 37</t>
  </si>
  <si>
    <t>32.3230,     54.1521</t>
  </si>
  <si>
    <t>Смоленская область, Починковский район, д. Галеевка, д. № 39</t>
  </si>
  <si>
    <t>32.3230,    54.1519</t>
  </si>
  <si>
    <t>Смоленская область, Починковский район, д. Васьково, д. № 5</t>
  </si>
  <si>
    <t>32.3770,     54.1615</t>
  </si>
  <si>
    <t>Смоленская область, Починковский район, д. Васьково, д. № 7</t>
  </si>
  <si>
    <t>32.3315,     54.1616</t>
  </si>
  <si>
    <t>Смоленская область, Починковский район, д. Васьково, д. №20</t>
  </si>
  <si>
    <t>32.3324,     54.1618</t>
  </si>
  <si>
    <t>Смоленская область, Починковский район, д. Васьково, д. №46</t>
  </si>
  <si>
    <t>32.3340,     54.1619</t>
  </si>
  <si>
    <t>Смоленская область, Починковский район, д. Васьково, д. №72</t>
  </si>
  <si>
    <t>32.3343,    54.1614</t>
  </si>
  <si>
    <t>Смоленская область, Починковский район, д. Васьково, д. №69</t>
  </si>
  <si>
    <t>32.3337,     54.1613</t>
  </si>
  <si>
    <t>Смоленская область, Починковский район, д. Васьково, д. №65</t>
  </si>
  <si>
    <t>32.3328,     54.1611</t>
  </si>
  <si>
    <t>Смоленская область, Починковский район, д. Васьково, д. №13</t>
  </si>
  <si>
    <t>32.3321,     54.1613</t>
  </si>
  <si>
    <t>32.3323,     54.1612</t>
  </si>
  <si>
    <t>Смоленская область, Починковский район, д. Васьково, д. №75</t>
  </si>
  <si>
    <t>32.3328,     54.1608</t>
  </si>
  <si>
    <t>Смоленская область, Починковский район, д. Васьково, д. №79</t>
  </si>
  <si>
    <t>32.3337,     54.1609</t>
  </si>
  <si>
    <t>Смоленская область, Починковский район, д. Васьково, д. №86</t>
  </si>
  <si>
    <t>32.3354,     54.1611</t>
  </si>
  <si>
    <t>Смоленская область, Починковский район, д. Васьково, д. №84</t>
  </si>
  <si>
    <t>32.3354,     54.1607</t>
  </si>
  <si>
    <t>Смоленская область, Починковский район, д. Васьково, д. №98</t>
  </si>
  <si>
    <t>32.3352,     54.1618</t>
  </si>
  <si>
    <t>Смоленская область, Починковский район, д. Васьково, д. №129</t>
  </si>
  <si>
    <t>32.3414,      54.1613</t>
  </si>
  <si>
    <t>Смоленская область, Починковский район, д. Васьково, кладбище</t>
  </si>
  <si>
    <t>32.3430,     54.1615</t>
  </si>
  <si>
    <t>Смоленская область, Починковский район, д.Слобода-Полуево, д.№3</t>
  </si>
  <si>
    <t>32.3639     54.1400</t>
  </si>
  <si>
    <t>Смоленская область, Починковский район, д.Слобода-Полуево</t>
  </si>
  <si>
    <t>32.3642,     54.1355</t>
  </si>
  <si>
    <t>Смоленская область, Починковский район, д.Слобода-Полуево, д.№18</t>
  </si>
  <si>
    <t>32.3647,    54.1402</t>
  </si>
  <si>
    <t>Смоленская область, Починковский район, д. Сторино, около фермы</t>
  </si>
  <si>
    <t>54 °16'17.74 "С 
32°37'57.78"  В</t>
  </si>
  <si>
    <t>Смоленская область, Починковский район, д. Сторино, д.6</t>
  </si>
  <si>
    <t>32.3819,    54.1621</t>
  </si>
  <si>
    <t>Смоленская область, Починковский район, д. Азаровка, д. 2а-3</t>
  </si>
  <si>
    <t>32.2848,     54.1743</t>
  </si>
  <si>
    <t>Смоленская область, Починковский район, д. Азаровка, д. 13</t>
  </si>
  <si>
    <t>32.2846,     54.1756</t>
  </si>
  <si>
    <t>Смоленская область, Починковский район, д. Ворошилово, д. 3</t>
  </si>
  <si>
    <t>32.4155,     54.1400</t>
  </si>
  <si>
    <t>Смоленская область, Починковский район, д. Ворошилово, д. 6</t>
  </si>
  <si>
    <t>32.4158,     54.1403</t>
  </si>
  <si>
    <t>Смоленская область, Починковский район, д. Ворошилово, д. 70</t>
  </si>
  <si>
    <t>32.4150,     54.1408</t>
  </si>
  <si>
    <t>Смоленская область, Починковский район, д. Ворошилово, д. 11</t>
  </si>
  <si>
    <t>32.4203,     54.1410</t>
  </si>
  <si>
    <t>Смоленская область, Починковский район, д. Ворошилово, д. 15</t>
  </si>
  <si>
    <t>32.4158,    54.1412</t>
  </si>
  <si>
    <t>Смоленская область, Починковский район, д. Ворошилово, д. 20</t>
  </si>
  <si>
    <t>32.4205,     54.1414</t>
  </si>
  <si>
    <t>Смоленская область, Починковский район, д. Ворошилово, д. 32</t>
  </si>
  <si>
    <t>32.4158,    54.1416</t>
  </si>
  <si>
    <t>Смоленская область, Починковский район, д. Ворошилово, д. 31</t>
  </si>
  <si>
    <t>32.4154,     54.1415</t>
  </si>
  <si>
    <t>Смоленская область, Починковский район, д. Ворошилово, д. 59</t>
  </si>
  <si>
    <t>32.4152,    541426</t>
  </si>
  <si>
    <t>Смоленская область, Починковский район, д. Ворошилово, д. 54</t>
  </si>
  <si>
    <t>32.4153,    54.1434</t>
  </si>
  <si>
    <t>Смоленская область, Починковский район, д. Ворошилово, д. 46</t>
  </si>
  <si>
    <t>32.4148,     54.1435</t>
  </si>
  <si>
    <t>Администрация Васьковского сельского поселения Починковского района Смоленской области</t>
  </si>
  <si>
    <t>Смоленская область, Починковский район, д.Васьково, д.7а</t>
  </si>
  <si>
    <t>Смоленская область, Починковский район, д. Васьково, д.7а</t>
  </si>
  <si>
    <t>Бабушанов Марк Васильевич</t>
  </si>
  <si>
    <t>МО "Починковский район"  Смоленская область</t>
  </si>
  <si>
    <t>Смоленская область, Починковский район, д. Васьково, д.5</t>
  </si>
  <si>
    <t>Смоленская область, Починковский район, д. Васьково, Смоленская область, Починковский район, д. Васьково, д.7а</t>
  </si>
  <si>
    <t>ОАО "Васьково"</t>
  </si>
  <si>
    <t>ПО "Колос"</t>
  </si>
  <si>
    <t>Смоленская область, Починковский р-н , п. Стодолище</t>
  </si>
  <si>
    <t>Смоленская область, Починковский район, д. Галеевка, д. №1</t>
  </si>
  <si>
    <t>32.3306     54.1602</t>
  </si>
  <si>
    <t>Смоленская область, Починковский район, д. Галеевка, д. №2</t>
  </si>
  <si>
    <t>32.3304      54.1601</t>
  </si>
  <si>
    <t>Смоленская область, Починковский район, д. Галеевка, д. №3</t>
  </si>
  <si>
    <t>32.3302     54.1600</t>
  </si>
  <si>
    <t>Смоленская область, Починковский район, д. Галеевка, д. №4</t>
  </si>
  <si>
    <t>32.3259    54.1600</t>
  </si>
  <si>
    <t>Смоленская область, Починковский район, д. Галеевка, д. №5</t>
  </si>
  <si>
    <t>32.3257     54.1559</t>
  </si>
  <si>
    <t>Смоленская область, Починковский район, д. Галеевка, д. №6</t>
  </si>
  <si>
    <t>32.3255    54.1558</t>
  </si>
  <si>
    <t>Смоленская область, Починковский район, д. Галеевка, д. №7</t>
  </si>
  <si>
    <t>32.3308    54.1600</t>
  </si>
  <si>
    <t>Смоленская область, Починковский район, д. Галеевка, д. №9</t>
  </si>
  <si>
    <t>32.3305     54.1559</t>
  </si>
  <si>
    <t>Смоленская область, Починковский район, д. Галеевка, д. №10</t>
  </si>
  <si>
    <t>32.3301    54.1558</t>
  </si>
  <si>
    <t>Смоленская область, Починковский район, д. Галеевка, д. №11</t>
  </si>
  <si>
    <t>32.3258     54.1558</t>
  </si>
  <si>
    <t>Смоленская область, Починковский район, д. Галеевка, д. №12</t>
  </si>
  <si>
    <t>32.3256    54.1556</t>
  </si>
  <si>
    <t>Смоленская область, Починковский район, д. Галеевка, д. №41</t>
  </si>
  <si>
    <t>32.3245     54.1559</t>
  </si>
  <si>
    <t>32.3243     54.1600</t>
  </si>
  <si>
    <t>Смоленская область, Починковский район, д. Галеевка, д. №50</t>
  </si>
  <si>
    <t>32.3304     54.1555</t>
  </si>
  <si>
    <t>Смоленская область, Починковский район, д. Галеевка, д. №51</t>
  </si>
  <si>
    <t>32.3248     54.1600</t>
  </si>
  <si>
    <t>Смоленская область, Починковский район, д. Галеевка, д. №52</t>
  </si>
  <si>
    <t>32.3250     54.1601</t>
  </si>
  <si>
    <t>Смоленская область, Починковский район, д. Галеевка, д. №43</t>
  </si>
  <si>
    <t>32.3241     54.1601</t>
  </si>
  <si>
    <t>Смоленская область, Починковский район, д. Галеевка, д. №44</t>
  </si>
  <si>
    <t>32.3234     54.1605</t>
  </si>
  <si>
    <t>Смоленская область, Починковский район, д. Галеевка, д. №45</t>
  </si>
  <si>
    <t>32.3236     54.1606</t>
  </si>
  <si>
    <t>Смоленская область, Починковский район, д. Галеевка, д. №46</t>
  </si>
  <si>
    <t>32.3238     54.1605</t>
  </si>
  <si>
    <t>32.3240     54.1604</t>
  </si>
  <si>
    <t>Смоленская область, Починковский район, д. Галеевка, д. №48</t>
  </si>
  <si>
    <t>32.3242     54.1603</t>
  </si>
  <si>
    <t>Смоленская область, Починковский район, д. Галеевка, д. №49</t>
  </si>
  <si>
    <t>32.3246     54.1601</t>
  </si>
  <si>
    <t>Смоленская область, Починковский район, д. Галеевка, д. №53</t>
  </si>
  <si>
    <t>32.3251     54.1601</t>
  </si>
  <si>
    <t>Смоленская область, Починковский район, д. Галеевка, д. №54</t>
  </si>
  <si>
    <t>32.3252     54.1602</t>
  </si>
  <si>
    <t>Смоленская область, Починковский район, д. Галеевка, д. №55</t>
  </si>
  <si>
    <t>32.3254     54.1603</t>
  </si>
  <si>
    <t>Смоленская область, Починковский район, д. Галеевка, д. №56</t>
  </si>
  <si>
    <t>32.3255     54.1604</t>
  </si>
  <si>
    <t>Смоленская область, Починковский район, д. Галеевка, д. №57</t>
  </si>
  <si>
    <t>32.3259     54.1606</t>
  </si>
  <si>
    <t>Смоленская область, Починковский район, д. Галеевка, д. №58</t>
  </si>
  <si>
    <t>Смоленская область, Починковский район, д. Галеевка</t>
  </si>
  <si>
    <t>32.3303     54.1608</t>
  </si>
  <si>
    <t>Смоленская область, Починковский район, д. Галеевка, д. № 60</t>
  </si>
  <si>
    <t>32.3303     54.1606</t>
  </si>
  <si>
    <t>32.3301     54.1606</t>
  </si>
  <si>
    <t>Смоленская область, Починковский район, д. Галеевка, д. № 62</t>
  </si>
  <si>
    <t>32.3302     54.1604</t>
  </si>
  <si>
    <t>Смоленская область, Починковский район, д. Галеевка, д. № 63</t>
  </si>
  <si>
    <t>32.3303     54.1605</t>
  </si>
  <si>
    <t>Смоленская область, Починковский район, д. Галеевка, д. № 64</t>
  </si>
  <si>
    <t>32.3305     54.1605</t>
  </si>
  <si>
    <t>32.3226     54.1546</t>
  </si>
  <si>
    <t>Смоленская область, Починковский район, д. Галеевка, д. № 21</t>
  </si>
  <si>
    <t>32.3228     54.1546</t>
  </si>
  <si>
    <t>Смоленская область, Починковский район, д. Галеевка, д. № 22</t>
  </si>
  <si>
    <t>32.3222     54.1547</t>
  </si>
  <si>
    <t>Смоленская область, Починковский район, д. Галеевка, д. № 23</t>
  </si>
  <si>
    <t>32.3226     54.1545</t>
  </si>
  <si>
    <t>Смоленская область, Починковский район, д. Галеевка, д. № 24а</t>
  </si>
  <si>
    <t>32.3231     54.1543</t>
  </si>
  <si>
    <t>32.3233     54.1540</t>
  </si>
  <si>
    <t>Смоленская область, Починковский район, д. Галеевка, д. № 27</t>
  </si>
  <si>
    <t>32.3231     54.1538</t>
  </si>
  <si>
    <t>Смоленская область, Починковский район, д. Галеевка, д. № 28</t>
  </si>
  <si>
    <t>32.3234     54.1535</t>
  </si>
  <si>
    <t>Смоленская область, Починковский район, д. Галеевка, д. № 29</t>
  </si>
  <si>
    <t>32.3232     54.1535</t>
  </si>
  <si>
    <t>Смоленская область, Починковский район, д. Галеевка, д. № 30</t>
  </si>
  <si>
    <t>32.3231     54.1534</t>
  </si>
  <si>
    <t>Смоленская область, Починковский район, д. Галеевка, д. № 31</t>
  </si>
  <si>
    <t>Смоленская область, Починковский район, д. Галеевка, д. № 33</t>
  </si>
  <si>
    <t>32.3230     54.1530</t>
  </si>
  <si>
    <t>Смоленская область, Починковский район, д. Галеевка, д. № 34</t>
  </si>
  <si>
    <t>32.3229     54.1527</t>
  </si>
  <si>
    <t>дом культуры</t>
  </si>
  <si>
    <t>Смоленская область, Починковский район, д. Галеевка, д. № 34а</t>
  </si>
  <si>
    <t>32.3228     54.1525</t>
  </si>
  <si>
    <t>32.3241     54.1552</t>
  </si>
  <si>
    <t>Смоленская область, Починковский район, д. Галеевка, д. № 16</t>
  </si>
  <si>
    <t>32.3240     54.1550</t>
  </si>
  <si>
    <t>Смоленская область, Починковский район, д. Галеевка, д. № 18</t>
  </si>
  <si>
    <t>32.3233     54.1553</t>
  </si>
  <si>
    <t>Смоленская область, Починковский район, д. Галеевка, д. № 19</t>
  </si>
  <si>
    <t>32.3230     54.1550</t>
  </si>
  <si>
    <t>32.3230     54.1523</t>
  </si>
  <si>
    <t>Смоленская область, Починковский район, д. Галеевка, д. № 36</t>
  </si>
  <si>
    <t>32.3236     54.1522</t>
  </si>
  <si>
    <t>32.3230     54.1521</t>
  </si>
  <si>
    <t>Смоленская область, Починковский район, д. Галеевка, д. № 38</t>
  </si>
  <si>
    <t>32.3230    54.1520</t>
  </si>
  <si>
    <t>32.3230     54.1519</t>
  </si>
  <si>
    <t>Смоленская область, Починковский район, д. Галеевка, д. № 40</t>
  </si>
  <si>
    <t>32.3230     54.1517</t>
  </si>
  <si>
    <t>32.3770     54.1615</t>
  </si>
  <si>
    <t>Смоленская область, Починковский район, д. Васьково, д. № 6</t>
  </si>
  <si>
    <t>32.3312    54.1615</t>
  </si>
  <si>
    <t>32.3315     54.1616</t>
  </si>
  <si>
    <t>Смоленская область, Починковский район, д. Васьково, д. № 8</t>
  </si>
  <si>
    <t>32.3318     54.1616</t>
  </si>
  <si>
    <t>с/а, котельная</t>
  </si>
  <si>
    <t>Смоленская область, Починковский район, д. Васьково, д. № 7а</t>
  </si>
  <si>
    <t>32.3316     54.1617</t>
  </si>
  <si>
    <t>Смоленская область, Починковский район, д. Васьково, д. № 9</t>
  </si>
  <si>
    <t>32.3320     54.1617</t>
  </si>
  <si>
    <t>Смоленская область, Починковский район, д. Васьково, д. № 10</t>
  </si>
  <si>
    <t>32.3320     54.1615</t>
  </si>
  <si>
    <t>Смоленская область, Починковский район, д. Васьково, д. № 11</t>
  </si>
  <si>
    <t>32.3320     54.1614</t>
  </si>
  <si>
    <t>Смоленская область, Починковский район, д. Васьково, д. № 12</t>
  </si>
  <si>
    <t>32.3321     54.1614</t>
  </si>
  <si>
    <t>Смоленская область, Починковский район, д. Васьково, д. № 17</t>
  </si>
  <si>
    <t>32.3322     54.1616</t>
  </si>
  <si>
    <t>Смоленская область, Починковский район, д. Васьково, д. № 18</t>
  </si>
  <si>
    <t>Смоленская область, Починковский район, д. Васьково, д. № 19</t>
  </si>
  <si>
    <t>32.3322     54.1617</t>
  </si>
  <si>
    <t>Смоленская область, Починковский район, д. Васьково, д. № 20</t>
  </si>
  <si>
    <t>32.3324     54.1618</t>
  </si>
  <si>
    <t>Смоленская область, Починковский район, д. Васьково, д. № 21</t>
  </si>
  <si>
    <t>32.3326     54.1616</t>
  </si>
  <si>
    <t>Смоленская область, Починковский район, д. Васьково, д. № 22</t>
  </si>
  <si>
    <t>Смоленская область, Починковский район, д. Васьково, д. № 23</t>
  </si>
  <si>
    <t>32.3327     54.1615</t>
  </si>
  <si>
    <t>Смоленская область, Починковский район, д. Васьково, д. № 24</t>
  </si>
  <si>
    <t>32.3327     54.1614</t>
  </si>
  <si>
    <t>Смоленская область, Починковский район, д. Васьково, д. № 25</t>
  </si>
  <si>
    <t>32.3329     54.1615</t>
  </si>
  <si>
    <t>Смоленская область, Починковский район, д. Васьково, д. № 26</t>
  </si>
  <si>
    <t>Смоленская область, Починковский район, д. Васьково, д. № 27</t>
  </si>
  <si>
    <t>32.3328     54.1616</t>
  </si>
  <si>
    <t>Смоленская область, Починковский район, д. Васьково, д. № 28</t>
  </si>
  <si>
    <t>32.3328     54.1617</t>
  </si>
  <si>
    <t>Смоленская область, Починковский район, д. Васьково, д. № 29</t>
  </si>
  <si>
    <t>32.3328     54.1618</t>
  </si>
  <si>
    <t>Смоленская область, Починковский район, д. Васьково, д. № 30</t>
  </si>
  <si>
    <t>32.3327     54.1618</t>
  </si>
  <si>
    <t>Смоленская область, Починковский район, д. Васьково, д. № 31</t>
  </si>
  <si>
    <t>32.3332     54.1617</t>
  </si>
  <si>
    <t>Смоленская область, Починковский район, д. Васьково, д. № 32</t>
  </si>
  <si>
    <t>32.3333     54.1616</t>
  </si>
  <si>
    <t>Смоленская область, Починковский район, д. Васьково, д. № 33</t>
  </si>
  <si>
    <t>32.3333     54.1615</t>
  </si>
  <si>
    <t>Смоленская область, Починковский район, д. Васьково, д. № 34</t>
  </si>
  <si>
    <t>32.3335     54.1616</t>
  </si>
  <si>
    <t>Смоленская область, Починковский район, д. Васьково, д. № 36</t>
  </si>
  <si>
    <t>32.3334     54.1617</t>
  </si>
  <si>
    <t>Смоленская область, Починковский район, д. Васьково, д. № 37</t>
  </si>
  <si>
    <t>32.3334     54.1618</t>
  </si>
  <si>
    <t>Смоленская область, Починковский район, д. Васьково, д. № 38</t>
  </si>
  <si>
    <t>32.3333     54.1619</t>
  </si>
  <si>
    <t>Смоленская область, Починковский район, д. Васьково, д. № 39</t>
  </si>
  <si>
    <t>32.3334     54.1619</t>
  </si>
  <si>
    <t>Смоленская область, Починковский район, д. Васьково, д. № 40</t>
  </si>
  <si>
    <t>32.3337     54.1620</t>
  </si>
  <si>
    <t>Смоленская область, Починковский район, д. Васьково, д. № 41</t>
  </si>
  <si>
    <t>32.3338 54.1619</t>
  </si>
  <si>
    <t>Смоленская область, Починковский район, д. Васьково, д. № 42</t>
  </si>
  <si>
    <t>32.3338     54.1618</t>
  </si>
  <si>
    <t>Смоленская область, Починковский район, д. Васьково, д. № 43</t>
  </si>
  <si>
    <t>32.3339     54.1617</t>
  </si>
  <si>
    <t>Смоленская область, Починковский район, д. Васьково, д. № 44</t>
  </si>
  <si>
    <t>32.3339     54.1616</t>
  </si>
  <si>
    <t>Смоленская область, Починковский район, д. Васьково, д. № 45</t>
  </si>
  <si>
    <t>32.3340     54.1618</t>
  </si>
  <si>
    <t>Смоленская область, Починковский район, д. Васьково, д. № 46</t>
  </si>
  <si>
    <t>32.3340     54.1619</t>
  </si>
  <si>
    <t>Смоленская область, Починковский район, д. Васьково, д. № 100</t>
  </si>
  <si>
    <t>32.3345     54.1621</t>
  </si>
  <si>
    <t>Смоленская область, Починковский район, д. Васьково, д. № 102</t>
  </si>
  <si>
    <t>32.3344     54.1622</t>
  </si>
  <si>
    <t>Смоленская область, Починковский район, д. Васьково, д. № 103</t>
  </si>
  <si>
    <t>32.3342     54.1623</t>
  </si>
  <si>
    <t>Смоленская область, Починковский район, д. Васьково, д. № 104</t>
  </si>
  <si>
    <t>32.3340     54.1624</t>
  </si>
  <si>
    <t>Смоленская область, Починковский район, д. Васьково, д. № 105</t>
  </si>
  <si>
    <t>32.3352     54.1621</t>
  </si>
  <si>
    <t>Смоленская область, Починковский район, д. Васьково, д. № 106</t>
  </si>
  <si>
    <t>32.3357     54.1621</t>
  </si>
  <si>
    <t>Смоленская область, Починковский район, д. Васьково, д. № 47</t>
  </si>
  <si>
    <t>32.3343     54.1615</t>
  </si>
  <si>
    <t>Смоленская область, Починковский район, д. Васьково, д. № 48</t>
  </si>
  <si>
    <t>32.3340     54.1615</t>
  </si>
  <si>
    <t>Смоленская область, Починковский район, д. Васьково, д. № 71</t>
  </si>
  <si>
    <t>32.3341     54.1614</t>
  </si>
  <si>
    <t>Смоленская область, Починковский район, д. Васьково, д. № 72</t>
  </si>
  <si>
    <t>32.3343     54.1614</t>
  </si>
  <si>
    <t>Смоленская область, Починковский район, д. Васьково, д. № 49</t>
  </si>
  <si>
    <t>32.3339     54.1615</t>
  </si>
  <si>
    <t>Смоленская область, Починковский район, д. Васьково, д. № 50</t>
  </si>
  <si>
    <t>32.3336     54.1614</t>
  </si>
  <si>
    <t>Смоленская область, Починковский район, д. Васьково, д. № 51</t>
  </si>
  <si>
    <t>32.3334     54.1614</t>
  </si>
  <si>
    <t>Смоленская область, Починковский район, д. Васьково, д. № 69</t>
  </si>
  <si>
    <t>32.3337     54.1613</t>
  </si>
  <si>
    <t>Смоленская область, Починковский район, д. Васьково, д. № 70</t>
  </si>
  <si>
    <t>32.3339     54.1613</t>
  </si>
  <si>
    <t>Смоленская область, Починковский район, д. Васьково, д. № 52</t>
  </si>
  <si>
    <t>32.3332     54.1613</t>
  </si>
  <si>
    <t>Смоленская область, Починковский район, д. Васьково, д. № 53</t>
  </si>
  <si>
    <t>32.3330     54.1613</t>
  </si>
  <si>
    <t>Смоленская область, Починковский район, д. Васьково, д. № 54</t>
  </si>
  <si>
    <t>32.3328     54.1612</t>
  </si>
  <si>
    <t>Смоленская область, Починковский район, д. Васьково, д. № 55</t>
  </si>
  <si>
    <t>32.3325     54.1612</t>
  </si>
  <si>
    <t>Смоленская область, Починковский район, д. Васьково, д. № 64</t>
  </si>
  <si>
    <t>32.3326     54.1611</t>
  </si>
  <si>
    <t>Смоленская область, Починковский район, д. Васьково, д. № 65</t>
  </si>
  <si>
    <t>32.3328     54.1611</t>
  </si>
  <si>
    <t>Смоленская область, Починковский район, д. Васьково, д. № 66</t>
  </si>
  <si>
    <t>32.3330     54.1611</t>
  </si>
  <si>
    <t>Смоленская область, Починковский район, д. Васьково, д. № 67</t>
  </si>
  <si>
    <t>32.3333     54.1612</t>
  </si>
  <si>
    <t>Смоленская область, Починковский район, д. Васьково, д. № 68</t>
  </si>
  <si>
    <t>32.3335     54.1612</t>
  </si>
  <si>
    <t>Смоленская область, Починковский район, д. Васьково, д. № 1</t>
  </si>
  <si>
    <t>32.3317     54.1612</t>
  </si>
  <si>
    <t>Смоленская область, Починковский район, д. Васьково, д. № 2</t>
  </si>
  <si>
    <t>32.3317     54.1613</t>
  </si>
  <si>
    <t>Смоленская область, Починковский район, д. Васьково, д. № 3</t>
  </si>
  <si>
    <t>32.3317     54.1614</t>
  </si>
  <si>
    <t>Смоленская область, Починковский район, д. Васьково, д. № 4</t>
  </si>
  <si>
    <t>32.3316     54.1614</t>
  </si>
  <si>
    <t>Смоленская область, Починковский район, д. Васьково, д. № 13</t>
  </si>
  <si>
    <t>32.3321     54.1613</t>
  </si>
  <si>
    <t>Смоленская область, Починковский район, д. Васьково, д. № 14</t>
  </si>
  <si>
    <t>32.3323     54.1613</t>
  </si>
  <si>
    <t>Смоленская область, Починковский район, д. Васьково, д. № 15</t>
  </si>
  <si>
    <t>32.3323     54.1614</t>
  </si>
  <si>
    <t>Смоленская область, Починковский район, д. Васьково, д. № 16</t>
  </si>
  <si>
    <t>32.3322     54.1615</t>
  </si>
  <si>
    <t>Смоленская область, Починковский район, д. Васьково, д. № 57</t>
  </si>
  <si>
    <t>32.3321     54.1611</t>
  </si>
  <si>
    <t>Смоленская область, Починковский район, д. Васьково, д. № 58</t>
  </si>
  <si>
    <t>32.3319     54.1611</t>
  </si>
  <si>
    <t>Смоленская область, Починковский район, д. Васьково, д. № 59</t>
  </si>
  <si>
    <t>32.3315     54.1610</t>
  </si>
  <si>
    <t>Смоленская область, Починковский район, д. Васьково, д. № 61</t>
  </si>
  <si>
    <t>32.3320     54.1610</t>
  </si>
  <si>
    <t>Смоленская область, Починковский район, д. Васьково, д. № 62</t>
  </si>
  <si>
    <t>32.3322     54.1610</t>
  </si>
  <si>
    <t>Смоленская область, Починковский район, д. Васьково, д. № 63</t>
  </si>
  <si>
    <t>32.3324     54.1610</t>
  </si>
  <si>
    <t>Смоленская область, Починковский район, д. Васьково, д. № 56</t>
  </si>
  <si>
    <t>32.3323     54.1612</t>
  </si>
  <si>
    <t>Смоленская область, Починковский район, д. Васьково, д. № 74</t>
  </si>
  <si>
    <t>32.3325     54.1607</t>
  </si>
  <si>
    <t>Смоленская область, Починковский район, д. Васьково, д. № 75</t>
  </si>
  <si>
    <t>32.3328     54.1608</t>
  </si>
  <si>
    <t>Смоленская область, Починковский район, д. Васьково, д. № 76</t>
  </si>
  <si>
    <t>32.3330     54.1608</t>
  </si>
  <si>
    <t>Смоленская область, Починковский район, д. Васьково, д. № 77</t>
  </si>
  <si>
    <t>32.3332     54.1608</t>
  </si>
  <si>
    <t>Смоленская область, Починковский район, д. Васьково, д. № 78</t>
  </si>
  <si>
    <t>32.3335     54.1609</t>
  </si>
  <si>
    <t>Смоленская область, Починковский район, д. Васьково, д. № 79</t>
  </si>
  <si>
    <t>32.3337     54.1609</t>
  </si>
  <si>
    <t>Смоленская область, Починковский район, д. Васьково, д. № 80</t>
  </si>
  <si>
    <t>32.3339     54.610</t>
  </si>
  <si>
    <t>Смоленская область, Починковский район, д. Васьково, д. № 86</t>
  </si>
  <si>
    <t>32.3354     54.1611</t>
  </si>
  <si>
    <t>Смоленская область, Починковский район, д. Васьково, д. № 87</t>
  </si>
  <si>
    <t>32.3356     54.1611</t>
  </si>
  <si>
    <t>Смоленская область, Починковский район, д. Васьково, д. № 88</t>
  </si>
  <si>
    <t>32.3359     54.1611</t>
  </si>
  <si>
    <t>Смоленская область, Починковский район, д. Васьково, д. № 89</t>
  </si>
  <si>
    <t>Смоленская область, Починковский район, д. Васьково, д. № 90</t>
  </si>
  <si>
    <t>32.3352     54.1612</t>
  </si>
  <si>
    <t>Смоленская область, Починковский район, д. Васьково, д. № 91</t>
  </si>
  <si>
    <t>32.3355     54.1613</t>
  </si>
  <si>
    <t>Смоленская область, Починковский район, д. Васьково, д. № 96</t>
  </si>
  <si>
    <t>32.3400     54.1614</t>
  </si>
  <si>
    <t>Смоленская область, Починковский район, д. Васьково, д. № 82</t>
  </si>
  <si>
    <t>32.3350     54.1607</t>
  </si>
  <si>
    <t>Смоленская область, Починковский район, д. Васьково, д. № 83</t>
  </si>
  <si>
    <t>32.3353     54.1607</t>
  </si>
  <si>
    <t>Смоленская область, Починковский район, д. Васьково, д. № 84</t>
  </si>
  <si>
    <t>32.3354     54.1607</t>
  </si>
  <si>
    <t>Смоленская область, Починковский район, д. Васьково, д. № 85</t>
  </si>
  <si>
    <t>32.3350     54.1610</t>
  </si>
  <si>
    <t>Смоленская область, Починковский район, д. Васьково, д. № 93</t>
  </si>
  <si>
    <t>32.3348     54.1614</t>
  </si>
  <si>
    <t>Смоленская область, Починковский район, д. Васьково, д. № 94</t>
  </si>
  <si>
    <t>Смоленская область, Починковский район, д. Васьково, д. № 95</t>
  </si>
  <si>
    <t>32.3349     54.1618</t>
  </si>
  <si>
    <t>Смоленская область, Починковский район, д. Васьково, д. № 97</t>
  </si>
  <si>
    <t>32.3400     54.1616</t>
  </si>
  <si>
    <t>Смоленская область, Починковский район, д. Васьково, д. № 98</t>
  </si>
  <si>
    <t>32.3352     54.1618</t>
  </si>
  <si>
    <t>Смоленская область, Починковский район, д. Васьково, д. № 99</t>
  </si>
  <si>
    <t>32.3350     54.1619</t>
  </si>
  <si>
    <t>Смоленская область, Починковский район, д. Васьково, д. № 107</t>
  </si>
  <si>
    <t>32.3412     54.1608</t>
  </si>
  <si>
    <t>Смоленская область, Починковский район, д. Васьково, д. № 108</t>
  </si>
  <si>
    <t>32.3410     54.1606</t>
  </si>
  <si>
    <t>Смоленская область, Починковский район, д. Васьково, д. № 109</t>
  </si>
  <si>
    <t>32.3414     54.1606</t>
  </si>
  <si>
    <t>Смоленская область, Починковский район, д. Васьково, д. № 120</t>
  </si>
  <si>
    <t>32.3423    54.1615</t>
  </si>
  <si>
    <t>Смоленская область, Починковский район, д. Васьково, д. № 122</t>
  </si>
  <si>
    <t>32.3422     54.1618</t>
  </si>
  <si>
    <t>Смоленская область, Починковский район, д. Васьково, д. № 123</t>
  </si>
  <si>
    <t>32.3422     54.1620</t>
  </si>
  <si>
    <t>Смоленская область, Починковский район, д. Васьково, д. № 126</t>
  </si>
  <si>
    <t>32.3419     54.1622</t>
  </si>
  <si>
    <t>Смоленская область, Починковский район, д. Васьково, д. № 127</t>
  </si>
  <si>
    <t>32.3419      54.1622</t>
  </si>
  <si>
    <t>Смоленская область, Починковский район, д. Васьково, д. № 129</t>
  </si>
  <si>
    <t>32.3414      54.1613</t>
  </si>
  <si>
    <t>Смоленская область, Починковский район, д. Васьково, д. № 131</t>
  </si>
  <si>
    <t>32.3414      54.1615</t>
  </si>
  <si>
    <t>Смоленская область, Починковский район, д. Васьково, д. № 132</t>
  </si>
  <si>
    <t>32.3413     54.1619</t>
  </si>
  <si>
    <t>Смоленская область, Починковский район, д. Васьково, д. № 133</t>
  </si>
  <si>
    <t>32.3411     54.1621</t>
  </si>
  <si>
    <t>Смоленская область, Починковский район, д. Васьково, д. № 134</t>
  </si>
  <si>
    <t>32.3410     54.1623</t>
  </si>
  <si>
    <t>32.3430     54.1615</t>
  </si>
  <si>
    <t>Смоленская область, Починковский район, д.Слобода -Полуево, д. 1</t>
  </si>
  <si>
    <t>32.3630     54.1401</t>
  </si>
  <si>
    <t>Смоленская область, Починковский район, д.Слобода -Полуево, д. 2</t>
  </si>
  <si>
    <t>32.3638     54.1403</t>
  </si>
  <si>
    <t>Смоленская область, Починковский район, д.Слобода -Полуево, д. 3</t>
  </si>
  <si>
    <t>Смоленская область, Починковский район, д.Слобода -Полуево, д. 4</t>
  </si>
  <si>
    <t>32.3640     54.1359</t>
  </si>
  <si>
    <t>Смоленская область, Починковский район, д.Слобода -Полуево, д. 5</t>
  </si>
  <si>
    <t>32.3641     54.1358</t>
  </si>
  <si>
    <t>Смоленская область, Починковский район, д.Слобода -Полуево, д. 8</t>
  </si>
  <si>
    <t>32.3642     54.1355</t>
  </si>
  <si>
    <t>Смоленская область, Починковский район, д.Слобода -Полуево, д. 9</t>
  </si>
  <si>
    <t>32.3647     54.1358</t>
  </si>
  <si>
    <t>Смоленская область, Починковский район, д.Слобода -Полуево, д. 10</t>
  </si>
  <si>
    <t>32.3646     54.1359</t>
  </si>
  <si>
    <t>Смоленская область, Починковский район, д.Слобода -Полуево, д. 11</t>
  </si>
  <si>
    <t>32.3646     54.1401</t>
  </si>
  <si>
    <t>Смоленская область, Починковский район, д.Слобода -Полуево, д. 12</t>
  </si>
  <si>
    <t>32.3644     54.1403</t>
  </si>
  <si>
    <t>Смоленская область, Починковский район, д.Слобода -Полуево, д. 13</t>
  </si>
  <si>
    <t>32.3645     54.1405</t>
  </si>
  <si>
    <t>Смоленская область, Починковский район, д.Слобода -Полуево, д. 14</t>
  </si>
  <si>
    <t>32.3645     54.1407</t>
  </si>
  <si>
    <t>Смоленская область, Починковский район, д.Слобода -Полуево, д. 15</t>
  </si>
  <si>
    <t>32.3647     54.1407</t>
  </si>
  <si>
    <t>Смоленская область, Починковский район, д.Слобода -Полуево, д. 18</t>
  </si>
  <si>
    <t>32.3647     54.1402</t>
  </si>
  <si>
    <t>Смоленская область, Починковский район, д.Слобода -Полуево, д. 20</t>
  </si>
  <si>
    <t>32.3649     54.1359</t>
  </si>
  <si>
    <t>Смоленская область, Починковский район, д.Слобода -Полуево, д. 21</t>
  </si>
  <si>
    <t>32.3649    54.1358</t>
  </si>
  <si>
    <t>Смоленская область, Починковский район, д.Сторино, д.1</t>
  </si>
  <si>
    <t>32.3800     54.1614</t>
  </si>
  <si>
    <t>Смоленская область, Починковский район, д.Сторино, д.2</t>
  </si>
  <si>
    <t>32.3802     54.1615</t>
  </si>
  <si>
    <t>Смоленская область, Починковский район, д.Сторино, д.3</t>
  </si>
  <si>
    <t>32.3804     54.1617</t>
  </si>
  <si>
    <t>Смоленская область, Починковский район, д.Сторино, д.6</t>
  </si>
  <si>
    <t>32.3819     54.1621</t>
  </si>
  <si>
    <t>Смоленская область, Починковский район, д.Сторино, д.7</t>
  </si>
  <si>
    <t>32.3822     54.1620</t>
  </si>
  <si>
    <t>Смоленская область, Починковский район, д. Азаровка, д 2а</t>
  </si>
  <si>
    <t>32.2848     54.1743</t>
  </si>
  <si>
    <t>Смоленская область, Починковский район, д. Азаровка, д. 3</t>
  </si>
  <si>
    <t>32.2844     54.1745</t>
  </si>
  <si>
    <t>Смоленская область, Починковский район, д. Азаровка,д. 4</t>
  </si>
  <si>
    <t>32.2842     54.1746</t>
  </si>
  <si>
    <t>Смоленская область, Починковский район, д. Азаровка,д. 5</t>
  </si>
  <si>
    <t>32.2841     54.1746</t>
  </si>
  <si>
    <t>Смоленская область, Починковский район, д. Азаровка,д. 6</t>
  </si>
  <si>
    <t>32.2839     54.1747</t>
  </si>
  <si>
    <t>Смоленская область, Починковский район, д. Азаровка,д. 7</t>
  </si>
  <si>
    <t>32.2835     54.1744</t>
  </si>
  <si>
    <t>Смоленская область, Починковский район, д. Азаровка,д. 22</t>
  </si>
  <si>
    <t>32.2842     54.1749</t>
  </si>
  <si>
    <t>Смоленская область, Починковский район, д. Азаровка,д. 26</t>
  </si>
  <si>
    <t>32.2852     54.1745</t>
  </si>
  <si>
    <t>Смоленская область, Починковский район, д. Азаровка,д. 27</t>
  </si>
  <si>
    <t>32.2854     54.1744</t>
  </si>
  <si>
    <t>Смоленская область, Починковский район, д. Азаровка,д. 12</t>
  </si>
  <si>
    <t>32.2846     54.1756</t>
  </si>
  <si>
    <t>Смоленская область, Починковский район, д. Азаровка,д. 13</t>
  </si>
  <si>
    <t>Смоленская область, Починковский район, д. Азаровка,д. 14</t>
  </si>
  <si>
    <t>32.2848     54.1755</t>
  </si>
  <si>
    <t>Смоленская область, Починковский район, д. Азаровка,д. 15</t>
  </si>
  <si>
    <t>32.2849     54.1754</t>
  </si>
  <si>
    <t>Смоленская область, Починковский район, д. Азаровка,д. 16</t>
  </si>
  <si>
    <t>32.2856     54.1751</t>
  </si>
  <si>
    <t>Смоленская область, Починковский район, д. Азаровка,д. 17</t>
  </si>
  <si>
    <t>32.2858     54.1750</t>
  </si>
  <si>
    <t>Смоленская область, Починковский район, д. Азаровка,д. 19</t>
  </si>
  <si>
    <t>32.2850     54.1751</t>
  </si>
  <si>
    <t>Смоленская область, Починковский район, д. Азаровка,д. 21</t>
  </si>
  <si>
    <t>32.2845     54.1752</t>
  </si>
  <si>
    <t>Смоленская область, Починковский район, д. Ворошилово, д. 1</t>
  </si>
  <si>
    <t>32.4152     545.1358</t>
  </si>
  <si>
    <t>Смоленская область, Починковский район, д. Ворошилово, д. 2</t>
  </si>
  <si>
    <t>32.4154     54.1359</t>
  </si>
  <si>
    <t>32.4155     54.1400</t>
  </si>
  <si>
    <t>Смоленская область, Починковский район, д. Ворошилово, д. 4</t>
  </si>
  <si>
    <t>32.4156     54.1401</t>
  </si>
  <si>
    <t>Смоленская область, Починковский район, д. Ворошилово, д. 5</t>
  </si>
  <si>
    <t>32.4157     54.1402</t>
  </si>
  <si>
    <t>32.4158     54.1403</t>
  </si>
  <si>
    <t>Смоленская область, Починковский район, д. Ворошилово, д. 7</t>
  </si>
  <si>
    <t>32.4159     541404</t>
  </si>
  <si>
    <t>32.4150     54.1408</t>
  </si>
  <si>
    <t>Смоленская область, Починковский район, д. Ворошилово, д. 71</t>
  </si>
  <si>
    <t>32.4149     54.1406</t>
  </si>
  <si>
    <t>Смоленская область, Починковский район, д. Ворошилово, д. 72</t>
  </si>
  <si>
    <t>32.4149     54.1405</t>
  </si>
  <si>
    <t>Смоленская область, Починковский район, д. Ворошилово, д. 10</t>
  </si>
  <si>
    <t>32.4202     54.1409</t>
  </si>
  <si>
    <t>32.4203     54.1410</t>
  </si>
  <si>
    <t>Смоленская область, Починковский район, д. Ворошилово, д. 12</t>
  </si>
  <si>
    <t>32.4201     54.1411</t>
  </si>
  <si>
    <t>Смоленская область, Починковский район, д. Ворошилово, д. 16</t>
  </si>
  <si>
    <t>32.4202     54.1412</t>
  </si>
  <si>
    <t>32.4158     54.1412</t>
  </si>
  <si>
    <t>Смоленская область, Починковский район, д. Ворошилово, д. 14</t>
  </si>
  <si>
    <t>32.4155     54.1413</t>
  </si>
  <si>
    <t>Смоленская область, Починковский район, д. Ворошилово, д. 13</t>
  </si>
  <si>
    <t>32.4204     54.1412</t>
  </si>
  <si>
    <t>Смоленская область, Починковский район, д. Ворошилово, д. 68</t>
  </si>
  <si>
    <t>32.4150     54.1413</t>
  </si>
  <si>
    <t>Смоленская область, Починковский район, д. Ворошилово, д. 19</t>
  </si>
  <si>
    <t>32.4203     54.1414</t>
  </si>
  <si>
    <t>32.4205     54.1414</t>
  </si>
  <si>
    <t>Смоленская область, Починковский район, д. Ворошилово, д. 24</t>
  </si>
  <si>
    <t>32.4207     54.1421</t>
  </si>
  <si>
    <t>Смоленская область, Починковский район, д. Ворошилово, д. 25</t>
  </si>
  <si>
    <t>32.4209     54.1424</t>
  </si>
  <si>
    <t>контора</t>
  </si>
  <si>
    <t>32.4158     54.1416</t>
  </si>
  <si>
    <t>Смоленская область, Починковский район, д. Ворошилово, д. 33</t>
  </si>
  <si>
    <t>32.4157     54.1415</t>
  </si>
  <si>
    <t>Смоленская область, Починковский район, д. Ворошилово, д. 30</t>
  </si>
  <si>
    <t>32.4201     54.1419</t>
  </si>
  <si>
    <t>Смоленская область, Починковский район, д. Ворошилово, 8</t>
  </si>
  <si>
    <t>32.4159     54.1406</t>
  </si>
  <si>
    <t>ДК</t>
  </si>
  <si>
    <t>32.4154     54.1415</t>
  </si>
  <si>
    <t>Смоленская область, Починковский район, д. Ворошилово, д. 62</t>
  </si>
  <si>
    <t>32.4152     54.1424</t>
  </si>
  <si>
    <t>Смоленская область, Починковский район, д. Ворошилово, д. 65</t>
  </si>
  <si>
    <t>32.4151     54.1418</t>
  </si>
  <si>
    <t>Смоленская область, Починковский район, д. Ворошилово, д. 66</t>
  </si>
  <si>
    <t>32.4151     54.1416</t>
  </si>
  <si>
    <t>Смоленская область, Починковский район, д. Ворошилово, д. 36</t>
  </si>
  <si>
    <t>32.4154     54.1423</t>
  </si>
  <si>
    <t>Смоленская область, Починковский район, д. Ворошилово, д. 38</t>
  </si>
  <si>
    <t>32.4155     54.1426</t>
  </si>
  <si>
    <t>Смоленская область, Починковский район, д. Ворошилово, д. 39</t>
  </si>
  <si>
    <t>32.4156     54.1428</t>
  </si>
  <si>
    <t>Смоленская область, Починковский район, д. Ворошилово, д. 40</t>
  </si>
  <si>
    <t>32.4156     54.1430</t>
  </si>
  <si>
    <t>Смоленская область, Починковский район, д. Ворошилово, д. 55</t>
  </si>
  <si>
    <t>32.4155     54.1433</t>
  </si>
  <si>
    <t>Смоленская область, Починковский район, д. Ворошилово, д. 56</t>
  </si>
  <si>
    <t>32.4154     54.1432</t>
  </si>
  <si>
    <t>Смоленская область, Починковский район, д. Ворошилово, д. 57</t>
  </si>
  <si>
    <t>32.4153     54.1430</t>
  </si>
  <si>
    <t>Смоленская область, Починковский район, д. Ворошилово, д. 58</t>
  </si>
  <si>
    <t>32.4153     54.1431</t>
  </si>
  <si>
    <t>32.4152     541426</t>
  </si>
  <si>
    <t>Смоленская область, Починковский район, д. Ворошилово, д. 61</t>
  </si>
  <si>
    <t>32.4153     54.1427</t>
  </si>
  <si>
    <t>32.4153    54.1434</t>
  </si>
  <si>
    <t>Смоленская область, Починковский район, д. Ворошилово, д. 43</t>
  </si>
  <si>
    <t>32.4153     54.1435</t>
  </si>
  <si>
    <t>Смоленская область, Починковский район, д. Ворошилово, д. 44</t>
  </si>
  <si>
    <t>32.4151     54.1435</t>
  </si>
  <si>
    <t>Смоленская область, Починковский район, д. Ворошилово, д. 45</t>
  </si>
  <si>
    <t>32.4149     54.1435</t>
  </si>
  <si>
    <t>Смоленская область, Починковский район, д. Ворошилово, д. 53</t>
  </si>
  <si>
    <t>32.4149     54.1434</t>
  </si>
  <si>
    <t>32.4148     54.1435</t>
  </si>
  <si>
    <t>Смоленская область, Починковский район, д. Ворошилово, д. 48</t>
  </si>
  <si>
    <t>32.4140     54.1435</t>
  </si>
  <si>
    <t>Смоленская область, Починковский район, д. Ворошилово, д. 49</t>
  </si>
  <si>
    <t>32.4138     54.1435</t>
  </si>
  <si>
    <t>Смоленская область, Починковский район, д. Ворошилово, д. 50</t>
  </si>
  <si>
    <t>32.4138     54.1434</t>
  </si>
  <si>
    <t>Смоленская область, Починковский район, д. Ворошилово, д. 51</t>
  </si>
  <si>
    <t>32.4140     54.1434</t>
  </si>
  <si>
    <t>Смоленская область Починковский район д. Даньково 25 метров от  дома №64</t>
  </si>
  <si>
    <t>54.3638,32.4255</t>
  </si>
  <si>
    <t>Смоленская область Починковский район д. Даньково 30 метров от  дома №61</t>
  </si>
  <si>
    <t>54.3647,32.4272</t>
  </si>
  <si>
    <t>Смоленская область Починковский район д. Даньково 20 метров от  дома №32</t>
  </si>
  <si>
    <t>54.3638,32.4297</t>
  </si>
  <si>
    <t>Смоленская область Починковский район д. Даньково 20 метров от  дома №2</t>
  </si>
  <si>
    <t>54.3613,32.4258</t>
  </si>
  <si>
    <t>Смоленская область Починковский район д. Даньково 40 метров от  дома №8</t>
  </si>
  <si>
    <t>54.3613,32.4291</t>
  </si>
  <si>
    <t>Смоленская область Починковский район д. Хицовка 50 метров от  дома №17</t>
  </si>
  <si>
    <t>54.3686,32.4175</t>
  </si>
  <si>
    <t>открытая площадка , без твердого покрытия и ограждения</t>
  </si>
  <si>
    <t>1-0,75, 2-0,5</t>
  </si>
  <si>
    <t>2-0,75 , 2-0,5</t>
  </si>
  <si>
    <t>1-0,75, 3-0,5</t>
  </si>
  <si>
    <t>2-0,75, 3-0,5</t>
  </si>
  <si>
    <t>Администрация Даньковского сельского поселения Починковского района Смоленской области</t>
  </si>
  <si>
    <t>Смоленская область Починковский район д.Даньково д.94</t>
  </si>
  <si>
    <t>жилые дома № 12,15,16,17,18,19,21,64,65,66,67</t>
  </si>
  <si>
    <t>216460, Смоленская область, Починковский район, д. Даньково</t>
  </si>
  <si>
    <t>жилые дома № 27,28,29,30,56,57,58,59,60,61,62,63</t>
  </si>
  <si>
    <t>жилые дома № 13,14,20,22,23,24,25,26,31,32,33,33А,35,36,37,38,39,40,41,42,43,44,45,46,47,48,49,50,51,52,53,54,55</t>
  </si>
  <si>
    <t>жилые дома № 1,2,3,69,71,74,75,76,77,78,79,81,84,86,88,89,90,91,94Б</t>
  </si>
  <si>
    <t>216460, Смоленская область, Починковский район, д. Даньково,</t>
  </si>
  <si>
    <t>жилые дома №  4,5,6,7,8,9, 10,11,97,98,100,101</t>
  </si>
  <si>
    <t xml:space="preserve">216460, Смоленская область, Починковский район, д. Даньково, </t>
  </si>
  <si>
    <t>жилые дома № 2,3,5,6,7,8,9,10,11,12,13,14,16,17,18,19,20,22,23,24,25,26,27,28,29</t>
  </si>
  <si>
    <t xml:space="preserve">216460, Смоленская область, Починковский район, д. Хицовка </t>
  </si>
  <si>
    <t xml:space="preserve">Смоленская область Починковский район д. Ивановское 40 метров от д.№2  </t>
  </si>
  <si>
    <t xml:space="preserve">Смоленская область Починковский район д. Клемятино 30 метров от д. № 3 </t>
  </si>
  <si>
    <t xml:space="preserve">Смоленская область Починковский район д. Клемятино 15 метров от дома № 20 </t>
  </si>
  <si>
    <t xml:space="preserve">Смоленская область Починковский район д. Ламоново 20 метров от дома № 8 </t>
  </si>
  <si>
    <t>Смоленская область Починковский район д. Ламоново 30 метров от дома № 49</t>
  </si>
  <si>
    <t>Смоленская область Починковский район д. Потемкино 20 метров от дома № 2</t>
  </si>
  <si>
    <t>Смоленская область Починковский район д. Потемкино 20 метров от дома № 42</t>
  </si>
  <si>
    <t>Смоленская область Починковский район д. Ярковичи 20 метров от дома № 13</t>
  </si>
  <si>
    <t>1 /0</t>
  </si>
  <si>
    <t>Администрация Ивановского сельского поселения Починковского района Смоленской области</t>
  </si>
  <si>
    <t>Смоленская область Починковский район д. Ламоново д. 14</t>
  </si>
  <si>
    <t>Смоленская область Починковский район д. Ивановское д 1-30</t>
  </si>
  <si>
    <t>контора СПК, клуб, почта, жилые дома</t>
  </si>
  <si>
    <t>Смоленская область Починковский район д. Клемятино д. 1-7</t>
  </si>
  <si>
    <t>жилые дома, медпункт</t>
  </si>
  <si>
    <t>Смоленская область Починковский район д. Клемятино д. 8-68</t>
  </si>
  <si>
    <t>жилые дома, медпункт,администрация</t>
  </si>
  <si>
    <t>Смоленская область Починковский район д. Ламоново д. 1-35</t>
  </si>
  <si>
    <t>Смоленская область Починковский район д. Ламоново д. 36-85</t>
  </si>
  <si>
    <t>Смоленская область Починковский район д. Потемкино д 1-27</t>
  </si>
  <si>
    <t>Смоленская область Починковский район д. Потемкино д 28-75</t>
  </si>
  <si>
    <t>Смоленская область Починковский район д. Ярковичи д 1-36</t>
  </si>
  <si>
    <t>Смоленская область,Починковский район, д. Климщина,  возле д. №38</t>
  </si>
  <si>
    <t>Смоленская область,Починковский район, д.Климщина, возле  д.№ 98</t>
  </si>
  <si>
    <t>Смоленская область,Починковский район, д. Климщина,   возле д. № 93</t>
  </si>
  <si>
    <t xml:space="preserve">Смоленская область,Починковский район, д. Климщина,  возле д.№ 69 </t>
  </si>
  <si>
    <t>Смоленская область,Починковский район, д. Климщина,  возле д. № 18</t>
  </si>
  <si>
    <t xml:space="preserve">Смоленская область,Починковский район, д. Климщина,  возле д №  21. </t>
  </si>
  <si>
    <t>Смоленская область,Починковский район, д.  Марьино, возле д.№ 67</t>
  </si>
  <si>
    <t>Смоленская область,Починковский район, д.  Марьино,  возле д. №36</t>
  </si>
  <si>
    <t>Смоленская область,Починковский район, д.  Марьино, возле  д.  №10</t>
  </si>
  <si>
    <t>Смоленская область,Починковский район,д,Красиловка, возле д.№1</t>
  </si>
  <si>
    <t>Смоленская область,Починковский район,д,Красиловка, возле д.№17</t>
  </si>
  <si>
    <t>Смоленская область,Починковский район,д,Красиловка, возле д.№52</t>
  </si>
  <si>
    <t>Смоленская область,Починковский район,д,Красиловка, возле д.№62</t>
  </si>
  <si>
    <t xml:space="preserve">Открытая площадка с твердым покрытием,с ограждением </t>
  </si>
  <si>
    <t xml:space="preserve">Открытая площадка с твердым покрытием, с   ограждением </t>
  </si>
  <si>
    <t xml:space="preserve">Открытая площадка  без  твердого покрытия ,без ограждения </t>
  </si>
  <si>
    <t xml:space="preserve">Открытая площадка  без  твердого  покрытия , без  ограждения </t>
  </si>
  <si>
    <t>0,75,050/0</t>
  </si>
  <si>
    <t>0,75,0,50/0</t>
  </si>
  <si>
    <t>0,50/0</t>
  </si>
  <si>
    <t xml:space="preserve"> 0,75/0</t>
  </si>
  <si>
    <t>Администрация Климщинского сельского поселения</t>
  </si>
  <si>
    <t>216494,Смоленская область,Починковский район,д.Климщина д.№52</t>
  </si>
  <si>
    <t>216494,Смоленская область,Починковский район,д,Климщина д.№38</t>
  </si>
  <si>
    <t>216494,Смоленская область,Починковский район,д,Климщина д.№98</t>
  </si>
  <si>
    <t>216494,Смоленская область,Починковский район,д,Климщина д.№93</t>
  </si>
  <si>
    <t>216494,Смоленская область,Починковский район,д,Климщина д.№69</t>
  </si>
  <si>
    <t>216494,Смоленская область,Починковский район,д,Климщина д.№18</t>
  </si>
  <si>
    <t>216494,Смоленская область,Починковский район,д,Климщина д.№21</t>
  </si>
  <si>
    <t>216494,Смоленская область,Починковский район,д.Марьино, д.№67</t>
  </si>
  <si>
    <t>216494,Смоленская область,Починковский район,д.Марьино, д. №36</t>
  </si>
  <si>
    <t>216494,Смоленская область,Починковский район,д.Марьино, д№.10</t>
  </si>
  <si>
    <t>216494,Смоленская область,Починковский район,д.Красиловка,д.№1</t>
  </si>
  <si>
    <t>216494,Смоленская область,Починковский район,д.Красиловка,д.№17</t>
  </si>
  <si>
    <t>216494,Смоленская область,Починковский район,д.Красиловка,д.№52</t>
  </si>
  <si>
    <t>216494,Смоленская область,Починковский район,д.Красиловка,д.№62</t>
  </si>
  <si>
    <t xml:space="preserve">Смоленская область Починковский район д. Лучеса  за школой  № 1 </t>
  </si>
  <si>
    <t>54.2439,32.2914</t>
  </si>
  <si>
    <t>Смоленская область Починковский район д. Лучеса   ул. Молодёжная напротив д. № 11</t>
  </si>
  <si>
    <t>54.2458,32.2958</t>
  </si>
  <si>
    <t>Смоленская область Починковский район д. Лучеса кладбище</t>
  </si>
  <si>
    <t>54.2441,32.2909</t>
  </si>
  <si>
    <t>Смоленская область Починковский район д. Лучеса   на кладбище напротив дома № 3 по ул. Тихая</t>
  </si>
  <si>
    <t>54.2444,32.2910</t>
  </si>
  <si>
    <t>Смоленская область,Смоленский район, д. Лучеса ул. Школьная напротив  дома № 8</t>
  </si>
  <si>
    <t>54.2447,32.2932</t>
  </si>
  <si>
    <t>Смоленская область Починковский район д. Лучеса ул. Солнечная напротив д. 1</t>
  </si>
  <si>
    <t>54.2432,32.2917</t>
  </si>
  <si>
    <t>Смоленская область,  Починковский район д. Лучеса, ул. Садовая напротив дома №13</t>
  </si>
  <si>
    <t>54.2429,32.2935</t>
  </si>
  <si>
    <t>Смоленская область, Починковский район д. Лучеса ул. им. С.И.Бизунова за д. № 4 (столовая)</t>
  </si>
  <si>
    <t>54.2450,32.2919</t>
  </si>
  <si>
    <t>Смоленская область, Починковский район д. Лучеса ул. Тенистая напротив мастерских</t>
  </si>
  <si>
    <t>54.2439,32.2851</t>
  </si>
  <si>
    <t>Смоленская область Починковский район д. Боровское за домом № 24</t>
  </si>
  <si>
    <t>54.2319,32.3201</t>
  </si>
  <si>
    <t>Смоленская область Починковский район д. Бобыново ул. Центральнаяза домом № 11</t>
  </si>
  <si>
    <t>54.2758,32.3230</t>
  </si>
  <si>
    <t xml:space="preserve">Смоленская область, Починковский район д. Лучеса ул. Парковая за домом №1 </t>
  </si>
  <si>
    <t>54.2429,32.2829</t>
  </si>
  <si>
    <t>Смоленская область Починковский район д. Сельцо перед административным зданием</t>
  </si>
  <si>
    <t>54.3310,32.3300</t>
  </si>
  <si>
    <t>открытая площадка  с  твердым  покрытием и ограждением</t>
  </si>
  <si>
    <t>открытая площадка с твердым  покрытием и ограждением</t>
  </si>
  <si>
    <t>Отдел образования муниципального образования "Починковский район" Смоленская область МБОУ Лучесская ООШ</t>
  </si>
  <si>
    <t>216456, Смоленская область Починковский район д. Лучеса ул. Школьная д. 1</t>
  </si>
  <si>
    <t>здание школы  ул. Школьная д. 1</t>
  </si>
  <si>
    <t>Смоленская область Починковский район д. Лучеса ул. Школьная д. 1</t>
  </si>
  <si>
    <t>Администрация Ленинского сельского поселения Починковского района Смоленской области</t>
  </si>
  <si>
    <t>216456, Смоленская область Починковский район д. Лучеса ул. им. С.И.Бизунова д. 1</t>
  </si>
  <si>
    <t>жилые дома с № 1 по  № 16  ул. Молодёжная</t>
  </si>
  <si>
    <t>Смоленская область Починковский район д. Лучеса ул. Молодёжная д. 11</t>
  </si>
  <si>
    <t>54.2450,322940; 54.2451,32.2942;  54.2452,32.2943;  54.2452,32.2945; 54.2453,32.2946; 54.2454,32.2948; 54.2456,32.2950; 54.2457,32.2953; 54.2458,32.2955; 54.2459,32.2956; 54.2500,32.2958; 54.2501,32.2959; 54.2501,32.3002; 54.2502,32.3002; 54.2504,32.2900; 54.2504,32.2958</t>
  </si>
  <si>
    <t>Администрация Ленинского сельского поселения Починковского  района Смоленской области</t>
  </si>
  <si>
    <t>кладбище  жилые дома ул. Тихая д. № 3, ул. Заречная д. №  9</t>
  </si>
  <si>
    <t>Смоленская область, Починковский  район, д.  Лучеса на кладбище напротив дома №3 по ул. Тихая</t>
  </si>
  <si>
    <t>54.2444,32.2910; 54.2444,32.2911; 54.2444,32.2907</t>
  </si>
  <si>
    <t>кладбище,      жилые дома ул. Тихая д.  С № 1 под.  №2  с д. №4 по д. № 8</t>
  </si>
  <si>
    <t>Смоленская область, Починковский район, д. Лучеса  кладбище за домом № 1 по ул. Тихая</t>
  </si>
  <si>
    <t>54.2442,32.2914; 54.2444,322914; 54.2444,32.2916; 54.2445,32.2914; 54.2447,32.2915; 54.2448,32.2917; 54.2447,32.2919; 54.2449,32.2918</t>
  </si>
  <si>
    <t>жилые дома с № 2 по № 20  ул. Школьная</t>
  </si>
  <si>
    <t>Смоленская область, Починковский  район, д.  Лучеса ул. Школьная, д.8</t>
  </si>
  <si>
    <t>54.2443,32.2924; 54.2445,32.2927; 54.2445,32.2928; 54.2445,32.2925; 54.2445,32.2926; 54.2446,32.2929; 54.2447,32.2931; 54.2449,32.2932; 54.2449,32.2933; 54.2451,32.2933; 54.2451,32.2934; 54.2506,32.2957; 54.2453,32.2935; 54.2505,32.2956; 54.2454,32.2937; 54.2505,32.2954; 54.2455,32.2938;  54.2504,32.2952; 54.2456,32.2939</t>
  </si>
  <si>
    <t>жилые дома с  № 21 по № 38  ул. Школьная</t>
  </si>
  <si>
    <t>Смоленская область, Починковский район, д. Лучеса  ул.  Школьная, д. 37</t>
  </si>
  <si>
    <t>54.2503,322951;54.2457,32.2947; 54.2502,32.2957; 54.2459,32.2942; 54.2502,32.2948;  54.2500,32.2943; 54.2501,32.2948; 54.2501,32.2944; 54.2500,32.2947; 54.2502,32.2946; 54.2459,32.2946; 54.2503,32.2947; 54.2458,32.2945; 54.2504,32.2948; 54.2456,32.2943; 54.2504,32.2949; 54.2453,32.2940; 54.2453,32.2939</t>
  </si>
  <si>
    <t>жилые дома с № 1 по № 10 ул. Солнечная , ул. Заречная с д. №8 по д. № 25</t>
  </si>
  <si>
    <t>Смоленская область,  Починковский район д. Лучеса ул. Солнечная, д.1</t>
  </si>
  <si>
    <t>54.2431,32.2919; 54.2430,32.2921; 54.2429,32.2922; 54.2427,32.2923; 54.2426,32.2924; 54.2425,32.2925; 54.2423,32. 2926; 54.2421,32.2927;  54.2420,32.2929; 54.2419,32.2930; 54.2435,32.2916; 54.2434,32.2913; 54.2433,32.2912; 54.2432,32.2912; 54.2430,32.2914; 54.2429,32.2915; 54.2428,32.2916; 54.2427,32.2917; 54.2426,32.2917; 54.2425,32,2917; 54.2422,32.2919; 54.2421,32.2920; 54.2419,32.2921; 54.2419,322921; 54.2417,32.2922; 54.2416,32.2923; 54.2415,32.2924; 54.2414,32.2925</t>
  </si>
  <si>
    <t xml:space="preserve">жилые дома с № 11- № 13 ул. Солнечная, ул. Садовая № 20- по № 25 </t>
  </si>
  <si>
    <t>Смоленская область, Починковский район д. Лучеса, ул. Солнечная, напротив д.13</t>
  </si>
  <si>
    <t>54.2418,32.2930; 54.2416,32.2931; 54.2416,32.2932; 54.2423,32.2935; 54.2421,32.2936; 54.2420,32.2937; 54.2420,32.2937; 54.2419,322938; 54.2418,322938</t>
  </si>
  <si>
    <t>жилые  дома № 1 по № 19 ул. Садовая</t>
  </si>
  <si>
    <t>Смоленская область, Починковский район д. Лучеса ул. Садовая д. 13А</t>
  </si>
  <si>
    <t>54.2436,32.2920; 54.2435,322921; 54.2435,32.2922; 54.2434,32.2923; 54.2434,32.2924; 54.2433,32.2925; 54.24.32,32.2927; 54.2432,32.2928; 54.2431,32.2929; 54.2430,32.2930; 54.2429,32.2931; 54.2428,32.2932; 54.2427,32.2932; 54.2428,32.2932; 54.2426,32.2935; 54.2426,32.2933; 54.2425,32.2934; 54.2425,32.2937; 54.2423,32.2938; 54.2422,32.2939; 54.2424,32.2935</t>
  </si>
  <si>
    <t>жилые дома ул. им. С.И.Бизунова с д. № 1 по д. №11, ул. Тихая с д. № 9 по д. № 24, ул. Заречная с д. №1 по д. № 8</t>
  </si>
  <si>
    <t>Смоленская область, Починковский район д. Лучеса ул. им. С.И.Бизунова за (столовой) д. №4</t>
  </si>
  <si>
    <t xml:space="preserve">54.2457,322913; 54.2451,32.2919; 54.2451,32.2924; 54.2450,32.2923; 54.2450,32.2925; 54.2449,32.2924; 54.2449,32.2926; 54.2448,32.2925; 54.2449,32.2928; 54.2447,32.2928; 54.2448,32.2929; 54.2450,32.2918; 54.2448,32.2920; 54.2452,32.2921; 54.2451,32.2922; 54.2453,32.2922; 54.2454,32.2923; 54.2456,32.2924; 54.2457,32.2925; 54.2457,322927; 54.2400,322930; 54.2502,32.2932; 54.2503,32.2933;  54.2504,322929; 54.2506,32.2938; 54.2504,32.2942; 54.2504,32.2944;  54.2452,32.2911; 54.2452,32.2912; 54.2449,32.2911; 54.2447,322907; 54.2446,32.2907; 54.2445,32.2907; </t>
  </si>
  <si>
    <t>жилые дома ул. Тенистая с д. №1 по № 15</t>
  </si>
  <si>
    <t>Смоленская область, Починковский район д. Лучеса ул. Тенистая</t>
  </si>
  <si>
    <t>54.2434,32.2830; 54.2434,32.2834;  54.2434,32.2837;  54.2434,32.2840; 54.2435,32.2841; 54.2437,32.2835; 54.2437,32.2837; 54.2437,32.2844; 54.2444,32.2859; 54.2442,32.2858; 54.2435,32.2849; 54.2433,32.2852; 54.2433,32.2854; 54.2433,32.2858; 54.2434,32.2801</t>
  </si>
  <si>
    <t>216456 Смоленская область Починковский район д. Лучеса ул. им. С.И.Бизунова д. 1</t>
  </si>
  <si>
    <t>жилые  дома с № 1 по № 17 д. Боровское</t>
  </si>
  <si>
    <t>Смоленская область Починковский район д. Боровское д. № 24</t>
  </si>
  <si>
    <t>54.2330,32.3149; 54.2329,32.3151; 54.2329,32.3152; 54.2328,32.3151; 54.2328,32.3152; 54.2328,32.3152; 54.2327,32.3151; 54.2327,32.3153; 54.2325,32.3156; 54.2323,32.3159; 54.2322,32.3101; 54.2321,32.3159; 54.2322,32.3157; 54.2321,32.3102; 54.2322,32.3108; 54.2323,32.3105; 54.2317,32.3107</t>
  </si>
  <si>
    <t>жилые  дома ул. Центральная с №1 по № 17,  ул. Победы с №1 по № 23,  ул. Озерная с №1 по №9,  ул. Новая с № 1 по №9, пер. Школьный д.№1,  д.№ 2</t>
  </si>
  <si>
    <t>Смоленская область Починковский район д.Бобыново  ул. Центральная д. № 11</t>
  </si>
  <si>
    <t>54.2801,32.3212; 54.2800,32.3210; 54.2801,32.3213; 54.2800,32.3212; 54.2859,32.3214; 54.2858,32.3220; 54.2857,32.3219; 54.2859,32.3223; 54.2858,32.3222; 54.2858,32.3224; 54.2856,32.3230;  54.2858,32.3231; 54.2856,32.3237; 54.2858,32.3238; 54.2858,32.3233; 54.2856,32.3235; 54.2857,32.3241;  54.2856,32.3233; 54.2855,32.3230; 54.2854,32.3232; 54.2853,3232; 54.2854,32.3230; 54.2750,323230; 54.2749,32.3230; 542750,32.3232; 54.2749,32.3230; 54.2749,323232; 54.2747,323229; 54.2747,32.3231; 54.2746,323231; 54.2746,32.3231; 54.2745,32.3229; 54.2745,32.3231; 54.2744,32.3229; 54.2743,32.3228; 54.2743,32.3231; 54.2740,32.3230; 54.2739,32.3228; 54.2739,32.3230; 54.2755,32.3243; 54.2754,32.3241; 54.2750,32.3242; 54.2745,32.3242; 54.2745,32.3240; 54.2741,32.3239; 54.2742,32.3241; 54.2742,32.3239; 54.2741,32.3241; 54.2707,32.3216; 54.2708,32.3216; 54.2710,32.3217; 54.2712,32.3217; 54.2713,32.3218; 54.2713,32.3218; 54.2715,32.3220; 54.2717,32.3221; 54.2720,32.3222;  54.2705,32.3214; 54.2706,32.3216</t>
  </si>
  <si>
    <t>жилые  дома с д. № 1 по д.  №10 ул. Парковая, пер. Парковый с д. № 1 под. № 9</t>
  </si>
  <si>
    <t xml:space="preserve">Смоленская область, Починковский район д. Лучеса ул. Парковая д. 1, </t>
  </si>
  <si>
    <t>54.2431,32.2838; 54.2430,32.2844; 54.2427,32.2845; 54.2426,32.2845; 54.2428,32.2827; 54.2425,32.2847; 54.2426,32.2848;  54.2424,32.2828; 54.2424,32.2850; 54.2422,32.2849; 54.2428,32.2848; 54.2427,32.2849; 54.2424,32.2850; 54.2429,32.2851; 54.2429,32.2853; 54.2429,32.2855; 54.2430,32.2856; 54.2430,32.2900; 54.2430,32.2902</t>
  </si>
  <si>
    <t>жилые  дома с д. № 11 по д.  № 25 ул. Парковая, ул. им. В.Ф.Михалькова  с д. № 1 по  д. № 26</t>
  </si>
  <si>
    <t>Смоленская область, Починковский район д. Лучеса ул. Парковая,  возле д. 16</t>
  </si>
  <si>
    <t>54.2423,32.2851; 54.2421,32.2849; 54.2422,32.2852; 54.2420,32.2850; 54.2421,32.2852; 54.2419,32.2857; 54.2420,32.2854; 54.2417,32.2853; 54.2416,32.2854; 54.2414,32.2858; 54.2413,32.2859; 54.2412,32.2900; 54.2413,32.2903; 54.2419,32.2904; 54.2410,32.2906; 54.2430,32.2904; 54.2429,32.2904; 54.2428,322905; 54.2427,322907; 54.2426,32.2907; 54.2425,32.2909; 54.2423,32.2908; 54.2423,32.2909; 54.27422,32.2909; 54.2421,32.2906; 54.2420,32.2904; 54.2420,32.2902; 54.2419,32.2859; 54.2419,32.2857; 54.2417,32.2856; 54.2417,32.2858; 54.2418,322900; 54.2418,32.2903; 54.2416,32.2907; 54.2418,32.2906; 54.2419,32.2929; 54.2419,32.2911; 54.2417,32.2912; 54.2416,322912; 54.2417,32.2913; 54.2412,32.2913</t>
  </si>
  <si>
    <t>жилые дома с д.  №1 по д. № 23 д. Сельцо</t>
  </si>
  <si>
    <t>54.3255,32.3320; 54.3257,32.3319; 54.3258,32.3318; 54.3258,32.3315; 54.3203,32.3314; 54.3204,32.3313; 54.3205,32.3316; 543213,32.3304; 54.3219,32.3317; 54.3218,32.3314;  54.3225,32.3311; 54.3226,32.3305; 54.3228,323300; 54.3226,323359; 54.3227,323356; 54.3228,32.3357; 54.3228,323352; 54.3228,323350; 54.3220,323305; 54.3220,323307; 54.3220,323305; 54.3323,323255; 54.3324,32.3247</t>
  </si>
  <si>
    <t>Смоленская область, Починковский район д.Лосня</t>
  </si>
  <si>
    <t>Смоленская область, Починковский район д.Рябцево около д.7</t>
  </si>
  <si>
    <t>Смоленская область, Починковский район д.Рябцево д.10</t>
  </si>
  <si>
    <t>Смоленская область, Починковский район д.Рябцево д.15</t>
  </si>
  <si>
    <t>Смоленская область, Починковский район д.Рябцево д.27</t>
  </si>
  <si>
    <t>Смоленская область, Починковский район д.Яново д.1</t>
  </si>
  <si>
    <t>Смоленская область, Починковский район д.Яново д.24</t>
  </si>
  <si>
    <t>Смоленская область, Починковский район д.Белоручье д.5</t>
  </si>
  <si>
    <t>Смооленская область,Починковский район,д.Старинки д.22</t>
  </si>
  <si>
    <t>Смоленская область,Починковский район,д.Старинки около магазина</t>
  </si>
  <si>
    <t>Открытая площадка с твердым покрытием, ограждением для ТБО,оборудованная тракторной телегой</t>
  </si>
  <si>
    <t>Открытая площадка без твердого покрытия , ограждением для ТБО, оборудованная тракторной тележкой</t>
  </si>
  <si>
    <t>Открытая площадка без твердого покрытия ,ограждением для ТБО</t>
  </si>
  <si>
    <t>Открытая площадка без твердого покрытия , ограждением для ТБО</t>
  </si>
  <si>
    <t>Открытая площадка сбез твердого покрытиия, ограждением  для ТБО,оборудованная  тракторной  телегой</t>
  </si>
  <si>
    <t>Открытая площадка без твердого покрытия, ограждением для ТБО</t>
  </si>
  <si>
    <t>Открытая площадка без твердого покрытия , с огорожением для ТБО</t>
  </si>
  <si>
    <t>1 тел./ 3кон.</t>
  </si>
  <si>
    <t>ООО "Горизонт"</t>
  </si>
  <si>
    <t>216457 Смоленская область Починковский район д.Лосня</t>
  </si>
  <si>
    <t>МКД жилой дом15;16;17;18;19;20;22;24;26</t>
  </si>
  <si>
    <t>216481 Смоленская область Починковский район д.Лосня</t>
  </si>
  <si>
    <t>жилой дом 7;8;1;2;3</t>
  </si>
  <si>
    <t>216481 Смоленская область Починковский район д.Рябцево</t>
  </si>
  <si>
    <t>жилой дом 10;11;12</t>
  </si>
  <si>
    <t>216457 Смоленская область Починковский район д.Рябцево</t>
  </si>
  <si>
    <t>2164571 Смоленская область Починковский район д.Лосня</t>
  </si>
  <si>
    <t>жилой дом, 15-26 включительно</t>
  </si>
  <si>
    <t>жилой дом 4;56;13;;</t>
  </si>
  <si>
    <t>216457 Смоленская область,Починковский район дРябцево</t>
  </si>
  <si>
    <t>214009 Г.Смоленск п.Тихвинка 65Б</t>
  </si>
  <si>
    <t>жилой дом12-60</t>
  </si>
  <si>
    <t>216457Смоленская область,Починковский район д.Яново</t>
  </si>
  <si>
    <t>ОАО "Спецавтохозяйство"</t>
  </si>
  <si>
    <t>жилой дом1-44</t>
  </si>
  <si>
    <t>216481Смоленская область,Починковский район д.Яново</t>
  </si>
  <si>
    <t>жилой дом 9-14</t>
  </si>
  <si>
    <t>216457Смоленская область,Починковский район д.Белоручье</t>
  </si>
  <si>
    <t>жилой дом 1-15</t>
  </si>
  <si>
    <t>216457Смоленская область,Починковский район д.Старинки</t>
  </si>
  <si>
    <t>жилой дом 16-66</t>
  </si>
  <si>
    <t>Смоленская область, Починковский район, напротив дома №2 (общественная баня)</t>
  </si>
  <si>
    <t xml:space="preserve">Смоленская область. Починковский район, д. Денисово напротив МКД жилого дома № 26/3 </t>
  </si>
  <si>
    <t>Смоленская область. Починковский район, д. Пересна 25 метров южнее МКД № 7</t>
  </si>
  <si>
    <t>Смоленская область, Починковский район, 60 метров восточнее МКД № 18</t>
  </si>
  <si>
    <t>Смаоленская область, Починковскмй район, д. Пересна, 30 метров севернее догма № 93</t>
  </si>
  <si>
    <t>54.505708      32.411986</t>
  </si>
  <si>
    <t>Администрация Переснянского сельского поселения Починковского района Смоленской области</t>
  </si>
  <si>
    <t>216485, Смоленская область, Починковский район, д. Денисово, д.5</t>
  </si>
  <si>
    <t>МКД жилой дом</t>
  </si>
  <si>
    <t>Смоленская область, Починковский район, д. Денисово,  д.5/2</t>
  </si>
  <si>
    <t>Смоленская область, Починковский район, д. Денисово, д.5/3</t>
  </si>
  <si>
    <t>Смоленская область, Починковский район, д. Денисово, д.5/1</t>
  </si>
  <si>
    <t xml:space="preserve">здание Администрации </t>
  </si>
  <si>
    <t>Смоленская область, Починковский район, д. Денисово, д.5</t>
  </si>
  <si>
    <t>здание магазина РАЙПО</t>
  </si>
  <si>
    <t>Смоленская область, Починковский район, д. Денисово, д. 4</t>
  </si>
  <si>
    <t xml:space="preserve">здание магазина ИП  Марченкова </t>
  </si>
  <si>
    <t>Смоленская область, Починковский район, д. Денисово</t>
  </si>
  <si>
    <t>Смоленская область, Починковский район, д. 2/4</t>
  </si>
  <si>
    <t>Смоленская область, Починковский район, д. 2/5</t>
  </si>
  <si>
    <t>Смоленская область, Починковский район, д. 2/6</t>
  </si>
  <si>
    <t>Смоленская область, Починковский район, д. 1/5</t>
  </si>
  <si>
    <t>Смоленская область, Починковский район, д. 1/6</t>
  </si>
  <si>
    <t>Смоленская область, Починковский район, д. Денисово,  д.1/2</t>
  </si>
  <si>
    <t>Смоленская область, Починковский район, д. Денисово, д.1/1</t>
  </si>
  <si>
    <t>Смоленская область, Починковский район, д. Денисово, д.26/2</t>
  </si>
  <si>
    <t>Смоленская область, Починковский район, д. Денисово, д.1/3</t>
  </si>
  <si>
    <t>Смоленская область, Починковский район, д. 26/3</t>
  </si>
  <si>
    <t>Смоленская область, Починковский район, д. Денисово, д.27</t>
  </si>
  <si>
    <t>Смоленская область, Починковский район, д. Пересна,  д.1</t>
  </si>
  <si>
    <t>Смоленская область, Починковский район, д. Пересна,  д.2</t>
  </si>
  <si>
    <t>Смоленская область, Починковский район, д. Пересна,  д.3</t>
  </si>
  <si>
    <t>Смоленская область, Починковский район, д. Пересна,  д.4</t>
  </si>
  <si>
    <t>Смоленская область, Починковский район, д. Пересна,  д.5</t>
  </si>
  <si>
    <t>Смоленская область, Починковский район, д. Пересна,  д.6</t>
  </si>
  <si>
    <t>Смоленская область, Починковский район, д. Пересна, д.7</t>
  </si>
  <si>
    <t>Смоленская область, Починковкий район, д. Пересна, д.8</t>
  </si>
  <si>
    <t>Смоленская область, Починковсий район, д. пересна, д.9</t>
  </si>
  <si>
    <t>Смоленская область,Починковский район, д. Пересна, д.18</t>
  </si>
  <si>
    <t>Смоленская область, Починковский район, д. Пересна, д.17</t>
  </si>
  <si>
    <t>Здание почты</t>
  </si>
  <si>
    <t xml:space="preserve">Смоленская область, Починковыский район, д. 80 </t>
  </si>
  <si>
    <t>Смоленская область, Починковский район, д. Пересна, д.82</t>
  </si>
  <si>
    <t>Смоленская область, Починковский район, д. Пересна, д.84</t>
  </si>
  <si>
    <t>Смоленская область, Починковский район, д. Пересна, д.95</t>
  </si>
  <si>
    <t>Смоленская область, Починковский район, д. Пересна, д.110</t>
  </si>
  <si>
    <t>Смоленская область, Починковский район, д. Пересна, д.112</t>
  </si>
  <si>
    <t>Смоленская область, Починковский район, д. Пересна, д.114</t>
  </si>
  <si>
    <t>ДОУ № 7</t>
  </si>
  <si>
    <t>Смоленская область, Починковский район, д. Пересна, д.116</t>
  </si>
  <si>
    <t>Смоленская область, Починковский район, д. Пересна, д.93</t>
  </si>
  <si>
    <t>Смоленская область, Починковский район, д. Пересна, д.91</t>
  </si>
  <si>
    <t>ул. Боядинская (на расстоянии 25 м западнее д.43)</t>
  </si>
  <si>
    <t xml:space="preserve">54.421389
32.4275
</t>
  </si>
  <si>
    <t>ул. Молчанова (заезд от неврологии)</t>
  </si>
  <si>
    <t xml:space="preserve">54.400556
32.435
</t>
  </si>
  <si>
    <t>объездная ул. Твардовского</t>
  </si>
  <si>
    <t xml:space="preserve">54.398056
32.428056
</t>
  </si>
  <si>
    <t>ул. Октябрьская (напротив д. 5 возле переезда)</t>
  </si>
  <si>
    <t xml:space="preserve">54.403611
32.443611
</t>
  </si>
  <si>
    <t>ул. Кирова (напротив д.1 за ГДК)</t>
  </si>
  <si>
    <t xml:space="preserve">54.405
32.438889
</t>
  </si>
  <si>
    <t>ул. Октябрьская (напротив д. 23 возле магазина Буринского)</t>
  </si>
  <si>
    <t xml:space="preserve">54.410278
32.438611
</t>
  </si>
  <si>
    <t>Объяездная (напротив ул. Твардовская)</t>
  </si>
  <si>
    <t xml:space="preserve">54.398889
32.4275
</t>
  </si>
  <si>
    <t>Объяездная (напротив ул. Калинина)</t>
  </si>
  <si>
    <t xml:space="preserve">54.400833
32.426111
</t>
  </si>
  <si>
    <t>Объяездная (напротив ул. Чкалова)</t>
  </si>
  <si>
    <t xml:space="preserve">54.402222
32.423889
</t>
  </si>
  <si>
    <t>1-й Миккрорайон (за д.7)</t>
  </si>
  <si>
    <t xml:space="preserve">54.406389
32.420556
</t>
  </si>
  <si>
    <t>2-й Советский пер. (возле Автоколонны, возле д.4)</t>
  </si>
  <si>
    <t xml:space="preserve">54.407778
32.424167
</t>
  </si>
  <si>
    <t>1-й Микрорайон (напротив д,1)</t>
  </si>
  <si>
    <t xml:space="preserve">54.408611
32.419722
</t>
  </si>
  <si>
    <t>Напротив д.40, ул. Л.Толстого</t>
  </si>
  <si>
    <t xml:space="preserve">54.409722
32.425278
</t>
  </si>
  <si>
    <t>Гастелло возле д.52</t>
  </si>
  <si>
    <t xml:space="preserve">54.419722
32.428333
</t>
  </si>
  <si>
    <t>ул. Гастелло (возле д.2)</t>
  </si>
  <si>
    <t xml:space="preserve">54.412778
32.428056
</t>
  </si>
  <si>
    <t>ул. Урицкого (напротив д.49а)</t>
  </si>
  <si>
    <t xml:space="preserve">54.414167
32.434167
</t>
  </si>
  <si>
    <t>ул. Некрасова (напротив д.25)</t>
  </si>
  <si>
    <t xml:space="preserve">54.412222
32.43
</t>
  </si>
  <si>
    <t>ул. Советская (напротив д.40)</t>
  </si>
  <si>
    <t xml:space="preserve">54.408333
32.428889
</t>
  </si>
  <si>
    <t>2-й Советский пер. (возле ДОСААФ напротив д.6)</t>
  </si>
  <si>
    <t xml:space="preserve">54.406389
32.4275
</t>
  </si>
  <si>
    <t>ул. Советская (напротив д.35 возле Стадиона)</t>
  </si>
  <si>
    <t xml:space="preserve">54.408056
32.429722
</t>
  </si>
  <si>
    <t>ул. Чкалова (напротив д.5б)</t>
  </si>
  <si>
    <t xml:space="preserve">54.405556
32.435278
</t>
  </si>
  <si>
    <t>ул. Карла Маркса (напротив д.6)</t>
  </si>
  <si>
    <t xml:space="preserve">54.404444
32.443889
</t>
  </si>
  <si>
    <t>пер. Ленина (напротив д.3)</t>
  </si>
  <si>
    <t xml:space="preserve">54.401944
32.45
</t>
  </si>
  <si>
    <t>ул. Победы (возле д.6)</t>
  </si>
  <si>
    <t xml:space="preserve">54.398056
32.448889
</t>
  </si>
  <si>
    <t>ул. Железнодорожная (возле Гортопа)</t>
  </si>
  <si>
    <t>ул. Дачная (напротив д.2а)</t>
  </si>
  <si>
    <t xml:space="preserve">54.396667
32.455556
</t>
  </si>
  <si>
    <t>ул. Дачная (напротив д.17)</t>
  </si>
  <si>
    <t>54.395556
32.451667</t>
  </si>
  <si>
    <t>ул. Социалистическая (за магазином в районе д.33)</t>
  </si>
  <si>
    <t xml:space="preserve">54.400556
32.454444
</t>
  </si>
  <si>
    <t>75 м севернее д.5 по ул. Коммунальная (напротив Еврейского кладбища)</t>
  </si>
  <si>
    <t xml:space="preserve">54.400556
32.457222
</t>
  </si>
  <si>
    <t>пер. Терешковой (возле д.18)</t>
  </si>
  <si>
    <t xml:space="preserve">54.403889
32.454167
</t>
  </si>
  <si>
    <t>ул. Терешковой (напротив д.6)</t>
  </si>
  <si>
    <t xml:space="preserve">54.403333
 32.453056
</t>
  </si>
  <si>
    <t>ул. Терешковой (напротив д.10)</t>
  </si>
  <si>
    <t xml:space="preserve">54.4025
32.453611
</t>
  </si>
  <si>
    <t>пер. Тершковой (заезд от магазина "Авоська" с пер. Ленина)</t>
  </si>
  <si>
    <t xml:space="preserve">54.404444
32.452778
</t>
  </si>
  <si>
    <t>пер. Терешковой (возле д.10)</t>
  </si>
  <si>
    <t xml:space="preserve">54.404444
32.454722
</t>
  </si>
  <si>
    <t>ул. Ленина (восточнее д.44 поворот на кладбище)</t>
  </si>
  <si>
    <t xml:space="preserve">54.405556
32.46
</t>
  </si>
  <si>
    <t>ул. Юбилейная (в районе д.5)</t>
  </si>
  <si>
    <t xml:space="preserve">54.407778
32.460556
</t>
  </si>
  <si>
    <t>ул. Юбилейная (в районе д.17)</t>
  </si>
  <si>
    <t xml:space="preserve">54.408056
32.458333
</t>
  </si>
  <si>
    <t>ул. Юбилейная (в районе д.6)</t>
  </si>
  <si>
    <t xml:space="preserve">54.408056
32.461111
</t>
  </si>
  <si>
    <t>ул. Полевая (в раоне д.21)</t>
  </si>
  <si>
    <t xml:space="preserve">54.407778
32.466111
</t>
  </si>
  <si>
    <t>ул. Комсомольская (в раоне д.40)</t>
  </si>
  <si>
    <t xml:space="preserve">54.410833
32.451389
</t>
  </si>
  <si>
    <t>ул. 8-е Марта (в районе д.41)</t>
  </si>
  <si>
    <t xml:space="preserve">54.410833
32.456667
</t>
  </si>
  <si>
    <t>ул. Лавриненкова (в районе д.40)</t>
  </si>
  <si>
    <t xml:space="preserve">54.411111
32.4525
</t>
  </si>
  <si>
    <t>ул. Мелиоративная (в районе д.20)</t>
  </si>
  <si>
    <t xml:space="preserve">54.409444
32.449444
</t>
  </si>
  <si>
    <t>ул. Пионерская (в районе д.26)</t>
  </si>
  <si>
    <t xml:space="preserve">54.41
32.447222
</t>
  </si>
  <si>
    <t>ул. Ленина (в районе д.10)</t>
  </si>
  <si>
    <t xml:space="preserve">54.405556
32.446667
</t>
  </si>
  <si>
    <t>ул. Ленина (в районе д.6)</t>
  </si>
  <si>
    <t xml:space="preserve">54.405833
32.445278
</t>
  </si>
  <si>
    <t>ул. К. Маркса (в районе д.12 въезд от магазина "Пчеловод"</t>
  </si>
  <si>
    <t xml:space="preserve">54.408889
32.441111
</t>
  </si>
  <si>
    <t>ул. Энгельса (напротив д.15 (заезд с ул. Карла Маркса )</t>
  </si>
  <si>
    <t xml:space="preserve">54.409167
32.443333
</t>
  </si>
  <si>
    <t>ул. Красноармейская (в районе д.62 БМК)</t>
  </si>
  <si>
    <t xml:space="preserve">54.413333
32.444167
</t>
  </si>
  <si>
    <t>ул. Строителей (северо-восточнее д.12)</t>
  </si>
  <si>
    <t xml:space="preserve">54.418611
32.447222
</t>
  </si>
  <si>
    <t>ул. Садовая (возле котельной)</t>
  </si>
  <si>
    <t xml:space="preserve">54.420833
32.44
</t>
  </si>
  <si>
    <t>ул. Садовая (в районе столовой)</t>
  </si>
  <si>
    <t xml:space="preserve">54.421944
32.438333
</t>
  </si>
  <si>
    <t>2-й Микрорайон (250 м южнее д.24 по ул. Рябиновая)</t>
  </si>
  <si>
    <t xml:space="preserve">54.394167
32.431944
</t>
  </si>
  <si>
    <t>КНС (объезная)</t>
  </si>
  <si>
    <t xml:space="preserve">54.395278
32.430556
</t>
  </si>
  <si>
    <t>ул. Твардовско</t>
  </si>
  <si>
    <t xml:space="preserve">54.401667
32.439722
</t>
  </si>
  <si>
    <t>ул. Советская ,25</t>
  </si>
  <si>
    <t xml:space="preserve">54.407778
32.432778
</t>
  </si>
  <si>
    <t>ул. Советская д.19</t>
  </si>
  <si>
    <t xml:space="preserve">54.4075
32.432778
</t>
  </si>
  <si>
    <t>ул. Красноармейская,11</t>
  </si>
  <si>
    <t xml:space="preserve">54.408056
32.445278
</t>
  </si>
  <si>
    <t>ул. Советская,26</t>
  </si>
  <si>
    <t>54.4075
32.434444</t>
  </si>
  <si>
    <t>ул. Твардовского д.12</t>
  </si>
  <si>
    <t xml:space="preserve">54.401944
32.442222
</t>
  </si>
  <si>
    <t>ул. Октябрьская д.13</t>
  </si>
  <si>
    <t xml:space="preserve">54.406667
32.440556
</t>
  </si>
  <si>
    <t>ул. Юбилейная д.10а</t>
  </si>
  <si>
    <t xml:space="preserve">54.408889
32.460833
</t>
  </si>
  <si>
    <t>ул. К.Маркса,24</t>
  </si>
  <si>
    <t>54.406667
32.443889</t>
  </si>
  <si>
    <t>ул. К. Маркса,30</t>
  </si>
  <si>
    <t>54.4075
32.443333</t>
  </si>
  <si>
    <t>ул. Урицкого,1</t>
  </si>
  <si>
    <t>54.406389
32.438056</t>
  </si>
  <si>
    <t>ул. К. Маркса,2</t>
  </si>
  <si>
    <t>54.403611
32.444444</t>
  </si>
  <si>
    <t>ул. Советская,23а</t>
  </si>
  <si>
    <t>ул. Кирова,10</t>
  </si>
  <si>
    <t xml:space="preserve">54.404722
32.436389
</t>
  </si>
  <si>
    <t>ул.  Советская д.29</t>
  </si>
  <si>
    <t>54.407778
32.431944</t>
  </si>
  <si>
    <t>ул. Урицкого,6</t>
  </si>
  <si>
    <t>54.406944
32.438611</t>
  </si>
  <si>
    <t>ул. Октябрьская,9</t>
  </si>
  <si>
    <t>54.405
32.441667</t>
  </si>
  <si>
    <t>ул. Садовая д.23</t>
  </si>
  <si>
    <t xml:space="preserve">54.423056
32.438889
</t>
  </si>
  <si>
    <t>ул. Кирова д.5</t>
  </si>
  <si>
    <t xml:space="preserve">54.404444
32.438056
</t>
  </si>
  <si>
    <t>ул. К.Маркса (Автостация)</t>
  </si>
  <si>
    <t>54.4075
32.442222</t>
  </si>
  <si>
    <t>Подстанция</t>
  </si>
  <si>
    <t>ул. Строителей (колбасный цех)</t>
  </si>
  <si>
    <t xml:space="preserve">54.415278
32.441111
</t>
  </si>
  <si>
    <t>ул. Советская д.32а</t>
  </si>
  <si>
    <t xml:space="preserve">54.408611
32.432222
</t>
  </si>
  <si>
    <t>ул. Советская д.32б</t>
  </si>
  <si>
    <t xml:space="preserve">54.408333
32.432778
</t>
  </si>
  <si>
    <t>ул. Советская (АЗС №15)</t>
  </si>
  <si>
    <t xml:space="preserve">54.410556
32.420278
</t>
  </si>
  <si>
    <t>ул. Советская д.5</t>
  </si>
  <si>
    <t>54.405833
32.436944</t>
  </si>
  <si>
    <t>ул. Советская д.2</t>
  </si>
  <si>
    <t xml:space="preserve">54.405833
32.440556
</t>
  </si>
  <si>
    <t>ул. Советская д.10</t>
  </si>
  <si>
    <t xml:space="preserve">54.406389
32.4375
</t>
  </si>
  <si>
    <t>ул. К.Маркса  (магазин «Магнит»)</t>
  </si>
  <si>
    <t xml:space="preserve">54.407222
32.4425
</t>
  </si>
  <si>
    <t>ул. Советская д. 65в (магазин «Магнит»)</t>
  </si>
  <si>
    <t xml:space="preserve">54.409167
32.421944
</t>
  </si>
  <si>
    <t xml:space="preserve">ул. Коммунистическая д.2а </t>
  </si>
  <si>
    <t xml:space="preserve">54.406944
32.433889
</t>
  </si>
  <si>
    <t>ул. Юбилейная д.10а (Автозаправка)</t>
  </si>
  <si>
    <t xml:space="preserve">54.410556
32.461667
</t>
  </si>
  <si>
    <t>ул. К. Маркса</t>
  </si>
  <si>
    <t>54.409444
32.441389</t>
  </si>
  <si>
    <t>ул. К. Маркса д.6</t>
  </si>
  <si>
    <t>54.404444
32.443611</t>
  </si>
  <si>
    <t xml:space="preserve">54.406111
32.4375
</t>
  </si>
  <si>
    <t>ул. Октябрьская д.19</t>
  </si>
  <si>
    <t>54.408611
32.439444</t>
  </si>
  <si>
    <t xml:space="preserve">ул. Советская д.65г </t>
  </si>
  <si>
    <t>54.409444
32.420833</t>
  </si>
  <si>
    <t>ул. Урицкого д.36</t>
  </si>
  <si>
    <t>54.410556
32.436667</t>
  </si>
  <si>
    <t>ул. Ленина д.69</t>
  </si>
  <si>
    <t>54.408611
32.469722</t>
  </si>
  <si>
    <t>ул. Советская д.8</t>
  </si>
  <si>
    <t>54.406389
32.437778</t>
  </si>
  <si>
    <t>ул. Советская (стадион)</t>
  </si>
  <si>
    <t>пер. Терешковой д.19</t>
  </si>
  <si>
    <t>талоны</t>
  </si>
  <si>
    <t>ул. Советская д.9</t>
  </si>
  <si>
    <t>пер. Ленина д.3</t>
  </si>
  <si>
    <t>ул. Советская д.20</t>
  </si>
  <si>
    <t>ул. Толстого д.1</t>
  </si>
  <si>
    <t>ул.Победа д.6а</t>
  </si>
  <si>
    <t>ул.Терешковой д.21</t>
  </si>
  <si>
    <t>ул. Урицкого д.51</t>
  </si>
  <si>
    <t>0,55/0,75</t>
  </si>
  <si>
    <t>0,55/,75</t>
  </si>
  <si>
    <t>3/1,0</t>
  </si>
  <si>
    <t>1/5 и 1 бункер</t>
  </si>
  <si>
    <t>0,75/0,55/3,0</t>
  </si>
  <si>
    <t>0,75/0,55</t>
  </si>
  <si>
    <t>1,0/1,0</t>
  </si>
  <si>
    <t>4 и 1 бункер</t>
  </si>
  <si>
    <t>0,75/,3,0</t>
  </si>
  <si>
    <t>3,0/3,0</t>
  </si>
  <si>
    <t>1,0/0,75</t>
  </si>
  <si>
    <t>Администрация  муниципального образования «Починковский район» Смоленской области</t>
  </si>
  <si>
    <t>ул. Советская, д.1</t>
  </si>
  <si>
    <t>частный сектор</t>
  </si>
  <si>
    <t>ул. Боядинская</t>
  </si>
  <si>
    <t>ул. Теркина д.1-13,  ул. Добровольского д.1-14, ул. Тихая д.1-20, ул. Молчанова д.1-21, ул. Новикова д.1-11</t>
  </si>
  <si>
    <t>административное здание ОГБУЗ «Починковская ЦРБ» (неврология)</t>
  </si>
  <si>
    <t xml:space="preserve"> пер. Твардовского, д.2</t>
  </si>
  <si>
    <t xml:space="preserve">ИП Кудрявцев И.Л. </t>
  </si>
  <si>
    <t>ул. Новикова д. 2а</t>
  </si>
  <si>
    <t xml:space="preserve">Кирпиченков А.А. </t>
  </si>
  <si>
    <t>ул. Молчанова д.2</t>
  </si>
  <si>
    <t>административное здание Починковский филиал ФБУЗ «Центр гигеены и эпидемологии в Смоленской области»</t>
  </si>
  <si>
    <t xml:space="preserve"> ул. Твардовского д.8</t>
  </si>
  <si>
    <t xml:space="preserve">ул. Раздольная д.1-17, 
ул. Рябиновая д.1-24, Солнечная д. 1-12
</t>
  </si>
  <si>
    <t>пер. Октябрьский д.1-14, 
ул. Октябрьская д.1-7</t>
  </si>
  <si>
    <t>аптека ООО «Айболит»</t>
  </si>
  <si>
    <t xml:space="preserve"> ул. Октябрьская д.11а</t>
  </si>
  <si>
    <t>Управление Роспотребнадзора по Смоленской области</t>
  </si>
  <si>
    <t xml:space="preserve">ООО «Хазал» </t>
  </si>
  <si>
    <t>ул. Октябрьская д.2а</t>
  </si>
  <si>
    <t xml:space="preserve">ИП Шиманский М.К. (магазин обувь «Крафт»)  </t>
  </si>
  <si>
    <t>ул. Советская д.3,5,7</t>
  </si>
  <si>
    <t xml:space="preserve">Администрация  муниципального образования «Починковский район» Смоленской области </t>
  </si>
  <si>
    <t>Администрация  муниципального образования «Починковский район» Смоленской области ул. Советская, д.1</t>
  </si>
  <si>
    <t xml:space="preserve">МАКУ «Гараж», 
ФГКУ «ОФПС по Смоленской области», 
МУП «Охотник и Рыбалов»,  филиал ФГБУ «ФКП Росреестра» по Смоленской области») </t>
  </si>
  <si>
    <t>ул. Октябрьская д.8</t>
  </si>
  <si>
    <t>МБУК «РКДЦ»</t>
  </si>
  <si>
    <t xml:space="preserve">  ул. Кирова, д.1</t>
  </si>
  <si>
    <t>МБУК «Починковская МЦБС»</t>
  </si>
  <si>
    <t>пер.Октябрьский , д.2</t>
  </si>
  <si>
    <t>Департамент Смоленской  области по социальному развитию, представляемый отделом социальной защиты населения в Починковском районе</t>
  </si>
  <si>
    <t xml:space="preserve"> ул. Урицкого д.5</t>
  </si>
  <si>
    <t>Отдел ЗАГС Администрации муниципального образования «Починковский район» Смоленской области</t>
  </si>
  <si>
    <t xml:space="preserve"> ул. Советская д.4</t>
  </si>
  <si>
    <t>СОГУП «Редакция газеты «Сельская новь»</t>
  </si>
  <si>
    <t>ФКУ УИИ УФСИН России по Смоленской области</t>
  </si>
  <si>
    <t xml:space="preserve"> ул. Советская д.3</t>
  </si>
  <si>
    <t>УФК по Смоленской области</t>
  </si>
  <si>
    <t xml:space="preserve"> ул. Кирова д.6</t>
  </si>
  <si>
    <t>МБДОУ №1 г. Починка</t>
  </si>
  <si>
    <t xml:space="preserve"> пер. Октябрьский д.4</t>
  </si>
  <si>
    <t>СОГКУ «Центр занятости населения»</t>
  </si>
  <si>
    <t xml:space="preserve"> ул. Урицкого д.1</t>
  </si>
  <si>
    <t>СОГБУ «Починковский КЦСОН»</t>
  </si>
  <si>
    <t xml:space="preserve"> ул. Урицкого д.10</t>
  </si>
  <si>
    <t>ПАО «Росгосстрах»</t>
  </si>
  <si>
    <t xml:space="preserve">  пер. Октябрьский д.1</t>
  </si>
  <si>
    <t xml:space="preserve">Нотариус Починковского нотариального округа Смоленской области </t>
  </si>
  <si>
    <t>ул. Твардовского д.5</t>
  </si>
  <si>
    <t>ул. Октябрьская д. 14-19, ул. Володарского д.1-14,ул. Октябрьская, д.21-24, ул. Урицкого д.14-29</t>
  </si>
  <si>
    <t xml:space="preserve">ул. Пржевальского, д.1-36; 
ул. Заводская д. 1-37
</t>
  </si>
  <si>
    <t>ул. Мира д.1-50, ул. Калининад.1-53</t>
  </si>
  <si>
    <t xml:space="preserve">ул. Чкалова д. 1-62; 
ул. Кирова д.7-66
</t>
  </si>
  <si>
    <t>мкд</t>
  </si>
  <si>
    <t>1-й Микрорайон, д.6,7,8</t>
  </si>
  <si>
    <t>2-й Советский пер. д. 2,4; 
ул. Советская д.51-59, д. 61-65</t>
  </si>
  <si>
    <t>МБДОУ №4 г. Починка</t>
  </si>
  <si>
    <t xml:space="preserve"> ул. Советская 65б</t>
  </si>
  <si>
    <t xml:space="preserve">стомотологический кабинет ИП Прудников В.М. </t>
  </si>
  <si>
    <t>2-й Советский пер. д.2</t>
  </si>
  <si>
    <t>МБДОУ №6 г. Починка</t>
  </si>
  <si>
    <t xml:space="preserve"> ул. Советская 65а</t>
  </si>
  <si>
    <t>ИП Сидорова З.С. (магазин «Шарм»)</t>
  </si>
  <si>
    <t>1-й Микрорайон, д.1, ул. Советская, д.67</t>
  </si>
  <si>
    <t>ул. Советская, д.2</t>
  </si>
  <si>
    <t>частный дом/ мкд</t>
  </si>
  <si>
    <t>ул. Л.Толстого д.1-41/ ул. Советская д. 42-48</t>
  </si>
  <si>
    <t>ИП Скрабунова Ю.В.  магазин</t>
  </si>
  <si>
    <t>ул. Советская д.14</t>
  </si>
  <si>
    <t xml:space="preserve">ИП Исламов А.М. (хлебопекарня)  хлеблпекарня </t>
  </si>
  <si>
    <t>ул. Советская д.22</t>
  </si>
  <si>
    <t xml:space="preserve"> ООО «Пиво Варница СМК» </t>
  </si>
  <si>
    <t>ул. Советская д.48</t>
  </si>
  <si>
    <t>магазин ИП Цыганкова Ю.Н. (магазин «Мясо»)</t>
  </si>
  <si>
    <t>около д.48 ул. Советская</t>
  </si>
  <si>
    <t>мкд/ частный сектор</t>
  </si>
  <si>
    <t xml:space="preserve">ул. Воинов Интернационалистов д.1
 ул.  Гастелло д.2-40
</t>
  </si>
  <si>
    <t xml:space="preserve">Администрация  муниципального образования «Починковский район» Смоленской </t>
  </si>
  <si>
    <t>ул. Гастелло д.41-52
ул. Боядинская д.1-62</t>
  </si>
  <si>
    <t xml:space="preserve">павильон ИП Булкагова Н.В. </t>
  </si>
  <si>
    <t>ул. Гастелло</t>
  </si>
  <si>
    <t xml:space="preserve">ул. Урицкого д.36-52
2-й пер. Некрасова д.23-45
1-й пер. Некрасова д.1-23
</t>
  </si>
  <si>
    <t xml:space="preserve">
</t>
  </si>
  <si>
    <t>ул. Некрасова д.13-27, 2-й пер. Некрасова</t>
  </si>
  <si>
    <t xml:space="preserve">Местная религиозная организация- церковь Евангельских христиан–бабтистов </t>
  </si>
  <si>
    <t>ул. Старобазарная д.21</t>
  </si>
  <si>
    <t>ул. Советская д.34-40</t>
  </si>
  <si>
    <t>мкд/частный сектор</t>
  </si>
  <si>
    <t>2-й Советский пер. д. 5,7/ 2-й Советский пер. д.6-14</t>
  </si>
  <si>
    <t xml:space="preserve">административное здание Местное отделение ДОСААФ России </t>
  </si>
  <si>
    <t>2-й Советский пер. д.12</t>
  </si>
  <si>
    <t>ул. Советская д.31-43</t>
  </si>
  <si>
    <t xml:space="preserve">салон связи ООО «Евросеть-Ритейл»  </t>
  </si>
  <si>
    <t>ул. Советская д. 19</t>
  </si>
  <si>
    <t xml:space="preserve">м-н ИП Буянова Н.Е. </t>
  </si>
  <si>
    <t>ул. Советская д.31</t>
  </si>
  <si>
    <t>ул. Чкалова д.2а-30; ул. Коммунистическая д. 2-22</t>
  </si>
  <si>
    <t xml:space="preserve">ИП  Ржевская Л.Е. </t>
  </si>
  <si>
    <t>ул. Кирова д.7 кв.14</t>
  </si>
  <si>
    <t xml:space="preserve">МБУК «Историко-краеведческий музей» </t>
  </si>
  <si>
    <t>Нотариус Починковского натариального округа Смоленской области РФ Шеенкова Т.В.</t>
  </si>
  <si>
    <t>ул. Кирова  д.7</t>
  </si>
  <si>
    <t xml:space="preserve">адвокатская контора  Михалева Н.А. </t>
  </si>
  <si>
    <t>ул. Твардовского д.2</t>
  </si>
  <si>
    <t xml:space="preserve">административное здание Отдел образования Администрации МО «Починковский район» Смоленской области </t>
  </si>
  <si>
    <t>ул. Советская д.15</t>
  </si>
  <si>
    <t xml:space="preserve">ИП ЧКС Осипов В.Н. </t>
  </si>
  <si>
    <t>ул. Кирова д.9</t>
  </si>
  <si>
    <t xml:space="preserve">административное здание Управление Федеральной службы судебных приставов по Смоленской области </t>
  </si>
  <si>
    <t>ул. Кирова д.12</t>
  </si>
  <si>
    <t xml:space="preserve">магазин ООО «Виктория «Авто» </t>
  </si>
  <si>
    <t xml:space="preserve">Аптека «Индусттрия здоровья» </t>
  </si>
  <si>
    <t xml:space="preserve">ул. Советская  </t>
  </si>
  <si>
    <t>ул. К.Маркса д.3-14</t>
  </si>
  <si>
    <t xml:space="preserve">ул. Социалистическая д. 2-62
пер. Социалистический  д.2-10а 
</t>
  </si>
  <si>
    <t>частный дом/мкд</t>
  </si>
  <si>
    <t xml:space="preserve">ул. Победы д.1-20
ул. Новобазарнаяд.1-20
</t>
  </si>
  <si>
    <t>частный дом</t>
  </si>
  <si>
    <t>ул. Железнодорожная д.7-27</t>
  </si>
  <si>
    <t xml:space="preserve">ул. Дачная д.2а-10
ул.2-я Дачная д.1-17
ул.3-я Дачная д.1-2
</t>
  </si>
  <si>
    <t>ул. Дачная д.12-17, ул. Социалистическаяд.43 ул. 23-е Сентября д.2-10, 22-32а</t>
  </si>
  <si>
    <t>ул. Социалистическая д.16-60</t>
  </si>
  <si>
    <t>частный сектор/мкд</t>
  </si>
  <si>
    <t xml:space="preserve">ул. Коммунальная д.1-26
ул. Энергетиков д.1-21
пер. В.Терешковой д.22-28
</t>
  </si>
  <si>
    <t>пер. В.Терешковой д.18,16</t>
  </si>
  <si>
    <t>ул. В.Терешковой д.6,8</t>
  </si>
  <si>
    <t>пер. В.Терешковой д.10</t>
  </si>
  <si>
    <t>ул. В.Терешковой д.1а-17</t>
  </si>
  <si>
    <t>ул. В.Терешковой д.10-12</t>
  </si>
  <si>
    <t>ул. Ленина д.25-45</t>
  </si>
  <si>
    <t xml:space="preserve">ул. Беляева д.1-15
 ул. Комарова д.1-13
ул. Юбилейная д.2-2а
пер. Юбилейный д.3-13
</t>
  </si>
  <si>
    <t>пер. Юбилейный д.15-19</t>
  </si>
  <si>
    <t>ул. Полевая д.1-14</t>
  </si>
  <si>
    <t xml:space="preserve">магазин ИП Курбатова Л.Н. </t>
  </si>
  <si>
    <t>ул. Юбилейная</t>
  </si>
  <si>
    <t>ул. Полевая д.19,21,23,25</t>
  </si>
  <si>
    <t>ул. Комсомольская д.1-40, ул. Свердлова д.1-28</t>
  </si>
  <si>
    <t>ул. 8-е Марта д. 1-41</t>
  </si>
  <si>
    <t xml:space="preserve">ул. Загородная д.1-21
ул. Глинки д.1-33
ул. Лавриненкова д.1-40
</t>
  </si>
  <si>
    <t>ул. Мелиаротивная д.1-20</t>
  </si>
  <si>
    <t>ул. Пионерская д.1-26</t>
  </si>
  <si>
    <t>ул. Ленина д.5,10,11,13,15,17</t>
  </si>
  <si>
    <t>ул. Ленина д. 1-6</t>
  </si>
  <si>
    <t>ул.К.Маркса д.15-23,46-60</t>
  </si>
  <si>
    <t xml:space="preserve">ул. Энгельса  д. 1-15
пер. Красноармейский д.11-13,21а
</t>
  </si>
  <si>
    <t xml:space="preserve">
</t>
  </si>
  <si>
    <t>ул. Красноармейская д.1-53а, 62а-68, ул. Строителей д.1-6,20
ул. К.Маркса д.27-31
пер. К.Маркса д.1-17</t>
  </si>
  <si>
    <t xml:space="preserve">мясной павильон ИП Чернышев В.В. </t>
  </si>
  <si>
    <t>ул. Красноармейская</t>
  </si>
  <si>
    <t>ИП Михалев С.А.</t>
  </si>
  <si>
    <t>ул. Строителей д.12-32, 11-21</t>
  </si>
  <si>
    <t xml:space="preserve">ул. Садовая д.1-23
ул. Молодежная д.1-12
ул. Центральная д.1-7
</t>
  </si>
  <si>
    <t>ул. Хозяйственная, ул. Садовая</t>
  </si>
  <si>
    <t>2-й Микрорайон д.1-8</t>
  </si>
  <si>
    <t>кнс</t>
  </si>
  <si>
    <t>ООО "Коммунальные системы", ООО "Коммунальщик"</t>
  </si>
  <si>
    <t>1186733016986  1076712000485</t>
  </si>
  <si>
    <t>ул. Твардовского,10</t>
  </si>
  <si>
    <t>г.Починок, ул. Твардовского,д.10а</t>
  </si>
  <si>
    <t xml:space="preserve">Управление судебного департамента в Смоленской области </t>
  </si>
  <si>
    <t xml:space="preserve">Прокуратура Смоленской области </t>
  </si>
  <si>
    <t xml:space="preserve">МБОУ СШ №2 
г. Починок </t>
  </si>
  <si>
    <t>ул. Красноармейская д.11</t>
  </si>
  <si>
    <t>ПАО «Сбербанк России»</t>
  </si>
  <si>
    <t xml:space="preserve">АО «Газпром газораспределение Смоленск» (Починок) </t>
  </si>
  <si>
    <t xml:space="preserve">Межмуниципальный отдел МВД России «Починковский» </t>
  </si>
  <si>
    <t>Отделение по вопросам миграции МО МВД России Починковский</t>
  </si>
  <si>
    <t xml:space="preserve">МБУ ДО «ДШИ Починковского района»  </t>
  </si>
  <si>
    <t xml:space="preserve">МБДОУ д/с №2 г. Починка  </t>
  </si>
  <si>
    <t>ул. К. Маркса д.30</t>
  </si>
  <si>
    <t xml:space="preserve">ИП Мяготин С.А.  </t>
  </si>
  <si>
    <t xml:space="preserve">АО «АтомЭнергоСбыт» (Починковский участок) </t>
  </si>
  <si>
    <t>ул. К. Маркса д.2</t>
  </si>
  <si>
    <t xml:space="preserve">Следственное управление Следственного комитета РФ по Смоленской области </t>
  </si>
  <si>
    <t xml:space="preserve">ФГУП «Почта России» (Починковский Почтамт) </t>
  </si>
  <si>
    <t xml:space="preserve">ПАО «Ростелеком» </t>
  </si>
  <si>
    <t>ул. Кирова,11</t>
  </si>
  <si>
    <t>Магазин "Пятерочка"</t>
  </si>
  <si>
    <t xml:space="preserve">Ресторан
Починковское Райпо  </t>
  </si>
  <si>
    <t xml:space="preserve">Столовая
Починковское Райпо  </t>
  </si>
  <si>
    <t>СОГБПОУ «Козловский многопрофильный аграрный колледж» филиал на базе ПУ-29</t>
  </si>
  <si>
    <t>колледж</t>
  </si>
  <si>
    <t xml:space="preserve">ОГБУЗ «Починковская ЦРБ»  </t>
  </si>
  <si>
    <t>ЦРБ</t>
  </si>
  <si>
    <t xml:space="preserve">ОАО «Автоколонна 1798» Автовокзал  </t>
  </si>
  <si>
    <t xml:space="preserve">ПАО «МРСК Центра» </t>
  </si>
  <si>
    <t>ИП Нозиков Д.М. 
ул. Строителей (колбасный цех) Пашковские колбасы</t>
  </si>
  <si>
    <t>ул. Строителей</t>
  </si>
  <si>
    <t>колбасный цех</t>
  </si>
  <si>
    <t>Государственное учреждение- Управление пенсионного фонда РФ в Починковском районе Смоленской области</t>
  </si>
  <si>
    <t xml:space="preserve">Филиал №4 Государственного учредения –Смоленского регионального отделения Фонда социального страхования РФ   </t>
  </si>
  <si>
    <t xml:space="preserve">ОАО «Нк «роснефть» - Смоленскнефтепродукт» (роснефть)  </t>
  </si>
  <si>
    <t>ИП Филипова Т.Н. магазин "Сад.огород"</t>
  </si>
  <si>
    <t>ТОРМ Межрайонной ИФНС России № 1 по Смоленской области</t>
  </si>
  <si>
    <t xml:space="preserve">ИП Старыгина О.В.  </t>
  </si>
  <si>
    <t>ООО «Тандер»  (магазин «Магнит»)</t>
  </si>
  <si>
    <t>ул.Советская, 65в</t>
  </si>
  <si>
    <t xml:space="preserve">МБОУ СШ №1 им. А.Твардовского </t>
  </si>
  <si>
    <t xml:space="preserve">ООО «НПО-Явир»(заправка) </t>
  </si>
  <si>
    <t xml:space="preserve">ЗАО «Рынок» </t>
  </si>
  <si>
    <t xml:space="preserve">МУП «Рынок»  </t>
  </si>
  <si>
    <t xml:space="preserve">ИП Алескерова Н.Н. (Московская ярморка)  </t>
  </si>
  <si>
    <t xml:space="preserve">ООО «Витамед»  </t>
  </si>
  <si>
    <t>медецинский центр</t>
  </si>
  <si>
    <t>ул. Советская д.65г</t>
  </si>
  <si>
    <t xml:space="preserve">СОО ВДПО </t>
  </si>
  <si>
    <t>ООО «Останкино-Смоленск»</t>
  </si>
  <si>
    <t>склад</t>
  </si>
  <si>
    <t>магазин, кафк, салон-парикмахерская, "Мечта"</t>
  </si>
  <si>
    <t xml:space="preserve">ПАО «МРСК Центра» Починковский РЭС  </t>
  </si>
  <si>
    <t xml:space="preserve">Починковское Райпо </t>
  </si>
  <si>
    <t xml:space="preserve">ООО «Починковская швейная фабрика»  </t>
  </si>
  <si>
    <t xml:space="preserve">ООО РПК «Технология» </t>
  </si>
  <si>
    <t xml:space="preserve">ИП Кильяченкова Т.Н. </t>
  </si>
  <si>
    <t xml:space="preserve">ИП Никеенкова Л.В.  </t>
  </si>
  <si>
    <t>СОГБУ «Смоленскавтодор» (Починок)</t>
  </si>
  <si>
    <t>ул. Победы</t>
  </si>
  <si>
    <t xml:space="preserve">ул. Победы </t>
  </si>
  <si>
    <t xml:space="preserve">ЗАО «Ремсервис» </t>
  </si>
  <si>
    <t xml:space="preserve">ООО «Починокагропромэнерго»  </t>
  </si>
  <si>
    <t>Спорткомплекс"Юнность"</t>
  </si>
  <si>
    <t>Смоленская область, Починковскиий район, д. Плоское, в 45 метрах от дома № 33</t>
  </si>
  <si>
    <t>Смоленская область, Починковскиий район, д. Плоское, 30 метров от дома № 20</t>
  </si>
  <si>
    <t>Смоленская область, Починковскиий район, д. Плоское, в 25 метрах от дома № 39</t>
  </si>
  <si>
    <t>Смоленская область, Починковскиий район, д. Плоское, в 25 метрах от дома № 44</t>
  </si>
  <si>
    <t>Смоленская область, Починковскиий район, д. Плоское, в 25 метрах от дома № 28</t>
  </si>
  <si>
    <t>Смоленская область, Починковскиий район, д. Плоское, в 30 метрах от дома № 25</t>
  </si>
  <si>
    <t xml:space="preserve">Смоленская область, Починковскиий район, д. Прудки, 
ул. Пригорская, в 50 метрах от дома № 2
</t>
  </si>
  <si>
    <t>Смоленская область, Починковскиий район, д. Прудки, ул. Центральная, в 30 метрах от дома № 34</t>
  </si>
  <si>
    <t>Смоленская область, Починковскиий район, д. Прудки, ул. Молодежная, в 40 метрах от дома № 12</t>
  </si>
  <si>
    <t>Смоленская область, Починковскиий район, д. Прудки,
 ул. Урицкого</t>
  </si>
  <si>
    <t xml:space="preserve">Смоленская область, Починковскиий район, д. Прудки,
ул. Будёновка, д. 6
</t>
  </si>
  <si>
    <t>10/0</t>
  </si>
  <si>
    <t>Администрация Прудковского сельского поселения Починковского района Смоленской области</t>
  </si>
  <si>
    <t>216486, Смоленская область, Починковский район, д. Прудки, ул. Центральная, д. 22</t>
  </si>
  <si>
    <t xml:space="preserve">216465, Смоленская область, Починковский район, д. Плоское, дома № 32, 33, 34, 35 </t>
  </si>
  <si>
    <t xml:space="preserve">216465, Смоленская область, Починковский район, д. Плоское, дома № 15, 16, 19, 20, 21, 22 </t>
  </si>
  <si>
    <t>216465, Смоленская область, Починковский район, д. Плоское, дома № 36, 37, 38, 39, 40, 41, 42</t>
  </si>
  <si>
    <t>216465, Смоленская область, Починковский район, д. Плоское, дома № 43, 44.</t>
  </si>
  <si>
    <t xml:space="preserve">216465, Смоленская область, Починковский район, д. Плоское, дома № 11, 12, 13, 14, 17, 18, 27, 28, 29, 30, 31. </t>
  </si>
  <si>
    <t xml:space="preserve">216465, Смоленская область, Починковский район, д. Плоское, дома № 23, 24, 25, 26. </t>
  </si>
  <si>
    <t>216486, Смоленская область, Починковский район, д. Прудки, ул. Пригорская, дома № 1, 2, 3.</t>
  </si>
  <si>
    <t>216486, Смоленская область, Починковский район, д. Прудки, ул. Центральная, дома № 1-42.</t>
  </si>
  <si>
    <t>216486, Смоленская область, Починковский район, д. Прудки, ул. Молодежная, дома № 1-12.</t>
  </si>
  <si>
    <t>216486, Смоленская область, Починковский район, д. Прудки, ул. Урицкая, дома № 1-28.</t>
  </si>
  <si>
    <t>216486, Смоленская область, Починковский район, д. Прудки, ул. Буденовка, дома № 1-44.</t>
  </si>
  <si>
    <t>Смоленская область, Починковский район, п.Стодолище, ул.Качалова возле дома №21</t>
  </si>
  <si>
    <t>54.1875,32.6648</t>
  </si>
  <si>
    <t>Смоленская область, Починковский район, п.Стодолище, ул.Рабочая возле дома №16,29</t>
  </si>
  <si>
    <t>54.1899,32.6601</t>
  </si>
  <si>
    <t>Смоленская область, Починковский район, д.Будянка возле д.№18</t>
  </si>
  <si>
    <t>54.1940,32.6573</t>
  </si>
  <si>
    <t>Смоленская область, Починковский район, п.Стодолище, ул.Ленина возле дома №23</t>
  </si>
  <si>
    <t>54.1874,32.6560</t>
  </si>
  <si>
    <t>Смоленская область, Починковский район, п.Стодолище, ул.Ленина возле дома №17</t>
  </si>
  <si>
    <t>54.1863,32.6527</t>
  </si>
  <si>
    <t>Смоленская область, Починковский район, п.Стодолище, ул.Ленина возле дома №5</t>
  </si>
  <si>
    <t>54.1849,32.6500</t>
  </si>
  <si>
    <t>Смоленская область, Починковский район, п.Стодолище, 1-ый пер.Советский возле дома №2</t>
  </si>
  <si>
    <t>54.1860,32.6492</t>
  </si>
  <si>
    <t>Смоленская область, Починковский район, п.Стодолище, ул.Пролетарская возле дома №2,23</t>
  </si>
  <si>
    <t>54.1780,32.6530</t>
  </si>
  <si>
    <t>Смоленская область, Починковский район, п.Стодолище, ул.Базарная возле дома №12Б,4Б</t>
  </si>
  <si>
    <t>54.1847,32.6517</t>
  </si>
  <si>
    <t>Смоленская область, Починковский район, п.Стодолище, ул.Октябрьская возле дома №5</t>
  </si>
  <si>
    <t>54.1786,32.6569</t>
  </si>
  <si>
    <t>Смоленская область, Починковский район, п.Стодолище, ул.Красноармейская возле дома №10</t>
  </si>
  <si>
    <t>54.1773,32.6595</t>
  </si>
  <si>
    <t>Смоленская область, Починковский район, п.Стодолище, ул.Сенная возле дома №11</t>
  </si>
  <si>
    <t>54.1765,32.6600</t>
  </si>
  <si>
    <t>Смоленская область, Починковский район, п.Стодолище, ул.Советская возле дома №172 Рачевский магазин</t>
  </si>
  <si>
    <t>54.1929,32.6408</t>
  </si>
  <si>
    <t>Смоленская область, Починковский район, п.Стодолище, ул.Советская возле дома №68</t>
  </si>
  <si>
    <t>54.1747,32.6569</t>
  </si>
  <si>
    <t xml:space="preserve">Смоленская область, Починковский район, п.Стодолище, ул.Титова возле дома №16 </t>
  </si>
  <si>
    <t>54.1877,32.6475</t>
  </si>
  <si>
    <t>Смоленская область, Починковский район, д.Сяковка возле дома №2</t>
  </si>
  <si>
    <t>54.1711,32.6833</t>
  </si>
  <si>
    <t>Смоленская область, Починковский район, п.Стодолище, Подстанция</t>
  </si>
  <si>
    <t>54.1725,32.6617</t>
  </si>
  <si>
    <t>Смоленская область, Починковский район, п.Стодолище, ул.Чкалова возле дома №10</t>
  </si>
  <si>
    <t>54.1956,32.6362</t>
  </si>
  <si>
    <t>Смоленская область, Починковский район, п.Стодолище, ул.Мичурина возле дома №1</t>
  </si>
  <si>
    <t>54.1871,32.6377</t>
  </si>
  <si>
    <t>открытая площадка, без твердого покрытия и ограждения</t>
  </si>
  <si>
    <t>Администрация Стодолищенского сельского поселения Починковского района Смоленской области</t>
  </si>
  <si>
    <t>216470, Смоленская область, Починковский район, п.Стодолище, ул.Ленина, д.9</t>
  </si>
  <si>
    <t>216470,Смоленская область, Починковский район, п.Стодолище, ул.Качалова№1-62</t>
  </si>
  <si>
    <t>216470,Смоленская область, Починковский район, п.Стодолище, ул.Рабочая №1-35</t>
  </si>
  <si>
    <t>216470,Смоленская область, Починковский район, д.Будянка д.1-30</t>
  </si>
  <si>
    <t>216470,Смоленская область, Починковский район, п.Стодолище, ул.Ленина №23,25,27,33</t>
  </si>
  <si>
    <t>216470,Смоленская область, Починковский район, п.Стодолище, ул.Ленина №17,19,15, 15-А</t>
  </si>
  <si>
    <t>216470,Смоленская область, Починковский район, п.Стодолище, ул.Ленина №5,7,ул.Советская,д.113</t>
  </si>
  <si>
    <t>216470,Смоленская область, Починковский район, п.Стодолище, 1-ый пер.Советский №2,3,4;2-ый пер.Советский №2,4</t>
  </si>
  <si>
    <t>Смоленская область, Починковский район, п.Стодолище, ул.Качалова№</t>
  </si>
  <si>
    <t>216470,Смоленская область, Починковский район, п.Стодолище, ул.Базарная возле дома №2-22</t>
  </si>
  <si>
    <t>216470,Смоленская область, Починковский район, п.Стодолище, ул.Октябрьская №2-32</t>
  </si>
  <si>
    <t>216470,Смоленская область, Починковский район, п.Стодолище, ул.Красноармейская №1-13</t>
  </si>
  <si>
    <t>216470,Смоленская область, Починковский район, п.Стодолище, ул.Сенная №1-23</t>
  </si>
  <si>
    <t>216470,Смоленская область, Починковский район, п.Стодолище, ул.Советская  №106-230</t>
  </si>
  <si>
    <t>216470,Смоленская область, Починковский район, п.Стодолище, ул.Советская№1-106</t>
  </si>
  <si>
    <t>216470,Смоленская область, Починковский район, п.Стодолище, ул.Титова №15,16,11,13</t>
  </si>
  <si>
    <t>216471,Смоленская область, Починковский район, д.Сяковка, д.1-4,12</t>
  </si>
  <si>
    <t>216470,Смоленская область, Починковский район, п.Стодолище, ул.Советская, д.1,3,5</t>
  </si>
  <si>
    <t>216470, Смоленская область, Починковский район, п.Стодолище, ул.Чкалова  №1-58</t>
  </si>
  <si>
    <t>216470, Смоленская область, Починковский район, п.Стодолище, ул.Мичурина №1-12</t>
  </si>
  <si>
    <t xml:space="preserve">Смоленская область, Починковский район д.Стригино возле дома  №2 </t>
  </si>
  <si>
    <t>54.439167       32.640556</t>
  </si>
  <si>
    <t>54°26'52.21"С, 32°38'48.26"В</t>
  </si>
  <si>
    <t>Смоленская область, Починковский район д.Стригино возле дома №68</t>
  </si>
  <si>
    <t>55.00778           32.685833</t>
  </si>
  <si>
    <t>54°59'17.88"С, 32°40'3.869"В</t>
  </si>
  <si>
    <t>Смоленская область, Починковский район д.Стригино  возле дома№24</t>
  </si>
  <si>
    <t xml:space="preserve">54.446389           32.6775
</t>
  </si>
  <si>
    <t>Смоленская область, Починковский район д.Стригино  №24</t>
  </si>
  <si>
    <t>Смоленская область, Починковский район д.Стригино возле дома№ 80</t>
  </si>
  <si>
    <t xml:space="preserve">55.734722         37.612222
</t>
  </si>
  <si>
    <t>Смоленская область, Починковский район д.Стригино № 80</t>
  </si>
  <si>
    <t>Смоленская область, Починковский район д.Стригино возле дома №10</t>
  </si>
  <si>
    <t xml:space="preserve">54.446389       32.6775
</t>
  </si>
  <si>
    <t>Смоленская область, Починковский район д.Стригино №10</t>
  </si>
  <si>
    <t>Смоленская область, Починковский район д.Стригино возле дома №89</t>
  </si>
  <si>
    <t>54.446389         32.6775</t>
  </si>
  <si>
    <t>Смоленская область, Починковский район д.Стригино дом №90</t>
  </si>
  <si>
    <t>Смоленская область, Починковский район д.Стригино возле дома №90</t>
  </si>
  <si>
    <t xml:space="preserve">55.776944        37.624167
</t>
  </si>
  <si>
    <t>Смоленская область, Починковский район д.Стригино дом №89</t>
  </si>
  <si>
    <t>Смоленская область, Починковский район д.Стригино около дома №133</t>
  </si>
  <si>
    <t xml:space="preserve">54.373889           36.734444
</t>
  </si>
  <si>
    <t>Администрация Стригинского с.п.</t>
  </si>
  <si>
    <t>216481 Смоленская область Починковский район д.Стригино д.84</t>
  </si>
  <si>
    <t>Смоленская область, Починковский район, д. Стригино, д. №2</t>
  </si>
  <si>
    <t>54.4391      32.6405</t>
  </si>
  <si>
    <t>Смоленская область, Починковский район, д. Стригино д. №3</t>
  </si>
  <si>
    <t>54.4358           32.6420</t>
  </si>
  <si>
    <t>Смоленская область, Починковский район, д. Стригино д. №4</t>
  </si>
  <si>
    <t>54.4322          32.6425</t>
  </si>
  <si>
    <t>Смоленская область, Починковский район, д. Стригино, д. №5</t>
  </si>
  <si>
    <t>Смоленская область, Починковский район, д. Стригино д. №76</t>
  </si>
  <si>
    <t>Смоленская область, Починковский район, д. Стригино д. №77</t>
  </si>
  <si>
    <t>Смоленская область, Починковский район, д. Стригино, д. №78</t>
  </si>
  <si>
    <t>Смоленская область, Починковский район, д. Стригино д. №79</t>
  </si>
  <si>
    <t>Смоленская область, Починковский район, д. Стригино, д. №81</t>
  </si>
  <si>
    <t>Смоленская область, Починковский район, д. Стригино, д. №52</t>
  </si>
  <si>
    <t>Смоленская область, Починковский район, д. Стригино, д. №53</t>
  </si>
  <si>
    <t>Смоленская область, Починковский район, д. Стригино, д. №60</t>
  </si>
  <si>
    <t>Смоленская область, Починковский район, д. Стригино, д. №61</t>
  </si>
  <si>
    <t>Смоленская область, Починковский район, д. Стригино, д. №62</t>
  </si>
  <si>
    <t>Смоленская область, Починковский район, д. Стригино, д. №63</t>
  </si>
  <si>
    <t>Смоленская область, Починковский район, д. Стригино, д. №64</t>
  </si>
  <si>
    <t>Смоленская область, Починковский район, д. Стригино, д. №65</t>
  </si>
  <si>
    <t>Смоленская область, Починковский район, д. Стригино, д. №66</t>
  </si>
  <si>
    <t>Смоленская область, Починковский район, д. Стригино, д. №67</t>
  </si>
  <si>
    <t>Смоленская область, Починковский район, д. Стригино, д. №68</t>
  </si>
  <si>
    <t>Смоленская область, Починковский район, д. Стригино, д. №69</t>
  </si>
  <si>
    <t>Смоленская область, Починковский район, д. Стригино, д. №70</t>
  </si>
  <si>
    <t>Смоленская область, Починковский район, д. Стригино, д. №71</t>
  </si>
  <si>
    <t>Смоленская область, Починковский район, д. Стригино, д. №72</t>
  </si>
  <si>
    <t>Смоленская область, Починковский район, д. Стригино, д. №73</t>
  </si>
  <si>
    <t>Смоленская область, Починковский район, д. Стригино, д. №74</t>
  </si>
  <si>
    <t>Смоленская область, Починковский район, д. Стригино, д. №115</t>
  </si>
  <si>
    <t>Смоленская область, Починковский район, д. Стригино, д. №116</t>
  </si>
  <si>
    <t>Смоленская область, Починковский район, д. Стригино, д. №118</t>
  </si>
  <si>
    <t>Смоленская область, Починковский район, д. Стригино, д. №24</t>
  </si>
  <si>
    <t>Смоленская область, Починковский район, д. Стригино, д. №23</t>
  </si>
  <si>
    <t>Смоленская область, Починковский район, д.Стригинод. №44</t>
  </si>
  <si>
    <t>Смоленская область, Починковский район, д.Стригино, д. №45</t>
  </si>
  <si>
    <t>Смоленская область, Починковский район, д. Стригино, д. №46</t>
  </si>
  <si>
    <t>Смоленская область, Починковский район, д. Стригино, д. №47</t>
  </si>
  <si>
    <t>Смоленская область, Починковский район, д. Стригино, д. №48</t>
  </si>
  <si>
    <t>Смоленская область, Починковский район, д. Стригино, д. №49</t>
  </si>
  <si>
    <t>Смоленская область, Починковский район, д. Стригино, д. №50</t>
  </si>
  <si>
    <t>Смоленская область, Починковский район, д. Стригино, д. №51</t>
  </si>
  <si>
    <t>Смоленская область, Починковский район, д. Стригино, д. №56</t>
  </si>
  <si>
    <t>Смоленская область, Починковский район, д. Стригино, д. №57</t>
  </si>
  <si>
    <t>Смоленская область, Починковский район, д. Стригино, д. №58</t>
  </si>
  <si>
    <t>Смоленская область, Починковский район, д. Стригино, д. №59</t>
  </si>
  <si>
    <t>Смоленская область, Починковский район, д. Стригино д. №22</t>
  </si>
  <si>
    <t>Смоленская область, Починковский район, д. Стригино д. №27</t>
  </si>
  <si>
    <t>Смоленская область, Починковский район, д. Стригино д. №28</t>
  </si>
  <si>
    <t>Смоленская область, Починковский район, д. Стригино д. №6</t>
  </si>
  <si>
    <t>Смоленская область, Починковский район, д. Стригино д. №35</t>
  </si>
  <si>
    <t>54.4458           32.6442</t>
  </si>
  <si>
    <t>Смоленская область, Починковский район, д. Стригино д. №36</t>
  </si>
  <si>
    <t>54.4449        32.6430</t>
  </si>
  <si>
    <t>Смоленская область, Починковский район, д. Стригино д. №37</t>
  </si>
  <si>
    <t>54.4443          32.6438</t>
  </si>
  <si>
    <t>Смоленская область, Починковский район, д. Стригино д. №38</t>
  </si>
  <si>
    <t>54.4443      32.6432</t>
  </si>
  <si>
    <t>Смоленская область, Починковский район, д. Стригино д. №39</t>
  </si>
  <si>
    <t>54.4442         32.6439</t>
  </si>
  <si>
    <t>Смоленская область, Починковский район, д. Стригино д. №40</t>
  </si>
  <si>
    <t>54.4440      32.6432</t>
  </si>
  <si>
    <t>Смоленская область, Починковский район, д. Стригино д. №41</t>
  </si>
  <si>
    <t>54.4438       32.6438</t>
  </si>
  <si>
    <t>Смоленская область, Починковский район, д. Стригино д. №42</t>
  </si>
  <si>
    <t>54.4436         32.6431</t>
  </si>
  <si>
    <t>Смоленская область, Починковский район, д. Стригино д. №43</t>
  </si>
  <si>
    <t>54.4434        32.6437</t>
  </si>
  <si>
    <t>Смоленская область, Починковский район, д. Стригино д. №83</t>
  </si>
  <si>
    <t>54.4470     32.6449</t>
  </si>
  <si>
    <t>Смоленская область, Починковский район, д. Стригино д. №84</t>
  </si>
  <si>
    <t>54.4475     32.6451</t>
  </si>
  <si>
    <t>Смоленская область, Починковский район, д.Стригино д. №7</t>
  </si>
  <si>
    <t>54.4493           32.6419</t>
  </si>
  <si>
    <t>Смоленская область, Починковский район, д. Стригино д. №8</t>
  </si>
  <si>
    <t>Смоленская область, Починковский район, д. Стригино д. №9</t>
  </si>
  <si>
    <t>Смоленская область, Починковский район, д. Стригино, д. №10</t>
  </si>
  <si>
    <t xml:space="preserve">54.4463     32.6775
</t>
  </si>
  <si>
    <t>Смоленская область, Починковский район, д. Стригино д. №11</t>
  </si>
  <si>
    <t xml:space="preserve">54.4486      32.6416
</t>
  </si>
  <si>
    <t>Смоленская область, Починковский район, д. Стригино, д. №12</t>
  </si>
  <si>
    <t>54.4485           32.6422</t>
  </si>
  <si>
    <t>Смоленская область, Починковский район, д. Стригино, д. №13</t>
  </si>
  <si>
    <t>54.4485           32.6416</t>
  </si>
  <si>
    <t>Смоленская область, Починковский район, д. Стригино, д. №14</t>
  </si>
  <si>
    <t>54.4485           32.6421</t>
  </si>
  <si>
    <t>Смоленская область, Починковский район, д. Стригино, д. №15</t>
  </si>
  <si>
    <t>54.4483      32.6416</t>
  </si>
  <si>
    <t>Смоленская область, Починковский район, д. Стригино, д. №16</t>
  </si>
  <si>
    <t>54.4483    32.6420</t>
  </si>
  <si>
    <t>Смоленская область, Починковский район, д. Стригино, д. №17</t>
  </si>
  <si>
    <t>54.4476            32.6414</t>
  </si>
  <si>
    <t>Смоленская область, Починковский район, д. Стригино, д. №18</t>
  </si>
  <si>
    <t>54.4474    32.6414</t>
  </si>
  <si>
    <t>Смоленская область, Починковский район, д. Стригино, д. №19</t>
  </si>
  <si>
    <t>54.4468     32.6414</t>
  </si>
  <si>
    <t>Смоленская область, Починковский район, д. Стригино, д. №21</t>
  </si>
  <si>
    <t>54.4468     32.6410</t>
  </si>
  <si>
    <t>Смоленская область, Починковский район, д. Стригино, д. №1</t>
  </si>
  <si>
    <t>54.4391        32.6405</t>
  </si>
  <si>
    <t>Смоленская область, Починковский район, д. Стригино, д. №25</t>
  </si>
  <si>
    <t>54.4483    32.6449</t>
  </si>
  <si>
    <t>Смоленская область, Починковский район, д. Стригино, д. №26</t>
  </si>
  <si>
    <t>54.4485           32.6442</t>
  </si>
  <si>
    <t>Смоленская область, Починковский район, д. Стригино, д. №27</t>
  </si>
  <si>
    <t>54.4482           32.6440</t>
  </si>
  <si>
    <t>Смоленская область, Починковский район, д. Стригино, д. №28</t>
  </si>
  <si>
    <t>54.4480         32.6446</t>
  </si>
  <si>
    <t>Смоленская область, Починковский район, д. Стригино, д. №29</t>
  </si>
  <si>
    <t>54.4478           32.6446</t>
  </si>
  <si>
    <t>Смоленская область, Починковский район, д. Стригино, д. №30</t>
  </si>
  <si>
    <t>54.4479    32.6439</t>
  </si>
  <si>
    <t>Смоленская область, Починковский район, д. Стригино, д. №31</t>
  </si>
  <si>
    <t>54.4476           32.6445</t>
  </si>
  <si>
    <t>Смоленская область, Починковский район, д. Стригино, д. №105</t>
  </si>
  <si>
    <t>54.4472     32.6503</t>
  </si>
  <si>
    <t>Смоленская область, Починковский район, д. Стригино, д. №107</t>
  </si>
  <si>
    <t>54.4467     32.6499</t>
  </si>
  <si>
    <t>Смоленская область, Починковский район, д. Стригино, д. №108</t>
  </si>
  <si>
    <t>54.4466      326507</t>
  </si>
  <si>
    <t>Смоленская область, Починковский район, д. Стригино, д. №109</t>
  </si>
  <si>
    <t>54.4451     32.6491</t>
  </si>
  <si>
    <t>Смоленская область, Починковский район, д. Стригино, кладбище</t>
  </si>
  <si>
    <t>54.4478       32.6454</t>
  </si>
  <si>
    <t>Смоленская область, Починковский район, д. Стригино, д. №99</t>
  </si>
  <si>
    <t>Смоленская область, Починковский район, д. Стригино, д. №100</t>
  </si>
  <si>
    <t>Смоленская область, Починковский район, д. Стригино, д. №101</t>
  </si>
  <si>
    <t>Смоленская область, Починковский район, д. Стригино, д. №102</t>
  </si>
  <si>
    <t>Смоленская область, Починковский район, д. Стригино, д. №92</t>
  </si>
  <si>
    <t>Смоленская область, Починковский район, д. Стригинод. № 91</t>
  </si>
  <si>
    <t>Смоленская область, Починковский район, д. Стригино д. № 93</t>
  </si>
  <si>
    <t>Смоленская область, Починковский район, д. Стригино д. № 94</t>
  </si>
  <si>
    <t>Смоленская область, Починковский район, д. Стригино д. № 97</t>
  </si>
  <si>
    <t>Смоленская область, Починковский район, д. Стригино, д. № 96</t>
  </si>
  <si>
    <t>Смоленская область, Починковский район, д. Стригино, д. № 95</t>
  </si>
  <si>
    <t>Смоленская область, Починковский район, д. Стригино, д. № 123</t>
  </si>
  <si>
    <t>Смоленская область, Починковский район, д. Стригино, д. №125</t>
  </si>
  <si>
    <t>Смоленская область, Починковский район, д. Стригино д. № 126</t>
  </si>
  <si>
    <t>Смоленская область, Починковский район, д. Стригино, д. №127</t>
  </si>
  <si>
    <t>Смоленская область, Починковский район, д. Стригино, д. №129</t>
  </si>
  <si>
    <t>Смоленская область, Починковский район, д. Стригино, д. №130</t>
  </si>
  <si>
    <t>Смоленская область, Починковский район, д. Стригино, д. №133</t>
  </si>
  <si>
    <t>Смоленская область, Починковский район, д. Стригино, д. №131</t>
  </si>
  <si>
    <t>Смоленская область, Починковский район, д. Стригино, д. №134</t>
  </si>
  <si>
    <t>Смоленская область, Починковский район, д. Стригино, д. №136</t>
  </si>
  <si>
    <t>Смоленская область, Починковский район, д. Стригино, д. №137</t>
  </si>
  <si>
    <t>Смоленская область, Починковский район, д. Стригино д. № 138</t>
  </si>
  <si>
    <t>Смоленская область, Починковский район, д. Стригино д. №149</t>
  </si>
  <si>
    <t>Смоленская область, Починковский район, д.Стригино д. № 140</t>
  </si>
  <si>
    <t>Смоленская область, Починковский район, д.Стригино д. № 143</t>
  </si>
  <si>
    <t>Смоленская область, Починковский район, д.Стригино д. № 144</t>
  </si>
  <si>
    <t>Смоленская область, Починковский район, д. Стригино, д. №146</t>
  </si>
  <si>
    <t>Смоленская область, Починковский район, д.Стригино, д № 147</t>
  </si>
  <si>
    <t>Смоленская область, Починковский район, д.Стригино, д. № 152</t>
  </si>
  <si>
    <t>Смоленская область, Починковский район, д. Стригиноо, д. № 154</t>
  </si>
  <si>
    <t>Смоленская область, Починковский район, д.Стригино, д. № 155</t>
  </si>
  <si>
    <t>Смоленская область, Починковский район, д.Стригино, д. № 156</t>
  </si>
  <si>
    <t>Смоленская область, Починковский район, д. Стригино, д. № 157</t>
  </si>
  <si>
    <t>Смоленская область Починковский район д. Шаталово д. 209</t>
  </si>
  <si>
    <t>410923.38,1247419.32</t>
  </si>
  <si>
    <t>Смоленская область Починковский район  д. Шаталово д. 180</t>
  </si>
  <si>
    <t>410284.60,1247422.45</t>
  </si>
  <si>
    <t xml:space="preserve">Смоленская область Починковский район д. Шаталово д 73. </t>
  </si>
  <si>
    <t xml:space="preserve">Смоленская область Починковский район д. Шаталово д  236. </t>
  </si>
  <si>
    <t>410435.12,1247615.79</t>
  </si>
  <si>
    <t xml:space="preserve">Смоленская область Починковский район д. Шаталово д  27. </t>
  </si>
  <si>
    <t>410446.13,1247894.49</t>
  </si>
  <si>
    <t>Смоленская область Починковский район д. Шаталово д  12</t>
  </si>
  <si>
    <t>409953.38,1248101.01</t>
  </si>
  <si>
    <t>Смоленская область Починковский район д. Шаталово д  144</t>
  </si>
  <si>
    <t>409953.65,1248102.98</t>
  </si>
  <si>
    <t>Смоленская область Починковский район д. Шаталово д  131</t>
  </si>
  <si>
    <t>409948.74,1248103.64</t>
  </si>
  <si>
    <t>Смоленская область Починковский район д. Дмитриевка</t>
  </si>
  <si>
    <t>406919.33,1249137.27</t>
  </si>
  <si>
    <t>407648.77,1248589.49</t>
  </si>
  <si>
    <t>Смоленская область Починковский район д. Алексино</t>
  </si>
  <si>
    <t>54.321242, 32.480584</t>
  </si>
  <si>
    <t>Смоленская область Починковский район д. Мачулы д. 95</t>
  </si>
  <si>
    <t>4107880.44,125483.24</t>
  </si>
  <si>
    <t>Смоленская область Починковский район д. Мачулы 108</t>
  </si>
  <si>
    <t>410852.44,125462,46</t>
  </si>
  <si>
    <t>Смоленская область Починковский район д. Мачулы 126</t>
  </si>
  <si>
    <t>410845.88,1254079.11</t>
  </si>
  <si>
    <t>Смоленская область Починковский район д. Мачулы 98</t>
  </si>
  <si>
    <t>410680.25, 1254140.03</t>
  </si>
  <si>
    <t>Смоленская область Починковский район д. Мачулы 96</t>
  </si>
  <si>
    <t>410524.43,125484.65</t>
  </si>
  <si>
    <t>Смоленская область Починковский район д. Мачулы 89</t>
  </si>
  <si>
    <t>410497.37,1254643.83</t>
  </si>
  <si>
    <t>Смоленская область Починковский район д. Мачулы 37</t>
  </si>
  <si>
    <t>4104551.50,12546770.83</t>
  </si>
  <si>
    <t>Смоленская область Починковский район д. Мачулы 19</t>
  </si>
  <si>
    <t>410418.03,1254841.42</t>
  </si>
  <si>
    <t>Смоленская область Починковский район д. Мачулы 13</t>
  </si>
  <si>
    <t>410371.13,1255076.54</t>
  </si>
  <si>
    <t>Смоленская область Починковский район д. Мачулы 87</t>
  </si>
  <si>
    <t>410780.44, 1254683.24</t>
  </si>
  <si>
    <t>Смоленская область Починковский район д. Шаталово д. 236</t>
  </si>
  <si>
    <t>Смоленская область Починковский район д. Шаталово д. 10</t>
  </si>
  <si>
    <t>54.330484, 32.459641</t>
  </si>
  <si>
    <t>Смоленская область Починковский район п. Шаталово-1</t>
  </si>
  <si>
    <t>54.332312.32458326</t>
  </si>
  <si>
    <t>Смоленская область Починковский район п. Шаталово в/ч 55840</t>
  </si>
  <si>
    <t>410923. 38,1247419.32</t>
  </si>
  <si>
    <t>МО РФ</t>
  </si>
  <si>
    <t>закрытая площадка  площадка с  твердым покрытием и ограждение</t>
  </si>
  <si>
    <t>закрытая с твердым покрытием, ограждение твердое (плита бетонная)</t>
  </si>
  <si>
    <t>закрытая площадка с  твердым покрытием и ограждением</t>
  </si>
  <si>
    <t>закрытая площадка  площадка с  твердым покрытием и ограждением</t>
  </si>
  <si>
    <t xml:space="preserve">открытая площадка  ограждение отсутсвтует </t>
  </si>
  <si>
    <t>открытая площадка  ограждение отсутсвтуе</t>
  </si>
  <si>
    <t>Администрация Шаталовского сельского поселения Починковского района Смоленской области</t>
  </si>
  <si>
    <t>216491 Смоленская область Починковский район д. Шаталово д. 236</t>
  </si>
  <si>
    <t>жилые дома № 205-243</t>
  </si>
  <si>
    <t>216491 Смоленская область Починковский район д. Шаталово</t>
  </si>
  <si>
    <t>жилые дома № 165-200А</t>
  </si>
  <si>
    <t xml:space="preserve">жилые дома № 59-91 </t>
  </si>
  <si>
    <t>жилые дома № 150-92</t>
  </si>
  <si>
    <t>жилые дома № 20- 45</t>
  </si>
  <si>
    <t>жилые дома № 18-2А</t>
  </si>
  <si>
    <t>жилые дома № 157-141</t>
  </si>
  <si>
    <t>жилые дома № 121-140</t>
  </si>
  <si>
    <t>216491 Смоленская область Починковский район д. Дмитриевка</t>
  </si>
  <si>
    <t>407648.77,1248589,49</t>
  </si>
  <si>
    <t>216491 Смоленская область Починковский район д. Алексино</t>
  </si>
  <si>
    <t xml:space="preserve">жилые дома № 95 </t>
  </si>
  <si>
    <t>216493 Смоленская область Починковский район д. Мачулы № 95</t>
  </si>
  <si>
    <t>410780.44,125468.24</t>
  </si>
  <si>
    <t>жилые дома№ 98-116</t>
  </si>
  <si>
    <t>216493 Смоленская область Починковский район д. Мачулы Д. 108</t>
  </si>
  <si>
    <t>410852.44,1254462.46</t>
  </si>
  <si>
    <t>жилые дома№ 126-136</t>
  </si>
  <si>
    <t xml:space="preserve">216493 Смоленская область Починковский район д. Мачулы </t>
  </si>
  <si>
    <t>жилые дома № 98-103</t>
  </si>
  <si>
    <t>410680.25,1254140.03</t>
  </si>
  <si>
    <t>жилые дома № 96-97,121</t>
  </si>
  <si>
    <t>410524.43,1254841.65</t>
  </si>
  <si>
    <t>жилые дома № 89,59</t>
  </si>
  <si>
    <t>жилые дома № 37-52</t>
  </si>
  <si>
    <t>жилые дома № 1,2,60-77</t>
  </si>
  <si>
    <t>жилые дома № 3-37</t>
  </si>
  <si>
    <t>жилой дом № 86</t>
  </si>
  <si>
    <t>410780.44,1254683.24</t>
  </si>
  <si>
    <t>МБДОУ цент развития  ребенка детский сад № 11 д. Шаталово</t>
  </si>
  <si>
    <t>216491 Смоленская область Починковский район д. Шаталово д. 239</t>
  </si>
  <si>
    <t>СОГБУ "Шаталовский детский дом"</t>
  </si>
  <si>
    <t>216491 Смоленская область Починковский район д. Шаталово д. 10</t>
  </si>
  <si>
    <t>Школа интернат</t>
  </si>
  <si>
    <t>МБОУ Шаталовская СШ</t>
  </si>
  <si>
    <t>216491 Смоленская область Починковский район Шаталово</t>
  </si>
  <si>
    <t>54.332099 32.457462</t>
  </si>
  <si>
    <t>Министерство обороны РФ</t>
  </si>
  <si>
    <t>нет данных</t>
  </si>
  <si>
    <t>п. Шаталово-1 в/ч 55840</t>
  </si>
  <si>
    <t xml:space="preserve">216491 Смоленская область Починковский район п. Шаталово-1. </t>
  </si>
  <si>
    <t>Смоленская область, Починковский район, д.Шмаково, 50м западнее  дома №30</t>
  </si>
  <si>
    <t>54.1949,33.0054</t>
  </si>
  <si>
    <t xml:space="preserve"> Смоленская область, Починковский район, д.Шмаково,   возле  дома  №72 (магазин)</t>
  </si>
  <si>
    <t>54.1937,33.0113</t>
  </si>
  <si>
    <t>Смоленская область, Починковский район, д.Шмаково, 50м южнее   дома №3</t>
  </si>
  <si>
    <t>54.1956,33.0048</t>
  </si>
  <si>
    <t>Смоленская область, Починковский район, д.Шмаково, 100м южнее   дома №82</t>
  </si>
  <si>
    <t>54.1936,33.0127</t>
  </si>
  <si>
    <t>Смоленская область, Починковский район, д.Ольговка, 50м западнее  дома №5</t>
  </si>
  <si>
    <t>54.1915,33.0119</t>
  </si>
  <si>
    <t>Смоленская область, Починковский район, д.Белик, возле  дома №9</t>
  </si>
  <si>
    <t>54.1804,32.5232</t>
  </si>
  <si>
    <t>Смоленская область, Починковский район, д.Белик, возле  дома №46</t>
  </si>
  <si>
    <t>54.1755,32.5224</t>
  </si>
  <si>
    <t>Смоленская область, Починковский район, д.Белик,  50 м южнее  дома №29</t>
  </si>
  <si>
    <t>54.1756,32.5212</t>
  </si>
  <si>
    <t>Смоленская область, Починковский район, д.Шиловка,  возле   дома №1</t>
  </si>
  <si>
    <t>54.1802,32.5261</t>
  </si>
  <si>
    <t>Смоленская область, Починковский район, д.Саловка,  возле   дома №2</t>
  </si>
  <si>
    <t>54.1824,32.5219</t>
  </si>
  <si>
    <t>Смоленская область, Починковский район, д.Ивановка, 50 м  севернее дома     №9</t>
  </si>
  <si>
    <t>54.1723,32.5128</t>
  </si>
  <si>
    <t>Администрация Шмаковского сельского поселения Починковского района Смоленской области</t>
  </si>
  <si>
    <t>216479,Смоленская область, Починковский район,д.56,д.Шмаково</t>
  </si>
  <si>
    <t xml:space="preserve">216479, Смоленская область, Починковский район,д.Шмаково, д.28 </t>
  </si>
  <si>
    <t>54.1951, 33.0050</t>
  </si>
  <si>
    <t>216479, Смоленская область, Починковский район д.Шмаково,д.29</t>
  </si>
  <si>
    <t>54.1949, 33.0051</t>
  </si>
  <si>
    <t>216479, Смоленская область, Починковский район, д.Шмаково, д.32</t>
  </si>
  <si>
    <t>54.1948, 33.0059</t>
  </si>
  <si>
    <t>216479, Смоленская область, Починковский район, д.Шмаково,д.34</t>
  </si>
  <si>
    <t>54.1948, 33.0101</t>
  </si>
  <si>
    <t>216479, Смоленская область, Починковский район,д.36</t>
  </si>
  <si>
    <t>54.1948, 33.0105</t>
  </si>
  <si>
    <t>216479, Смоленская область, Починковский район, д.Шмаково,д.37</t>
  </si>
  <si>
    <t>54.1950, 33.0104</t>
  </si>
  <si>
    <t>216479, Смоленская область, Починковский район, д.Шмаково,д.39</t>
  </si>
  <si>
    <t>54.1946, 33.0054</t>
  </si>
  <si>
    <t>216479, Смоленская область, Починковский район, д.Шмаково,д.40</t>
  </si>
  <si>
    <t>54.1945, 33.0052</t>
  </si>
  <si>
    <t>216479, Смоленская область, Починковский район, д.Шмаково,д.41</t>
  </si>
  <si>
    <t>54.1945, 33.0050</t>
  </si>
  <si>
    <t>216479, Смоленская область, Починковский район, д.Шмаково,д.42</t>
  </si>
  <si>
    <t>54.1946, 33.0059</t>
  </si>
  <si>
    <t>216479, Смоленская область, Починковский район, д.Шмаково,д.4 4</t>
  </si>
  <si>
    <t>54.1943, 33.0058</t>
  </si>
  <si>
    <t>216479, Смоленская область, Починковский район, д.Шмаково,д.4 5</t>
  </si>
  <si>
    <t>54.1942, 33.0105</t>
  </si>
  <si>
    <t>216479, Смоленская область, Починковский район, д.Шмаково,д.4 6</t>
  </si>
  <si>
    <t>54.1942, 33.0101</t>
  </si>
  <si>
    <t>216479, Смоленская область, Починковский район, д.Шмаково,д.4 7</t>
  </si>
  <si>
    <t>54.1942, 33.0106</t>
  </si>
  <si>
    <t>216479, Смоленская область, Починковский район, д.Шмаково,д.4 8</t>
  </si>
  <si>
    <t>54.1941, 33.0103</t>
  </si>
  <si>
    <t>216479, Смоленская область, Починковский район, д.Шмаково,д.51</t>
  </si>
  <si>
    <t>54.1939, 33.0100</t>
  </si>
  <si>
    <t>216479, Смоленская область, Починковский район, д.Шмаково,д.52</t>
  </si>
  <si>
    <t>54.1939, 33.0107</t>
  </si>
  <si>
    <t>216479, Смоленская область, Починковский район, д.Шмаково,д.53</t>
  </si>
  <si>
    <t>54.1938, 33.0101</t>
  </si>
  <si>
    <t>216479, Смоленская область, Починковский район, д.Шмаково,д.56</t>
  </si>
  <si>
    <t>54.1940, 33.0112</t>
  </si>
  <si>
    <t>216479, Смоленская область, Починковский район, д.Шмаково,д.58</t>
  </si>
  <si>
    <t>54.1942, 33.0111</t>
  </si>
  <si>
    <t>216479, Смоленская область, Починковский район, д.Шмаково,д.59</t>
  </si>
  <si>
    <t>54.1942, 33.0109</t>
  </si>
  <si>
    <t>216479, Смоленская область, Починковский район, д.Шмаково,д.60</t>
  </si>
  <si>
    <t>216479, Смоленская область, Починковский район, д.Шмаково,д.62</t>
  </si>
  <si>
    <t>54.1943, 33.0110</t>
  </si>
  <si>
    <t>216479, Смоленская область, Починковский район, д.Шмаково,д.6 3</t>
  </si>
  <si>
    <t>54.1945, 33.0111</t>
  </si>
  <si>
    <t>216479, Смоленская область, Починковский район, д.Шмаково,д.6 5</t>
  </si>
  <si>
    <t>54.1943, 33.0115</t>
  </si>
  <si>
    <t>216479, Смоленская область, Починковский район, д.Шмаково,д.6 6</t>
  </si>
  <si>
    <t>54.1942, 33.0114</t>
  </si>
  <si>
    <t>216479, Смоленская область, Починковский район, д.Шмаково,д.6 7</t>
  </si>
  <si>
    <t>54.1943, 33.0118</t>
  </si>
  <si>
    <t>216479, Смоленская область, Починковский район, д.Шмаково,д.6 8</t>
  </si>
  <si>
    <t>54.1942, 33.0116</t>
  </si>
  <si>
    <t>216479, Смоленская область, Починковский район, д.Шмаково,д.6 9</t>
  </si>
  <si>
    <t>54.1943, 33.0120</t>
  </si>
  <si>
    <t>216479, Смоленская область, Починковский район , д.Шмаково,д.70</t>
  </si>
  <si>
    <t>54.1942, 33.0121</t>
  </si>
  <si>
    <t>216479, Смоленская область, Починковский район , д.Шмаково,д.71</t>
  </si>
  <si>
    <t>54.1943, 33.0123</t>
  </si>
  <si>
    <t>216479, Смоленская область, Починковский район , д.Шмаково,д.72</t>
  </si>
  <si>
    <t>54.1938, 33.0114</t>
  </si>
  <si>
    <t>216479, Смоленская область, Починковский район , д.Шмаково,д.74</t>
  </si>
  <si>
    <t>54.1938, 33.0116</t>
  </si>
  <si>
    <t>216479, Смоленская область, Починковский район , д.Шмаково,д.79</t>
  </si>
  <si>
    <t>54.1940, 33.0121</t>
  </si>
  <si>
    <t>216479, Смоленская область, Починковский район , д.Шмаково,д.77</t>
  </si>
  <si>
    <t>54.1940, 33.0119</t>
  </si>
  <si>
    <t>216479, Смоленская область, Починковский район , д.Шмаково,д.1</t>
  </si>
  <si>
    <t>54.1958, 33.0043</t>
  </si>
  <si>
    <t>216479, Смоленская область, Починковский район , д.Шмаково,д.3</t>
  </si>
  <si>
    <t>54.1957, 33.0048</t>
  </si>
  <si>
    <t>216479, Смоленская область, Починковский район , д.Шмаково,д.4</t>
  </si>
  <si>
    <t>54.1959, 33.0046</t>
  </si>
  <si>
    <t>216479, Смоленская область, Починковский район , д.Шмаково,д.6</t>
  </si>
  <si>
    <t>54.2002, 33.0047</t>
  </si>
  <si>
    <t>216479, Смоленская область, Починковский район , д.Шмаково,д.7</t>
  </si>
  <si>
    <t>54.2000, 33.0048</t>
  </si>
  <si>
    <t>216479, Смоленская область, Починковский район , д.Шмаково,д.10</t>
  </si>
  <si>
    <t>54.1958, 33.0052</t>
  </si>
  <si>
    <t>216479, Смоленская область, Починковский район , д.Шмаково,д.12</t>
  </si>
  <si>
    <t>54.2000, 33.0058</t>
  </si>
  <si>
    <t>216479, Смоленская область, Починковский район , д.Шмаково,д.13</t>
  </si>
  <si>
    <t>54.2000, 33.0100</t>
  </si>
  <si>
    <t>216479, Смоленская область, Починковский район , д.Шмаково,д.14</t>
  </si>
  <si>
    <t>54.2004, 33.0059</t>
  </si>
  <si>
    <t>216479, Смоленская область, Починковский район , д.Шмаково,д.15</t>
  </si>
  <si>
    <t>54.2000, 33.0102</t>
  </si>
  <si>
    <t>216479, Смоленская область, Починковский район , д.Шмаково,д.18</t>
  </si>
  <si>
    <t>54.1957, 33.0102</t>
  </si>
  <si>
    <t>216479, Смоленская область, Починковский район , д.Шмаково,д.19</t>
  </si>
  <si>
    <t>54.1957, 33.0059</t>
  </si>
  <si>
    <t>216479, Смоленская область, Починковский район , д.Шмаково,д.21</t>
  </si>
  <si>
    <t>54.1954, 33.0056</t>
  </si>
  <si>
    <t>216479, Смоленская область, Починковский район , д.Шмаково,д.22</t>
  </si>
  <si>
    <t>54.1954, 33.0058</t>
  </si>
  <si>
    <t>216479, Смоленская область, Починковский район , д.Шмаково,д.24</t>
  </si>
  <si>
    <t>54.1953, 33.0104</t>
  </si>
  <si>
    <t>216479, Смоленская область, Починковский район , д.Шмаково,д.27</t>
  </si>
  <si>
    <t>54.1952, 33.0050</t>
  </si>
  <si>
    <t>216479, Смоленская область, Починковский район , д.Шмаково,д.25</t>
  </si>
  <si>
    <t>216479, Смоленская область, Починковский район , д.Шмаково,д.80</t>
  </si>
  <si>
    <t>54.1939, 33.0121</t>
  </si>
  <si>
    <t>216479, Смоленская область, Починковский район , д.Шмаково,д.82</t>
  </si>
  <si>
    <t>54.1939, 33.0123</t>
  </si>
  <si>
    <t>216479, Смоленская область, Починковский район , д.Шмаково,д.83</t>
  </si>
  <si>
    <t>54.1942, 33.0125</t>
  </si>
  <si>
    <t>216479, Смоленская область, Починковский район , д.Шмаково,д.84</t>
  </si>
  <si>
    <t>54.1940, 33.0126</t>
  </si>
  <si>
    <t>216479, Смоленская область, Починковский район , д.Шмаково,д.78</t>
  </si>
  <si>
    <t>54.1939, 33.0120</t>
  </si>
  <si>
    <t>216479, Смоленская область, Починковский район , д.Шмаково,д.86</t>
  </si>
  <si>
    <t>54.1926, 33.0125</t>
  </si>
  <si>
    <t>216479, Смоленская область, Починковский район , д.Шмаково,д.87</t>
  </si>
  <si>
    <t>54.1925, 33.0124</t>
  </si>
  <si>
    <t>216479, Смоленская область, Починковский район , д.Шмаково,д.89</t>
  </si>
  <si>
    <t>54.1922, 33.0128</t>
  </si>
  <si>
    <t>216479, Смоленская область, Починковский район , д.Шмаково,д.90</t>
  </si>
  <si>
    <t>54.1923, 33.0130</t>
  </si>
  <si>
    <t>216479, Смоленская область, Починковский район , д.Шмаково,д.91</t>
  </si>
  <si>
    <t>54.1924, 33.0133</t>
  </si>
  <si>
    <t>216479, Смоленская область, Починковский район , д.Шмаково,д.92</t>
  </si>
  <si>
    <t>54.1923, 33.0135</t>
  </si>
  <si>
    <t>216479, Смоленская область, Починковский район , д.Шмаково,д.93</t>
  </si>
  <si>
    <t>54.1925, 33.0137</t>
  </si>
  <si>
    <t>216479, Смоленская область, Починковский район , д.Шмаково,д.94</t>
  </si>
  <si>
    <t>54.1924, 33.0130</t>
  </si>
  <si>
    <t>216479, Смоленская область, Починковский район , д.Шмаково,д.95</t>
  </si>
  <si>
    <t>54.1927, 33.0135</t>
  </si>
  <si>
    <t>216479, Смоленская область, Починковский район , д.Ольговка,д.1</t>
  </si>
  <si>
    <t>54.1913, 33.0110</t>
  </si>
  <si>
    <t>216479, Смоленская область, Починковский район , д.Ольговка,д.3</t>
  </si>
  <si>
    <t>54.1914, 33.0109</t>
  </si>
  <si>
    <t>216479, Смоленская область, Починковский район , д.Ольговка,д.4</t>
  </si>
  <si>
    <t>54.1915, 33.0114</t>
  </si>
  <si>
    <t>216479, Смоленская область, Починковский район , д.Ольговка,д.5</t>
  </si>
  <si>
    <t>54.1914, 33.0122</t>
  </si>
  <si>
    <t>216479, Смоленская область, Починковский район , д.Ольговка,д.6</t>
  </si>
  <si>
    <t>54.1910, 33.0122</t>
  </si>
  <si>
    <t>216479, Смоленская область, Починковский район , д.Ольговка,д.7</t>
  </si>
  <si>
    <t>54.1915, 33.0129</t>
  </si>
  <si>
    <t>216479, Смоленская область, Починковский район , д.Ольговка,д.8</t>
  </si>
  <si>
    <t>54.1914, 33.0129</t>
  </si>
  <si>
    <t>216479, Смоленская область, Починковский район , д.Ольговка,д.9</t>
  </si>
  <si>
    <t>54.1913, 33.0131</t>
  </si>
  <si>
    <t>216479, Смоленская область, Починковский район , д.Ольговка,д.10</t>
  </si>
  <si>
    <t>54.1916, 33.0132</t>
  </si>
  <si>
    <t>216479, Смоленская область, Починковский район , д.Ольговка,д.11</t>
  </si>
  <si>
    <t>54.1917, 33.0131</t>
  </si>
  <si>
    <t>216478, Смоленская область, Починковский район , д.Белик,д.2</t>
  </si>
  <si>
    <t>54.1806, 32.5237</t>
  </si>
  <si>
    <t>216478, Смоленская область, Починковский район , д.Белик,д.3</t>
  </si>
  <si>
    <t>54.1810, 32.5238</t>
  </si>
  <si>
    <t>216478, Смоленская область, Починковский район , д.Белик,д.14</t>
  </si>
  <si>
    <t>54.1809, 32.5222</t>
  </si>
  <si>
    <t>216478, Смоленская область, Починковский район , д.Белик,д.16</t>
  </si>
  <si>
    <t>54.1808, 32.5224</t>
  </si>
  <si>
    <t>216478, Смоленская область, Починковский район , д.Белик,д.18</t>
  </si>
  <si>
    <t>54.1803, 32.5229</t>
  </si>
  <si>
    <t>216478, Смоленская область, Починковский район , д.Белик,д.19</t>
  </si>
  <si>
    <t>54.1803, 32.5225</t>
  </si>
  <si>
    <t>216478, Смоленская область, Починковский район , д.Белик,д.20</t>
  </si>
  <si>
    <t>54.1801, 32.5226</t>
  </si>
  <si>
    <t>216478, Смоленская область, Починковский район , д.Белик,д.21</t>
  </si>
  <si>
    <t>54.1802, 32.5223</t>
  </si>
  <si>
    <t>216478, Смоленская область, Починковский район , д.Белик,д.22</t>
  </si>
  <si>
    <t>54.1800, 32.5225</t>
  </si>
  <si>
    <t>216478, Смоленская область, Починковский район , д.Белик,д.23</t>
  </si>
  <si>
    <t>54.1801, 32.5221</t>
  </si>
  <si>
    <t>216478, Смоленская область, Починковский район , д.Белик,д.61</t>
  </si>
  <si>
    <t>54.1800, 32.5239</t>
  </si>
  <si>
    <t>216478, Смоленская область, Починковский район , д.Белик,д.63</t>
  </si>
  <si>
    <t>54.1800, 32.5240</t>
  </si>
  <si>
    <t>216478, Смоленская область, Починковский район , д.Белик,д.64</t>
  </si>
  <si>
    <t>54.1801, 32.5240</t>
  </si>
  <si>
    <t>216478, Смоленская область, Починковский район , д.Белик,д.66</t>
  </si>
  <si>
    <t>54.1800, 32.5242</t>
  </si>
  <si>
    <t>216478, Смоленская область, Починковский район , д.Белик,д.72</t>
  </si>
  <si>
    <t>54.1806, 32.5246</t>
  </si>
  <si>
    <t>216478, Смоленская область, Починковский район , д.Белик,д.24</t>
  </si>
  <si>
    <t>54.1759, 32.5223</t>
  </si>
  <si>
    <t>216478, Смоленская область, Починковский район , д.Белик,д.26</t>
  </si>
  <si>
    <t>54.1758, 32.5220</t>
  </si>
  <si>
    <t>216478, Смоленская область, Починковский район , д.Белик,д.27</t>
  </si>
  <si>
    <t>54.1800, 32.5218</t>
  </si>
  <si>
    <t>216478, Смоленская область, Починковский район , д.Белик,д.28</t>
  </si>
  <si>
    <t>54.1759, 32.5216</t>
  </si>
  <si>
    <t>216478, Смоленская область, Починковский район , д.Белик,д.46</t>
  </si>
  <si>
    <t>54.1754, 32.5221</t>
  </si>
  <si>
    <t>216478, Смоленская область, Починковский район , д.Белик,д.47</t>
  </si>
  <si>
    <t>54.1758, 32.5226</t>
  </si>
  <si>
    <t>216478, Смоленская область, Починковский район , д.Белик,д.48</t>
  </si>
  <si>
    <t>54.1800, 32.5229</t>
  </si>
  <si>
    <t>216478, Смоленская область, Починковский район , д.Белик,д.49</t>
  </si>
  <si>
    <t>54.1801, 32.5230</t>
  </si>
  <si>
    <t>216478, Смоленская область, Починковский район , д.Белик,д.50</t>
  </si>
  <si>
    <t>54.1758, 32.5231</t>
  </si>
  <si>
    <t>216478, Смоленская область, Починковский район , д.Белик,д.51</t>
  </si>
  <si>
    <t>54.1757, 32.5232</t>
  </si>
  <si>
    <t>216478, Смоленская область, Починковский район , д.Белик,д.52</t>
  </si>
  <si>
    <t>54.1756, 32.5234</t>
  </si>
  <si>
    <t>216478, Смоленская область, Починковский район , д.Белик,д.53</t>
  </si>
  <si>
    <t>54.1755, 32.5235</t>
  </si>
  <si>
    <t>216478, Смоленская область, Починковский район , д.Белик,д.54</t>
  </si>
  <si>
    <t>54.1755, 32.5236</t>
  </si>
  <si>
    <t>216478, Смоленская область, Починковский район , д.Белик,д.55</t>
  </si>
  <si>
    <t>54.1754, 32.5237</t>
  </si>
  <si>
    <t>216478, Смоленская область, Починковский район , д.Белик,д.56</t>
  </si>
  <si>
    <t>54.1753, 32.5239</t>
  </si>
  <si>
    <t>216478, Смоленская область, Починковский район , д.Белик,д.57</t>
  </si>
  <si>
    <t>54.1752, 32.5240</t>
  </si>
  <si>
    <t>216478, Смоленская область, Починковский район , д.Белик,д.58</t>
  </si>
  <si>
    <t>54.1751, 32.5240</t>
  </si>
  <si>
    <t>216478, Смоленская область, Починковский район , д.Белик,д.59</t>
  </si>
  <si>
    <t>54.1751, 32.5241</t>
  </si>
  <si>
    <t>216478, Смоленская область, Починковский район , д.Белик,д.60</t>
  </si>
  <si>
    <t>54.1750, 32.5244</t>
  </si>
  <si>
    <t>216478, Смоленская область, Починковский район , д.Белик,д.29</t>
  </si>
  <si>
    <t>54.1800, 32.5212</t>
  </si>
  <si>
    <t>216478, Смоленская область, Починковский район , д.Белик,д.30</t>
  </si>
  <si>
    <t>54.1801, 32.5208</t>
  </si>
  <si>
    <t>216478, Смоленская область, Починковский район , д.Белик,д.34</t>
  </si>
  <si>
    <t>54.1800, 32.5157</t>
  </si>
  <si>
    <t>216478, Смоленская область, Починковский район , д.Белик,д.35</t>
  </si>
  <si>
    <t>54.1757, 32.5201</t>
  </si>
  <si>
    <t>216478, Смоленская область, Починковский район , д.Белик,д.36</t>
  </si>
  <si>
    <t>54.1755, 32.5202</t>
  </si>
  <si>
    <t>216478, Смоленская область, Починковский район , д.Белик,д.38</t>
  </si>
  <si>
    <t>216478, Смоленская область, Починковский район , д.Белик,д.40</t>
  </si>
  <si>
    <t>54.1745, 32.5219</t>
  </si>
  <si>
    <t>216478, Смоленская область, Починковский район , д.Белик,д.42</t>
  </si>
  <si>
    <t>54.1747, 32.5212</t>
  </si>
  <si>
    <t>216478, Смоленская область, Починковский район , д.Белик,д.68</t>
  </si>
  <si>
    <t>54.1801, 32.5247</t>
  </si>
  <si>
    <t>216478, Смоленская область, Починковский район , д.Белик,д.69</t>
  </si>
  <si>
    <t>54.1802, 32.5248</t>
  </si>
  <si>
    <t>216478, Смоленская область, Починковский район , д.Белик,д.70</t>
  </si>
  <si>
    <t>54.1803, 32.5250</t>
  </si>
  <si>
    <t>216478, Смоленская область, Починковский район , д.Шиловка, д.1</t>
  </si>
  <si>
    <t>54.1757, 32.5301</t>
  </si>
  <si>
    <t>216478, Смоленская область, Починковский район , д.Шиловка, д.4</t>
  </si>
  <si>
    <t>54.1801, 32.5308</t>
  </si>
  <si>
    <t>216478, Смоленская область, Починковский район , д.Шиловка, д.5</t>
  </si>
  <si>
    <t>54.1801, 32.5310</t>
  </si>
  <si>
    <t>216478, Смоленская область, Починковский район , д.Шиловка, д.10</t>
  </si>
  <si>
    <t>54.1747, 32.5300</t>
  </si>
  <si>
    <t>216478, Смоленская область, Починковский район , д.Шиловка, д.13</t>
  </si>
  <si>
    <t>54.1754, 32.5303</t>
  </si>
  <si>
    <t>216478, Смоленская область, Починковский район , д.Саловка, д.2</t>
  </si>
  <si>
    <t>54.1824, 32.5219</t>
  </si>
  <si>
    <t>216478, Смоленская область, Починковский район , д.Саловка, д.5</t>
  </si>
  <si>
    <t>54.1816, 32.5208</t>
  </si>
  <si>
    <t>216478, Смоленская область, Починковский район , д.Саловка, д.16</t>
  </si>
  <si>
    <t>54.1813, 32.5212</t>
  </si>
  <si>
    <t>216478, Смоленская область, Починковский район , д.Саловка, д.20</t>
  </si>
  <si>
    <t>54.1811, 32.5220</t>
  </si>
  <si>
    <t>216478, Смоленская область, Починковский район , д.Ивановка, д.3</t>
  </si>
  <si>
    <t>54.1727, 32.5147</t>
  </si>
  <si>
    <t>216478, Смоленская область, Починковский район , д.Ивановка, д.9</t>
  </si>
  <si>
    <t>54.1723, 32.5128</t>
  </si>
  <si>
    <t>216478, Смоленская область, Починковский район , д.Ивановка, д.4</t>
  </si>
  <si>
    <t>54.1725, 32.5146</t>
  </si>
  <si>
    <t>Реестр мест (площадок) накопления твердых коммунальных отходов МО Смоленский район Смоленской области</t>
  </si>
  <si>
    <t>Смоленский район, с.Катынь, ул.Пролетарская</t>
  </si>
  <si>
    <t>54.7731               31.6845</t>
  </si>
  <si>
    <t xml:space="preserve">Смоленский район, с.Катынь, ул.Горная </t>
  </si>
  <si>
    <t>54.7735                                 31.6773</t>
  </si>
  <si>
    <t xml:space="preserve">Смоленский район, с.Катынь, ул.Витебское шоссе, около МКД № 4 вдоль дороги </t>
  </si>
  <si>
    <t>54.7715                        31.6880</t>
  </si>
  <si>
    <t>Смоленский район, с.Катынь , ул.Заречная, около ж.д. 2</t>
  </si>
  <si>
    <t>54.7698                           31.6878</t>
  </si>
  <si>
    <t>Смоленский район, с.Катынь , ул.2-ой Восточный пер. около д.№ 3</t>
  </si>
  <si>
    <t>54.7723                                       31.6944</t>
  </si>
  <si>
    <t>Смоленский район, с.Катынь , ул.3-ий Восточный пер. около эл. подстанции</t>
  </si>
  <si>
    <t>54.7744                                 31.6943</t>
  </si>
  <si>
    <t>Смоленский район, с.Катынь , ул.Луговая (на углу ж.д. 24</t>
  </si>
  <si>
    <t>54.7711                   31.6975</t>
  </si>
  <si>
    <t>Смоленский район, с.Катынь , ул.Луговая (около эл.подстанции)</t>
  </si>
  <si>
    <t>54.7732                        31.6976</t>
  </si>
  <si>
    <t>Смоленский район, с.Катынь, у магазина ФРЕЯ, Садовая, д. 10</t>
  </si>
  <si>
    <t>54.7730                             31.6830</t>
  </si>
  <si>
    <t xml:space="preserve">Смоленский район, ул.Витебское шоссе, за продовольственным магазином Смоленского райпо </t>
  </si>
  <si>
    <t>54.7686                                 31.6986</t>
  </si>
  <si>
    <t>Смоленский район .с.Катынь, ул.Витебское шоссе, д. 6Б</t>
  </si>
  <si>
    <t xml:space="preserve"> 54.7665                31.6945</t>
  </si>
  <si>
    <t>Смоленский район .с.Катынь, ул.Витебское шоссе, д. 9А</t>
  </si>
  <si>
    <t>54.7706                         31.6885</t>
  </si>
  <si>
    <t>Смоленский район .с.Катынь, ул.Советская ,д. 41</t>
  </si>
  <si>
    <t>54.7801                               31.6973</t>
  </si>
  <si>
    <t xml:space="preserve">Смоленский район .с.Катынь, ул.Витебское шоссе, д.8А </t>
  </si>
  <si>
    <t>54.7703                                 31.6900</t>
  </si>
  <si>
    <t>Смоленский район .с.Катынь, ул.Витебское шоссе, около здания котельной</t>
  </si>
  <si>
    <t>54.7718                          31.6891</t>
  </si>
  <si>
    <t>Смоленский район, с.Катынь, ул.Советская, д. 5</t>
  </si>
  <si>
    <t>54.7704                          31.6922</t>
  </si>
  <si>
    <t>Смоленский район, д.Школьный, д. 1</t>
  </si>
  <si>
    <t>54.7662                         31.6981</t>
  </si>
  <si>
    <t>Смоленский район д.Красная Горка, около торгового павильона ИП Ильиной О.В.</t>
  </si>
  <si>
    <t>54.7532                                  31.6670</t>
  </si>
  <si>
    <t>Смоленский район, д.Рожаново, ул.Новая, за электропод станцией</t>
  </si>
  <si>
    <t>54.7411                                 31.6365</t>
  </si>
  <si>
    <t>Смоленский район, д.Вонлярово, около ж.д. 3</t>
  </si>
  <si>
    <t>54.7746                               31.6468</t>
  </si>
  <si>
    <t>Смоленский район, д.Вонлярово, около бывшей кузни</t>
  </si>
  <si>
    <t>54.7716                          31.6448</t>
  </si>
  <si>
    <t>Смоленский район, д.Вонлярово, около магазина</t>
  </si>
  <si>
    <t>54.7702                         31.6501</t>
  </si>
  <si>
    <t>Смоленский район, д.Вонлярово, около съезда на разъезд Вонлярово</t>
  </si>
  <si>
    <t>54.7696                          31.6517</t>
  </si>
  <si>
    <t>Смоленский район, д.Вонлярово, на въезде на ул.Строителей</t>
  </si>
  <si>
    <t>54.7719                          31.6572</t>
  </si>
  <si>
    <t>Смоленский район, д.Вонлярово, Шоссейный дом</t>
  </si>
  <si>
    <t>54.7731                         31.6579</t>
  </si>
  <si>
    <t>Смоленский район, д.Борок, около кладбища</t>
  </si>
  <si>
    <t>54.7659                       31.7479</t>
  </si>
  <si>
    <t>Смоленский район, д.Сан.Борок, (за зданием бывшей котельной)</t>
  </si>
  <si>
    <t>54.7683                         31.7417</t>
  </si>
  <si>
    <t>Смоленский район, д.Сан., Борок, д. 1,2,3</t>
  </si>
  <si>
    <t>54.7671                         31.7389</t>
  </si>
  <si>
    <t>Смоленский район, пос. Авторемзавод, 19, за общежитием техникума</t>
  </si>
  <si>
    <t>54.7587                             31.6820</t>
  </si>
  <si>
    <t>Смоленский район, пос.Авторемзавод, около д.4</t>
  </si>
  <si>
    <t>54.7598                         31.6816</t>
  </si>
  <si>
    <t>государственная областная</t>
  </si>
  <si>
    <t>открытая площадка на ж/б плитах с ограждением сеткой- рабицей</t>
  </si>
  <si>
    <t>открытая площадка на ж/б плитах с ограждением шиферными листами</t>
  </si>
  <si>
    <t>открытая площадка, на земле , неогражденная</t>
  </si>
  <si>
    <t>открытая площадка на ж/б плите,  без ограждения</t>
  </si>
  <si>
    <t xml:space="preserve">открытая площадка на ж/б плитах , без ограждения </t>
  </si>
  <si>
    <t xml:space="preserve">открытая площадка на плите, с ограждением сеткой-рабицей </t>
  </si>
  <si>
    <t>открытая площадка на плите без ограждения</t>
  </si>
  <si>
    <t>открытая площадка, на земле, без ограждения</t>
  </si>
  <si>
    <t>открытая площадка на асфальт покрыт.</t>
  </si>
  <si>
    <t>открытая площадка, на асфальте, ограждена</t>
  </si>
  <si>
    <t>открытая площадка, неограждена, на земле</t>
  </si>
  <si>
    <t>открытая площадка, ограждена, на плите</t>
  </si>
  <si>
    <t>открытая площадка, не ограждена, на земле</t>
  </si>
  <si>
    <t>открытая площадка на ж/б плите с ограждением сеткой- рабицей</t>
  </si>
  <si>
    <t xml:space="preserve">открытая площадка на земле , без ограждения </t>
  </si>
  <si>
    <t>открытая площадка, на земле, огражденная сеткой-рабицей</t>
  </si>
  <si>
    <t>открытая площадка, на земле, не ограждена</t>
  </si>
  <si>
    <t>открытая площадка, без ограждения</t>
  </si>
  <si>
    <t>открытая площадка, на плите ж/б, неогражденная</t>
  </si>
  <si>
    <t>открытая площадка на ж/б плитах с ограждением из метал. Листов</t>
  </si>
  <si>
    <t>открытая, на ж/б плите с ограждением сеткой-рабицей</t>
  </si>
  <si>
    <t>открытая площадка на жб плите, с ограждением из метал. Листов</t>
  </si>
  <si>
    <t>Смоленский район, пос. Авторемза-вод . Ул.Нижний пос.АРЗ около МКД № 1А</t>
  </si>
  <si>
    <t>54.7624                                  31.6870</t>
  </si>
  <si>
    <t>1 м3</t>
  </si>
  <si>
    <t>СОГБПОУ "Техникум отраслевых технологий"</t>
  </si>
  <si>
    <t>пос.Авторемзавод, д. 19Б</t>
  </si>
  <si>
    <t>техникум и общежитие техникума</t>
  </si>
  <si>
    <t>214522, Смоленский район, пос.Авторемзавод, 19Б</t>
  </si>
  <si>
    <t>54.7587    31.6820</t>
  </si>
  <si>
    <t>Администрация Катынскогосельского поселения Смоленского рйаона Смоленской области</t>
  </si>
  <si>
    <t>Смоленский район, с.Катынь, ул.Витебское шоссе, д.6А</t>
  </si>
  <si>
    <t xml:space="preserve">многоквартирный дом </t>
  </si>
  <si>
    <t>214522, Смоленский район, пос.Авторемзавод, д. 1</t>
  </si>
  <si>
    <t>54.7610     31.6835</t>
  </si>
  <si>
    <t>214522, Смоленский район, пос.Авторемзавод, д. 2</t>
  </si>
  <si>
    <t>54.7611  31.6828</t>
  </si>
  <si>
    <t>214522, Смоленский район, пос.Авторемзавод, д. 3</t>
  </si>
  <si>
    <t>54.7611  31.6823</t>
  </si>
  <si>
    <t>214522, Смоленский район, пос.Авторемзавод, д. 4</t>
  </si>
  <si>
    <t>54.7604   31.6820</t>
  </si>
  <si>
    <t>214522, Смоленский район, пос.Авторемзавод, д. 5</t>
  </si>
  <si>
    <t>54.7601   31.6829</t>
  </si>
  <si>
    <t>214522, Смоленский район, пос.Авторемзавод, д. 6</t>
  </si>
  <si>
    <t>54.7598   31.6828</t>
  </si>
  <si>
    <t>214522, Смоленский район, пос.Авторемзавод, д. 8</t>
  </si>
  <si>
    <t>54.7605   31.6838</t>
  </si>
  <si>
    <t>214522, Смоленский район, пос.Авторемзавод, д. 16</t>
  </si>
  <si>
    <t>54.7586   31.6808</t>
  </si>
  <si>
    <t>214522, Смоленский район, пос.Авторемзавод, д. 17</t>
  </si>
  <si>
    <t>54.7603   31.6803</t>
  </si>
  <si>
    <t>население частного сектора пос. Авторемзавод</t>
  </si>
  <si>
    <t>214522, Смоленский район, пос.Авторемзавод, частный сектор</t>
  </si>
  <si>
    <t>магазин ИП Афонова С.А. в МКД № 4 - 1 конт</t>
  </si>
  <si>
    <t>214522, пос.Авторемзавод ,д .25</t>
  </si>
  <si>
    <t>МБДОУ д/с Ласточка</t>
  </si>
  <si>
    <t>214522, пос. Авторемзавод, д. 19а</t>
  </si>
  <si>
    <t>54.7593    31.6823</t>
  </si>
  <si>
    <t>магазин ООО "Фрея"-1 конт</t>
  </si>
  <si>
    <t>214522, пос.Авторемзавод, 18А</t>
  </si>
  <si>
    <t>54.7606    31.6813</t>
  </si>
  <si>
    <t>Администрация Катынского сельского поселения Смоленкого района Смоленской области</t>
  </si>
  <si>
    <t>многоквартирные дома</t>
  </si>
  <si>
    <t>214522, пос.Авторемзавод, ул.нижний пос.АРЗ МКД № 1А,3А,4А,5А,7, 26,27</t>
  </si>
  <si>
    <t>214522, Смоленский район, пос.авторемзавод нижний пос.АРЗ</t>
  </si>
  <si>
    <t>павильон ИП Кавецкая Нелли Юзефовна, площадь тогового зала 19,1 м2</t>
  </si>
  <si>
    <t>214522, пос.Авторемзавод, ул.нижний пос.АРЗ,10</t>
  </si>
  <si>
    <t>54.7620   31.6864</t>
  </si>
  <si>
    <t>214522,Смоленский район, с.Катынь, ул.Витебское шоссе, д.8</t>
  </si>
  <si>
    <t>54.7722    31.6860</t>
  </si>
  <si>
    <t>214522,Смоленский район, с.Катынь, ул.Витебское шоссе, д.9</t>
  </si>
  <si>
    <t>54.7726   31.6865</t>
  </si>
  <si>
    <t>214522,Смоленский район, с.Катынь, ул.Витебское шоссе, д.14</t>
  </si>
  <si>
    <t>54.7714    31.6834</t>
  </si>
  <si>
    <t>214522,Смоленский район, с.Катынь, ул.Витебское шоссе, д.15</t>
  </si>
  <si>
    <t>54.7722    31.6830</t>
  </si>
  <si>
    <t>214522,Смоленский район, с.Катынь, ул.Витебское шоссе, д.16</t>
  </si>
  <si>
    <t>54.7722   31.6840</t>
  </si>
  <si>
    <t>214522,Смоленский район, с.Катынь, ул.Садовая,          д.1</t>
  </si>
  <si>
    <t>54.7712     31.6820</t>
  </si>
  <si>
    <t>214522,Смоленский район, с.Катынь, ул.Садовая,          д.3</t>
  </si>
  <si>
    <t>54.7716    31.6821</t>
  </si>
  <si>
    <t>214522,Смоленский район, с.Катынь, ул.Садовая,          д.5</t>
  </si>
  <si>
    <t>54.7720      31.6821</t>
  </si>
  <si>
    <t>214522,Смоленский район, с.Катынь, ул.Садовая,          д.7</t>
  </si>
  <si>
    <t>54.7723     31.6821</t>
  </si>
  <si>
    <t>214522,Смоленский район, с.Катынь, ул.Садовая,          д.9</t>
  </si>
  <si>
    <t>54.7726     31.6822</t>
  </si>
  <si>
    <t>214522,Смоленский район, с.Катынь, ул.Садовая,          д.11</t>
  </si>
  <si>
    <t>54.7730    31.6822</t>
  </si>
  <si>
    <t>214522,Смоленский район, с.Катынь, ул.Садовая,          д.13</t>
  </si>
  <si>
    <t>54.7734     31.6822</t>
  </si>
  <si>
    <t>214522,Смоленский район, с.Катынь, ул.Садовая,          д.14</t>
  </si>
  <si>
    <t>54.7733     31.6828</t>
  </si>
  <si>
    <t>214522,Смоленский район, с.Катынь, ул.Садовая,          д.14а</t>
  </si>
  <si>
    <t>54.7738    31.6828</t>
  </si>
  <si>
    <t>214522,Смоленский район, с.Катынь, ул.Садовая,          д.15</t>
  </si>
  <si>
    <t>54.7737     31.6823</t>
  </si>
  <si>
    <t>214522,Смоленский район, с.Катынь, ул.Садовая,          д.16</t>
  </si>
  <si>
    <t>54.7736     31.6835</t>
  </si>
  <si>
    <t>214522,Смоленский район, с.Катынь, ул.Садовая,          д.17</t>
  </si>
  <si>
    <t>54.7741  31.6822</t>
  </si>
  <si>
    <t>214522,Смоленский район, с.Катынь, ул.Садовая,          д.18</t>
  </si>
  <si>
    <t>54.7740    31.6835</t>
  </si>
  <si>
    <t>214522,Смоленский район, с.Катынь, ул.Садовая,          д.19</t>
  </si>
  <si>
    <t>54.7745     31.6824</t>
  </si>
  <si>
    <t>214522,Смоленский район, с.Катынь, ул.Садовая,          д.20</t>
  </si>
  <si>
    <t>54.7740    31.6840</t>
  </si>
  <si>
    <t>214522,Смоленский район, с.Катынь, ул.Садовая,          д.21</t>
  </si>
  <si>
    <t>54.7750    31.6824</t>
  </si>
  <si>
    <t>214522,Смоленский район, с.Катынь, ул.Садовая,          д.22</t>
  </si>
  <si>
    <t>54.7744    31.6836</t>
  </si>
  <si>
    <t>214522,Смоленский район, с.Катынь, ул.Садовая,          д.23</t>
  </si>
  <si>
    <t>54.7753    31.6823</t>
  </si>
  <si>
    <t>214522,Смоленский район, с.Катынь, ул.Садовая,          д.24</t>
  </si>
  <si>
    <t>54.7744   31.6841</t>
  </si>
  <si>
    <t>214522,Смоленский район, с.Катынь, ул.Садовая,          д.25</t>
  </si>
  <si>
    <t>54.7757    31.6825</t>
  </si>
  <si>
    <t>214522,Смоленский район, с.Катынь, ул.Садовая,          д.27</t>
  </si>
  <si>
    <t>54.7762    31.6824</t>
  </si>
  <si>
    <t>214522,Смоленский район, с.Катынь, ул.Садовая,          д.28</t>
  </si>
  <si>
    <t>54.7748 31.6829</t>
  </si>
  <si>
    <t>214522,Смоленский район, с.Катынь, ул.Садовая,          д.29</t>
  </si>
  <si>
    <t>54.7765   31.6824</t>
  </si>
  <si>
    <t>214522,Смоленский район, с.Катынь, ул.Садовая,          д.31</t>
  </si>
  <si>
    <t>54.7768   31.6824</t>
  </si>
  <si>
    <t>214522,Смоленский район, с.Катынь, ул.Садовая,          д.32</t>
  </si>
  <si>
    <t>54.7754    31.6835</t>
  </si>
  <si>
    <t>214522,Смоленский район, с.Катынь, ул.Садовая,          д.34</t>
  </si>
  <si>
    <t>54.7755   31.6829</t>
  </si>
  <si>
    <t>214522,Смоленский район, с.Катынь, ул.Садовая,          д.35</t>
  </si>
  <si>
    <t>54.7774 31.6825</t>
  </si>
  <si>
    <t>214522,Смоленский район, с.Катынь, ул.Садовая,          д.36</t>
  </si>
  <si>
    <t>54.7760   31.6829</t>
  </si>
  <si>
    <t>214522,Смоленский район, с.Катынь, ул.Садовая,          д.37</t>
  </si>
  <si>
    <t>54.7777   31.6825</t>
  </si>
  <si>
    <t>214522,Смоленский район, с.Катынь, ул.Садовая,          д.38</t>
  </si>
  <si>
    <t>54.7763   31.6830</t>
  </si>
  <si>
    <t>214522,Смоленский район, с.Катынь, ул.Садовая,          д.40</t>
  </si>
  <si>
    <t>54.7768     31.6830</t>
  </si>
  <si>
    <t>214522,Смоленский район, с.Катынь, ул.Садовая,          д.42</t>
  </si>
  <si>
    <t>54.7767   31.6840</t>
  </si>
  <si>
    <t>214522,Смоленский район, с.Катынь, ул.Садовая,          д.44</t>
  </si>
  <si>
    <t>54.7773   31.6829</t>
  </si>
  <si>
    <t>214522,Смоленский район, с.Катынь, ул.Пролетарс-кая ,д. 2</t>
  </si>
  <si>
    <t>54.7714   31.6852</t>
  </si>
  <si>
    <t>214522,Смоленский район, с.Катынь, ул.Пролетарс-кая ,д. 10</t>
  </si>
  <si>
    <t>54.7727   31.6854</t>
  </si>
  <si>
    <t>214522,Смоленский район, с.Катынь, ул.Пролетарс-кая ,д. 11</t>
  </si>
  <si>
    <t>54.7727   31.6845</t>
  </si>
  <si>
    <t>214522,Смоленский район, с.Катынь, ул.Пролетарс-кая ,д. 13</t>
  </si>
  <si>
    <t>54.7740 31.6848</t>
  </si>
  <si>
    <t>214522,Смоленский район, с.Катынь, ул.Пролетарс-кая ,д. 14</t>
  </si>
  <si>
    <t>54.7736  31.6853</t>
  </si>
  <si>
    <t>214522,Смоленский район, с.Катынь, ул.Пролетарс-кая ,д. 15</t>
  </si>
  <si>
    <t>54.7743   31.6848</t>
  </si>
  <si>
    <t>214522,Смоленский район, с.Катынь, ул.Пролетарс-кая ,д. 16</t>
  </si>
  <si>
    <t>54.7743  31.6854</t>
  </si>
  <si>
    <t>214522,Смоленский район, с.Катынь, ул.Пролетарс-кая ,д. 16А</t>
  </si>
  <si>
    <t>54.7741   31.6853</t>
  </si>
  <si>
    <t>214522,Смоленский район, с.Катынь, ул.Пролетарс-кая ,д. 17</t>
  </si>
  <si>
    <t>54.7749   31.6848</t>
  </si>
  <si>
    <t>214522,Смоленский район, с.Катынь, ул.Пролетарс-кая ,д. 18</t>
  </si>
  <si>
    <t>54.7748   31.6854</t>
  </si>
  <si>
    <t>214522,Смоленский район, с.Катынь, ул.Пролетарс-кая ,д. 19</t>
  </si>
  <si>
    <t>54.7750   31.6843</t>
  </si>
  <si>
    <t>214522,Смоленский район, с.Катынь, ул.Пролетарс-кая ,д. 20</t>
  </si>
  <si>
    <t>54.7748  31.6865</t>
  </si>
  <si>
    <t>214522,Смоленский район, с.Катынь, ул.Пролетарс-кая ,д. 21</t>
  </si>
  <si>
    <t>54.7752   31.6849</t>
  </si>
  <si>
    <t>214522,Смоленский район, с.Катынь, ул.Пролетарс-кая ,д. 22</t>
  </si>
  <si>
    <t>54.7751  31.6865</t>
  </si>
  <si>
    <t>214522,Смоленский район, с.Катынь, ул.Пролетарс-кая ,д. 23</t>
  </si>
  <si>
    <t>54.7754   31.6850</t>
  </si>
  <si>
    <t>214522,Смоленский район, с.Катынь, ул.Пролетарс-кая ,д. 24</t>
  </si>
  <si>
    <t>54.7751   31.6861</t>
  </si>
  <si>
    <t>214522,Смоленский район, с.Катынь, ул.Пролетарс-кая ,д. 25</t>
  </si>
  <si>
    <t>54.7758   31.6850</t>
  </si>
  <si>
    <t>214522,Смоленский район, с.Катынь, ул.Пролетарс-кая ,д. 26</t>
  </si>
  <si>
    <t>54.7761  31.6856</t>
  </si>
  <si>
    <t>214522,Смоленский район, с.Катынь, ул.Пролетарс-кая ,д. 27</t>
  </si>
  <si>
    <t>54.7761  31.6850</t>
  </si>
  <si>
    <t>214522,Смоленский район, с.Катынь, ул.Пролетарс-кая ,д. 28</t>
  </si>
  <si>
    <t>54.7754  31.6854</t>
  </si>
  <si>
    <t>214522,Смоленский район, с.Катынь, ул.Пролетарс-кая ,д. 29</t>
  </si>
  <si>
    <t>54.7763  31.6847</t>
  </si>
  <si>
    <t>214522,Смоленский район, с.Катынь, ул.Пролетарс-кая ,д. 30</t>
  </si>
  <si>
    <t>54.7758   31.6855</t>
  </si>
  <si>
    <t>214522,Смоленский район, с.Катынь, ул.Песочная, д. 1</t>
  </si>
  <si>
    <t>54.7717   31.6793</t>
  </si>
  <si>
    <t>214522,Смоленский район, с.Катынь, ул.Песочная, д. 2</t>
  </si>
  <si>
    <t>54.7712  31.6803</t>
  </si>
  <si>
    <t>214522,Смоленский район, с.Катынь, ул.Песочная, д. 3</t>
  </si>
  <si>
    <t>54.7716   31.6802</t>
  </si>
  <si>
    <t>214522,Смоленский район, с.Катынь, ул.Песочная, д. 4</t>
  </si>
  <si>
    <t>54.7721  31.6802</t>
  </si>
  <si>
    <t>214522,Смоленский район, с.Катынь, ул.Песочная, д. 5</t>
  </si>
  <si>
    <t>54.7721  31.6795</t>
  </si>
  <si>
    <t>214522,Смоленский район, с.Катынь, ул.Песочная, д. 6</t>
  </si>
  <si>
    <t>54.7727  31.6804</t>
  </si>
  <si>
    <t>214522,Смоленский район, с.Катынь, ул.Песочная, д. 7</t>
  </si>
  <si>
    <t>54.7725   31.6795</t>
  </si>
  <si>
    <t>214522,Смоленский район, с.Катынь, ул.Песочная, д. 8</t>
  </si>
  <si>
    <t>54.7732  31.6804</t>
  </si>
  <si>
    <t>214522,Смоленский район, с.Катынь, ул.Песочная, д. 9</t>
  </si>
  <si>
    <t>54.7728   31.6796</t>
  </si>
  <si>
    <t>214522,Смоленский район, с.Катынь, ул.Песочная, д. 10</t>
  </si>
  <si>
    <t>54.7735  31.6803</t>
  </si>
  <si>
    <t>214522,Смоленский район, с.Катынь, ул.Песочная, д. 11</t>
  </si>
  <si>
    <t>54.7731 31.6810</t>
  </si>
  <si>
    <t>214522,Смоленский район, с.Катынь, ул.Песочная, д. 11а</t>
  </si>
  <si>
    <t>54.7732  31.6796</t>
  </si>
  <si>
    <t>214522,Смоленский район, с.Катынь, ул.Песочная, д. 12</t>
  </si>
  <si>
    <t>54.7739  31.6803</t>
  </si>
  <si>
    <t>214522,Смоленский район, с.Катынь, ул.Песочная, д. 13</t>
  </si>
  <si>
    <t>54.7736  31.6796</t>
  </si>
  <si>
    <t>214522,Смоленский район, с.Катынь, ул.Песочная, д. 15А</t>
  </si>
  <si>
    <t>54.7743   31.6795</t>
  </si>
  <si>
    <t>214522,Смоленский район, с.Катынь, ул.Песочная, д. 16</t>
  </si>
  <si>
    <t>54.7751   31.6804</t>
  </si>
  <si>
    <t>214522,Смоленский район, с.Катынь, ул.Песочная, д. 17</t>
  </si>
  <si>
    <t>54.7746   31.6798</t>
  </si>
  <si>
    <t>214522,Смоленский район, с.Катынь, ул.Песочная, д. 17а</t>
  </si>
  <si>
    <t>54.7748   31.6798</t>
  </si>
  <si>
    <t>214522,Смоленский район, с.Катынь, ул.Песочная, д. 19</t>
  </si>
  <si>
    <t>54.7752   31.6798</t>
  </si>
  <si>
    <t>214522,Смоленский район, с.Катынь, ул.Песочная, д. 20</t>
  </si>
  <si>
    <t>54.7755   31.6798</t>
  </si>
  <si>
    <t>214522,Смоленский район, с.Катынь, ул.Песочная, д. 21</t>
  </si>
  <si>
    <t>54.7765    31.6796</t>
  </si>
  <si>
    <t>214522,Смоленский район, с.Катынь, ул.Песочная, д. 21А</t>
  </si>
  <si>
    <t>54.7758    31.6798</t>
  </si>
  <si>
    <t>214522,Смоленский район, с.Катынь, ул.Песочная, д. 22</t>
  </si>
  <si>
    <t>54.7763  31.6804</t>
  </si>
  <si>
    <t>214522,Смоленский район, с.Катынь, ул.Песочная, д. 24</t>
  </si>
  <si>
    <t>54.7756   31.6790</t>
  </si>
  <si>
    <t>214522,Смоленский район, с.Катынь, ул.Полевая, д. 1</t>
  </si>
  <si>
    <t>54.7731   31.6873</t>
  </si>
  <si>
    <t>214522,Смоленский район, с.Катынь, ул.Полевая, д. 2</t>
  </si>
  <si>
    <t>54.7730  31.6878</t>
  </si>
  <si>
    <t>214522,Смоленский район, с.Катынь, ул.Полевая, д. 3</t>
  </si>
  <si>
    <t>54.7734   31.6873</t>
  </si>
  <si>
    <t>214522,Смоленский район, с.Катынь, ул.Полевая, д. 5</t>
  </si>
  <si>
    <t>54.7738  31.6873</t>
  </si>
  <si>
    <t>214522,Смоленский район, с.Катынь, ул.Полевая, д. 5А</t>
  </si>
  <si>
    <t>54.7740   31.6874</t>
  </si>
  <si>
    <t>214522,Смоленский район, с.Катынь, ул.Полевая, д. 6</t>
  </si>
  <si>
    <t>54.7739   31.6879</t>
  </si>
  <si>
    <t>214522,Смоленский район, с.Катынь, ул.Полевая, д. 8</t>
  </si>
  <si>
    <t>54.7743   31.6879</t>
  </si>
  <si>
    <t>214522,Смоленский район, с.Катынь, ул.Полевая, д. 9</t>
  </si>
  <si>
    <t>54.7747   31.6874</t>
  </si>
  <si>
    <t>214522,Смоленский район, с.Катынь, ул.Полевая, д. 10</t>
  </si>
  <si>
    <t>54.7746  31.6879</t>
  </si>
  <si>
    <t>214522,Смоленский район, с.Катынь, ул.Полевая, д. 11</t>
  </si>
  <si>
    <t>54.7743  31.6871</t>
  </si>
  <si>
    <t>214522,Смоленский район, с.Катынь, ул.Полевая, д. 12</t>
  </si>
  <si>
    <t>54.7750  31.6880</t>
  </si>
  <si>
    <t>214522,Смоленский район, с.Катынь, ул.Полевая, д. 13</t>
  </si>
  <si>
    <t>54.7752  31.6873</t>
  </si>
  <si>
    <t>214522,Смоленский район, с.Катынь, ул.Горная, д. 2А</t>
  </si>
  <si>
    <t>54.7733 31.6755</t>
  </si>
  <si>
    <t>214522,Смоленский район, с.Катынь, ул.Горная, д. 3</t>
  </si>
  <si>
    <t>54.7719  31.6770</t>
  </si>
  <si>
    <t>214522,Смоленский район, с.Катынь, ул.Горная, д. 4</t>
  </si>
  <si>
    <t>54.7718  31.6776</t>
  </si>
  <si>
    <t>214522,Смоленский район, с.Катынь, ул.Горная, д. 4А</t>
  </si>
  <si>
    <t>54.7729   31.6755</t>
  </si>
  <si>
    <t>214522,Смоленский район, с.Катынь, ул.Горная, д. 5</t>
  </si>
  <si>
    <t>54.7722   31.6771</t>
  </si>
  <si>
    <t>214522,Смоленский район, с.Катынь, ул.Горная, д. 5А</t>
  </si>
  <si>
    <t>54.7726   31.6754</t>
  </si>
  <si>
    <t>214522,Смоленский район, с.Катынь, ул.Горная, д. 6</t>
  </si>
  <si>
    <t>54.7722  31.6776</t>
  </si>
  <si>
    <t>214522,Смоленский район, с.Катынь, ул.Горная, д. 7</t>
  </si>
  <si>
    <t>54.7726  31.6771</t>
  </si>
  <si>
    <t>214522,Смоленский район, с.Катынь, ул.Горная, д. 8</t>
  </si>
  <si>
    <t>54.7725   31.6777</t>
  </si>
  <si>
    <t>214522,Смоленский район, с.Катынь, ул.Горная, д. 10</t>
  </si>
  <si>
    <t>54.7729   31.6777</t>
  </si>
  <si>
    <t>214522,Смоленский район, с.Катынь, ул.Горная, д. 11</t>
  </si>
  <si>
    <t>54.7734   31.6772</t>
  </si>
  <si>
    <t>214522,Смоленский район, с.Катынь, ул.Горная, д. 12</t>
  </si>
  <si>
    <t>54.7733   31.6778</t>
  </si>
  <si>
    <t>214522,Смоленский район, с.Катынь, ул.Горная, д. 13</t>
  </si>
  <si>
    <t>54.7738    31.6772</t>
  </si>
  <si>
    <t>214522,Смоленский район, с.Катынь, ул.Горная, д. 15</t>
  </si>
  <si>
    <t>54.7741   31.6773</t>
  </si>
  <si>
    <t>214522,Смоленский район, с.Катынь, ул.Горная, д. 16</t>
  </si>
  <si>
    <t>54.7740   31.6779</t>
  </si>
  <si>
    <t>214522,Смоленский район, с.Катынь, ул.Горная, д. 17а</t>
  </si>
  <si>
    <t>54.7743   31.6773</t>
  </si>
  <si>
    <t>214522,Смоленский район, с.Катынь, ул.Горная, д. 18</t>
  </si>
  <si>
    <t>54.7743   31.6779</t>
  </si>
  <si>
    <t>214522,Смоленский район, с.Катынь, ул.Горная, д. 19</t>
  </si>
  <si>
    <t>54.7750   31.6774</t>
  </si>
  <si>
    <t>214522,Смоленский район, с.Катынь, ул.Горная, д. 20</t>
  </si>
  <si>
    <t>54.7749     31.6779</t>
  </si>
  <si>
    <t>214522,Смоленский район, с.Катынь, ул.Горная, д. 21</t>
  </si>
  <si>
    <t>54.7753    31.6773</t>
  </si>
  <si>
    <t>214522,Смоленский район, с.Катынь, ул.Горная, д. 22</t>
  </si>
  <si>
    <t>54.7753   31.6780</t>
  </si>
  <si>
    <t>214522,Смоленский район, с.Катынь, ул.Горная, д. 23</t>
  </si>
  <si>
    <t>54.7758   31.6774</t>
  </si>
  <si>
    <t>214522,Смоленский район, с.Катынь, ул.Горная, д. 23А</t>
  </si>
  <si>
    <t>54.7755   31.6760</t>
  </si>
  <si>
    <t>214522,Смоленский район, с.Катынь, ул.Горная, д. 25</t>
  </si>
  <si>
    <t>54.7767   31.6774</t>
  </si>
  <si>
    <t>214522,Смоленский район, с.Катынь, ул.Горная, д. 26</t>
  </si>
  <si>
    <t>54.7763  31.6780</t>
  </si>
  <si>
    <t>214522,Смоленский район, с.Катынь, ул.Горная, д. 27</t>
  </si>
  <si>
    <t>214522,Смоленский район, с.Катынь, ул.Горная, д. 29</t>
  </si>
  <si>
    <t>54.7774   31.6774</t>
  </si>
  <si>
    <t>214522,Смоленский район, с.Катынь, ул.Горная, д. 30А</t>
  </si>
  <si>
    <t>54.7773   31.6781</t>
  </si>
  <si>
    <t>214522,Смоленский район, с.Катынь, ул.Горная, д. 31</t>
  </si>
  <si>
    <t>54.7777 31.6774</t>
  </si>
  <si>
    <t>214522,Смоленский район, с.Катынь, ул.Витебское шоссе, д.1</t>
  </si>
  <si>
    <t>54.7712     31.6860</t>
  </si>
  <si>
    <t>214522,Смоленский район, с.Катынь, ул.Витебское шоссе, д.2</t>
  </si>
  <si>
    <t>54.7711     31.6868</t>
  </si>
  <si>
    <t>214522,Смоленский район, с.Катынь, ул.Витебское шоссе, д.3</t>
  </si>
  <si>
    <t>54.7712     31.6875</t>
  </si>
  <si>
    <t>214522,Смоленский район, с.Катынь, ул.Витебское шоссе, д.4</t>
  </si>
  <si>
    <t>54.7716     31.6876</t>
  </si>
  <si>
    <t>214522,Смоленский район, с.Катынь, ул.Витебское шоссе, д.5</t>
  </si>
  <si>
    <t>54.7721    31.6877</t>
  </si>
  <si>
    <t>214522,Смоленский район, с.Катынь, ул.Витебское шоссе, д.6</t>
  </si>
  <si>
    <t>54.7725   31.6878</t>
  </si>
  <si>
    <t>214522,Смоленский район, с.Катынь, ул.Витебское шоссе, д.7</t>
  </si>
  <si>
    <t>54. 7727    31.6873</t>
  </si>
  <si>
    <t>214522,Смоленский район, с.Катынь, ул.Витебское шоссе, д.10</t>
  </si>
  <si>
    <t>54.7718    31.6864</t>
  </si>
  <si>
    <t>214522,Смоленский район, с.Катынь, ул.Витебское шоссе, д.11</t>
  </si>
  <si>
    <t>54.7718    31.6857</t>
  </si>
  <si>
    <t>214522,Смоленский район, с.Катынь, ул.Витебское шоссе, д.12</t>
  </si>
  <si>
    <t>54.7722    31.6870</t>
  </si>
  <si>
    <t>214522,Смоленский район, с.Катынь, ул.Витебское шоссе, д.13</t>
  </si>
  <si>
    <t>54.7717    31.6869</t>
  </si>
  <si>
    <t>214522,Смоленский район, с.Катынь, ул.1-ый Восточный пер ,д. 9</t>
  </si>
  <si>
    <t>54.7709   31.6917</t>
  </si>
  <si>
    <t>214522,Смоленский район, с.Катынь, ул.1-ый Восточный пер ,д. 11</t>
  </si>
  <si>
    <t>54.7708    31.6913</t>
  </si>
  <si>
    <t>214522,Смоленский район, с.Катынь, ул.1-ый Восточный пер ,д. 12</t>
  </si>
  <si>
    <t>54.7711   31.6908</t>
  </si>
  <si>
    <t>214522,Смоленский район, с.Катынь, ул.1-ый Восточный пер ,д. 14</t>
  </si>
  <si>
    <t>54.7716   31.6904</t>
  </si>
  <si>
    <t>214522,Смоленский район, с.Катынь, ул.2-ой Восточный пер ,д. 7</t>
  </si>
  <si>
    <t>54.7725    31.6914</t>
  </si>
  <si>
    <t>214522,Смоленский район, с.Катынь, ул.2-ой Восточный пер ,д. 9</t>
  </si>
  <si>
    <t>54.7725    31.6908</t>
  </si>
  <si>
    <t>214522,Смоленский район, с.Катынь, ул.2-ой Восточный пер ,д. 12</t>
  </si>
  <si>
    <t>54.7728    31.6914</t>
  </si>
  <si>
    <t>214522,Смоленский район, с.Катынь, ул.2-ой Восточный пер ,д. 16</t>
  </si>
  <si>
    <t>не определены</t>
  </si>
  <si>
    <t>214522,Смоленский район, с.Катынь, ул.2-ой Восточный пер ,д. 17</t>
  </si>
  <si>
    <t>214522,Смоленский район, с.Катынь, ул.2-ой Восточный пер ,д. 18</t>
  </si>
  <si>
    <t>54.7729    31.6894</t>
  </si>
  <si>
    <t>214522,Смоленский район, с.Катынь, ул.2-ой Восточный пер ,д. 19</t>
  </si>
  <si>
    <t>54.7737   31.6907</t>
  </si>
  <si>
    <t>214522,Смоленский район, с.Катынь, ул.2-ой Восточный пер ,д. 20</t>
  </si>
  <si>
    <t>54.7740    31.6908</t>
  </si>
  <si>
    <t>павильон ИП Замотаев П.В.</t>
  </si>
  <si>
    <t>214522, смоленский район, С.катынь, ул.Витебское шоссе, около м-н Магнита</t>
  </si>
  <si>
    <t>54.7702    31.6879</t>
  </si>
  <si>
    <t>214522.Смоленский район, с.Катынь, ул. Советская, д.2</t>
  </si>
  <si>
    <t>54.7701           31.6930</t>
  </si>
  <si>
    <t>214522.Смоленский район, с.Катынь, ул. Советская, д.4</t>
  </si>
  <si>
    <t>54.7707     31.6929</t>
  </si>
  <si>
    <t>214522.Смоленский район, с.Катынь, ул. Советская, д.6</t>
  </si>
  <si>
    <t>54.7711     31.6929</t>
  </si>
  <si>
    <t>214522.Смоленский район, с.Катынь, ул. Советская, д.7</t>
  </si>
  <si>
    <t>54.7707     31.6922</t>
  </si>
  <si>
    <t>214522.Смоленский район, с.Катынь, ул. Советская, д.9</t>
  </si>
  <si>
    <t>54.7711    31.6924</t>
  </si>
  <si>
    <t>214522.Смоленский район, с.Катынь, ул. Советская, д.9А</t>
  </si>
  <si>
    <t>54.7713    31.6924</t>
  </si>
  <si>
    <t>214522.Смоленский район, с.Катынь, ул. Советская, д.10</t>
  </si>
  <si>
    <t>54.7716    31.6924</t>
  </si>
  <si>
    <t>214522.Смоленский район, с.Катынь, ул. Советская, д.10А</t>
  </si>
  <si>
    <t>54.7719    31.6930</t>
  </si>
  <si>
    <t>214522.Смоленский район, с.Катынь, ул. Заречная, д.1</t>
  </si>
  <si>
    <t>54.7695    31.6884</t>
  </si>
  <si>
    <t>214522.Смоленский район, с.Катынь, ул. Заречная, д.2</t>
  </si>
  <si>
    <t>54.7695   31.6879</t>
  </si>
  <si>
    <t>214522.Смоленский район, с.Катынь, ул. Заречная, д.3</t>
  </si>
  <si>
    <t>54.7693    31.6883</t>
  </si>
  <si>
    <t>214522.Смоленский район, с.Катынь, ул. Заречная, д.4</t>
  </si>
  <si>
    <t>54.7692    31.6878</t>
  </si>
  <si>
    <t>214522.Смоленский район, с.Катынь, ул. Заречная, д.5</t>
  </si>
  <si>
    <t>54.7691   31.6882</t>
  </si>
  <si>
    <t>214522.Смоленский район, с.Катынь, ул. Заречная, д.6</t>
  </si>
  <si>
    <t>54.7689   31.6877</t>
  </si>
  <si>
    <t>214522.Смоленский район, с.Катынь, ул. Заречная, д.7</t>
  </si>
  <si>
    <t>54.7689   31.6882</t>
  </si>
  <si>
    <t>214522.Смоленский район, с.Катынь, ул. Заречная, д.8</t>
  </si>
  <si>
    <t>54.7685   31.6876</t>
  </si>
  <si>
    <t>214522.Смоленский район, с.Катынь, ул. Заречная, д.9</t>
  </si>
  <si>
    <t>54.7687   31.6881</t>
  </si>
  <si>
    <t>214522.Смоленский район, с.Катынь, ул. Заречная, д.10</t>
  </si>
  <si>
    <t>54.7686   31.6865</t>
  </si>
  <si>
    <t>214522.Смоленский район, с.Катынь, ул. Заречная, д.11</t>
  </si>
  <si>
    <t>54.7684    31.6880</t>
  </si>
  <si>
    <t>214522.Смоленский район, с.Катынь, ул. Заречная, д.12</t>
  </si>
  <si>
    <t>54.7688  31.6866</t>
  </si>
  <si>
    <t>214522.Смоленский район, с.Катынь, ул. Заречная, д.13</t>
  </si>
  <si>
    <t>54.7691   31.6867</t>
  </si>
  <si>
    <t>214522.Смоленский район, с.Катынь, ул. Заречная, д.14</t>
  </si>
  <si>
    <t>54.7687   31.6860</t>
  </si>
  <si>
    <t>214522.Смоленский район, с.Катынь, ул. Заречная, д.15</t>
  </si>
  <si>
    <t>54.7694   31.6868</t>
  </si>
  <si>
    <t>214522.Смоленский район, с.Катынь, ул. 2-ой Восточный пер. ,д.2</t>
  </si>
  <si>
    <t>54.7724   31.6960</t>
  </si>
  <si>
    <t>214522.Смоленский район, с.Катынь, ул. 2-ой Восточный пер. ,д.3</t>
  </si>
  <si>
    <t>54.7722   31.6947</t>
  </si>
  <si>
    <t>214522.Смоленский район, с.Катынь, ул. 2-ой Восточный пер. ,д.4</t>
  </si>
  <si>
    <t>54.7725   31.6955</t>
  </si>
  <si>
    <t>214522.Смоленский район, с.Катынь, ул. 2-ой Восточный пер. ,д.5</t>
  </si>
  <si>
    <t>54.7719   31.6943</t>
  </si>
  <si>
    <t>214522.Смоленский район, с.Катынь, ул. 2-ой Восточный пер. ,д.5Б</t>
  </si>
  <si>
    <t>54.7721   31.6955</t>
  </si>
  <si>
    <t>214522.Смоленский район, с.Катынь, ул. 2-ой Восточный пер. ,д.6</t>
  </si>
  <si>
    <t>54.7725     31.6948</t>
  </si>
  <si>
    <t>214522.Смоленский район, с.Катынь, ул. 2-ой Восточный пер. ,д.7А</t>
  </si>
  <si>
    <t>54.7725   31.6914</t>
  </si>
  <si>
    <t>214522.Смоленский район, с.Катынь, ул. 3-ий Восточный пер. ,д.1а</t>
  </si>
  <si>
    <t>54.7734   31.6943</t>
  </si>
  <si>
    <t>214522.Смоленский район, с.Катынь, ул. 3-ий Восточный пер. ,д.1б</t>
  </si>
  <si>
    <t>54.7737   31.6943</t>
  </si>
  <si>
    <t>214522, Смоленский район, с.Катынь, ул.3-ий Восточный пер, д. 2</t>
  </si>
  <si>
    <t>214522, Смоленский район, с.Катынь, ул.Советская, д. 12</t>
  </si>
  <si>
    <t>54.7724   31.6931</t>
  </si>
  <si>
    <t>214522, Смоленский район, с.Катынь, ул.Советская, д. 14</t>
  </si>
  <si>
    <t>54.7728   31.6931</t>
  </si>
  <si>
    <t>214522, Смоленский район, с.Катынь, ул.Советская, д. 15</t>
  </si>
  <si>
    <t>54.7723   31.6925</t>
  </si>
  <si>
    <t>214522, Смоленский район, с.Катынь, ул.Советская, д. 16</t>
  </si>
  <si>
    <t>54.7731   31.6931</t>
  </si>
  <si>
    <t>214522, Смоленский район, с.Катынь, ул.Советская, д. 17</t>
  </si>
  <si>
    <t>54.7728    31.6924</t>
  </si>
  <si>
    <t>214522, Смоленский район, с.Катынь, ул.Советская, д. 18</t>
  </si>
  <si>
    <t>54.7735   31.6933</t>
  </si>
  <si>
    <t>214522, Смоленский район, с.Катынь, ул.Советская, д. 19</t>
  </si>
  <si>
    <t>54.7732   31.6925</t>
  </si>
  <si>
    <t>214522, Смоленский район, с.Катынь, ул.Советская, д. 20</t>
  </si>
  <si>
    <t>54.7738   31.6932</t>
  </si>
  <si>
    <t>214522, Смоленский район, с.Катынь, ул.Кооперативная , д. 1</t>
  </si>
  <si>
    <t>54.7735   31.6957</t>
  </si>
  <si>
    <t>214522, Смоленский район, с.Катынь, ул.Кооперативная , д. 2</t>
  </si>
  <si>
    <t>54.7743   31.6953</t>
  </si>
  <si>
    <t>214522, Смоленский район, с.Катынь, ул.Кооперативная , д. 3</t>
  </si>
  <si>
    <t>54.7739    31.6957</t>
  </si>
  <si>
    <t>214522, Смоленский район, с.Катынь, ул.Кооперативная , д. 4</t>
  </si>
  <si>
    <t>54.7739   31.6953</t>
  </si>
  <si>
    <t>214522, Смоленский район, с.Катынь, ул.Кооперативная , д. 5</t>
  </si>
  <si>
    <t>54.7742   31.6957</t>
  </si>
  <si>
    <t>214522, Смоленский район, с.Катынь, ул.Кооперативная , д. 6</t>
  </si>
  <si>
    <t>54.7736    31.6957</t>
  </si>
  <si>
    <t>214522, Смоленский район, с.Катынь, ул.Кооперативная , д. 8</t>
  </si>
  <si>
    <t>54.7731   31.6955</t>
  </si>
  <si>
    <t>214522, Смоленский район, с.Катынь, ул.Советская, д. 21</t>
  </si>
  <si>
    <t>54.7735    31.6926</t>
  </si>
  <si>
    <t>214522, Смоленский район, с.Катынь, ул.Советская, д. 23</t>
  </si>
  <si>
    <t>54.7738   31.6926</t>
  </si>
  <si>
    <t>214522, Смоленский район, с.Катынь, ул.Советская, д. 24</t>
  </si>
  <si>
    <t>54.7747   31.6934</t>
  </si>
  <si>
    <t>214522, Смоленский район, с.Катынь, ул.Советская, д. 25</t>
  </si>
  <si>
    <t>54.7742   31.6926</t>
  </si>
  <si>
    <t>214522, Смоленский район, с.Катынь, ул.Советская, д. 26</t>
  </si>
  <si>
    <t>54.7750    31.6934</t>
  </si>
  <si>
    <t>214522, Смоленский район, с.Катынь, ул.Советская, д. 27</t>
  </si>
  <si>
    <t>54.7746   31.6928</t>
  </si>
  <si>
    <t>214522, Смоленский район, с.Катынь, ул.Советская, д. 28</t>
  </si>
  <si>
    <t>54.7751   31.6937</t>
  </si>
  <si>
    <t>214522, Смоленский район, с.Катынь, ул.Советская, д. 29</t>
  </si>
  <si>
    <t>54.7750  31.6928</t>
  </si>
  <si>
    <t>214522, Смоленский район, с.Катынь, ул.Советская, д. 30</t>
  </si>
  <si>
    <t>54.7754   31.6935</t>
  </si>
  <si>
    <t>214522, Смоленский район, с.Катынь, ул.Советская, д. 31</t>
  </si>
  <si>
    <t>54.7754  31.6945</t>
  </si>
  <si>
    <t>214522, Смоленский район, с.Катынь, ул.Советская, д. 32</t>
  </si>
  <si>
    <t>54.7754   31.6945</t>
  </si>
  <si>
    <t>214522, Смоленский район, с.Катынь, ул.Советская, д. 33</t>
  </si>
  <si>
    <t>54.7758   31.6929</t>
  </si>
  <si>
    <t>214522, Смоленский район, с.Катынь, ул.Советская, д. 34</t>
  </si>
  <si>
    <t>54.7758   31.6934</t>
  </si>
  <si>
    <t>214522, Смоленский район, с.Катынь, ул.Советская, д. 35</t>
  </si>
  <si>
    <t>54.7761 31.6929</t>
  </si>
  <si>
    <t>214522, Смоленский район, с.Катынь, ул.Советская, д. 36</t>
  </si>
  <si>
    <t>54.7757   31.6945</t>
  </si>
  <si>
    <t>214522, Смоленский район, с.Катынь, ул.Советская, д. 37</t>
  </si>
  <si>
    <t>54.7766   31.6929</t>
  </si>
  <si>
    <t>214522, Смоленский район, с.Катынь, ул.Советская, д. 38</t>
  </si>
  <si>
    <t>54.7762  31.6934</t>
  </si>
  <si>
    <t>214522, Смоленский район, с.Катынь, ул.Советская, д. 40</t>
  </si>
  <si>
    <t>54.7762   31.6934</t>
  </si>
  <si>
    <t>214522, Смоленский район, с.Катынь, ул.3-ий Восточный пер, д. 5</t>
  </si>
  <si>
    <t>54.7744   31.6908</t>
  </si>
  <si>
    <t>214522, Смоленский район, с.Катынь, ул.3-ий Восточный пер, д. 6</t>
  </si>
  <si>
    <t>214522, Смоленский район, с.Катынь, ул.3-ий Восточный пер, д. 7</t>
  </si>
  <si>
    <t>214522, Смоленский район, с.Катынь, ул.3-ий Восточный пер, д. 8</t>
  </si>
  <si>
    <t>54.7747    31.6919</t>
  </si>
  <si>
    <t>214522, Смоленский район, с.Катынь, ул.3-ий Восточный пер, д. 9</t>
  </si>
  <si>
    <t>54.7751   31.6902</t>
  </si>
  <si>
    <t>214522, Смоленский район, с.Катынь, ул.3-ий Восточный пер, д. 10</t>
  </si>
  <si>
    <t>54.7747   31.6911</t>
  </si>
  <si>
    <t>214522, Смоленский район, с.Катынь, ул.3-ий Восточный пер, д. 11</t>
  </si>
  <si>
    <t>54.7754   31.6902</t>
  </si>
  <si>
    <t>214522, Смоленский район, с.Катынь, ул.3-ий Восточный пер, д. 13</t>
  </si>
  <si>
    <t>54.7756   31.6902</t>
  </si>
  <si>
    <t>214522, Смоленский район, с.Катынь, ул.3-ий Восточный пер, д. 14</t>
  </si>
  <si>
    <t>54.7753   31.6909</t>
  </si>
  <si>
    <t>214522, Смоленский район, с.Катынь, ул.3-ий Восточный пер, д. 15</t>
  </si>
  <si>
    <t>54.7758   31.6905</t>
  </si>
  <si>
    <t>214522, Смоленский район, с.Катынь, ул.3-ий Восточный пер, д. 17</t>
  </si>
  <si>
    <t>54.7762   31.6903</t>
  </si>
  <si>
    <t>214522, Смоленский район, с.Катынь, ул.3-ий Восточный пер, д. 24</t>
  </si>
  <si>
    <t>54.7747   31.6952</t>
  </si>
  <si>
    <t>214522, Смоленский район, с.Катынь, ул.3-ий Восточный пер, д. 25</t>
  </si>
  <si>
    <t>54.7750  31.6951</t>
  </si>
  <si>
    <t>214522, Смоленский район, с.Катынь, ул.1-ый Восточный пер. д. 1</t>
  </si>
  <si>
    <t>54.7701    31.6949</t>
  </si>
  <si>
    <t>214522, Смоленский район, с.Катынь, ул.1-ый Восточный пер. д. 2</t>
  </si>
  <si>
    <t>54.7709   31.6946</t>
  </si>
  <si>
    <t>214522, Смоленский район, с.Катынь, ул.1-ый Восточный пер. д. 3</t>
  </si>
  <si>
    <t>54.7701   31.6939</t>
  </si>
  <si>
    <t>214522, Смоленский район, с.Катынь, ул.1-ый Восточный пер. д. 5</t>
  </si>
  <si>
    <t>54.7706     31.6945</t>
  </si>
  <si>
    <t>214522, Смоленский район, с.Катынь, ул.1-ый Восточный пер. д. 6</t>
  </si>
  <si>
    <t>54.7709      31.6940</t>
  </si>
  <si>
    <t>214522, Смоленский район, с.Катынь, ул.1-ый Восточный пер. д. 7</t>
  </si>
  <si>
    <t>54.7707   31.6937</t>
  </si>
  <si>
    <t>214522, Смоленский район, с.Катынь, ул.1-ый Восточный пер. д. 8</t>
  </si>
  <si>
    <t>54.7709     31.6933</t>
  </si>
  <si>
    <t>214522, Смоленский район, с.Катынь, ул.Луговая,           д.2 а</t>
  </si>
  <si>
    <t>54.7714   31.6967</t>
  </si>
  <si>
    <t>214522, Смоленский район, с.Катынь, ул.Луговая,           д. 12</t>
  </si>
  <si>
    <t>54.7723   31.6985</t>
  </si>
  <si>
    <t>214522, Смоленский район, с.Катынь, ул.Луговая,           д. 14</t>
  </si>
  <si>
    <t>54.7721   31.6982</t>
  </si>
  <si>
    <t>214522, Смоленский район, с.Катынь, ул.Луговая,           д. 16</t>
  </si>
  <si>
    <t>54.7719   31.6979</t>
  </si>
  <si>
    <t>214522, Смоленский район, с.Катынь, ул.Луговая,           д. 17</t>
  </si>
  <si>
    <t>54.7717   31.6977</t>
  </si>
  <si>
    <t>214522, Смоленский район, с.Катынь, ул.Луговая,           д. 20</t>
  </si>
  <si>
    <t>54.7717   31.6985</t>
  </si>
  <si>
    <t>214522, Смоленский район, с.Катынь, ул.Луговая,           д. 21</t>
  </si>
  <si>
    <t>54.7719   31.6987</t>
  </si>
  <si>
    <t>214522, Смоленский район, с.Катынь, ул.Луговая,           д. 22</t>
  </si>
  <si>
    <t>54.7721   31.6990</t>
  </si>
  <si>
    <t>214522, Смоленский район, с.Катынь, ул.Луговая,           д. 24</t>
  </si>
  <si>
    <t>54.7714   31.6987</t>
  </si>
  <si>
    <t>214522, Смоленский район, с.Катынь, ул.Луговая,           д. 1</t>
  </si>
  <si>
    <t>54.7714     31.6963</t>
  </si>
  <si>
    <t>214522, Смоленский район, с.Катынь, ул.Луговая,           д. 2</t>
  </si>
  <si>
    <t>54.7718   31.6967</t>
  </si>
  <si>
    <t>214522, Смоленский район, с.Катынь, ул.Луговая,           д. 3</t>
  </si>
  <si>
    <t>54.7720    31.6969</t>
  </si>
  <si>
    <t>214522, Смоленский район, с.Катынь, ул.Луговая,           д. 4</t>
  </si>
  <si>
    <t>54.7722     31.6972</t>
  </si>
  <si>
    <t>214522, Смоленский район, с.Катынь, ул.Луговая,           д. 5</t>
  </si>
  <si>
    <t>54.7724   31.6974</t>
  </si>
  <si>
    <t>214522, Смоленский район, с.Катынь, ул.Луговая,           д. 6</t>
  </si>
  <si>
    <t>54.7726   31.6977</t>
  </si>
  <si>
    <t>214522, Смоленский район, с.Катынь, ул.Луговая,           д. 7</t>
  </si>
  <si>
    <t>54.7729   31.6979</t>
  </si>
  <si>
    <t>214522, Смоленский район, с.Катынь, ул.Луговая,           д. 8</t>
  </si>
  <si>
    <t>54.7731   31.6982</t>
  </si>
  <si>
    <t>214522, Смоленский район, с.Катынь, ул.Луговая,           д. 9</t>
  </si>
  <si>
    <t>54.7730   31.6986</t>
  </si>
  <si>
    <t>214522, Смоленский район, с.Катынь, ул.Луговая,           д. 10</t>
  </si>
  <si>
    <t>54.7729   31.6990</t>
  </si>
  <si>
    <t>214522, Смоленский район, с.Катынь, ул.Луговая,           д. 11</t>
  </si>
  <si>
    <t>54.7727   31.6994</t>
  </si>
  <si>
    <t>214522, Смоленский район, с.Катынь, ул.Луговая,           д. 15</t>
  </si>
  <si>
    <t>54.7726    31.6987</t>
  </si>
  <si>
    <t>214522, Смоленский район, с.Катынь, ул.Луговая,           д. 19</t>
  </si>
  <si>
    <t>54.7725    31.6997</t>
  </si>
  <si>
    <t>214522, Смоленский район, с.Катынь, ул.Луговая,           д. 23</t>
  </si>
  <si>
    <t>54.7724   31.6992</t>
  </si>
  <si>
    <t>214522, Смоленский район, с.Катынь, ул.Луговая,           д. 25</t>
  </si>
  <si>
    <t>54.7721   31.6999</t>
  </si>
  <si>
    <t>214522, Смоленский район, с.Катынь, ул.Луговая,           д. 26</t>
  </si>
  <si>
    <t>54.7716   31.6994</t>
  </si>
  <si>
    <t>214522, Смоленский район, с.Катынь, ул.Луговая,           д. 27</t>
  </si>
  <si>
    <t>54.7718   31.6997</t>
  </si>
  <si>
    <t>214522, Смоленский район, с.Катынь, ул.Луговая,           д. 28</t>
  </si>
  <si>
    <t>54.7717   31.7001</t>
  </si>
  <si>
    <t>214522, Смоленский район, с.Катынь, ул.Луговая,           д. 29</t>
  </si>
  <si>
    <t>54.7715   31.6999</t>
  </si>
  <si>
    <t>214522, Смоленский район, с.Катынь, ул.Луговая,           д. 30</t>
  </si>
  <si>
    <t>54.7726   31.7006</t>
  </si>
  <si>
    <t>214522, Смоленский район, с.Катынь, ул.Луговая,           д. 30А</t>
  </si>
  <si>
    <t>54.7714   31.6993</t>
  </si>
  <si>
    <t>214522, Смоленский район, с.Катынь, ул.Луговая,           д. 31</t>
  </si>
  <si>
    <t>54.7742    31.6969</t>
  </si>
  <si>
    <t>214522, Смоленский район, с.Катынь, ул.Луговая,           д. 32</t>
  </si>
  <si>
    <t>54.7742   31.6969</t>
  </si>
  <si>
    <t>214522, Смоленский район, с.Катынь, ул.Луговая,           д. 33</t>
  </si>
  <si>
    <t>54.7738   31.6971</t>
  </si>
  <si>
    <t>214522, Смоленский район, с.Катынь, ул.Луговая,           д. 34</t>
  </si>
  <si>
    <t>54.7746    31.6983</t>
  </si>
  <si>
    <t>214522, Смоленский район, с.Катынь, ул.Луговая,           д. 35</t>
  </si>
  <si>
    <t>54.7746   31.6969</t>
  </si>
  <si>
    <t>ООО "ФРЕЯ"</t>
  </si>
  <si>
    <t>Смол.район п.Авторемзавод,д.1А</t>
  </si>
  <si>
    <t>магазин ООО "Фрея"</t>
  </si>
  <si>
    <t>214522, Смол.район п. Авторемзавод,д.1А</t>
  </si>
  <si>
    <t>54.7730   31.6832</t>
  </si>
  <si>
    <t>Смоленское райпо</t>
  </si>
  <si>
    <t>Смоленский район, с.Катынь, ул.Витебское шоссе, д.1А</t>
  </si>
  <si>
    <t>кафетерий, столовая Смоленского райпо</t>
  </si>
  <si>
    <t>214522, Смоленский район, с.Катынь, ул.Витебское шоссе, д.1А</t>
  </si>
  <si>
    <t>54.7686   31.6986</t>
  </si>
  <si>
    <t>ИП Борисенкова Т.Н.</t>
  </si>
  <si>
    <t>214522, Смоленский район, с.Катынь, ул.Витебское шоссе, д.6Б</t>
  </si>
  <si>
    <t xml:space="preserve">производствен-ные помещения </t>
  </si>
  <si>
    <t>214522, смоленский район, с.катынь, ул.Витебское шоссе, д.6Б</t>
  </si>
  <si>
    <t>54.7665   31.6945</t>
  </si>
  <si>
    <t>МБОУ д/с Зернышко</t>
  </si>
  <si>
    <t>214522,Смоленский рйаон, с.Катынь, ул.Витебское шоссе, д. 9А</t>
  </si>
  <si>
    <t>54.7707    31.6886</t>
  </si>
  <si>
    <t>ООО "Катынские колбасы"</t>
  </si>
  <si>
    <t>214522, Смоленский район, с.Катынь, ул.Советская, 41</t>
  </si>
  <si>
    <t xml:space="preserve">производствен-ные помещения колбасного цеха </t>
  </si>
  <si>
    <t>214522, смоленский район, с.катынь, ул.Советская, 41</t>
  </si>
  <si>
    <t>54.7801    31.6966</t>
  </si>
  <si>
    <t>ОГБУЗ Смоленская ЦРБ" (Катынская ВА)</t>
  </si>
  <si>
    <t>214522, Смоленский район, с.Катынь, ул.Витебское шоссе, 8А</t>
  </si>
  <si>
    <t>Катынская ВА ОГБУЗ "Смоленская ЦРБ"</t>
  </si>
  <si>
    <t>54.7705   31.6895</t>
  </si>
  <si>
    <t>ООО "Коммунальные системы "Катынь"</t>
  </si>
  <si>
    <t>214522, Смоленский район, с.Катынь, ул.Советская, д. 5</t>
  </si>
  <si>
    <t>производствен-ная база</t>
  </si>
  <si>
    <t>54.7722   31.6895</t>
  </si>
  <si>
    <t>административ-ное здание</t>
  </si>
  <si>
    <t>54.7704   31.6923</t>
  </si>
  <si>
    <t xml:space="preserve">МБОУ Катынская СШ </t>
  </si>
  <si>
    <t>214522, Смоленский район, д.Школьный, д. 1</t>
  </si>
  <si>
    <t>214522, Смоленский район, д.Школьный д. 1</t>
  </si>
  <si>
    <t>54.7660   31.6981</t>
  </si>
  <si>
    <t>детская школа искусств</t>
  </si>
  <si>
    <t>214522, Смоленский район, д.Школьный ,д.2А</t>
  </si>
  <si>
    <t>54.7657   31.6981</t>
  </si>
  <si>
    <t>214522, Смоленский район, д.Красная Горка, д. 1</t>
  </si>
  <si>
    <t>54.7540   31.6678</t>
  </si>
  <si>
    <t>214522, Смоленский район, д.Красная Горка, д. 2</t>
  </si>
  <si>
    <t>54.7538   31.6676</t>
  </si>
  <si>
    <t>214522, Смоленский район, д.Красная Горка, д. 3</t>
  </si>
  <si>
    <t>54.7535   31.6672</t>
  </si>
  <si>
    <t>214522, Смоленский район, д.Красная Горка, д. 4</t>
  </si>
  <si>
    <t>54.7542   31.6662</t>
  </si>
  <si>
    <t>214522, Смоленский район, д.Красная Горка, д. 5</t>
  </si>
  <si>
    <t>54.7545   31.6666</t>
  </si>
  <si>
    <t>214522, Смоленский район, д.Красная Горка, д. 6</t>
  </si>
  <si>
    <t>54.7547   31.6669</t>
  </si>
  <si>
    <t>214522, Смоленский район, д.Красная Горка, д. 7</t>
  </si>
  <si>
    <t>54.7548   31.6664</t>
  </si>
  <si>
    <t>214522, Смоленский район, д.Красная Горка, д. 8</t>
  </si>
  <si>
    <t>54.7544    31.6659</t>
  </si>
  <si>
    <t>214522, Смоленский район, д.Красная Горка, д. 9</t>
  </si>
  <si>
    <t>54.7540    31.6658</t>
  </si>
  <si>
    <t>214522, Смоленский район, д.Красная Горка, д. 10</t>
  </si>
  <si>
    <t>54.7538   31.6662</t>
  </si>
  <si>
    <t>214522, Смоленский район, д.Красная Горка, д. 12</t>
  </si>
  <si>
    <t>54.7527   31.6658</t>
  </si>
  <si>
    <t>214522, Смоленский район, д.Красная Горка, д. 13</t>
  </si>
  <si>
    <t>54.7520   31.6658</t>
  </si>
  <si>
    <t>214522, Смоленский район, д.Красная Горка, д. 14</t>
  </si>
  <si>
    <t>54.7524   31.6654</t>
  </si>
  <si>
    <t>214522, Смоленский район, д.Красная Горка, д. 15</t>
  </si>
  <si>
    <t>54.7520  31.6649</t>
  </si>
  <si>
    <t>214522, Смоленский район, д.Красная Горка, д. 16</t>
  </si>
  <si>
    <t>54.7517   31.6655</t>
  </si>
  <si>
    <t>214522, Смоленский район, д.Красная Горка, д. 18</t>
  </si>
  <si>
    <t>54.7515   31.6652</t>
  </si>
  <si>
    <t>214522, Смоленский район, д.Красная Горка, д. 27</t>
  </si>
  <si>
    <t>54.7508   31.6863</t>
  </si>
  <si>
    <t>214522, Смоленский район, д.Красная Горка, д. 27А</t>
  </si>
  <si>
    <t>54.7508   31.6667</t>
  </si>
  <si>
    <t>214522, Смоленский район, д.Красная Горка, д. 28</t>
  </si>
  <si>
    <t>54.7511 31.6668</t>
  </si>
  <si>
    <t>214522, Смоленский район, д.Красная Горка, д. 31</t>
  </si>
  <si>
    <t>54.7518    31.6669</t>
  </si>
  <si>
    <t>214522, Смоленский район, д.Красная Горка, д. 32</t>
  </si>
  <si>
    <t>54.7518   31.6677</t>
  </si>
  <si>
    <t>214522, Смоленский район, д.Красная Горка, д. 33</t>
  </si>
  <si>
    <t>54.7519   31.6679</t>
  </si>
  <si>
    <t>214522, Смоленский район, д.Красная Горка, д. 34</t>
  </si>
  <si>
    <t>54.7522   31.6674</t>
  </si>
  <si>
    <t>214522, Смоленский район, д.Красная Горка, д. 37</t>
  </si>
  <si>
    <t>54.7515   31.6698</t>
  </si>
  <si>
    <t>214522, Смоленский район, д.Красная Горка, д. 38</t>
  </si>
  <si>
    <t>54.7514   31.6705</t>
  </si>
  <si>
    <t>214522, Смоленский район, д.Красная Горка, д. 40</t>
  </si>
  <si>
    <t>54.7519   31.6704</t>
  </si>
  <si>
    <t>214522, Смоленский район, д.Красная Горка, д. 41</t>
  </si>
  <si>
    <t>54.7524   31.6702</t>
  </si>
  <si>
    <t>214522, Смоленский район, д.Красная Горка, д. 42</t>
  </si>
  <si>
    <t>54.7527    31.6696</t>
  </si>
  <si>
    <t>214522, Смоленский район, д.Красная Горка, д. 43</t>
  </si>
  <si>
    <t>54.7549   31.6653</t>
  </si>
  <si>
    <t>214522, Смоленский район, д.Красная Горка, д. 44</t>
  </si>
  <si>
    <t>54.7552    31.6650</t>
  </si>
  <si>
    <t>214522, Смоленский район, д.Красная Горка, д. 45</t>
  </si>
  <si>
    <t>54.7528    31.6684</t>
  </si>
  <si>
    <t>214522, Смоленский район, д.Красная Горка, д. 45А</t>
  </si>
  <si>
    <t>54.7534  31.6684</t>
  </si>
  <si>
    <t>214522, Смоленский район, д.Красная Горка, д. 46</t>
  </si>
  <si>
    <t>54.7505    31.6656</t>
  </si>
  <si>
    <t>214522, Смоленский район, д.Красная Горка, д. 47</t>
  </si>
  <si>
    <t>54.7533    31.6699</t>
  </si>
  <si>
    <t>214522, Смоленский район, д.Красная Горка, ул.Мира, д. 8</t>
  </si>
  <si>
    <t>54.7568   31.6712</t>
  </si>
  <si>
    <t>214522, Смоленский район, д.Красная Горка, ул.Мира, д. 26</t>
  </si>
  <si>
    <t>54.7559   31.6668</t>
  </si>
  <si>
    <t>ИП Ильина О.В. торговый павильон с площадью торгового зала 18 м2</t>
  </si>
  <si>
    <t>214522, Смоленский район, д.Красная Горка ИП Ильина О В</t>
  </si>
  <si>
    <t>54.7530     31.6668</t>
  </si>
  <si>
    <t>214522, Смоленский район, д.Рожаново, ул.Новая, д. 1</t>
  </si>
  <si>
    <t>214522, Смоленский район, д.Рожаново, ул.Новая, д. 1а</t>
  </si>
  <si>
    <t>214522, Смоленский район, д.Рожаново, ул.Новая, д. 2</t>
  </si>
  <si>
    <t>214522, Смоленский район, д.Рожаново, ул.Новая, д. 2а</t>
  </si>
  <si>
    <t>214522, Смоленский район, д.Рожаново, ул.Новая, д. 3</t>
  </si>
  <si>
    <t>214522, Смоленский район, д.Рожаново, ул.Новая, д. 3а</t>
  </si>
  <si>
    <t>214522, Смоленский район, д.Рожаново, ул.Новая, д. 4</t>
  </si>
  <si>
    <t>214522, Смоленский район, д.Рожаново, ул.Новая, д. 4а</t>
  </si>
  <si>
    <t>214522, Смоленский район, д.Рожаново, ул.Новая, д. 5</t>
  </si>
  <si>
    <t>214522, Смоленский район, д.Рожаново, ул.Новая, д. 5а</t>
  </si>
  <si>
    <t>214522, Смоленский район, д.Рожаново, ул.Новая, д. 6</t>
  </si>
  <si>
    <t>214522, Смоленский район, д.Рожаново, ул.Новая, д. 6а</t>
  </si>
  <si>
    <t>214522, Смоленский район, д.Рожаново, ул.Новая, д. 7</t>
  </si>
  <si>
    <t>214522, Смоленский район, д.Рожаново, ул.Новая, д. 7а</t>
  </si>
  <si>
    <t>214522, Смоленский район, д.Рожаново, ул.Новая, д. 8</t>
  </si>
  <si>
    <t>214522, Смоленский район, д.Рожаново, ул.Новая, д. 8а</t>
  </si>
  <si>
    <t>214522, Смоленский район, д.Рожаново, ул.Новая, д. 9</t>
  </si>
  <si>
    <t>214522, Смоленский район, д.Рожаново, ул.Новая, д. 10</t>
  </si>
  <si>
    <t>214522, Смоленский район, д.Рожаново, ул.Новая, д. 11</t>
  </si>
  <si>
    <t>214522, Смоленский район, д.Рожаново, ул.Новая, д. 12</t>
  </si>
  <si>
    <t>214522, Смоленский район, д.Рожаново, ул.Новая, д. 13</t>
  </si>
  <si>
    <t>214522, Смоленский район, д.Рожаново, ул.Новая, д. 14</t>
  </si>
  <si>
    <t>214522, Смоленский район, д.Рожаново, ул.Новая, д. 15</t>
  </si>
  <si>
    <t>214522, Смоленский район, д.Рожаново, ул.Новая, д. 16</t>
  </si>
  <si>
    <t>214522, Смоленский район, д.Рожаново, ул.Новая, д. 17</t>
  </si>
  <si>
    <t>214522, Смоленский район, д.Рожаново, ул.Новая, д. 18</t>
  </si>
  <si>
    <t>214522, Смоленский район, д.Рожаново, ул.Новая, д. 19</t>
  </si>
  <si>
    <t>214522, Смоленский район, д.Рожаново, ул.Новая, д. 20</t>
  </si>
  <si>
    <t>214522, Смоленский район, д.Рожаново, ул.Новая, д. 21</t>
  </si>
  <si>
    <t>214522, Смоленский район, д.Рожаново, ул.Новая, д. 22</t>
  </si>
  <si>
    <t>214522, Смоленский район, д.Рожаново, ул.Новая, д. 23</t>
  </si>
  <si>
    <t>214522, Смоленский район, д.Рожаново, ул.Новая, д. 24</t>
  </si>
  <si>
    <t>214522, Смоленский район, д.Рожаново, ул.Новая, д. 25</t>
  </si>
  <si>
    <t>214522, Смоленский район, д.Рожаново, ул.Новая, д. 26</t>
  </si>
  <si>
    <t>214522, Смоленский район, д.Рожаново, ул.Новая, д. 27</t>
  </si>
  <si>
    <t>214522, Смоленский район, д.Рожаново, ул.Новая, д. 28</t>
  </si>
  <si>
    <t>214522, Смоленский район, д.Рожаново, ул.Новая, д. 29</t>
  </si>
  <si>
    <t>214522, Смоленский район, д.Рожаново, ул.Новая, д. 30</t>
  </si>
  <si>
    <t>214522, д.Вонлярово, д.1 а</t>
  </si>
  <si>
    <t>54.7757     31.6470</t>
  </si>
  <si>
    <t>214522, д.Вонлярово, д.1</t>
  </si>
  <si>
    <t>54.7753     31.6475</t>
  </si>
  <si>
    <t>214522, д.Вонлярово, д.2</t>
  </si>
  <si>
    <t>54.7749    31.6470</t>
  </si>
  <si>
    <t>214522, д.Вонлярово, д.3</t>
  </si>
  <si>
    <t>54.7747    31.6466</t>
  </si>
  <si>
    <t>214522, д.Вонлярово, д.4</t>
  </si>
  <si>
    <t>54.7744    31.6461</t>
  </si>
  <si>
    <t>214522, д.Вонлярово, д.5</t>
  </si>
  <si>
    <t>54.7740  31.6456</t>
  </si>
  <si>
    <t>214522, д.Вонлярово, д.6</t>
  </si>
  <si>
    <t>54.7735   31.6448</t>
  </si>
  <si>
    <t>214522, д.Вонлярово, д.6а</t>
  </si>
  <si>
    <t>54.7733   31.6445</t>
  </si>
  <si>
    <t>214522, д.Вонлярово, д.8</t>
  </si>
  <si>
    <t>54.7731    31.6448</t>
  </si>
  <si>
    <t>214522, д.Вонлярово, д.9</t>
  </si>
  <si>
    <t>54.7749   31.6434</t>
  </si>
  <si>
    <t>214522, д.Вонлярово, д.10</t>
  </si>
  <si>
    <t>54.7744    31.6429</t>
  </si>
  <si>
    <t>214522, д.Вонлярово, д.10А</t>
  </si>
  <si>
    <t>54.7739    31.6429</t>
  </si>
  <si>
    <t>214522, д.Вонлярово, д.11</t>
  </si>
  <si>
    <t>54.7728     31.6444</t>
  </si>
  <si>
    <t>214522, д.Вонлярово, д.12</t>
  </si>
  <si>
    <t>54.7725    31.6439</t>
  </si>
  <si>
    <t>214522, д.Вонлярово, д.15</t>
  </si>
  <si>
    <t>54.7711   31.6461</t>
  </si>
  <si>
    <t>214522, д.Вонлярово, д.16</t>
  </si>
  <si>
    <t>54.7712   31.6465</t>
  </si>
  <si>
    <t>214522, д.Вонлярово, д.16А</t>
  </si>
  <si>
    <t>54.7714   31.6460</t>
  </si>
  <si>
    <t>214522, д.Вонлярово, д.17</t>
  </si>
  <si>
    <t>54.7710     31.6465</t>
  </si>
  <si>
    <t>214522, д.Вонлярово, д.18</t>
  </si>
  <si>
    <t>54.7711   31.6469</t>
  </si>
  <si>
    <t>214522, д.Вонлярово, д.18А</t>
  </si>
  <si>
    <t>54.7710    31.6474</t>
  </si>
  <si>
    <t>214522, д.Вонлярово, д.19</t>
  </si>
  <si>
    <t>54.7708    31.6469</t>
  </si>
  <si>
    <t>214522, д.Вонлярово, д.20</t>
  </si>
  <si>
    <t>54.7710   31.6476</t>
  </si>
  <si>
    <t>214522, д.Вонлярово, д.20А</t>
  </si>
  <si>
    <t>54.7708    31.6480</t>
  </si>
  <si>
    <t>214522, д.Вонлярово, д.21</t>
  </si>
  <si>
    <t>54.7707   31.6474</t>
  </si>
  <si>
    <t>214522, д.Вонлярово, д.22</t>
  </si>
  <si>
    <t>54.7707   31.6487</t>
  </si>
  <si>
    <t>214522, д.Вонлярово, д.22А</t>
  </si>
  <si>
    <t>54.7708   31.6483</t>
  </si>
  <si>
    <t>214522, д.Вонлярово, д.23</t>
  </si>
  <si>
    <t>54.7706   31.6479</t>
  </si>
  <si>
    <t>214522, д.Вонлярово, д.24</t>
  </si>
  <si>
    <t>54.7705   31.6493</t>
  </si>
  <si>
    <t>214522, д.Вонлярово, д.25</t>
  </si>
  <si>
    <t>54.7704  31.6486</t>
  </si>
  <si>
    <t>магазин Смоленского райпо</t>
  </si>
  <si>
    <t xml:space="preserve">214522, д.Вонлярово, </t>
  </si>
  <si>
    <t>54.7704    31.6499</t>
  </si>
  <si>
    <t>214522, д.Вонлярово, д.26</t>
  </si>
  <si>
    <t>54.7702   31.6503</t>
  </si>
  <si>
    <t>214522, д.Вонлярово, д.27</t>
  </si>
  <si>
    <t>54.7701   31.6498</t>
  </si>
  <si>
    <t>214522, д.Вонлярово, д.28</t>
  </si>
  <si>
    <t>54.7701   31.6508</t>
  </si>
  <si>
    <t>214522, д.Вонлярово, д.29</t>
  </si>
  <si>
    <t>54.7698   31.6505</t>
  </si>
  <si>
    <t>214522, д.Вонлярово, д.30</t>
  </si>
  <si>
    <t>54.7700    31.6514</t>
  </si>
  <si>
    <t>214522, д.Вонлярово, д.31</t>
  </si>
  <si>
    <t>54.7696     31.6511</t>
  </si>
  <si>
    <t>214522, д.Вонлярово, д.32</t>
  </si>
  <si>
    <t>54.7691    31.6551</t>
  </si>
  <si>
    <t>214522, д.Вонлярово, д.35</t>
  </si>
  <si>
    <t>54.7689    31.6656</t>
  </si>
  <si>
    <t>214522, д.Вонлярово, д.37</t>
  </si>
  <si>
    <t>214522, д.Вонлярово, д.37А</t>
  </si>
  <si>
    <t>214522, д.Вонлярово, д.39</t>
  </si>
  <si>
    <t>54.7679   31.6522</t>
  </si>
  <si>
    <t>214522, д.Вонлярово, ул.Строителей, д.1</t>
  </si>
  <si>
    <t>54.7719    31.6565</t>
  </si>
  <si>
    <t>214522, д.Вонлярово, ул.Строителей, д.2</t>
  </si>
  <si>
    <t>54.7722    31.6568</t>
  </si>
  <si>
    <t>214522, д.Вонлярово, ул.Строителей, д.3</t>
  </si>
  <si>
    <t>54.7722  31.6557</t>
  </si>
  <si>
    <t>214522, д.Вонлярово, ул.Строителей, д.5</t>
  </si>
  <si>
    <t>54.7724    31.6548</t>
  </si>
  <si>
    <t>214522, д.Вонлярово, ул.Строителей, д.6</t>
  </si>
  <si>
    <t>54.7725   31.6544</t>
  </si>
  <si>
    <t>214522, д.Вонлярово, ул.Строителей, д.7</t>
  </si>
  <si>
    <t>54.7726   31.6539</t>
  </si>
  <si>
    <t>214522, д.Вонлярово, ул.Строителей, д.10</t>
  </si>
  <si>
    <t>54.7729   31.6527</t>
  </si>
  <si>
    <t>214522, д.Вонлярово, ул.Строителей, д.11</t>
  </si>
  <si>
    <t>54.7730   31.6522</t>
  </si>
  <si>
    <t>214522, д.Вонлярово, ул.Строителей, д.16</t>
  </si>
  <si>
    <t>54.7726   31.6555</t>
  </si>
  <si>
    <t>214522, д.Вонлярово, ул.Строителей, д.17</t>
  </si>
  <si>
    <t>54.7726   31.6551</t>
  </si>
  <si>
    <t>214522, д.Вонлярово, ул.Строителей, д.18</t>
  </si>
  <si>
    <t>54.7728   31.6546</t>
  </si>
  <si>
    <t>214522, д.Вонлярово, ул.Строителей, д.19</t>
  </si>
  <si>
    <t>54.7729   31.6542</t>
  </si>
  <si>
    <t>214522, Смол.р-н, д.Вонлярово, ул.Садовая,         д. 1</t>
  </si>
  <si>
    <t>54.7713    31.6558</t>
  </si>
  <si>
    <t>214522, Смол.р-н, д.Вонлярово, ул.Садовая,         д. 2</t>
  </si>
  <si>
    <t>54.7714   31.6553</t>
  </si>
  <si>
    <t>214522, Смол.р-н, д.Вонлярово, ул.Садовая,         д. 3</t>
  </si>
  <si>
    <t>54.7716  31.6548</t>
  </si>
  <si>
    <t>214522, Смол.р-н, д.Вонлярово, ул.Садовая,         д. 4</t>
  </si>
  <si>
    <t>54.7718   31.6540</t>
  </si>
  <si>
    <t>214522, Смол.р-н, д.Вонлярово, ул.Садовая,         д. 5</t>
  </si>
  <si>
    <t>многоквартиный дом</t>
  </si>
  <si>
    <t>214522, Смол.р-н, д.Вонлярово, ул.Шоссейный дом,                       д. 5</t>
  </si>
  <si>
    <t>54.7731    31.6583</t>
  </si>
  <si>
    <t>214522, Смол.р-н, д.Вонлярово, ул.Шоссейный дом,                       д. 6</t>
  </si>
  <si>
    <t>54.7732   31.6588</t>
  </si>
  <si>
    <t>население частного сектора д.Борок</t>
  </si>
  <si>
    <t>214522, Смоленский район, д.Борок</t>
  </si>
  <si>
    <t>214522, Смоленский район, д. Сан.Борок, д. № 4,</t>
  </si>
  <si>
    <t>54.7673    31.7415</t>
  </si>
  <si>
    <t>214522, Смоленский район, д. Сан.Борок, д. № 5</t>
  </si>
  <si>
    <t>54.7674   31.7422</t>
  </si>
  <si>
    <t>214522, Смоленский район, д. Сан.Борок, д. № 6</t>
  </si>
  <si>
    <t>54.7678   31.7432</t>
  </si>
  <si>
    <t>торговый павильон ИП Афонова С.А.   - 1 конт</t>
  </si>
  <si>
    <t>54.7680   31.7422</t>
  </si>
  <si>
    <t>214522, Смоленский район, д. Сан.Борок, д. 1</t>
  </si>
  <si>
    <t>54.7674    31.7394</t>
  </si>
  <si>
    <t>214522, Смоленский район, д. Сан.Борок, д. 2</t>
  </si>
  <si>
    <t>54.7670   31.7398</t>
  </si>
  <si>
    <t>214522, Смоленский район, д. Сан.Борок, д. 3</t>
  </si>
  <si>
    <t>54.7667   31.7393</t>
  </si>
  <si>
    <t xml:space="preserve">Смоленская область, Смоленский район, д.Богородицкое, ул.Викторова с торца д.32 </t>
  </si>
  <si>
    <t xml:space="preserve">32,121 54,735 </t>
  </si>
  <si>
    <t xml:space="preserve">Смоленская область, Смоленский район, д.Богородицкое, ул.Викторова напротив дома №18 </t>
  </si>
  <si>
    <t>32,125 54,734</t>
  </si>
  <si>
    <t>Смоленская область, Смоленский район, д.Богородицкое, ул.Школьная на территории д.14-а</t>
  </si>
  <si>
    <t>32,125 54,732</t>
  </si>
  <si>
    <t>Смоленская область, Смоленский район, д.Богородицкое, ул.Школьнаяв 50 м от д.24</t>
  </si>
  <si>
    <t xml:space="preserve">32,128 54,732 </t>
  </si>
  <si>
    <t xml:space="preserve">Смоленская область, Смоленский район, д.Богородицкое, ул.Лесная 1-а </t>
  </si>
  <si>
    <t xml:space="preserve">32,129 54,736 </t>
  </si>
  <si>
    <t>Смоленская область, Смоленский район, д.Богородицкое, ул.Пригородная около д.8</t>
  </si>
  <si>
    <t xml:space="preserve">32,119 54,736 </t>
  </si>
  <si>
    <t>Смоленская область, Смоленский район, д.Богородицкое, ул.Пригородная около д.11</t>
  </si>
  <si>
    <t>32,114 54,737</t>
  </si>
  <si>
    <t>Смоленская область, Смоленский район, д.Тепличный комбинат №1</t>
  </si>
  <si>
    <t>Смоленская область, Смоленский район, д.Алтуховка напротив дома 27</t>
  </si>
  <si>
    <t xml:space="preserve">32,079 54,726 </t>
  </si>
  <si>
    <t>Смоленская область, Смоленский район, д.Богородицкое, ул.Викторова около магазина "Колос</t>
  </si>
  <si>
    <t>32,120 54,736</t>
  </si>
  <si>
    <t>Смоленская область, Смоленский район, д.Киселевка в торце д.5</t>
  </si>
  <si>
    <t>54.763200, 32.118096</t>
  </si>
  <si>
    <t>Смоленская область, Смоленский район, д.Киселевка в торце д.3б</t>
  </si>
  <si>
    <t>54.763961, 32.117393</t>
  </si>
  <si>
    <t>Смоленская область, Смоленский район, д.Киселевка д.в торце дома 15А</t>
  </si>
  <si>
    <t>54.763971, 32.117361</t>
  </si>
  <si>
    <t>Смоленская область, Смоленский район, д.Киселевка ул.Раздольная на въезде к д.2 и д.4</t>
  </si>
  <si>
    <t>54.762516, 32.120322</t>
  </si>
  <si>
    <t>Смоленская область Смоленский район д.Киселевка ул.Раздольная между д.5 и д.7</t>
  </si>
  <si>
    <t>54.761346, 32.120510</t>
  </si>
  <si>
    <t>Смоленская область Смоленский район д.Киселевка ул.Раздольная между домами 11 и 12.</t>
  </si>
  <si>
    <t>54.760758, 32.121175</t>
  </si>
  <si>
    <t>Смоленская область Смоленский район д.Киселевка улЛуговая в торце д.3</t>
  </si>
  <si>
    <t>54.760359, 32.116299</t>
  </si>
  <si>
    <t>Смоленская область Смоленский район д.Киселевка улЛуговая напротив д.5</t>
  </si>
  <si>
    <t>54.759814, 32.117125</t>
  </si>
  <si>
    <t>Смоленская область Смоленский район д.Киселевка улНикольскаяв торце д.1</t>
  </si>
  <si>
    <t>54.759287, 32.118165</t>
  </si>
  <si>
    <t>Смоленская область Смоленский район д.Киселевка улНикольскаяв д.5 напротив подъезда 2</t>
  </si>
  <si>
    <t>54.759133, 32.120885</t>
  </si>
  <si>
    <t>Смоленская область Смоленский район д.Киселевка ул.Изумрудная д.1 напротив подъезда 3</t>
  </si>
  <si>
    <t>54.758079, 32.117693</t>
  </si>
  <si>
    <t>Смоленская область Смоленский район д.Киселевка 4А напротив подъезда 3</t>
  </si>
  <si>
    <t>54.759915, 32.118437</t>
  </si>
  <si>
    <t>ООО "Партнер" ЗАО "СКС"</t>
  </si>
  <si>
    <t>ООО "Партнер"</t>
  </si>
  <si>
    <t>Смоленская область, Смоленский район,д.Богородицкое ул.Викторова д.23</t>
  </si>
  <si>
    <t>д.Богородицкое ул.Викторова д.27, 28,29,30,31, 32</t>
  </si>
  <si>
    <t xml:space="preserve">32,123 54,736 32,121 54,735  32,121 54,736       32,120 54,734  32,121 54,734  32,120 54,736     </t>
  </si>
  <si>
    <t>д.Богородицкое ул.Викторова д. 17,18, 19, 20,21,22 ул.Центральная, ул.Вишневая</t>
  </si>
  <si>
    <t xml:space="preserve">32,124 54,734  32,125 54,734  32,125 54,734 </t>
  </si>
  <si>
    <t>Древаль Владимир Михайлович</t>
  </si>
  <si>
    <t>рыбный цех</t>
  </si>
  <si>
    <t>д.Богородицкое ул.Школьная д.14-а</t>
  </si>
  <si>
    <t xml:space="preserve">32,125 54,732 </t>
  </si>
  <si>
    <t>д.Богородицкое ул.Школьная</t>
  </si>
  <si>
    <t>Смирнова Юлия Юрьевна</t>
  </si>
  <si>
    <t>д.Богородицкое, ул.Лесная д.1-а</t>
  </si>
  <si>
    <t>баня</t>
  </si>
  <si>
    <t>д.Богородицкое, ул.Пригородная  д.8</t>
  </si>
  <si>
    <t>Макаров Виктор Михайлович</t>
  </si>
  <si>
    <t>мойка машин, магазин</t>
  </si>
  <si>
    <t>д.Богородицкое ул.Пригородная 11</t>
  </si>
  <si>
    <t xml:space="preserve">32,114 54,737 </t>
  </si>
  <si>
    <t>д.Тепличный комбинат №1д.1,2,3,5</t>
  </si>
  <si>
    <t>Д.Алтуховка</t>
  </si>
  <si>
    <t>Иваничкина Елена Александровна</t>
  </si>
  <si>
    <t>д.Богородицкое ул.Викторова д.28 кв.40</t>
  </si>
  <si>
    <t>д.Богородицкое ул.Викторова б\н</t>
  </si>
  <si>
    <t>г.Смоленск ул.Рыленкова д.9А корп.2 оф.2</t>
  </si>
  <si>
    <t>жилые дома,магазин</t>
  </si>
  <si>
    <t>Смоленская область,Смоленский район, д.Киселевка д.5</t>
  </si>
  <si>
    <t xml:space="preserve">32,116 54,762 </t>
  </si>
  <si>
    <t>Смоленская область,Смоленский район, д.Киселевка д3, 3а, 3б</t>
  </si>
  <si>
    <t xml:space="preserve">32,118 54,762 </t>
  </si>
  <si>
    <t>жилые дома, детский сад в доме</t>
  </si>
  <si>
    <t>Смоленская область,Смоленский район, д.Киселевка д. 8Б, 13А, 15А</t>
  </si>
  <si>
    <t xml:space="preserve">32,115 54,762 </t>
  </si>
  <si>
    <t xml:space="preserve"> Смоленский район, д.Киселевка ул.Раздольная д.2,4</t>
  </si>
  <si>
    <t xml:space="preserve">32,119 54,760  32,119 54,760 </t>
  </si>
  <si>
    <t>жилые дома, магазины</t>
  </si>
  <si>
    <t>Смоленская область Смоленский район ул.Раздольная д.1,3,7,9</t>
  </si>
  <si>
    <t xml:space="preserve">32,117 54,761 32,117 54,761   32,118 54,760  32,118 54,760 </t>
  </si>
  <si>
    <t>Смоленская область Смоленский район ул.Раздольная д.10. 11,12</t>
  </si>
  <si>
    <t xml:space="preserve">32,119 54,760  32,118 54,760  32,120 54,760 </t>
  </si>
  <si>
    <t>жилые дома, ателье, медцентр "Утро" ООО ДРЦ "Ясно солнышко</t>
  </si>
  <si>
    <t>Смоленская область Смоленский район ул.Луговая д.3</t>
  </si>
  <si>
    <t>32,114 54,760</t>
  </si>
  <si>
    <t>Смоленская область Смоленский район ул.Луговая д.5,6,8</t>
  </si>
  <si>
    <t xml:space="preserve">32,112 54,760   32,113 54,759   32,113 54,759 </t>
  </si>
  <si>
    <t>Смоленская область Смоленский район ул.Никольская д.1,2,3 ул.Луговая 4а</t>
  </si>
  <si>
    <t>Смоленская область Смоленский район д.Киселевка ул. Никольская д.5,7</t>
  </si>
  <si>
    <t xml:space="preserve">32,115 54,759  32,115 54,758 </t>
  </si>
  <si>
    <t>Смоленская область Смоленский район д.Киселевка ул. Изумруднаяд.1</t>
  </si>
  <si>
    <t xml:space="preserve">32,096 54,756 </t>
  </si>
  <si>
    <t>Смоленская область Смоленский район д.Киселевка д.4А</t>
  </si>
  <si>
    <t xml:space="preserve">32,114 54,762 </t>
  </si>
  <si>
    <t>Смоленская область, Смоленский район, д. Кощино, переулок Новоселов, дом 6</t>
  </si>
  <si>
    <t xml:space="preserve">Смоленская область, Смоленский район, д. Кощино, улица Калинина д. 3А </t>
  </si>
  <si>
    <t>Смоленская область, Смоленский район, д. Кощино, ул. Калинина д. 37 (поворотная площадка)</t>
  </si>
  <si>
    <t>214513 Смоленская область, Смоленский район, д. Кощино, ул. Дружбы д. 31 (сзади здания)</t>
  </si>
  <si>
    <t>214513, Смоленская область, Смоленский район, д. Кощино, ул. Дружбы д. 23А (напротив котельной)</t>
  </si>
  <si>
    <t>214513, Смоленская область, Смоленский район, д. Горяны, (въезд в деревню)</t>
  </si>
  <si>
    <t>214513, Смоленская область, Смоленский район, д. Гевино (въезд в деревню)</t>
  </si>
  <si>
    <t>32,184 54,601</t>
  </si>
  <si>
    <t>32,192 54,601</t>
  </si>
  <si>
    <t>32,176 54,602</t>
  </si>
  <si>
    <t>32,183 54,598</t>
  </si>
  <si>
    <t>32,186 54,599</t>
  </si>
  <si>
    <t>32,183 54,607</t>
  </si>
  <si>
    <t>32,144 54,603</t>
  </si>
  <si>
    <t>открытая плодадка с твердым покрытием</t>
  </si>
  <si>
    <t xml:space="preserve">Администрация Кощинского сельского поселения Смоленского района Смоленской области </t>
  </si>
  <si>
    <t>214513, Смоленская область, Смоленский район, д.Кощино, ул. Дружбы д. 31</t>
  </si>
  <si>
    <t xml:space="preserve">214513, Смоленская область, Смоленский район, д. Кощино,  пер.Новоселов д. (2,4,6,8,), ул. Мира д. (1,3,4,5,6,7,8,9,10,11,14), ул. Калинина д.(11,13,15,17,19,21,23) </t>
  </si>
  <si>
    <t>32,18354,601;32,18354,601;32,18354,600;32,18254,602;32,18254,602;32,18254,602;32,18254,602;32,18254,602;32,18154,601;32,18254,600;32,18154,600;32,18254,600;32,18154,600;32,18254,600;32,18154,598;32,18754,602;32,18754,602;32,18654,602;32,18654,602;32,18554,602;32,18454,602;32,18454,602</t>
  </si>
  <si>
    <t>214513, Смоленская область, Смоленский район, д. Кощино, ул. Калинина д. (1,1А,2,3,3А,4,5,6,7,7А,8,9,10,12,14,16,18,20)</t>
  </si>
  <si>
    <t>32,19154,602;32,19454,602;32,19154,602;32,19454,602;32,19154,601;32,19154,602;32,19054,602;32,19054,602;32,18954,602;32,18954,602;32,19054,602;32,18954,602;32,19054,602;32,18954,602;32,18954,602;32,18854,602;32,18854,602;32,18854,602</t>
  </si>
  <si>
    <t>214513, Смоленская область, Смоленский район, д. Кощино, ул. Калинина д. (22,24,26,27,28,29,30,32,34,36,37,38Б,39А,40,41,42,43,44,46А,46,48)</t>
  </si>
  <si>
    <t>32,18754,602;32,18754,602;32,18754,602;32,17954,602;32,18654,602;32,17854,602;32,18654,602;32,17854,602;32,18554,602;32,17754,602;32,18554,602;32,17754,602;32,18454,602;32,17654,602;32,18154,603;32,17654,602;32,17554,602;32,18054,602;32,18054,602;32,17354,602;32,17954,602;32,17854,602;32,17954,602;32,17754,602</t>
  </si>
  <si>
    <t>214513, Смоленская область, Смоленский район, д. Кощино, ул. Строителей д.(1,2,2А,3,4,5,6,7,9,11), ул. Садовая д. (2,3,4,5,6,7,8,9,10,12,14,16,18,20), ул. Молодежная д. (1,2,3,4,5,6,7,8,9,10,11,13,15), ул. Парковая д. (1,1Б,2,3А,3,4,5,5А,6,7,8,9,10,11,14,15,16), пер.Озерный д. (2,4,6,7)</t>
  </si>
  <si>
    <t>32,18154,598;32,18054,598;32,18154,598;32,18054,598;32,17954,598;32,17954,598;32,17854,598;32,17954,598;32,17854,598;32,17854,597;32,17854,595;32,17754,595;32,17754,595;32,17754,596;32,17754,595;32,17754,596;32,17754,596;32,17654,596;32,17754,596;32,17754,597;32,17754,597;32,17754,597;32,17754,598;32,17754,598;32,17654,598;32,18154,596;32,18154,597;32,18154,597;32,18054,597;32,18054,597;32,18054,597;32,18054,597;32,17954,597;32,17954,597;32,17954,597;32,17954,597;32,17854,597;32,17854,597;32,18054,595;32,18054,595;32,18354,595;32,18354,595;32,18054,595;32,18354,595;32,18254,595;32,18154,594;32,18154,594;32,18054,594;32,18554,595;32,18054,594;32,17954,594;32,17854,594;32,18554,595;32,17854,594;32,18054,596;32,17954,596;32,17954,596;32,17854,596</t>
  </si>
  <si>
    <t>214513, Смоленская область, Смоленский район, д. Кощино, ул. Дружбы д. (1,2,3,5,6,7,8,9,11,13,15,17,19,21,23,25) ул. Карьеровская д. (1,2,3,4,5,6,7,8,9)</t>
  </si>
  <si>
    <t>31,18954,601;32,187,54,601;32,18854,601;32,18854,601;32,18554,600;32,18754,601;32,18554,600;32,18754,600;32,18754,600;32,18654,600;32,18654,600;32,186,54,600;32,18654,600;32,18554,599;32,18554,599;32,18454,598;32,18954,601;32,18954,600;32,18954,600;32,18854,600;32,18854,600;32,18854,600;32,18854,599;32,18754,599</t>
  </si>
  <si>
    <t>215413, Смоленская область, Смоленский район, д. Горяны д. (1,2,3,4,5,6,7,8,9,10,12,13,14,15,16,17,18,19,20,21,22,23,24,25,25А,26,27,28,29,30,31,32,33,34,35,39,40,41)</t>
  </si>
  <si>
    <t>214513, Смоленская область, Смоленский район, д. Гевино д. (1,2,3,5,6,7,8,9,9А,9Б,10,11,12,13,14,15,16,17,18,19,20,22,23,24,27,28,30,31,32,33,34,35,36,37,38,39,40,41,42,43,44)</t>
  </si>
  <si>
    <t>Смоленская область Смоленский район д.Лоино Ул. Набережная</t>
  </si>
  <si>
    <t>55.0376,31.4722</t>
  </si>
  <si>
    <t>Смоленская область Смоленский район д.Лоино Ул. Набережная, между домами 5 и 7.</t>
  </si>
  <si>
    <t>55.0394,31.4796</t>
  </si>
  <si>
    <t>Смоленская область Смоленский район, д.Лоино ул. Кутейная, между домами 1 и 2.</t>
  </si>
  <si>
    <t>55.0379,31.4762</t>
  </si>
  <si>
    <t>Смоленская область, Смоленский район, д.Лоино, ул. Кутейная, д.10</t>
  </si>
  <si>
    <t>55.0405,31.4779</t>
  </si>
  <si>
    <t xml:space="preserve"> Смоленская область Смоленский район д.Лоино, ул.Садовая, д.10</t>
  </si>
  <si>
    <t>55.0402,31.4754</t>
  </si>
  <si>
    <t>Смоленская область Смоленский район д.Лоино ул.Заречная между домами 3 и 4.</t>
  </si>
  <si>
    <t>55.0363,31.4748</t>
  </si>
  <si>
    <t>Смоленская область, Смоленский район, д.Лоино , ул.Заречная, д.11</t>
  </si>
  <si>
    <t>55.0338.31.4746</t>
  </si>
  <si>
    <t>Смоленская область, Смоленский район, д.Лоино, пер.Заречный-1,д.1</t>
  </si>
  <si>
    <t>55.0356,31.4138</t>
  </si>
  <si>
    <t>Смоленская область Смоленский район д.Лоино, пер.Заречный-1, между домами № 9 и № 11</t>
  </si>
  <si>
    <t>55.0338,31.4746</t>
  </si>
  <si>
    <t>Смоленская область Смоленский район, д.Лоино, ул.Речная, между домами № 8 и № 9</t>
  </si>
  <si>
    <t>55.0348,31.4766</t>
  </si>
  <si>
    <t>Смоленская область Смоленский район,д.Лоино, ул. Речная, напротив дома № 23</t>
  </si>
  <si>
    <t>55.0287,31.4774</t>
  </si>
  <si>
    <t>Смоленская область Смоленский район, д.Лоино, ул. Олимпийская, д.6</t>
  </si>
  <si>
    <t>55.0336.31.4791</t>
  </si>
  <si>
    <t>Смоленская область Смоленский район, д.Лоино, ул. Южная, д.между домами № 11 и № 14</t>
  </si>
  <si>
    <t>55.0303,31.4794</t>
  </si>
  <si>
    <t>Смоленская ообласть Смоленский район, д.Лоино, пер. Колхозный,д.3</t>
  </si>
  <si>
    <t>55.0349,31.4781</t>
  </si>
  <si>
    <t>Смоленская область Смоленский район, д.Лоино, ул. Центральная, д.22</t>
  </si>
  <si>
    <t>55.0381,31.4714</t>
  </si>
  <si>
    <t>Администрация Лоинского сельского поселения Смоленского района Смоленской области</t>
  </si>
  <si>
    <t>Смоленская область Смоленский район, д.Лоино, ул.Центральная, д.15</t>
  </si>
  <si>
    <t>214546, Смоленская область, Смоленский район, д.Лоино, ул.Речная, д.1,3,4,5, ул. Набережная, д.1,2,3.</t>
  </si>
  <si>
    <t xml:space="preserve">         Смоленская область, Смоленский район, д. Лоино, ул. Набережная д.4,5,6,8,9,10                                                                                                                                                                                                                                                                                                                                                                                                                                                                                                                                                                                                                                                                                                                                                                                                                                                                                                                                                                                                                                                                                                                                                                          </t>
  </si>
  <si>
    <t>Смоленская область, Смоленский район, д.Лоино, ул.Кутейная,д.1,2,3.4,5,6.</t>
  </si>
  <si>
    <t>Смоленская область Смоленский район, д.Лоино, ул.Кутейная, д.7,8,9,10,11,12,13,14,15,16,17,18,19</t>
  </si>
  <si>
    <t>Смоленская область Смоленский район, д.Лоино, ул.Садовая, д.1,2,3,4,5,6,7,8,9,10, пер.Садовый,д.1,2,3</t>
  </si>
  <si>
    <t>Смоленская область Смоленский район, д.Лоино, ул.Заречная, д.1,2,3,4,5,6.</t>
  </si>
  <si>
    <t>Смоленская область Смоленский район, д.Лоино, ул.Заречная, д.9,11,113,14,15,16,17, пер. Заречный-2,д.1,3,4,6,6,7,8.</t>
  </si>
  <si>
    <t>Смоленская область Смоленский район, д.Лоино, пер. Заречный1, д.1,2,5,8.</t>
  </si>
  <si>
    <t>Смоленская, область Смоленский район, д.Лоино, пер.Заречный-1, д. 9,10,11,12,13,14,15.</t>
  </si>
  <si>
    <t>Смоленская область, Смоленский район, д.Лоино, ул.Речная,д.6,7,8,9,10,11,12,,17,19,20.,</t>
  </si>
  <si>
    <t>Смоленская область Смоленский район, д.Лоино, ул.Речная,д.22,24,25,26,27,28.</t>
  </si>
  <si>
    <t>Смоленская область Смоленский район, д.Лоино, ул.Олимпийская д.1,2,3,4,5,6,7,8, ул.Спортивная д.</t>
  </si>
  <si>
    <t>Смоленская область Смоленский район, д.Лоино, ул. Южная, д.9,10,11,12,14.</t>
  </si>
  <si>
    <t>Смоленская область Смоленский район, д.Лоино, пер.Колхозный, д.2,3, ул.Спортивная, д. 1,2,3,4,5,6,7,8</t>
  </si>
  <si>
    <t>Смоленская область Смоленский район, д.Лоино, ул.Центральная, д.18,20,21,22,24,26</t>
  </si>
  <si>
    <t>1056735021793</t>
  </si>
  <si>
    <t>105735021793</t>
  </si>
  <si>
    <t>Смоленская область, Смоленский район, с.Печерск, ул.Автодорожная, д.9</t>
  </si>
  <si>
    <t xml:space="preserve">54°51'7.00."С            32° 2'1.33"В   </t>
  </si>
  <si>
    <t>Смоленская область, Смоленский район, с.Печерск, ул.Автодорожная, д.8</t>
  </si>
  <si>
    <t xml:space="preserve">54°51'11.64."С            32° 1'57.59"В   </t>
  </si>
  <si>
    <t>Смоленская область, Смоленский район, с.Печерск, ул.Автодорожная, д.2</t>
  </si>
  <si>
    <t xml:space="preserve">54°51'11.05"С        32° 2'9.06"В  </t>
  </si>
  <si>
    <t>Смоленская область, Смоленский район, с.Печерск, ул.Автодорожная, д.6</t>
  </si>
  <si>
    <t xml:space="preserve">54°51'12.56."С            32° 2'3.97"В   </t>
  </si>
  <si>
    <t>Смоленская область, Смоленский район, с.Печерск, ул.Минская, д.28</t>
  </si>
  <si>
    <t xml:space="preserve">54°51'26.61."С            32° 1'51.47"В     </t>
  </si>
  <si>
    <t>Смоленская область, Смоленский район, с.Печерск, ул.Минская, д.18</t>
  </si>
  <si>
    <t xml:space="preserve">54°51'19.6187."С            32° 1'52.16"В   </t>
  </si>
  <si>
    <t>Смоленская область, Смоленский район, с.Печерск,               ул. Минская, д.24</t>
  </si>
  <si>
    <t xml:space="preserve">54°51'24.63."С            32° '1.51.82"В   </t>
  </si>
  <si>
    <t>Смоленская область, Смоленский район, с.Печерск, ул.Минская, д.32</t>
  </si>
  <si>
    <t xml:space="preserve">54°51'30.25."С            32° 1'50.33"В   </t>
  </si>
  <si>
    <t>Смоленская область, Смоленский район, с.Печерск, ул.Минская, д.34</t>
  </si>
  <si>
    <t xml:space="preserve">54°51'40.07."С            32° 1'51.29"В   </t>
  </si>
  <si>
    <t>Смоленская область, Смоленский район, с.Печерск, ул.Пионерская, д.6</t>
  </si>
  <si>
    <t xml:space="preserve">54°51'6.37."С            32° 2'18.81"В   </t>
  </si>
  <si>
    <t>Смоленская область, Смоленский район, с.Печерск, ул.Школьная, д.2Б</t>
  </si>
  <si>
    <t xml:space="preserve">54°50'54.52"С            32° 2'07.36"В   </t>
  </si>
  <si>
    <t>Смоленская область, Смоленский район, с.Печерск, ул.Школьная, д.8</t>
  </si>
  <si>
    <t xml:space="preserve">54°50'57.53"С            32° 2'14.08"В   </t>
  </si>
  <si>
    <t>Смоленская область, Смоленский район, с.Печерск, ул.Школьная, д.1</t>
  </si>
  <si>
    <t xml:space="preserve">54°50'56.52"С            32° 1'58.35"В   </t>
  </si>
  <si>
    <t>Смоленская область, Смоленский район, с.Печерск, ул.Школьная, д.3</t>
  </si>
  <si>
    <t xml:space="preserve">54°50'56.59"С            32° 1'59.52"В    </t>
  </si>
  <si>
    <t>Смоленская область, Смоленский район, с.Печерск, ул.Школьная, д.7</t>
  </si>
  <si>
    <t xml:space="preserve">54°50'56.62"С            32° 2'1.21"В   </t>
  </si>
  <si>
    <t>Смоленская область, Смоленский район, с.Печерск, ул.Школьная, д.10</t>
  </si>
  <si>
    <t xml:space="preserve">54°50'52.46"С            32° 2'11.79"В   </t>
  </si>
  <si>
    <t>Смоленская область, Смоленский район, с.Печерск, пер.Школьный, д.4, д.5</t>
  </si>
  <si>
    <t xml:space="preserve">54°50'53.11"С            32° 2'0.12"В   </t>
  </si>
  <si>
    <t>Смоленская область, Смоленский район, с.Печерск, пер.Школьный, д.7</t>
  </si>
  <si>
    <t xml:space="preserve">54°50'50.16"С            32° 2'2.39"В   </t>
  </si>
  <si>
    <t>Смоленская область, Смоленский район, с.Печерск, ул.Смоленская, 11</t>
  </si>
  <si>
    <t>Смоленская область, Смоленский район, с.Печерск, ул.Смоленская, 16</t>
  </si>
  <si>
    <t xml:space="preserve">54°50'50.21"С            32° 1'47.86"В   </t>
  </si>
  <si>
    <t>Смоленская область, Смоленский район, с.Печерск, ул.Смоленская, д.9А; д.9Б</t>
  </si>
  <si>
    <t xml:space="preserve">54°50'55.78"С            32° 1'26.15"В   </t>
  </si>
  <si>
    <t>Смоленская область, Смоленский район, с.Печерск, ул.Славянская</t>
  </si>
  <si>
    <t xml:space="preserve">54°51'39.11"С            32° 1'56.53"В   </t>
  </si>
  <si>
    <t>Смоленская область, Смоленский район, с.Печерск, ул.Запольная, д.23</t>
  </si>
  <si>
    <t xml:space="preserve">54°51'22.86"С            32° 1'25.22"В   </t>
  </si>
  <si>
    <t>Смоленская область, Смоленский район, с.Печерск, ул.Текстильщиков</t>
  </si>
  <si>
    <t xml:space="preserve">54°51'15.08"С            32° 1'18.05"В   </t>
  </si>
  <si>
    <t>Смоленская область, Смоленский район, п.Рясино</t>
  </si>
  <si>
    <t xml:space="preserve">54°51'6.79"С            32° 0'56.32"В   </t>
  </si>
  <si>
    <t>Смоленская область, Смоленский район, п.АЗС</t>
  </si>
  <si>
    <t xml:space="preserve">54°52'2.49"С            32° 1'20.41"В   </t>
  </si>
  <si>
    <t>Смоленская область, Смоленский район, частный сектор  пер.Минский, ул.Загорная, ул.Полевая, ул.Мира, ул.Кирова, ул.Минская д.11,13,15,19,28Б; ул.Садовая, ул.Комсомольская, ул.Славянская</t>
  </si>
  <si>
    <t>10</t>
  </si>
  <si>
    <t>мешки</t>
  </si>
  <si>
    <t>Администрация Печерского  сельского поселенияСмоленского района Смоленской области</t>
  </si>
  <si>
    <t>214530, Смоленская область,Смоленский район, с.Печерск д. 7</t>
  </si>
  <si>
    <t xml:space="preserve"> жилой дом </t>
  </si>
  <si>
    <t xml:space="preserve">            214530   Смоленская область, 
                       Смоленский район,   с.Печерск,                                                     ул.Автодорожная, д.9 (54°51'6.78"С  32° 1'57.74"В);                                       ул.Пионерская, д.1 (54°51'3.43"С   32° 2'0.64"В);  ул.Пионерская, д.2 (54°51'2.25"С  32° 2'1.37"В); ул.Пионерская, д.3 (54°51'5.08"С   32° 2'3.05"В; ул.Минская, д.2 (54°51'2.67"С   32° 1'55.92"В); ул.Мнская, д.2Б (54°51'1.72"С  32° 1'56.51"В); ул.Минская, д.4 (54°51'4.44"С    32° 1'55.09"В); ул.Минская, д.6 (54°51'6.45"С   32° 1'55.07"В)</t>
  </si>
  <si>
    <t>ПЕРЕДЕЛАТЬ ПО РАЗНЫМ КОЛОНКАМ АДРЕС И КООРДИНАТЫ</t>
  </si>
  <si>
    <t>Смоленская область, Смоленский район. д.Волоковая, ул.Центральная, д.2</t>
  </si>
  <si>
    <t>30,55653,385</t>
  </si>
  <si>
    <t>Администрация Волоковского сельского поселения Смоленского района Смоленской области</t>
  </si>
  <si>
    <t>Смоленская область,Смоленский район, д.Волоковая, ул.Центральная,д.9</t>
  </si>
  <si>
    <t>Смоленская область, Смоленский район, ул.Центральная, д.2</t>
  </si>
  <si>
    <t>31,57354,925</t>
  </si>
  <si>
    <t>215552, Смоленская область, Смоленский район, д. Вязгино, ул. Дорожная,д1-5</t>
  </si>
  <si>
    <t>215552, Смоленская область, Смоленский район, д. Вязгино, ул. Дорожная,д.7</t>
  </si>
  <si>
    <t>215552, Смоленская область, Смоленский район,д. Вязгино, Мира</t>
  </si>
  <si>
    <t>215552,Смоленская область, Смоленский район, д. Вязгино, ул.17</t>
  </si>
  <si>
    <t>Смоленская область, Смоленский район,д. Вязгино,улМира ,д.20</t>
  </si>
  <si>
    <t>Смоленская область, Смоленский район, д. Вязгино, ул. Набережная, д.15</t>
  </si>
  <si>
    <t>Администрация Вязгинского сельского поселения Смоленского района Смоленской области</t>
  </si>
  <si>
    <t>215552, Смоленская область, Смоленский район,д. Вязгино,ул.Мира, д. 20</t>
  </si>
  <si>
    <t>215552, Смоленская область, Смоленский район, д. Вязгино, ул. Дорожная, д1-5</t>
  </si>
  <si>
    <t>55.051447, 31.938314  55.051389, 31.937718 55.051896, 31.936552 55.052968, 31.938092 55.050359, 31.939057 55.050864, 31.939079 55.051308, 31.939052</t>
  </si>
  <si>
    <t>215552,Смоленская область,Смоленский район, д.Вязгино,ул.Мира, д.20</t>
  </si>
  <si>
    <t>55.051192, 31.936229 55.051141, 31.935594 55.051098, 31.935108 55.051083, 31.934658 55.051061, 31.934194 55.050076, 31.933505 55.049976, 31.934197 55.049999, 31.934674 55.050011, 31.935146 55.050033, 31.935626 55.050064, 31.936138 55.050084, 31.936661</t>
  </si>
  <si>
    <t>энергоблок</t>
  </si>
  <si>
    <t>215552, Смоленская область, Смоленский район,д. Вязгино, ул. Мира</t>
  </si>
  <si>
    <t>55.049339, 31.933729 55.049246, 31.934912 55.049046, 31.933780 55.048758, 31.933828 55.048620, 31.934409 55.048590, 31.934895 55.048570, 31.935380 55.048547, 31.935850 55.048529, 31.936325 55.048854, 31.936971 55.049119, 31.936952 55.049385, 31.936912 55.049619, 31.933616 55.049657, 31.934297 55.049680, 31.934774 55.049694, 31.935249 55.049719, 31.935724 55.049744, 31.936244  55.049758, 31.936756</t>
  </si>
  <si>
    <t>215552, Смоленская область, Смоленский район, д. Вязгино, ул. Мира, д.20</t>
  </si>
  <si>
    <t>55.051727, 31.933460 55.051649, 31.932620 55.052102, 31.932498 55.052338, 31.932479 55.051648, 31.932262 55.051612, 31.931691 55.052311, 31.931599 55.052240, 31.930777 55.052229, 31.929911 55.051569, 31.930115 55.051572, 31.930630</t>
  </si>
  <si>
    <t>Смоленская область, Смоленский район,д. Вязгино,ул      Мира ,д.20</t>
  </si>
  <si>
    <t>55.048270, 31.933806 55.048212, 31.934627 55.048123, 31.935362 55.048070, 31.936016 55.047993, 31.936874 55.048326, 31.936917 55.048258, 31.937631 55.048856, 31.937684 55.048905, 31.938414 55.049345, 31.939122 55.049885, 31.939364</t>
  </si>
  <si>
    <t>55.049148, 31.931688 55.049662, 31.932568 55.050103, 31.932520 55.050500, 31.932493 55.050149, 31.931570 55.050494, 31.931570 55.050140, 31.930744 55.049616, 31.931061 55.050454, 31.930723 55.050891, 31.932509 55.050432, 31.929972 55.050438, 31.929365 55.050211, 31.929387 55.049995, 31.929392 55.049773, 31.929408 55.049641, 31.930004 55.049983, 31.928185 55.050211, 31.928191 55.050445, 31.928164 55.050657, 31.928137  55.050910, 31.926431 55.050260, 31.926485 55.049709, 31.924548 55.049185, 31.924902 55.048770, 31.924151 55.048492, 31.922290 55.048801, 31.921390 55.048478, 31.920569</t>
  </si>
  <si>
    <r>
      <t xml:space="preserve">215552,Смоленская область, Смоленский район, д. Вязгино, </t>
    </r>
    <r>
      <rPr>
        <sz val="12"/>
        <rFont val="Times New Roman"/>
        <family val="1"/>
        <charset val="204"/>
      </rPr>
      <t>ул.Мира</t>
    </r>
  </si>
  <si>
    <t>д.Новые Батеки, ул.Первомайская, напротив д.20</t>
  </si>
  <si>
    <t>54,790520 31</t>
  </si>
  <si>
    <t>д.Новые Батеки, ул.Школьная, за гаражами д.13</t>
  </si>
  <si>
    <t>54,788411 31</t>
  </si>
  <si>
    <t>д.Новые Батеки, ул.Чуркиных, напротив д.1</t>
  </si>
  <si>
    <t>54,784926 31</t>
  </si>
  <si>
    <t>д.Новые Батеки, ул.Ковалева, на растоянии 30м от д.4</t>
  </si>
  <si>
    <t>54,787743 31</t>
  </si>
  <si>
    <t>д.Новые Батеки, ул.Сергеева, около д.15</t>
  </si>
  <si>
    <t>54,788065 31</t>
  </si>
  <si>
    <t xml:space="preserve">д.Новые Батеки, ул.Северная,  на расстоянии 30 м от д.19 </t>
  </si>
  <si>
    <t>д.Ракитня-2, ул.Молодежная, на расстоянии 40м от д.4</t>
  </si>
  <si>
    <t>д.Ракитня-2, перекресток ул.Дорожная и Центральная</t>
  </si>
  <si>
    <t>д.Ракитня-2, ул.Заводская, на расстоянии 20м от д.5</t>
  </si>
  <si>
    <t>д.Ракитня-2, ул.Дорожная, Ракитнянское кладбище</t>
  </si>
  <si>
    <t>д.Старые Батеки, ул.Восточная, на расстоянии 20 м от д.11</t>
  </si>
  <si>
    <t>д.Старые Батеки, ул.Береговая, на расстоянии 20 м от д.9</t>
  </si>
  <si>
    <t>д.Старые Батеки, ул.Баринова, напротив гаражей</t>
  </si>
  <si>
    <t>д.Сипачи,  на въезде в деревню</t>
  </si>
  <si>
    <t>д.Сипачи,  ул.Северная на расстоянии 20 м от д.18</t>
  </si>
  <si>
    <t>д.Гнездово на расстоянии 20м от д.84</t>
  </si>
  <si>
    <t>д.Гнездово на расстоянии 30 м от д. 39</t>
  </si>
  <si>
    <t>д.Гнездово  около кладбища</t>
  </si>
  <si>
    <t>д.Глущенки, 1-я Песочная на расстоянии 20м от д.2</t>
  </si>
  <si>
    <t>д.Глущенки,  на расстоянии 20м от д.41</t>
  </si>
  <si>
    <t>д.Новые Батеки, ул.Речная</t>
  </si>
  <si>
    <t>д.Новые Батеки, магазин №33</t>
  </si>
  <si>
    <t>д.Новые Батеки, ул.Первомайская,д.21</t>
  </si>
  <si>
    <t>д.Новые Батеки, ул.Школьная, д.12</t>
  </si>
  <si>
    <t>д.Новосельцы, ул.Озерная между домом №21 и 23</t>
  </si>
  <si>
    <t>54.799990</t>
  </si>
  <si>
    <t>д.Новосельцы, ул.Шаманова, м/у домами №17 №19</t>
  </si>
  <si>
    <t>54.800346</t>
  </si>
  <si>
    <t>д.Новосельцы, ул.Новая на перекрестке</t>
  </si>
  <si>
    <t>54.800182</t>
  </si>
  <si>
    <t>д.Нивищи,  ул.Мира, д.10А,около ФАПа</t>
  </si>
  <si>
    <t>д.Нивищи,ул.Западная напротив дома №3</t>
  </si>
  <si>
    <t>д.Ракитня-1, ул.Центральная</t>
  </si>
  <si>
    <t>54.801320</t>
  </si>
  <si>
    <t>д.Нивищи, ул. Иванова, напротив дома№1</t>
  </si>
  <si>
    <t>д.Новое Куприно, при въезде на ул.Парковая справа</t>
  </si>
  <si>
    <t>54.813514</t>
  </si>
  <si>
    <t>д.Новое Куприно, на перекрестке  ул.Парковая  и ул.Комиссаровская</t>
  </si>
  <si>
    <t>54.809396</t>
  </si>
  <si>
    <t>д.Новое Куприно, на перекрестке  ул.Строительная  и ул.Комиссаровская</t>
  </si>
  <si>
    <t>54.811700</t>
  </si>
  <si>
    <t>д.Ермаки, ул.Михаленкова напротив дома №16</t>
  </si>
  <si>
    <t>54.841242</t>
  </si>
  <si>
    <t>д.Ермаки, ул.Задорожная около дома №10</t>
  </si>
  <si>
    <t>54.842864</t>
  </si>
  <si>
    <t xml:space="preserve">д.Ермаки, ул.Колхозная </t>
  </si>
  <si>
    <t>54.845915</t>
  </si>
  <si>
    <t>д.Ракитня-2, ул.Лесная около дома №1</t>
  </si>
  <si>
    <t>54.799131</t>
  </si>
  <si>
    <t>д.Ракитня-2, ул.Луговая, напротив дома №3</t>
  </si>
  <si>
    <t>54.800079</t>
  </si>
  <si>
    <t>планируется</t>
  </si>
  <si>
    <t>плиты жб</t>
  </si>
  <si>
    <t>без покрытия</t>
  </si>
  <si>
    <t>цементная стяжка</t>
  </si>
  <si>
    <t xml:space="preserve">    </t>
  </si>
  <si>
    <t xml:space="preserve">                     </t>
  </si>
  <si>
    <t>Администрация  Гнездовского сельского поселения</t>
  </si>
  <si>
    <t>1056735021683</t>
  </si>
  <si>
    <t>Смоленскиая область, Смоленский район, д.Новые Батеки, ул.Школьная, д.9</t>
  </si>
  <si>
    <t xml:space="preserve">  </t>
  </si>
  <si>
    <t>Кудреватых С.В.</t>
  </si>
  <si>
    <t>Смоленское районное потребительское общество</t>
  </si>
  <si>
    <t>ОГБУЗ "Смоленская ЦРБ"</t>
  </si>
  <si>
    <t>МБОУ "Гнездовская СОШ"</t>
  </si>
  <si>
    <t>Смоленская область, Смоленский район, д. Дивасы, ул. Мичурина напротив дома № 2</t>
  </si>
  <si>
    <t>31.97554,862</t>
  </si>
  <si>
    <t>Смоленская область, Смоленский район, д. Дивасы, ул. Мичурина у дома № 7</t>
  </si>
  <si>
    <t>31.97354,862</t>
  </si>
  <si>
    <t xml:space="preserve">Смоленская область, Смоленский район, д. Дивасы, ул. Школьная, </t>
  </si>
  <si>
    <t>31.97654,857</t>
  </si>
  <si>
    <t>Смоленская область, Смоленский район, д. Дивасы, ул. Садовая, напротив д.№ 32</t>
  </si>
  <si>
    <t>31.97354,855</t>
  </si>
  <si>
    <t>Смоленская область, Смоленский район, д. Дивасы, ул. Садовая, напротив д.№ 5</t>
  </si>
  <si>
    <t>31.96954,860</t>
  </si>
  <si>
    <t>Смоленская область, Смоленский район, д. Дивасы, ул. Зеленый переулок  д. № 23</t>
  </si>
  <si>
    <t>31.98854,855</t>
  </si>
  <si>
    <t>Смоленская область, Смоленский район, д. ДРСУ-5</t>
  </si>
  <si>
    <t>31.97254,865</t>
  </si>
  <si>
    <t>Смоленская область, Смоленский район, д. Кувшиново напротив д № 22</t>
  </si>
  <si>
    <t>31.98054,869</t>
  </si>
  <si>
    <t>Смоленская область, Смоленский район, д. Очетово возле дома № 11</t>
  </si>
  <si>
    <t>31.97754,867</t>
  </si>
  <si>
    <t>Смоленская область, Смоленский район, д. Купники, напротив д. № 28</t>
  </si>
  <si>
    <t>31.98354,842</t>
  </si>
  <si>
    <t>Смоленская область, Смоленский район, д. Купники  возле д. № 98</t>
  </si>
  <si>
    <t>32.00154,844</t>
  </si>
  <si>
    <t>Смоленская область, Смоленский район, д. Липуны возле д. № 2</t>
  </si>
  <si>
    <t>32.00954,869</t>
  </si>
  <si>
    <t>Смоленская область, Смоленский район, д. Владимирская, возле д. № 2</t>
  </si>
  <si>
    <t>31.96754,865</t>
  </si>
  <si>
    <t>Смоленская область, Смоленский район, с. Ольша, ул. Заозерная возле д. № 12</t>
  </si>
  <si>
    <t>31.84454,857</t>
  </si>
  <si>
    <t>Смоленская область, Смоленский район, с. Ольша, ул. Заозерная возле д. № 2</t>
  </si>
  <si>
    <t>31.84954,857</t>
  </si>
  <si>
    <t xml:space="preserve">Смоленская область, Смолеснкий район, с. Ольша, около д. № 3 а, ул. Церковная </t>
  </si>
  <si>
    <t>31.84854,843</t>
  </si>
  <si>
    <t xml:space="preserve">Смоленская область, Смолеснкий район, с. Ольша, напротив д. № 2, ул. Первомайская  </t>
  </si>
  <si>
    <t>31.84954,845</t>
  </si>
  <si>
    <t>Смоленская область, Смоленский район, с. Ольша, ул. Садовый переулок-1 возле дома № 11</t>
  </si>
  <si>
    <t>31.85254,850</t>
  </si>
  <si>
    <t>Смоленская область, Смоленский район, д. Шеломец, ул. Центральная, напротив д. № 11</t>
  </si>
  <si>
    <t>31.85454,862</t>
  </si>
  <si>
    <t>Смоленская область, Смоленский район, д. Шеломец, ул. Центральная, напротив д. № 1</t>
  </si>
  <si>
    <t>31.85854,858</t>
  </si>
  <si>
    <t>Смоленская область, Смоленский район, д. Шестаки, ул.Школьная, возле д. № 1</t>
  </si>
  <si>
    <t>31.84254,872</t>
  </si>
  <si>
    <t>Администрация Дивасовского сельского поселения Смоленского района Смоленской области</t>
  </si>
  <si>
    <t>214532 Смоленская область Смоленский район д. Дивасы, ул. Мичурина, д. 23</t>
  </si>
  <si>
    <t>214532 Смоленская область, Смоленский район, д. Дивасы, ул. Мичурина д.1</t>
  </si>
  <si>
    <t>31.97454,863</t>
  </si>
  <si>
    <t>214532 Смоленская область, Смоленский район, д. Дивасы, ул. Мичурина д.2</t>
  </si>
  <si>
    <t>214532 Смоленская область, Смоленский район, д. Дивасы, ул. Мичурина д.3</t>
  </si>
  <si>
    <t>31.97554,863</t>
  </si>
  <si>
    <t>214532 Смоленская область, Смоленский район, д. Дивасы, ул. Мичурина д.4</t>
  </si>
  <si>
    <t>31.97454,862</t>
  </si>
  <si>
    <t>214532 Смоленская область, Смоленский район, д. Дивасы, ул. Мичурина д.5</t>
  </si>
  <si>
    <t>214532 Смоленская область, Смоленский район, д. Дивасы, ул. Мичурина д.7</t>
  </si>
  <si>
    <t>214532 Смоленская область, Смоленский район, д. Дивасы, ул. Мичурина д. 8</t>
  </si>
  <si>
    <t>31.97254,862</t>
  </si>
  <si>
    <t>214532 Смоленская область, Смоленский район, д. Дивасы, ул. Мичурина д. 8 а</t>
  </si>
  <si>
    <t>214532 Смоленская область, Смоленский район, д. Дивасы, ул. Мичурина д. 9</t>
  </si>
  <si>
    <t>214532 Смоленская область, Смоленский район, д. Дивасы, ул. Мичурина д. 10</t>
  </si>
  <si>
    <t>214532 Смоленская область, Смоленский район, д. Дивасы, ул. Мичурина д. 11</t>
  </si>
  <si>
    <t>31.97254,861</t>
  </si>
  <si>
    <t>214532 Смоленская область, Смоленский район, д. Дивасы, ул. Мичурина д. 12</t>
  </si>
  <si>
    <t>214532 Смоленская область, Смоленский район, д. Дивасы, ул. Мичурина д. 13</t>
  </si>
  <si>
    <t>214532 Смоленская область, Смоленский район, д. Дивасы, ул. Мичурина д. 14</t>
  </si>
  <si>
    <t>214532 Смоленская область, Смоленский район, д. Дивасы, ул. Мичурина д. 15</t>
  </si>
  <si>
    <t>214532 Смоленская область, Смоленский район, д. Дивасы, ул. Мичурина д. 16</t>
  </si>
  <si>
    <t>214532 Смоленская область, Смоленский район, д. Дивасы, ул. Мичурина д. 17</t>
  </si>
  <si>
    <t>214532 Смоленская область, Смоленский район, д. Дивасы, ул. Мичурина д. 18</t>
  </si>
  <si>
    <t>214532 Смоленская область, Смоленский район, д. Дивасы, ул. Мичурина д. 19</t>
  </si>
  <si>
    <t>214532 Смоленская область, Смоленский район, д. Дивасы, ул. Мичурина д. 20</t>
  </si>
  <si>
    <t>214532 Смоленская область, Смоленский район, д. Дивасы, ул. Мичурина д. 21</t>
  </si>
  <si>
    <t>214532 Смоленская область, Смоленский район, д. Дивасы, ул. Мичурина д. 22</t>
  </si>
  <si>
    <t>ЗАО им Мичурина, Администрация сельского поселения</t>
  </si>
  <si>
    <t>214532 Смоленская область, Смоленский район, д. Дивасы, ул. Мичурина д. 23</t>
  </si>
  <si>
    <t>столовая ЗАО им. Мичурина</t>
  </si>
  <si>
    <t>214532 Смоленская область, Смоленский район, д. Дивасы, ул. Мичурина д. 24</t>
  </si>
  <si>
    <t>31.97354,863</t>
  </si>
  <si>
    <t>214532 Смоленская область, Смоленский район, д. Дивасы, ул. Мичурина д. 25</t>
  </si>
  <si>
    <t>214532 Смоленская область, Смоленский район, д. Дивасы, ул. Заозерная д. 1</t>
  </si>
  <si>
    <t>31.97754,857</t>
  </si>
  <si>
    <t>214532 Смоленская область, Смоленский район, д. Дивасы, ул. Заозерная д. 2</t>
  </si>
  <si>
    <t>214532 Смоленская область, Смоленский район, д. Дивасы, ул. Заозерная д. 2а</t>
  </si>
  <si>
    <t>31.97654,858</t>
  </si>
  <si>
    <t>214532 Смоленская область, Смоленский район, д. Дивасы, ул. Заозерная д. 3</t>
  </si>
  <si>
    <t>31.97554,858</t>
  </si>
  <si>
    <t>214532 Смоленская область, Смоленский район, д. Дивасы, ул. Заозерная д. 4</t>
  </si>
  <si>
    <t>31.97454,857</t>
  </si>
  <si>
    <t>214532 Смоленская область, Смоленский район, д. Дивасы, ул. Заозерная д. 4 а</t>
  </si>
  <si>
    <t>31.97554,857</t>
  </si>
  <si>
    <t>214532 Смоленская область, Смоленский район, д. Дивасы, ул. Заозерная д. 5</t>
  </si>
  <si>
    <t>214532 Смоленская область, Смоленский район, д. Дивасы, ул. Заозерная д. 6</t>
  </si>
  <si>
    <t>214532 Смоленская область, Смоленский район, д. Дивасы, ул. Заозерная д. 7</t>
  </si>
  <si>
    <t>214532 Смоленская область, Смоленский район, д. Дивасы, ул. Заозерная д. 8</t>
  </si>
  <si>
    <t>214532 Смоленская область, Смоленский район, д. Дивасы, ул. Заозерная д. 9</t>
  </si>
  <si>
    <t>214532 Смоленская область, Смоленский район, д. Дивасы, ул. Школьная д. 11</t>
  </si>
  <si>
    <t>214532 Смоленская область, Смоленский район, д. Дивасы, ул. Школьная д. 12</t>
  </si>
  <si>
    <t>31.97554,856</t>
  </si>
  <si>
    <t>214532 Смоленская область, Смоленский район, д. Дивасы, ул. Школьная д. 13</t>
  </si>
  <si>
    <t>214532 Смоленская область, Смоленский район, д. Дивасы, ул. Школьная д. 17</t>
  </si>
  <si>
    <t>214532 Смоленская область, Смоленский район, д. Дивасы, ул. Школьная д. 17а</t>
  </si>
  <si>
    <t>214532 Смоленская область, Смоленский район, д. Дивасы, ул. Садовая д. 25</t>
  </si>
  <si>
    <t>31.97254,855</t>
  </si>
  <si>
    <t>214532 Смоленская область, Смоленский район, д. Дивасы, ул. Садовая д. 26</t>
  </si>
  <si>
    <t>214532 Смоленская область, Смоленский район, д. Дивасы, ул. Садовая д. 27</t>
  </si>
  <si>
    <t>214532 Смоленская область, Смоленский район, д. Дивасы, ул. Садовая д. 28</t>
  </si>
  <si>
    <t>31.97354,854</t>
  </si>
  <si>
    <t>214532 Смоленская область, Смоленский район, д. Дивасы, ул. Садовая д. 29</t>
  </si>
  <si>
    <t>214532 Смоленская область, Смоленский район, д. Дивасы, ул. Садовая д. 30</t>
  </si>
  <si>
    <t>214532 Смоленская область, Смоленский район, д. Дивасы, ул. Садовая д. 31</t>
  </si>
  <si>
    <t>214532 Смоленская область, Смоленский район, д. Дивасы, ул. Садовая д. 32</t>
  </si>
  <si>
    <t>214532 Смоленская область, Смоленский район, д. Дивасы, ул. Садовая д. 33</t>
  </si>
  <si>
    <t>214532 Смоленская область, Смоленский район, д. Дивасы, ул. Садовая д. 34</t>
  </si>
  <si>
    <t>214532 Смоленская область, Смоленский район, д. Дивасы, ул. Садовая д. 35</t>
  </si>
  <si>
    <t>214532 Смоленская область, Смоленский район, д. Дивасы, ул. Садовая д. 1</t>
  </si>
  <si>
    <t>31.97654,856</t>
  </si>
  <si>
    <t>214532 Смоленская область, Смоленский район, д. Дивасы, ул. Садовая д. 2</t>
  </si>
  <si>
    <t>214532 Смоленская область, Смоленский район, д. Дивасы, ул. Садовая д. 3</t>
  </si>
  <si>
    <t>214532 Смоленская область, Смоленский район, д. Дивасы, ул. Садовая д. 4</t>
  </si>
  <si>
    <t>31.94654,856</t>
  </si>
  <si>
    <t>214532 Смоленская область, Смоленский район, д. Дивасы, ул. Садовая д. 5</t>
  </si>
  <si>
    <t>214532 Смоленская область, Смоленский район, д. Дивасы, ул. Садовая д. 6</t>
  </si>
  <si>
    <t>214532 Смоленская область, Смоленский район, д. Дивасы, ул. Садовая д. 7</t>
  </si>
  <si>
    <t>214532 Смоленская область, Смоленский район, д. Дивасы, ул. Садовая д. 7а</t>
  </si>
  <si>
    <t>214532 Смоленская область, Смоленский район, д. Дивасы, ул. Садовая д. 8</t>
  </si>
  <si>
    <t>214532 Смоленская область, Смоленский район, д. Дивасы, ул. Садовая д. 9</t>
  </si>
  <si>
    <t>214532 Смоленская область, Смоленский район, д. Дивасы, ул. Садовая д. 10</t>
  </si>
  <si>
    <t>214532 Смоленская область, Смоленский район, д. Дивасы, ул. Садовая д. 11</t>
  </si>
  <si>
    <t>214532 Смоленская область, Смоленский район, д. Дивасы, ул. Садовая д. 12</t>
  </si>
  <si>
    <t>31.97054,859</t>
  </si>
  <si>
    <t>214532 Смоленская область, Смоленский район, д. Дивасы, ул. Садовая д. 13</t>
  </si>
  <si>
    <t>214532 Смоленская область, Смоленский район, д. Дивасы, ул. Садовая д. 14</t>
  </si>
  <si>
    <t>214532 Смоленская область, Смоленский район, д. Дивасы, ул. Садовая д. 15</t>
  </si>
  <si>
    <t>214532 Смоленская область, Смоленский район, д. Дивасы, ул. Садовая д. 16</t>
  </si>
  <si>
    <t>31.97154.858</t>
  </si>
  <si>
    <t>214532 Смоленская область, Смоленский район, д. Дивасы, ул. Садовая д. 17</t>
  </si>
  <si>
    <t>214532 Смоленская область, Смоленский район, д. Дивасы, ул. Садовая д. 17 а</t>
  </si>
  <si>
    <t>214532 Смоленская область, Смоленский район, д. Дивасы, ул. Садовая д. 18</t>
  </si>
  <si>
    <t>214532 Смоленская область, Смоленский район, д. Дивасы, ул. Садовая д. 19</t>
  </si>
  <si>
    <t>214532 Смоленская область, Смоленский район, д. Дивасы, ул. Садовая д. 20</t>
  </si>
  <si>
    <t>214532 Смоленская область, Смоленский район, д. Дивасы, ул. Садовая д. 21</t>
  </si>
  <si>
    <t>214532 Смоленская область, Смоленский район, д. Дивасы, ул. Садовая д. 22</t>
  </si>
  <si>
    <t>214532 Смоленская область, Смоленский район, д. Дивасы, ул. Садовая д. 22а</t>
  </si>
  <si>
    <t>214532 Смоленская область, Смоленский район, д. Дивасы, ул. Садовая д. 23</t>
  </si>
  <si>
    <t>214532 Смоленская область, Смоленский район, д. Дивасы, ул. Садовая д. 24</t>
  </si>
  <si>
    <t>214532 Смоленская область, Смоленский район, д. Дивасы, ул.Зеленый переулок д. 1</t>
  </si>
  <si>
    <t>31.97854,857</t>
  </si>
  <si>
    <t>214532 Смоленская область, Смоленский район, д. Дивасы, ул.Зеленый переулок д. 1 а</t>
  </si>
  <si>
    <t>214532 Смоленская область, Смоленский район, д. Дивасы, ул.Зеленый переулок д. 2</t>
  </si>
  <si>
    <t>214532 Смоленская область, Смоленский район, д. Дивасы, ул.Зеленый переулок д. 3</t>
  </si>
  <si>
    <t>214532 Смоленская область, Смоленский район, д. Дивасы, ул.Зеленый переулок д. 4</t>
  </si>
  <si>
    <t>214532 Смоленская область, Смоленский район, д. Дивасы, ул.Зеленый переулок д. 5</t>
  </si>
  <si>
    <t>31.97854,856</t>
  </si>
  <si>
    <t>214532 Смоленская область, Смоленский район, д. Дивасы, ул.Зеленый переулок д. 6</t>
  </si>
  <si>
    <t>214532 Смоленская область, Смоленский район, д. Дивасы, ул.Зеленый переулок д. 7</t>
  </si>
  <si>
    <t>214532 Смоленская область, Смоленский район, д. Дивасы, ул.Зеленый переулок д. 8</t>
  </si>
  <si>
    <t>214532 Смоленская область, Смоленский район, д. Дивасы, ул.Зеленый переулок д. 9</t>
  </si>
  <si>
    <t>31.97954,857</t>
  </si>
  <si>
    <t>214532 Смоленская область, Смоленский район, д. Дивасы, ул.Зеленый переулок д. 10</t>
  </si>
  <si>
    <t>214532 Смоленская область, Смоленский район, д. Дивасы, ул.Зеленый переулок д. 11</t>
  </si>
  <si>
    <t>214532 Смоленская область, Смоленский район, д. Дивасы, ул.Зеленый переулок д. 12</t>
  </si>
  <si>
    <t>31.97954,856</t>
  </si>
  <si>
    <t>214532 Смоленская область, Смоленский район, д. Дивасы, ул.Зеленый переулок д. 13</t>
  </si>
  <si>
    <t>214532 Смоленская область, Смоленский район, д. Дивасы, ул.Зеленый переулок д. 14</t>
  </si>
  <si>
    <t>214532 Смоленская область, Смоленский район, д. Дивасы, ул.Зеленый переулок д. 15</t>
  </si>
  <si>
    <t>214532 Смоленская область, Смоленский район, д. Дивасы, ул.Зеленый переулок д. 16</t>
  </si>
  <si>
    <t>214532 Смоленская область, Смоленский район, д. Дивасы, ул.Зеленый переулок д. 17</t>
  </si>
  <si>
    <t>31.97854,855</t>
  </si>
  <si>
    <t>214532 Смоленская область, Смоленский район, д. Дивасы, ул.Зеленый переулок д. 18</t>
  </si>
  <si>
    <t>214532 Смоленская область, Смоленский район, д. Дивасы, ул.Зеленый переулок д. 19</t>
  </si>
  <si>
    <t>214532 Смоленская область, Смоленский район, д. Дивасы, ул.Зеленый переулок д. 20</t>
  </si>
  <si>
    <t>214532 Смоленская область, Смоленский район, д. Дивасы, ул.Зеленый переулок д. 20 а</t>
  </si>
  <si>
    <t>214532 Смоленская область, Смоленский район, д. Дивасы, ул.Зеленый переулок д. 21</t>
  </si>
  <si>
    <t>214532 Смоленская область, Смоленский район, д. Дивасы, ул.Зеленый переулок д. 22</t>
  </si>
  <si>
    <t>31.98054,855</t>
  </si>
  <si>
    <t>214532 Смоленская область, Смоленский район, д. Дивасы, ул.Зеленый переулок д. 23</t>
  </si>
  <si>
    <t>214532 Смоленская область, Смоленский район, д. Дивасы, ул.Зеленый переулок д. 24</t>
  </si>
  <si>
    <t>214532 Смоленская область, Смоленский район, д. Дивасы, ул.Зеленый переулок д. 25</t>
  </si>
  <si>
    <t>214532 Смоленская область, Смоленский район, д. Дивасы, ул.Зеленый переулок д. 26</t>
  </si>
  <si>
    <t>214532 Смоленская область, Смоленский район, д. Дивасы, ул.Зеленый переулок д. 26 а</t>
  </si>
  <si>
    <t>31.98254,855</t>
  </si>
  <si>
    <t>214532 Смоленская область, Смоленский район, д. Дивасы, ул.Зеленый переулок д. 27</t>
  </si>
  <si>
    <t>214532 Смоленская область, Смоленский район, д. Дивасы, ул.Зеленый переулок д. 28</t>
  </si>
  <si>
    <t>214532 Смоленская область, Смоленский район, д. Дивасы, ул.Зеленый переулок д. 29</t>
  </si>
  <si>
    <t>214532 Смоленская область, Смоленский район, д. Дивасы, ул.Зеленый переулок д. 30</t>
  </si>
  <si>
    <t>214532 Смоленская область, Смоленский район, д. Дивасы, ул.Зеленый переулок д. 31</t>
  </si>
  <si>
    <t>214532 Смоленская область, Смоленский район, д. Дивасы, ул.Зеленый переулок д. 32</t>
  </si>
  <si>
    <t>214532 Смоленская область, Смоленский район, д. Дивасы, ул.Зеленый переулок д. 33</t>
  </si>
  <si>
    <t>31.98154,854</t>
  </si>
  <si>
    <t>214532 Смоленская область, Смоленский район, д. Дивасы, ул.Зеленый переулок д. 33 а</t>
  </si>
  <si>
    <t>214532 Смоленская область, Смоленский район, д. Дивасы, ул.Зеленый переулок д. 34</t>
  </si>
  <si>
    <t>214532 Смоленская область, Смоленский район, д. Дивасы, ул.Зеленый переулок д. 35</t>
  </si>
  <si>
    <t>214532 Смоленская область, Смоленский район, д. Дивасы, ул.Зеленый переулок д. 35 а</t>
  </si>
  <si>
    <t>214532 Смоленская область, Смоленский район, д. Дивасы, ул.Зеленый переулок д. 36</t>
  </si>
  <si>
    <t>214532 Смоленская область, Смоленский район, д. Дивасы, ул. Школьная д. 23</t>
  </si>
  <si>
    <t>31.97754,856</t>
  </si>
  <si>
    <t>214532 Смоленская область, Смоленский район, д. ДРСУ-5 д. 1</t>
  </si>
  <si>
    <t>31.97254,856</t>
  </si>
  <si>
    <t>214532 Смоленская область, Смоленский район, д. ДРСУ-5 д. 2</t>
  </si>
  <si>
    <t>31.97254,864</t>
  </si>
  <si>
    <t>214532 Смоленская область, Смоленский район, д. ДРСУ-5 д. 3</t>
  </si>
  <si>
    <t>31.97354,864</t>
  </si>
  <si>
    <t>214532 Смоленская область, Смоленский район, д. ДРСУ-5 д. 4</t>
  </si>
  <si>
    <t>31.97454,864</t>
  </si>
  <si>
    <t>214532 Смоленская область, Смоленский район, д. ДРСУ-5 д. 5</t>
  </si>
  <si>
    <t>31.97354,865</t>
  </si>
  <si>
    <t>214532 Смоленская область, Смоленский район, д. ДРСУ-5 д. 6</t>
  </si>
  <si>
    <t>31.97154,865</t>
  </si>
  <si>
    <t>214532 Смоленская область, Смоленский район, д. ДРСУ-5 д. 7</t>
  </si>
  <si>
    <t>31.97054,865</t>
  </si>
  <si>
    <t>214532 Смоленская область, Смоленский район, д. ДРСУ-5 д. 8</t>
  </si>
  <si>
    <t>31.97454,865</t>
  </si>
  <si>
    <t>214532 Смоленская область, Смоленский район, д. Владимирская д. 1а</t>
  </si>
  <si>
    <t>31.96954,865</t>
  </si>
  <si>
    <t>214532 Смоленская область, Смоленский район, д. Кувшиново  д. 1</t>
  </si>
  <si>
    <t>31.96854,868</t>
  </si>
  <si>
    <t>214532 Смоленская область, Смоленский район, д. Кувшиново  д. 2</t>
  </si>
  <si>
    <t>214532 Смоленская область, Смоленский район, д. Кувшиново  д. 3</t>
  </si>
  <si>
    <t>214532 Смоленская область, Смоленский район, д. Кувшиново  д. 4</t>
  </si>
  <si>
    <t>214532 Смоленская область, Смоленский район, д. Кувшиново  д. 5</t>
  </si>
  <si>
    <t>214532 Смоленская область, Смоленский район, д. Кувшиново  д. 6</t>
  </si>
  <si>
    <t>31.96754,868</t>
  </si>
  <si>
    <t>214532 Смоленская область, Смоленский район, д. Кувшиново  д. 7</t>
  </si>
  <si>
    <t>214532 Смоленская область, Смоленский район, д. Кувшиново  д. 8</t>
  </si>
  <si>
    <t>214532 Смоленская область, Смоленский район, д. Кувшиново  д. 9</t>
  </si>
  <si>
    <t>214532 Смоленская область, Смоленский район, д. Кувшиново  д. 10</t>
  </si>
  <si>
    <t>214532 Смоленская область, Смоленский район, д. Кувшиново  д. 11</t>
  </si>
  <si>
    <t>214532 Смоленская область, Смоленский район, д. Кувшиново  д. 12</t>
  </si>
  <si>
    <t>31.96654,868</t>
  </si>
  <si>
    <t>214532 Смоленская область, Смоленский район, д. Кувшиново  д. 13</t>
  </si>
  <si>
    <t>214532 Смоленская область, Смоленский район, д. Кувшиново  д. 14</t>
  </si>
  <si>
    <t>214532 Смоленская область, Смоленский район, д. Кувшиново  д. 15</t>
  </si>
  <si>
    <t>214532 Смоленская область, Смоленский район, д. Кувшиново  д. 16</t>
  </si>
  <si>
    <t>31.96554,868</t>
  </si>
  <si>
    <t>214532 Смоленская область, Смоленский район, д. Кувшиново  д. 17</t>
  </si>
  <si>
    <t>214532 Смоленская область, Смоленский район, д. Кувшиново  д. 18</t>
  </si>
  <si>
    <t>214532 Смоленская область, Смоленский район, д. Кувшиново  д. 19</t>
  </si>
  <si>
    <t>214532 Смоленская область, Смоленский район, д. Кувшиново  д. 20</t>
  </si>
  <si>
    <t>31.96454,868</t>
  </si>
  <si>
    <t>214532 Смоленская область, Смоленский район, д. Кувшиново  д. 21</t>
  </si>
  <si>
    <t>214532 Смоленская область, Смоленский район, д. Кувшиново  д. 22</t>
  </si>
  <si>
    <t>214532 Смоленская область, Смоленский район, д. Кувшиново  д. 23</t>
  </si>
  <si>
    <t>214532 Смоленская область, Смоленский район, д. Кувшиново  д. 24</t>
  </si>
  <si>
    <t>31.96354,868</t>
  </si>
  <si>
    <t>214532 Смоленская область, Смоленский район, д. Кувшиново  д. 25</t>
  </si>
  <si>
    <t>214532 Смоленская область, Смоленский район, д. Кувшиново  д. 26</t>
  </si>
  <si>
    <t>214532 Смоленская область, Смоленский район, д. Кувшиново  д. 27</t>
  </si>
  <si>
    <t>214532 Смоленская область, Смоленский район, д. Очетово  д. 1</t>
  </si>
  <si>
    <t>31.97054,867</t>
  </si>
  <si>
    <t>214532 Смоленская область, Смоленский район, д. Очетово  д. 1а</t>
  </si>
  <si>
    <t>214532 Смоленская область, Смоленский район, д. Очетово  д. 2</t>
  </si>
  <si>
    <t>214532 Смоленская область, Смоленский район, д. Очетово  д. 2а</t>
  </si>
  <si>
    <t>31.97054,868</t>
  </si>
  <si>
    <t>214532 Смоленская область, Смоленский район, д. Очетово  д. 3</t>
  </si>
  <si>
    <t>214532 Смоленская область, Смоленский район, д. Очетово  д. 3а</t>
  </si>
  <si>
    <t>214532 Смоленская область, Смоленский район, д. Очетово  д. 4</t>
  </si>
  <si>
    <t>31.97354,868</t>
  </si>
  <si>
    <t>214532 Смоленская область, Смоленский район, д. Очетово  д. 5</t>
  </si>
  <si>
    <t>214532 Смоленская область, Смоленский район, д. Очетово  д. 6</t>
  </si>
  <si>
    <t>214532 Смоленская область, Смоленский район, д. Очетово  д. 6 а</t>
  </si>
  <si>
    <t>214532 Смоленская область, Смоленский район, д. Очетово  д. 7</t>
  </si>
  <si>
    <t>214532 Смоленская область, Смоленский район, д. Очетово  д. 8</t>
  </si>
  <si>
    <t>31.97454,868</t>
  </si>
  <si>
    <t>214532 Смоленская область, Смоленский район, д. Очетово  д. 9</t>
  </si>
  <si>
    <t>214532 Смоленская область, Смоленский район, д. Очетово  д. 9а</t>
  </si>
  <si>
    <t>214532 Смоленская область, Смоленский район, д. Очетово  д. 10</t>
  </si>
  <si>
    <t xml:space="preserve">214532 Смоленская область, Смоленский район, д. Очетово  д. 10а </t>
  </si>
  <si>
    <t>214532 Смоленская область, Смоленский район, д. Очетово  д. 11</t>
  </si>
  <si>
    <t>31.97554,868</t>
  </si>
  <si>
    <t>214532 Смоленская область, Смоленский район, д. Очетово  д. 12</t>
  </si>
  <si>
    <t>214532 Смоленская область, Смоленский район, д. Очетово  д. 13</t>
  </si>
  <si>
    <t>214532 Смоленская область, Смоленский район, д. Очетово  д. 14</t>
  </si>
  <si>
    <t>214532 Смоленская область, Смоленский район, д. Очетово  д. 15</t>
  </si>
  <si>
    <t>214532 Смоленская область, Смоленский район, д. Очетово  д. 16</t>
  </si>
  <si>
    <t>214532 Смоленская область, Смоленский район, д. Очетово  д. 17</t>
  </si>
  <si>
    <t>214532 Смоленская область, Смоленский район, д. Очетово  д. 18</t>
  </si>
  <si>
    <t>214532 Смоленская область, Смоленский район, д. Очетово  д. 19</t>
  </si>
  <si>
    <t>214532 Смоленская область, Смоленский район, д. Очетово  д. 20</t>
  </si>
  <si>
    <t>214532 Смоленская область, Смоленский район, д. Купники  д. 1</t>
  </si>
  <si>
    <t>31.98754,841</t>
  </si>
  <si>
    <t>214532 Смоленская область, Смоленский район, д. Купники  д. 2</t>
  </si>
  <si>
    <t>214532 Смоленская область, Смоленский район, д. Купники  д. 3</t>
  </si>
  <si>
    <t>214532 Смоленская область, Смоленский район, д. Купники  д. 4</t>
  </si>
  <si>
    <t>214532 Смоленская область, Смоленский район, д. Купники  д. 5</t>
  </si>
  <si>
    <t>214532 Смоленская область, Смоленский район, д. Купники  д. 6</t>
  </si>
  <si>
    <t>214532 Смоленская область, Смоленский район, д. Купники  д. 7</t>
  </si>
  <si>
    <t>214532 Смоленская область, Смоленский район, д. Купники  д. 7а</t>
  </si>
  <si>
    <t>214532 Смоленская область, Смоленский район, д. Купники  д. 8</t>
  </si>
  <si>
    <t>31.98754,842</t>
  </si>
  <si>
    <t>214532 Смоленская область, Смоленский район, д. Купники  д. 9</t>
  </si>
  <si>
    <t>214532 Смоленская область, Смоленский район, д. Купники  д. 10</t>
  </si>
  <si>
    <t>214532 Смоленская область, Смоленский район, д. Купники  д. 11</t>
  </si>
  <si>
    <t>214532 Смоленская область, Смоленский район, д. Купники  д. 12</t>
  </si>
  <si>
    <t>214532 Смоленская область, Смоленский район, д. Купники  д. 13</t>
  </si>
  <si>
    <t>31.98654,843</t>
  </si>
  <si>
    <t>214532 Смоленская область, Смоленский район, д. Купники  д. 14</t>
  </si>
  <si>
    <t>214532 Смоленская область, Смоленский район, д. Купники  д. 15</t>
  </si>
  <si>
    <t>214532 Смоленская область, Смоленский район, д. Купники  д. 16</t>
  </si>
  <si>
    <t>214532 Смоленская область, Смоленский район, д. Купники  д. 17</t>
  </si>
  <si>
    <t>214532 Смоленская область, Смоленский район, д. Купники  д. 18</t>
  </si>
  <si>
    <t>31.98554,843</t>
  </si>
  <si>
    <t>214532 Смоленская область, Смоленский район, д. Купники  д. 19</t>
  </si>
  <si>
    <t>214532 Смоленская область, Смоленский район, д. Купники  д. 20</t>
  </si>
  <si>
    <t>214532 Смоленская область, Смоленский район, д. Купники  д. 21</t>
  </si>
  <si>
    <t>214532 Смоленская область, Смоленский район, д. Купники  д. 22</t>
  </si>
  <si>
    <t>214532 Смоленская область, Смоленский район, д. Купники  д. 23</t>
  </si>
  <si>
    <t>31.98454,843</t>
  </si>
  <si>
    <t>214532 Смоленская область, Смоленский район, д. Купники  д. 23а</t>
  </si>
  <si>
    <t>214532 Смоленская область, Смоленский район, д. Купники  д. 24</t>
  </si>
  <si>
    <t>214532 Смоленская область, Смоленский район, д. Купники  д. 24а</t>
  </si>
  <si>
    <t>214532 Смоленская область, Смоленский район, д. Купники  д. 25</t>
  </si>
  <si>
    <t>214532 Смоленская область, Смоленский район, д. Купники  д. 26</t>
  </si>
  <si>
    <t>214532 Смоленская область, Смоленский район, д. Купники  д. 27</t>
  </si>
  <si>
    <t>31.98254,843</t>
  </si>
  <si>
    <t>214532 Смоленская область, Смоленский район, д. Купники  д. 28</t>
  </si>
  <si>
    <t>214532 Смоленская область, Смоленский район, д. Купники  д. 29</t>
  </si>
  <si>
    <t>214532 Смоленская область, Смоленский район, д. Купники  д. 30</t>
  </si>
  <si>
    <t>214532 Смоленская область, Смоленский район, д. Купники  д. 31</t>
  </si>
  <si>
    <t>214532 Смоленская область, Смоленский район, д. Купники  д. 32</t>
  </si>
  <si>
    <t>214532 Смоленская область, Смоленский район, д. Купники  д. 32а</t>
  </si>
  <si>
    <t>214532 Смоленская область, Смоленский район, д. Купники  д. 33</t>
  </si>
  <si>
    <t>214532 Смоленская область, Смоленский район, д. Купники  д. 33а</t>
  </si>
  <si>
    <t>214532 Смоленская область, Смоленский район, д. Купники  д. 34</t>
  </si>
  <si>
    <t>214532 Смоленская область, Смоленский район, д. Купники  д. 35</t>
  </si>
  <si>
    <t>31.98154,843</t>
  </si>
  <si>
    <t>214532 Смоленская область, Смоленский район, д. Купники  д. 36</t>
  </si>
  <si>
    <t>214532 Смоленская область, Смоленский район, д. Купники  д. 37</t>
  </si>
  <si>
    <t>214532 Смоленская область, Смоленский район, д. Купники  д. 37а</t>
  </si>
  <si>
    <t>214532 Смоленская область, Смоленский район, д. Купники  д. 38</t>
  </si>
  <si>
    <t>214532 Смоленская область, Смоленский район, д. Купники  д. 39</t>
  </si>
  <si>
    <t>214532 Смоленская область, Смоленский район, д. Купники  д. 40</t>
  </si>
  <si>
    <t>214532 Смоленская область, Смоленский район, д. Купники  д. 40а</t>
  </si>
  <si>
    <t>31.98054,843</t>
  </si>
  <si>
    <t>214532 Смоленская область, Смоленский район, д. Купники  д. 41</t>
  </si>
  <si>
    <t>214532 Смоленская область, Смоленский район, д. Купники  д. 42</t>
  </si>
  <si>
    <t>214532 Смоленская область, Смоленский район, д. Купники  д. 42а</t>
  </si>
  <si>
    <t>214532 Смоленская область, Смоленский район, д. Купники  д. 43</t>
  </si>
  <si>
    <t>214532 Смоленская область, Смоленский район, д. Купники  д. 44</t>
  </si>
  <si>
    <t>214532 Смоленская область, Смоленский район, д. Купники  д. 45</t>
  </si>
  <si>
    <t>31.97954,843</t>
  </si>
  <si>
    <t>214532 Смоленская область, Смоленский район, д. Купники  д. 46</t>
  </si>
  <si>
    <t>214532 Смоленская область, Смоленский район, д. Купники  д. 47</t>
  </si>
  <si>
    <t>214532 Смоленская область, Смоленский район, д. Купники  д. 48</t>
  </si>
  <si>
    <t>214532 Смоленская область, Смоленский район, д. Купники  д. 48а</t>
  </si>
  <si>
    <t>214532 Смоленская область, Смоленский район, д. Купники  д. 49</t>
  </si>
  <si>
    <t>31.97854,843</t>
  </si>
  <si>
    <t>214532 Смоленская область, Смоленский район, д. Купники  д. 50</t>
  </si>
  <si>
    <t>214532 Смоленская область, Смоленский район, д. Купники  д. 51</t>
  </si>
  <si>
    <t>214532 Смоленская область, Смоленский район, д. Купники  д. 52</t>
  </si>
  <si>
    <t>214532 Смоленская область, Смоленский район, д. Купники  д. 53</t>
  </si>
  <si>
    <t>214532 Смоленская область, Смоленский район, д. Купники  д. 54</t>
  </si>
  <si>
    <t>214532 Смоленская область, Смоленский район, д. Купники  д. 55</t>
  </si>
  <si>
    <t>31.97754,843</t>
  </si>
  <si>
    <t>214532 Смоленская область, Смоленский район, д. Купники  д. 56</t>
  </si>
  <si>
    <t>214532 Смоленская область, Смоленский район, д. Купники  д. 57</t>
  </si>
  <si>
    <t>214532 Смоленская область, Смоленский район, д. Купники  д. 58</t>
  </si>
  <si>
    <t>214532 Смоленская область, Смоленский район, д. Купники  д. 59</t>
  </si>
  <si>
    <t>214532 Смоленская область, Смоленский район, д. Купники  д. 60</t>
  </si>
  <si>
    <t>214532 Смоленская область, Смоленский район, д. Купники  д. 61</t>
  </si>
  <si>
    <t>214532 Смоленская область, Смоленский район, д. Купники  д. 62</t>
  </si>
  <si>
    <t>31.97654,843</t>
  </si>
  <si>
    <t>214532 Смоленская область, Смоленский район, д. Купники  д. 63</t>
  </si>
  <si>
    <t>214532 Смоленская область, Смоленский район, д. Купники  д. 64</t>
  </si>
  <si>
    <t>214532 Смоленская область, Смоленский район, д. Купники  д. 78</t>
  </si>
  <si>
    <t>214532 Смоленская область, Смоленский район, д. Купники  д. 97</t>
  </si>
  <si>
    <t>214532 Смоленская область, Смоленский район, д. Купники  д. 98а</t>
  </si>
  <si>
    <t>214532 Смоленская область, Смоленский район, д. Купники  д. 65</t>
  </si>
  <si>
    <t>31.98254,838</t>
  </si>
  <si>
    <t>214532 Смоленская область, Смоленский район, д. Купники  д. 66</t>
  </si>
  <si>
    <t>214532 Смоленская область, Смоленский район, д. Купники  д. 67</t>
  </si>
  <si>
    <t>214532 Смоленская область, Смоленский район, д. Купники  д. 68</t>
  </si>
  <si>
    <t>31.97954,837</t>
  </si>
  <si>
    <t>214532 Смоленская область, Смоленский район, д. Купники  д. 69</t>
  </si>
  <si>
    <t>214532 Смоленская область, Смоленский район, д. Купники  д. 70</t>
  </si>
  <si>
    <t>214532 Смоленская область, Смоленский район, д. Купники  д. 70а</t>
  </si>
  <si>
    <t>31.98154,838</t>
  </si>
  <si>
    <t>214532 Смоленская область, Смоленский район, д. Купники  д. 71</t>
  </si>
  <si>
    <t>214532 Смоленская область, Смоленский район, д. Купники  д. 72</t>
  </si>
  <si>
    <t>214532 Смоленская область, Смоленский район, д. Купники  д. 75</t>
  </si>
  <si>
    <t>214532 Смоленская область, Смоленский район, д. Купники  д. 75а</t>
  </si>
  <si>
    <t>31.98254,837</t>
  </si>
  <si>
    <t>214532 Смоленская область, Смоленский район, д. Купники  д. 78а</t>
  </si>
  <si>
    <t>214532 Смоленская область, Смоленский район, д. Купники  д.96</t>
  </si>
  <si>
    <t>31.96854,838</t>
  </si>
  <si>
    <t>214532 Смоленская область, Смоленский район, д. Липуны  д. 1</t>
  </si>
  <si>
    <t>214532 Смоленская область, Смоленский район, д. Липуны  д. 2</t>
  </si>
  <si>
    <t>214532 Смоленская область, Смоленский район, д. Липуны  д. 3</t>
  </si>
  <si>
    <t>214532 Смоленская область, Смоленский район, д. Липуны  д. 4</t>
  </si>
  <si>
    <t>214532 Смоленская область, Смоленский район, д. Липуны  д. 5</t>
  </si>
  <si>
    <t>214532 Смоленская область, Смоленский район, д. Липуны  д. 6</t>
  </si>
  <si>
    <t>32.00854,873</t>
  </si>
  <si>
    <t>214532 Смоленская область, Смоленский район, д. Липуны  д. 7</t>
  </si>
  <si>
    <t>214532 Смоленская область, Смоленский район, д. Липуны  д. 8</t>
  </si>
  <si>
    <t>214532 Смоленская область, Смоленский район, д. Липуны  д. 9</t>
  </si>
  <si>
    <t>214532 Смоленская область, Смоленский район, д. Липуны  д. 10</t>
  </si>
  <si>
    <t>214532 Смоленская область, Смоленский район, д. Липуны  д. 11</t>
  </si>
  <si>
    <t>214532 Смоленская область, Смоленский район, д. Липуны  д. 12</t>
  </si>
  <si>
    <t>32.00254,873</t>
  </si>
  <si>
    <t>214532 Смоленская область, Смоленский район, д. Липуны  д. 13</t>
  </si>
  <si>
    <t>214532 Смоленская область, Смоленский район, д. Липуны  д. 14</t>
  </si>
  <si>
    <t>214532 Смоленская область, Смоленский район, д. Липуны  д. 15</t>
  </si>
  <si>
    <t>214532 Смоленская область, Смоленский район, д. Липуны  д. 16</t>
  </si>
  <si>
    <t>214532 Смоленская область, Смоленский район, д. Липуны  д. 17</t>
  </si>
  <si>
    <t>32.00754,872</t>
  </si>
  <si>
    <t>214532 Смоленская область, Смоленский район, д. Липуны  д. 18</t>
  </si>
  <si>
    <t>214532 Смоленская область, Смоленский район, д. Липуны  д. 19</t>
  </si>
  <si>
    <t>214532 Смоленская область, Смоленский район, д. Липуны  д. 20</t>
  </si>
  <si>
    <t>214532 Смоленская область, Смоленский район, д. Липуны  д. 21</t>
  </si>
  <si>
    <t>32.00754,873</t>
  </si>
  <si>
    <t>214532 Смоленская область, Смоленский район, д. Липуны  д. 22</t>
  </si>
  <si>
    <t>214532 Смоленская область, Смоленский район, д. Липуны  д. 23</t>
  </si>
  <si>
    <t>214532 Смоленская область, Смоленский район, д. Липуны  д. 24</t>
  </si>
  <si>
    <t>214532 Смоленская область, Смоленский район, д. Липуны  д. 25</t>
  </si>
  <si>
    <t>32.00754,874</t>
  </si>
  <si>
    <t>214532 Смоленская область, Смоленский район, д. Липуны  д. 26</t>
  </si>
  <si>
    <t>214532 Смоленская область, Смоленский район, д. Липуны  д. 27</t>
  </si>
  <si>
    <t>214532 Смоленская область, Смоленский район, д. Липуны  д. 28</t>
  </si>
  <si>
    <t>214532 Смоленская область, Смоленский район, д. Липуны  д. 29</t>
  </si>
  <si>
    <t>214532 Смоленская область, Смоленский район, д. Липуны  д. 30</t>
  </si>
  <si>
    <t>214532 Смоленская область, Смоленский район, д. Липуны  д. 31</t>
  </si>
  <si>
    <t>214532 Смоленская область, Смоленский район, д. Липуны  д. 32</t>
  </si>
  <si>
    <t>32.01154,871</t>
  </si>
  <si>
    <t>214532 Смоленская область, Смоленский район, д. Липуны  д. 33</t>
  </si>
  <si>
    <t>214532 Смоленская область, Смоленский район, д. Липуны  д. 34</t>
  </si>
  <si>
    <t>214532 Смоленская область, Смоленский район, д. Липуны  д. 35</t>
  </si>
  <si>
    <t>214532 Смоленская область, Смоленский район, д. Липуны  д. 36</t>
  </si>
  <si>
    <t>32.01154.872</t>
  </si>
  <si>
    <t>214532 Смоленская область, Смоленский район, д. Липуны  д. 37</t>
  </si>
  <si>
    <t>214532 Смоленская область, Смоленский район, д. Липуны  д. 38</t>
  </si>
  <si>
    <t>214532 Смоленская область, Смоленский район, д. Липуны  д. 39</t>
  </si>
  <si>
    <t>214532 Смоленская область, Смоленский район, д. Липуны  д. 40</t>
  </si>
  <si>
    <t>214532 Смоленская область, Смоленский район, д. Липуны  д. 41</t>
  </si>
  <si>
    <t>32.01154,873</t>
  </si>
  <si>
    <t>214532 Смоленская область, Смоленский район, д. Липуны  д. 42</t>
  </si>
  <si>
    <t>214532 Смоленская область, Смоленский район, д. Липуны  д. 43</t>
  </si>
  <si>
    <t>214532 Смоленская область, Смоленский район, д. Липуны  д. 44</t>
  </si>
  <si>
    <t>214532 Смоленская область, Смоленский район, д. Липуны  д. 45</t>
  </si>
  <si>
    <t>32.01154,874</t>
  </si>
  <si>
    <t>214532 Смоленская область, Смоленский район, д. Липуны  д. 46</t>
  </si>
  <si>
    <t>214532 Смоленская область, Смоленский район, д. Липуны  д. 47</t>
  </si>
  <si>
    <t>214532 Смоленская область, Смоленский район, д. Липуны  д. 48</t>
  </si>
  <si>
    <t>214532 Смоленская область, Смоленский район, д. Липуны  д. 49</t>
  </si>
  <si>
    <t>214532 Смоленская область, Смоленский район, д. Липуны  д. 50</t>
  </si>
  <si>
    <t>214532 Смоленская область, Смоленский район, д. Липуны  д. 51</t>
  </si>
  <si>
    <t>32.01254,870</t>
  </si>
  <si>
    <t>214532 Смоленская область, Смоленский район, д. Липуны  д. 52</t>
  </si>
  <si>
    <t>214532 Смоленская область, Смоленский район, д. Липуны  д. 53</t>
  </si>
  <si>
    <t>214532 Смоленская область, Смоленский район, д. Липуны  д. 54</t>
  </si>
  <si>
    <t>214532 Смоленская область, Смоленский район, д. Липуны  д. 55</t>
  </si>
  <si>
    <t>32.01054,870</t>
  </si>
  <si>
    <t>214532 Смоленская область, Смоленский район, д. Липуны  д. 56</t>
  </si>
  <si>
    <t>214532 Смоленская область, Смоленский район, д. Липуны  д. 57</t>
  </si>
  <si>
    <t>214532 Смоленская область, Смоленский район, д. Липуны  д. 58</t>
  </si>
  <si>
    <t>214532 Смоленская область, Смоленский район, д. Липуны  д. 59</t>
  </si>
  <si>
    <t>32.01454,870</t>
  </si>
  <si>
    <t>214532 Смоленская область, Смоленский район, д. Липуны  д. 60</t>
  </si>
  <si>
    <t>32.01354,870</t>
  </si>
  <si>
    <t>214532 Смоленская область, Смоленский район, д. Липуны  д. 61</t>
  </si>
  <si>
    <t>214532 Смоленская область, Смоленский район, д. Липуны  д. 62</t>
  </si>
  <si>
    <t>214532 Смоленская область, Смоленский район, д. Липуны  д. 63</t>
  </si>
  <si>
    <t>32.01254,871</t>
  </si>
  <si>
    <t>214532 Смоленская область, Смоленский район, д. Липуны  д. 64</t>
  </si>
  <si>
    <t>214532 Смоленская область, Смоленский район, д. Липуны  д. 65</t>
  </si>
  <si>
    <t>214532 Смоленская область, Смоленский район, д. Владимирская д. 1</t>
  </si>
  <si>
    <t>214532 Смоленская область, Смоленский район, д. Владимирская д. 2</t>
  </si>
  <si>
    <t>31.96854,865</t>
  </si>
  <si>
    <t>214532 Смоленская область, Смоленский район, д. Владимирская д. 3</t>
  </si>
  <si>
    <t>214532 Смоленская область, Смоленский район, д. Владимирская д. 4</t>
  </si>
  <si>
    <t>214532 Смоленская область, Смоленский район, д. Владимирская д. 5</t>
  </si>
  <si>
    <t>214532 Смоленская область, Смоленский район, д. Владимирская д. 6</t>
  </si>
  <si>
    <t>31.96654,865</t>
  </si>
  <si>
    <t>214532 Смоленская область, Смоленский район, д. Владимирская д. 7</t>
  </si>
  <si>
    <t>214532 Смоленская область, Смоленский район, д. Владимирская д. 8</t>
  </si>
  <si>
    <t>31.96554,865</t>
  </si>
  <si>
    <t>214532 Смоленская область, Смоленский район, д. Владимирская д. 9</t>
  </si>
  <si>
    <t>214532 Смоленская область, Смоленский район, д. Владимирская д. 10</t>
  </si>
  <si>
    <t>31.96454,865</t>
  </si>
  <si>
    <t>214532 Смоленская область, Смоленский район, д. Владимирская д. 11</t>
  </si>
  <si>
    <t>214532 Смоленская область, Смоленский район, д. Владимирская д. 12</t>
  </si>
  <si>
    <t>214532 Смоленская область, Смоленский район, д. Владимирская д. 13</t>
  </si>
  <si>
    <t>31.96354,865</t>
  </si>
  <si>
    <t>214532 Смоленская область, Смоленский район, д. Владимирская д. 14</t>
  </si>
  <si>
    <t>214532 Смоленская область, Смоленский район, д. Владимирская д. 15</t>
  </si>
  <si>
    <t>214532 Смоленская область, Смоленский район, д. Владимирская д. 16</t>
  </si>
  <si>
    <t>31.96254,865</t>
  </si>
  <si>
    <t>214532 Смоленская область, Смоленский район, д. Владимирская д. 17</t>
  </si>
  <si>
    <t>214532 Смоленская область, Смоленский район, д. Владимирская д. 18</t>
  </si>
  <si>
    <t>214532 Смоленская область, Смоленский район, д. Владимирская д. 19</t>
  </si>
  <si>
    <t>31.96154,865</t>
  </si>
  <si>
    <t>214532 Смоленская область, Смоленский район, д. Владимирская д. 20</t>
  </si>
  <si>
    <t>214532 Смоленская область, Смоленский район, д. Владимирская д. 21</t>
  </si>
  <si>
    <t>214532 Смоленская область, Смоленский район, д. Владимирская д. 22</t>
  </si>
  <si>
    <t>31.96054,865</t>
  </si>
  <si>
    <t>214532 Смоленская область, Смоленский район, д. Владимирская д. 23</t>
  </si>
  <si>
    <t>214532 Смоленская область, Смоленский район, д. Владимирская д. 24</t>
  </si>
  <si>
    <t>214532 Смоленская область, Смоленский район, д. Владимирская д. 25</t>
  </si>
  <si>
    <t>31.95954,865</t>
  </si>
  <si>
    <t>214532 Смоленская область, Смоленский район, д. Владимирская д. 26</t>
  </si>
  <si>
    <t>214532 Смоленская область, Смоленский район, д. Владимирская д. 27</t>
  </si>
  <si>
    <t>214532 Смоленская область, Смоленский район, д. Владимирская д. 28</t>
  </si>
  <si>
    <t>31.95854,865</t>
  </si>
  <si>
    <t>214532 Смоленская область, Смоленский район, д. Владимирская д. 29</t>
  </si>
  <si>
    <t>214532 Смоленская область, Смоленский район, д. Владимирская д. 30</t>
  </si>
  <si>
    <t>214532 Смоленская область, Смоленский район, д. Владимирская д. 31</t>
  </si>
  <si>
    <t>31.95754,865</t>
  </si>
  <si>
    <t>214532 Смоленская область, Смоленский район, д. Владимирская д. 32</t>
  </si>
  <si>
    <t>214532 Смоленская область, Смоленский район, д. Владимирская д. 33</t>
  </si>
  <si>
    <t>214532 Смоленская область, Смоленский район, д. Владимирская д. 34</t>
  </si>
  <si>
    <t>214533 Смоленская область, Смоленский район, с. Ольша, ул. Заозерная, д.11</t>
  </si>
  <si>
    <t>31.84554,856</t>
  </si>
  <si>
    <t>МКД,ФАП</t>
  </si>
  <si>
    <t>214533 Смоленская область, Смоленский район, с. Ольша, ул. Заозерная, д.12</t>
  </si>
  <si>
    <t>31.84554,857</t>
  </si>
  <si>
    <t>214533 Смоленская область, Смоленский район, с. Ольша, ул. Заозерная, д.13</t>
  </si>
  <si>
    <t>214533 Смоленская область, Смоленский район, с. Ольша, ул. Заозерная, д.14</t>
  </si>
  <si>
    <t>31.84654,856</t>
  </si>
  <si>
    <t>214533 Смоленская область, Смоленский район, с. Ольша, ул. Заозерная, д.15</t>
  </si>
  <si>
    <t>31.84754,856</t>
  </si>
  <si>
    <t>214533 Смоленская область, Смоленский район, с. Ольша, ул. Заозерная, д.1</t>
  </si>
  <si>
    <t>31.84954,856</t>
  </si>
  <si>
    <t>214533 Смоленская область, Смоленский район, с. Ольша, ул. Заозерная, д.2</t>
  </si>
  <si>
    <t>31.85054,856</t>
  </si>
  <si>
    <t>214533 Смоленская область, Смоленский район, с. Ольша, ул. Заозерная, д.3</t>
  </si>
  <si>
    <t>214533 Смоленская область, Смоленский район, с. Ольша, ул. Заозерная, д.4</t>
  </si>
  <si>
    <t>31.84854,856</t>
  </si>
  <si>
    <t>214533 Смоленская область, Смоленский район, с. Ольша, ул. Заозерная, д.5</t>
  </si>
  <si>
    <t>214533 Смоленская область, Смоленский район, с. Ольша, ул. Заозерная, д.6</t>
  </si>
  <si>
    <t>214533 Смоленская область, Смоленский район, с. Ольша, ул. Заозерная, д.7</t>
  </si>
  <si>
    <t>214533 Смоленская область, Смоленский район, с. Ольша, ул. Заозерная, д.8</t>
  </si>
  <si>
    <t>214533 Смоленская область, Смоленский район, с. Ольша, ул. Заозерная, д.9</t>
  </si>
  <si>
    <t>214533 Смоленская область, Смоленский район, с. Ольша, ул. Заозерная, д.10</t>
  </si>
  <si>
    <t>214533 Смоленская область, Смоленский район, с. Ольша, ул. Церковная, д.1</t>
  </si>
  <si>
    <t>31.84854,842</t>
  </si>
  <si>
    <t>214533 Смоленская область, Смоленский район, с. Ольша, ул. Церковная, д.2</t>
  </si>
  <si>
    <t>214533 Смоленская область, Смоленский район, с. Ольша, ул. Церковная, д.2а</t>
  </si>
  <si>
    <t>214533 Смоленская область, Смоленский район, с. Ольша, ул. Церковная, д.3</t>
  </si>
  <si>
    <t>214533 Смоленская область, Смоленский район, с. Ольша, ул. Церковная, д.3а</t>
  </si>
  <si>
    <t>214533 Смоленская область, Смоленский район, с. Ольша, ул. Церковная, д.4</t>
  </si>
  <si>
    <t>31.84754,842</t>
  </si>
  <si>
    <t>214533 Смоленская область, Смоленский район, с. Ольша, ул. Церковная, д.5</t>
  </si>
  <si>
    <t>214533 Смоленская область, Смоленский район, с. Ольша, ул. Церковная, д.6</t>
  </si>
  <si>
    <t>214533 Смоленская область, Смоленский район, с. Ольша, ул. Церковная, д.6а</t>
  </si>
  <si>
    <t>214533 Смоленская область, Смоленский район, с. Ольша, ул. Церковная, д.7</t>
  </si>
  <si>
    <t>31.84754,843</t>
  </si>
  <si>
    <t>214533 Смоленская область, Смоленский район, с. Ольша, ул. Церковная, д.7а</t>
  </si>
  <si>
    <t>214533 Смоленская область, Смоленский район, с. Ольша, ул. Церковная, д.8</t>
  </si>
  <si>
    <t>214533 Смоленская область, Смоленский район, с. Ольша, ул. Церковная, д.9</t>
  </si>
  <si>
    <t>214533 Смоленская область, Смоленский район, с. Ольша, ул. Церковная, д.10</t>
  </si>
  <si>
    <t>214533 Смоленская область, Смоленский район, с. Ольша, ул. Церковная, д.11</t>
  </si>
  <si>
    <t>31.84354,844</t>
  </si>
  <si>
    <t>214533 Смоленская область, Смоленский район, с. Ольша, ул. Церковная, д.12</t>
  </si>
  <si>
    <t>214533 Смоленская область, Смоленский район, с. Ольша, ул. Церковная, д.13</t>
  </si>
  <si>
    <t>214533 Смоленская область, Смоленский район, с. Ольша, ул. Церковная, д.14</t>
  </si>
  <si>
    <t>214533 Смоленская область, Смоленский район, с. Ольша, ул. Церковная, д.15</t>
  </si>
  <si>
    <t>214533 Смоленская область, Смоленский район, с. Ольша, ул. Церковная, д.16</t>
  </si>
  <si>
    <t>214533 Смоленская область, Смоленский район, с. Ольша, ул. Церковная, д.17</t>
  </si>
  <si>
    <t>214533 Смоленская область, Смоленский район, с. Ольша, ул. Церковная, д.18</t>
  </si>
  <si>
    <t>214533 Смоленская область, Смоленский район, с. Ольша, ул. Школьная, д.1</t>
  </si>
  <si>
    <t>31.85054,843</t>
  </si>
  <si>
    <t>214533 Смоленская область, Смоленский район, с. Ольша, ул. Льнобазовская, д.1</t>
  </si>
  <si>
    <t>31.85054,845</t>
  </si>
  <si>
    <t>214533 Смоленская область, Смоленский район, с. Ольша, ул. Льнобазовская, д.2</t>
  </si>
  <si>
    <t>214533 Смоленская область, Смоленский район, с. Ольша, ул. Льнобазовская, д.3</t>
  </si>
  <si>
    <t>214533 Смоленская область, Смоленский район, с. Ольша, ул. Льнобазовская, д.4</t>
  </si>
  <si>
    <t>214533 Смоленская область, Смоленский район, с. Ольша, ул. Льнобазовская, д.5</t>
  </si>
  <si>
    <t>214533 Смоленская область, Смоленский район, с. Ольша, ул. Льнобазовская, д.6</t>
  </si>
  <si>
    <t>214533 Смоленская область, Смоленский район, с. Ольша, ул. Льнобазовская, д.7</t>
  </si>
  <si>
    <t>214533 Смоленская область, Смоленский район, с. Ольша, ул. Льнобазовская, д.8</t>
  </si>
  <si>
    <t>214533 Смоленская область, Смоленский район, с. Ольша, ул. Льнобазовская, д.9</t>
  </si>
  <si>
    <t>214533 Смоленская область, Смоленский район, с. Ольша, ул.Первомайская, д.1</t>
  </si>
  <si>
    <t>214533 Смоленская область, Смоленский район, с. Ольша, ул.Первомайская, д.2</t>
  </si>
  <si>
    <t>214533 Смоленская область, Смоленский район, с. Ольша, ул.Первомайская, д. 2а</t>
  </si>
  <si>
    <t>31.84854,845</t>
  </si>
  <si>
    <t>214533 Смоленская область, Смоленский район, с. Ольша, ул.Первомайская, д. 3</t>
  </si>
  <si>
    <t>214533 Смоленская область, Смоленский район, с. Ольша, ул.Первомайская, д. 4</t>
  </si>
  <si>
    <t>214533 Смоленская область, Смоленский район, с. Ольша, ул.Первомайская, д. 5</t>
  </si>
  <si>
    <t>214533 Смоленская область, Смоленский район, с. Ольша, ул.Первомайская, д. 6</t>
  </si>
  <si>
    <t>Администрация Дивасвоского сельского поселения Смоленского района Смоленской области</t>
  </si>
  <si>
    <t>214532 Смоленская область, Смоленский район, д. Дивасы, ул. Мичурина д.23</t>
  </si>
  <si>
    <t>214533 Смоленская область, Смоленский район, с. Ольша, ул.Первомайская, д. 7</t>
  </si>
  <si>
    <t>214533 Смоленская область, Смоленский район, с. Ольша, ул.Первомайская, д. 8</t>
  </si>
  <si>
    <t>31.84754,845</t>
  </si>
  <si>
    <t>214533 Смоленская область, Смоленский район, с. Ольша, ул.Первомайская, д. 9</t>
  </si>
  <si>
    <t>214533 Смоленская область, Смоленский район, с. Ольша, ул.Первомайская, д. 10</t>
  </si>
  <si>
    <t>214533 Смоленская область, Смоленский район, с. Ольша, ул.Первомайская, д. 11</t>
  </si>
  <si>
    <t>214533 Смоленская область, Смоленский район, с. Ольша, ул.Первомайская, д. 12</t>
  </si>
  <si>
    <t>214533 Смоленская область, Смоленский район, с. Ольша, ул.Первомайская, д. 13</t>
  </si>
  <si>
    <t>214533 Смоленская область, Смоленский район, с. Ольша, ул.Первомайская, д. 14</t>
  </si>
  <si>
    <t>214533 Смоленская область, Смоленский район, с. Ольша, ул.Школьная, д. 2</t>
  </si>
  <si>
    <t>214533 Смоленская область, Смоленский район, с. Ольша, ул.Школьная, д. 3</t>
  </si>
  <si>
    <t>214533 Смоленская область, Смоленский район, с. Ольша, ул.Школьная, д. 4</t>
  </si>
  <si>
    <t>214533 Смоленская область, Смоленский район, с. Ольша, ул.Школьная, д. 5</t>
  </si>
  <si>
    <t>214533 Смоленская область, Смоленский район, с. Ольша, ул.Школьная, д. 6</t>
  </si>
  <si>
    <t>31.85054.843</t>
  </si>
  <si>
    <t>214533 Смоленская область, Смоленский район, с. Ольша, ул.Школьная, д. 7</t>
  </si>
  <si>
    <t>214533 Смоленская область, Смоленский район, с. Ольша, ул.Школьная, д. 8</t>
  </si>
  <si>
    <t>214533 Смоленская область, Смоленский район, с. Ольша, ул.Школьная, д. 9</t>
  </si>
  <si>
    <t>214533 Смоленская область, Смоленский район, с. Ольша, ул.Школьная, д. 10</t>
  </si>
  <si>
    <t>214532 Смоленская область, Смоленский район, д. Дивасы, ул. Мичурина, д.23</t>
  </si>
  <si>
    <t>214533 Смоленская область, Смоленский район, с. Ольша, ул. Садовый переулок-1, д.1</t>
  </si>
  <si>
    <t>31.85054,851</t>
  </si>
  <si>
    <t>Ольшанский СДК, библиотека</t>
  </si>
  <si>
    <t>214533 Смоленская область, Смоленский район, с. Ольша, ул. Садовый переулок-1, д.1а</t>
  </si>
  <si>
    <t>214533 Смоленская область, Смоленский район, с. Ольша, ул. Садовый переулок-1, д.1б</t>
  </si>
  <si>
    <t>214533 Смоленская область, Смоленский район, с. Ольша, ул. Садовый переулок-1, д.2</t>
  </si>
  <si>
    <t>31.85154,85</t>
  </si>
  <si>
    <t>214533 Смоленская область, Смоленский район, с. Ольша, ул. Садовый переулок-1, д.3</t>
  </si>
  <si>
    <t>214533 Смоленская область, Смоленский район, с. Ольша, ул. Садовый переулок-1, д.4</t>
  </si>
  <si>
    <t>214533 Смоленская область, Смоленский район, с. Ольша, ул. Садовый переулок-1, д.4 а</t>
  </si>
  <si>
    <t>214533 Смоленская область, Смоленский район, с. Ольша, ул. Садовый переулок-1, д.5</t>
  </si>
  <si>
    <t>214533 Смоленская область, Смоленский район, с. Ольша, ул. Садовый переулок-1, д.6</t>
  </si>
  <si>
    <t>214533 Смоленская область, Смоленский район, с. Ольша, ул. Садовый переулок-1, д.6а</t>
  </si>
  <si>
    <t>214533 Смоленская область, Смоленский район, с. Ольша, ул. Садовый переулок-1, д.7</t>
  </si>
  <si>
    <t>214533 Смоленская область, Смоленский район, с. Ольша, ул. Садовый переулок-1, д.8</t>
  </si>
  <si>
    <t>214533 Смоленская область, Смоленский район, с. Ольша, ул. Садовый переулок-1, д.9</t>
  </si>
  <si>
    <t>31.85354,850</t>
  </si>
  <si>
    <t>214533 Смоленская область, Смоленский район, с. Ольша, ул. Садовый переулок-1, д.10</t>
  </si>
  <si>
    <t>214533 Смоленская область, Смоленский район, с. Ольша, ул. Садовый переулок-1, д.10 а</t>
  </si>
  <si>
    <t>214533 Смоленская область, Смоленский район, с. Ольша, ул. Садовый переулок-1, д.11</t>
  </si>
  <si>
    <t>214533 Смоленская область, Смоленский район, с. Ольша, ул. Садовый переулок-1, д.12</t>
  </si>
  <si>
    <t>214533 Смоленская область, Смоленский район, с. Ольша, ул. Садовый переулок-1, д.13</t>
  </si>
  <si>
    <t>214533 Смоленская область, Смоленский район, с. Ольша, ул. Садовый переулок-1, д.14</t>
  </si>
  <si>
    <t>214533 Смоленская область, Смоленский район, с. Ольша, ул. Садовый переулок-1, д.15</t>
  </si>
  <si>
    <t>214533 Смоленская область, Смоленский район, с. Ольша, ул. Садовый переулок-1, д.16</t>
  </si>
  <si>
    <t>31.85254,851</t>
  </si>
  <si>
    <t>214533 Смоленская область, Смоленский район, с. Ольша, ул. Садовый переулок-1, д.17</t>
  </si>
  <si>
    <t>214533 Смоленская область, Смоленский район, с. Ольша, ул. Садовый переулок-2, д.1</t>
  </si>
  <si>
    <t>31.85154,848</t>
  </si>
  <si>
    <t>214533 Смоленская область, Смоленский район, с. Ольша, ул. Садовый переулок-2, д.2</t>
  </si>
  <si>
    <t>214533 Смоленская область, Смоленский район, с. Ольша, ул. Садовый переулок-2, д.3</t>
  </si>
  <si>
    <t>214533 Смоленская область, Смоленский район, с. Ольша, ул. Садовый переулок-2, д.4</t>
  </si>
  <si>
    <t>214533 Смоленская область, Смоленский район, с. Ольша, ул. Садовый переулок-2, д.4а</t>
  </si>
  <si>
    <t>214533 Смоленская область, Смоленский район, с. Ольша, ул. Садовый переулок-2, д.5</t>
  </si>
  <si>
    <t>31.85254,848</t>
  </si>
  <si>
    <t>214533 Смоленская область, Смоленский район, с. Ольша, ул. Садовый переулок-2, д.6</t>
  </si>
  <si>
    <t>214533 Смоленская область, Смоленский район, с. Ольша, ул. Садовый переулок-2, д.7</t>
  </si>
  <si>
    <t>214533 Смоленская область, Смоленский район, с. Ольша, ул. Садовый переулок-2, д.8</t>
  </si>
  <si>
    <t>214533 Смоленская область, Смоленский район, с. Ольша, ул. Садовый переулок-2, д.9</t>
  </si>
  <si>
    <t>214533 Смоленская область, Смоленский район, с. Ольша, ул. Садовый переулок-2, д.10</t>
  </si>
  <si>
    <t>214533 Смоленская область, Смоленский район, с. Ольша, ул. Садовый переулок-2, д.11</t>
  </si>
  <si>
    <t>31.85354,848</t>
  </si>
  <si>
    <t>214533 Смоленская область, Смоленский район, с. Ольша, ул. Садовый переулок-2, д.12</t>
  </si>
  <si>
    <t>214533 Смоленская область, Смоленский район, с. Ольша, ул. Садовый переулок-2, д.13</t>
  </si>
  <si>
    <t>214533 Смоленская область, Смоленский район, с. Ольша, ул. Садовый переулок-2, д.14</t>
  </si>
  <si>
    <t>214533 Смоленская область, Смоленский район, с. Ольша, ул. Садовый переулок-2, д.15</t>
  </si>
  <si>
    <t>214533 Смоленская область, Смоленский район, с. Ольша, ул. Садовый переулок-2, д.16</t>
  </si>
  <si>
    <t>214533 Смоленская область, Смоленский район, с. Ольша, ул. Садовый переулок-2, д.17</t>
  </si>
  <si>
    <t>31.84854,848</t>
  </si>
  <si>
    <t>214533 Смоленская область, Смоленский район, с. Ольша, ул. Садовый переулок-2, д.18</t>
  </si>
  <si>
    <t>214533 Смоленская область, Смоленский район, с. Ольша, ул. Садовый переулок-2, д.19</t>
  </si>
  <si>
    <t>214533 Смоленская область, Смоленский район, с. Ольша, ул. Садовый переулок-2, д.20</t>
  </si>
  <si>
    <t>214533 Смоленская область, Смоленский район, с. Ольша, ул. Садовый переулок-2, д.21</t>
  </si>
  <si>
    <t>214533 Смоленская область, Смоленский район, д. Шеломец, ул. Центральная, д.11</t>
  </si>
  <si>
    <t>31.85854,862</t>
  </si>
  <si>
    <t>214533 Смоленская область, Смоленский район, д. Шеломец, ул. Центральная, д.12</t>
  </si>
  <si>
    <t>31.85754,863</t>
  </si>
  <si>
    <t>214533 Смоленская область, Смоленский район, д. Шеломец, ул. Центральная, д.13</t>
  </si>
  <si>
    <t>214533 Смоленская область, Смоленский район, д. Шеломец, ул. Центральная, д.14</t>
  </si>
  <si>
    <t>31.85754,864</t>
  </si>
  <si>
    <t>214533 Смоленская область, Смоленский район, д. Шеломец, ул. Центральная, д.15</t>
  </si>
  <si>
    <t>214533 Смоленская область, Смоленский район, д. Шеломец, ул. Центральная, д.16</t>
  </si>
  <si>
    <t>214533 Смоленская область, Смоленский район, д. Шеломец, ул. Центральная, д.17</t>
  </si>
  <si>
    <t>214533 Смоленская область, Смоленский район, д. Шеломец, ул. Центральная, д.18</t>
  </si>
  <si>
    <t>31.85854,865</t>
  </si>
  <si>
    <t>214533 Смоленская область, Смоленский район, д. Шеломец, ул. Центральная, д.19</t>
  </si>
  <si>
    <t>31.85754,865</t>
  </si>
  <si>
    <t>214533 Смоленская область, Смоленский район, д. Шеломец, ул. Центральная, д.20</t>
  </si>
  <si>
    <t>214533 Смоленская область, Смоленский район, д. Шеломец, ул. Центральная, д.21</t>
  </si>
  <si>
    <t>31.85754,866</t>
  </si>
  <si>
    <t>214533 Смоленская область, Смоленский район, д. Шеломец, ул. Центральная, д.22</t>
  </si>
  <si>
    <t>214533 Смоленская область, Смоленский район, д. Шеломец, ул. Центральная, д.23</t>
  </si>
  <si>
    <t>214533 Смоленская область, Смоленский район, д. Шеломец, ул. Заречная, д.16</t>
  </si>
  <si>
    <t>31.85554,861</t>
  </si>
  <si>
    <t>214533 Смоленская область, Смоленский район, д. Шеломец, ул. Центральная, д.1</t>
  </si>
  <si>
    <t>31.85854,850</t>
  </si>
  <si>
    <t>214533 Смоленская область, Смоленский район, д. Шеломец, ул. Центральная, д.2</t>
  </si>
  <si>
    <t>31.85954,860</t>
  </si>
  <si>
    <t>214533 Смоленская область, Смоленский район, д. Шеломец, ул. Центральная, д.3</t>
  </si>
  <si>
    <t>214533 Смоленская область, Смоленский район, д. Шеломец, ул. Центральная, д.4</t>
  </si>
  <si>
    <t>31.85954,861</t>
  </si>
  <si>
    <t>214533 Смоленская область, Смоленский район, д. Шеломец, ул. Центральная, д.5</t>
  </si>
  <si>
    <t>214533 Смоленская область, Смоленский район, д. Шеломец, ул. Центральная, д.6</t>
  </si>
  <si>
    <t>214533 Смоленская область, Смоленский район, д. Шеломец, ул. Центральная, д.7</t>
  </si>
  <si>
    <t>214533 Смоленская область, Смоленский район, д. Шеломец, ул. Центральная, д.8</t>
  </si>
  <si>
    <t>31.85854,861</t>
  </si>
  <si>
    <t>214533 Смоленская область, Смоленский район, д. Шеломец, ул. Центральная, д.9</t>
  </si>
  <si>
    <t>214533 Смоленская область, Смоленский район, д. Шеломец, ул. Центральная, д.10</t>
  </si>
  <si>
    <t>214533 Смоленская область, Смоленский район, д. Шеломец, ул. Заречная, д.1</t>
  </si>
  <si>
    <t>31.85554,858</t>
  </si>
  <si>
    <t>214533 Смоленская область, Смоленский район, д. Шеломец, ул. Заречная, д.2</t>
  </si>
  <si>
    <t>31.85654,858</t>
  </si>
  <si>
    <t>214533 Смоленская область, Смоленский район, д. Шеломец, ул. Заречная, д.3</t>
  </si>
  <si>
    <t>214533 Смоленская область, Смоленский район, д. Шеломец, ул. Заречная, д.4</t>
  </si>
  <si>
    <t>214533 Смоленская область, Смоленский район, д. Шеломец, ул. Заречная, д.5</t>
  </si>
  <si>
    <t>31.85554,859</t>
  </si>
  <si>
    <t>214533 Смоленская область, Смоленский район, д. Шеломец, ул. Заречная, д.6</t>
  </si>
  <si>
    <t>214533 Смоленская область, Смоленский район, д. Шеломец, ул. Заречная, д.7</t>
  </si>
  <si>
    <t>214533 Смоленская область, Смоленский район, д. Шеломец, ул. Заречная, д.8</t>
  </si>
  <si>
    <t>214533 Смоленская область, Смоленский район, д. Шеломец, ул. Заречная, д.9</t>
  </si>
  <si>
    <t>214533 Смоленская область, Смоленский район, д. Шеломец, ул. Заречная, д.10</t>
  </si>
  <si>
    <t>214533 Смоленская область, Смоленский район, д. Шеломец, ул. Заречная, д.11</t>
  </si>
  <si>
    <t>214533 Смоленская область, Смоленский район, д. Шеломец, ул. Заречная, д.12</t>
  </si>
  <si>
    <t>214533 Смоленская область, Смоленский район, д. Шеломец, ул. Заречная, д.13</t>
  </si>
  <si>
    <t>214533 Смоленская область, Смоленский район, д. Шеломец, ул. Заречная, д.14</t>
  </si>
  <si>
    <t>214533 Смоленская область, Смоленский район, д. Шеломец, ул. Заречная, д.15</t>
  </si>
  <si>
    <t>214533 Смоленская область, Смоленский район, д. Шеломец, ул. Зеленая, д.1</t>
  </si>
  <si>
    <t>214533 Смоленская область, Смоленский район, д. Шеломец, ул. Зеленая, д.2</t>
  </si>
  <si>
    <t>214533 Смоленская область, Смоленский район, д. Шеломец, ул. Зеленая, д.3</t>
  </si>
  <si>
    <t>214533 Смоленская область, Смоленский район, д. Шеломец, ул. Зеленая, д.4</t>
  </si>
  <si>
    <t>214533 Смоленская область, Смоленский район, д. Шеломец, ул. Зеленая, д.5</t>
  </si>
  <si>
    <t>214533 Смоленская область, Смоленский район, д. Шеломец, ул. Зеленая, д.6</t>
  </si>
  <si>
    <t>214533 Смоленская область, Смоленский район, д. Шеломец, ул. Зеленая, д.7</t>
  </si>
  <si>
    <t>214533 Смоленская область, Смоленский район, д. Шеломец, ул. Зеленая, д.8</t>
  </si>
  <si>
    <t>214533 Смоленская область, Смоленский район, д. Шестаки, ул. Школьная, д.1</t>
  </si>
  <si>
    <t>214533 Смоленская область, Смоленский район, д. Шестаки, ул. Школьная, д.2</t>
  </si>
  <si>
    <t>214533 Смоленская область, Смоленский район, д. Шестаки, ул. Школьная, д.3</t>
  </si>
  <si>
    <t>31.84054,872</t>
  </si>
  <si>
    <t>214533 Смоленская область, Смоленский район, д. Шестаки, ул. Школьная, д.4</t>
  </si>
  <si>
    <t>31.84154,872</t>
  </si>
  <si>
    <t>214533 Смоленская область, Смоленский район, д. Шестаки, ул. Школьная, д.5</t>
  </si>
  <si>
    <t>31.83954,873</t>
  </si>
  <si>
    <t>214533 Смоленская область, Смоленский район, д. Шестаки, ул. Школьная, д.6</t>
  </si>
  <si>
    <t>31.84054,873</t>
  </si>
  <si>
    <t>214533 Смоленская область, Смоленский район, д. Шестаки, ул. Школьная, д.7</t>
  </si>
  <si>
    <t>214533 Смоленская область, Смоленский район, д. Шестаки, ул. Школьная, д.8</t>
  </si>
  <si>
    <t>31.83854,873</t>
  </si>
  <si>
    <t>214533 Смоленская область, Смоленский район, д. Шестаки, ул. Школьная, д.9</t>
  </si>
  <si>
    <t>31.83754,873</t>
  </si>
  <si>
    <t>214533 Смоленская область, Смоленский район, д. Шестаки, ул. Школьная, д.10</t>
  </si>
  <si>
    <t>31.83654,874</t>
  </si>
  <si>
    <t>214533 Смоленская область, Смоленский район, д. Шестаки, ул. Школьная, д.11</t>
  </si>
  <si>
    <t>214533 Смоленская область, Смоленский район, д. Шестаки, ул. Школьная, д.12</t>
  </si>
  <si>
    <t>214533 Смоленская область, Смоленский район, д. Шестаки, ул. Школьная, д.13</t>
  </si>
  <si>
    <t>214533 Смоленская область, Смоленский район, д. Шестаки, ул. Школьная, д.14</t>
  </si>
  <si>
    <t>214533 Смоленская область, Смоленский район, д. Шестаки, ул. Школьная, д.15</t>
  </si>
  <si>
    <t>214533 Смоленская область, Смоленский район, д. Шестаки, ул. Школьная, д.16</t>
  </si>
  <si>
    <t>214533 Смоленская область, Смоленский район, д. Шестаки, ул. Школьная, д.17</t>
  </si>
  <si>
    <t>214533 Смоленская область, Смоленский район, д. Шестаки, ул. Школьная, д.18</t>
  </si>
  <si>
    <t>214533 Смоленская область, Смоленский район, д. Шестаки, ул. Школьная, д.19</t>
  </si>
  <si>
    <t>214533 Смоленская область, Смоленский район, д. Шестаки, ул. Мира, д.1</t>
  </si>
  <si>
    <t>31.84654,874</t>
  </si>
  <si>
    <t>214533 Смоленская область, Смоленский район, д. Шестаки, ул. Мира, д.2</t>
  </si>
  <si>
    <t>214533 Смоленская область, Смоленский район, д. Шестаки, ул. Мира, д.3</t>
  </si>
  <si>
    <t>31.84554,874</t>
  </si>
  <si>
    <t>214533 Смоленская область, Смоленский район, д. Шестаки, ул. Мира, д.4</t>
  </si>
  <si>
    <t>31.84254,875</t>
  </si>
  <si>
    <t xml:space="preserve">Смоленская область,,Смоленский район, с. Каспля-1, ул. Зеленый ручей рядом с домом №. 12 </t>
  </si>
  <si>
    <t>31,624 54,994</t>
  </si>
  <si>
    <t xml:space="preserve">Смоленская область,,Смоленский район, с. Каспля-1, ул. Нагорная, между домами № 1 и № 5 </t>
  </si>
  <si>
    <t>31,622 54,996</t>
  </si>
  <si>
    <t>Смоленская область,,Смоленский район, с. Каспля-1, ул. Чапаева, возле остановки</t>
  </si>
  <si>
    <t>31,622 54,993</t>
  </si>
  <si>
    <t xml:space="preserve">Смоленская область,,Смоленский район, с. Каспля-1, ул. Советская,напротив дома 14 </t>
  </si>
  <si>
    <t>31,624    54,993</t>
  </si>
  <si>
    <t xml:space="preserve">Смоленская область,,Смоленский район, с. Каспля-1, ул. Советская д. 21 </t>
  </si>
  <si>
    <t>31,621     54,994</t>
  </si>
  <si>
    <t xml:space="preserve">Смоленская область,,Смоленский район, с. Каспля-1, ул. Советская,  около дома. 38 </t>
  </si>
  <si>
    <t>31,616 54,995</t>
  </si>
  <si>
    <t xml:space="preserve">Смоленская область,,Смоленский район, с. Каспля-1, ул. Комплексная, в районе животноводческого комплекса </t>
  </si>
  <si>
    <t>31,614 54,997</t>
  </si>
  <si>
    <t>Смоленская область,,Смоленский район, с. Каспля-1, ул. Кирова, д. 15</t>
  </si>
  <si>
    <t>31,617 54,989</t>
  </si>
  <si>
    <t xml:space="preserve">Смоленская область,,Смоленский район, с. Каспля-1, ул. Кирова, напротив дома 24 </t>
  </si>
  <si>
    <t>31,616 54,987</t>
  </si>
  <si>
    <t xml:space="preserve">Смоленская область,,Смоленский район, с. Каспля-2, ул. Смоленская, напротив дома  с домом №. 10 </t>
  </si>
  <si>
    <t>31,628 54,987</t>
  </si>
  <si>
    <t xml:space="preserve">Смоленская область,,Смоленский район, с. Каспля-2, ул. Молодежная между домами № 18а и № 20а </t>
  </si>
  <si>
    <t>31,631 54,982</t>
  </si>
  <si>
    <t>Смоленская область,,Смоленский район, с. Каспля-2, ул. Молодежная напротив дома  №. 6</t>
  </si>
  <si>
    <t>31,633 54,982</t>
  </si>
  <si>
    <t>Смоленская область,,Смоленский район, с. Каспля-2, ул. Молодежная д. 36</t>
  </si>
  <si>
    <t>31,625 54,978</t>
  </si>
  <si>
    <t xml:space="preserve">Смоленская область,,Смоленский район, с. Каспля-2, ул. Энергетиков напротив дова № 3 </t>
  </si>
  <si>
    <t>31,636 54,983</t>
  </si>
  <si>
    <t xml:space="preserve">Смоленская область,,Смоленский район, с. Каспля-2, ул. Мелиораторов напротив дома №. 10 </t>
  </si>
  <si>
    <t>31,644 54,985</t>
  </si>
  <si>
    <t xml:space="preserve">Смоленская область,,Смоленский район, с. Каспля-2, ул. Рабочая, напротив  дома №. 8 </t>
  </si>
  <si>
    <t>31,639 54,982</t>
  </si>
  <si>
    <t>Смоленская область,,Смоленский район, с. Каспля-2, ул. Студенческая между домами № 4 и № 5</t>
  </si>
  <si>
    <t>31,644 54,998</t>
  </si>
  <si>
    <t>место накопления ТКО</t>
  </si>
  <si>
    <t>Администрация Касплянского сельского поселения Смоленского района Смоленской области</t>
  </si>
  <si>
    <t>214541, Смоленская область Смоленский район,с.. Каспля-1, ул. Советская, д. 15</t>
  </si>
  <si>
    <t>214541 Смоленская область,Смоленский район, с. Каспля-1, ул..Зеленый ручей</t>
  </si>
  <si>
    <t>214541 Смоленская область,Смоленский район, с. Каспля-1, ул.. Нагорная</t>
  </si>
  <si>
    <t>214541 Смоленская область,Смоленский район, с. Каспля-1, ул..Чапаева</t>
  </si>
  <si>
    <t>214541 Смоленская область,Смоленский район, с. Каспля-1, ул..Советская</t>
  </si>
  <si>
    <t>214541 Смоленская область,Смоленский район, с. Каспля-1, ул..Советская, д. 21</t>
  </si>
  <si>
    <t>214541 Смоленская область,Смоленский район, с. Каспля-1, ул..Комплексная</t>
  </si>
  <si>
    <t>здание детского сада "Теремок"</t>
  </si>
  <si>
    <t>214541 Смоленская область,Смоленский район, с. Каспля-1, ул. Кирова д.15</t>
  </si>
  <si>
    <t>214541 Смоленская область,Смоленский район, с. Каспля-1, ул.Кирова</t>
  </si>
  <si>
    <t>214541 Смоленская область,Смоленский район, с. Каспля-2, ул.Смоленская</t>
  </si>
  <si>
    <t>214541 Смоленская область,Смоленский район, с. Каспля-2, ул..Молодежная</t>
  </si>
  <si>
    <t>214541 Смоленская область,Смоленский район, с. Каспля-2, ул..Энергетиков</t>
  </si>
  <si>
    <t>214541 Смоленская область,Смоленский район, с. Каспля-2, ул..Мелиораторов д.10</t>
  </si>
  <si>
    <t>214541 Смоленская область,Смоленский район, с. Каспля-2, ул..Рабочая</t>
  </si>
  <si>
    <t xml:space="preserve">214541 Смоленская область,Смоленский район, с. Каспля-2, ул..Студенческая </t>
  </si>
  <si>
    <t>д. Валутино, ул. Ленина, д. 19</t>
  </si>
  <si>
    <t>д. Валутино, ул. Ленина, д. 34А</t>
  </si>
  <si>
    <t>д. Валутино, ул. Ленина, д. 54</t>
  </si>
  <si>
    <t>д. Валутино, ул. Садовая, д. 32</t>
  </si>
  <si>
    <t>д. Суходол, ул. Рачкова, д. 3</t>
  </si>
  <si>
    <t>д. Суходол, ул. Рачкова, д. 12</t>
  </si>
  <si>
    <t>д. Синьково, ул. Колхозная, д. 18</t>
  </si>
  <si>
    <t>д. Синьково, ул. Лисовского, д. 11</t>
  </si>
  <si>
    <t>д. Синьково, ул. Ковалева, д. 2</t>
  </si>
  <si>
    <t>д. Синьково, ул. Левинсона, д. 1</t>
  </si>
  <si>
    <t>д. Быльники, ул Дорожная, д. 21</t>
  </si>
  <si>
    <t>д. Быльники, ул. Солнечная, д. 12</t>
  </si>
  <si>
    <t>пос. Гедеоновка, ул. Полевая, д. 1</t>
  </si>
  <si>
    <t>пос. Гедеоновка, д. 12, гаражи</t>
  </si>
  <si>
    <t>пос. Гедеоновка, д. 15</t>
  </si>
  <si>
    <t>пос. Гедеоновка, д. 1</t>
  </si>
  <si>
    <t>д. Лекезино</t>
  </si>
  <si>
    <t>пос. Плембаза, д. 24</t>
  </si>
  <si>
    <t>пос. Плембаза, д. 27</t>
  </si>
  <si>
    <t>пос. Плембаза, д. 12</t>
  </si>
  <si>
    <t>пос. Плембаза, д. 16</t>
  </si>
  <si>
    <t>пос. Плембаза, ул. Строителей, д. 5</t>
  </si>
  <si>
    <t>д. Магалинщина, ул. Заречная, д. 5</t>
  </si>
  <si>
    <t>д. Магалинщина, ул. Заречная, д. 8</t>
  </si>
  <si>
    <t>д. Магалинщина, ул. Заречная, д. 13</t>
  </si>
  <si>
    <t>д. Магалинщина, ул. Первомайская, д. 24</t>
  </si>
  <si>
    <t>д. Магалинщина, пер. Садовый, д. 33</t>
  </si>
  <si>
    <t>д. Магалинщина, ул. Садовая, д. 15Б</t>
  </si>
  <si>
    <t>д. Магалинщина, ул. Садовая, д. 32</t>
  </si>
  <si>
    <t>д. Магалинщина, ул. Садовая, д. 52</t>
  </si>
  <si>
    <t>д. Магалинщина, ул. Садовая, д. 57</t>
  </si>
  <si>
    <t>д. Магалинщина, ул. Садовая, д. 80</t>
  </si>
  <si>
    <t>д. Магалинщина, ул. Садовая, спортплощадка</t>
  </si>
  <si>
    <t>г. Смоленск, ул. 2-ой Красный ручей, д. 38</t>
  </si>
  <si>
    <t>Администрация Корохоткинского сельского поселения</t>
  </si>
  <si>
    <t>Смоленская область, Смоленский район, д. Магалинщина, ул. Садовая, д. 49</t>
  </si>
  <si>
    <t>Смоленская область, Смоленский район, д. Валутино, ул. Ленина</t>
  </si>
  <si>
    <t>Смоленская область, Смоленский район, д. Суходол, ул. Рачкова</t>
  </si>
  <si>
    <t>Смоленская область, Смоленский район, д. Синьково, ул. Колхозная</t>
  </si>
  <si>
    <t>Смоленская область, Смоленский район, д. Синьково, ул. Лисовского</t>
  </si>
  <si>
    <t>Смоленская область, Смоленский район, д. Синьково, ул. Ковалева</t>
  </si>
  <si>
    <t>Смоленская область, Смоленский район, д. Синьково, ул. Левинсона</t>
  </si>
  <si>
    <t>Смоленская область, Смоленский район, д. Быльники</t>
  </si>
  <si>
    <t>54.864151 32.039854 54.863847 32.039070</t>
  </si>
  <si>
    <t>54.964710 32.041908 54.865107 32.042195 54.865324 32.041529 54.864996 32.040869</t>
  </si>
  <si>
    <t>многоквартирные дома по ул.Полевая пос. Гедеоновка</t>
  </si>
  <si>
    <t>Смоленская область, Смоленский район, пос. Гедеоновка</t>
  </si>
  <si>
    <t>54.819909 32.137153 54.819681 32.136680 54.819748 32.137660 54.819510 32.137218 частный сектор</t>
  </si>
  <si>
    <t>многоквартирные дома  пос. Гедеоновка</t>
  </si>
  <si>
    <t>54.826818 32.132415 54.826279 32.131820 54.826203 32.131124 54.826654 32.131036</t>
  </si>
  <si>
    <t>общежитие пос. Гедеоновка</t>
  </si>
  <si>
    <t>54.829165 32.128339 частный сектор</t>
  </si>
  <si>
    <t>Смоленская область, Смоленский район, д. Лекезино</t>
  </si>
  <si>
    <t>Смоленская область, Смоленский район, пос. Плембаза</t>
  </si>
  <si>
    <t>54.832181 32.140830 54.832770 32.140254</t>
  </si>
  <si>
    <t>54.833277 32.139806 54.833936 32.139214</t>
  </si>
  <si>
    <t>Смоленская область, Смоленский район, пос. Плембаза, ул. Строителей</t>
  </si>
  <si>
    <t>Смоленская область, Смоленский район, д. Магалинщина</t>
  </si>
  <si>
    <t>жилые дома ул. Заречная д. Магалинщина</t>
  </si>
  <si>
    <t>Смоленская область, Смоленский район, д. Магалинщина, ул. Заречная</t>
  </si>
  <si>
    <t>жилые дома по ул. Первомайская</t>
  </si>
  <si>
    <t>Смоленская область, Смоленский район, д. Магалинщина, ул. Первомайская</t>
  </si>
  <si>
    <t>жилые дома пер. Садовый, д. Магалинщина</t>
  </si>
  <si>
    <t>Смоленская область, Смоленский район, д. Магалинщина, пер. Садовый</t>
  </si>
  <si>
    <t>жилые дома ул. Садовая, д. Магалинщина</t>
  </si>
  <si>
    <t>Смоленская область, Смоленский район, д. Магалинщина, ул. Садовая</t>
  </si>
  <si>
    <t>жилые дома ул. 2-ой Красный ручей г. Смоленск</t>
  </si>
  <si>
    <t>Смоленская область, г. Смоленск, ул. 2-ой Красный ручей</t>
  </si>
  <si>
    <t>Смоленская область, Смоленский район, д.Ясенная, ул.Заречная, д.2</t>
  </si>
  <si>
    <t>Смоленская область, Смоленский район, д.Ясенная, ул.Заречная, д.41</t>
  </si>
  <si>
    <t>Смоленская область, Смоленский район, д.Ясенная, ул.ЗаречнаяСолнечная, д.56</t>
  </si>
  <si>
    <t>Смоленская область, Смоленский район, д.Ясенная, ул.Зеленые холмы, д.2</t>
  </si>
  <si>
    <t>Смоленская область, Смоленский район, д.Ясенная, ул.Днепровская, д.40Б</t>
  </si>
  <si>
    <t>Смоленская область, Смоленский район, д.Михновка, ул.рождественская, д.6</t>
  </si>
  <si>
    <t>Смоленская область, Смоленский район, д.Михновка, ул.мира,д.3</t>
  </si>
  <si>
    <t>Смоленская область, Смоленский район, д.Кореневщина, ул.Солнечная, д.1</t>
  </si>
  <si>
    <t>Смоленская область, Смоленский район, д.Ясенная, ул.Солнечная, д.48</t>
  </si>
  <si>
    <t>Смоленская область, Смоленский район, д.Ясенная, ул.Солнечная, д.56</t>
  </si>
  <si>
    <t>Смоленская область, Смоленский район, д.Ясенная, ул.Зеленые Холмы, д.2</t>
  </si>
  <si>
    <t>Смоленская область, Смоленский район, д.Ясенная, Днепровская, д.1</t>
  </si>
  <si>
    <t>Смоленская область, Смоленский район, д.Ясенная, ул.Днепровская, д.40б</t>
  </si>
  <si>
    <t>Смоленская область, Смоленский район, д.Боровая, ул.4-я, д.1</t>
  </si>
  <si>
    <t>Смоленская область, Смоленский район, д.Боровая, ул.1-я, д.2</t>
  </si>
  <si>
    <t>Смоленская область, Смоленский район, д.Боровая, ул.Кольцевая, "Мать и дитя"</t>
  </si>
  <si>
    <t>Смоленская область, Смоленский район, д.Ясенная, ул.1-я Коттеджная, д.3</t>
  </si>
  <si>
    <t>Смоленская область, Смоленский район, д.Ясенная, ул.Солнечная, д.43</t>
  </si>
  <si>
    <t>Смоленская область, Смоленский район, д.Михновка, ул.Молодежная, д.3</t>
  </si>
  <si>
    <t xml:space="preserve">Смоленская область, Смоленский район, д.Михновка, перекресток ул.Мира/ул.Озерная </t>
  </si>
  <si>
    <t>Смоленская область, Смоленский район, д.Михновка, ул.1-й Озерный пер., д.13а</t>
  </si>
  <si>
    <t>Смоленская область, Смоленский район, д.Михновка, ул.Северная, д.1а</t>
  </si>
  <si>
    <t>Смоленская область, Смоленский район, д.Михновка, ул.2-й Озерный пер., д.9</t>
  </si>
  <si>
    <t>Смоленская область, Смоленский район, д.Михновка, ул.Озерная, д.19а</t>
  </si>
  <si>
    <t>Смоленская область, Смоленский район, д.Михновка, ул.Рождественская, д.30/1</t>
  </si>
  <si>
    <t>Смоленская область, Смоленский район, д.Михновка, ул.Рождественская, д.40/10</t>
  </si>
  <si>
    <t>Смоленская область, Смоленский район, д.Михновка, ул.Озерная, д.13а</t>
  </si>
  <si>
    <t>Смоленская область, Смоленский район, д.Михновка, пер.3-й Озерный, д.2а</t>
  </si>
  <si>
    <t>Смоленская область, Смоленский район, д.Михновка, ул.Рождественская, д.35</t>
  </si>
  <si>
    <t>Смоленская область, Смоленский район, д.Михновка, ул.Садовая, д.7/2</t>
  </si>
  <si>
    <t>Смоленская область, Смоленский район, д.Михновка, ул.Хлевищено,д.33</t>
  </si>
  <si>
    <t>Смоленская область, Смоленский район, д.Боровая, ул.Луговая, д.7</t>
  </si>
  <si>
    <t>Смоленская область, Смоленский район, д.Кореневщина, пер.Лучистый, д.2а</t>
  </si>
  <si>
    <t>Смоленская область, Смоленский район, д.Кореневщина,ул.Ветеранов, д.26Б</t>
  </si>
  <si>
    <t>Смоленская область, Смоленский район, д.Кореневщина,ул.Ветеранов, д.29</t>
  </si>
  <si>
    <t>Смоленская область, Смоленский район, д.Кореневщина,ул.Ветеранов, д.4</t>
  </si>
  <si>
    <t>Смоленская область, Смоленский район, д.Шпаки, западнее д.2 ул.Хуторская на расстоянии 100м</t>
  </si>
  <si>
    <t>Смоленская область, Смоленский район, д.Шпаки, западнее д.2 ул.Хуторская на расстоянии 300м</t>
  </si>
  <si>
    <t>Смоленская область, Смоленский район, д.Чекулино, ул.Луговая от д.2 ул.Смоленская на юг на расстоянии 500м</t>
  </si>
  <si>
    <t>Смоленская область, Смоленский район, д.Чекулино, ул.Луговая от д.2 ул.Смоленская на юг на расстоянии 400м</t>
  </si>
  <si>
    <t>Смоленская область, Смоленский район, д.Кореневщина,ул.Ветеранов, д.18</t>
  </si>
  <si>
    <t>Смоленская область, Смоленский район, д.Чекулино, ул.Смоленская, д.3</t>
  </si>
  <si>
    <t>Смоленская область, Смоленский район, д.Боровая, ул.Мира, д.10</t>
  </si>
  <si>
    <t>Смоленская область, Смоленский район, д.Боровая, ул.Мира, д.5</t>
  </si>
  <si>
    <t>Смоленская область, Смоленский район, д.Боровая, ул.Мира, д.2</t>
  </si>
  <si>
    <t>Смоленская область, Смоленский район, д.Боровая, ул.Мира, д.4</t>
  </si>
  <si>
    <t>Смоленская область, Смоленский район, д.Боровая, ул.Мира, д.6</t>
  </si>
  <si>
    <t>Смоленская область, Смоленский район, д.Чекулино, ул.Цветочная, д.3</t>
  </si>
  <si>
    <t>Смоленская область, Смоленский район, д.Чекулино, ул.Цветочная, д.9</t>
  </si>
  <si>
    <t>Смоленская область, Смоленский район, д.Чекулино, ул.Лесная, д.6</t>
  </si>
  <si>
    <t>Смоленская область, Смоленский район, д.Уфинье,</t>
  </si>
  <si>
    <t>Смоленская область, Смоленский район, д.Каменщина на юг от д.Телеши на расстоянии 2,5 км.</t>
  </si>
  <si>
    <t>Смоленская область, Смоленский район, д.Каменщина на юг от д.Телеши на расстоянии 2,6 км.</t>
  </si>
  <si>
    <t>Смоленская область, Смоленский район, д.Каменщина на юг от д.Телеши на расстоянии 2,9 км.</t>
  </si>
  <si>
    <t>Смоленская область, Смоленский район, д.Демидовка, пер.Майский, д.5</t>
  </si>
  <si>
    <t>Смоленская область, Смоленский район, д.Демидовка, ул.Центральная, д.13/2</t>
  </si>
  <si>
    <t>Смоленская область, Смоленский район, д.Демидовка, ул.Центральная, д.14</t>
  </si>
  <si>
    <t>Смоленская область, Смоленский район, д.Демидовка, ул.Центральная, д.1</t>
  </si>
  <si>
    <t>Смоленская область, Смоленский район, д.Демидовка, пер.Полевой, д.7</t>
  </si>
  <si>
    <t>Смоленская область, Смоленский район, д.Дроветчино, ул.Весенняя</t>
  </si>
  <si>
    <t>Смоленская область, Смоленский район, д.Буценино, ул.Встречная, д.5</t>
  </si>
  <si>
    <t>Смоленская область, Смоленский район, д.Буценино, ул.Трудовая, д.1</t>
  </si>
  <si>
    <t>Смоленская область, Смоленский район, д.Деменщина, ул.Светлая, д.7</t>
  </si>
  <si>
    <t>Смоленская область, Смоленский район, д.Деменщина, ул.Светлая, д.41</t>
  </si>
  <si>
    <t>Смоленская область, Смоленский район, д.Деменщина, ул.Светлая, д.29</t>
  </si>
  <si>
    <t>Смоленская область, Смоленский район, д.Деменщина, ул.Садовая, д.1</t>
  </si>
  <si>
    <t>Смоленская область, Смоленский район, д.Алексино, ул.Хуторская, д.2</t>
  </si>
  <si>
    <t>Смоленская область, Смоленский район, д.Александровка, ул.Пригородная, д.13</t>
  </si>
  <si>
    <t>Смоленская область, Смоленский район, д.Александровка, ул.Пригородная, д.5</t>
  </si>
  <si>
    <t>Смоленская область, Смоленский район, д.Александровка, ул.Пригородная, д.26</t>
  </si>
  <si>
    <t>Смоленская область, Смоленский район, д.Александровка, ул.Пригородная, д.8</t>
  </si>
  <si>
    <t>Смоленская область, Смоленский район, д.Алексино, ул.Хуторская, д.12</t>
  </si>
  <si>
    <t>Смоленская область, Смоленский район, д.Деменщина, ул.Садовая, д.2А</t>
  </si>
  <si>
    <t>Смоленская область, Смоленский район, д.Деменщина, ул.Светлая, д.10</t>
  </si>
  <si>
    <t>Смоленская область, Смоленский район, д.Буценино, ул.Трудовая, д.9/11</t>
  </si>
  <si>
    <t>Смоленская область, Смоленский район, д.Дроветчино, ул.Соловьиная, д.3</t>
  </si>
  <si>
    <t>Смоленская область, Смоленский район, д.Телеши, ул.Лесная, д.21</t>
  </si>
  <si>
    <t>Смоленская область, Смоленский район, д.Боровая, ул.Луговая, д.14</t>
  </si>
  <si>
    <t>Смоленская область, Смоленский район, д.Михновка, ул.Рождественская, д.9</t>
  </si>
  <si>
    <t>Смоленская область, Смоленский район, д.Михновка, ул.Молодежная, д.7</t>
  </si>
  <si>
    <t>Администрация Михновского сельского поселенияСмоленского района Смоленской области</t>
  </si>
  <si>
    <t>214501, Смоленская область, Смоленский район, д. Михновка, ул. Рождественская,д.6</t>
  </si>
  <si>
    <t>Смоленская область, Смоленский район, д. Ясенная,</t>
  </si>
  <si>
    <t>д.Пындино (на въезде в  деревню)</t>
  </si>
  <si>
    <t>д. Верховье (у здания школы)</t>
  </si>
  <si>
    <t>д. Бабни (поворот на ул. Полевая)</t>
  </si>
  <si>
    <t>д. Малая Дубровка (около д. 4)</t>
  </si>
  <si>
    <t>д.  Большая Дубровка (напротив дома № 3)</t>
  </si>
  <si>
    <t>д. Новосельский (напротив дома № 3)</t>
  </si>
  <si>
    <t>д. Агапоново (между домом № 24 и домом № 25)</t>
  </si>
  <si>
    <t>Администрация Новосельского сельского поселения Смоленского района Смоленской области</t>
  </si>
  <si>
    <t>214541, Смоленская область, Смоленский район, д. Новосельский, д. 70</t>
  </si>
  <si>
    <t>Смоленская область, Смоленский район, д. Пындино, всего 17 домов</t>
  </si>
  <si>
    <t>Смоленская область, Смоленский район, д. Верховье МБОУ Верховская ОШ</t>
  </si>
  <si>
    <t>Смоленская область, Смоленский район, д.  Бабни, всего 20 домов</t>
  </si>
  <si>
    <t>Смоленская область, Смоленский район, д.  Малая Дубровка, всего 23 дома</t>
  </si>
  <si>
    <t>Смоленская область, Смоленский район, д.  Большая Дубровка, всего 12 домов</t>
  </si>
  <si>
    <t>Смоленская область, Смоленский район, д. Новосельский, всего 30 домов</t>
  </si>
  <si>
    <t>Смоленская область, Смоленский район, д.  Агапоново, всего 25 домов</t>
  </si>
  <si>
    <t>1056735021804</t>
  </si>
  <si>
    <t>54.970439,                                    31.679112</t>
  </si>
  <si>
    <t>54.912262,                          31.762869</t>
  </si>
  <si>
    <t>54.969431,                    31.879651</t>
  </si>
  <si>
    <t>54.952009,                   31.719956</t>
  </si>
  <si>
    <t>54.948345,                   31.691260</t>
  </si>
  <si>
    <t>54.959296,                        31.637629</t>
  </si>
  <si>
    <t>54.965531,                          31.643900</t>
  </si>
  <si>
    <t>Смоленская область, Смоленский район, д. Рай, ул. Парковая</t>
  </si>
  <si>
    <t>Смоленская область Смоленский район, д. Дрюцк, ул. Черемушки.</t>
  </si>
  <si>
    <t xml:space="preserve">Смоленская область, Смоленский район д. Ковалевка, ул Центральная </t>
  </si>
  <si>
    <t>Смоленская область Смоленский район д. Корюзино,ул. Сенная</t>
  </si>
  <si>
    <t>Смоленская область Смоленский район д.Бубново, ул. Садовая</t>
  </si>
  <si>
    <t>Смоленская область Смоленский район д.Пригорское,ул.Октябрьская</t>
  </si>
  <si>
    <t>Смоленская область Смоленский район с. Пригорское, ул. Мира</t>
  </si>
  <si>
    <t>Смоленская область Смоленский район д. Цыбульники, ул. Южная</t>
  </si>
  <si>
    <t>Смоленская область, Смоленский район, с. Пригорское,ул. Спортивная.</t>
  </si>
  <si>
    <t xml:space="preserve">Смоленская область, Смоленский район с. Пригорское, ул. Молодежная </t>
  </si>
  <si>
    <t>Смоленская область, Смоленский район, с. Пригорское,ул. Дорожная</t>
  </si>
  <si>
    <t>Смоленская область, Смоленский район, с. Пригорское, ул Овражная</t>
  </si>
  <si>
    <t>Смоленская область, Смоленский район, д. Нагать, ул. Садовая</t>
  </si>
  <si>
    <t>Смоленская область, Смоленский район, д. Нагать, ул. Озерная</t>
  </si>
  <si>
    <t>Смоленская область, Смоленский район, с. Пригоское, ул. Шкурлова</t>
  </si>
  <si>
    <t>ООО "ТСЖ"</t>
  </si>
  <si>
    <t>Администрация Пригорского сельского поселения Смоленского района Смоленской области</t>
  </si>
  <si>
    <t>1056735021815</t>
  </si>
  <si>
    <t>214518, Смоленская область, Смоленский район, с. Пригорское, ул. Молодежная, д. 5</t>
  </si>
  <si>
    <t>214023, Смоленская область, Смоленский район, д. Рай</t>
  </si>
  <si>
    <t>214023, Смоленская область, Смоленский район, д. Дрюцк</t>
  </si>
  <si>
    <t>214518, Смоленская область, Смоленский район, д. Ковалевка</t>
  </si>
  <si>
    <t>214518, Смоленская область, Смоленский район, д. Корюзино</t>
  </si>
  <si>
    <t>214570, Смоленская область, Смоленский район, д. Бубново</t>
  </si>
  <si>
    <t>214518, Смоленская область, Смоленский район, с. Пригорское</t>
  </si>
  <si>
    <t>214518, Смоленская область, Смоленский район, д. Цыбульники,</t>
  </si>
  <si>
    <t>214518,     Смоленская область, Смоленский район, с. Пригорское,ул. Спортивная.</t>
  </si>
  <si>
    <t xml:space="preserve">214518,      Смоленская область, Смоленский район с. Пригорское, ул. Молодежная </t>
  </si>
  <si>
    <t>214518,       Смоленская область, Смоленский район, с. Пригорское</t>
  </si>
  <si>
    <t>214518,      Смоленская область, Смоленский район, с. Пригорское</t>
  </si>
  <si>
    <t>214518,       Смоленская область, Смоленский район, д. Нагать</t>
  </si>
  <si>
    <t>214518,         Смоленская область, Смоленский район, д. Нагать</t>
  </si>
  <si>
    <t>214518,       Смоленская область, Смоленский район, с. Пригоское, ул. Шкурлова</t>
  </si>
  <si>
    <t>54,703600                     32,008703</t>
  </si>
  <si>
    <t>54,680697                           32,056524</t>
  </si>
  <si>
    <t>54,701703                    32,106031</t>
  </si>
  <si>
    <t>54,706882                           32,153209</t>
  </si>
  <si>
    <t>54,704086                        32,246340</t>
  </si>
  <si>
    <t>54,679020                            32,143435</t>
  </si>
  <si>
    <t>54,683973                            32,139027</t>
  </si>
  <si>
    <t>54,686366                          32,134314</t>
  </si>
  <si>
    <t>54,684446                    32,142886</t>
  </si>
  <si>
    <t>54,686392                          32,142303</t>
  </si>
  <si>
    <t>54,680671                             32,139344</t>
  </si>
  <si>
    <t>54,684039                           32,,135975</t>
  </si>
  <si>
    <t>54,674385                           32,142234</t>
  </si>
  <si>
    <t>54,675205                      32,147931</t>
  </si>
  <si>
    <t>54,687146                        32,139576</t>
  </si>
  <si>
    <t>Смоленский район, д.Сметанино, ул.Спортивная, напротив жилого дома № 2</t>
  </si>
  <si>
    <t>54.7840                   31.6388</t>
  </si>
  <si>
    <t>Смоленский район, д.Сметанино, около бывшего скотного двора</t>
  </si>
  <si>
    <t>54.7876                        31.6341</t>
  </si>
  <si>
    <t>Смоленский район, д.Сметанино, ул.             Ветеранов за д. 9</t>
  </si>
  <si>
    <t>54.7830                          31.6366</t>
  </si>
  <si>
    <t>Смоленский р-он. Д.Сметанино, ул.Озерная вдоль дороги около МКД № 5</t>
  </si>
  <si>
    <t>54.7821                        31.6328</t>
  </si>
  <si>
    <t>Смоленский район, д.Сметанино, ул.Липатенкова д. 11 территория детского сада</t>
  </si>
  <si>
    <t>54.7845                                       31.6359</t>
  </si>
  <si>
    <t>Смоленский район, д.Сметанино, ул.Липатенкова д. 7 территория школы</t>
  </si>
  <si>
    <t>54.7823                       31.6324</t>
  </si>
  <si>
    <t>Смоленский район, д.Архиповка, ул.Школьная около МКД № 2</t>
  </si>
  <si>
    <t>54.7971                            31.5821</t>
  </si>
  <si>
    <t>Смоленский район, д.Арх иповка, ул.Центральная вдоль дороги около ж.д. №13</t>
  </si>
  <si>
    <t>54.7971                                 31.5801</t>
  </si>
  <si>
    <t>Смоленский район, д. Архиповка ул.Новая напротив ж.д. 6 около дороги вдоль улицы Новой (середина улицы)</t>
  </si>
  <si>
    <t>54.7980                           31.5813</t>
  </si>
  <si>
    <t>Смол.р-он д.Архиповка, ул.Нагорная напротив ж.д. № 26</t>
  </si>
  <si>
    <t>54.7960                        31.5765</t>
  </si>
  <si>
    <t>Смол.р-он, д.Почаево, ул. Витебское шоссе около разрушенного здания</t>
  </si>
  <si>
    <t>54.8007                            31.5698</t>
  </si>
  <si>
    <t>Смол.р-он д.Почаево, ул.Мира, напротив ж.д. № 5</t>
  </si>
  <si>
    <t>54.8019                      31.5710</t>
  </si>
  <si>
    <t>Смоленский район, д.Архиповка ул. Нагорная за магазином Смоленского райпо около ж.д. № 2</t>
  </si>
  <si>
    <t>54.7949                        31.5829</t>
  </si>
  <si>
    <t>Смоленский район, д.Архиповка ул. Центральная 2</t>
  </si>
  <si>
    <t>54.7951               31.5831</t>
  </si>
  <si>
    <t>Смоленский район д.Архиповка ул.Центральная, 2Б</t>
  </si>
  <si>
    <t xml:space="preserve"> 54.7954                                      31.5821</t>
  </si>
  <si>
    <t xml:space="preserve">открытая площадка на твердом покрытии с ограждением </t>
  </si>
  <si>
    <t>открытая площадка на твердом покрытии без ограждения</t>
  </si>
  <si>
    <t>открытая площадка ж/б плите с ограждением сеткой-рабицей</t>
  </si>
  <si>
    <t>открытая плащадка на ж/ плите с ограждением сеткой-рабицей</t>
  </si>
  <si>
    <t>открытая площадка на ж/б плите с ограждением из шиферных листов</t>
  </si>
  <si>
    <t>открытая площадка на ж/б плите без ограждения</t>
  </si>
  <si>
    <t>открытая площадка на грунте , не ограждена</t>
  </si>
  <si>
    <t>открытая площадка на асфальте , ограждена</t>
  </si>
  <si>
    <t>открытая площадка без ограждения</t>
  </si>
  <si>
    <t>0,75 м3</t>
  </si>
  <si>
    <t>Администрация Сметанинского сельского поселения Смоленкого района Смоленской области</t>
  </si>
  <si>
    <t>Смоленский район, д.Сметанино, ул.Липатенкова д.11</t>
  </si>
  <si>
    <t>МКД № 6 по ул.Липатенкова</t>
  </si>
  <si>
    <t>214506,Смоленский район, д.Сметанино, ул. Липатенкова, д .6</t>
  </si>
  <si>
    <t>54.7839    31.6380</t>
  </si>
  <si>
    <t>МКД № 8 по ул.Липатенкова</t>
  </si>
  <si>
    <t>214506,Смоленский район, д.Сметанино, ул. Липатенкова, д .8</t>
  </si>
  <si>
    <t>54.7840   31.6374</t>
  </si>
  <si>
    <t>МКД № 10 по ул.Липатенкова</t>
  </si>
  <si>
    <t>214506,Смоленский район, д.Сметанино, ул. Липатенкова, д .10</t>
  </si>
  <si>
    <t>54.7841   31.6368</t>
  </si>
  <si>
    <t>214506,Смоленский район, д.Сметанино, ул. Липатенкова, д .3</t>
  </si>
  <si>
    <t>54.7838    31.6348</t>
  </si>
  <si>
    <t>214506,Смоленский район, д.Сметанино, ул. Липатенкова, д .5</t>
  </si>
  <si>
    <t>54.7835     31.6336</t>
  </si>
  <si>
    <t>214506,Смоленский район, д.Сметанино, ул. Липатенкова, д .12</t>
  </si>
  <si>
    <t>54.7842    31.6343</t>
  </si>
  <si>
    <t>214506. Смол.р-он, д.Сметанино, ул.Спортивная,д. 1</t>
  </si>
  <si>
    <t>54.7836    31.6395</t>
  </si>
  <si>
    <t>214506. Смол.р-он, д.Сметанино, ул.Спортивная,д. 2</t>
  </si>
  <si>
    <t>54.7836  31.6388</t>
  </si>
  <si>
    <t>214506. Смол.р-он, д.Сметанино, ул.Спортивная,д. 3</t>
  </si>
  <si>
    <t>54.7847  31.6380</t>
  </si>
  <si>
    <t>214506. Смол.р-он, д.Сметанино, ул.Спортивная,д. 4</t>
  </si>
  <si>
    <t>54.7842    31.6389</t>
  </si>
  <si>
    <t>214506. Смол.р-он, д.Сметанино, ул.Спортивная,д. 5</t>
  </si>
  <si>
    <t>54.7852   31.6387</t>
  </si>
  <si>
    <t>214506. Смол.р-он, д.Сметанино, ул.Спортивная,д. 7</t>
  </si>
  <si>
    <t>54.7867   31.6393</t>
  </si>
  <si>
    <t>214506. Смол.р-он, д.Сметанино, ул.Спортивная,д. 8</t>
  </si>
  <si>
    <t>54.7852    31.6393</t>
  </si>
  <si>
    <t>214506. Смол.р-он, д.Сметанино, ул.Спортивная,д. 9</t>
  </si>
  <si>
    <t>54.7871   31.6393</t>
  </si>
  <si>
    <t>214506. Смол.р-он, д.Сметанино, ул.Спортивная,д. 10</t>
  </si>
  <si>
    <t>54.7855   31.6394</t>
  </si>
  <si>
    <t>214506. Смол.р-он, д.Сметанино, ул.Спортивная,д. 12</t>
  </si>
  <si>
    <t>54.7853    31.6398</t>
  </si>
  <si>
    <t>214506. Смол.р-он, д.Сметанино, ул.Спортивная,д. 14</t>
  </si>
  <si>
    <t>54.7863   31.6396</t>
  </si>
  <si>
    <t>214506. Смол.р-он, д.Сметанино, ул.Спортивная,д. 16</t>
  </si>
  <si>
    <t>54.7866   31.6397</t>
  </si>
  <si>
    <t>214506. Смол.р-он, д.Сметанино, ул.Спортивная,д. 18</t>
  </si>
  <si>
    <t>54.7870  31.6399</t>
  </si>
  <si>
    <t>214506. Смол.р-он, д.Сметанино, ул.Алхимова,   д .3</t>
  </si>
  <si>
    <t>54.7857   31.6389</t>
  </si>
  <si>
    <t>214506. Смол.р-он, д.Сметанино, ул.Алхимова,   д .4</t>
  </si>
  <si>
    <t>54.7860   31.6389</t>
  </si>
  <si>
    <t>214506. Смол.р-он, д.Сметанино, ул.Алхимова,   д .5</t>
  </si>
  <si>
    <t>54.7858   31.6382</t>
  </si>
  <si>
    <t>214506. Смол.р-он, д.Сметанино, ул.Алхимова,   д .6</t>
  </si>
  <si>
    <t>54.7861   31.6385</t>
  </si>
  <si>
    <t>214506. Смол.р-он, д.Сметанино, ул.Алхимова,   д .7</t>
  </si>
  <si>
    <t>54.7859     31.6379</t>
  </si>
  <si>
    <t>214506. Смол.р-он, д.Сметанино, ул.Алхимова,    д .8</t>
  </si>
  <si>
    <t>54.7861    31.6382</t>
  </si>
  <si>
    <t>214506. Смол.р-он, д.Сметанино, ул.Алхимова,    д .9</t>
  </si>
  <si>
    <t>54.7859   31.6375</t>
  </si>
  <si>
    <t>214506. Смол.р-он, д.Сметанино, ул.Алхимова,    д .10</t>
  </si>
  <si>
    <t>54.7861    31.6378</t>
  </si>
  <si>
    <t>214506. Смол.р-он, д.Сметанино, ул.Алхимова,    д .12</t>
  </si>
  <si>
    <t>54.7861    31.6374</t>
  </si>
  <si>
    <t>214506. Смол.р-он, д.Сметанино, ул.Алхимова,    д .16</t>
  </si>
  <si>
    <t>54.7868    31.6378</t>
  </si>
  <si>
    <t>214506. Смол.р-он, д.Сметанино, ул.Алхимова,    д .18</t>
  </si>
  <si>
    <t>54.7867  31.6383</t>
  </si>
  <si>
    <t>214506. Смол.р-он, д.Сметанино, ул.Алхимова,    д .20</t>
  </si>
  <si>
    <t>54.7867  31.6386</t>
  </si>
  <si>
    <t>214506. Смол.р-он, д.Сметанино, ул.Сельская, д.1</t>
  </si>
  <si>
    <t>54.7852 31.6361</t>
  </si>
  <si>
    <t>214506. Смол.р-он, д.Сметанино, ул.Сельская, д.3</t>
  </si>
  <si>
    <t>54.7855    31.6363</t>
  </si>
  <si>
    <t>214506. Смол.р-он, д.Сметанино, ул.Сельская, д.4</t>
  </si>
  <si>
    <t>54.7852    31.6366</t>
  </si>
  <si>
    <t>214506. Смол.р-он, д.Сметанино, ул.Сельская, д.5а</t>
  </si>
  <si>
    <t>54.7860   31.6359</t>
  </si>
  <si>
    <t>214506. Смол.р-он, д.Сметанино, ул.Сельская, д.5</t>
  </si>
  <si>
    <t>54.7860  31.6365</t>
  </si>
  <si>
    <t>214506. Смол.р-он, д.Сметанино, ул.Сельская, д.6</t>
  </si>
  <si>
    <t>54.7856   31.6368</t>
  </si>
  <si>
    <t>214506. Смол.р-он, д.Сметанино, ул.Сельская, д.7</t>
  </si>
  <si>
    <t>54.7862   31.6365</t>
  </si>
  <si>
    <t>214506. Смол.р-он, д.Сметанино, ул.Сельская, д.8</t>
  </si>
  <si>
    <t>54.7859 31.6371</t>
  </si>
  <si>
    <t>214506. Смол.р-он, д.Сметанино, ул.Сельская, д.9</t>
  </si>
  <si>
    <t>54.7867   31.6366</t>
  </si>
  <si>
    <t>214506. Смол.р-он, д.Сметанино, ул.Сельская, д.10</t>
  </si>
  <si>
    <t>54.7867   31.6373</t>
  </si>
  <si>
    <t>214506. Смол.р-он, д.Сметанино, ул.Сельская, д.11</t>
  </si>
  <si>
    <t>54.7870   31.6367</t>
  </si>
  <si>
    <r>
      <t xml:space="preserve">магазин ИП Попова А.В.. ОГРН </t>
    </r>
    <r>
      <rPr>
        <sz val="10"/>
        <color indexed="8"/>
        <rFont val="Calibri"/>
        <family val="2"/>
        <charset val="204"/>
      </rPr>
      <t>304671430900039</t>
    </r>
    <r>
      <rPr>
        <sz val="11"/>
        <color indexed="8"/>
        <rFont val="Calibri"/>
        <family val="2"/>
        <charset val="204"/>
      </rPr>
      <t>, площадь торгового зала 60 м2</t>
    </r>
  </si>
  <si>
    <t>214506. Смол.р-он, д.Сметанино, ул.Липатенкова правее МКД № 8 по ул. Липатенкова</t>
  </si>
  <si>
    <t>54.7836    31.6368</t>
  </si>
  <si>
    <t>214506. Смол.р-он, д.Сметанино, ул.Садовая д.1</t>
  </si>
  <si>
    <t>54.7861   31.6350</t>
  </si>
  <si>
    <t>214506. Смол.р-он, д.Сметанино, ул.Садовая д.3</t>
  </si>
  <si>
    <t>54.7858   31.6349</t>
  </si>
  <si>
    <t>214506. Смол.р-он, д.Сметанино, ул.Садовая д.7</t>
  </si>
  <si>
    <t>54.7855   31.6348</t>
  </si>
  <si>
    <t>214506. Смол.р-он, д.Сметанино, ул.Новая, д.1</t>
  </si>
  <si>
    <t>54.7877    31.6354</t>
  </si>
  <si>
    <t>214506. Смол.р-он, д.Сметанино, ул.Новая, д.2</t>
  </si>
  <si>
    <t>54.7874    31.6359</t>
  </si>
  <si>
    <t>214506. Смол.р-он, д.Сметанино, ул.Новая, д.3</t>
  </si>
  <si>
    <t>54.7884  31.6355</t>
  </si>
  <si>
    <t>214506. Смол.р-он, д.Сметанино, ул.Новая, д.4</t>
  </si>
  <si>
    <t>54.7877   31.6359</t>
  </si>
  <si>
    <t>214506. Смол.р-он, д.Сметанино, ул.Новая, д.5</t>
  </si>
  <si>
    <t>54.7887   31.6355</t>
  </si>
  <si>
    <t>214506. Смол.р-он, д.Сметанино, ул.Новая, д.6</t>
  </si>
  <si>
    <t>54.7881  31.6360</t>
  </si>
  <si>
    <t>214506. Смол.р-он, д.Сметанино, ул.Новая, д.7</t>
  </si>
  <si>
    <t>54.7890   31.6356</t>
  </si>
  <si>
    <t>214506. Смол.р-он, д.Сметанино, ул.Новая, д.8</t>
  </si>
  <si>
    <t>54.7884  31.6360</t>
  </si>
  <si>
    <t>214506. Смол.р-он, д.Сметанино, ул.Новая, д.9</t>
  </si>
  <si>
    <t>54 .7894   31.6356</t>
  </si>
  <si>
    <t>214506. Смол.р-он, д.Сметанино, ул.Новая, д.12</t>
  </si>
  <si>
    <t>54.7890   31.6362</t>
  </si>
  <si>
    <t>214506. Смол.р-он, д.Сметанино, ул.Сельская, д.12</t>
  </si>
  <si>
    <t>54.7876   31.6375</t>
  </si>
  <si>
    <t>214506. Смол.р-он, д.Сметанино, ул.Сельская, д.12а</t>
  </si>
  <si>
    <t>54.7876    31.6382</t>
  </si>
  <si>
    <t>214506. Смол.р-он, д.Сметанино, ул.Сельская, д.13</t>
  </si>
  <si>
    <t>54.7874   31.6369</t>
  </si>
  <si>
    <t>214506. Смол.р-он, д.Сметанино, ул.Сельская, д.14</t>
  </si>
  <si>
    <t>54.7879   31.6375</t>
  </si>
  <si>
    <t>214506. Смол.р-он, д.Сметанино, ул.Сельская, д.15</t>
  </si>
  <si>
    <t>54.7878   31.6369</t>
  </si>
  <si>
    <t>214506. Смол.р-он, д.Сметанино, ул.Сельская, д.16</t>
  </si>
  <si>
    <t>54.7883   31.6376</t>
  </si>
  <si>
    <t>214506. Смол.р-он, д.Сметанино, ул.Сельская, д.17</t>
  </si>
  <si>
    <t>54.7881   31.6370</t>
  </si>
  <si>
    <t>214506. Смол.р-он, д.Сметанино, ул.Сельская, д.18</t>
  </si>
  <si>
    <t>54.7887  31.6376</t>
  </si>
  <si>
    <t>214506. Смол.р-он, д.Сметанино, ул.Сельская, д.19</t>
  </si>
  <si>
    <t>54.7884   31.6369</t>
  </si>
  <si>
    <t>214506. Смол.р-он, д.Сметанино, ул.Сельская, д.21</t>
  </si>
  <si>
    <t>54.7887     31.6367</t>
  </si>
  <si>
    <t>214506. Смол.р-он, д.Сметанино, ул.Сельская, д.23</t>
  </si>
  <si>
    <t>54.7890   31.6372</t>
  </si>
  <si>
    <t>214506. Смол.р-он, д.Сметанино, ул.Ветеранов. Д.10</t>
  </si>
  <si>
    <t>54.7832   31.6368</t>
  </si>
  <si>
    <t>магазин ООО "Гермес" ОГРН 1086714000977, площадь торгового зала продукты 32,3 м2, хозтовары 9 м2</t>
  </si>
  <si>
    <t>Смоленское райпо. в настоящее время парикмахерская</t>
  </si>
  <si>
    <t xml:space="preserve">магазин ИП Афонова С.А., площадь торгового зала 44 м2 </t>
  </si>
  <si>
    <t>54.7832    31.6368</t>
  </si>
  <si>
    <r>
      <t>магазин ИП Замотаев П.В.</t>
    </r>
    <r>
      <rPr>
        <sz val="10"/>
        <color indexed="8"/>
        <rFont val="Calibri"/>
        <family val="2"/>
        <charset val="204"/>
      </rPr>
      <t>ОГРНИП 316673300079284, площадь торгового зала 20 м2</t>
    </r>
  </si>
  <si>
    <t>214506. Смол.р-он, д.Сметанино, ул.Ветеранов. Д.9</t>
  </si>
  <si>
    <t>54.7827  31.6371</t>
  </si>
  <si>
    <t>214506. Смол.р-он, д.Сметанино, ул.Ветеранов, д.2</t>
  </si>
  <si>
    <t>54.7823   31.6369</t>
  </si>
  <si>
    <t>214506. Смол.р-он, д.Сметанино, ул.Ветеранов, д.4</t>
  </si>
  <si>
    <t>54.7820   31.6368</t>
  </si>
  <si>
    <t>214506. Смол.р-он, д.Сметанино, ул.Ветеранов. Д.11</t>
  </si>
  <si>
    <t>54.7835   31.6364</t>
  </si>
  <si>
    <t>МКД № 1 по ул.Озерная</t>
  </si>
  <si>
    <t>214506. Смол.р-он, д.Сметанино, ул.Озерная, д1</t>
  </si>
  <si>
    <t>54.7817  31.6387</t>
  </si>
  <si>
    <t>жилой дом 2-х кв.</t>
  </si>
  <si>
    <t>214506. Смол.р-он, д.Сметанино, ул.Озерная, д2</t>
  </si>
  <si>
    <t>54.7817  31.6383</t>
  </si>
  <si>
    <t>214506. Смол.р-он, д.Сметанино, ул.Озерная, д.3</t>
  </si>
  <si>
    <t>54.7813   31.6385</t>
  </si>
  <si>
    <t>214506. Смол.р-он, д.Сметанино, ул.Озерная, д.4</t>
  </si>
  <si>
    <t>54.7812   31.6376</t>
  </si>
  <si>
    <t>214506. Смол.р-он, д.Сметанино, ул.Озерная, д.5</t>
  </si>
  <si>
    <t>54.7809   31.6383</t>
  </si>
  <si>
    <t>214506. Смол.р-он, д.Сметанино, ул.Ветеранов, д.6</t>
  </si>
  <si>
    <t>54.7817    31.6368</t>
  </si>
  <si>
    <t>214506. Смол.р-он, д.Сметанино, ул.Ветеранов, д.8</t>
  </si>
  <si>
    <t>54.7812   31.6368</t>
  </si>
  <si>
    <t>МБДОУ д/с Солнышко</t>
  </si>
  <si>
    <t>214506, Смоленский район, д.Сметанино, ул. Липатенкова, д. 11</t>
  </si>
  <si>
    <t>54.7843    31.6358</t>
  </si>
  <si>
    <t>МБОУ Сметанинская СШ</t>
  </si>
  <si>
    <t>Смоленский район, д.Сметанино, ул.Липатенкова д.7</t>
  </si>
  <si>
    <t>214506, Смоленский район, д.Сметанино, ул. Липатенкова, д. 7</t>
  </si>
  <si>
    <t>54.7821     31.6319</t>
  </si>
  <si>
    <t>1056735021760</t>
  </si>
  <si>
    <t>Смоленский район, д.Сметанино ул.Липатенкова, д 11</t>
  </si>
  <si>
    <t>жилой дом 3-х кв.</t>
  </si>
  <si>
    <t>214523, Смоленский район, д.Архиповка, ул.Школьная, д. 1</t>
  </si>
  <si>
    <t>214523, Смоленский район, д.Архиповка, ул.Школьная, д. 2</t>
  </si>
  <si>
    <t>54.7972   31.5817</t>
  </si>
  <si>
    <t>214523, Смоленский район, д.Архиповка, ул.Школьная, д. 3</t>
  </si>
  <si>
    <t>54.7974   31.5808</t>
  </si>
  <si>
    <t>214523, Смол. р-н, д. Архиповка, ул. Центральная, д.1</t>
  </si>
  <si>
    <t>54.7957   31.5835</t>
  </si>
  <si>
    <t>214523, Смол. р-н, д. Архиповка, ул. Центральная, д.3</t>
  </si>
  <si>
    <t>54.7959   31.5830</t>
  </si>
  <si>
    <t>214523, Смол. р-н, д. Архиповка, ул. Центральная, д.4</t>
  </si>
  <si>
    <t>54.7957  31.5810</t>
  </si>
  <si>
    <t>магазин ИП Баранов</t>
  </si>
  <si>
    <t>214523, Смол. р-н, д. Архиповка, ул. Центральная, д.5</t>
  </si>
  <si>
    <t>54.7961   31.5824</t>
  </si>
  <si>
    <t>214523, Смол. р-н, д. Архиповка, ул. Центральная, д.7</t>
  </si>
  <si>
    <t>54.7964   31.5817</t>
  </si>
  <si>
    <t>214523, Смоленский район, д.Архиповка, ул.Школьная, д. 4</t>
  </si>
  <si>
    <t>54.7977   31.5804</t>
  </si>
  <si>
    <t>214523, Смоленский район, д.Архиповка, ул.Школьная, д. 5</t>
  </si>
  <si>
    <t>54.7977   31.5798</t>
  </si>
  <si>
    <t>214523, Смоленский район, д.Архиповка, ул.Школьная, д. 6</t>
  </si>
  <si>
    <t>54.7979   31.5791</t>
  </si>
  <si>
    <t>214523, Смоленский район, д.Архиповка, ул.Школьная, д. 7</t>
  </si>
  <si>
    <t>54.7981   31.5787</t>
  </si>
  <si>
    <t>214523, Смоленский район, д.Архиповка, ул.Школьная, д. 8</t>
  </si>
  <si>
    <t>54.7982   31.5782</t>
  </si>
  <si>
    <t>214523, Смоленский район, д.Архиповка, ул.Школьная, д. 9</t>
  </si>
  <si>
    <t>54.7983   31.5778</t>
  </si>
  <si>
    <t>214523, Смоленский район, д.Архиповка, ул.Школьная, д. 10</t>
  </si>
  <si>
    <t>54.7984   31.5774</t>
  </si>
  <si>
    <t>214523, Смол. р-н, д. Архиповка, ул. Центральная, д.6</t>
  </si>
  <si>
    <t>54.7961    31.5800</t>
  </si>
  <si>
    <t>214523, Смол. р-н, д. Архиповка, ул. Центральная, д.8</t>
  </si>
  <si>
    <t>54.7962   31.5795</t>
  </si>
  <si>
    <t>214523, Смол. р-н, д. Архиповка, ул. Центральная, д.9</t>
  </si>
  <si>
    <t>54.7966    31.5808</t>
  </si>
  <si>
    <t>214523, Смол. р-н, д. Архиповка, ул. Центральная, д.10</t>
  </si>
  <si>
    <t>54.7963     31.5791</t>
  </si>
  <si>
    <t>214523, Смол. р-н, д. Архиповка, ул. Центральная, д.11</t>
  </si>
  <si>
    <t>54.7970   31.5805</t>
  </si>
  <si>
    <t>214523, Смол. р-н, д. Архиповка, ул. Центральная, д.12</t>
  </si>
  <si>
    <t>54.7966  31.5781</t>
  </si>
  <si>
    <t>214523, Смол. р-н, д. Архиповка, ул. Центральная, д.13</t>
  </si>
  <si>
    <t>54.7969   31.5796</t>
  </si>
  <si>
    <t>214523, Смол. р-н, д. Архиповка, ул. Центральная, д.14</t>
  </si>
  <si>
    <t>54.7968  31.5777</t>
  </si>
  <si>
    <t>214523, Смол. р-н, д. Архиповка, ул. Центральная, д.15</t>
  </si>
  <si>
    <t>54.7971   31.5788</t>
  </si>
  <si>
    <t>214523, Смол. р-н, д. Архиповка, ул. Центральная, д.16</t>
  </si>
  <si>
    <t>54.7970   31.5769</t>
  </si>
  <si>
    <t>214523, Смол. р-н, д. Архиповка, ул. Центральная, д.17</t>
  </si>
  <si>
    <t>54.7973  31.5783</t>
  </si>
  <si>
    <t>214523, Смол. р-н, д. Архиповка, ул. Центральная, д.20</t>
  </si>
  <si>
    <t>54.7976    31.5747</t>
  </si>
  <si>
    <t>214523, Смол. р-н, д. Архиповка, ул. Центральная, д.22</t>
  </si>
  <si>
    <t>54.7978    31.5736</t>
  </si>
  <si>
    <t>214523, Смол. р-н, д. Архиповка, ул. Центральная, д.23</t>
  </si>
  <si>
    <t>54.7982    31.5754</t>
  </si>
  <si>
    <t>214523, Смол. р-н, д. Архиповка, ул. Центральная, д.24</t>
  </si>
  <si>
    <t>54.7980   31.5734</t>
  </si>
  <si>
    <t>214523, Смол. р-н, д. Архиповка, ул. Центральная, д.25</t>
  </si>
  <si>
    <t>54.7991     31.5758</t>
  </si>
  <si>
    <t>214523, Смол. р-н, д. Архиповка, ул. Центральная, д.26</t>
  </si>
  <si>
    <t>54.7996   31.5764</t>
  </si>
  <si>
    <t>214523, Смол. р-н, д. Архиповка, ул. Центральная, д.27</t>
  </si>
  <si>
    <t>54.7989</t>
  </si>
  <si>
    <t>214523, Смол. р-н, д. Архиповка, ул. Центральная, д.28</t>
  </si>
  <si>
    <t>54.7993   31.5760</t>
  </si>
  <si>
    <t>214523, Смол. р-н, д. Архиповка, ул. Центральная, д.29</t>
  </si>
  <si>
    <t>54.7994   31.5768</t>
  </si>
  <si>
    <t>214523, Смол. р-н, д. Архиповка, ул. Центральная, д.31</t>
  </si>
  <si>
    <t>54.7985   31.5742</t>
  </si>
  <si>
    <t>214523, Смол. р-н, д. Архиповка, ул. Центральная, д.21</t>
  </si>
  <si>
    <t>54.7978    31.5770</t>
  </si>
  <si>
    <t>54.7989         31.5761</t>
  </si>
  <si>
    <t>214523, Смоленский район, д.Архиповка, ул.Новая, д. 7</t>
  </si>
  <si>
    <t>54.7988   31.5823</t>
  </si>
  <si>
    <t>214523, Смоленский район, д.Архиповка, ул.Новая, д. 8</t>
  </si>
  <si>
    <t>54.7984   31.5813</t>
  </si>
  <si>
    <t>214523, Смоленский район, д.Архиповка, ул.Новая, д. 9</t>
  </si>
  <si>
    <t>54.7986   31.5807</t>
  </si>
  <si>
    <t>214523, Смоленский район, д.Архиповка, ул.Новая, д. 10</t>
  </si>
  <si>
    <t>54.7987    31.5802</t>
  </si>
  <si>
    <t>214523, Смоленский район, д.Архиповка, ул.Новая, д. 11</t>
  </si>
  <si>
    <t>54.7988   31.5798</t>
  </si>
  <si>
    <t>214523, Смоленский район, д.Архиповка, ул.Новая, д. 12</t>
  </si>
  <si>
    <t>54.7994   31.5797</t>
  </si>
  <si>
    <t>214523, Смоленский район, д.Архиповка, ул.Новая, д. 13</t>
  </si>
  <si>
    <t>54.7991   31.5826</t>
  </si>
  <si>
    <t>214523, Смол.р-он д.Почаево, ул.Нагорная, д. 17</t>
  </si>
  <si>
    <t>54.7958     31.5782</t>
  </si>
  <si>
    <t>214523, Смол.р-он д.Почаево, ул.Нагорная, д. 18</t>
  </si>
  <si>
    <t>54.7959     31.5777</t>
  </si>
  <si>
    <t>214523, Смол.р-он д.Почаево, ул.Нагорная, д. 19</t>
  </si>
  <si>
    <t>54.7955    31.5775</t>
  </si>
  <si>
    <t>214523, Смол.р-он д.Почаево, ул.Нагорная, д. 20</t>
  </si>
  <si>
    <t>54.7953    31.5767</t>
  </si>
  <si>
    <t>214523, Смол.р-он д.Почаево, ул.Нагорная, д. 21</t>
  </si>
  <si>
    <t>54.7953     31.5774</t>
  </si>
  <si>
    <t>214523, Смол.р-он д.Почаево, ул.Нагорная, д. 22</t>
  </si>
  <si>
    <t>54.7957    31.5770</t>
  </si>
  <si>
    <t>214523, Смол.р-он д.Почаево, ул.Нагорная, д. 23</t>
  </si>
  <si>
    <t>54.7949      31.5771</t>
  </si>
  <si>
    <t>214523, Смол.р-он д.Почаево, ул.Нагорная, д. 24</t>
  </si>
  <si>
    <t>54.7951      31.5765</t>
  </si>
  <si>
    <t>214523, Смол.р-он д.Почаево, ул.Нагорная, д. 25</t>
  </si>
  <si>
    <t>54.7946     31.5768</t>
  </si>
  <si>
    <t>214523, Смол.р-он д.Почаево, ул.Нагорная, д. 26</t>
  </si>
  <si>
    <t>54.7962    31.5768</t>
  </si>
  <si>
    <t>214523, Смол.р-он д.Почаево, ул.Нагорная, д. 27</t>
  </si>
  <si>
    <t>54.7963    31.5763</t>
  </si>
  <si>
    <t>214523, Смол.р-он д.Почаево, ул.Нагорная, д. 28</t>
  </si>
  <si>
    <t>54.7966    31.5754</t>
  </si>
  <si>
    <t>214523, Смол.р-он д.Почаево, ул.Центральная  д. 18</t>
  </si>
  <si>
    <t>54.7972    31.5762</t>
  </si>
  <si>
    <t>214523, Смол.р-он д.Почаево, ул.Витебское шоссе ,д. 1</t>
  </si>
  <si>
    <t>54.7991    31.5724</t>
  </si>
  <si>
    <t>214523, Смол.р-он д.Почаево, ул.Витебское шоссе ,д. 2</t>
  </si>
  <si>
    <t>54.7986    31.5718</t>
  </si>
  <si>
    <t>214523, Смол.р-он д.Почаево, ул.Витебское шоссе ,д. 3</t>
  </si>
  <si>
    <t>54.7992    31.5719</t>
  </si>
  <si>
    <t>214523, Смол.р-он д.Почаево, ул.Витебское шоссе ,д. 4</t>
  </si>
  <si>
    <t>54.7987    31.5710</t>
  </si>
  <si>
    <t>214523, Смол.р-он д.Почаево, ул.Витебское шоссе ,д. 5</t>
  </si>
  <si>
    <t>54.7994  31.5714</t>
  </si>
  <si>
    <t>214523, Смол.р-он д.Почаево, ул.Витебское шоссе ,д. 6</t>
  </si>
  <si>
    <t>54.7988   31.5709</t>
  </si>
  <si>
    <t>214523, Смол.р-он д.Почаево, ул.Витебское шоссе ,д. 7</t>
  </si>
  <si>
    <t>54.7995  31.5712</t>
  </si>
  <si>
    <t>214523, Смол.р-он д.Почаево, ул.Витебское шоссе ,д. 8</t>
  </si>
  <si>
    <t>54.7989  31.5706</t>
  </si>
  <si>
    <t>214523, Смол.р-он д.Почаево, ул.Витебское шоссе ,д. 9</t>
  </si>
  <si>
    <t>54.8003    31.5709</t>
  </si>
  <si>
    <t>214523, Смол.р-он д.Почаево, ул.Витебское шоссе ,д. 10</t>
  </si>
  <si>
    <t>54.7991    31.3700</t>
  </si>
  <si>
    <t>214523, Смол.р-он д.Почаево, ул.Витебское шоссе ,д. 11</t>
  </si>
  <si>
    <t>54.7997   31.5706</t>
  </si>
  <si>
    <t>214523, Смол.р-он д.Почаево, ул.Витебское шоссе ,д. 12</t>
  </si>
  <si>
    <t>54.7993   31.5693</t>
  </si>
  <si>
    <t>214523, Смол.р-он д.Почаево, ул.Витебское шоссе ,д. 13</t>
  </si>
  <si>
    <t>214523, Смол.р-он д.Почаево, ул.Витебское шоссе ,д. 14</t>
  </si>
  <si>
    <t>54.7995   31.5687</t>
  </si>
  <si>
    <t>214523, Смол.р-он д.Почаево, ул.Витебское шоссе ,д. 15</t>
  </si>
  <si>
    <t>54.8003   31.5689</t>
  </si>
  <si>
    <t>214523, Смол.р-он д.Почаево, ул.Витебское шоссе ,д. 16</t>
  </si>
  <si>
    <t>54.7998   31.5678</t>
  </si>
  <si>
    <t>214523, Смол.р-он д.Почаево, ул.Витебское шоссе ,д. 17</t>
  </si>
  <si>
    <t>54.8006     31.5681</t>
  </si>
  <si>
    <t>214523, Смол.р-он д.Почаево, ул.Витебское шоссе ,д. 18</t>
  </si>
  <si>
    <t>54.8000    31.5671</t>
  </si>
  <si>
    <t>214523, Смол.р-он д.Почаево, ул.Витебское шоссе ,д. 19</t>
  </si>
  <si>
    <t>54.8007    31.5672</t>
  </si>
  <si>
    <t>214523, Смол.р-он д.Почаево, ул.Витебское шоссе ,д. 20</t>
  </si>
  <si>
    <t>54.8002   31.5664</t>
  </si>
  <si>
    <t>214523, Смол.р-он д.Почаево, ул.Витебское шоссе ,д. 21</t>
  </si>
  <si>
    <t>54.8009    31.5669</t>
  </si>
  <si>
    <t>214523, Смол.р-он д.Почаево, ул.Витебское шоссе ,д. 22</t>
  </si>
  <si>
    <t>54.8003    31.5660</t>
  </si>
  <si>
    <t>214523, Смол.р-он д.Почаево, ул.Садовая,            д. 1</t>
  </si>
  <si>
    <t>54.7999            31.5740</t>
  </si>
  <si>
    <t>214523, Смол.р-он д.Почаево, ул.Садовая,            д. 2</t>
  </si>
  <si>
    <t>54.8002     31.5745</t>
  </si>
  <si>
    <t>214523, Смол.р-он д.Почаево, ул.Садовая,            д. 3</t>
  </si>
  <si>
    <t>54.8002    31.5735</t>
  </si>
  <si>
    <t>214523, Смол.р-он д.Почаево, ул.Садовая,            д. 4</t>
  </si>
  <si>
    <t>54.8004    31.5738</t>
  </si>
  <si>
    <t>214523, Смол.р-он д.Почаево, ул.Садовая,            д. 5</t>
  </si>
  <si>
    <t>54.8003     31.5729</t>
  </si>
  <si>
    <t>214523, Смол.р-он д.Почаево, ул.Садовая,            д. 6</t>
  </si>
  <si>
    <t>54.8005     31.5736</t>
  </si>
  <si>
    <t>214523, Смол.р-он д.Почаево, ул.Садовая,            д. 7</t>
  </si>
  <si>
    <t>54.8005     31.5724</t>
  </si>
  <si>
    <t>214523, Смол.р-он д.Почаево, ул.Садовая,            д. 8</t>
  </si>
  <si>
    <t>54.8009    31.5729</t>
  </si>
  <si>
    <t>214523, Смол.р-он д.Почаево, ул.Садовая,            д. 9</t>
  </si>
  <si>
    <t>54.8007    31.5719</t>
  </si>
  <si>
    <t>214523, Смол.р-он д.Почаево, ул.Садовая,            д. 10</t>
  </si>
  <si>
    <t>54.8010    31.5725</t>
  </si>
  <si>
    <t>214523, Смол.р-он д.Почаево, ул.Садовая,            д. 11</t>
  </si>
  <si>
    <t>54.8009    31.5711</t>
  </si>
  <si>
    <t>214523, Смол.р-он д.Почаево, ул.Садовая,            д. 12</t>
  </si>
  <si>
    <t>54.8011     31.5718</t>
  </si>
  <si>
    <t>214523, Смол.р-он д.Почаево, ул.Садовая,            д. 14</t>
  </si>
  <si>
    <t>54.8013     31.5707</t>
  </si>
  <si>
    <t>214523, Смол.р-он д.Почаево, ул.Садовая,            д. 15</t>
  </si>
  <si>
    <t>54.8018     31.5682</t>
  </si>
  <si>
    <t>214523, Смол.р-он д.Почаево, ул.Садовая,            д. 16</t>
  </si>
  <si>
    <t>54.8016    31.5702</t>
  </si>
  <si>
    <t>214523, Смол.р-он д.Почаево, ул.Садовая,            д. 17</t>
  </si>
  <si>
    <t>54.8020    31.5678</t>
  </si>
  <si>
    <t>214523, Смол.р-он д.Почаево, ул.Садовая,            д. 18</t>
  </si>
  <si>
    <t>54.8016    31.5699</t>
  </si>
  <si>
    <t>214523, Смол.р-он д.Почаево, ул.Садовая,            д. 19</t>
  </si>
  <si>
    <t>54.8022    31.5672</t>
  </si>
  <si>
    <t>214523, Смол.р-он д.Почаево, ул.Садовая,            д. 20</t>
  </si>
  <si>
    <t>54.8017    31.5696</t>
  </si>
  <si>
    <t>214523, Смол.р-он д.Почаево, ул.Садовая,            д. 22</t>
  </si>
  <si>
    <t>54.8021     31.5688</t>
  </si>
  <si>
    <t>214523, Смол.р-он д.Почаево, ул.Садовая,            д. 24</t>
  </si>
  <si>
    <t>54.8021    31.5685</t>
  </si>
  <si>
    <t>214523, Смол.р-он д.Почаево, ул.Садовая,            д. 26</t>
  </si>
  <si>
    <t>54.8024   31.5675</t>
  </si>
  <si>
    <t>214523, Смол.р-он д.Почаево, ул.Мира, д. 1</t>
  </si>
  <si>
    <t>54.8012   31.5744</t>
  </si>
  <si>
    <t>214523, Смол.р-он д.Почаево, ул.Мира, д. 2</t>
  </si>
  <si>
    <t>54.8014   31.5737</t>
  </si>
  <si>
    <t>214523, Смол.р-он д.Почаево, ул.Мира, д. 3</t>
  </si>
  <si>
    <t>54.8016    31.5731</t>
  </si>
  <si>
    <t>214523, Смол.р-он д.Почаево, ул.Мира, д. 4</t>
  </si>
  <si>
    <t>54.8019    31.5722</t>
  </si>
  <si>
    <t>214523, Смол.р-он д.Почаево, ул.Мира, д. 5</t>
  </si>
  <si>
    <t>54.8021    31.5715</t>
  </si>
  <si>
    <t>214523, Смол.р-он д.Почаево, ул.Мира, д. 6</t>
  </si>
  <si>
    <t>54.8023    31.5710</t>
  </si>
  <si>
    <t>214523, Смол.р-он д.Почаево, ул.Мира, д. 7</t>
  </si>
  <si>
    <t>54.8025   31.5705</t>
  </si>
  <si>
    <t>214523, Смол.р-он д.Почаево, ул.Мира, д. 8</t>
  </si>
  <si>
    <t>54.8026   31.5700</t>
  </si>
  <si>
    <t>214523, Смол.р-он д.Почаево, ул.Мира, д. 9</t>
  </si>
  <si>
    <t>54.8028    31.5694</t>
  </si>
  <si>
    <t>214523, Смол.р-он д.Почаево, ул.Мира, д. 10</t>
  </si>
  <si>
    <t>54.8030    31.5688</t>
  </si>
  <si>
    <t>214523, Смол.р-он д.Почаево, ул.Мира, д. 11</t>
  </si>
  <si>
    <t>54.8031    31.5683</t>
  </si>
  <si>
    <t>214523, Смоленский район, ул.Нагорная, д.1</t>
  </si>
  <si>
    <t>214523, Смоленский район, ул.Нагорная, д.2</t>
  </si>
  <si>
    <t>54.7948   31.5823</t>
  </si>
  <si>
    <t>214523, Смоленский район, ул.Нагорная, д.3</t>
  </si>
  <si>
    <t>54.7942   31.5825</t>
  </si>
  <si>
    <t>214523, Смоленский район, ул.Нагорная, д.4</t>
  </si>
  <si>
    <t>54.7946   31.5821</t>
  </si>
  <si>
    <t>214523, Смоленский район, ул.Нагорная, д.7</t>
  </si>
  <si>
    <t>54.7943   31.5817</t>
  </si>
  <si>
    <t>214523, Смоленский район, ул.Нагорная, д.8</t>
  </si>
  <si>
    <t>54.7947   31.5817</t>
  </si>
  <si>
    <t>214523, Смоленский район, ул.Нагорная, д.9</t>
  </si>
  <si>
    <t>54.7945  31.5812</t>
  </si>
  <si>
    <t>214523, Смоленский район, ул.Нагорная, д.10</t>
  </si>
  <si>
    <t>54.7948  31.5812</t>
  </si>
  <si>
    <t>214523, Смоленский район, ул.Нагорная, д.11</t>
  </si>
  <si>
    <t>54.7946   31.5807</t>
  </si>
  <si>
    <t>214523, Смоленский район, ул.Нагорная, д.12</t>
  </si>
  <si>
    <t>54.7949   31.5808</t>
  </si>
  <si>
    <t>214523, Смоленский район, ул.Нагорная, д.13</t>
  </si>
  <si>
    <t>54.7948   31.5802</t>
  </si>
  <si>
    <t>214523, Смоленский район, ул.Нагорная, д.14</t>
  </si>
  <si>
    <t>54.7951   31.5804</t>
  </si>
  <si>
    <t>214523, Смоленский район, ул.Нагорная, д.15</t>
  </si>
  <si>
    <t>54.7949  31.5797</t>
  </si>
  <si>
    <t>214523, Смоленский район, ул.Центральная, д. 2</t>
  </si>
  <si>
    <t>54.7952         31.5830</t>
  </si>
  <si>
    <t>ИП Амано-ва СВ</t>
  </si>
  <si>
    <t>Смол.р-оен д.Архиповка, ул.Нагорная, д.3</t>
  </si>
  <si>
    <t>кафе, гостиница</t>
  </si>
  <si>
    <t>214523, Смоленский район, ул.Центральная, д. 2Б</t>
  </si>
  <si>
    <t>54.7954   31.5824</t>
  </si>
  <si>
    <t>д.Мазальцево</t>
  </si>
  <si>
    <t>55.021540, 32.086412</t>
  </si>
  <si>
    <t>д,Терехи</t>
  </si>
  <si>
    <t>д.Покорное</t>
  </si>
  <si>
    <t>54.896765, 32.029333</t>
  </si>
  <si>
    <t>54.898240, 32.024482</t>
  </si>
  <si>
    <t>54.899706, 32.022065</t>
  </si>
  <si>
    <t>д.Рязаново</t>
  </si>
  <si>
    <t>54.936636, 32.082181</t>
  </si>
  <si>
    <t>д.Мощинки</t>
  </si>
  <si>
    <t>54.961915, 32.069550</t>
  </si>
  <si>
    <t>д.Стабна</t>
  </si>
  <si>
    <t>54.903945, 32.031399</t>
  </si>
  <si>
    <t>д.Замощье</t>
  </si>
  <si>
    <t>54.882836, 32.044981</t>
  </si>
  <si>
    <t>д.Зыколино</t>
  </si>
  <si>
    <t>54.925168, 32.105159</t>
  </si>
  <si>
    <t>п/ф Кристалл</t>
  </si>
  <si>
    <t>54.884679, 32.025811</t>
  </si>
  <si>
    <t>д,Жуково</t>
  </si>
  <si>
    <t>54.902941, 32.013289</t>
  </si>
  <si>
    <t>54.902894, 32.010360</t>
  </si>
  <si>
    <t>54.903117, 32.023610</t>
  </si>
  <si>
    <t>54.904477, 32.022409</t>
  </si>
  <si>
    <t>54.907693, 32.024446</t>
  </si>
  <si>
    <t>54.906756, 32.021212</t>
  </si>
  <si>
    <t>54.907682, 32.019047</t>
  </si>
  <si>
    <t>54.907957, 32.020134</t>
  </si>
  <si>
    <t>54.908034, 32.021481</t>
  </si>
  <si>
    <t>54.906430, 32.019146</t>
  </si>
  <si>
    <t>закрытая площадка с твердым покрытием</t>
  </si>
  <si>
    <t>наличие ограждения</t>
  </si>
  <si>
    <t>Администрация Стабенского с/п</t>
  </si>
  <si>
    <t>214551 Смоленская область, Смоленский р-он, д.Мазальцево, ул.Заречная (возле школы)</t>
  </si>
  <si>
    <t>214551 Смоленская область, Смоленский р-он, д.Мазальцево, ул.Заречная д.2</t>
  </si>
  <si>
    <t>214551 Смоленская область, Смоленский р-он, д.Мазальцево, ул.Мира, д.4 (возле магазина)</t>
  </si>
  <si>
    <t>214551 Смоленская область, Смоленский р-он, д.Мазальцево,ул.Мира д.№1-6, ул,Центральная д.№1-10</t>
  </si>
  <si>
    <t>214551 Смоленская область, Смоленский р-он, д.Мазальцево, ул.Мира</t>
  </si>
  <si>
    <t>214551 Смоленская область, Смоленский р-он, д.Мазальцево, ул.Мира, д.№5-7</t>
  </si>
  <si>
    <t>214551 Смоленская область, Смоленский р-он, д.Мазальцево, ул.Мира д.26</t>
  </si>
  <si>
    <t>214551 Смоленская область, Смоленский р-он, д.Мазальцево, ул.Мира, д.№17-30</t>
  </si>
  <si>
    <t>214551 Смоленская область, Смоленский р-он, д.Мазальцево, ул.Мира д.29</t>
  </si>
  <si>
    <t>214551 Смоленская область, Смоленский р-он, д.Мазальцево, ул.Мира, д.№23-54</t>
  </si>
  <si>
    <t>214551 Смоленская область, Смоленский р-он, д.Мазальцево, ул.Колхозная, д.10</t>
  </si>
  <si>
    <t>214551 Смоленская область, Смоленский р-он, д.Мазальцево,ул,Колхозная д.9-15</t>
  </si>
  <si>
    <t>214551 Смоленская область, Смоленский р-он, д.Мазальцево, п1-ый Колхозный пер.</t>
  </si>
  <si>
    <t>214551 Смоленская область, Смоленский р-он, д.Мазальцево,1-ый Колхозный пер.,ул.Центральная д.№16-24</t>
  </si>
  <si>
    <t>214551 Смоленская область, Смоленский р-он, д.Мазальцево,ул.Колхозная д.3-7</t>
  </si>
  <si>
    <t>214551 Смоленская область, Смоленский район, д,Терехи</t>
  </si>
  <si>
    <t>214550 Смоленская область, Смоленский рон, д.Покорное, ул.Смоленская</t>
  </si>
  <si>
    <t xml:space="preserve">214550 Смоленская область, Смоленский район, д.Покорное, ул.Смоленска д.№1-15 </t>
  </si>
  <si>
    <t>214550 Смоленская область, Смоленский рон, д.Покорное, ул.Школьная, д.26</t>
  </si>
  <si>
    <t>жилые дома,здание администрации</t>
  </si>
  <si>
    <t>214550 Смоленская область, Смоленский район, д.Покорное, ул.Школьная, д.26</t>
  </si>
  <si>
    <t>214550 Смоленская область, Смоленский рон, д.Покорное, ул.Спортивная</t>
  </si>
  <si>
    <t>школа,     жилые дома</t>
  </si>
  <si>
    <t>214550 Смоленская область, Смоленский район, д.Покорное, ул.Школьная, д.30, ул.Спортивная, д.1-10</t>
  </si>
  <si>
    <t>214000Смоленская область, Смоленский рон, д.Рязаново</t>
  </si>
  <si>
    <t>214000Смоленская область, Смоленский рон, д.Рязаново д.№1-17</t>
  </si>
  <si>
    <t>214558 Смоленская область, Смоленский  район, д.Мощинки, ул.Садовая, ул.Фермерская</t>
  </si>
  <si>
    <t>214558 Смоленская область, Смоленский  район, д.Мощинки, ул.Садовая, ул.Фермерская (50 домовладений)</t>
  </si>
  <si>
    <t>214550 Смоленская область, Смоленский район, д.Стабна, ул,БольничнаяЮ ул.Центральная</t>
  </si>
  <si>
    <t>жилые дома Смоленская ЦРБ</t>
  </si>
  <si>
    <t>214550 Смоленская область, Смоленский район, д.Стабна, ул,Больничная.,ул.Центральная (50 домовладений)</t>
  </si>
  <si>
    <t>214550 Смоленская область, Смоленский район, д,Замощье</t>
  </si>
  <si>
    <t>214550 Смоленская область, Смоленский район, д,Зыколино</t>
  </si>
  <si>
    <t>214550 Смоленская область, Смоленский район, д.п/ф Кристалл</t>
  </si>
  <si>
    <t>ООО Санаторий профилакторий "Кристалл",жилые дома</t>
  </si>
  <si>
    <t>214550 Смоленская область, Смоленский район, д.п/ф Кристалл, дом№1</t>
  </si>
  <si>
    <t>214550 Смоленская область, Смоленский район, д.Жуково, ул.Молодежная</t>
  </si>
  <si>
    <t>214550 Смоленская область, Смоленский район, д.Жуково, ул.Хвойная</t>
  </si>
  <si>
    <t>214550 Смоленская область, Смоленский район, д.Жуково, д.25А</t>
  </si>
  <si>
    <t>214550 Смоленская область, Смоленский район, д.Жуково, д.25</t>
  </si>
  <si>
    <t>214550 Смоленская область, Смоленский район, д.Жуково, ул.Магистральная</t>
  </si>
  <si>
    <t>214550 Смоленская область, Смоленский район, д.Жуково, ул.Мира, д.46А</t>
  </si>
  <si>
    <t>магазин, жилые дома</t>
  </si>
  <si>
    <t>214550 Смоленская область, Смоленский район, д.Жуково, ул.Мира, д.48</t>
  </si>
  <si>
    <t>жилые дома , Дом культуры</t>
  </si>
  <si>
    <t>214550 Смоленская область, Смоленский район, д.Жуково, ул.Мира, д.48, д.56-57</t>
  </si>
  <si>
    <t>214550 Смоленская область, Смоленский район, д.Жуково, ул.Мира, д.52,53,55</t>
  </si>
  <si>
    <t>214550 Смоленская область, Смоленский район, д.Жуково, ул.Мира, д.54</t>
  </si>
  <si>
    <t>214550 Смоленская область, Смоленский район, д.Жуково, ул.Мира, д.26-28</t>
  </si>
  <si>
    <t>жилые дома, д/с "Рябинушка"</t>
  </si>
  <si>
    <t>Смоленская область Смоленский район, с. Талашкино, ул. Ленина вблизи д. 10</t>
  </si>
  <si>
    <t>54.653996, 32.184129</t>
  </si>
  <si>
    <t>Смоленская область Смоленский район, д. Семенково ул Центральная вблизи д. 6</t>
  </si>
  <si>
    <t>54.593353, 32.023634</t>
  </si>
  <si>
    <t>Смоленская область Смоленский район, д. Моготово, ул. Школьная вблизи д. 9</t>
  </si>
  <si>
    <t>54.598586, 32.031209</t>
  </si>
  <si>
    <t>Смоленская область Смоленский район, с. Талашкино, ул. Мира вблизи д. 1</t>
  </si>
  <si>
    <t>54.653870, 32.187861</t>
  </si>
  <si>
    <t>Смоленская область Смоленский район, с. Талашкино, ул. Ленина вблизи д. 11,13,13а,15</t>
  </si>
  <si>
    <t>54.656465, 32.183908</t>
  </si>
  <si>
    <t>Смоленская область Смоленский район, д. Моготово, ул. Приозерная вблизи д. 1</t>
  </si>
  <si>
    <t>54.595814, 32.026945</t>
  </si>
  <si>
    <t>Смоленская область Смоленский район, д. Моготово, ул. Центральная вблизи д. 3</t>
  </si>
  <si>
    <t>54.596144, 32.030633</t>
  </si>
  <si>
    <t>Смоленская область Смоленский район, с. Талашкино, ул. Садовая вблизи д. 6</t>
  </si>
  <si>
    <t>54.657448, 32.185917</t>
  </si>
  <si>
    <t>Смоленская область Смоленский район, с. Талашкино, ул. Ленина вблизи д. 19а</t>
  </si>
  <si>
    <t>54.656935, 32.185125</t>
  </si>
  <si>
    <t>Смоленская область Смоленский район, с. Талашкино, ул. Ленина вблизи д. 9б</t>
  </si>
  <si>
    <t>54.655663, 32.180343</t>
  </si>
  <si>
    <t>Смоленская область Смоленский район, с. Талашкино, ул. Ленина вблизи д. 16</t>
  </si>
  <si>
    <t>54.655087, 32.185830</t>
  </si>
  <si>
    <t xml:space="preserve">Смоленская область Смоленский район, с. Талашкино, ул. Садовая вблизи д.10 </t>
  </si>
  <si>
    <t>54.658435, 32.184077</t>
  </si>
  <si>
    <t xml:space="preserve">Смоленская область Смоленский район, с. Талашкино, ул. Тенишевой вблизи д.9 </t>
  </si>
  <si>
    <t>54.651703, 32.187069</t>
  </si>
  <si>
    <t>Смоленская область Смоленский район, с. Талашкино, ул. Лесная вблизи д. 2</t>
  </si>
  <si>
    <t>54.657468, 32.188470</t>
  </si>
  <si>
    <t xml:space="preserve">Смоленская область Смоленский район, д. ДРСУ-1, ул. Строительная, вблизи д.6 </t>
  </si>
  <si>
    <t>54.647389, 32.166196</t>
  </si>
  <si>
    <t>Смоленская область Смоленский район, д. ДРСУ-1, ул. Дорожная вблизи д.1</t>
  </si>
  <si>
    <t>54.645319, 32.168114</t>
  </si>
  <si>
    <t>Смоленская область Смоленский район, д. Семенково пер Садовый вблизи д. 5</t>
  </si>
  <si>
    <t>54.592802, 32.027429</t>
  </si>
  <si>
    <t>Смоленская область Смоленский район, д. Фленово ул. Музейная вблизи д. 1</t>
  </si>
  <si>
    <t>54.657577, 32.206823</t>
  </si>
  <si>
    <t xml:space="preserve">Смоленская область Смоленский район, д. Дрожжино </t>
  </si>
  <si>
    <t>54.650167, 32.206540</t>
  </si>
  <si>
    <t>Администрация Талашкинского сельского поселения Смоленского района Смоленской области</t>
  </si>
  <si>
    <t>Смоленская область, Смоленский район, с. Талашкино, ул. Ленина, д. 7</t>
  </si>
  <si>
    <t>214512, Смоленская область, Смоленский район, с. Талашкино, ул. Ленина, д. 10</t>
  </si>
  <si>
    <t>214515, Смоленская область, Смоленский район, д. Семенково, ул. Центральная</t>
  </si>
  <si>
    <t>административное здание, жилые дома</t>
  </si>
  <si>
    <t>214515, Смоленская область, Смоленский район, д. Моготово, ул. Школьная д.1,2,3,4,5,6,7,89,8,; ул. Северная, д.1а,1,2,3,4,5,6,7,8</t>
  </si>
  <si>
    <t>214512, Смоленская область, Смоленский район, с. Талашкино, ул. Мира, д. с 1 по 8, 11,</t>
  </si>
  <si>
    <t>214512, Смоленская область, Смоленский район, с. Талашкино, ул. Ленина, д. 11,13,13а,15</t>
  </si>
  <si>
    <t>214515, Смоленская область Смоленский район, д. Моготово, ул. Приозерная, д. 1-14</t>
  </si>
  <si>
    <t>жилые домв</t>
  </si>
  <si>
    <t>214515, Смоленская область Смоленский район, д. Моготово, ул. Центральная, д. 1-17</t>
  </si>
  <si>
    <t>214512, Смоленская область, Смоленский район, с. Талашкино, ул. Садовая, д. 1-8,10,</t>
  </si>
  <si>
    <t>214512, Смоленская область, Смоленский район, с. Талашкино, ул. Ленина, д. 17,19, 19а</t>
  </si>
  <si>
    <t>214512, Смоленская область, Смоленский район, с. Талашкино, ул. Ленина, д. 9,9а,9б, ул. Московская</t>
  </si>
  <si>
    <t>214512, Смоленская область, Смоленский район, с. Талашкино, ул. Ленина, д. 14,16,18,20</t>
  </si>
  <si>
    <t>214512, Смоленская область, Смоленский район, с. Талашкино, ул. Садовая, д. 10</t>
  </si>
  <si>
    <t>214512, Смоленская область, Смоленский район, с. Талашкино,  ул. Тенишевой д.1,3,5,7,9</t>
  </si>
  <si>
    <t>214512, Смоленская область, Смоленский район, с. Талашкино, ул. Лесная, 1-5</t>
  </si>
  <si>
    <t>214512, Смоленская область, Смоленский район, д. ДРСУ-1, ул Строительная</t>
  </si>
  <si>
    <t>214512, Смоленская область, Смоленский район, д. ДРСУ-1, ул Дорожная</t>
  </si>
  <si>
    <t>214515, Смоленская область, Смоленский район, д. Семенково, пер. Садовый</t>
  </si>
  <si>
    <t>214512, Смоленская область, Смоленский район, д. Фленово, ул Музейная</t>
  </si>
  <si>
    <t>214512, Смоленская область, Смоленский район, д.Дрожжино</t>
  </si>
  <si>
    <t xml:space="preserve">Смоленская область, Смоленский  район,д.Хохлово
ул.Мира д 11 
</t>
  </si>
  <si>
    <t xml:space="preserve">54. 0415
31.0504
</t>
  </si>
  <si>
    <t xml:space="preserve">Смоленская область, Смоленский  район,д.Хохлово
ул.Мира д 10
</t>
  </si>
  <si>
    <t xml:space="preserve">54.41 50 
31.50 26 
</t>
  </si>
  <si>
    <t xml:space="preserve">Смоленская область, Смоленский  район,д.Хохлово
ул.Мира д 39
</t>
  </si>
  <si>
    <t xml:space="preserve">54 .41 50
31. 50 01
</t>
  </si>
  <si>
    <t xml:space="preserve">Смоленская область, Смоленский  район,д.Хохлово
ул.Мира д 25
</t>
  </si>
  <si>
    <t xml:space="preserve">54. 41 52
31.50 22
</t>
  </si>
  <si>
    <t xml:space="preserve">Смоленская область, Смоленский  район,д.Хохлово
ул.Садовая, д.4
</t>
  </si>
  <si>
    <t xml:space="preserve">51.4154
31.5032
</t>
  </si>
  <si>
    <t xml:space="preserve">Смоленская область, Смоленский  район,д.Хохлово
ул.Лесная, д.11
</t>
  </si>
  <si>
    <t xml:space="preserve">54.41 58
31.50 17
</t>
  </si>
  <si>
    <t xml:space="preserve">Смоленская область, Смоленский  район,д.Хохлово
ул.Лесная, д.17
</t>
  </si>
  <si>
    <t xml:space="preserve">54.42 05
31.50 24 
</t>
  </si>
  <si>
    <t xml:space="preserve">Смоленская область, Смоленский  район,д.Хохлово
ул.Лесная, д.23
</t>
  </si>
  <si>
    <t xml:space="preserve">54.42 14
31.50 28
</t>
  </si>
  <si>
    <t xml:space="preserve">Смоленская область, Смоленский  район,д.Хохлово
ул.Зеленый ручей, д. 5
</t>
  </si>
  <si>
    <t xml:space="preserve">54.41 55
31.50 04
</t>
  </si>
  <si>
    <t xml:space="preserve">Смоленская область, Смоленский  район,д.Хохлово
ул.Молодежная, д. 8
</t>
  </si>
  <si>
    <t xml:space="preserve">54.42 01
31.50 08
</t>
  </si>
  <si>
    <t xml:space="preserve">Смоленская область, Смоленский  район,д.Хохлово
ул.Молодежная, д. 22
</t>
  </si>
  <si>
    <t xml:space="preserve">54.42 05
31.49 49
</t>
  </si>
  <si>
    <t xml:space="preserve">Смоленская область, Смоленский  район,д.Хохлово
ул.Солнечная, д. 2
</t>
  </si>
  <si>
    <t xml:space="preserve">54.41 47
31.50 12
</t>
  </si>
  <si>
    <t xml:space="preserve">Смоленская область, Смоленский  район,д.Лубня 
ул.Центральная, д. 5
</t>
  </si>
  <si>
    <t xml:space="preserve">54.43 01
31.53 11
</t>
  </si>
  <si>
    <t xml:space="preserve">Смоленская область, Смоленский  район,д.Лубня 
ул.Мирная, д. 2
</t>
  </si>
  <si>
    <t xml:space="preserve">54.42 55
31.53 00
</t>
  </si>
  <si>
    <t xml:space="preserve">Смоленская область, Смоленский  район,д.Лубня 
ул.Мирная, д.12
</t>
  </si>
  <si>
    <t xml:space="preserve">54.43 08
31.52 57
</t>
  </si>
  <si>
    <t xml:space="preserve">Смоленская область, Смоленский  район,д.Лубня 
ул.Садовая, д.12
</t>
  </si>
  <si>
    <t xml:space="preserve">54.43 00
31.52 49
</t>
  </si>
  <si>
    <t xml:space="preserve">Смоленская область, Смоленский  район,д.Лубня 
ул.Садовая, д.19
</t>
  </si>
  <si>
    <t xml:space="preserve">54.43 07
31.52 49
</t>
  </si>
  <si>
    <t xml:space="preserve">Смоленская область, Смоленский  район,д.Лубня 
ул.Садовая, д.23
</t>
  </si>
  <si>
    <t xml:space="preserve">54.43 11
31.52 50
</t>
  </si>
  <si>
    <t xml:space="preserve">Смоленская область, Смоленский  район,д.Лубня 
ул.Озерная, д.1
</t>
  </si>
  <si>
    <t xml:space="preserve">54.42 52
31.52 51
</t>
  </si>
  <si>
    <t xml:space="preserve">Смоленская область, Смоленский  район,д.Лубня 
ул.Краснинская , д.26
</t>
  </si>
  <si>
    <t xml:space="preserve">54.4242
31.5234
</t>
  </si>
  <si>
    <t xml:space="preserve">Смоленская область, Смоленский  район,д.Лубня 
ул.Краснинская , д.38
</t>
  </si>
  <si>
    <t xml:space="preserve">Смоленская область, Смоленский  район,д.Лубня 
ул.Энергетиков, д.2
</t>
  </si>
  <si>
    <t xml:space="preserve">54.4236
31.5241
</t>
  </si>
  <si>
    <t xml:space="preserve">Смоленская область, Смоленский  район,д.Зубовщина
ул.Лесная, д.13
</t>
  </si>
  <si>
    <t xml:space="preserve">54.4255
31.5231
</t>
  </si>
  <si>
    <t xml:space="preserve">Смоленская область, Смоленский  район,д.Зубовщина
ул.Лесная, д.20
</t>
  </si>
  <si>
    <t xml:space="preserve">54.4306
31.5230
</t>
  </si>
  <si>
    <t xml:space="preserve">Смоленская область, Смоленский  район,д.Лубня 
ул.Нижняя, д.1
</t>
  </si>
  <si>
    <t xml:space="preserve">54.4242
31.5300
</t>
  </si>
  <si>
    <t xml:space="preserve">Смоленская область, Смоленский  район,д.Лубня 
ул.Новоселов, д.1
</t>
  </si>
  <si>
    <t xml:space="preserve">Смоленская область, Смоленский  район,д.Лубня 
ул.Хвойная,
</t>
  </si>
  <si>
    <t xml:space="preserve">54.4211
31.5311
</t>
  </si>
  <si>
    <t xml:space="preserve">Смоленская область, Смоленский  район,д.Софьино, д.5
</t>
  </si>
  <si>
    <t xml:space="preserve">54.4236
31.5230
</t>
  </si>
  <si>
    <t xml:space="preserve">Смоленская область, Смоленский  район, д.Рязаново, д.21 
</t>
  </si>
  <si>
    <t xml:space="preserve">54.4051
31.4913
</t>
  </si>
  <si>
    <t xml:space="preserve">Смоленская область, Смоленский  район, при въезде в д.Рязаново 
</t>
  </si>
  <si>
    <t xml:space="preserve">54.4105
31.4922
</t>
  </si>
  <si>
    <t>открытая площадка без твердого покрытия  с ограждением</t>
  </si>
  <si>
    <t>открытая площадка без  твердого покрытия  и ограждения</t>
  </si>
  <si>
    <t>открытая площадка с  твердым покрытием без ограждением</t>
  </si>
  <si>
    <t>открытая площадка с  твердым покрытием без  ограждения</t>
  </si>
  <si>
    <t>0,75/4</t>
  </si>
  <si>
    <t>0,75/6</t>
  </si>
  <si>
    <t>0,75/5</t>
  </si>
  <si>
    <t xml:space="preserve">Администрация муницицпального образования Хохловского сельского поселения Смоленского района Смоленской области </t>
  </si>
  <si>
    <t>214503, Смоленская область, Смолденский район, д.Хохлово, ул.Мира, д.12</t>
  </si>
  <si>
    <t xml:space="preserve">напротив жилого дома </t>
  </si>
  <si>
    <t>214503, Смоленская область,Смоленский район, д.Хохлово ул.Мира д.11</t>
  </si>
  <si>
    <t xml:space="preserve">напротив здания СДК Хохловский </t>
  </si>
  <si>
    <t>214503, Смоленская область,Смоленский район, д.Хохлово ул.Мира д.10</t>
  </si>
  <si>
    <t>214503, Смоленская область,Смоленский район, д.Хохлово ул.Мира д.39</t>
  </si>
  <si>
    <t>Хохловская врачебная амбулатория</t>
  </si>
  <si>
    <t>214503, Смоленская область,Смоленский район, д.Хохлово ул.Мира д.25</t>
  </si>
  <si>
    <t>214503, Смоленская область,Смоленский район, д.Хохлово,  ул.Садовая,д.4</t>
  </si>
  <si>
    <t>214503, Смоленская область,Смоленский район, д.Хохлово,  ул.Лесная, д.11</t>
  </si>
  <si>
    <t>214503, Смоленская область,Смоленский район, д.Хохлово,  ул.Лесная, д.17</t>
  </si>
  <si>
    <t>214503, Смоленская область,Смоленский район, д.Хохлово,  ул.Лесная, д.23</t>
  </si>
  <si>
    <t xml:space="preserve">между жилыми домами д.17 и д.19 </t>
  </si>
  <si>
    <t>при въезде на ул.Энергетиков</t>
  </si>
  <si>
    <t xml:space="preserve">при въезде на улицу </t>
  </si>
  <si>
    <t>при въезде в д.Рязаново</t>
  </si>
  <si>
    <t>Реестр мест (площадок) накопления твердых коммунальных отходов ГО город Смоленск</t>
  </si>
  <si>
    <t>г. Смоленск, ул. Соболева, д.24</t>
  </si>
  <si>
    <t>54.791212, 32.065490</t>
  </si>
  <si>
    <t>г.Смоленск, ул.Неверовского д.11</t>
  </si>
  <si>
    <t xml:space="preserve">54°46'16.6"N 32°02'23.6"E </t>
  </si>
  <si>
    <t>г.Смоленск ул.Чкалова 3</t>
  </si>
  <si>
    <t xml:space="preserve">54.81484453 32.04165816     </t>
  </si>
  <si>
    <t>214031 г.Смоленск, ул.25 Сентября, д.28а</t>
  </si>
  <si>
    <t>54,76; 32,07</t>
  </si>
  <si>
    <t>214022 г. Смоленск, Красный Бор, 5</t>
  </si>
  <si>
    <t xml:space="preserve">широта 54.7961544; долгота 31.91048509999996         </t>
  </si>
  <si>
    <t>214000,г. Смоленск, ул. Маршала Жукова, д.17</t>
  </si>
  <si>
    <t>54,78; 32,05</t>
  </si>
  <si>
    <t>214012, г. Смоленск, ул. 12 лет Октября, д. 9</t>
  </si>
  <si>
    <t>54,80 с.ш., 32,04 в.д.</t>
  </si>
  <si>
    <t>г. Смоленск, ул.Нахимова д.9</t>
  </si>
  <si>
    <t>54,781296°N   32,020475°E</t>
  </si>
  <si>
    <t>г. Смоленск, пр-т Гагарина, д.52</t>
  </si>
  <si>
    <t>54.761898, 32.045098</t>
  </si>
  <si>
    <t>г.Смоленск, ул.Гастелло, д.8</t>
  </si>
  <si>
    <t>54,81; 32,04</t>
  </si>
  <si>
    <t>214031, г.Смоленск, пр-т Сроителей, д.9</t>
  </si>
  <si>
    <t>54.766033, 32.099258</t>
  </si>
  <si>
    <t xml:space="preserve">214020, город Смоленск, улица Румянцева, дом 7а </t>
  </si>
  <si>
    <t>54,772208°N и 32,075416°E</t>
  </si>
  <si>
    <t>г. Смоленск, ул. Революционная, д.8</t>
  </si>
  <si>
    <t>214000 г.Смоленск, ул. Октябрьской Революции,дом 7</t>
  </si>
  <si>
    <t>54,77; 32,04</t>
  </si>
  <si>
    <t>г.Смоленск, ул. Попова 10а</t>
  </si>
  <si>
    <t>54,77; 32,08</t>
  </si>
  <si>
    <t>г.Смоленск,ул.Ак.Петрова,5А</t>
  </si>
  <si>
    <t>широта-54.77; 32.02</t>
  </si>
  <si>
    <t>214034, г. Смоленск, ул. Рабочая, д. 4</t>
  </si>
  <si>
    <t>54,78; 31,82</t>
  </si>
  <si>
    <t>г. Смоленск, ул. Генерала Лукина, д. 1</t>
  </si>
  <si>
    <t>54.811508, 32.061501</t>
  </si>
  <si>
    <t>г. Смоленск, ул. Багратиона, 55А</t>
  </si>
  <si>
    <t>54.783254°, 32.020137°</t>
  </si>
  <si>
    <t>214030,               г. Смоленск,           ул. М.Расковой, д. 6</t>
  </si>
  <si>
    <t>54.8  32.0</t>
  </si>
  <si>
    <t>214010, г.Смоленск, ул.Центральная, д.10</t>
  </si>
  <si>
    <t>54,812468                                                             32,124636</t>
  </si>
  <si>
    <t>214010,г.Смоленск, ул. Папанина,д.1</t>
  </si>
  <si>
    <t>214018 г. Смоленск ул. Коммунальная д. 5</t>
  </si>
  <si>
    <t>Широта: 54.772689 
Долгота: 32.050862</t>
  </si>
  <si>
    <t>г. Смоленск ул. Николаева д.49А</t>
  </si>
  <si>
    <t>54.771011827458025    32.02987446955035</t>
  </si>
  <si>
    <t>214014, г. Смоленск, ул. Твардовского, д. 14</t>
  </si>
  <si>
    <t>54,77; 32,06</t>
  </si>
  <si>
    <t>214000, г.Смоленск, Бакунина, д14</t>
  </si>
  <si>
    <t>54,78; 32,03</t>
  </si>
  <si>
    <t>214031, г. Смоленск, ул. М.Соколовского, д .7 Б</t>
  </si>
  <si>
    <t>54, 765 334 С.Ш. 32, 085586 В.Д.</t>
  </si>
  <si>
    <t>ул.Крылова д.3</t>
  </si>
  <si>
    <t>г. Смоленск, ул. Попова, д. 36А</t>
  </si>
  <si>
    <t>54,77; 32,09</t>
  </si>
  <si>
    <t>214032, Смоленская обл. г. Смоленск, ул. Генерала Городнянского, д.6</t>
  </si>
  <si>
    <t>54048ꞌ32ꞌꞌсш,32000ꞌ22ꞌꞌв.д.</t>
  </si>
  <si>
    <t>214013                      г. Смоленск, ул. Кирова, д.22а</t>
  </si>
  <si>
    <t>г. Смоленск, ул. Попова, д. 62</t>
  </si>
  <si>
    <t>214036, город Смоленск, ул. Петра Алексеева, 20</t>
  </si>
  <si>
    <t>Смоленская область, г.Смоленск, ул.Генерала Городнянского, д.4</t>
  </si>
  <si>
    <t>широта 54,81 долгота 32,01</t>
  </si>
  <si>
    <t>г.Смоленск,  ул.Попова,д.108</t>
  </si>
  <si>
    <t xml:space="preserve"> 54°46,171′ с. ш. и 32°5,872′ в. д.;</t>
  </si>
  <si>
    <t>г.Смоленск, мкр.Южный, между домами №33-№37</t>
  </si>
  <si>
    <t>214025, г. Смоленск, ул. Нахимова, дом 35</t>
  </si>
  <si>
    <t>54.780196,    32.006794</t>
  </si>
  <si>
    <t>г.Смоленск, ул.Валентины Гризодубовой, д. 6</t>
  </si>
  <si>
    <t>54° 48,523'  сев.шир.32° 1,344' вост. Долг</t>
  </si>
  <si>
    <t>214012, г.Смоленск, ул.Ново-Ленинградская, д.6</t>
  </si>
  <si>
    <t>54,79 широта; 32,05 долгота</t>
  </si>
  <si>
    <t>площадь Победы, МБУ "Зеленстрой"</t>
  </si>
  <si>
    <t>по широте 54гр,46мин,36 сек, по долготе 32 гр,3 мин,13 сек</t>
  </si>
  <si>
    <t>г. Смоленск, ул. Ленина, д.4</t>
  </si>
  <si>
    <t>214030, г. Смоленск, ул. Н-Неман, д.12</t>
  </si>
  <si>
    <t>54,77  32,02</t>
  </si>
  <si>
    <t>214031, г. Смоленск, ул. Рыленкова, дом 13А</t>
  </si>
  <si>
    <t>54,76  32,09</t>
  </si>
  <si>
    <t>2014005 г. Смоленск пер Новая Слобода-Садки, дом 1 А</t>
  </si>
  <si>
    <t>54,80; 32,06</t>
  </si>
  <si>
    <t>г. Смоленск, пр-т Гагарина, дом 17а</t>
  </si>
  <si>
    <t>г. Смоленск, ул. Петра Алексеева, д.18</t>
  </si>
  <si>
    <t>г. Смоленск, ул.2-я Дачная, дом 21</t>
  </si>
  <si>
    <t>г. Смоленск, ул. Ломоносова, д.8</t>
  </si>
  <si>
    <t>широта-54,77  долгота-32,07</t>
  </si>
  <si>
    <t>214004, г. Смоленск, ул. Николаева, д. 16</t>
  </si>
  <si>
    <t>г. Смоленск, ул.Кирова, дом 29-б</t>
  </si>
  <si>
    <t>54,76; 32,03</t>
  </si>
  <si>
    <t>ул. Николаева, между дд 15-17</t>
  </si>
  <si>
    <t>54,77; 32,03</t>
  </si>
  <si>
    <t>Попова, д, 90</t>
  </si>
  <si>
    <t>54.76 (ш); 32.11 (д)</t>
  </si>
  <si>
    <t>Красина д38А</t>
  </si>
  <si>
    <t>214004, город Смоленск, ул. Николаева, д.10</t>
  </si>
  <si>
    <t>214013, город Смоленск, ул.Кирова, д.15а</t>
  </si>
  <si>
    <t>54° 46’ ;32° 2’</t>
  </si>
  <si>
    <t xml:space="preserve"> г. Смоленск,        ул. Твардовского,    д. 12</t>
  </si>
  <si>
    <t>214036 город Смоленск, ул. Рыленкова , д. 69</t>
  </si>
  <si>
    <t>1-я Парковая, 20</t>
  </si>
  <si>
    <t>214014. г. Смоленск, ул Твардовского,18</t>
  </si>
  <si>
    <t>город Смоленск, ул.Кирова, дом 2б</t>
  </si>
  <si>
    <t>54,76; 32,02</t>
  </si>
  <si>
    <t>214025, г. Смоленск, ул. 2-я Вяземская, д. 8 А</t>
  </si>
  <si>
    <t>54,78; 32,02</t>
  </si>
  <si>
    <t>г. Смоленск, ул. Чернышевского, д.7</t>
  </si>
  <si>
    <t>54,80; 32,00</t>
  </si>
  <si>
    <t>214030, г.Смоленск, ул Нормандия-Неман, д.15</t>
  </si>
  <si>
    <t>54,77 ; 32,01</t>
  </si>
  <si>
    <t>214000 Смоленская обл. город Смоленск, Рабочий переулок, 2</t>
  </si>
  <si>
    <t>широта 54,78        долгота  32,05</t>
  </si>
  <si>
    <t>Румянцева,д. 7б</t>
  </si>
  <si>
    <t>г. Смоленск, ул.Румянцева, д. 4</t>
  </si>
  <si>
    <t>г.Смоленск, ул Румянцева, дом 21</t>
  </si>
  <si>
    <t>214020 г.Смоленск,ул.Ломоносова 8А</t>
  </si>
  <si>
    <t>широта 54.77 долгота 32.07</t>
  </si>
  <si>
    <t>214020  г. Смоленск, ул. Ломоносова, д.10</t>
  </si>
  <si>
    <t>54,77; 32,07</t>
  </si>
  <si>
    <t>Маршала Соколовского, дом 18а, дом 20а</t>
  </si>
  <si>
    <t>г. Смоленск, ул.Раевского, 6а</t>
  </si>
  <si>
    <t>г. Смоленск, ул. Рыленкова, д. 25</t>
  </si>
  <si>
    <t>54.763634                     32.098927</t>
  </si>
  <si>
    <t>214022 г. Смоленск п.Н.Дубровенка,д.84.</t>
  </si>
  <si>
    <t>54 град 79 мин.-широта 31град.95 мин.-долгота</t>
  </si>
  <si>
    <t>г. Смоленск мкр. Королевка д. 5</t>
  </si>
  <si>
    <t>54.8, 32.0</t>
  </si>
  <si>
    <t>г. Смоленск, ул.М. Еременко д.58</t>
  </si>
  <si>
    <t xml:space="preserve">долгота — 32°1'39.22''E (32.027561), широта — 54°48'53.31''N (54.814808). </t>
  </si>
  <si>
    <t>г. Смоленск, ул. Губенко, д.3</t>
  </si>
  <si>
    <t>214006. г.Смоленск. ,улица Островского, д. 10</t>
  </si>
  <si>
    <t>214006. г.Смоленск. Ул.Губенко. д.1</t>
  </si>
  <si>
    <t>г.Смоленск, проезд Чкалова, дом 6А</t>
  </si>
  <si>
    <t>214004, Смоленмк, ул. Кирова, дом 27г</t>
  </si>
  <si>
    <t xml:space="preserve">г.Смоленск ул.. Щорса, д. 100 </t>
  </si>
  <si>
    <t>214034,г.Смоленск ул. Строителей, д.5</t>
  </si>
  <si>
    <t>г. Смоленск, ул. Фаянсовая</t>
  </si>
  <si>
    <t>54°47'19"N   31°49'6"E</t>
  </si>
  <si>
    <t>2140118,г.Смоленск, ул.Тенишевой, дом 8а</t>
  </si>
  <si>
    <t xml:space="preserve">
DD (десятичные градусы)
Широта: 54.775077
Долгота: 32.053434</t>
  </si>
  <si>
    <t>Колхозная пл. д.6</t>
  </si>
  <si>
    <t>54.7942.32.0489</t>
  </si>
  <si>
    <t>Г.Смоленск , ул.Остроского, д.18</t>
  </si>
  <si>
    <t xml:space="preserve"> 54.81; 32,05</t>
  </si>
  <si>
    <t>ул. Румянцева, 17в</t>
  </si>
  <si>
    <t>54°46,179′ с. ш. и 32°4,633′ в. д</t>
  </si>
  <si>
    <t>г. Смоленск, ул. Войкова, д.2</t>
  </si>
  <si>
    <t>54,78/32,4</t>
  </si>
  <si>
    <t>г. Смоленск, ул. Войкова, д.5</t>
  </si>
  <si>
    <t>54,78/32,04</t>
  </si>
  <si>
    <t>г.Смоленкс, Трамвайный проезд д 9</t>
  </si>
  <si>
    <t xml:space="preserve"> 54,77; 32,07</t>
  </si>
  <si>
    <t>214031, г.Смоленск, ул. Рыленкова, д. 2а.</t>
  </si>
  <si>
    <t>54,76; 32,08</t>
  </si>
  <si>
    <t>214038        г. Смоленск, ул. Гарабурды 17г</t>
  </si>
  <si>
    <t>г. Смоленск, ул. Автозаводская, д.23а</t>
  </si>
  <si>
    <t>54,81; 32,06</t>
  </si>
  <si>
    <t>214023 г.Смоленск, пос. Миловидово. дом 35</t>
  </si>
  <si>
    <t>широта 54.7337  долгота 32.0461582</t>
  </si>
  <si>
    <t>г. Смоленск, ул. Соболева, д 90</t>
  </si>
  <si>
    <t>214004 Смоленск городок Коминтерна, д.1/1</t>
  </si>
  <si>
    <t>54°46'28'' с.ш. и 32°01'47'</t>
  </si>
  <si>
    <t>г. Смоленск, пер. Хлебозаводской, д.20</t>
  </si>
  <si>
    <t>г.Смоленск, ул. Николаева, 48А</t>
  </si>
  <si>
    <t>54,76; 32,01</t>
  </si>
  <si>
    <t xml:space="preserve"> город Смоленск, ул. Рыленкова, 81</t>
  </si>
  <si>
    <t>214022, Смоленск, пос. Красный Бор</t>
  </si>
  <si>
    <t>54 гр.79мин.широта, 31гр. 95 мин долгота</t>
  </si>
  <si>
    <t>21400, г. Смоленск, ул. Тенишевой, 2а</t>
  </si>
  <si>
    <t>54°46′36″ северной широты и 32°3′6″ восточной долготы</t>
  </si>
  <si>
    <t>Маршала Соколовского, дом 12</t>
  </si>
  <si>
    <t xml:space="preserve">214020 город Смоленск ул. Ломоносова, д.11 </t>
  </si>
  <si>
    <t>в градусах, минутах и секундах: 54°46′24″ северной широты и 32°4′50″ восточной долготы</t>
  </si>
  <si>
    <t>Смоленск, ул. Крупской, д. 60</t>
  </si>
  <si>
    <t>г.Смоленск, ул. Ленина д.21</t>
  </si>
  <si>
    <t>54 46,993 с.ш. и 32 3,298 в.</t>
  </si>
  <si>
    <t>г.Смоленск ,ул.Петра Алексеева ,д7</t>
  </si>
  <si>
    <t>г. Смоленск, ул Ломоносова, 21 Б</t>
  </si>
  <si>
    <t>32°4,937′ в. д.</t>
  </si>
  <si>
    <t>г.Смоленск ул.  Строгань д.4</t>
  </si>
  <si>
    <t>г.Смоленск .ул.Мало- Краснофлотская,д.56</t>
  </si>
  <si>
    <t>54,78; 32,00</t>
  </si>
  <si>
    <t>г. Смоленск, ул. Раевского, д.6а</t>
  </si>
  <si>
    <t>54,77; 32,05</t>
  </si>
  <si>
    <t>г.Смоленск, пр-кт Гагарина,д.52 а</t>
  </si>
  <si>
    <t>54,76; 32,04</t>
  </si>
  <si>
    <t>214019, г.Смоленск, ул.Марии Октябрьской, д.8</t>
  </si>
  <si>
    <t>54,76; 32,06</t>
  </si>
  <si>
    <t>214030 г.Смоленск ул. М.Расковой д. 9а</t>
  </si>
  <si>
    <t>54,77; 32,01</t>
  </si>
  <si>
    <t>г. Смоленск, ппроезд Соловьиная роща, д. 18а</t>
  </si>
  <si>
    <t xml:space="preserve"> 54,75; 32,09</t>
  </si>
  <si>
    <t>г. Смоленск ул. Ударников д. 45а</t>
  </si>
  <si>
    <t>54,80; 32,02</t>
  </si>
  <si>
    <t>214016 Смоленская область, Смоленский район, Козинское с/п, д.Новосельцы, ул. Юбилейная д.9</t>
  </si>
  <si>
    <t>54,78; 32,07</t>
  </si>
  <si>
    <t>214018 Смоленская область.г.Смоленск.Ипподромный проезд.д28</t>
  </si>
  <si>
    <t>54,74; 32,04</t>
  </si>
  <si>
    <t>214000, г. Смоленск, ул.Коммунистическая, д. 1/9</t>
  </si>
  <si>
    <t>Смоленск , Витебское шоссе, д42</t>
  </si>
  <si>
    <t>54,80; 32,03</t>
  </si>
  <si>
    <t>МБУ ДО "ЦРДМ" пос. Дубровенка</t>
  </si>
  <si>
    <t>54,79; 31,94</t>
  </si>
  <si>
    <t>МБУ ДО "ЦРДМ" Проспект Строителей, д. 9</t>
  </si>
  <si>
    <t>54,76; 32,09</t>
  </si>
  <si>
    <t>214013 г. Смоленск ул. Черняховского</t>
  </si>
  <si>
    <t>54.7°, 32.0°</t>
  </si>
  <si>
    <t xml:space="preserve"> 214 014,  г.Смоленск ул. Твардовкого д.27 </t>
  </si>
  <si>
    <t>г.Смоленск, 2-ой Краснофлотский переулок, д.36</t>
  </si>
  <si>
    <t>54,78;32,01</t>
  </si>
  <si>
    <t>Смоленск,ул.Попова д.102</t>
  </si>
  <si>
    <t>г. Смоленск, ул.Крупской, д.37</t>
  </si>
  <si>
    <r>
      <t>54</t>
    </r>
    <r>
      <rPr>
        <sz val="12"/>
        <color indexed="8"/>
        <rFont val="Times New Roman"/>
        <family val="1"/>
        <charset val="204"/>
      </rPr>
      <t>° 48¢20¢¢Северной широты    32°9¢17¢¢восточной долготы</t>
    </r>
  </si>
  <si>
    <r>
      <t>55</t>
    </r>
    <r>
      <rPr>
        <sz val="12"/>
        <color indexed="8"/>
        <rFont val="Times New Roman"/>
        <family val="1"/>
        <charset val="204"/>
      </rPr>
      <t>° 81´сш 32° 13´ вд</t>
    </r>
  </si>
  <si>
    <r>
      <t>54</t>
    </r>
    <r>
      <rPr>
        <sz val="12"/>
        <color indexed="8"/>
        <rFont val="Times New Roman"/>
        <family val="1"/>
        <charset val="204"/>
      </rPr>
      <t>° 76´ широта                    32° 03´ долгота</t>
    </r>
  </si>
  <si>
    <r>
      <t>54,75792°</t>
    </r>
    <r>
      <rPr>
        <sz val="12"/>
        <color indexed="63"/>
        <rFont val="Times New Roman"/>
        <family val="1"/>
        <charset val="204"/>
      </rPr>
      <t>N и </t>
    </r>
    <r>
      <rPr>
        <sz val="12"/>
        <rFont val="Times New Roman"/>
        <family val="1"/>
        <charset val="204"/>
      </rPr>
      <t>32,10744°E</t>
    </r>
  </si>
  <si>
    <r>
      <t xml:space="preserve">широта - 54 </t>
    </r>
    <r>
      <rPr>
        <sz val="12"/>
        <color indexed="8"/>
        <rFont val="Times New Roman"/>
        <family val="1"/>
        <charset val="204"/>
      </rPr>
      <t>0 81'   долгота - 32 0 4'</t>
    </r>
  </si>
  <si>
    <t>беттон</t>
  </si>
  <si>
    <t>бетонное</t>
  </si>
  <si>
    <t>бетон</t>
  </si>
  <si>
    <t>асфальтовое покрытие</t>
  </si>
  <si>
    <t xml:space="preserve">бетон </t>
  </si>
  <si>
    <t>асфальтовое</t>
  </si>
  <si>
    <t xml:space="preserve">тасфальт </t>
  </si>
  <si>
    <t>открытая площадка,твердое покрытие</t>
  </si>
  <si>
    <t>площадка бетонная</t>
  </si>
  <si>
    <t>земля</t>
  </si>
  <si>
    <t>бетоннное</t>
  </si>
  <si>
    <t>бетонирован</t>
  </si>
  <si>
    <t>Асфальтовое</t>
  </si>
  <si>
    <t>плитка</t>
  </si>
  <si>
    <t>забетонирована</t>
  </si>
  <si>
    <t>Цементное</t>
  </si>
  <si>
    <t>брусчатка</t>
  </si>
  <si>
    <t>залита бетоном</t>
  </si>
  <si>
    <t>асфвальт</t>
  </si>
  <si>
    <t>асфальтирование</t>
  </si>
  <si>
    <t>бетонная</t>
  </si>
  <si>
    <t>бетонированное</t>
  </si>
  <si>
    <t>цемент</t>
  </si>
  <si>
    <t>асфальтобетонное основание</t>
  </si>
  <si>
    <t>асфальтное</t>
  </si>
  <si>
    <t>твердое асфальтированное</t>
  </si>
  <si>
    <t>асфальт-бетон</t>
  </si>
  <si>
    <t xml:space="preserve">асфальтовое покрытие  </t>
  </si>
  <si>
    <t>ботон</t>
  </si>
  <si>
    <t>бетонированная площадка</t>
  </si>
  <si>
    <t>тротуар , газон</t>
  </si>
  <si>
    <t xml:space="preserve">открытая площадка без твердого покрытия </t>
  </si>
  <si>
    <t>Собственность ООО "Днепр.Смоленский регион"</t>
  </si>
  <si>
    <t>счастная</t>
  </si>
  <si>
    <t>бессрочное пользование</t>
  </si>
  <si>
    <t>муниципальная на праве оперативного управления</t>
  </si>
  <si>
    <t>2/0,75</t>
  </si>
  <si>
    <t>4*0,75=3</t>
  </si>
  <si>
    <t>4 кв.м</t>
  </si>
  <si>
    <t>170х170</t>
  </si>
  <si>
    <t>один</t>
  </si>
  <si>
    <t>6 кв.м.</t>
  </si>
  <si>
    <t xml:space="preserve">1кв.м </t>
  </si>
  <si>
    <t>0,75 м. куб.</t>
  </si>
  <si>
    <t>10кв.м.</t>
  </si>
  <si>
    <t>4,5</t>
  </si>
  <si>
    <t>10 кв.м.</t>
  </si>
  <si>
    <t>4,5 кв.м</t>
  </si>
  <si>
    <t>0,75 куб.м</t>
  </si>
  <si>
    <t>3,75 м2</t>
  </si>
  <si>
    <t>12 кв.м.</t>
  </si>
  <si>
    <t>5 кв.м</t>
  </si>
  <si>
    <t>0,78 м3</t>
  </si>
  <si>
    <t>6,3кв.м</t>
  </si>
  <si>
    <t>24 кв.м</t>
  </si>
  <si>
    <t>8 куб. м</t>
  </si>
  <si>
    <t>8,7 кв.м.</t>
  </si>
  <si>
    <t>8 кв.м</t>
  </si>
  <si>
    <t>3 кв.м.</t>
  </si>
  <si>
    <t>3 шт./0 шт.</t>
  </si>
  <si>
    <t>0,75 куб. м.</t>
  </si>
  <si>
    <t>20 м2</t>
  </si>
  <si>
    <t>22,5 кв.м</t>
  </si>
  <si>
    <t>15 м кв.</t>
  </si>
  <si>
    <t>1,5 куб м</t>
  </si>
  <si>
    <t>0,75 куб.м.</t>
  </si>
  <si>
    <t>3.36 кв.м.</t>
  </si>
  <si>
    <t>1,5 кв.м.</t>
  </si>
  <si>
    <t>3,00 м2</t>
  </si>
  <si>
    <t>4 контейнера   1 бункер</t>
  </si>
  <si>
    <t>1*3</t>
  </si>
  <si>
    <t>4 кв м</t>
  </si>
  <si>
    <t>6 м.кв.</t>
  </si>
  <si>
    <t>6 кв.м</t>
  </si>
  <si>
    <t>3 кв.м</t>
  </si>
  <si>
    <t>40 м кв.</t>
  </si>
  <si>
    <t>0.75 м куб.</t>
  </si>
  <si>
    <t>12 кв м</t>
  </si>
  <si>
    <t>0,75 куб м</t>
  </si>
  <si>
    <t>3,60*2=7,2 кв.м</t>
  </si>
  <si>
    <t>2 контейнера</t>
  </si>
  <si>
    <t>7,00 м2</t>
  </si>
  <si>
    <t>2,5</t>
  </si>
  <si>
    <t>10 кв.м</t>
  </si>
  <si>
    <t>5,5кв. м .</t>
  </si>
  <si>
    <t>0,75 м.куб.каждый, всего-1.5 куб.м.</t>
  </si>
  <si>
    <t>о.75 куб</t>
  </si>
  <si>
    <t>2.0 м.кв</t>
  </si>
  <si>
    <t>1.75 куб.м</t>
  </si>
  <si>
    <t>4 кв.м.</t>
  </si>
  <si>
    <t>два</t>
  </si>
  <si>
    <t>1(один)</t>
  </si>
  <si>
    <t>1*5</t>
  </si>
  <si>
    <t>075; 0,8</t>
  </si>
  <si>
    <t>1,50*2,10</t>
  </si>
  <si>
    <t>1,50*2,60</t>
  </si>
  <si>
    <t xml:space="preserve">10 кв.м </t>
  </si>
  <si>
    <t>0,75 куб</t>
  </si>
  <si>
    <t>6,5 м2</t>
  </si>
  <si>
    <t>2 шт</t>
  </si>
  <si>
    <t>2 шт. 0,75 куб.м</t>
  </si>
  <si>
    <t>5,4 кв.м</t>
  </si>
  <si>
    <t>0,75 куб м, всего 1,5</t>
  </si>
  <si>
    <t>4,5 кв.м.</t>
  </si>
  <si>
    <t>2*3</t>
  </si>
  <si>
    <t>9кв.м</t>
  </si>
  <si>
    <t>2(два)</t>
  </si>
  <si>
    <t>2 куб.м</t>
  </si>
  <si>
    <t xml:space="preserve">1,5 </t>
  </si>
  <si>
    <t xml:space="preserve"> 0.75 куб.м.</t>
  </si>
  <si>
    <t>2 кв.м</t>
  </si>
  <si>
    <t>2 шт.</t>
  </si>
  <si>
    <t>40 кв.м</t>
  </si>
  <si>
    <t>10кв.м</t>
  </si>
  <si>
    <t>0,75 (3,0)</t>
  </si>
  <si>
    <t>8 кв. м</t>
  </si>
  <si>
    <t>3; 1</t>
  </si>
  <si>
    <t>0,75 куб.м /8 куб.м</t>
  </si>
  <si>
    <t>отсутствует</t>
  </si>
  <si>
    <r>
      <t xml:space="preserve">2*4                          </t>
    </r>
    <r>
      <rPr>
        <b/>
        <sz val="12"/>
        <color indexed="8"/>
        <rFont val="Times New Roman"/>
        <family val="1"/>
        <charset val="204"/>
      </rPr>
      <t>8 м.кв.</t>
    </r>
  </si>
  <si>
    <r>
      <t xml:space="preserve">0,75*2                               </t>
    </r>
    <r>
      <rPr>
        <b/>
        <sz val="12"/>
        <color indexed="8"/>
        <rFont val="Times New Roman"/>
        <family val="1"/>
        <charset val="204"/>
      </rPr>
      <t>1,5 куб.м</t>
    </r>
  </si>
  <si>
    <t>МБОУ "СШ №1" г. Смоленска</t>
  </si>
  <si>
    <t>1026701459454</t>
  </si>
  <si>
    <t>МБОУ «СШ № 2»</t>
  </si>
  <si>
    <t>214004 г. Смоленск, ул. Неверовского, д. 11</t>
  </si>
  <si>
    <t xml:space="preserve">нет данных </t>
  </si>
  <si>
    <t>МБОУ "СШ №3"</t>
  </si>
  <si>
    <t>214006 г.Смоленск ул.Фрунзе д.62А</t>
  </si>
  <si>
    <t>Мунийипальное бюджетное общеобразовательное учреждение "Гимназия № 4" города Смоленска</t>
  </si>
  <si>
    <t>МБОУ "Гимназия № 4"</t>
  </si>
  <si>
    <t>214031 г.Смоленск, ул.25 Сентября,д.28а</t>
  </si>
  <si>
    <t>МБОУ "СШ № 5" г.Смоленск</t>
  </si>
  <si>
    <t>1026701459927</t>
  </si>
  <si>
    <t>МБОУ "СШ №6"</t>
  </si>
  <si>
    <t>214000, г Смоленск, ул. Маршала Жукова, д.7</t>
  </si>
  <si>
    <t>муниципальное бюджетное общеобразовательное учреждение "Средняя школа № 7" города Смоленска</t>
  </si>
  <si>
    <t>МБОУ "СШ№8"</t>
  </si>
  <si>
    <t>ул. Нахимова д.9</t>
  </si>
  <si>
    <t>214025, г. Смоленск, ул. Нахимова д.9</t>
  </si>
  <si>
    <t>муниципальное бюджетное общеобразовательное учреждение "Средняя школа № 9" города Смоленска</t>
  </si>
  <si>
    <t>214018, г. Смоленск, пр-т Гагарина, д.52</t>
  </si>
  <si>
    <t>МБОУ "СШ № 10"</t>
  </si>
  <si>
    <t>214005, г.Смоленск, ул.Гастелло, д.8</t>
  </si>
  <si>
    <t>муниципальное бюджетное общеобразовательное учреждение «Средняя школа № 11» города Смоленска</t>
  </si>
  <si>
    <t>1026701459069</t>
  </si>
  <si>
    <t>Муниципальное бюджетное общеобразовательное учреждение «Средняя школа № 12» города Смоленска (МБОУ «СШ № 12»)</t>
  </si>
  <si>
    <t>54°46′20″ северной широты и 32°4′31″ восточной долготы</t>
  </si>
  <si>
    <t>МБОУ "СШ № 13 им. Э.Д. Балтина"</t>
  </si>
  <si>
    <t>ООО "Смолкомммунстрой"</t>
  </si>
  <si>
    <t>214000 г.Смоленск, ул.Октябрьской  революции,д.№9,оф.707</t>
  </si>
  <si>
    <t>МБОУ "СШ № 14"</t>
  </si>
  <si>
    <t>214000 г.Смоленск, ул. Октябрьской Революции,дом 7А</t>
  </si>
  <si>
    <t>МБОУ "СШ № 16"</t>
  </si>
  <si>
    <t>Попова 10а</t>
  </si>
  <si>
    <t>МБОУ "СШ №16"</t>
  </si>
  <si>
    <t>214020, г. Смоленск, ул. Попова 10а</t>
  </si>
  <si>
    <t>МБОУ"СШ №17 им.Героя Российской Федерации А.Б.Буханова"</t>
  </si>
  <si>
    <t>214030,г.Смоленск,ул.Ак.Петрова,5А</t>
  </si>
  <si>
    <t>54.77; 32.02</t>
  </si>
  <si>
    <t>МБОУ "СШ № 18"</t>
  </si>
  <si>
    <t>1026701460917</t>
  </si>
  <si>
    <t xml:space="preserve">МБОУ "СШ № 19 им. Героя России Панова" </t>
  </si>
  <si>
    <t>1026701459290</t>
  </si>
  <si>
    <t>МБОУ "СШ № 19 им. Героя России Панова</t>
  </si>
  <si>
    <t>МБОУ "Лицей №1им. академика Б.Н. Петрова" города Смоленска</t>
  </si>
  <si>
    <t>г. Смоленск, ул. Багратиона, 57</t>
  </si>
  <si>
    <t>МБОУ "СШ № 21           им. Н.И. Рыленкова"</t>
  </si>
  <si>
    <t>214030, г. Смоленск,           ул. М.Расковой, д. 6</t>
  </si>
  <si>
    <t>МБОУ "СШ № 23"</t>
  </si>
  <si>
    <t>1026701461401</t>
  </si>
  <si>
    <t>214010,г.Смоленск, ул.Центральная, д.10</t>
  </si>
  <si>
    <t>54,8124                                                             32,1246</t>
  </si>
  <si>
    <t>МБОУ " СШ №24"</t>
  </si>
  <si>
    <t>214010 г.Смоленск, ул.Папанина,д.1</t>
  </si>
  <si>
    <t>214010г.Смоленск, ул.Папанина,д.1</t>
  </si>
  <si>
    <t>МБОУ "СШ № 25"</t>
  </si>
  <si>
    <t>МБОУ "СШ № 26 им. А.С. Пушкина"</t>
  </si>
  <si>
    <t>1026701457573</t>
  </si>
  <si>
    <t>214013 г. Смоленск ул. Николаева д. 49А</t>
  </si>
  <si>
    <t>МБОУ "СШ № 27 им. Э.А. Хиля"</t>
  </si>
  <si>
    <t>214014, г. Смоленск, ул.  Твардовского, д. 14</t>
  </si>
  <si>
    <t>МБОУ "СШ № 28"</t>
  </si>
  <si>
    <t>МБОУ "СШ №29"</t>
  </si>
  <si>
    <t>214031, г. Смоленск ул.М.Соколовского, д. 7 Б</t>
  </si>
  <si>
    <t xml:space="preserve">Смоленская область г.Смоленск </t>
  </si>
  <si>
    <t>МБОУ "СШ №30"</t>
  </si>
  <si>
    <t>214006, г.Смоленск, ул. Островского, д.3</t>
  </si>
  <si>
    <t>МБОУ "СШ № 31</t>
  </si>
  <si>
    <t>МБОУ «СШ №32 им. С.А. Лавочкина»</t>
  </si>
  <si>
    <t xml:space="preserve">214032, Смоленская обл. г. Смоленск, ул. Генерала Городнянского, д.6, </t>
  </si>
  <si>
    <t>МБОУ "СШ № 33"</t>
  </si>
  <si>
    <t>214013 г. Смоленск, ул. Кирова, д.22а</t>
  </si>
  <si>
    <t>214013                 г. Смоленск, ул. Кирова, д.22а</t>
  </si>
  <si>
    <t>Муниципальное бюджетное  общеобразовательное учреждение "средняя школа № 34" города Смоленска (МБОУ "СШ № 34")</t>
  </si>
  <si>
    <t>1036758304384</t>
  </si>
  <si>
    <t>214036, г. Смоленск, ул. Попова, д. 62</t>
  </si>
  <si>
    <t>муниципальное бюджетное общеобразовательное учреждение «Средняя школа № 35» города Смоленска</t>
  </si>
  <si>
    <t>1026701462578</t>
  </si>
  <si>
    <t>Муниципальное бюджетное общеобразовательное учреждение "Средняя школа № 36 имени генерала А.М, Городнянского"</t>
  </si>
  <si>
    <t>г.Смоленск, ул.Генерала Городнянского, д.4</t>
  </si>
  <si>
    <t>214032 г.Смоленск, ул.Генерала Городнянского, д.4</t>
  </si>
  <si>
    <t>МБОУ "СШ №37"</t>
  </si>
  <si>
    <t>214036.г.Смоленск,  ул.Попова,д.108</t>
  </si>
  <si>
    <t>ООО "ДНЕПР.СМО-ЛЕНСКИЙ РЕГИОН"</t>
  </si>
  <si>
    <t>214019,г.Смоленск,пос.Тихвинка,д.65Б,помещение 201</t>
  </si>
  <si>
    <t>МБОУ "СШ №38"</t>
  </si>
  <si>
    <t>214009,г.Смоленск,мкр.Южный,д.31А</t>
  </si>
  <si>
    <t>МБОУ "СШ № 39"</t>
  </si>
  <si>
    <t>МБОУ СШ №40</t>
  </si>
  <si>
    <t>214039, г.Смоленск, ул.Валентины Гризодубовой, д. 6</t>
  </si>
  <si>
    <t>214019 г.Смоленск, пос.Тихвинка,д.65 Б</t>
  </si>
  <si>
    <t xml:space="preserve"> МБОУ "О(с)Ш №1"</t>
  </si>
  <si>
    <t xml:space="preserve">214012, г.Смоленск, ул.Ново-Московская, д.2/8 </t>
  </si>
  <si>
    <t>МБУ "Зеленстрой"</t>
  </si>
  <si>
    <t>214020 г.Смоленск, ул Шевченко д.77б</t>
  </si>
  <si>
    <t>МБОУ "О(с0Ш№2" г.Смоленска</t>
  </si>
  <si>
    <t>214000 г.Смоленск ул. Тенишевой д.3</t>
  </si>
  <si>
    <t>по широте 55 гр,77 мин., по долготе  32 гр,05 мин.</t>
  </si>
  <si>
    <t>МБОУ "Гимназия №1 им. Н.. Пржевальского"</t>
  </si>
  <si>
    <t>муниципальное бюджетное дошкольное образовательное учреждение "Детский сад № 1 "Смоляночка" города Смоленска</t>
  </si>
  <si>
    <t>муниципальное бюджетное дошкольное образовательное учреждение "Детский сад № 2 "Россияночка"</t>
  </si>
  <si>
    <t>муниципальное бюджетное дошкольное образовательное учреждение "Детский сад № 2 "Россияночка</t>
  </si>
  <si>
    <t>МБДОУ "Детский сад № 3"</t>
  </si>
  <si>
    <t>1036758  300787</t>
  </si>
  <si>
    <t>214005 г. Смоленск переулок Новая Слобода -Садки, д 1А</t>
  </si>
  <si>
    <t>214005 г. Смоленск пер Новая Слобода-Садки, д1 А</t>
  </si>
  <si>
    <t>муниципальное бюджетное дошкольное образовательное учреждение "Детский сад № 4" города Смоленска</t>
  </si>
  <si>
    <t>214018, г. Смоленск, проспект Гагарина, дом 17а</t>
  </si>
  <si>
    <t>продукты деятельности МБДОУ "Детский сад                       № 4"</t>
  </si>
  <si>
    <t>214018, г.Смоленск, пр-т Гагарина, дом 17а</t>
  </si>
  <si>
    <t>МБДОУ "Детский сад № 5 "Ивушка"</t>
  </si>
  <si>
    <t>МБДОУ "Детский сад № 6"</t>
  </si>
  <si>
    <t>МБДОУ "Детский сад №7"</t>
  </si>
  <si>
    <t>г. Смоленск, ул. Ломоносова,д.8</t>
  </si>
  <si>
    <t>214020, г. Смоленск, ул. Ломоносова,д.8</t>
  </si>
  <si>
    <t>широта-54,77 долгота-32,07</t>
  </si>
  <si>
    <t>Муниципальное бюджетное дошкольное образовательное учреждение "Детский сад № 10 "Звёздочка" города Смоленска</t>
  </si>
  <si>
    <t>214004,РФ, Смолен-ская область, г. Смо-ленск, ул. Николаева, д. 16</t>
  </si>
  <si>
    <t>Данными не располагаем</t>
  </si>
  <si>
    <t>данными не располагаем</t>
  </si>
  <si>
    <t>продукты деятельности МБДОУ "Детский сад № 11"</t>
  </si>
  <si>
    <t>214004, г.Смоленск, пер. 1-й Краснинский, д. 19</t>
  </si>
  <si>
    <t>ОАО "Жилищник"</t>
  </si>
  <si>
    <t>2-ой Киевский пер., д. 20</t>
  </si>
  <si>
    <t>МБДОУ "Детский сад № 12 "Буратино"</t>
  </si>
  <si>
    <t>ул. 2-я Краснинская, д. 28</t>
  </si>
  <si>
    <t>54,77;32,04</t>
  </si>
  <si>
    <t>МБДОУ "Детский сад №13 "Земляничка"</t>
  </si>
  <si>
    <t>214036,Смоленск, ул. Попова, д. 90</t>
  </si>
  <si>
    <t>МБДОУ Детский сад № 13 "Земляничка"</t>
  </si>
  <si>
    <t>214036, г. Смоленск, ул. Попова, дом,90</t>
  </si>
  <si>
    <t>МБДОУ "Детский сад №14  "Алиса"</t>
  </si>
  <si>
    <t>Красина д.38А</t>
  </si>
  <si>
    <t>214000 г. Смоленск, ул. Красина д.38А</t>
  </si>
  <si>
    <t>МБДОУ "Детский сад № 15"</t>
  </si>
  <si>
    <t>1026701458739</t>
  </si>
  <si>
    <t>214004, г. Смоленск, ул. Николаева, д.10</t>
  </si>
  <si>
    <t>214004 г. Смоленск, ул. Николаева, д.10</t>
  </si>
  <si>
    <t>муниципальное бюджетное дошкольное образовательное учреждение "Детский сад №16 "Аннушка" города Смоленска</t>
  </si>
  <si>
    <t>МБДОУ "Детский сад №16 "Аннушка"</t>
  </si>
  <si>
    <t xml:space="preserve">МБДОУ                    "Д/с № 17 "   </t>
  </si>
  <si>
    <t>муниципальное бюджетное дошкольное образовательное учрежедние "Детский сад № 19 "Катюша" города Смоленска (МБДОУ "Детский сад № 19 "Катюша")</t>
  </si>
  <si>
    <t>МБДОУ "Детский сад № 19 "Катюша"</t>
  </si>
  <si>
    <t>МБДОУ "Детский сад № 20 Ручеёк</t>
  </si>
  <si>
    <t>214015 Смоленск ул.1-Парковая, 20</t>
  </si>
  <si>
    <t>МБДОУ "Детский сад №21"</t>
  </si>
  <si>
    <t>214014, г.Смоленск, ул. Твардовского,18</t>
  </si>
  <si>
    <t>МБДОУ "детский сад № 22 "Бабочка"</t>
  </si>
  <si>
    <t>214013, город Смоленск, ул.Кирова, дом 2б</t>
  </si>
  <si>
    <t>муниципальное бюджетное дошкольное образовательное учреждение "Детский сад № 23 "Огонёк" города Смоленска</t>
  </si>
  <si>
    <t>1026701460202</t>
  </si>
  <si>
    <t>Здание и территория МБДОУ "Детский сад № 23 "Огонёк"</t>
  </si>
  <si>
    <t>МБДОУ "Детский сад № 24"</t>
  </si>
  <si>
    <t>МБДОУ "Детский сад № 25 "Пчёлка"</t>
  </si>
  <si>
    <t>г.Смоленск, ул Нормандия-Неман, д.15</t>
  </si>
  <si>
    <t>МБДОУ "Детский сад  № 26 "Жемчужинка"</t>
  </si>
  <si>
    <t>широта 54,78                      долгота 32,05</t>
  </si>
  <si>
    <t>МБДОУ "Детский сад № 27 "Садко"</t>
  </si>
  <si>
    <t>г. Смоленск, улица Румянцева, д. 7б</t>
  </si>
  <si>
    <t>214020, г. Смоленск, ул. Румянцева, д. 7 б</t>
  </si>
  <si>
    <t>муниципальное бюджетное дошкольное образовательное учреждение "Детский сад № 28 "Надежда" города Смоленска</t>
  </si>
  <si>
    <t>214018, г. Смоленск, ул.Румянцева, д.4</t>
  </si>
  <si>
    <t>МБДОУ "Детский сад №28"Надежда"</t>
  </si>
  <si>
    <t>214018, г.Смоленск,ул.Румянцева, д.4</t>
  </si>
  <si>
    <t>муниципальное бюджетное дошкольное образовательное учреждение "Детский сад №29 "Стриж"</t>
  </si>
  <si>
    <t>214020 г.Смоленск, ул Румянцева, дом 21</t>
  </si>
  <si>
    <t>Муниципальное бюджетное дошкольное  образовательное учреждение " Детский сад №30" Аист"</t>
  </si>
  <si>
    <t>МБДОУ "Детский сад №31 "Светлана"</t>
  </si>
  <si>
    <t>214020  г. Смоленск,  ул. Ломоносова, д.10</t>
  </si>
  <si>
    <t>МБДОУ "Детский сад № 32 "Ёжик"</t>
  </si>
  <si>
    <t>муниципальное бюджетное дошкольное образовательное учреждение "Детский сад № 33 "Радуга" города Смоленска</t>
  </si>
  <si>
    <t>214018, г. Смоленск, ул.Раевского,6а</t>
  </si>
  <si>
    <t>МБДОУ "Детский сад №33"Радуга"</t>
  </si>
  <si>
    <t>214018, г.Смоленск,ул.Раевского,6а</t>
  </si>
  <si>
    <t>МБДОУ "Детский сад №34 "Русская сказка"</t>
  </si>
  <si>
    <t>214036,г. Смоленск, ул. Рыленкова, д. 25</t>
  </si>
  <si>
    <t xml:space="preserve">муниципальное бюджетное дошкольное образовательное учреждение "Детский сад №36 "Сосенка" </t>
  </si>
  <si>
    <t>1036758304571</t>
  </si>
  <si>
    <t>214022 г. Смоленск,п.Н.Дубровенка,д.84</t>
  </si>
  <si>
    <t>МБДОУ "Детский сад №36 "Сосенка"</t>
  </si>
  <si>
    <t>МБДОУ "Детский сад № 37 "Мальвинка"</t>
  </si>
  <si>
    <t>МБДОУ "Детский сад № 38 "Ягодка"</t>
  </si>
  <si>
    <t>МБДОУ Детский сад №38 "Ягодка"</t>
  </si>
  <si>
    <t>214039, г. Смоленск ул Марщала Еременко д 58</t>
  </si>
  <si>
    <t>МБДОУ "Детский сад № 39 "Юбилейный"</t>
  </si>
  <si>
    <t>1036758305715</t>
  </si>
  <si>
    <t>214006, г. Смоленск, ул. Губенко, д.3</t>
  </si>
  <si>
    <t>муниципальное бюджетное дошкольное образовательное учреждение "Детский сад № 40 "Антошка" города Смоленска</t>
  </si>
  <si>
    <t>улица Островского, д. 10</t>
  </si>
  <si>
    <t>214006. г.Смоленск. улица Островского, д. 10</t>
  </si>
  <si>
    <t>МБДОУ "Детский сад № 41 "Солнышко"</t>
  </si>
  <si>
    <t>1036758303163</t>
  </si>
  <si>
    <t>214006 г.Смоленск, ул.Губенко. д.1</t>
  </si>
  <si>
    <t>МБДОУ "Детский сад № 42 "Чайка"</t>
  </si>
  <si>
    <t>г.Смоленск, проезд Чкалова, д.6А</t>
  </si>
  <si>
    <t>МБДОУ "Детский сад № 43 "Сказка"</t>
  </si>
  <si>
    <t>214004, Смоленск, ул. Кирова, дом 27 г.</t>
  </si>
  <si>
    <t>214004, Смоленск, кирова, д.27г</t>
  </si>
  <si>
    <t>МБДОУ "Десткий сад № 45 "Октябрёнок"</t>
  </si>
  <si>
    <t>214034 г. Смоленск, ул.Щорса д.100</t>
  </si>
  <si>
    <t>МБДОУ "Десткий сад № 46"</t>
  </si>
  <si>
    <t>214034 г. Смоленск, ул.Строителей, д.5</t>
  </si>
  <si>
    <t>МБДОУ "Детский сад № 47"</t>
  </si>
  <si>
    <t>1036758303230</t>
  </si>
  <si>
    <t>214034, г. Смоленск, ул. Фаянсовая</t>
  </si>
  <si>
    <t>муниципальное бюджетное дошкольное образовательное учреждение "Детский сад № 48 "Совушка" города Смоленска</t>
  </si>
  <si>
    <t>МБДОУ "Детский сад №49  "Настенька"</t>
  </si>
  <si>
    <t>Ново-Ленинградская</t>
  </si>
  <si>
    <t>г.Смоленск, ул. Ново-Ленинградская</t>
  </si>
  <si>
    <t>МБДОУ "Детский сад № 50 "Незабудка"</t>
  </si>
  <si>
    <t>МБДОУ "Детский сад № 51 "Росинка"</t>
  </si>
  <si>
    <t>214020, г. Смоленск, ул.Румянцева,17в</t>
  </si>
  <si>
    <t>МБДОУ "Детский сад № 53 Снежинка"</t>
  </si>
  <si>
    <t>г. Смоленск, ул. Войкова, д. 2</t>
  </si>
  <si>
    <t>МБДОУ "Детский сад № 53 "Снежинка"</t>
  </si>
  <si>
    <t>214000, г. Смоленск, л. Войкова, д. 2</t>
  </si>
  <si>
    <t>МБДОУ "Детский сад № 54 "Дружба"</t>
  </si>
  <si>
    <t>214000, г. Смоленск, л. Войкова, д.5</t>
  </si>
  <si>
    <t>МБДОУ " Детский сад № 55 " Мишутка2</t>
  </si>
  <si>
    <t>г. Смоленск, Трамвайный проезд д 9</t>
  </si>
  <si>
    <t>54,77;  32,07</t>
  </si>
  <si>
    <t>МБДОУ "Детский сад №56 "Загадка2</t>
  </si>
  <si>
    <t>муниципальное дошкольное оборазовательное учреждение "Детский сад № 57 "Колобок" города Смоленска</t>
  </si>
  <si>
    <t>продукты деятельности МБДОУ "Детский сад                       № 57 "Колобок"</t>
  </si>
  <si>
    <t>МБДОУ "Детский сад № 58 "Одуванчик"</t>
  </si>
  <si>
    <t>Автозаводская, д.23а</t>
  </si>
  <si>
    <t>214011,  г.Смоленск, ул.Автозаводская, д.23а</t>
  </si>
  <si>
    <t>ООО "Днепр  Смоленский регион"</t>
  </si>
  <si>
    <t>г. Смоленск,пос. Тихвинка, дом 65Б</t>
  </si>
  <si>
    <t>МБДОУ "Детский сад № 59 "Гномик"</t>
  </si>
  <si>
    <t>214023, г Смоленск, п.Миловидов, дом 56</t>
  </si>
  <si>
    <t xml:space="preserve">МБДОУ «Детский сад 
№ 60 «Ромашка»
</t>
  </si>
  <si>
    <t>г. Смоленск, ул.Соболева, д.90</t>
  </si>
  <si>
    <t>214016 г.Смоленск, ул. Соболева, д.90</t>
  </si>
  <si>
    <t>МБДОУ "Детский сад № 61 "Флажок"</t>
  </si>
  <si>
    <t>МБДОУ "Детский сад № 62 "Каравай"</t>
  </si>
  <si>
    <t>214019 г. Смоленск, пер. Хлебозаводской, д. 20</t>
  </si>
  <si>
    <t>МБДОУ "Детский сад №63" Золотой петушок"</t>
  </si>
  <si>
    <t>МБДОУ "Детский сад № 64 "Солнечный зайчик"</t>
  </si>
  <si>
    <t>214036 Российская Федерация, Смоленская область, город Смоленск, ул. Рыленкова, 81</t>
  </si>
  <si>
    <t>город Смоленск, ул. Рыленкова, 81</t>
  </si>
  <si>
    <t>54,75  32,10</t>
  </si>
  <si>
    <t>МБДОУ "Детский сад № 65 "Дюймовочка"</t>
  </si>
  <si>
    <t>МБДОУ "Детский сад № 66 "Белочка"</t>
  </si>
  <si>
    <t>1076731013061 </t>
  </si>
  <si>
    <t>МБДОУ "Детский сад № 67 "Виктория"</t>
  </si>
  <si>
    <t>Маршала Соколовско. Дом 12а</t>
  </si>
  <si>
    <t>214031,0 Смоленск, ул. Маршала Соколовского, дом 12а</t>
  </si>
  <si>
    <t>муниципальное бюджетное дошкольное образовательное учреждение «Детский сад  № 68 «Теремок» города Смоленска  (МБДОУ «Детский сад № 68 «Теремок»)</t>
  </si>
  <si>
    <t>214020, Российская Федерация, Смоленская область, город Смоленск, улица Ломоносова, дом 11.</t>
  </si>
  <si>
    <t>(МБДОУ «Детский сад № 68 «Теремок»</t>
  </si>
  <si>
    <t>г. Смоленск, 2-я Киевская ул., 20</t>
  </si>
  <si>
    <t>МБДОУ "Детский сад № 69 "Чайка"</t>
  </si>
  <si>
    <t>214019, г. Смоленск, ул. Крупской, д 62</t>
  </si>
  <si>
    <t>МБДОУ "Детский сад № 70 "Лучик"</t>
  </si>
  <si>
    <t>1026701440237</t>
  </si>
  <si>
    <t>214000, г.Смоленск, ул. Ленина д. 21</t>
  </si>
  <si>
    <t>54 46,993 с.ш. и 32 3,298 в.д.</t>
  </si>
  <si>
    <t>МБДОУ "Детский сад № 71 "Кристаллик"</t>
  </si>
  <si>
    <t>г. Смоленск , ул. Петра Алексеева, д 7</t>
  </si>
  <si>
    <t>214036, Смоленск, ул.Петра Алексеева, д.7</t>
  </si>
  <si>
    <t>МБДОУ "Детский сад № 72 "Колокольчик"</t>
  </si>
  <si>
    <t>214020, г. Смоленск, ул. Ломоносова, д. 21 Б</t>
  </si>
  <si>
    <t>МБДОУ "Десткий сад № 73 "Малыш"</t>
  </si>
  <si>
    <t>214033 г. Смоленск, Строгань д.4</t>
  </si>
  <si>
    <t>МБДОУ  "Детский сад № 73 "Малыш"</t>
  </si>
  <si>
    <t>214033, г. Смоленск, ул. Строгань д.4</t>
  </si>
  <si>
    <t>МБДОУ " Детский сад № 74 " Семицветик"</t>
  </si>
  <si>
    <t xml:space="preserve">г.Смоленск ул.Мало-Краснофлотская д.56 </t>
  </si>
  <si>
    <t xml:space="preserve">214015, г.Смоленск ул.Мало-Краснофлотская д.56 </t>
  </si>
  <si>
    <t>МБДОУ "Детский сад №75 "Светлячок"</t>
  </si>
  <si>
    <t>деятельность МБДОУ "Детский сад №75 "Светлячок"</t>
  </si>
  <si>
    <t>214018, г. Смоленск, ул. Раевского, д.6а</t>
  </si>
  <si>
    <t>МБДОУ "Детский сад №76 "Звёздный"</t>
  </si>
  <si>
    <t>214018. Смоленская область, г.Смоленск, пр-кт Гагарина,д.52 а</t>
  </si>
  <si>
    <t>муниципальное бюджетное дошкольное образовательное учреждение "Детский сад №77 "Машенька" горда Смоленска</t>
  </si>
  <si>
    <t>МБДОУ "Детский сад №78 "Исток"</t>
  </si>
  <si>
    <t>МБДОУ "Детский сад №78 "Иоток"</t>
  </si>
  <si>
    <t>МБДОУ "Детский сад № 79 "Соловушка"</t>
  </si>
  <si>
    <t xml:space="preserve">1156733015141 . </t>
  </si>
  <si>
    <t>214031, г. Смоленск, ппроезд Соловьиная роща, д. 18а</t>
  </si>
  <si>
    <t>МБДОУ "Детский сад № 80 "Веснушка"</t>
  </si>
  <si>
    <t>МБДОУ "Детский сад № 81 "Островок"</t>
  </si>
  <si>
    <t>МБДОУ " Детский сад" 82 " Рябинка"</t>
  </si>
  <si>
    <t>214018 Смоленская область.г. Смоленск.Ипподромный проезд.д28</t>
  </si>
  <si>
    <t>МБУ ДО "ДТДМ"</t>
  </si>
  <si>
    <t>МБУ ДО ЦДО № 1</t>
  </si>
  <si>
    <t>Витебское  шоссе, д.42</t>
  </si>
  <si>
    <t>214012, г.Смоленск, Витебское  шоссе, д.42</t>
  </si>
  <si>
    <t>МБУ ДО "ЦРДМ"</t>
  </si>
  <si>
    <t>214000, г. Смоленск, ул. Дзержинского, д. 7</t>
  </si>
  <si>
    <t>ДОЛ "Салют"</t>
  </si>
  <si>
    <t>214022 г. Смоленск, п. Дубровенка</t>
  </si>
  <si>
    <t>"Детский городок по изучению ПДД"</t>
  </si>
  <si>
    <t>214035 г. Смоленск, Проспект Строителей, д. 9</t>
  </si>
  <si>
    <t>Общество с ограниченной ответственностью "Управдом-сервис"</t>
  </si>
  <si>
    <t>214038 г. Смоленск ул. Кловская, д. 25, кв. 162</t>
  </si>
  <si>
    <t>Муниципальное бюджетное учреждение дополнительного образования "Центр детского и юношеского туризма и экскурсий" г. Смоленска</t>
  </si>
  <si>
    <t>214013 г. Смоленск, ул. Черняховского, д. 15</t>
  </si>
  <si>
    <t>МБУ ДО "ДЮСШ №1"</t>
  </si>
  <si>
    <t>Бытовые отходы</t>
  </si>
  <si>
    <t>МБУ ДО "ДЮСШ № 3"</t>
  </si>
  <si>
    <t>214025г.Смоленск, 2-ой Краснофлотский переулок, д.36</t>
  </si>
  <si>
    <t>54,78; 32,01</t>
  </si>
  <si>
    <t>МБУ ДО "ДЮСШ № 4"</t>
  </si>
  <si>
    <t>214036, Смоленск,ул.Попова д.102</t>
  </si>
  <si>
    <t>54,76; 32,11</t>
  </si>
  <si>
    <t>МБУ ДО "ЦДО"</t>
  </si>
  <si>
    <t>214019, г.Смоленск, ул. Крупской, 37</t>
  </si>
  <si>
    <r>
      <t>54</t>
    </r>
    <r>
      <rPr>
        <sz val="12"/>
        <color indexed="8"/>
        <rFont val="Times New Roman"/>
        <family val="1"/>
        <charset val="204"/>
      </rPr>
      <t>° 48¢19¢¢Северной широты    32°9¢17¢¢восточной долготы</t>
    </r>
  </si>
  <si>
    <r>
      <t>58° 48</t>
    </r>
    <r>
      <rPr>
        <sz val="12"/>
        <color indexed="8"/>
        <rFont val="Times New Roman"/>
        <family val="1"/>
        <charset val="204"/>
      </rPr>
      <t>'</t>
    </r>
    <r>
      <rPr>
        <sz val="12"/>
        <color theme="1"/>
        <rFont val="Times New Roman"/>
        <family val="1"/>
        <charset val="204"/>
      </rPr>
      <t xml:space="preserve"> 31</t>
    </r>
    <r>
      <rPr>
        <sz val="12"/>
        <color indexed="8"/>
        <rFont val="Times New Roman"/>
        <family val="1"/>
        <charset val="204"/>
      </rPr>
      <t>”</t>
    </r>
    <r>
      <rPr>
        <sz val="12"/>
        <color theme="1"/>
        <rFont val="Times New Roman"/>
        <family val="1"/>
        <charset val="204"/>
      </rPr>
      <t xml:space="preserve">  сев.шир.32° 1' 21'” вост. Долг</t>
    </r>
  </si>
  <si>
    <r>
      <t xml:space="preserve">широта - 54 </t>
    </r>
    <r>
      <rPr>
        <sz val="12"/>
        <color indexed="8"/>
        <rFont val="Times New Roman"/>
        <family val="1"/>
        <charset val="204"/>
      </rPr>
      <t>0</t>
    </r>
    <r>
      <rPr>
        <sz val="12"/>
        <color theme="1"/>
        <rFont val="Times New Roman"/>
        <family val="1"/>
        <charset val="204"/>
      </rPr>
      <t xml:space="preserve"> 81'   долгота - 32 </t>
    </r>
    <r>
      <rPr>
        <sz val="12"/>
        <color indexed="8"/>
        <rFont val="Times New Roman"/>
        <family val="1"/>
        <charset val="204"/>
      </rPr>
      <t>0</t>
    </r>
    <r>
      <rPr>
        <sz val="12"/>
        <color theme="1"/>
        <rFont val="Times New Roman"/>
        <family val="1"/>
        <charset val="204"/>
      </rPr>
      <t xml:space="preserve"> 4'</t>
    </r>
  </si>
  <si>
    <t>10267001459938</t>
  </si>
  <si>
    <t>1026701458520</t>
  </si>
  <si>
    <t>1136733001140</t>
  </si>
  <si>
    <t>М.Соколовского, 11</t>
  </si>
  <si>
    <t>Рыленкова, 4в</t>
  </si>
  <si>
    <t>М.Соколовского, 13</t>
  </si>
  <si>
    <t>пр.Строителей, 13</t>
  </si>
  <si>
    <t>Попова, 124</t>
  </si>
  <si>
    <t>Попова, 122</t>
  </si>
  <si>
    <t>Ломоносова, 6б</t>
  </si>
  <si>
    <t>Рыленкова, 66</t>
  </si>
  <si>
    <t>Мира, 1</t>
  </si>
  <si>
    <t>Энгельса, 24</t>
  </si>
  <si>
    <t>Попова, 52а</t>
  </si>
  <si>
    <t>Твардовского, 8а</t>
  </si>
  <si>
    <t>Твардовского, 8б</t>
  </si>
  <si>
    <t>пр.Гагарина, 45</t>
  </si>
  <si>
    <t>Куриленко, 2</t>
  </si>
  <si>
    <t>П.Алексеева, 8</t>
  </si>
  <si>
    <t>П.Алексеева, 16</t>
  </si>
  <si>
    <t>П.Алексеева, 24</t>
  </si>
  <si>
    <t>П.Алексеева, 26</t>
  </si>
  <si>
    <t>Попова, 94</t>
  </si>
  <si>
    <t>Попова, 98</t>
  </si>
  <si>
    <t>Твардовского, 17</t>
  </si>
  <si>
    <t>Попова, 118</t>
  </si>
  <si>
    <t>Попова, 126</t>
  </si>
  <si>
    <t>Попова, 92</t>
  </si>
  <si>
    <t>Попова, 104</t>
  </si>
  <si>
    <t>Попова, 107</t>
  </si>
  <si>
    <t>Попова, 114</t>
  </si>
  <si>
    <t>Попова, 116</t>
  </si>
  <si>
    <t>Попова, 119</t>
  </si>
  <si>
    <t>Попова, 120</t>
  </si>
  <si>
    <t>Рыленкова, 21</t>
  </si>
  <si>
    <t>Рыленкова, 61а</t>
  </si>
  <si>
    <t>Рыленкова, 63</t>
  </si>
  <si>
    <t>Рыленкова, 79, к.2</t>
  </si>
  <si>
    <t>Рыленкова, 87</t>
  </si>
  <si>
    <t>Рыленкова, 91/1</t>
  </si>
  <si>
    <t>Рыленкова, 91/2</t>
  </si>
  <si>
    <t>Попова, 125</t>
  </si>
  <si>
    <t>М.Соколовского, 17</t>
  </si>
  <si>
    <t>Ломоносова, 11а</t>
  </si>
  <si>
    <t>Румянцева, 14а</t>
  </si>
  <si>
    <t>Ново-Рославльская, 13</t>
  </si>
  <si>
    <t>25 Сентября, 30б</t>
  </si>
  <si>
    <t>Ломоносова, 10в</t>
  </si>
  <si>
    <t>Рыленкова, 52</t>
  </si>
  <si>
    <t>Рыленкова, 54</t>
  </si>
  <si>
    <t>М.Соколовского, 22</t>
  </si>
  <si>
    <t>Шевченко, 1/35</t>
  </si>
  <si>
    <t>Рыленкова, 11б</t>
  </si>
  <si>
    <t>Рыленкова, 9а, к.1</t>
  </si>
  <si>
    <t>Шевченко, 44</t>
  </si>
  <si>
    <t>Рыленкова, 38а</t>
  </si>
  <si>
    <t>Рыленкова, 71</t>
  </si>
  <si>
    <t>Попова, 128</t>
  </si>
  <si>
    <t>Попова, 106</t>
  </si>
  <si>
    <t>Попова, 110, к. 1</t>
  </si>
  <si>
    <t>Попова 110, к. 2</t>
  </si>
  <si>
    <t>Попова, 132</t>
  </si>
  <si>
    <t>Попова, 134</t>
  </si>
  <si>
    <t>Рыленкова, 49а</t>
  </si>
  <si>
    <t>Рыленкова, 72</t>
  </si>
  <si>
    <t>Рыленкова, 74</t>
  </si>
  <si>
    <t>М.Октябрьской, 24</t>
  </si>
  <si>
    <t xml:space="preserve">Рыленкова, 52 </t>
  </si>
  <si>
    <t>Рыленкова, 32г</t>
  </si>
  <si>
    <t>Г.Паскевича, 7а (1под)</t>
  </si>
  <si>
    <t>Г. Паскевича, 7а (4 под)</t>
  </si>
  <si>
    <t>пр. Соловьиная роща, 18</t>
  </si>
  <si>
    <t>Г.Паскевича, 7</t>
  </si>
  <si>
    <t>пр. Соловьиная роща, 3</t>
  </si>
  <si>
    <t>пр. Соловьиная роща, 1</t>
  </si>
  <si>
    <t>Г. Паскевича, 13</t>
  </si>
  <si>
    <t>Г. Паскевича, 19</t>
  </si>
  <si>
    <t>Г. Паскевича, 25</t>
  </si>
  <si>
    <t>Г. Паскевича, 27</t>
  </si>
  <si>
    <t xml:space="preserve">Брылевка, 16 </t>
  </si>
  <si>
    <t>М.Октябрьской, 20</t>
  </si>
  <si>
    <t>Попова, 76</t>
  </si>
  <si>
    <t>Попова, 78</t>
  </si>
  <si>
    <t>Рыленкова, 19</t>
  </si>
  <si>
    <t>Рыленкова, 44</t>
  </si>
  <si>
    <t>Рыленкова, 73</t>
  </si>
  <si>
    <t>Коммунистическая, 22</t>
  </si>
  <si>
    <t>М.Соколовского, 14</t>
  </si>
  <si>
    <t>М.Жукова, 9</t>
  </si>
  <si>
    <t>мкр. Южный, между 25 и 25а</t>
  </si>
  <si>
    <t>мкр. Южный, между 25а и 25в</t>
  </si>
  <si>
    <t>Докучаева, 8</t>
  </si>
  <si>
    <t>Рыленкова, 46</t>
  </si>
  <si>
    <t>Рыленкова, 61</t>
  </si>
  <si>
    <t>Кронштадский пер., 2</t>
  </si>
  <si>
    <t>П.Алексеева, 5а</t>
  </si>
  <si>
    <t>П.Алексеева, 19</t>
  </si>
  <si>
    <t>М.Соколовского, 11а</t>
  </si>
  <si>
    <t>пр. Гагарина, 43</t>
  </si>
  <si>
    <t>25 Сентября, 62, корп. 1</t>
  </si>
  <si>
    <t>Попова, 111</t>
  </si>
  <si>
    <t>Попова, 68а</t>
  </si>
  <si>
    <t>Попова, 48</t>
  </si>
  <si>
    <t>пр. Строителей, 26</t>
  </si>
  <si>
    <t>Рыленкова, 48</t>
  </si>
  <si>
    <t>Рыленкова, 42</t>
  </si>
  <si>
    <t>Рыленкова, 43</t>
  </si>
  <si>
    <t>Рыленкова, 50</t>
  </si>
  <si>
    <t>П.Алексеева, 14</t>
  </si>
  <si>
    <t>Попова, 112 (под.1-3)</t>
  </si>
  <si>
    <t>Попова, 112 (под.4-9)</t>
  </si>
  <si>
    <t>Попова, 117</t>
  </si>
  <si>
    <t>Попова, 121</t>
  </si>
  <si>
    <t>Попова, 130</t>
  </si>
  <si>
    <t>Попова, 136</t>
  </si>
  <si>
    <t>Попова, 138</t>
  </si>
  <si>
    <t>Рыленкова, 4а</t>
  </si>
  <si>
    <t>25 Сентября, 30а</t>
  </si>
  <si>
    <t>8 Марта, 20б</t>
  </si>
  <si>
    <t xml:space="preserve">г.Смоленск, 
ул.Урицкого,
вблизи д.8
</t>
  </si>
  <si>
    <t>54.8, 32.0</t>
  </si>
  <si>
    <t xml:space="preserve">г.Смоленск, 
ул.Урицкого, между 
д.15 и д.17
</t>
  </si>
  <si>
    <t xml:space="preserve">г.Смоленск, 
ул.Раевского, 
вблизи д.4
</t>
  </si>
  <si>
    <t xml:space="preserve">г.Смоленск, 
между д.8 по ул.Раевского и
д.51 по ул.Кирова
</t>
  </si>
  <si>
    <t xml:space="preserve">г.Смоленск, 
ул.Раевского,
вблизи д.3
</t>
  </si>
  <si>
    <t xml:space="preserve">г.Смоленск, 
ул.Твардовского,
между  д.1В и д.1
</t>
  </si>
  <si>
    <t xml:space="preserve">г.Смоленск, 
ул.Твардовского,
 вблизи д.2
</t>
  </si>
  <si>
    <t xml:space="preserve">г.Смоленск, 
ул.Твардовского,
вблизи д.22
</t>
  </si>
  <si>
    <t xml:space="preserve">г.Смоленск, 
ул.Твардовского,
вблизи д.16
</t>
  </si>
  <si>
    <t xml:space="preserve">г.Смоленск, 
ул.Твардовского,6Б
</t>
  </si>
  <si>
    <t xml:space="preserve">г.Смоленск, 
ул.Твардовского, 
вблизи д.5/11
</t>
  </si>
  <si>
    <t xml:space="preserve">г.Смоленск, 
ул.Твардовского,
вблизи д.3
</t>
  </si>
  <si>
    <t xml:space="preserve">г.Смоленск, 
ул.Твардовского,
вблизи д.23
</t>
  </si>
  <si>
    <t xml:space="preserve">г.Смоленск, 
пр-т Гагарина,
вблизи д.29/1
</t>
  </si>
  <si>
    <t xml:space="preserve">г.Смоленск, 
пр-т Гагарина,
вблизи д.7
</t>
  </si>
  <si>
    <t xml:space="preserve">г.Смоленск, 
пр-т Гагарина,39
</t>
  </si>
  <si>
    <t>54.7, 32.0</t>
  </si>
  <si>
    <t xml:space="preserve">г.Смоленск, 
б-р Гагарина,
вблизи д.2
</t>
  </si>
  <si>
    <t xml:space="preserve">г.Смоленск, 
б-р Гагарина,
вблизи д.10
</t>
  </si>
  <si>
    <t xml:space="preserve">г.Смоленск, 
ул. 2-я Киевская,
вблизи д.7
</t>
  </si>
  <si>
    <t xml:space="preserve">г.Смоленск, 
ул. 2-я Киевская,
вблизи д.13
</t>
  </si>
  <si>
    <t xml:space="preserve">г.Смоленск, 
ул. Тенишевой,
вблизи д.25
</t>
  </si>
  <si>
    <t xml:space="preserve">г.Смоленск, 
проезд Маршала Конева,
вблизи д,28В
</t>
  </si>
  <si>
    <t xml:space="preserve">г.Смоленск, 
ул. Ново-Рославльская,
вблизи д.4
</t>
  </si>
  <si>
    <t>г.Смоленск, 
ул. Попова между 
домами № 34 и №36</t>
  </si>
  <si>
    <t>54.8, 32.1</t>
  </si>
  <si>
    <t>г.Смоленск, 
ул. Попова,  
вблизи д.40А</t>
  </si>
  <si>
    <t>г.Смоленск, 
ул. Попова между 
домами № 38 и №38А к1</t>
  </si>
  <si>
    <t>г.Смоленск, 
ул. 25 Сентября, 
вбдизи д. 62 к2</t>
  </si>
  <si>
    <t>г.Смоленск, 
ул. 25 Сентября, 
вблизи д.56</t>
  </si>
  <si>
    <t>г.Смоленск, 
ул. 25 Сентября, 
вблизи д.28</t>
  </si>
  <si>
    <t>г.Смоленск, 
ул. 25 Сентября, 
вбдизи д.44</t>
  </si>
  <si>
    <t>г.Смоленск, 
ул. 25 Сентября,
вблизи д.46</t>
  </si>
  <si>
    <t>г.Смоленск, 
ул. 25 Сентября,
вблизи д.50</t>
  </si>
  <si>
    <t>г.Смоленск, 
пр-т Строителей,
вблизи д.20</t>
  </si>
  <si>
    <t>г.Смоленск, 
пр-т Строителей между 
домами №4к1 и №4к2</t>
  </si>
  <si>
    <t>г.Смоленск, 
пр-т Строителей,
вблизи д.6</t>
  </si>
  <si>
    <t>г.Смоленск, 
пр-т Строителей,
вблизи д.14Б</t>
  </si>
  <si>
    <t>г.Смоленск, 
ул. Рыленкова,
вблизи д.6А к.1</t>
  </si>
  <si>
    <t>г.Смоленск, 
ул. Рыленкова между
домами №7 и №9</t>
  </si>
  <si>
    <t>г.Смоленск, 
ул. Рыленкова между
домами №11 и №13</t>
  </si>
  <si>
    <t>г.Смоленск, 
ул. Рыленкова, 
вблизи д.4</t>
  </si>
  <si>
    <t>г.Смоленск, 
ул. Соколовского, 
вблизи д.15</t>
  </si>
  <si>
    <t>г.Смоленск, 
ул. Соколовского, 
вблизи д. 4</t>
  </si>
  <si>
    <t>г.Смоленск, 
ул. Соколовского, 
вблизи д. 10</t>
  </si>
  <si>
    <t>г.Смоленск, 
ул. Соколовского, 
вблизи д.16</t>
  </si>
  <si>
    <t>г.Смоленск, 
ул. Соколовского, 
вблизи д. 12</t>
  </si>
  <si>
    <t>г.Смоленск, 
ул. Соколовского, 
вблизи д. 5Г</t>
  </si>
  <si>
    <t>г.Смоленск, 
ул. Соколовского, 
вблизи д. 7</t>
  </si>
  <si>
    <t>г.Смоленск, 
ул. Соколовского, 
вблизи д. 18к1</t>
  </si>
  <si>
    <t>г.Смоленск, 
ул.Бабьегорский Водозабор,
вблизи д.1</t>
  </si>
  <si>
    <t>г.Смоленск, 
ул. Смольянинова, 
вблизи д.15к1</t>
  </si>
  <si>
    <t>г.Смоленск,                                между д.12/1 по ул. Исаковского и 
д.3 по ул.Мира</t>
  </si>
  <si>
    <t>г.Смоленск, 
 ул. Исаковского,
вблизи д.26</t>
  </si>
  <si>
    <t>г.Смоленск, 
 между д.18 по ул. Исаковского
и д.3 по ул.Нахимсона</t>
  </si>
  <si>
    <t>г.Смоленск, 
 ул. Чаплина,
вблизи д.4</t>
  </si>
  <si>
    <t>г.Смоленск, 
 ул. Чаплина,
вблизи д.7/20</t>
  </si>
  <si>
    <t>г.Смоленск, 
 ул. Тухачевского,
вблизи д.7</t>
  </si>
  <si>
    <t>г.Смоленск, 
 ул. Тухачевского,
вблизи д.11</t>
  </si>
  <si>
    <t>г.Смоленск, 
 ул. Тухачевского,
вблизи д.8</t>
  </si>
  <si>
    <t>г.Смоленск, 
 ул. Докучаева,
вблизи д.8</t>
  </si>
  <si>
    <t>г.Смоленск, 
 ул. Докучаева,
вблизи д.6</t>
  </si>
  <si>
    <t xml:space="preserve">г.Смоленск, 
между д.39/11 по                           ул. Б.Советская и 
д.6 по ул.Тухачевского </t>
  </si>
  <si>
    <t>г.Смоленск, 
 ул. Б.Советская,
вблизи д.13</t>
  </si>
  <si>
    <t>г.Смоленск, 
 ул. Б.Советская, 
вблизи д.19/2</t>
  </si>
  <si>
    <t>г.Смоленск, 
 ул. Б.Советская,
вблизи д.7</t>
  </si>
  <si>
    <t>г.Смоленск, 
 ул. Б.Советская, 
вблизи д.43</t>
  </si>
  <si>
    <t>г.Смоленск, 
 ул. Маршала.Жукова, 
вблизи д.27</t>
  </si>
  <si>
    <t>г.Смоленск, 
 ул. Маршала.Жукова, 
вблизи д.18</t>
  </si>
  <si>
    <t>г.Смоленск, 
 ул. Маршала.Жукова, 
вблизи д.26</t>
  </si>
  <si>
    <t>г.Смоленск, 
 ул. Фурманова, 
вблизи д.33</t>
  </si>
  <si>
    <t>г.Смоленск, 
 ул. Ф.Энгельса, между
д.5 и д.3</t>
  </si>
  <si>
    <t>г.Смоленск, 
 ул. Ф.Энгельса,
вблизи д. 6</t>
  </si>
  <si>
    <t>г.Смоленск, 
между д.16 по ул. Ф.Энгельса
и д.17 по ул.8 Марта</t>
  </si>
  <si>
    <t>г.Смоленск, 
 ул. Ф.Энгельса, 
между д.8 и д.10</t>
  </si>
  <si>
    <t>г.Смоленск, 
 ул. Реввоенсовета, 
вблизи д.16</t>
  </si>
  <si>
    <t>г.Смоленск, 
 ул. Реввоенсовета, 
вблизи д.22</t>
  </si>
  <si>
    <t>г.Смоленск, 
 пр-т Строителей, 
вблизи д.3</t>
  </si>
  <si>
    <t>г.Смоленск, 
 пр-т Строителей, 
вблизи д.11</t>
  </si>
  <si>
    <t>г.Смоленск, 
 пр-т Строителей, 
вблизи д.17</t>
  </si>
  <si>
    <t>г.Смоленск, 
 ул. Попова, 
вблизи д.46</t>
  </si>
  <si>
    <t>г.Смоленск, 
 ул. Попова, 
вблизи д.52</t>
  </si>
  <si>
    <t>г.Смоленск, 
 ул. Попова, 
вблизи д.68</t>
  </si>
  <si>
    <t>г.Смоленск, 
 ул. Рыленкова, 
вблизи д.15</t>
  </si>
  <si>
    <t>г.Смоленск, 
 ул. Рыленкова, 
вблизи д.23</t>
  </si>
  <si>
    <t>г.Смоленск, 
 ул. Рыленкова, 
вблизи д.29</t>
  </si>
  <si>
    <t>г.Смоленск, 
 ул. П.Алексеева, 
вблизи д.9</t>
  </si>
  <si>
    <t>г.Смоленск, 
 ул. П.Алексеева, 
вблизи д.11к3</t>
  </si>
  <si>
    <t>г.Смоленск, 
 ул. Шевченко, 
вблизи д.73</t>
  </si>
  <si>
    <t>г.Смоленск, 
 ул. Шевченко, 
вблизи д.46</t>
  </si>
  <si>
    <t>г.Смоленск, 
 ул. Шевченко, 
вблизи д.52</t>
  </si>
  <si>
    <t>г.Смоленск, 
 ул. Шевченко, 
вблизи д.63</t>
  </si>
  <si>
    <t>г.Смоленск, 
 ул. Шевченко, 
вблизи д.73А</t>
  </si>
  <si>
    <t>г.Смоленск, 
 ул. Шевченко, 
вблизи д.73Б</t>
  </si>
  <si>
    <t>г.Смоленск, 
 ул. Шевченко, 
между д.73Б и д.73В</t>
  </si>
  <si>
    <t>г.Смоленск, 
 ул. Шевченко, 
вблизи д.75А</t>
  </si>
  <si>
    <t>г.Смоленск, 
 ул. Шевченко, 
вблизи д.93Д</t>
  </si>
  <si>
    <t>г.Смоленск, 
 ул. Шевченко, 
вблизи д.91Б</t>
  </si>
  <si>
    <t>г.Смоленск, 
 ул. Шевченко, 
вблизи д.93</t>
  </si>
  <si>
    <t>г.Смоленск, 
 ул. Шевченко, 
вблизи д.87</t>
  </si>
  <si>
    <t>г.Смоленск, 
 ул. Шевченко, 
вблизи д.80</t>
  </si>
  <si>
    <t>г.Смоленск, 
 ул. Попова, 
вблизи д.10</t>
  </si>
  <si>
    <t>г.Смоленск, 
 ул. Попова, 
вблизи д.14А</t>
  </si>
  <si>
    <t>г.Смоленск, 
 ул. Попова, 
вблизи д.28</t>
  </si>
  <si>
    <t>Г. Смоленск,                                              ул. Ломоносова,                      между д. 6Б и д. 6А</t>
  </si>
  <si>
    <t xml:space="preserve">Г. Смоленск,                                              ул. Ломоносова,                      вблизи д.16Б </t>
  </si>
  <si>
    <t>Г. Смоленск,                                              ул. Ломоносова,                      между д.7 и д.5</t>
  </si>
  <si>
    <t>Г. Смоленск,                                              ул. Ломоносова,                      между д.15 и д.15А</t>
  </si>
  <si>
    <t>54.8, 32.3</t>
  </si>
  <si>
    <t>Г. Смоленск,                                              ул. Ломоносова,                      вблизи д.21</t>
  </si>
  <si>
    <t>54.8, 32.4</t>
  </si>
  <si>
    <t>Г. Смоленск,                                                    ул. Румянцева,                          между д.11 и д.13</t>
  </si>
  <si>
    <t>Г. Смоленск,                                              ул. Румянцева,                      вблизи д.19</t>
  </si>
  <si>
    <t>Г. Смоленск,                                              ул. Румянцева,                      вблизи д.15</t>
  </si>
  <si>
    <t>Г. Смоленск,                                              ул. Румянцева,                        вблизи д.1А</t>
  </si>
  <si>
    <t xml:space="preserve">  г.Смоленск,        
ул.Смольянинова,                             вблизи д. 3А
</t>
  </si>
  <si>
    <t>214019
г.Смоленск, 
ул. Крупской ,
вблизи д. 30</t>
  </si>
  <si>
    <t xml:space="preserve">
г.Смоленск, 
ул. Крупской ,
вблизи д. 43/2</t>
  </si>
  <si>
    <t xml:space="preserve">
г.Смоленск, 
ул. Крупской ,
вблизи д. 52/2</t>
  </si>
  <si>
    <t xml:space="preserve">
г.Смоленск, 
ул. Крупской ,
вблизи д. 56</t>
  </si>
  <si>
    <t xml:space="preserve">
г.Смоленск, 
ул. Крупской ,
вблизи д. 61А</t>
  </si>
  <si>
    <t xml:space="preserve">
г.Смоленск, 
ул. Крупской ,
вблизи д. 62</t>
  </si>
  <si>
    <t xml:space="preserve">
г.Смоленск, 
ул. Крупской ,
вблизи д. 65</t>
  </si>
  <si>
    <t xml:space="preserve">
г.Смоленск, 
ул. Крупской ,
вблизи д. 71</t>
  </si>
  <si>
    <t xml:space="preserve">
г.Смоленск, 
ул. М.Октябрьской ,
вблизи д. 6 Б</t>
  </si>
  <si>
    <t xml:space="preserve">
г.Смоленск, 
ул. М.Октябрьской ,
вблизи д. 14</t>
  </si>
  <si>
    <t xml:space="preserve">
г.Смоленск, 
ул. М.Октябрьской ,
вблизи д. 20</t>
  </si>
  <si>
    <t xml:space="preserve">
г.Смоленск, 
ул. Микр.Южный ,
вблизи д. 29Б</t>
  </si>
  <si>
    <t xml:space="preserve">
г.Смоленск, 
ул. Микр.Южный ,
вблизи д. 37</t>
  </si>
  <si>
    <t xml:space="preserve">
г.Смоленск, 
ул. Микр.Южный ,
вблизи д. 39А</t>
  </si>
  <si>
    <t xml:space="preserve">
г.Смоленск, 
ул. Микр.Южный ,
вблизи д. 39</t>
  </si>
  <si>
    <t xml:space="preserve">
г.Смоленск, 
ул. Микр.Южный ,
вблизи д. 79</t>
  </si>
  <si>
    <t xml:space="preserve">
г.Смоленск, 
ул. Хлебозаводской пер. ,
вблизи д. 6</t>
  </si>
  <si>
    <t xml:space="preserve">
г.Смоленск, 
ул. Хлебозаводской пер. ,
вблизи д. 9</t>
  </si>
  <si>
    <t xml:space="preserve">
г.Смоленск, 
ул. Хлебозаводской пер. ,
вблизи д. 11</t>
  </si>
  <si>
    <t xml:space="preserve">
г.Смоленск, 
ул. 25 Сентября ,
вблизи д. 7</t>
  </si>
  <si>
    <t xml:space="preserve">
г.Смоленск, 
ул. Верхнерославльская  ,
вблизи д. 13</t>
  </si>
  <si>
    <t xml:space="preserve">
г.Смоленск, 
ул. Урожайная  ,
вблизи д. 5</t>
  </si>
  <si>
    <t xml:space="preserve">
г.Смоленск, 
ул. Пос. Геологов  ,
вблизи д. 3</t>
  </si>
  <si>
    <t xml:space="preserve">
г.Смоленск, 
ул. Тенишевой  ,
вблизи д. 31</t>
  </si>
  <si>
    <t xml:space="preserve">
г.Смоленск, 
ул. Озерная  ,
вблизи д. 4</t>
  </si>
  <si>
    <t>21401 8
г.Смоленск, 
пр. Гагарина д. 39</t>
  </si>
  <si>
    <t>214033
г.Смоленск,  
ул. Кирова д. 49</t>
  </si>
  <si>
    <t>214033
г.Смоленск, 
 ул. Кирова д. 53/11</t>
  </si>
  <si>
    <t>21401 8
С моленск,  
ул. Раевского д. 10</t>
  </si>
  <si>
    <t>214031  
г.Смоленск, 
  ул. Рыленкова д. 6</t>
  </si>
  <si>
    <t>214035
г.Смоленск,
     ул. Соколовского д. 15</t>
  </si>
  <si>
    <t xml:space="preserve">214031 
г.Смоленск, 
пр. Строителей д. 8 </t>
  </si>
  <si>
    <t xml:space="preserve">214031 
г.Смоленск, 
пр. Строителей д. 10 </t>
  </si>
  <si>
    <t xml:space="preserve"> 214031 
г.Смоленск, 
пр. Строителей д. 14 </t>
  </si>
  <si>
    <t>214019 
Смоленск, 
ул. 25 Сентября д. 50</t>
  </si>
  <si>
    <t>214019 
г.Смоленск, 
ул. 25 Сентября д. 26</t>
  </si>
  <si>
    <t xml:space="preserve">214019 
г.Смоленск, 
ул. 25 Сентября д. 30 </t>
  </si>
  <si>
    <t xml:space="preserve">214019 
г.Смоленск, 
ул. 25 Сентября д. 38 </t>
  </si>
  <si>
    <t>214019 
г.Смоленск, 
ул. 25 Сентября д. 40</t>
  </si>
  <si>
    <t xml:space="preserve">214019 
г.Смоленск, 
ул. 25 Сентября д. 44 </t>
  </si>
  <si>
    <t>214019 
г.Смоленск, 
ул. 25 Сентября д. 46</t>
  </si>
  <si>
    <t>214019 
г.Смоленск, 
ул. 25 Сентября д. 32</t>
  </si>
  <si>
    <t>214019 
г.Смоленск, 
ул. 25 Сентября д. 38/1</t>
  </si>
  <si>
    <t xml:space="preserve">21401 9
г.Смоленск, 
ул. 25 Сентября д. 42 </t>
  </si>
  <si>
    <t>214031 
г.Смоленск, 
пр. Строителей д. 24</t>
  </si>
  <si>
    <t xml:space="preserve">214035
г.Смоленск, 
ул. Соколовского д. 5-Д </t>
  </si>
  <si>
    <t>214031 
г.Смоленск, 
пр-т Строителей д.  19</t>
  </si>
  <si>
    <t>214031 
г.Смоленск, 
пр-т Строителей д.  5</t>
  </si>
  <si>
    <t>214031 
г.Смоленск, 
пр-т Строителей д.  7</t>
  </si>
  <si>
    <t>214031 
г.Смоленск, 
пр-т Строителей д. 1/42</t>
  </si>
  <si>
    <t>214036
г.Смоленск,
ул. П.Алексеева д. 11 корп.1</t>
  </si>
  <si>
    <t>214036
г.Смоленск,
ул. П.Алексеева д. 13</t>
  </si>
  <si>
    <t>214036
г.Смоленск,
ул. П.Алексеева д. 15/70</t>
  </si>
  <si>
    <t>214036
г.Смоленск,
ул. П.Алексеева д. 3</t>
  </si>
  <si>
    <t>214036
г.Смоленск,
ул. П.Алексеева д. 5</t>
  </si>
  <si>
    <t xml:space="preserve">214020 
г.Смоленск,
ул. Попова д. 44       </t>
  </si>
  <si>
    <t>214020 
г.Смоленск,
ул. Попова д. 50</t>
  </si>
  <si>
    <t>214020 
г.Смоленск,
ул. Попова д. 54</t>
  </si>
  <si>
    <t>214020 
г.Смоленск,
ул. Попова д. 60</t>
  </si>
  <si>
    <t>214020 
г.Смоленск,
ул. Попова д. 64</t>
  </si>
  <si>
    <t>214020 
г.Смоленск,
ул. Попова д. 74</t>
  </si>
  <si>
    <t>214020 
г.Смоленск,
ул. Попова д. 84</t>
  </si>
  <si>
    <t>214020 
г.Смоленск,
ул. Попова д. 96</t>
  </si>
  <si>
    <t>214031 
г.Смоленск, 
ул. Рыленкова д. 27</t>
  </si>
  <si>
    <t>214031 
г.Смоленск, 
ул. Рыленкова д. 35</t>
  </si>
  <si>
    <t>214036
г.Смоленск,
ул. П.Алексеева д. 2/37</t>
  </si>
  <si>
    <t>214036
г.Смоленск,
ул. П.Алексеева д. 4</t>
  </si>
  <si>
    <t>214020 
г.Смоленск,
ул. Попова д. 100</t>
  </si>
  <si>
    <t>214020 
г.Смоленск,
ул. Попова д. 102</t>
  </si>
  <si>
    <t>214031 
г.Смоленск, 
ул. Рыленкова д. 49</t>
  </si>
  <si>
    <t>214031 
г.Смоленск, 
ул. Рыленкова д. 51</t>
  </si>
  <si>
    <t>214031 
г.Смоленск, 
ул. Рыленкова д. 59</t>
  </si>
  <si>
    <t>214031 
г.Смоленск, 
ул. Рыленкова д. 77</t>
  </si>
  <si>
    <t>214031 
г.Смоленск, 
ул. Рыленкова д. 85</t>
  </si>
  <si>
    <t>214031 
г.Смоленск, 
ул. Рыленкова д. 89</t>
  </si>
  <si>
    <t>214020 
г.Смоленск,
ул. Попова д. 88</t>
  </si>
  <si>
    <t>214036
г.Смоленск,
ул. П. Алексеева д. 6</t>
  </si>
  <si>
    <t>214036
г.Смоленск,
ул. П. Алексеева д.10</t>
  </si>
  <si>
    <t>214036
г.Смоленск,
ул. П. Алексеева д.12</t>
  </si>
  <si>
    <t>214031 
г.Смоленск, 
ул. Рыленкова д. 65 корп.2</t>
  </si>
  <si>
    <t>214031 
г.Смоленск, 
ул. Рыленкова д. 79 корп.3</t>
  </si>
  <si>
    <t>214020 
г.Смоленск,
ул. Шевченко  д. 52</t>
  </si>
  <si>
    <t xml:space="preserve">214020 
г.Смоленск,
пр-д. Трамвайный д. 2 </t>
  </si>
  <si>
    <t>214033
г.Смоленск,
ул. Кирова д. 61</t>
  </si>
  <si>
    <t>214019
г.Смоленск,
ул. Крупской д. 45 А</t>
  </si>
  <si>
    <t>214019
г.Смоленск,
 М.Октябрьской д.14</t>
  </si>
  <si>
    <t>заткрытая площадка с твердым покрытием</t>
  </si>
  <si>
    <t xml:space="preserve">открытая
площадка с
твердым 
покрытием и
ограждением </t>
  </si>
  <si>
    <t xml:space="preserve">открытая
площадка с
твердым
покрытием  без
ограждения </t>
  </si>
  <si>
    <t xml:space="preserve">закрытая
площадка с
твердым 
покрытием и
ограждением </t>
  </si>
  <si>
    <t xml:space="preserve">открытая
площадка без
твердого 
покрытия с
ограждением </t>
  </si>
  <si>
    <t>открытая
площадка с
твердым 
покрытием без
ограждения</t>
  </si>
  <si>
    <t xml:space="preserve">открытая
площадка без
твердого
покрытия и
ограждения </t>
  </si>
  <si>
    <t>открытая
площадка с
твердым 
покрытием и
ограждением</t>
  </si>
  <si>
    <t xml:space="preserve">открытая
площадка с
твердым 
покрытием без
ограждения </t>
  </si>
  <si>
    <t xml:space="preserve">Крытая
площадка с
твердым 
покрытием и
ограждением </t>
  </si>
  <si>
    <t xml:space="preserve">открытая
площадка без
твердого
покрытия, без
ограждения </t>
  </si>
  <si>
    <t xml:space="preserve">Мусороприемник </t>
  </si>
  <si>
    <t>24
10</t>
  </si>
  <si>
    <t>12
1</t>
  </si>
  <si>
    <t>0,65
7</t>
  </si>
  <si>
    <t>10
8</t>
  </si>
  <si>
    <t>5
1</t>
  </si>
  <si>
    <t>0,75
8</t>
  </si>
  <si>
    <t>4
8</t>
  </si>
  <si>
    <t>2
1</t>
  </si>
  <si>
    <t>6
8</t>
  </si>
  <si>
    <t>1бун</t>
  </si>
  <si>
    <t>16
8</t>
  </si>
  <si>
    <t>8
1</t>
  </si>
  <si>
    <t>5/1.</t>
  </si>
  <si>
    <t>4/1.</t>
  </si>
  <si>
    <t>7/1.</t>
  </si>
  <si>
    <t>6/1.</t>
  </si>
  <si>
    <t>0/1.</t>
  </si>
  <si>
    <t>0,75//8</t>
  </si>
  <si>
    <t>0/8.</t>
  </si>
  <si>
    <t>8/1.</t>
  </si>
  <si>
    <t>ЖСК-1</t>
  </si>
  <si>
    <t>М.Соколовского, 9в -86</t>
  </si>
  <si>
    <t>ЖСК-6</t>
  </si>
  <si>
    <t>ЖСК-13</t>
  </si>
  <si>
    <t>М.Соколовского, 13 -206</t>
  </si>
  <si>
    <t>ЖСК-15</t>
  </si>
  <si>
    <t>пр.Строителей, 13-216</t>
  </si>
  <si>
    <t>ЖСК-34</t>
  </si>
  <si>
    <t>ТСЖ-36</t>
  </si>
  <si>
    <t>ОАО «Жилищник»</t>
  </si>
  <si>
    <t>ул. 2-я Киевская, д.20</t>
  </si>
  <si>
    <t>ТСЖ «Кристалл»</t>
  </si>
  <si>
    <t>ул. Рыленкова, 66</t>
  </si>
  <si>
    <t>ТСЖ «Мир-1»</t>
  </si>
  <si>
    <t>ул. Мира, 1</t>
  </si>
  <si>
    <t>ОАО СПК «Смолен
скагропромдорстрой»</t>
  </si>
  <si>
    <t>ул. Энгельса, 21/5</t>
  </si>
  <si>
    <t>ООО УК «Забота»</t>
  </si>
  <si>
    <t>ул. Тенишевой,22-520</t>
  </si>
  <si>
    <t>ООО «Управдомсервис»</t>
  </si>
  <si>
    <t>ул. 25 Сентября, 18/2</t>
  </si>
  <si>
    <t>ТСЖ «УЖСК»</t>
  </si>
  <si>
    <t>ул. Попова, 50</t>
  </si>
  <si>
    <t>ТСЖ «Новосел-2005»</t>
  </si>
  <si>
    <t>ул.Твардовского, 17</t>
  </si>
  <si>
    <t>ТСЖ «Свой дом»</t>
  </si>
  <si>
    <t>ул. Попова, 118-51</t>
  </si>
  <si>
    <t>ООО УК "Квартал"</t>
  </si>
  <si>
    <t>ул. Попова, 119</t>
  </si>
  <si>
    <t>ООО «Инвест
жилстрой»</t>
  </si>
  <si>
    <t>ул. Румянцева, 14А</t>
  </si>
  <si>
    <t>ООО УК 
«Гражданстрой»</t>
  </si>
  <si>
    <t>ООО 
«Смолград»</t>
  </si>
  <si>
    <t>Хлебозаводской
 пер. 13</t>
  </si>
  <si>
    <t>ООО «УК Комфорт+»</t>
  </si>
  <si>
    <t>2-й Рославльский 
пер. 14Б</t>
  </si>
  <si>
    <t>ул. Рыленкова, 9а</t>
  </si>
  <si>
    <t>ООО "Жилищный 
стандарт"</t>
  </si>
  <si>
    <t>ул. Нахимова, 3</t>
  </si>
  <si>
    <t>ООО "Комфорт-
сервис"</t>
  </si>
  <si>
    <t>ул. Генерала Паскевича, 13</t>
  </si>
  <si>
    <t>ТСЖ "Проезд
М. Конева, 29"</t>
  </si>
  <si>
    <t>ЗАО "Смоленские
Коммунальные
системы"</t>
  </si>
  <si>
    <t>ул. Октябрьской рев. 9</t>
  </si>
  <si>
    <t>ООО "СКС"</t>
  </si>
  <si>
    <t>ул. Рыленкова, 38. оф.2</t>
  </si>
  <si>
    <t>Коммунистичес-кая, 22</t>
  </si>
  <si>
    <t>Рославльское шоссе,
 5км, А/Я трест "Агропромстрой"</t>
  </si>
  <si>
    <t>ОООГ "Жилищно-
Эксплуаиационное
оббъединение-20"</t>
  </si>
  <si>
    <t>ул. Седова,22А</t>
  </si>
  <si>
    <t>ООО  "Квартал"</t>
  </si>
  <si>
    <t>УЛ. Рыленкова, 119</t>
  </si>
  <si>
    <t>ООО "УК "Дом
Сервис"</t>
  </si>
  <si>
    <t>ул. М. Соколовского, 11А</t>
  </si>
  <si>
    <t>ООО УК "Консоль-
сервис"</t>
  </si>
  <si>
    <t>ООО "Управдом"</t>
  </si>
  <si>
    <t>пр. Строителей, 24</t>
  </si>
  <si>
    <t>ООО УОЖФ
"Стабильность"</t>
  </si>
  <si>
    <t>ул. Рыленкова, 42</t>
  </si>
  <si>
    <t>ТСЖ "Пионер"</t>
  </si>
  <si>
    <t>ул. Рыленкова, 4А-126</t>
  </si>
  <si>
    <t>ТСЖ "Соседи"</t>
  </si>
  <si>
    <t>ул. 25 Сентября, 30А-75</t>
  </si>
  <si>
    <t>ООО "Надежда-11"</t>
  </si>
  <si>
    <t>ул. Гризодубовой, 5А</t>
  </si>
  <si>
    <t>214018, Смоленская область, г. Смоленск, ул. 2-я Киевская, д.20</t>
  </si>
  <si>
    <t>214018  г.Смоленск,       ул.Урицкого, д.8
214018  г.Смоленск,       ул.Урицкого, д.6</t>
  </si>
  <si>
    <t xml:space="preserve">214018  г.Смоленск,     ул.Урицкого, д.15
214018  г.Смоленск,     ул.Урицкого, д. 15;15Б
</t>
  </si>
  <si>
    <t>214018  г.Смоленск,     ул.Раевского, д.4
214018  г.Смоленск,     ул.Раевского, д. 2А;4А;6</t>
  </si>
  <si>
    <t>214018  г.Смоленск,     ул.Раевского, д.8
214007  г.Смоленск,     ул.Кирова, д. 49;51;</t>
  </si>
  <si>
    <t>214018  г.Смоленск,     ул.Раевского, д.3
214018  г.Смоленск,     ул.Раевского, д. 1;5</t>
  </si>
  <si>
    <t>214014  г.Смоленск, ул.Твардовского, д.1В
214014  г.Смоленск, ул.Твардовского, д. 1; 1Б</t>
  </si>
  <si>
    <t>214014  г.Смоленск, ул.Твардовского, д.2
214014  г.Смоленск, ул.Твардовского, д.2Б</t>
  </si>
  <si>
    <t>214014  г.Смоленск, ул.Твардовского, д.22
214014  г.Смоленск, ул.Твардовского, 
д.20;20А;22А</t>
  </si>
  <si>
    <t>214014  г.Смоленск, ул.Твардовского, д.16
214014  г.Смоленск,            пер. Запольный, д.5А</t>
  </si>
  <si>
    <t>214014  г.Смоленск, ул.Твардовского, д.6Б
214014  г.Смоленск, ул.Твардовского, д.6;6А</t>
  </si>
  <si>
    <t>214014  г.Смоленск, ул.Твардовского, д.5/11</t>
  </si>
  <si>
    <t>214014  г.Смоленск, ул.Твардовского, д.3
214014  г.Смоленск, ул.Володарского, д.12</t>
  </si>
  <si>
    <t>214014  г.Смоленск, ул.Твардовского, д.23
214014  г.Смоленск, ул.Твардовского, д.27</t>
  </si>
  <si>
    <t>214018  г.Смоленск,                         пр-т Гагарина, д.29/1
214018  г.Смоленск,                         ул. 2-я Киевская, д.3</t>
  </si>
  <si>
    <t xml:space="preserve">214018  г.Смоленск,                         пр-т Гагарина, д.7
214018  г.Смоленск,                         б-р Гагарина, д.3
</t>
  </si>
  <si>
    <t>214018  г.Смоленск,                          пр-т Гагарина, д.39</t>
  </si>
  <si>
    <t>214018  г.Смоленск,                           б-р Гагарина, д.2
214018  г.Смоленск,                           б-р Гагарина, д.4;6;11                                             
214018  г.Смоленск,                          ул. Урицкого, д.3</t>
  </si>
  <si>
    <t xml:space="preserve">214018  г.Смоленск,                           б-р Гагарина, д.10
214000  г.Смоленск,                          ул. Тенишевой, д.8;10                       </t>
  </si>
  <si>
    <t xml:space="preserve">214018  г.Смоленск,                           ул. 2-я Киевская, д.7
214018  г.Смоленск,                           ул. 2-я Киевская, д. 5;9
                         </t>
  </si>
  <si>
    <t xml:space="preserve">214018  г.Смоленск,                           ул. 2-я Киевская, д.13
214018  г.Смоленск,                           ул. 2-я Киевская, д.11;15                         </t>
  </si>
  <si>
    <t>214000  г.Смоленск,                           ул. Тенишевой, д.25
214000  г.Смоленск,                           ул. Тенишевой, д.21</t>
  </si>
  <si>
    <t xml:space="preserve">214019  г.Смоленск,                           пр-д Маршала Конева, д.28В
214019  г.Смоленск,                           пр-д Маршала Конева, 
д.28А;28Б                         </t>
  </si>
  <si>
    <t xml:space="preserve">214018 г.Смоленск,
ул.Ново-Рославльская, д.4
214018 г.Смоленск,
ул.Ново-Рославльская, д.7
</t>
  </si>
  <si>
    <t>214020  г.Смоленск,                         ул. Попова, д.34
214020  г.Смоленск,                         ул. Попова, д.36</t>
  </si>
  <si>
    <t xml:space="preserve">214020  г.Смоленск,                         ул. Попова, д.40А                </t>
  </si>
  <si>
    <t xml:space="preserve">214020  г.Смоленск,                         ул. Попова, д.38
214020  г.Смоленск,                         ул. Попова, д.38Ак1;38к2                       </t>
  </si>
  <si>
    <t>214019  г.Смоленск, 
ул. 25 Сентября, д.62 к2</t>
  </si>
  <si>
    <t>214019  г.Смоленск,                         ул. 25 Сентября, д.54
214019  г.Смоленск,                         ул. 25 Сентября, д.56
214031  г.Смоленск,                         ул. Рыленкова, д.1;3;5</t>
  </si>
  <si>
    <t>214019  г.Смоленск, 
ул. 25 Сентября, д.28</t>
  </si>
  <si>
    <t>214019  г.Смоленск, 
ул. 25 Сентября, д.44
214019  г.Смоленск, 
ул. Маршала Соколовского, д.1</t>
  </si>
  <si>
    <t>214019  г.Смоленск, 
ул. 25 Сентября, д.46</t>
  </si>
  <si>
    <t>214019  г.Смоленск, 
ул. 25 Сентября, д.48
214019  г.Смоленск, 
ул. 25 Сентября, д. 50</t>
  </si>
  <si>
    <t xml:space="preserve">214031  г.Смоленск,                         пр-т Строителей, д.20
214031  г.Смоленск,                         пр-т Строителей,д.18;18А                        
</t>
  </si>
  <si>
    <t xml:space="preserve">214031  г.Смоленск,                         пр-т Строителей, д.4к1
214031  г.Смоленск,                         пр-т Строителей, д.4к2
</t>
  </si>
  <si>
    <t xml:space="preserve">214031  г.Смоленск,                         пр-т Строителей, д.6
214031  г.Смоленск,                         пр-т Строителей, д.8Б;8В                       
</t>
  </si>
  <si>
    <t xml:space="preserve">214031  г.Смоленск,                         пр-т Строителей, д.14А
214031  г.Смоленск,                         пр-т Строителей, д.14Б;14В                        
</t>
  </si>
  <si>
    <t xml:space="preserve">214031  г.Смоленск,                         ул. Рыленкова, д.6А к.1
214031  г.Смоленск,                         ул. Рыленкова, д.6А к.2
214031  г.Смоленск,                         пр-т Строителей, д.12
</t>
  </si>
  <si>
    <t>214031  г.Смоленск, 
ул. Рыленкова, д.7
214031  г.Смоленск, 
ул. Рыленкова, д.9</t>
  </si>
  <si>
    <t xml:space="preserve">214031  г.Смоленск,                         ул. Рыленкова, д.11
214031  г.Смоленск,                         ул. Рыленкова, д.13
214031  г.Смоленск,                         пр-т Строителей, д.10А
</t>
  </si>
  <si>
    <t>214031  г.Смоленск, 
ул. Рыленкова,  д.4</t>
  </si>
  <si>
    <t>214035  г.Смоленск, 
ул. Соколовского,  д.15</t>
  </si>
  <si>
    <t xml:space="preserve">214035  г.Смоленск,                         ул.Соколовского, д.2
214035  г.Смоленск,                         ул.Соколовского, д.4;4А;4Б             
</t>
  </si>
  <si>
    <t xml:space="preserve">214035  г.Смоленск,                         ул.Соколовского, д.6
214035  г.Смоленск,                         ул.Соколовского, д.8А;10;10А                 
</t>
  </si>
  <si>
    <t xml:space="preserve">214035  г.Смоленск,                         ул.Соколовского, д.14А
214035  г.Смоленск,                         ул.Соколовского, д.14Б;14В;16                     
</t>
  </si>
  <si>
    <t>214035  г.Смоленск, 
ул. Соколовского, д.12</t>
  </si>
  <si>
    <t xml:space="preserve">214035  г.Смоленск,                         ул.Соколовского, д.5
214035  г.Смоленск,                         ул.Соколовского, д.5А;5Б;5В;5Г                       
</t>
  </si>
  <si>
    <t xml:space="preserve">214035  г.Смоленск,                         ул.Соколовского, д.7
214035  г.Смоленск,                         ул.Соколовского, д.9А;9Б                       
</t>
  </si>
  <si>
    <t xml:space="preserve">214035  г.Смоленск,                         ул.Соколовского, д.18к1
214035  г.Смоленск,                         ул.Соколовского, д.18к2                    
</t>
  </si>
  <si>
    <t>214036  г.Смоленск, 
Бабьегорский Водозабор, д.1</t>
  </si>
  <si>
    <t xml:space="preserve">214020  г.Смоленск,                         ул.Смольянинова, д.15к1
214020  г.Смоленск,                         ул.Смоьянинова, д.15к2                    
</t>
  </si>
  <si>
    <t>214014  г.Смоленск, 
ул. Исаковского, д.12/1
214014  г.Смоленск, 
ул. Исаковского, д.14;16;
214014  г.Смоленск, 
ул. Мира, д.3
214014  г.Смоленск, 
ул. Нахимсона, д.4</t>
  </si>
  <si>
    <t>214014  г.Смоленск, 
ул. Исаковского, д.26</t>
  </si>
  <si>
    <t xml:space="preserve">214014  г.Смоленск, 
ул. Исаковского, д.18
214014  г.Смоленск, 
ул. Исаковского, д.20;20А;
214014  г.Смоленск, 
ул. Нахимсона, д.3
214014  г.Смоленск, 
ул. Мира, д.9
</t>
  </si>
  <si>
    <t>214014  г.Смоленск, 
ул. Чаплина, д.4
214014  г.Смоленск, 
ул. Мира, д.11</t>
  </si>
  <si>
    <t>214014  г.Смоленск, 
ул. Чаплина, д.7/20
214014  г.Смоленск, 
ул. Энгельса, д.22</t>
  </si>
  <si>
    <t>214000  г.Смоленск, 
ул. Тухачевского, д.7
214000  г.Смоленск, 
ул. Тухачевского, д.9</t>
  </si>
  <si>
    <t>214000  г.Смоленск, 
ул. Тухачевского, д.11
214000  г.Смоленск, 
ул. Маршала Жукова, д.15</t>
  </si>
  <si>
    <t>214000  г.Смоленск, 
ул. Тухачевского, д.8
214000  г.Смоленск, 
ул. Тухачевского, д.10;12
214000  г.Смоленск, 
ул. Коммунистическая, 
д.15/2; 17</t>
  </si>
  <si>
    <t>214000  г.Смоленск, 
ул. Докучаева, д.8
214000  г.Смоленск, 
ул. Докучаева, д.10
214000  г.Смоленск, 
ул. Ленина, д.23</t>
  </si>
  <si>
    <t>214000  г.Смоленск, 
ул. Докучаева, д.6</t>
  </si>
  <si>
    <t>214000  г.Смоленск, 
ул. Б.Советская, д.39/11
214000  г.Смоленск, 
ул. Б.Советская, д. 33;35;37
214000  г.Смоленск, 
ул. Тухачевского, д. 4;6</t>
  </si>
  <si>
    <t>214000  г.Смоленск, 
ул. Б.Советская, д.13
214000  г.Смоленск, 
ул. Б.Советская, д.13А</t>
  </si>
  <si>
    <t>214000  г.Смоленск, 
ул. Б.Советская, д.19/2</t>
  </si>
  <si>
    <t>214000  г.Смоленск, 
ул. Б.Советская, д.7</t>
  </si>
  <si>
    <t>214000  г.Смоленск, 
ул. Б.Советская, д.43
214000  г.Смоленск, 
ул. Б.Советская, д.45/1</t>
  </si>
  <si>
    <t>214000  г.Смоленск, 
ул. Маршала Жукова, д.27
214000  г.Смоленск, 
ул. Фурманова, д.45</t>
  </si>
  <si>
    <t>214000  г.Смоленск, 
ул. Маршала Жукова, д.18
214000  г.Смоленск, 
ул. Маршала Жукова,
 д.12;16; 20</t>
  </si>
  <si>
    <t>214000  г.Смоленск, 
ул. Маршала Жукова, д.26
214000  г.Смоленск, 
ул. Маршала Жукова, д. 26А
214000  г.Смоленск, 
ул. Фурманова, д.43
214000  г.Смоленск, 
ул. Реввоенсота, д.11А</t>
  </si>
  <si>
    <t xml:space="preserve">214000  г.Смоленск, 
ул. Фурманова, д.33
214000  г.Смоленск, 
Малоштабной пер.д.10, </t>
  </si>
  <si>
    <t>214014  г.Смоленск, 
ул. Ф. Энгельса, д.5
214014  г.Смоленск, 
ул. Ф. Энгельса, д. 3;7;9
214014  г.Смоленск, 
ул. Герцена, 3
214014  г.Смоленск, 
ул.  Мира, д.4;6</t>
  </si>
  <si>
    <t>214014  г.Смоленск, 
ул. Ф. Энгельса, д.6
214014  г.Смоленск, 
ул. Герцена, д. 7
214014  г.Смоленск, 
ул. 8 Марта, д.5</t>
  </si>
  <si>
    <t>214014  г.Смоленск, 
214014  г.Смоленск, 
ул. Ф. Энгельса, д.14
214014  г.Смоленск, 
ул. 8 Марта, д. 17;13
214014  г.Смоленск, 
ул. Нахимсона, д. 9
214014  г.Смоленск, 
ул. Чаплина, д.10/18</t>
  </si>
  <si>
    <t>214014  г.Смоленск, 
ул. Ф. Энгельса, д.8
214014  г.Смоленск, 
ул. Ф. Энгельса, д.10
214014  г.Смоленск, 
ул. 8 Марта, д.9
214014  г.Смоленск, 
ул. Нахимсона, д. 8</t>
  </si>
  <si>
    <t>214000  г.Смоленск, 
ул. Реввоенсовета, д.16
214000  г.Смоленск, 
ул. Реввоенсовета, д.18;20</t>
  </si>
  <si>
    <t>214000  г.Смоленск, 
ул. Реввоенсовета, д.22
214000  г.Смоленск, 
ул. Ленина, д.29/24</t>
  </si>
  <si>
    <t xml:space="preserve">214031  г.Смоленск,                         пр-т Строителей, д.3
214031  г.Смоленск,                         пр-т Строителей, д.1; 5                                                                                         
</t>
  </si>
  <si>
    <t>214031  г.Смоленск,                         пр-т Строителей, д.11</t>
  </si>
  <si>
    <t xml:space="preserve">214031  г.Смоленск,                         пр-т Строителей, д.17
214031  г.Смоленск,                         пр-т Строителей, д.19
</t>
  </si>
  <si>
    <t>214020  г.Смоленск,                         ул.Попова, д.46
214020  г.Смоленск,                         ул.Попова, д.46А;46Б;44</t>
  </si>
  <si>
    <t>214020  г.Смоленск,                         ул.Попова, д.52
214020  г.Смоленск,                         ул.Попова, д.54</t>
  </si>
  <si>
    <t xml:space="preserve">214020  г.Смоленск,                         ул.Попова, д.68
214020  г.Смоленск,                         ул.Попова, д.60;64                     </t>
  </si>
  <si>
    <t xml:space="preserve">214031  г.Смоленск,                         ул. Рыленкова,д.15 
  214031  г.Смоленск,                         ул. Рыленкова, д.17                            </t>
  </si>
  <si>
    <t xml:space="preserve">214031  г.Смоленск,                         ул. Рыленкова, д.23
                                                 </t>
  </si>
  <si>
    <t xml:space="preserve">214031  г.Смоленск,                         ул. Рыленкова, д.29
214031  г.Смоленск,                         ул. Рыленкова, д.27;33;35
214036  г.Смоленск,                         ул. П.Алексеева, д.3
                                                 </t>
  </si>
  <si>
    <t>214036  г.Смоленск,                         ул. П.Алексеева, д.9
214036  г.Смоленск,                         ул. П.Алексеева, д.5; 11к1</t>
  </si>
  <si>
    <t xml:space="preserve">214036  г.Смоленск,                         ул. П.Алексеева, д.11к3
214036  г.Смоленск,                         ул. П.Алексеева, 
д.11к4; 13;15/70
214020  г.Смоленск,                         ул.Попова, д.66
</t>
  </si>
  <si>
    <t>214020  г.Смоленск,                         ул. Шевченко, д.73
214020  г.Смоленск,                         ул. Шевченко, д.67;67А;69;71</t>
  </si>
  <si>
    <t>214020  г.Смоленск,                         ул. Шевченко, д.46
214020  г.Смоленск,                         ул. Шевченко, д.48</t>
  </si>
  <si>
    <t>214020  г.Смоленск,                         ул. Шевченко, д.52
214020  г.Смоленск,                         ул. Шевченко, д.50;54А
214020  г.Смоленск,                         ул. Румянцева, д.2/54</t>
  </si>
  <si>
    <t>214020  г.Смоленск,                         ул. Шевченко, д.63
214020  г.Смоленск,                         ул. Шевченко, д.61</t>
  </si>
  <si>
    <t>214020  г.Смоленск,                         ул. Шевченко, д.73А</t>
  </si>
  <si>
    <t>214020  г.Смоленск,                         ул. Шевченко, д.73Б</t>
  </si>
  <si>
    <t>214020  г.Смоленск,                         ул. Шевченко, д.65А
214020  г.Смоленск,                         ул. Шевченко, д.73В</t>
  </si>
  <si>
    <t>214020  г.Смоленск,                         ул. Шевченко, д.93Д
214020  г.Смоленск,                         ул. Шевченко, д.93В</t>
  </si>
  <si>
    <t>214020  г.Смоленск,                         ул. Шевченко, д.91Б
214020  г.Смоленск,                         ул. Шевченко, д.91А;93А;93Г</t>
  </si>
  <si>
    <t>214020  г.Смоленск,                         ул. Шевченко, д.93
214020  г.Смоленск,                         ул. Шевченко, д.93Б</t>
  </si>
  <si>
    <t>214020  г.Смоленск,                         ул. Шевченко, д.87</t>
  </si>
  <si>
    <t xml:space="preserve">214020  г.Смоленск,                         ул. Шевченко, д.80
214020  г.Смоленск,                         ул. Шевченко,
 д.76;78;82;84/2
214020  г.Смоленск,                         ул. Ломоносова, д.3;1/74
214020  г.Смоленск,                         ул. Попова, д.4;4А;6
</t>
  </si>
  <si>
    <t>214020  г.Смоленск,        
ул.Попова, д.10
214020  г.Смоленск,        
ул.Попова, д.6;8</t>
  </si>
  <si>
    <t>214020  г.Смоленск,        
ул.Попова, д.14А
 214020  г.Смоленск,        
ул.Попова, д.14;16;18;20;20А</t>
  </si>
  <si>
    <t>214020  г.Смоленск,        
ул.Попова, д.28
214020  г.Смоленск,        
ул.Попова, д.22,;24;26
214020  г.Смоленск,                         ул. Ломоносова, д.23;23А;25</t>
  </si>
  <si>
    <t>214020  г.Смоленск,        
ул.Ломоносова, д.6Б
214020  г.Смоленск,        
ул.Ломоносова,                          д.10А; 6; 6А; 4; 2/72
214020  г.Смоленск,                         ул. Шевченко, д.66;68;70</t>
  </si>
  <si>
    <t xml:space="preserve">214020  г.Смоленск,        
ул.Ломоносова, д.16Б
214020  г.Смоленск,        
ул.Ломоносова,                              д.12; 14; 16
</t>
  </si>
  <si>
    <t xml:space="preserve">214020  г.Смоленск,        
ул.Ломоносова, д.7
214020  г.Смоленск,        
ул.Ломоносова,                              д.1; 3; 5; 9
</t>
  </si>
  <si>
    <t xml:space="preserve">214020  г.Смоленск,        
ул.Ломоносова, д.15
 214020  г.Смоленск,        
ул.Ломоносова,                              д.15А;15Б;17;17А; 17Б
</t>
  </si>
  <si>
    <t xml:space="preserve">214020  г.Смоленск,        
ул.Ломоносова, д.21
214020  г.Смоленск,        
ул.Ломоносова,                              д.21А;19
</t>
  </si>
  <si>
    <t xml:space="preserve">214020  г.Смоленск,        
ул.Румянцева, д.11
214020  г.Смоленск,        
ул.Румянцева,                                   д.13
</t>
  </si>
  <si>
    <t xml:space="preserve">214020  г.Смоленск,        
ул.Румянцева, д.19
</t>
  </si>
  <si>
    <t xml:space="preserve">214020  г.Смоленск,        
ул.Румянцева,                                       д.15
214020  г.Смоленск,        
ул.Румянцева,                                   д.13А
</t>
  </si>
  <si>
    <t>214020  г.Смоленск,        
ул.Румянцева, д.1А
214020  г.Смоленск,        
ул.Румянцева,                               д.1,;3;5;7
214020  г.Смоленск,                         ул. Шевченко, д.58;60;62</t>
  </si>
  <si>
    <t xml:space="preserve">214031  г.Смоленск,        
ул.Смольянинова, д. 3А
</t>
  </si>
  <si>
    <t xml:space="preserve">214019 г.Смоленск, 
ул. Крупской , д. 30
214019 г.Смоленск, 
ул. Крупской ,
 д.30А; 32; 34; 34А
</t>
  </si>
  <si>
    <t xml:space="preserve">214019 г.Смоленск, 
ул. Крупской , д. 43/2
214019 г.Смоленск, 
ул. Крупской ,
 д. 45; 45А
214019 г.Смоленск, 
ул. 25 Сентября ,
 д. 1; 3; 5
</t>
  </si>
  <si>
    <t xml:space="preserve">214019 г.Смоленск, 
ул. Крупской , д. 52/2
214019 г.Смоленск, 
ул. Крупской ,
 д.44; 44А; 48; 50
</t>
  </si>
  <si>
    <t xml:space="preserve">214019 г.Смоленск, 
ул. Крупской , д. 56
214019 г.Смоленск, 
ул. Крупской ,
 д. 58
</t>
  </si>
  <si>
    <t xml:space="preserve">214019 г.Смоленск, 
ул. Крупской , д. 61А
214019 г.Смоленск, 
ул. Крупской ,
 д. 53; 55;57; 59; 61; 61А
</t>
  </si>
  <si>
    <t xml:space="preserve">214019 г.Смоленск, 
ул. Крупской , д. 62
214019 г.Смоленск, 
ул. Крупской ,
 д. 60; 64
</t>
  </si>
  <si>
    <t xml:space="preserve">214019 г.Смоленск, 
ул. Крупской , д. 65
214019 г.Смоленск, 
ул. Крупской , д. 63/2
</t>
  </si>
  <si>
    <t xml:space="preserve">214019 г.Смоленск, 
ул. Крупской , д. 71
214019 г.Смоленск, 
ул. Крупской ,
 д. 73; 73А
214019 г.Смоленск, 
ул. Молодежная , д.16; 12/4; 14
</t>
  </si>
  <si>
    <t xml:space="preserve">214019 г.Смоленск, 
ул. М.Октябрьской , д. 6 Б
214019 г.Смоленск, 
ул. М.Октябрьской ,
 д. 6; 6А;  6В; 10А; 10В; 10Г
</t>
  </si>
  <si>
    <t xml:space="preserve">214019 г.Смоленск, 
ул. М.Октябрьской , д. 14
214019 г.Смоленск, 
ул. М.Октябрьской ,
 д. 10; 12; 12А;  12Б
</t>
  </si>
  <si>
    <t xml:space="preserve">214019 г.Смоленск, 
ул. М.Октябрьской , д. 20
214019 г.Смоленск, 
ул. М.Октябрьской ,
 д. 16; 18;  
</t>
  </si>
  <si>
    <t xml:space="preserve">214009 г.Смоленск, 
ул. Микр.Южный , д. 29Б
2214009 г.Смоленск, 
ул. Микр.Южный , 
 д. 29; 29Б; 29В; 27; 27А; 31 Б 
</t>
  </si>
  <si>
    <t xml:space="preserve">214009 г.Смоленск, 
ул. Микр.Южный , д. 37
2214009 г.Смоленск, 
ул. Микр.Южный , 
 д. 31; 35  
</t>
  </si>
  <si>
    <t xml:space="preserve">214009 г.Смоленск, 
ул. Микр.Южный , д. 39А
2214009 г.Смоленск, 
ул. Микр.Южный , 
 д. 39 Б; 39 В  
</t>
  </si>
  <si>
    <t xml:space="preserve">214009 г.Смоленск, 
ул. Микр.Южный , д. 39
</t>
  </si>
  <si>
    <t xml:space="preserve">214009 г.Смоленск, 
ул. Микр.Южный , д. 79
2214009 г.Смоленск, 
ул. Микр.Южный ,  д. 77 
</t>
  </si>
  <si>
    <t xml:space="preserve">214019 г.Смоленск, 
ул. Хлебозаводской пер.  д. 6
214019 г.Смоленск, 
ул. Хлебозаводской пер. 
 д. 4; 6А; 10
</t>
  </si>
  <si>
    <t xml:space="preserve">214019 г.Смоленск, 
ул. Хлебозаводской пер.  д. 9
214019 г.Смоленск, 
ул. Хлебозаводской пер. д. 18
</t>
  </si>
  <si>
    <t xml:space="preserve">
214019 г.Смоленск, 
ул. Хлебозаводской пер. д. 11
</t>
  </si>
  <si>
    <t xml:space="preserve">214019 г.Смоленск, 
ул. 25 Сентября ,  д. 7
214019 г.Смоленск, 
ул. Хлебозаводской пер. 
д.8А; 10А
</t>
  </si>
  <si>
    <t xml:space="preserve">214019 г.Смоленск, 
ул. Верхнерославльская , д.13
214019 г.Смоленск, 
ул. Верхнерославльская, д.15
</t>
  </si>
  <si>
    <t>214009 г.Смоленск, 
ул. Урожайная  , д. 5</t>
  </si>
  <si>
    <t>214009 г.Смоленск, 
ул. Пос. Геологов ,  д. 3</t>
  </si>
  <si>
    <t xml:space="preserve">214014 г.Смоленск, 
ул. Тенишевой, д. 31
214014 г.Смоленск, 
ул. Тенишевой, д. 27; 29
214014 г.Смоленск, 
2-й Рославльский переулок , д.5
</t>
  </si>
  <si>
    <t xml:space="preserve">214009 г.Смоленск, 
ул. Озёрная, д. 4
214009 г.Смоленск, 
ул. Озёрная, д.1; 2; 3
214009  г.Смоленск, 
Берёзовая ,
 д.5; 7; 9; 12
</t>
  </si>
  <si>
    <t>214018
г.Смоленск, 
пр. Гагарина д. 39</t>
  </si>
  <si>
    <t>214033 
г.Смоленск,  
ул. Кирова д. 49</t>
  </si>
  <si>
    <t>214033 
г.Смоленск, 
 ул. Кирова д. 53/11</t>
  </si>
  <si>
    <t>214018 
г.Смоленск,  
ул. Раевского д. 10</t>
  </si>
  <si>
    <t>214031 
г.Смоленск, 
  ул. Рыленкова д. 6</t>
  </si>
  <si>
    <t xml:space="preserve">214031
г.Смоленск, 
пр. Строителей д. 10 </t>
  </si>
  <si>
    <t xml:space="preserve">214031 
г.Смоленск, 
пр. Строителей д. 14 </t>
  </si>
  <si>
    <t>214019 
г.Смоленск, 
ул. 25 Сентября д. 50</t>
  </si>
  <si>
    <t xml:space="preserve">214019 
г.Смоленск, 
ул. 25 Сентября д. 42 </t>
  </si>
  <si>
    <t xml:space="preserve">214031 
г.Смоленск, 
ул. Соколовского д. 5-Д </t>
  </si>
  <si>
    <t>Смоленская область, г. Смоленск, Академика Петрова улица, д. 4</t>
  </si>
  <si>
    <t>1220249.4686, 459722.603175</t>
  </si>
  <si>
    <t>Смоленская область, г. Смоленск, Академика Петрова улица, д. 7</t>
  </si>
  <si>
    <t>1220242.5233, 459644.2203375</t>
  </si>
  <si>
    <t>Смоленская область, г. Смоленск, Багратиона, д. 10</t>
  </si>
  <si>
    <t>1220578.32365, 460115.5094</t>
  </si>
  <si>
    <t>Смоленская область, г. Смоленск, Багратиона, д. 15</t>
  </si>
  <si>
    <t>1220573.47295, 459523.0632275</t>
  </si>
  <si>
    <t>Смоленская область, г. Смоленск, Багратиона, д. 55</t>
  </si>
  <si>
    <t>1220402.98205, 460313.00984</t>
  </si>
  <si>
    <t>Смоленская область, г. Смоленск, Багратиона, д. 57а</t>
  </si>
  <si>
    <t>1220279.28935, 460429.8674875</t>
  </si>
  <si>
    <t>Смоленская область, г. Смоленск, Багратиона, д. 61</t>
  </si>
  <si>
    <t>1220410.2581, 460597.65739</t>
  </si>
  <si>
    <t>Смоленская область, г. Смоленск, Багратиона, д. 65</t>
  </si>
  <si>
    <t>1220300.6765, 460623.2338125</t>
  </si>
  <si>
    <t>Смоленская область, г. Смоленск, Багратиона, д. 8/1</t>
  </si>
  <si>
    <t>1220586.7021, 459785.882675</t>
  </si>
  <si>
    <t>Смоленская область, г. Смоленск, Багратиона, д. 9</t>
  </si>
  <si>
    <t>1220676.66045, 459380.188215</t>
  </si>
  <si>
    <t>Смоленская область, г. Смоленск, Бакунина, д. 1/2</t>
  </si>
  <si>
    <t>1221873.95515, 461046.5671125</t>
  </si>
  <si>
    <t>Смоленская область, г. Смоленск, Бакунина, д. 10</t>
  </si>
  <si>
    <t>1221535.17825, 461029.58971</t>
  </si>
  <si>
    <t>Смоленская область, г. Смоленск, Бакунина, д. 10в</t>
  </si>
  <si>
    <t>1221496.1522, 460902.14873</t>
  </si>
  <si>
    <t>Смоленская область, г. Смоленск, Бакунина, д. 12</t>
  </si>
  <si>
    <t>1221504.75115, 460778.6765175</t>
  </si>
  <si>
    <t>Смоленская область, г. Смоленск, Бакунина, д. 2</t>
  </si>
  <si>
    <t>1221687.7546, 461052.2997925</t>
  </si>
  <si>
    <t>Смоленская область, г. Смоленск, Бакунина, д. 5</t>
  </si>
  <si>
    <t>1221649.0593, 460885.61227</t>
  </si>
  <si>
    <t>Смоленская область, г. Смоленск, Большая Краснофлотская улица, д. 3</t>
  </si>
  <si>
    <t>1221817.34535, 461142.6439375</t>
  </si>
  <si>
    <t>Смоленская область, г. Смоленск, Большая Краснофлотская улица, д. 4</t>
  </si>
  <si>
    <t>1221301.0771, 461233.5944675</t>
  </si>
  <si>
    <t>Смоленская область, г. Смоленск, Большая Советская, д. 8</t>
  </si>
  <si>
    <t>1222452.34535, 460687.7810875</t>
  </si>
  <si>
    <t>Смоленская область, г. Смоленск, Верхне-Ясенный водозабор, д. 5</t>
  </si>
  <si>
    <t>1219092.46775, 458514.7802525</t>
  </si>
  <si>
    <t>Смоленская область, г. Смоленск, Вишенки, д. 1</t>
  </si>
  <si>
    <t>1221034.0684, 456934.33579</t>
  </si>
  <si>
    <t>Смоленская область, г. Смоленск, Вишенки, д. 2а</t>
  </si>
  <si>
    <t>1220968.80455, 456906.11357</t>
  </si>
  <si>
    <t>Смоленская область, г. Смоленск, Водяной, д. 3</t>
  </si>
  <si>
    <t>1221645.4464, 459831.6256025</t>
  </si>
  <si>
    <t>Смоленская область, г. Смоленск, Воробьева, д. 36</t>
  </si>
  <si>
    <t>1220437.21255, 458828.5320025</t>
  </si>
  <si>
    <t>Смоленская область, г. Смоленск, Вороского, д. 24</t>
  </si>
  <si>
    <t>1221713.0003, 460713.41261</t>
  </si>
  <si>
    <t>Смоленская область, г. Смоленск, Вяземская 2-я улица д.3</t>
  </si>
  <si>
    <t>1220692.75595, 460365.320165</t>
  </si>
  <si>
    <t>Смоленская область, г. Смоленск, Гагарина, д. 12/1</t>
  </si>
  <si>
    <t>1221966.9452, 459290.0094175</t>
  </si>
  <si>
    <t>Смоленская область, г. Смоленск, Гагарина, д. 22</t>
  </si>
  <si>
    <t>1221863.3167, 458711.45386</t>
  </si>
  <si>
    <t>Смоленская область, г. Смоленск, Гагарина, д. 26</t>
  </si>
  <si>
    <t>1221846.11875, 458571.4451875</t>
  </si>
  <si>
    <t>Смоленская область, г. Смоленск, Гагарина, д. 4</t>
  </si>
  <si>
    <t>1222112.35575, 459709.81494</t>
  </si>
  <si>
    <t>Смоленская область, г. Смоленск, Гагарина, д. 48</t>
  </si>
  <si>
    <t>1221873.5693, 458244.8501025</t>
  </si>
  <si>
    <t>Смоленская область, г. Смоленск, Гагарина, д. 54</t>
  </si>
  <si>
    <t>1221839.66955, 457879.0085225</t>
  </si>
  <si>
    <t>Смоленская область, г. Смоленск, Гагарина, д. 68</t>
  </si>
  <si>
    <t>1221682.2976, 457675.1691125</t>
  </si>
  <si>
    <t>Смоленская область, г. Смоленск, Гагарина, д. 72</t>
  </si>
  <si>
    <t>1221792.76115, 457672.523315</t>
  </si>
  <si>
    <t>Смоленская область, г. Смоленск, Гагарина, д. 74</t>
  </si>
  <si>
    <t>1221765.2555, 457607.64525</t>
  </si>
  <si>
    <t>Смоленская область, г. Смоленск, Гарабурды, д. 15в</t>
  </si>
  <si>
    <t>1219504.77675, 459165.2142825</t>
  </si>
  <si>
    <t>Смоленская область, г. Смоленск, Гарабурды, д. 17б,в</t>
  </si>
  <si>
    <t>1219265.54935, 459002.0545375</t>
  </si>
  <si>
    <t>Смоленская область, г. Смоленск, Гарабурды, д. 27</t>
  </si>
  <si>
    <t>1219021.4712, 459347.115295</t>
  </si>
  <si>
    <t>Смоленская область, г. Смоленск, Глинки, д. 2а</t>
  </si>
  <si>
    <t>1222143.9404, 459946.3414275</t>
  </si>
  <si>
    <t>Смоленская область, г. Смоленск, Глинки, д. 9</t>
  </si>
  <si>
    <t>1222254.51415, 460048.5367275</t>
  </si>
  <si>
    <t>Смоленская область, г. Смоленск, Дзержинского, д. 19</t>
  </si>
  <si>
    <t>1221508.38915, 460048.095785</t>
  </si>
  <si>
    <t>Смоленская область, г. Смоленск, Дзержинского, д. 22</t>
  </si>
  <si>
    <t>1221375.3258, 460943.48988</t>
  </si>
  <si>
    <t>Смоленская область, г. Смоленск, Дзержинского, д. 4</t>
  </si>
  <si>
    <t>1222129.0576, 459891.991595</t>
  </si>
  <si>
    <t>Смоленская область, г. Смоленск, Дзержинского, д. 6</t>
  </si>
  <si>
    <t>1222023.22425, 459890.22773</t>
  </si>
  <si>
    <t>Смоленская область, г. Смоленск, Дзержинского, д. 7, д. 9</t>
  </si>
  <si>
    <t>1221951.6765, 459830.2555125</t>
  </si>
  <si>
    <t>Смоленская область, г. Смоленск, Дохтурова, д. 1</t>
  </si>
  <si>
    <t>1221772.9725, 459511.4325675</t>
  </si>
  <si>
    <t>Смоленская область, г. Смоленск, Дохтурова, д. 27</t>
  </si>
  <si>
    <t>1221369.5932, 459798.505515</t>
  </si>
  <si>
    <t>Смоленская область, г. Смоленск, Карла Маркса, д. 14</t>
  </si>
  <si>
    <t>1221724.35535, 460389.5185175</t>
  </si>
  <si>
    <t>Смоленская область, г. Смоленск, Киевский, д. 16/1</t>
  </si>
  <si>
    <t>1221245.07365, 457846.92783</t>
  </si>
  <si>
    <t>Смоленская область, г. Смоленск, Киевский, д. 16/2</t>
  </si>
  <si>
    <t>1221189.7316, 457857.73161</t>
  </si>
  <si>
    <t>Смоленская область, г. Смоленск, Кирова, д. 14а</t>
  </si>
  <si>
    <t>1220805.69995, 458717.9030775</t>
  </si>
  <si>
    <t>Смоленская область, г. Смоленск, Кирова, д. 25в</t>
  </si>
  <si>
    <t>1221310.2824, 459075.42128</t>
  </si>
  <si>
    <t>Смоленская область, г. Смоленск, Кирова, д. 26</t>
  </si>
  <si>
    <t>1221404.42995, 458752.629615</t>
  </si>
  <si>
    <t>Смоленская область, г. Смоленск, Кирова, д. 29</t>
  </si>
  <si>
    <t>1221649.44515, 458873.95212</t>
  </si>
  <si>
    <t>Смоленская область, г. Смоленск, Кирова, д. 32</t>
  </si>
  <si>
    <t>1221619.0181, 458764.5910175</t>
  </si>
  <si>
    <t>Смоленская область, г. Смоленск, Кирова, д. 4</t>
  </si>
  <si>
    <t>1220554.01505, 458869.4872625</t>
  </si>
  <si>
    <t>Смоленская область, г. Смоленск, Кирова, д. 41</t>
  </si>
  <si>
    <t>Смоленская область, г. Смоленск, Кловская, д. 17</t>
  </si>
  <si>
    <t>1219016.6205, 459822.2628775</t>
  </si>
  <si>
    <t>Смоленская область, г. Смоленск, Кловская, д. 52</t>
  </si>
  <si>
    <t>1219235.34275, 459600.4538375</t>
  </si>
  <si>
    <t>Смоленская область, г. Смоленск, Кловская, д. 58</t>
  </si>
  <si>
    <t>1219171.84275, 459791.6153075</t>
  </si>
  <si>
    <t>Смоленская область, г. Смоленск, Кловская, д. 60</t>
  </si>
  <si>
    <t>1219072.84445, 459909.3548875</t>
  </si>
  <si>
    <t>Смоленская область, г. Смоленск, Кловская, д. 7</t>
  </si>
  <si>
    <t>1219192.12745, 459451.625745</t>
  </si>
  <si>
    <t>Смоленская область, г. Смоленск, Колхозная, д. 48</t>
  </si>
  <si>
    <t>1221422.78545, 457737.56668</t>
  </si>
  <si>
    <t>Смоленская область, г. Смоленск, Коминтерна, д. 12б</t>
  </si>
  <si>
    <t>1221043.9903, 459662.4104625</t>
  </si>
  <si>
    <t>Смоленская область, г. Смоленск, Коминтерна, д. 17</t>
  </si>
  <si>
    <t>1220966.98555, 459387.8501075</t>
  </si>
  <si>
    <t>Смоленская область, г. Смоленск, Коминтерна, д. 3</t>
  </si>
  <si>
    <t>1220955.1344, 459528.35487</t>
  </si>
  <si>
    <t>Смоленская область, г. Смоленск, Коминтерна, д. 8а</t>
  </si>
  <si>
    <t>1220836.2924, 459499.9122025</t>
  </si>
  <si>
    <t>Смоленская область, г. Смоленск, Красина, д. 18</t>
  </si>
  <si>
    <t>1221464.4573, 460869.5719</t>
  </si>
  <si>
    <t>Смоленская область, г. Смоленск, Краснинский 1-й переулок, д. 21</t>
  </si>
  <si>
    <t>1221471.5129, 458943.6257375</t>
  </si>
  <si>
    <t>Смоленская область, г. Смоленск, Краснинский 2-й переулок, д. 3</t>
  </si>
  <si>
    <t>1221237.13615, 459474.8870175</t>
  </si>
  <si>
    <t>Смоленская область, г. Смоленск, Краснофлотский 1-й переулок, д. 13</t>
  </si>
  <si>
    <t>1220628.59445, 461121.1465775</t>
  </si>
  <si>
    <t>Смоленская область, г. Смоленск, Краснофлотский 1-й переулок, д. 17</t>
  </si>
  <si>
    <t>1220654.9977, 460777.2433475</t>
  </si>
  <si>
    <t>Смоленская область, г. Смоленск, Краснофлотский 2-й переулок, д. 38</t>
  </si>
  <si>
    <t>1220124.34275, 460743.0129</t>
  </si>
  <si>
    <t>Смоленская область, г. Смоленск, Краснофлотский 2-й переулок, д. 42</t>
  </si>
  <si>
    <t>1220152.34445, 460575.66394</t>
  </si>
  <si>
    <t>Смоленская область, г. Смоленск, Краснофлотский 2-й переулок, д. 46</t>
  </si>
  <si>
    <t>1220197.7646, 460630.7854575</t>
  </si>
  <si>
    <t>Смоленская область, г. Смоленск, Краснофлотский 4-й переулок, д. 8</t>
  </si>
  <si>
    <t>1219592.08925, 460574.5615125</t>
  </si>
  <si>
    <t>Смоленская область, г. Смоленск, Краснофлотский 5-й переулок, д. 3</t>
  </si>
  <si>
    <t>1219456.04935, 460835.3965525</t>
  </si>
  <si>
    <t>Смоленская область, г. Смоленск, Мало-Краснофлотская, д. 29а</t>
  </si>
  <si>
    <t>1219760.32015, 460906.1725975</t>
  </si>
  <si>
    <t>Смоленская область, г. Смоленск, Мало-Краснофлотская, д. 31</t>
  </si>
  <si>
    <t>1219658.67605, 460996.792385</t>
  </si>
  <si>
    <t>Смоленская область, г. Смоленск, Мало-Краснофлотская, д. 37</t>
  </si>
  <si>
    <t>1219478.09795, 460846.8618175</t>
  </si>
  <si>
    <t>Смоленская область, г. Смоленск, Марины Расковой улица, д. 4</t>
  </si>
  <si>
    <t>1220032.40005, 458986.620505</t>
  </si>
  <si>
    <t>Смоленская область, г. Смоленск, Матросова, д. 3</t>
  </si>
  <si>
    <t>1220996.1448, 458710.5719275</t>
  </si>
  <si>
    <t>Смоленская область, г. Смоленск, Маяковского, д. 5б</t>
  </si>
  <si>
    <t>1222228.00075, 460241.6274575</t>
  </si>
  <si>
    <t>Смоленская область, г. Смоленск, Миловидово, д. 35/1</t>
  </si>
  <si>
    <t>1221599.17435, 454928.57362</t>
  </si>
  <si>
    <t>Смоленская область, г. Смоленск, Миловидово, д. 45</t>
  </si>
  <si>
    <t>1221727.71775, 454670.384425</t>
  </si>
  <si>
    <t>Смоленская область, г. Смоленск, Миловидово, д. 51</t>
  </si>
  <si>
    <t>1221979.73335, 454819.4330125</t>
  </si>
  <si>
    <t>Смоленская область, г. Смоленск, Нарвская, д. 13</t>
  </si>
  <si>
    <t>1220800.7941, 459942.8687975</t>
  </si>
  <si>
    <t>Смоленская область, г. Смоленск, Нарвская, д. 5</t>
  </si>
  <si>
    <t>1220660.124, 459805.2854275</t>
  </si>
  <si>
    <t>Смоленская область, г. Смоленск, Нахимова, д. 13г</t>
  </si>
  <si>
    <t>1220354.53025, 459996.8878875</t>
  </si>
  <si>
    <t>Смоленская область, г. Смоленск, Нахимова, д. 14</t>
  </si>
  <si>
    <t>1220364.8931, 460227.2958525</t>
  </si>
  <si>
    <t>Смоленская область, г. Смоленск, Нахимова, д. 22</t>
  </si>
  <si>
    <t>1220236.3497, 460344.373995</t>
  </si>
  <si>
    <t>Смоленская область, г. Смоленск, Нахимова, д. 30</t>
  </si>
  <si>
    <t>1219697.1535, 460430.8926325</t>
  </si>
  <si>
    <t>Смоленская область, г. Смоленск, Николаева, д. 13</t>
  </si>
  <si>
    <t>1221571.83405, 459274.35489</t>
  </si>
  <si>
    <t>Смоленская область, г. Смоленск, Николаева, д. 26</t>
  </si>
  <si>
    <t>1220994.3258, 459248.50292</t>
  </si>
  <si>
    <t>Смоленская область, г. Смоленск, Николаева, д. 36</t>
  </si>
  <si>
    <t>1220567.02375, 459090.6348175</t>
  </si>
  <si>
    <t>Смоленская область, г. Смоленск, Николаева, д. 4</t>
  </si>
  <si>
    <t>1221895.01155, 459435.6956225</t>
  </si>
  <si>
    <t>Смоленская область, г. Смоленск, Николаева, д. 40</t>
  </si>
  <si>
    <t>1220397.02895, 458973.9977125</t>
  </si>
  <si>
    <t>Смоленская область, г. Смоленск, Николаева, д. 47е</t>
  </si>
  <si>
    <t>1220992.5619, 459001.9994375</t>
  </si>
  <si>
    <t>Смоленская область, г. Смоленск, Николаева, д. 51</t>
  </si>
  <si>
    <t>1220675.94385, 459005.30672</t>
  </si>
  <si>
    <t>Смоленская область, г. Смоленск, Николаева, д. 63</t>
  </si>
  <si>
    <t>1220300.23555, 458775.5601925</t>
  </si>
  <si>
    <t>Смоленская область, г. Смоленск, Николаева, д. 7</t>
  </si>
  <si>
    <t>1221737.03325, 459294.584475</t>
  </si>
  <si>
    <t>Смоленская область, г. Смоленск, Ново-Краснофлотская, д. 7</t>
  </si>
  <si>
    <t>1219850.93995, 460979.5944875</t>
  </si>
  <si>
    <t>Смоленская область, г. Смоленск, Нормандия-Неман улица, д. 16</t>
  </si>
  <si>
    <t xml:space="preserve">1220313.7954, </t>
  </si>
  <si>
    <t>Смоленская область, г. Смоленск, Нормандия-Неман улица, д. 19</t>
  </si>
  <si>
    <t>1219955.0645, 459510.33014</t>
  </si>
  <si>
    <t>Смоленская область, г. Смоленск, Нормандия-Неман улица, д. 23а</t>
  </si>
  <si>
    <t>1220019.88745, 459676.5766725</t>
  </si>
  <si>
    <t>Смоленская область, г. Смоленск, Нормандия-Неман улица, д. 26</t>
  </si>
  <si>
    <t>1220146.9936, 459914.111965</t>
  </si>
  <si>
    <t>Смоленская область, г. Смоленск, Нормандия-Неман улица, д. 29</t>
  </si>
  <si>
    <t>1219936.76415, 459897.7242275</t>
  </si>
  <si>
    <t>Смоленская область, г. Смоленск, Нормандия-Неман улица, д. 4</t>
  </si>
  <si>
    <t>1220395.1548, 459301.7502775</t>
  </si>
  <si>
    <t>Смоленская область, г. Смоленск, Октябрьской Революции, д. 12</t>
  </si>
  <si>
    <t>1221793.25725, 459828.0506575</t>
  </si>
  <si>
    <t>Смоленская область, г. Смоленск, Октябрьской Революции, д. 13</t>
  </si>
  <si>
    <t>1221890.4365, 459328.37398</t>
  </si>
  <si>
    <t>Смоленская область, г. Смоленск, Октябрьской Революции, д. 24</t>
  </si>
  <si>
    <t>1221729.31625, 459208.2641975</t>
  </si>
  <si>
    <t>Смоленская область, г. Смоленск, Октябрьской Революции, д. 32</t>
  </si>
  <si>
    <t>1221720.2763, 459018.42565</t>
  </si>
  <si>
    <t>Смоленская область, г. Смоленск, Октябрьской Революции, д. 3б, д. 7</t>
  </si>
  <si>
    <t>1221791.27285, 460410.24424</t>
  </si>
  <si>
    <t>Смоленская область, г. Смоленск, Октябрьской Революции, д. 4</t>
  </si>
  <si>
    <t>1221818.39265, 460141.471665</t>
  </si>
  <si>
    <t>Смоленская область, г. Смоленск, Октябрьской Революции, д. 40</t>
  </si>
  <si>
    <t>1221709.4725, 458870.6999375</t>
  </si>
  <si>
    <t>Смоленская область, г. Смоленск, Парижской Коммуны, д. 14а</t>
  </si>
  <si>
    <t>1222422.8553, 460718.9247475</t>
  </si>
  <si>
    <t>Смоленская область, г. Смоленск, Парковая, д. 24</t>
  </si>
  <si>
    <t>1220066.5754, 460920.9451925</t>
  </si>
  <si>
    <t>Смоленская область, г. Смоленск, Пржевальского, д. 2</t>
  </si>
  <si>
    <t>1222170.6192, 460549.48118</t>
  </si>
  <si>
    <t>Смоленская область, г. Смоленск, Пржевальского, д. 8</t>
  </si>
  <si>
    <t>1221650.38225, 460602.94908</t>
  </si>
  <si>
    <t>Смоленская область, г. Смоленск, Пржевальского, д. 9/27</t>
  </si>
  <si>
    <t>1221732.7338, 460429.8674875</t>
  </si>
  <si>
    <t>Смоленская область, г. Смоленск, Пригородная, д. 5</t>
  </si>
  <si>
    <t>1221690.5107, 458525.63918</t>
  </si>
  <si>
    <t>Смоленская область, г. Смоленск, Старо-Чернушенский, д. 2</t>
  </si>
  <si>
    <t>1220144.84795, 459722.8236225</t>
  </si>
  <si>
    <t>Смоленская область, г. Смоленск, Студенческая, д. 3</t>
  </si>
  <si>
    <t>1222186.82495, 461129.4699075</t>
  </si>
  <si>
    <t>Смоленская область, г. Смоленск, Черняховского, д. 1</t>
  </si>
  <si>
    <t>1220822.4569, 458977.63569</t>
  </si>
  <si>
    <t>Смоленская область, г. Смоленск, Черняховского, д. 14а</t>
  </si>
  <si>
    <t>1220710.44995, 458544.16</t>
  </si>
  <si>
    <t>Смоленская область, г. Смоленск, Черняховского, д. 28</t>
  </si>
  <si>
    <t>1220702.51245, 458337.34405</t>
  </si>
  <si>
    <t>Смоленская область, г. Смоленск, Черняховского, д. 40-2</t>
  </si>
  <si>
    <t>1220534.28155, 458390.2607125</t>
  </si>
  <si>
    <t>Смоленская область, г. Смоленск, Юннатов, д. 5</t>
  </si>
  <si>
    <t>1221082.02415, 458524.2611575</t>
  </si>
  <si>
    <t>Смоленская область, г. Смоленск, Академика Петрова улица, д. 4, д. 4а</t>
  </si>
  <si>
    <t>Смоленская область, г. Смоленск, Академика Петрова улица, д. 7, д. 9а</t>
  </si>
  <si>
    <t>Смоленская область, г. Смоленск, Большая Краснофлотская, д. 3, д. 5, д. 7, д. 9, д. 11</t>
  </si>
  <si>
    <t>Смоленская область, г. Смоленск, Багратиона, д. 10, д. 12/13</t>
  </si>
  <si>
    <t>Смоленская область, г. Смоленск, Багратиона, д. 15, д. 17, д. 19</t>
  </si>
  <si>
    <t>Смоленская область, г. Смоленск, Багратиона, д. 24, д. 22</t>
  </si>
  <si>
    <t>Смоленская область, г. Смоленск, Багратиона, д. 55, д. 55а</t>
  </si>
  <si>
    <t>Смоленская область, г. Смоленск, Багратиона, д. 57а, д. 57б</t>
  </si>
  <si>
    <t>Смоленская область, г. Смоленск, Багратиона, д. 61, д. 59</t>
  </si>
  <si>
    <t>Смоленская область, г. Смоленск, Багратиона, д. 8/1, д. Нарвская, д. 3</t>
  </si>
  <si>
    <t>Смоленская область, г. Смоленск, Багратиона, д. 9, д. 5, д. 7, д. 11</t>
  </si>
  <si>
    <t>Смоленская область, г. Смоленск, Бакунина, д. 4, д. 6, д. 8, д. 10</t>
  </si>
  <si>
    <t>Смоленская область, г. Смоленск, Бакунина, д. 10в, д. 10а</t>
  </si>
  <si>
    <t>Смоленская область, г. Смоленск, Бакунина, д. 12, д. 10б</t>
  </si>
  <si>
    <t>Смоленская область, г. Смоленск, Бакунина, д. 5, д. 3</t>
  </si>
  <si>
    <t>Смоленская область, г. Смоленск, Большая Советская улица, д. 8</t>
  </si>
  <si>
    <t>ЗАО "СКС"</t>
  </si>
  <si>
    <t>214000, Смоленская область, г. Смоленск, ул. Октябрьской революции, д.9</t>
  </si>
  <si>
    <t>Смоленская область, г. Смоленск, Вишенки поселок, д. 1</t>
  </si>
  <si>
    <t>Смоленская область, г. Смоленск, Вишенки поселок, д. 2а, д. 3</t>
  </si>
  <si>
    <t>Смоленская область, г. Смоленск, Водяной переулок, д. 3, д. 3 линия Красноармейской Слободы, д. 8</t>
  </si>
  <si>
    <t>Смоленская область, г. Смоленск, Воробьева, д. 36, д. Николаева, д. 61/38</t>
  </si>
  <si>
    <t>Смоленская область, г. Смоленск, Воровского, д. 24</t>
  </si>
  <si>
    <t>Смоленская область, г. Смоленск, Вяземская 2-я улица, д. 3, д. 5</t>
  </si>
  <si>
    <t>Смоленская область, г. Смоленск, Гагарина проспект, д. 12/1, д. 12а, д. 12б</t>
  </si>
  <si>
    <t>Смоленская область, г. Смоленск, Гагарина проспект, д. 22</t>
  </si>
  <si>
    <t>Смоленская область, г. Смоленск, Гагарина проспект, д. 26</t>
  </si>
  <si>
    <t>Смоленская область, г. Смоленск, Гагарина проспект, д. 4, д. 6</t>
  </si>
  <si>
    <t>Смоленская область, г. Смоленск, Гагарина проспект, д. 48</t>
  </si>
  <si>
    <t>Смоленская область, г. Смоленск, Гагарина проспект, д. 54</t>
  </si>
  <si>
    <t>Смоленская область, г. Смоленск, Гагарина проспект, д. 68</t>
  </si>
  <si>
    <t>Смоленская область, г. Смоленск, Гагарина проспект, д. 72</t>
  </si>
  <si>
    <t>Смоленская область, г. Смоленск, Гагарина проспект, д. 74</t>
  </si>
  <si>
    <t>жилой дом и административное здание</t>
  </si>
  <si>
    <t>Смоленская область, г. Смоленск, Глинки, д. 9, д. 7</t>
  </si>
  <si>
    <t>Смоленская область, г. Смоленск, Дзержинского, д. 22, д. 24</t>
  </si>
  <si>
    <t>Смоленская область, г. Смоленск, Дзержинского, д. 4, д. 2, д. 2а</t>
  </si>
  <si>
    <t>Смоленская область, г. Смоленск, Дзержинского, д. 6, д. 8, д. 10, д. 12</t>
  </si>
  <si>
    <t>Смоленская область, г. Смоленск, Дохтурова, д. 1, д. 3</t>
  </si>
  <si>
    <t>Смоленская область, г. Смоленск, Дохтурова, д. 27, д. 25</t>
  </si>
  <si>
    <t>Смоленская область, г. Смоленск, Киевский переулок, д. 16/1</t>
  </si>
  <si>
    <t>Смоленская область, г. Смоленск, Киевский переулок, д. 16/2</t>
  </si>
  <si>
    <t>Смоленская область, г. Смоленск, Кирова, д. 14а, д. 14</t>
  </si>
  <si>
    <t>Смоленская область, г. Смоленск, Кирова, д. 25в-2</t>
  </si>
  <si>
    <t>Смоленская область, г. Смоленск, Кирова, д. 29, д. 31</t>
  </si>
  <si>
    <t>Смоленская область, г. Смоленск, Кирова, д. 4, д. 6</t>
  </si>
  <si>
    <t>Смоленская область, г. Смоленск, Коминтерна городок, д. 12б</t>
  </si>
  <si>
    <t>Смоленская область, г. Смоленск, Коминтерна городок, д. 17</t>
  </si>
  <si>
    <t>Смоленская область, г. Смоленск, Коминтерна городок, д. 3 Коминтерна городок, д. 9а</t>
  </si>
  <si>
    <t>Смоленская область, г. Смоленск, Коминтерна городок, д. 8а</t>
  </si>
  <si>
    <t>Смоленская область, г. Смоленск, Краснинский 1-й переулок, д. 21, д. 21а</t>
  </si>
  <si>
    <t>Смоленская область, г. Смоленск, Краснинский 2-й переулок, д. 1, д. 3, д. 5, д. 8</t>
  </si>
  <si>
    <t>Смоленская область, г. Смоленск, Краснофлотский 1-й переулок, д. 13, д. Больничный, д. 2</t>
  </si>
  <si>
    <t>Смоленская область, г. Смоленск, Краснофлотский 2-й переулок, д. 36, д. 38, д. 40</t>
  </si>
  <si>
    <t>Смоленская область, г. Смоленск, Краснофлотский 4-й переулок, д. 8, д. 8а</t>
  </si>
  <si>
    <t>Смоленская область, г. Смоленск, Маяковского, д. 5б, д. 5, д. 5а</t>
  </si>
  <si>
    <t>Смоленская область, г. Смоленск, Миловидово поселок, д. 35, д. 35/1, д. 35/2</t>
  </si>
  <si>
    <t>Смоленская область, г. Смоленск, Миловидово поселок, д. 45</t>
  </si>
  <si>
    <t>Смоленская область, г. Смоленск, Миловидово поселок, д. 51</t>
  </si>
  <si>
    <t>Смоленская область, г. Смоленск, Юннатов переулок, д. 5</t>
  </si>
  <si>
    <t>Генерала Паскевича д.7А</t>
  </si>
  <si>
    <t>Генерала Паскевича д.7</t>
  </si>
  <si>
    <t>Генерала Паскевича д7А (вторая   площадка)</t>
  </si>
  <si>
    <t>Генерала Паскевича д 13</t>
  </si>
  <si>
    <t>Генерала Паскевича д.19</t>
  </si>
  <si>
    <t>Генерала Паскевича д.25</t>
  </si>
  <si>
    <t>Генерала Трошева</t>
  </si>
  <si>
    <t>Брылевка д.16</t>
  </si>
  <si>
    <t>Генерала Коновницина д.7</t>
  </si>
  <si>
    <t>проезд Соловьиная роща д.3</t>
  </si>
  <si>
    <t>проезд Соловьиная роща д.18</t>
  </si>
  <si>
    <t>Рыленкова 32Г</t>
  </si>
  <si>
    <t>Брылевка д.20</t>
  </si>
  <si>
    <t>Брылевка д. 14</t>
  </si>
  <si>
    <t xml:space="preserve">ООО"Комфорт-сервис" </t>
  </si>
  <si>
    <t>214031, г. Смоленск, ул. Генерала Паскевича, д. 13</t>
  </si>
  <si>
    <t>1)Генерала Паскевича д.7а,( 1/2 дома), 2)Рыленкова 32А, 3)Рыленкова 32Б</t>
  </si>
  <si>
    <t>1) 214031, ул. Генерала Паскевича, д. 7А                           2) 214031, ул. Рыленкова д. 32А 3)214031, ул. Рыленкова д, 32Б</t>
  </si>
  <si>
    <t>1)Генерала Паскевича д.7,                  2)Рыленкова д. 30Б, 3)Рыленкова д. 30В</t>
  </si>
  <si>
    <t>1)214031, ул. Генерала Паскевича, д. 7                            2) 214031, ул. Рыленкова д. 30Б                                   3)214031 ул, Рыленкова д. 30В</t>
  </si>
  <si>
    <t>ООО"Комфорт-сервис"</t>
  </si>
  <si>
    <t>1)Генерала Паскевича д.7а,( 1/2 дома),  2)проезд Соловьиная Роща д.18</t>
  </si>
  <si>
    <t>1) 214031, ул. Генерала Паскевича, д. 7А                          2) 214031  проезд Соловьиная Роща д.18</t>
  </si>
  <si>
    <t>ООО"Комфорт - сервис"</t>
  </si>
  <si>
    <t>1)Генерала Паскевича д7,                      2)Генерала Паскевича д.9,                     3)Генерала Паскевича д. 11,                  4)Генерала Паскевича д. 13</t>
  </si>
  <si>
    <t>1)214031, ул. Генерала Паскевича, д. 7                        2)214031, ул. Генерала Паскевича, д. 9                       3)214031, ул. Генерала Паскевича, д. 11                        4)214031, ул. Генерала Паскевича, д. 13</t>
  </si>
  <si>
    <t>1)Генерала Паскевича д.15,                  2)Генерала Паскевича д.17,                   3)Генерала Паскевича д.21,                  4)Генерала Паскевича д.19</t>
  </si>
  <si>
    <t xml:space="preserve">1)214031, ул. Генерала Паскевича, д. 15                            2)1)214031, ул. Генерала Паскевича, д. 17                      3)1)214031, ул. Генерала Паскевича, д. 21     </t>
  </si>
  <si>
    <t>ООО "Комфорт-сервси"</t>
  </si>
  <si>
    <t>1)Генерала Паскевича д.25,                  2)Генерала Паскевича д.23,                   3)Генерала Паскевича д.21,                  4)Генерала Паскевича д.19</t>
  </si>
  <si>
    <t>1)214031, ул. Генерала Паскевича, д. 25                        2)214031, ул. Генерала Паскевича, д. 23                       3)214031, ул. Генерала Паскевича, д. 21                        4)214031, ул. Генерала Паскевича, д. 19</t>
  </si>
  <si>
    <t xml:space="preserve">1)Генерала Паскевича д.25,                  2)Генерала Паскевича д.27,                   3)Генерала Паскевича д.29,                  </t>
  </si>
  <si>
    <t xml:space="preserve">1)214031, ул. Генерала Паскевича, д. 25                            2)1)214031, ул. Генерала Паскевича, д.27                      3)1)214031, ул. Генерала Паскевича, д. 29     </t>
  </si>
  <si>
    <t>1) Брылевка д.16,          2) Генерала    Коновницына д.7,  3)Соловьиная Роща д. 11.</t>
  </si>
  <si>
    <t>1)Генерала    Коновницына д.7,  2)Соловиная Роща д.1,   3)Генерала Паскевича д.21,                 4)Генерала Паскевича д.23,                  5)Генерала Паскевича д.17</t>
  </si>
  <si>
    <t xml:space="preserve">1)214031, ул. Генерала Коновницына, д. 7                        2)214031, проезд Соловиная Роща д.1                          3)214031, ул. Генерала Паскевича, д. 21                        4)214031, ул. Генерала Паскевича, д. 23                5)214031, ул. Генерала Паскевича, д. 17 </t>
  </si>
  <si>
    <t>1)Соловиная роща д. 3,                    2)Соловиная Роща д.13,                3)Соловиная Роща д.13А,              4)Генерала Паскевича д.15,                  5)Генерала Паскевича д. 11,                6)Генерала Коновницына д.9</t>
  </si>
  <si>
    <t xml:space="preserve">1)214031, проезд Соловиная роща д. 3                                           2)214031, проезд Соловиная Роща д.13                            3)214031, ул. проезд Соловиная Роща д.13А                        4)214031, ул. Генерала Паскевича, д. 15               5)214031, ул. Генерала Паскевича, д. 11                           6) 214031, ул. Генерала Коновницына, д. 9 </t>
  </si>
  <si>
    <t>1) Соловиная Роща д. 18,                      2)Генерала Паскевича д. 9</t>
  </si>
  <si>
    <t xml:space="preserve">1)214031, проезд Соловиная роща д. 18                            2)214031, ул. Генерала Паскевича, д. 9      </t>
  </si>
  <si>
    <t>1)Рылекова д. 32В, 2)Рыленкова д. 32Г, 3)Рыленкова д. 30Д, 4)Рыленкова д. 32Б</t>
  </si>
  <si>
    <t xml:space="preserve">1)214031, ул. Рыленкова д.32В                        2)214031, ул. Рыленкова д.32Г                                    3)214031, ул. Рыленкова д.30Д                                   4)214031, ул. Рыленкова д.32Б </t>
  </si>
  <si>
    <t xml:space="preserve">214031, ул. Брылевка д. 20 </t>
  </si>
  <si>
    <t>Брылевка д.14</t>
  </si>
  <si>
    <t>214031, ул. Брылевка д. 14</t>
  </si>
  <si>
    <t xml:space="preserve">1)214031, ул. Брылевка д.16                           2)214031, ул. Генерала Коновницына, д.7                      3)214031, проезд Соловиная роща, д. 11     </t>
  </si>
  <si>
    <t>54.1804,32.15 72</t>
  </si>
  <si>
    <t>Смоленская область Хиславичский район п. Хиславичи ул. Пушкина д.№15</t>
  </si>
  <si>
    <t>54.1812,32.15 66</t>
  </si>
  <si>
    <t>Смоленская область Хиславичский район п. Хиславичи ул. Пушкина д.№9А</t>
  </si>
  <si>
    <t>54.1809,32.15 51</t>
  </si>
  <si>
    <t>Смоленская область Хиславичский район п. Хиславичи, пер.Пушкина.,  д.№10</t>
  </si>
  <si>
    <t>54.1836,32.15 30</t>
  </si>
  <si>
    <t>Смоленская область Хиславичский район п. Хиславичи, пер.Пушкина.,  д.№17</t>
  </si>
  <si>
    <t>54.1808,32.15 28</t>
  </si>
  <si>
    <t>Смоленская область Хиславичский район п. Хиславичи, пер.Пушкина.,  д.№17 А</t>
  </si>
  <si>
    <t>54.1801,32.15 21</t>
  </si>
  <si>
    <t>Смоленская область Хиславичский район п. Хиславичи, ул.Советска.д.№16</t>
  </si>
  <si>
    <t>54.1870,32.15 94</t>
  </si>
  <si>
    <t>Смоленская область Хиславичский район п. Хиславичи, ул.Советска.д.№19</t>
  </si>
  <si>
    <t>54.1860,32.15 93</t>
  </si>
  <si>
    <t>Смоленская область Хиславичский район п. Хиславичи, ул.Советска.д.№20</t>
  </si>
  <si>
    <t>54.1861,32.15 77</t>
  </si>
  <si>
    <t>Смоленская область Хиславичский район п. Хиславичи, ул.Советска.д.№24</t>
  </si>
  <si>
    <t>Смоленская область Хиславичский район п. Хиславичи, ул.Советска.д.№25</t>
  </si>
  <si>
    <t>54.18,32.15 78</t>
  </si>
  <si>
    <t>Смоленская область Хиславичский район п. Хиславичи, ул.Советска.д.№26</t>
  </si>
  <si>
    <t>54.1852,32.15 69</t>
  </si>
  <si>
    <t>Смоленская область Хиславичский район п. Хиславичи, ул.Советска.д.№27</t>
  </si>
  <si>
    <t>54.1846.32 15 76</t>
  </si>
  <si>
    <t>Смоленская область Хиславичский район п. Хиславичи, ул.Советска.д.№28</t>
  </si>
  <si>
    <t>54.1851,32.15 66</t>
  </si>
  <si>
    <t>Смоленская область Хиславичский район п. Хиславичи, ул.Советска.д.№30</t>
  </si>
  <si>
    <t>54.186,32.15 61</t>
  </si>
  <si>
    <t>Смоленская область Хиславичский район п. Хиславичи, ул.Советска.д.№37</t>
  </si>
  <si>
    <t>54.1836,32.15 56</t>
  </si>
  <si>
    <t>Смоленская область Хиславичский район п. Хиславичи, ул.Советская д.№39</t>
  </si>
  <si>
    <t>54.18328,32.15 50</t>
  </si>
  <si>
    <t>Смоленская область Хиславичский район п. Хиславичи, ул.Советская д.№48 А</t>
  </si>
  <si>
    <t>54.1825,32.15 20</t>
  </si>
  <si>
    <t>Смоленская область Хиславичский район п. Хиславичи, ул.Советская д.№49</t>
  </si>
  <si>
    <t>54.1819,32.15 26</t>
  </si>
  <si>
    <t>Смоленская область Хиславичский район п. Хиславичи, ул.Советская д.№ 51</t>
  </si>
  <si>
    <t>54.1816,32.15 22</t>
  </si>
  <si>
    <t>Смоленская область Хиславичский район п. Хиславичи, ул.Советская д.№ 53</t>
  </si>
  <si>
    <t>54.1813,32.15 18</t>
  </si>
  <si>
    <t>Смоленская область Хиславичский район п. Хиславичи, ул.Советская д.№ 58 А</t>
  </si>
  <si>
    <t>54.1812,32.14 95</t>
  </si>
  <si>
    <t>Смоленская область Хиславичский район п. Хиславичи, ул.Советская ориинтир- старое кладбище п.Хиславичи</t>
  </si>
  <si>
    <t>54.18.04,32.14 85</t>
  </si>
  <si>
    <t>Смоленская область Хиславичский район п. Хиславичи, ул.Советская старое кладбище со стороны ул.Парковая.</t>
  </si>
  <si>
    <t>54.1792,32.14 74</t>
  </si>
  <si>
    <t>Смоленская область Хиславичский район п. Хиславичи, ул.Советская д.№75</t>
  </si>
  <si>
    <t>54.1792,32.14 67</t>
  </si>
  <si>
    <t>Смоленская область Хиславичский район п. Хиславичи, ул.Советская д.№95</t>
  </si>
  <si>
    <t>54.1777,32.14 26</t>
  </si>
  <si>
    <t>Смоленская область Хиславичский район п. Хиславичи, ул.Советская д.№108 А</t>
  </si>
  <si>
    <t>54.1776,32.13 83</t>
  </si>
  <si>
    <t>Смоленская область Хиславичский район п. Хиславичи, ул.Советская д.№102</t>
  </si>
  <si>
    <t>54.178030</t>
  </si>
  <si>
    <t>Смоленская область Хиславичский район п. Хиславичи, ул.Советская д.№115</t>
  </si>
  <si>
    <t>54.1765,32.13 95</t>
  </si>
  <si>
    <t>Смоленская область Хиславичский район п. Хиславичи, ул.Советская д.№123</t>
  </si>
  <si>
    <t>54.1769,32.13 59</t>
  </si>
  <si>
    <t>Смоленская область Хиславичский район п. Хиславичи, ул.Советская д.№127</t>
  </si>
  <si>
    <t>54.1765,32.13 53</t>
  </si>
  <si>
    <t>Смоленская область Хиславичский район п. Хиславичи, ул.Советская д.№ 131</t>
  </si>
  <si>
    <t>Смоленская область Хиславичский район п. Хиславичи, ул.Лассальевская д.№10</t>
  </si>
  <si>
    <t>54..1848,32.16 00</t>
  </si>
  <si>
    <t>Смоленская область Хиславичский район п. Хиславичи, пер.Озерный д.2</t>
  </si>
  <si>
    <t>54.1797,32.14 38</t>
  </si>
  <si>
    <t>Смоленская область Хиславичский район п. Хиславичи, ул. Дорожная д.25</t>
  </si>
  <si>
    <t>54.1943,32.16 22</t>
  </si>
  <si>
    <t>Смоленская область Хиславичский район п. Хиславичи, ул.Зверева д.3</t>
  </si>
  <si>
    <t>54.1947,32.15 76</t>
  </si>
  <si>
    <t>Смоленская область Хиславичский район п. Хиславичи, ул.Зверева д.4</t>
  </si>
  <si>
    <t>54.1954,32.15 82</t>
  </si>
  <si>
    <t>Смоленская область Хиславичский район п. Хиславичи, ул.Зверева д.8</t>
  </si>
  <si>
    <t>54.1960,3.15 74</t>
  </si>
  <si>
    <t>Смоленская область Хиславичский район п. Хиславичи, ул.Зверева д.10</t>
  </si>
  <si>
    <t>54.1971,32.15 65</t>
  </si>
  <si>
    <t>Смоленская область Хиславичский район п. Хиславичи, ул.Луговая д.8</t>
  </si>
  <si>
    <t>54.1734,32.13 50</t>
  </si>
  <si>
    <t>Смоленская область Хиславичский район п. Хиславичи, ул.Луговая д.12</t>
  </si>
  <si>
    <t>54.1731,32.13 60</t>
  </si>
  <si>
    <t>Смоленская область Хиславичский район п. Хиславичи, ул.Комсомольская д.1</t>
  </si>
  <si>
    <t>54.1746,32.13 35</t>
  </si>
  <si>
    <t>Смоленская область Хиславичский район п. Хиславичи, пер.Гагаринад.19</t>
  </si>
  <si>
    <t>54.1789,32.13 56</t>
  </si>
  <si>
    <t>Смоленская область Хиславичский район п. Хиславичи, пер.Гагарина д.9</t>
  </si>
  <si>
    <t>54.1798,32.13 84</t>
  </si>
  <si>
    <t>Смоленская область Хиславичский район п. Хиславичи, ул.Парковая д.24 А</t>
  </si>
  <si>
    <t>54.1779,32.14 96</t>
  </si>
  <si>
    <t>Смоленская область Хиславичский район п. Хиславичи, ул.Пролетарская д.27</t>
  </si>
  <si>
    <t>54.1819,32.15 01</t>
  </si>
  <si>
    <t>Смоленская область Хиславичский район п. Хиславичи, ул.Пролетарская д.3</t>
  </si>
  <si>
    <t>54.1844,32.15 37</t>
  </si>
  <si>
    <t>Смоленская область Хиславичский район п. Хиславичи, ул.Пролетарская д.4</t>
  </si>
  <si>
    <t>54.1846,32.15 39</t>
  </si>
  <si>
    <t>Смоленская область Хиславичский район п. Хиславичи, ул.Пролетарская площадь д.5</t>
  </si>
  <si>
    <t>54.1842,32.15 41</t>
  </si>
  <si>
    <t>Смоленская область Хиславичский район п. Хиславичи, ул.Шилкина д.5</t>
  </si>
  <si>
    <t>54.1848,32.15 25</t>
  </si>
  <si>
    <t>Смоленская область Хиславичский район п. Хиславичи, 2-ой. Пер. Урицкого д.3</t>
  </si>
  <si>
    <t>54.1863,32.15 40</t>
  </si>
  <si>
    <t>Смоленская область Хиславичский район п. Хиславичи, 2-й пер.Новобазарный д.3</t>
  </si>
  <si>
    <t>54.1900,32.15 75</t>
  </si>
  <si>
    <t>Смоленская область Хиславичский район п. Хиславичи, ул.Кооперативная д.24</t>
  </si>
  <si>
    <t>54.1933,32.16 28</t>
  </si>
  <si>
    <t>Смоленская область Хиславичский район п. Хиславичи, пер.Кооперативный д.2</t>
  </si>
  <si>
    <t>54.1903,32.16 20</t>
  </si>
  <si>
    <t>Смоленская область Хиславичский район п. Хиславичи, ул.кр.Площадь д.9</t>
  </si>
  <si>
    <t>54.1832,32.15 77</t>
  </si>
  <si>
    <t>Смоленская область Хиславичский район п. Хиславичи, пер.Школьный д.4</t>
  </si>
  <si>
    <t>54.1817,32.15 64</t>
  </si>
  <si>
    <t>Смоленская область Хиславичский район п. Хиславичи, ул.Октябрьская д.1</t>
  </si>
  <si>
    <t>54.1861,32.15 80</t>
  </si>
  <si>
    <t>Смоленская область Хиславичский район п. Хиславичи, ул.Ленина д.64</t>
  </si>
  <si>
    <t>54.1958,32.16 17</t>
  </si>
  <si>
    <t>Смоленская область Хиславичский район п. Хиславичи, ул.Рабочая д.8</t>
  </si>
  <si>
    <t>54.1799,32.13 57</t>
  </si>
  <si>
    <t>Смоленская область Хиславичский район п. Хиславичи, ул.Рабочая д.19</t>
  </si>
  <si>
    <t>54.1814,32.13 50</t>
  </si>
  <si>
    <t>Смоленская область Хиславичский район п. Хиславичи, ул.Берестнева д. 22</t>
  </si>
  <si>
    <t>54.167439</t>
  </si>
  <si>
    <t>Смоленская область Хиславичский район п. Хиславичи, ул.Берестнева д. 25</t>
  </si>
  <si>
    <t>54.169201</t>
  </si>
  <si>
    <t>Смоленская область Хиславичский район п. Хиславичи, ул.Берестнева д. 25 А</t>
  </si>
  <si>
    <t>54.170221</t>
  </si>
  <si>
    <t>Смоленская область Хиславичский район п. Хиславичи, ул.Боровая д.6</t>
  </si>
  <si>
    <t>54.168899</t>
  </si>
  <si>
    <t>Смоленская область Хиславичский район п. Фролово ул.Северная д.1</t>
  </si>
  <si>
    <t>54.2164,32.17 17</t>
  </si>
  <si>
    <t>Смоленская область Хиславичский район п. Фролово ул.Калинина д.5</t>
  </si>
  <si>
    <t>54.2113,2.17 24</t>
  </si>
  <si>
    <t>Смоленская область Хиславичский район п. Фролово ул.Заводская д.2</t>
  </si>
  <si>
    <t>54.2159,32.17 28</t>
  </si>
  <si>
    <t>Смоленская область Хиславичский район п. Фролово ул.Гагарина д.1</t>
  </si>
  <si>
    <t>54.2112,32.17 24</t>
  </si>
  <si>
    <t>Смоленская область Хиславичский район п. Фролово ул.Кирова д.1</t>
  </si>
  <si>
    <t>54.2112,32.17 21</t>
  </si>
  <si>
    <t>Смоленская область Хиславичский район п. Фролово ул.Колхозная д.22</t>
  </si>
  <si>
    <t>54.2100,32.17 48</t>
  </si>
  <si>
    <t>Смоленская область Хиславичский район рн. Мартыновка (новое кладбище)</t>
  </si>
  <si>
    <t>54.168297</t>
  </si>
  <si>
    <t xml:space="preserve"> Хиславичский отдел по городу Смоленская область Хиславичский район п. Хиславичи ул. Пушкина д.№12</t>
  </si>
  <si>
    <t>открытая площадка, без твердого покрытия и ограждена</t>
  </si>
  <si>
    <t>открытая площадка, без твердого покрытия и не ограждена</t>
  </si>
  <si>
    <t>открытая площадка, с твердого покрытием и не ограждена</t>
  </si>
  <si>
    <t>открытая площадка, из твердого покрытием и не ограждена</t>
  </si>
  <si>
    <t>открытый бункер</t>
  </si>
  <si>
    <t>открытая площадка, с твердым покрытием и не ограждена</t>
  </si>
  <si>
    <t>открытая площадка, на твердом покрытии без ограждения</t>
  </si>
  <si>
    <t>открытая площадка, без твердого покрытия без ограждения</t>
  </si>
  <si>
    <t>1 сога</t>
  </si>
  <si>
    <t>3/1 сога</t>
  </si>
  <si>
    <t>0,75/ 8 сога</t>
  </si>
  <si>
    <t>Администрация муниципального образования "Хиславичский район" Смоленской области</t>
  </si>
  <si>
    <t>Смоленская обл.п.Хиславичи,ул.Советская, д.23</t>
  </si>
  <si>
    <t>АО Тандер</t>
  </si>
  <si>
    <t>Краснодарский Край г.Краснодар ул.Леваневского, д.185</t>
  </si>
  <si>
    <t>ПУФСБ России по Смоленской обл.</t>
  </si>
  <si>
    <t>Смоленская обл.п.Хиславичи,ул.Советская, д.19</t>
  </si>
  <si>
    <t>Почтовый отдел ФГУП "Почта России"</t>
  </si>
  <si>
    <t>г.Москва Воршавское шоссе д.37</t>
  </si>
  <si>
    <t>Прыгунов Андрей Анатольевич</t>
  </si>
  <si>
    <t>Смоленская обл.г.Дорогобуж, ул.Карла Маркса д.20    т.л. 8-48-144-4-11-06</t>
  </si>
  <si>
    <t>РАЙПО</t>
  </si>
  <si>
    <t>Азаренко Павел Михайлович</t>
  </si>
  <si>
    <t>МБДОУ Детский сад "Аленушку"</t>
  </si>
  <si>
    <t>Монастырщинский районный суд</t>
  </si>
  <si>
    <t>г.Смоленск пер.Запольный д.5А</t>
  </si>
  <si>
    <t>Смоленская область Хиславичский район п. Хиславичи, ул.Советская д.№ 51 (2-21-08)</t>
  </si>
  <si>
    <t>г.Починок ул.Октябрьская д.13</t>
  </si>
  <si>
    <t>МО МВДРоссии Починковский район</t>
  </si>
  <si>
    <t>Филипова Татьяна Николаевна</t>
  </si>
  <si>
    <t>Василькова Ирина Михайловна</t>
  </si>
  <si>
    <t>СОГБУ Хиславичская ЦРБ</t>
  </si>
  <si>
    <t>Смоленская область Хиславичский район п. Хиславичи, ул.Советская д.№23</t>
  </si>
  <si>
    <t>Аниськина Ириня Эдуардовна</t>
  </si>
  <si>
    <t>АЗС №27 ОАО "НК Роснефть"</t>
  </si>
  <si>
    <t>Военный комиссориат Хиславичского района Смоленской обл.</t>
  </si>
  <si>
    <t>МБДОУ Детский садик "Ручеек"</t>
  </si>
  <si>
    <t>МБОУ Хиславичская СШ</t>
  </si>
  <si>
    <t>ООО "ЦЕНТСЕРВИС"</t>
  </si>
  <si>
    <t>ООО "Смолком"</t>
  </si>
  <si>
    <t>Хиславичский КЦСОН СОГБУ</t>
  </si>
  <si>
    <t>1026700839670</t>
  </si>
  <si>
    <t>1022301598548</t>
  </si>
  <si>
    <t>1037724007276</t>
  </si>
  <si>
    <t>1026701440952</t>
  </si>
  <si>
    <t>1026700836876</t>
  </si>
  <si>
    <t>1026700837635</t>
  </si>
  <si>
    <t>1026701448036</t>
  </si>
  <si>
    <t>1156733007573</t>
  </si>
  <si>
    <t>1026700630626</t>
  </si>
  <si>
    <t>1026701427059</t>
  </si>
  <si>
    <t>1026701462402</t>
  </si>
  <si>
    <t>1046750453276</t>
  </si>
  <si>
    <t>1026700837900</t>
  </si>
  <si>
    <t>1026700838581</t>
  </si>
  <si>
    <t>304673105100241</t>
  </si>
  <si>
    <t>310672512500015</t>
  </si>
  <si>
    <t>30867112209100000</t>
  </si>
  <si>
    <t>310671215500014</t>
  </si>
  <si>
    <t>405671227300117</t>
  </si>
  <si>
    <t>Смоленская область Хиславичский район п. Хиславичи ул. Пушкина д.№2</t>
  </si>
  <si>
    <t>54.1823,32.15 70</t>
  </si>
  <si>
    <t>Смоленская область Хиславичский район п. Хиславичи ул. Пушкина д.№4</t>
  </si>
  <si>
    <t>54.1820,32.15,72</t>
  </si>
  <si>
    <t>Смоленская область Хиславичский район п. Хиславичи ул. Пушкина д.№4А,</t>
  </si>
  <si>
    <t>54.1810,32.15,78</t>
  </si>
  <si>
    <t>Смоленская область Хиславичский район п. Хиславичи ул. Пушкина д.№5</t>
  </si>
  <si>
    <t>54.1821,32.15 87</t>
  </si>
  <si>
    <t>Смоленская область Хиславичский район п. Хиславичи ул. Пушкина д.№6</t>
  </si>
  <si>
    <t>54.1819,32.15 83</t>
  </si>
  <si>
    <t>Смоленская область Хиславичский район п. Хиславичи ул. Пушкина д.№7</t>
  </si>
  <si>
    <t>54.1819,32.15 90</t>
  </si>
  <si>
    <t>Смоленская область Хиславичский район п. Хиславичи ул. Пушкина д.№8</t>
  </si>
  <si>
    <t>54.1817,32.15 93</t>
  </si>
  <si>
    <t>Смоленская область Хиславичский район п. Хиславичи ул. Пушкина д.№10</t>
  </si>
  <si>
    <t>54.1817,32.15 85</t>
  </si>
  <si>
    <t>Смоленская область Хиславичский район п. Хиславичи ул. Пушкина д.№12</t>
  </si>
  <si>
    <t>54.1809,32.15 90</t>
  </si>
  <si>
    <t xml:space="preserve">Смоленская область Хиславичский район п. Хиславичи ул. Пушкина д.№14 </t>
  </si>
  <si>
    <t>54.1811,32.15 94</t>
  </si>
  <si>
    <t>Смоленская область Хиславичский район п. Хиславичи пер. Пушкина д.№2</t>
  </si>
  <si>
    <t>54.1806,32.15 81</t>
  </si>
  <si>
    <t>Смоленская область Хиславичский район п. Хиславичи пер. Пушкина д.№6</t>
  </si>
  <si>
    <t>54.1807,32.15 76</t>
  </si>
  <si>
    <t>Смоленская область Хиславичский район п. Хиславичи пер. Пушкина д.№8</t>
  </si>
  <si>
    <t>54.1808,32.15 73</t>
  </si>
  <si>
    <t>Смоленская область Хиславичский район п. Хиславичи ул.Парковая д.№2</t>
  </si>
  <si>
    <t>54.1800,32.15 78</t>
  </si>
  <si>
    <t>Смоленская область Хиславичский район п. Хиславичи ул.Парковая д.№4</t>
  </si>
  <si>
    <t>54.1797,32.15 74</t>
  </si>
  <si>
    <t>Смоленская область Хиславичский район п. Хиславичи ул.Парковая д.№6</t>
  </si>
  <si>
    <t>54.1796,32.15 72</t>
  </si>
  <si>
    <t>Смоленская область Хиславичский район п. Хиславичи ул.Красная площадь д.№10</t>
  </si>
  <si>
    <t>54.1831,32.15 72</t>
  </si>
  <si>
    <t>Смоленская область Хиславичский район п. Хиславичи ул.Красная площадь д.№12</t>
  </si>
  <si>
    <t>54.1830,32.15 76</t>
  </si>
  <si>
    <t>Смоленская область Хиславичский район п. Хиславичи ул.Парковая д.№8</t>
  </si>
  <si>
    <t>54.1792,32.15 67</t>
  </si>
  <si>
    <t>административное здание (баня)</t>
  </si>
  <si>
    <t>Смоленская область Хиславичский район п. Хиславичи ул. Пушкина д.№11</t>
  </si>
  <si>
    <t>54.1814,32.15 94</t>
  </si>
  <si>
    <t>Смоленская область Хиславичский район п. Хиславичи ул. Пушкина д.№13</t>
  </si>
  <si>
    <t>54.1815,32.16 04</t>
  </si>
  <si>
    <t>Смоленская область Хиславичский район п. Хиславичи ул. Красная площадьд.№30</t>
  </si>
  <si>
    <t>54.1828,32.16 11</t>
  </si>
  <si>
    <t>Смоленская область Хиславичский район п. Хиславичи ул. Красная площадьд.№20</t>
  </si>
  <si>
    <t>54.1826,32.15 92</t>
  </si>
  <si>
    <t>административное здание (прокуратура)</t>
  </si>
  <si>
    <t>54.1809,32.15 54</t>
  </si>
  <si>
    <t>административное здание (автостанция)</t>
  </si>
  <si>
    <t>54.1810,32.15 31</t>
  </si>
  <si>
    <t>административное здание (МЧС)</t>
  </si>
  <si>
    <t>Смоленская область Хиславичский район п. Хиславичи, пер.Пушкина.,  д.№10 А</t>
  </si>
  <si>
    <t>54.1816,32.15 37</t>
  </si>
  <si>
    <t>административное здание (библиотека)</t>
  </si>
  <si>
    <t>Смоленская область Хиславичский район п. Хиславичи, пер.Пушкина.,  д.№13</t>
  </si>
  <si>
    <t>54.1812,32.15 41</t>
  </si>
  <si>
    <t>адмистративное здание (Дом Культуры)</t>
  </si>
  <si>
    <t>Смоленская область Хиславичский район п. Хиславичи, пер.Пушкина.,  д.№15</t>
  </si>
  <si>
    <t>54.1810,32.15 38</t>
  </si>
  <si>
    <t>Смоленская область Хиславичский район п. Хиславичи, пер.Пушкина.,  д.№11</t>
  </si>
  <si>
    <t>54.1808,32.15 46</t>
  </si>
  <si>
    <t>Смоленская область Хиславичский район п. Хиславичи, ул.Советская д.47</t>
  </si>
  <si>
    <t>54.1820,32.15 32</t>
  </si>
  <si>
    <t>Смоленская область Хиславичский район п. Хиславичи, ул.Советская д.46</t>
  </si>
  <si>
    <t>54.1824,32.15 30</t>
  </si>
  <si>
    <t>административное здание( ФОК)</t>
  </si>
  <si>
    <t>Смоленская область Хиславичский район п. Хиславичи, пер.Пушкина д.№ 17</t>
  </si>
  <si>
    <t>Смоленская область Хиславичский район п. Хиславичи, ул.Советская д.55</t>
  </si>
  <si>
    <t>54.180832,.15 10</t>
  </si>
  <si>
    <t>место для масового загятия спортом (стадион)</t>
  </si>
  <si>
    <t>54.1803,32.15 15</t>
  </si>
  <si>
    <t xml:space="preserve">помещение  магазина </t>
  </si>
  <si>
    <t>54.1870,32.16 62</t>
  </si>
  <si>
    <t>помещение  магазина (Магнит косметик)</t>
  </si>
  <si>
    <t>помещение  магазина (Магнит)</t>
  </si>
  <si>
    <t>54.1860,32.15 94</t>
  </si>
  <si>
    <t>МКД (жилой дом)</t>
  </si>
  <si>
    <t>54.1858,32.15 78</t>
  </si>
  <si>
    <t>Смоленская область Хиславичский район п. Хиславичи, ул. Толстого.д.№22А</t>
  </si>
  <si>
    <t>54.1866.32,15 74</t>
  </si>
  <si>
    <t>административное здание (ТОФС Г Статистики по Смоленской обл.</t>
  </si>
  <si>
    <t>Смоленская область Хиславичский район п. Хиславичи, ул. Советская д.24</t>
  </si>
  <si>
    <t>54.1856,32.15 75</t>
  </si>
  <si>
    <t>Смоленская область Хиславичский район п. Хиславичи, ул. Толстого д.№20</t>
  </si>
  <si>
    <t>54.1869,32.15 70</t>
  </si>
  <si>
    <t>Смоленская область Хиславичский район п. Хиславичи, ул. Толстого д.№22</t>
  </si>
  <si>
    <t>54.1871,32.15 73</t>
  </si>
  <si>
    <t>Смоленская область Хиславичский район п. Хиславичи, ул. Толстого д.№26</t>
  </si>
  <si>
    <t>54.1872,32.15 75</t>
  </si>
  <si>
    <t>торговое помещение в административном здание</t>
  </si>
  <si>
    <t>помещение в административном здание (Ростелеком)</t>
  </si>
  <si>
    <t>помещение в административном здание (мировой суд)</t>
  </si>
  <si>
    <t>помещение в административном здание (Почта России)</t>
  </si>
  <si>
    <t>Административное здание магазин (пятерочка)</t>
  </si>
  <si>
    <t>54.1852,32.15 78</t>
  </si>
  <si>
    <t>административное здание (Аптека)</t>
  </si>
  <si>
    <t>54.1852,32.15 70</t>
  </si>
  <si>
    <t>54.1848,32.15 75</t>
  </si>
  <si>
    <t>Административное здание  (магазин )</t>
  </si>
  <si>
    <t>Смоленская область Хиславичский район п. Хиславичи, ул.Урицкого, д.2</t>
  </si>
  <si>
    <t>54.1850,32.15 62</t>
  </si>
  <si>
    <t>Административное здание (кафе)</t>
  </si>
  <si>
    <t>Смоленская область Хиславичский район п. Хиславичи, ул.Советска.д.№33</t>
  </si>
  <si>
    <t>54.1844,32.15 65</t>
  </si>
  <si>
    <t>Административное здание (Ресторан)</t>
  </si>
  <si>
    <t>Смоленская область Хиславичский район п. Хиславичи, ул.Советска.д.№29</t>
  </si>
  <si>
    <t>54.1844,32.15 71</t>
  </si>
  <si>
    <t>Офис Сбербанка в административном здании</t>
  </si>
  <si>
    <t>помещение в административном здании (магазин)</t>
  </si>
  <si>
    <t>отдел в Хиславичском районе СОГКУ "Центр занятости Починковский район"</t>
  </si>
  <si>
    <t>54.1845,32.15 59</t>
  </si>
  <si>
    <t>отдел медецинского страхования в Хиславичском районе</t>
  </si>
  <si>
    <t>офис в административном здании (аптека)</t>
  </si>
  <si>
    <t>офис в административном здании Хиславичский МФЦ - филиал СОГБУ МФЦ</t>
  </si>
  <si>
    <t>Административное здание ДШИ</t>
  </si>
  <si>
    <t>54.1842,32.15 55</t>
  </si>
  <si>
    <t xml:space="preserve">офис в административном зднии СКПК Форвор </t>
  </si>
  <si>
    <t>жилой дом МКД</t>
  </si>
  <si>
    <t>54.1834,32.15 55</t>
  </si>
  <si>
    <t xml:space="preserve">помещение магазина </t>
  </si>
  <si>
    <t>Смоленская область Хиславичский район п. Хиславичи, ул.Красная площадь., д.2</t>
  </si>
  <si>
    <t>54.1838,32, 15.57</t>
  </si>
  <si>
    <t>помещение нестационарного торгового объекта</t>
  </si>
  <si>
    <t>Смоленская область Хиславичский район п. Хиславичи, ул.Пролетарская пощадь д.34 А</t>
  </si>
  <si>
    <t>54.1839,32.15 52</t>
  </si>
  <si>
    <t>Смоленская область Хиславичский район п. Хиславичи, ул.Красная пощадь, д.4. кв2</t>
  </si>
  <si>
    <t>54.1836,32.15 60</t>
  </si>
  <si>
    <t>54.18.38,32.15 57</t>
  </si>
  <si>
    <t>Смоленская область Хиславичский район п. Хиславичи, ул.Советская д.№36</t>
  </si>
  <si>
    <t>54.18.36,32.15 50</t>
  </si>
  <si>
    <t>Смоленская область Хиславичский район п. Хиславичи, ул.Советская д.№38</t>
  </si>
  <si>
    <t>54.18.2732,15 46</t>
  </si>
  <si>
    <t>54.1831,32.15 50</t>
  </si>
  <si>
    <t>Смоленская область Хиславичский район п. Хиславичи, ул.Советская д.№41</t>
  </si>
  <si>
    <t>54.182732.15 46</t>
  </si>
  <si>
    <t xml:space="preserve">помещение стамотология </t>
  </si>
  <si>
    <t>Смоленская область Хиславичский район п. Хиславичи, ул.Советская д.№39 А</t>
  </si>
  <si>
    <t>54.1829.32,15 47</t>
  </si>
  <si>
    <t>помищение прикмахерская</t>
  </si>
  <si>
    <t>Смоленская область Хиславичский район п. Хиславичи, ул.Советская д.№40</t>
  </si>
  <si>
    <t>54.1833,32.15 44</t>
  </si>
  <si>
    <t>Смоленская область Хиславичский район п. Хиславичи, ул.Советская д.№42</t>
  </si>
  <si>
    <t>54.1833,32.15 43</t>
  </si>
  <si>
    <t>Смоленская область Хиславичский район п. Хиславичи, ул.Советская д.№44</t>
  </si>
  <si>
    <t>54.1826,32.15 36</t>
  </si>
  <si>
    <t>Смоленская область Хиславичский район п. Хиславичи, ул.Советская д.№45</t>
  </si>
  <si>
    <t>54.1823,32.15 39</t>
  </si>
  <si>
    <t>Смоленская область Хиславичский район п. Хиславичи, ул.Советская д.№46</t>
  </si>
  <si>
    <t>54.1824,32.15 32</t>
  </si>
  <si>
    <t>54.1827,32.15 18</t>
  </si>
  <si>
    <t>помещение в административном здании</t>
  </si>
  <si>
    <t>54.1817,32.15 30</t>
  </si>
  <si>
    <t>54.1816,32.,15 21</t>
  </si>
  <si>
    <t>административное  здание</t>
  </si>
  <si>
    <t>54.1814,32.15 17</t>
  </si>
  <si>
    <t>торговое помещение</t>
  </si>
  <si>
    <t>54.1811,32.14 96</t>
  </si>
  <si>
    <t>Смоленская область Хиславичский район п. Хиславичи, ул.Советская д.№65</t>
  </si>
  <si>
    <t>54.1804,32.14 89</t>
  </si>
  <si>
    <t>Смоленская область Хиславичский район п. Хиславичи, ул.Советская д.№63</t>
  </si>
  <si>
    <t>54.1807,32.14 96</t>
  </si>
  <si>
    <t>Смоленская область Хиславичский район п. Хиславичи, ул.Советская д.№62</t>
  </si>
  <si>
    <t>54.1808,32.14 85</t>
  </si>
  <si>
    <t>Смоленская область Хиславичский район п. Хиславичи, ул.Советская д.№64</t>
  </si>
  <si>
    <t>54.1807,32.14 81</t>
  </si>
  <si>
    <t>Смоленская область Хиславичский район п. Хиславичи, ул.Советская д.№66</t>
  </si>
  <si>
    <t>54.1806,32.14 78</t>
  </si>
  <si>
    <t>Смоленская область Хиславичский район п. Хиславичи, ул.Советская д.№68</t>
  </si>
  <si>
    <t>54.1804,32.14 75</t>
  </si>
  <si>
    <t>Смоленская область Хиславичский район п. Хиславичи, ул.Советская д.№70</t>
  </si>
  <si>
    <t>54.1804,32.14 73</t>
  </si>
  <si>
    <t>54ю1797,32.14 83</t>
  </si>
  <si>
    <t>Смоленская область Хиславичский район п. Хиславичи, ул.Советская д.№71</t>
  </si>
  <si>
    <t>54.1790,32,14 55</t>
  </si>
  <si>
    <t>Смоленская область Хиславичский район п. Хиславичи, ул.Советская д.№72</t>
  </si>
  <si>
    <t>54.1802,32.14 70</t>
  </si>
  <si>
    <t>Смоленская область Хиславичский район п. Хиславичи, ул.Советская д.№73</t>
  </si>
  <si>
    <t>54.1786,32.14 67</t>
  </si>
  <si>
    <t>Смоленская область Хиславичский район п. Хиславичи, ул.Советская д.№74</t>
  </si>
  <si>
    <t>54.1801,32.14 66</t>
  </si>
  <si>
    <t>54.1794,32.14 64</t>
  </si>
  <si>
    <t>Смоленская область Хиславичский район п. Хиславичи, ул.Советская д.№75 А</t>
  </si>
  <si>
    <t>54.1790,32.14 69</t>
  </si>
  <si>
    <t>Смоленская область Хиславичский район п. Хиславичи, ул.Советская д.№76</t>
  </si>
  <si>
    <t>54.1800,32.14 63</t>
  </si>
  <si>
    <t>Смоленская область Хиславичский район п. Хиславичи, ул.Советская д.№77А</t>
  </si>
  <si>
    <t>54.1786,32.14 58</t>
  </si>
  <si>
    <t>Смоленская область Хиславичский район п. Хиславичи, ул.Советская д.№77</t>
  </si>
  <si>
    <t>54.1792,32.14 58</t>
  </si>
  <si>
    <t>Смоленская область Хиславичский район п. Хиславичи, ул.Советская д.№78</t>
  </si>
  <si>
    <t>54.1799,32.14 60</t>
  </si>
  <si>
    <t>Смоленская область Хиславичский район п. Хиславичи, ул.Советская д.№79</t>
  </si>
  <si>
    <t>54.1790,32.14 53</t>
  </si>
  <si>
    <t>Смоленская область Хиславичский район п. Хиславичи, ул.Советская д.№81</t>
  </si>
  <si>
    <t>54.1789,32.14 50</t>
  </si>
  <si>
    <t>Смоленская область Хиславичский район п. Хиславичи, ул.Советская д.№82</t>
  </si>
  <si>
    <t>54.1796,32.14 55</t>
  </si>
  <si>
    <t>Смоленская область Хиславичский район п. Хиславичи, ул.Советская д.№83</t>
  </si>
  <si>
    <t>54.1788,32.14 47</t>
  </si>
  <si>
    <t>Смоленская область Хиславичский район п. Хиславичи, ул.Советская д.№84</t>
  </si>
  <si>
    <t>54.179432,.14 51</t>
  </si>
  <si>
    <t>Смоленская область Хиславичский район п. Хиславичи, ул.Советская д.№91</t>
  </si>
  <si>
    <t>54.1780,32.14 30</t>
  </si>
  <si>
    <t>Смоленская область Хиславичский район п. Хиславичи, ул.Советская д.№93</t>
  </si>
  <si>
    <t>54.1779,32.14 26</t>
  </si>
  <si>
    <t>54.1774,32.14 27</t>
  </si>
  <si>
    <t>Смоленская область Хиславичский район п. Хиславичи, ул.Советская д.№95 А</t>
  </si>
  <si>
    <t>54.1776,32.14 23</t>
  </si>
  <si>
    <t>Смоленская область Хиславичский район п. Хиславичи, ул.Советская д.№97 А</t>
  </si>
  <si>
    <t>54.1772,32.14 21</t>
  </si>
  <si>
    <t>54.1776,32.13 73</t>
  </si>
  <si>
    <t>54.178035</t>
  </si>
  <si>
    <t>Смоленская область Хиславичский район п. Хиславичи, ул.Советская д.№104</t>
  </si>
  <si>
    <t>54.178016</t>
  </si>
  <si>
    <t>Смоленская область Хиславичский район п. Хиславичи, ул.Советская д.№104А</t>
  </si>
  <si>
    <t>54.177853</t>
  </si>
  <si>
    <t>Смоленская область Хиславичский район п. Хиславичи, ул.Советская д.№110</t>
  </si>
  <si>
    <t>54.177683</t>
  </si>
  <si>
    <t>знания больницы</t>
  </si>
  <si>
    <t>Смоленская обл. п.Хиславичи ул.Советская д.115</t>
  </si>
  <si>
    <t>Смоленская область Хиславичский район п. Хиславичи, ул.Советская д.№125</t>
  </si>
  <si>
    <t>54,1767,32.13 49</t>
  </si>
  <si>
    <t>54.1766,32.13 48</t>
  </si>
  <si>
    <t>Смоленская область Хиславичский район п. Хиславичи, ул.Лассальевская д.№3</t>
  </si>
  <si>
    <t>54.1841,32.15 84</t>
  </si>
  <si>
    <t>Смоленская область Хиславичский район п. Хиславичи, ул.Лассальевская д.№4</t>
  </si>
  <si>
    <t>54.1842,32.15 93</t>
  </si>
  <si>
    <t>Смоленская область Хиславичский район п. Хиславичи, ул.Лассальевская д.№5</t>
  </si>
  <si>
    <t>54.1843,32.15 88</t>
  </si>
  <si>
    <t>Смоленская область Хиславичский район п. Хиславичи, ул.Лассальевская д.№6</t>
  </si>
  <si>
    <t>54.1844,32.15 95</t>
  </si>
  <si>
    <t>Смоленская область Хиславичский район п. Хиславичи, ул.Лассальевская д.№7</t>
  </si>
  <si>
    <t>54.1846,32.15 91</t>
  </si>
  <si>
    <t>Смоленская область Хиславичский район п. Хиславичи, ул.Лассальевская д.№8</t>
  </si>
  <si>
    <t>54.1846,32.15 98</t>
  </si>
  <si>
    <t>54.1849,32.16 02</t>
  </si>
  <si>
    <t>Смоленская область Хиславичский район п. Хиславичи, ул.Лассальевская д.№11</t>
  </si>
  <si>
    <t>54.1850,32.15 98</t>
  </si>
  <si>
    <t>Смоленская область Хиславичский район п. Хиславичи, ул.Лассальевская д.№12</t>
  </si>
  <si>
    <t>54.1851,32.16 05</t>
  </si>
  <si>
    <t>Смоленская область Хиславичский район п. Хиславичи, ул.Лассальевская д.№14</t>
  </si>
  <si>
    <t>54.1853,32.16 07</t>
  </si>
  <si>
    <t>Смоленская область Хиславичский район п. Хиславичи, ул.Лассальевская д.№15</t>
  </si>
  <si>
    <t>54.1854,32.16 03</t>
  </si>
  <si>
    <t>Смоленская область Хиславичский район п. Хиславичи, ул.Лассальевская д.№16</t>
  </si>
  <si>
    <t>54.1854,32,16 09</t>
  </si>
  <si>
    <t>Смоленская область Хиславичский район п. Хиславичи, ул.Лассальевская д.№19</t>
  </si>
  <si>
    <t>54.1856,32.16 06</t>
  </si>
  <si>
    <t>Смоленская область Хиславичский район п. Хиславичи, пер.Советский д.8/9</t>
  </si>
  <si>
    <t>54.1848,32.15 95</t>
  </si>
  <si>
    <t>Смоленская область Хиславичский район п. Хиславичи, пер.Советский д.1</t>
  </si>
  <si>
    <t>54.1854,32.15 88</t>
  </si>
  <si>
    <t>Смоленская область Хиславичский район п. Хиславичи, пер.Советский д.3</t>
  </si>
  <si>
    <t>54.1852,32.15 92</t>
  </si>
  <si>
    <t>Смоленская область Хиславичский район п. Хиславичи, пер.Советский д.5</t>
  </si>
  <si>
    <t>54.1851,32.15 95</t>
  </si>
  <si>
    <t>Смоленская область Хиславичский район п. Хиславичи, пер.Советский д.6</t>
  </si>
  <si>
    <t>54.1850,32.15 91</t>
  </si>
  <si>
    <t>Смоленская область Хиславичский район п. Хиславичи, пер.Советский д.4</t>
  </si>
  <si>
    <t>54.1851,32.15 88</t>
  </si>
  <si>
    <t>54.1803,32.14 31</t>
  </si>
  <si>
    <t>Смоленская область Хиславичский район п. Хиславичи, пер.Озерный д.3</t>
  </si>
  <si>
    <t>54.1800,3214 29</t>
  </si>
  <si>
    <t>Смоленская область Хиславичский район п. Хиславичи, пер.Озерный д.5</t>
  </si>
  <si>
    <t>54.1803,32.14 27</t>
  </si>
  <si>
    <t>Смоленская область Хиславичский район п. Хиславичи, пер.Озерный д.7</t>
  </si>
  <si>
    <t>54.1806,62.14 23</t>
  </si>
  <si>
    <t>Смоленская область Хиславичский район п. Хиславичи, ул.Советская д.85</t>
  </si>
  <si>
    <t>54.1786,32.14 42</t>
  </si>
  <si>
    <t>Смоленская область Хиславичский район п. Хиславичи, ул.Советская д.87</t>
  </si>
  <si>
    <t>54.1784,32.14 35</t>
  </si>
  <si>
    <t>Смоленская область Хиславичский район п. Хиславичи, ул.Советская д.89</t>
  </si>
  <si>
    <t>54.1780,32.14 39</t>
  </si>
  <si>
    <t>54.1937,32.16 36</t>
  </si>
  <si>
    <t>Смоленская область Хиславичский район п. Хиславичи, ул.Советская д.96</t>
  </si>
  <si>
    <t>54.1786,32.14 30</t>
  </si>
  <si>
    <t>54.1952,32.15 72</t>
  </si>
  <si>
    <t>Смоленская область Хиславичский район п. Хиславичи, ул.Зверева д.1</t>
  </si>
  <si>
    <t>54.1948,32.15 80</t>
  </si>
  <si>
    <t>54.1951,32.15 83</t>
  </si>
  <si>
    <t>офис в жилом доме</t>
  </si>
  <si>
    <t>Смоленская область Хиславичский район п. Хиславичи, ул.Зверева д.6</t>
  </si>
  <si>
    <t>54.1955,32.15 79</t>
  </si>
  <si>
    <t>Смоленская область Хиславичский район п. Хиславичи, ул.Ленина д.45/2</t>
  </si>
  <si>
    <t>54.1950,32.15 90</t>
  </si>
  <si>
    <t>Смоленская область Хиславичский район п. Хиславичи, ул.Зверева д.7</t>
  </si>
  <si>
    <t>54.1962,32.15 54</t>
  </si>
  <si>
    <t>54.1960,32.15 73</t>
  </si>
  <si>
    <t>административное здание (АЗС)</t>
  </si>
  <si>
    <t>54.969,32.15 64</t>
  </si>
  <si>
    <t>Смоленская область Хиславичский район п. Хиславичи, ул.Луговая д.6</t>
  </si>
  <si>
    <t>54.1733,32.13 46</t>
  </si>
  <si>
    <t>54.1731,32.13 49</t>
  </si>
  <si>
    <t>Смоленская область Хиславичский район п. Хиславичи, ул.Луговая д.10</t>
  </si>
  <si>
    <t>54.1730,32.13 53</t>
  </si>
  <si>
    <t>Смоленская область Хиславичский район п. Хиславичи, ул.Луговая д.7</t>
  </si>
  <si>
    <t>54.1723,32.13 68</t>
  </si>
  <si>
    <t>54.1727,32.13 60</t>
  </si>
  <si>
    <t>54.1746,32.13 42</t>
  </si>
  <si>
    <t>Смоленская область Хиславичский район п. Хиславичи, ул.Комсомольская д.3</t>
  </si>
  <si>
    <t>54.1746,32.13 46</t>
  </si>
  <si>
    <t>Смоленская область Хиславичский район п. Хиславичи, ул.Комсомольская д.2</t>
  </si>
  <si>
    <t>54.1744,32.13 42</t>
  </si>
  <si>
    <t>54.1745,32.13 47</t>
  </si>
  <si>
    <t>Смоленская область Хиславичский район п. Хиславичи, пер.Комсомольский д.1</t>
  </si>
  <si>
    <t>54.1751,32.13 38</t>
  </si>
  <si>
    <t>Смоленская область Хиславичский район п. Хиславичи, пер.Комсомольский д.3</t>
  </si>
  <si>
    <t>54.1753,32.13 45</t>
  </si>
  <si>
    <t>Смоленская область Хиславичский район п. Хиславичи, пер.Комсомольский д.16</t>
  </si>
  <si>
    <t>54.1741,32.13 18</t>
  </si>
  <si>
    <t>Смоленская область Хиславичский район п. Хиславичи, пер.Гагаринад.1</t>
  </si>
  <si>
    <t>54.1786,32.13 71</t>
  </si>
  <si>
    <t>Смоленская область Хиславичский район п. Хиславичи, пер.Гагаринад.3</t>
  </si>
  <si>
    <t>54.1787,32.13 79</t>
  </si>
  <si>
    <t>Смоленская область Хиславичский район п. Хиславичи, ул.Гагарина д.2</t>
  </si>
  <si>
    <t>54.178,.32.1367 8</t>
  </si>
  <si>
    <t>Смоленская область Хиславичский район п. Хиславичи, ул.Гагарина д.4</t>
  </si>
  <si>
    <t>54.1784,32.13 78</t>
  </si>
  <si>
    <t>Смоленская область Хиславичский район п. Хиславичи, пер.Гагарина д.19</t>
  </si>
  <si>
    <t>54.1791,32.13 63</t>
  </si>
  <si>
    <t>Смоленская область Хиславичский район п. Хиславичи, пер.Гагарина д.17</t>
  </si>
  <si>
    <t>54.1795,32.13 76</t>
  </si>
  <si>
    <t>Смоленская область Хиславичский район п. Хиславичи, пер.Гагарина д.13</t>
  </si>
  <si>
    <t>54.1794,32.13 90</t>
  </si>
  <si>
    <t>Смоленская область Хиславичский район п. Хиславичи, ул.Парковая д.17 А</t>
  </si>
  <si>
    <t>54.1783,32.15 03</t>
  </si>
  <si>
    <t>Смоленская область Хиславичский район п. Хиславичи, ул.Парковая д. 21</t>
  </si>
  <si>
    <t>54.1779,32.15 03</t>
  </si>
  <si>
    <t>Смоленская область Хиславичский район п. Хиславичи, ул.Парковая д.22</t>
  </si>
  <si>
    <t>54.1779,32.15 08</t>
  </si>
  <si>
    <t>Смоленская область Хиславичский район п. Хиславичи, ул.Парковая д.23</t>
  </si>
  <si>
    <t>54.1782,32.15 00</t>
  </si>
  <si>
    <t>54.1817,32.14 98</t>
  </si>
  <si>
    <t>Смоленская область Хиславичский район п. Хиславичи, ул.Пролетарская д.25</t>
  </si>
  <si>
    <t>54.1822,32.15 04</t>
  </si>
  <si>
    <t>Смоленская область Хиславичский район п. Хиславичи, ул.Пролетарская д.26</t>
  </si>
  <si>
    <t>54.1819.32,14 94</t>
  </si>
  <si>
    <t>Смоленская область Хиславичский район п. Хиславичи, ул.Пролетарская д.29</t>
  </si>
  <si>
    <t>54.1816,32.14 93</t>
  </si>
  <si>
    <t>Смоленская область Хиславичский район п. Хиславичи, ул.Пролетарская д.24</t>
  </si>
  <si>
    <t>54.1821,32.14 98</t>
  </si>
  <si>
    <t>Смоленская область Хиславичский район п. Хиславичи, ул.Советская д.53 А</t>
  </si>
  <si>
    <t>54.1812,32.15 12</t>
  </si>
  <si>
    <t>Смоленская область Хиславичский район п. Хиславичи, ул.Советская д.54</t>
  </si>
  <si>
    <t>54.1815,32.15 10</t>
  </si>
  <si>
    <t>Смоленская область Хиславичский район п. Хиславичи, ул.Советская д.56</t>
  </si>
  <si>
    <t>54.1814,32.15 07</t>
  </si>
  <si>
    <t>Смоленская область Хиславичский район п. Хиславичи, ул.Советская д.57</t>
  </si>
  <si>
    <t>54.1810,32.15 07</t>
  </si>
  <si>
    <t>Смоленская область Хиславичский район п. Хиславичи, ул.Советская д.59</t>
  </si>
  <si>
    <t>54.1809,32.15 04</t>
  </si>
  <si>
    <t>Смоленская область Хиславичский район п. Хиславичи, ул.Советская д.50</t>
  </si>
  <si>
    <t>54.1817,32.15 16</t>
  </si>
  <si>
    <t>54.1842,32.15 34</t>
  </si>
  <si>
    <t>Смоленская область Хиславичский район п. Хиславичи, ул.Пролетарская площадь д.2</t>
  </si>
  <si>
    <t>офис в жилом здании</t>
  </si>
  <si>
    <t>Смоленская область Хиславичский район п. Хиславичи, пер.Пролетарская площадь д.5</t>
  </si>
  <si>
    <t>54.1840,32.15 41</t>
  </si>
  <si>
    <t>Смоленская область Хиславичский район п. Хиславичи, пер.Пролетарская площадь д.4</t>
  </si>
  <si>
    <t>54.1833,32.15 35</t>
  </si>
  <si>
    <t>Смоленская область Хиславичский район п. Хиславичи, пер.Пролетарская площадь д.1</t>
  </si>
  <si>
    <t>54.1832,32.15 30</t>
  </si>
  <si>
    <t>54.1847,32.15 38</t>
  </si>
  <si>
    <t>54.1842,32.15 43</t>
  </si>
  <si>
    <t>54.1854,32.15 16</t>
  </si>
  <si>
    <t>Смоленская область Хиславичский район п. Хиславичи, ул.Шилкина д.7</t>
  </si>
  <si>
    <t>54.1852,32.15 14</t>
  </si>
  <si>
    <t>Смоленская область Хиславичский район п. Хиславичи, ул.Пролетарская площадь д.8</t>
  </si>
  <si>
    <t>54.1850,32.15 33</t>
  </si>
  <si>
    <t>Смоленская область Хиславичский район п. Хиславичи, ул.Пролетарская площадь д.10</t>
  </si>
  <si>
    <t>54.1851,32.15 29</t>
  </si>
  <si>
    <t>Смоленская область Хиславичский район п. Хиславичи, ул.Пролетарская площадь д.14</t>
  </si>
  <si>
    <t>54.1854,32.15 22</t>
  </si>
  <si>
    <t>Смоленская область Хиславичский район п. Хиславичи, пер.Пролетарская площадь д.9</t>
  </si>
  <si>
    <t>54.1843,32.15 22</t>
  </si>
  <si>
    <t>Смоленская область Хиславичский район п. Хиславичи, пер.Пролетарская площадь д.11</t>
  </si>
  <si>
    <t>54.1845,32.15 19</t>
  </si>
  <si>
    <t>Смоленская область Хиславичский район п. Хиславичи, ул.Пролетарская  д.2</t>
  </si>
  <si>
    <t>54.1842,32.15 26</t>
  </si>
  <si>
    <t>Смоленская область Хиславичский район п. Хиславичи, ул.Кудрявицкого д.1</t>
  </si>
  <si>
    <t>54.1846,32.15 16</t>
  </si>
  <si>
    <t>Смоленская область Хиславичский район п. Хиславичи, ул.Кудрявицкого д.2</t>
  </si>
  <si>
    <t>54.1848,32.15 13</t>
  </si>
  <si>
    <t>54.1864,32.15 41</t>
  </si>
  <si>
    <t>Смоленская область Хиславичский район п. Хиславичи, 2-ой. Пер. Урицкого д.2</t>
  </si>
  <si>
    <t>54.1862,32.15 43</t>
  </si>
  <si>
    <t>54.1901,32.15 75</t>
  </si>
  <si>
    <t>Смоленская область Хиславичский район п. Хиславичи, 2-й пер.Новобазарный д.11</t>
  </si>
  <si>
    <t>54.1905,32.1575</t>
  </si>
  <si>
    <t>Смоленская область Хиславичский район п. Хиславичи, 2-й пер.Новобазарный д.13</t>
  </si>
  <si>
    <t>54.1910,32.15 73</t>
  </si>
  <si>
    <t>54.1932,32.16 27</t>
  </si>
  <si>
    <t>Смоленская область Хиславичский район п. Хиславичи, пер.Кооперативный д.1</t>
  </si>
  <si>
    <t>54.1905,,32.16 12</t>
  </si>
  <si>
    <t>54.1901,32.16 15</t>
  </si>
  <si>
    <t>Смоленская область Хиславичский район п. Хиславичи, пер.Кооперативный д.1 А</t>
  </si>
  <si>
    <t>54.1911,32.16 24</t>
  </si>
  <si>
    <t>Смоленская область Хиславичский район п. Хиславичи, пер.Кооперативный д.1 Б</t>
  </si>
  <si>
    <t>54.1899,32.16 27</t>
  </si>
  <si>
    <t>Смоленская область Хиславичский район п. Хиславичи, пер.Кооперативный д.3</t>
  </si>
  <si>
    <t>54.1896,32.16 28</t>
  </si>
  <si>
    <t>Смоленская область Хиславичский район п. Хиславичи, пер.Кооперативный д.5</t>
  </si>
  <si>
    <t>54.1893,32.16 29</t>
  </si>
  <si>
    <t>Смоленская область Хиславичский район п. Хиславичи, пер.Кооперативный д.4</t>
  </si>
  <si>
    <t>54.1898,32.16 19</t>
  </si>
  <si>
    <t>не жилое здание</t>
  </si>
  <si>
    <t>54.1834,32.15 82</t>
  </si>
  <si>
    <t>административное здание (школа)</t>
  </si>
  <si>
    <t>54.1820,32.15 55</t>
  </si>
  <si>
    <t>помещение магазина в не жилом здание</t>
  </si>
  <si>
    <t>54.1858,32.15 79</t>
  </si>
  <si>
    <t>офис в не жилом здании</t>
  </si>
  <si>
    <t>Смоленская область Хиславичский район п. Хиславичи, ул.Октябрьская д.3</t>
  </si>
  <si>
    <t>54.1864,32.15 79</t>
  </si>
  <si>
    <t>офис в административном здании</t>
  </si>
  <si>
    <t>Смоленская область Хиславичский район п. Хиславичи, ул.Советская д.18</t>
  </si>
  <si>
    <t>54.1865,32.15 85</t>
  </si>
  <si>
    <t>офис в административном  здания</t>
  </si>
  <si>
    <t>Смоленская область Хиславичский район п. Хиславичи, ул.Советская д.18 А</t>
  </si>
  <si>
    <t>54.1866,32.15 89</t>
  </si>
  <si>
    <t>Смоленская область Хиславичский район п. Хиславичи, ул.Ленина д.62/2</t>
  </si>
  <si>
    <t>54.1960,32.16 14</t>
  </si>
  <si>
    <t>54.1960,32.16 24</t>
  </si>
  <si>
    <t>Смоленская область Хиславичский район п. Хиславичи, ул.Ленина д.66</t>
  </si>
  <si>
    <t>54.1965,32.16 25</t>
  </si>
  <si>
    <t>Смоленская область Хиславичский район п. Хиславичи, ул.Пояркова д.3</t>
  </si>
  <si>
    <t>54.1956,32.16 27</t>
  </si>
  <si>
    <t>Смоленская область Хиславичский район п. Хиславичи, ул.Пояркова д.5</t>
  </si>
  <si>
    <t>54.1954,32.16 31</t>
  </si>
  <si>
    <t>Смоленская область Хиславичский район п. Хиславичи, ул.Пояркова д.6</t>
  </si>
  <si>
    <t>54.1953,32.16 26</t>
  </si>
  <si>
    <t>Смоленская область Хиславичский район п. Хиславичи, ул.Рабочая д.1</t>
  </si>
  <si>
    <t>54.1801,32.13 56</t>
  </si>
  <si>
    <t>Смоленская область Хиславичский район п. Хиславичи, ул.Рабочая д.2</t>
  </si>
  <si>
    <t>54.1801,32.13 47</t>
  </si>
  <si>
    <t>Смоленская область Хиславичский район п. Хиславичи, ул.Рабочая д.6</t>
  </si>
  <si>
    <t>54.1805,32.13 37</t>
  </si>
  <si>
    <t>Смоленская область Хиславичский район п. Хиславичи, ул.Рабочая д.7</t>
  </si>
  <si>
    <t>54.1806,32.13 50</t>
  </si>
  <si>
    <t>54.1807,32.13 32</t>
  </si>
  <si>
    <t>Смоленская область Хиславичский район п. Хиславичи, ул.Рабочая д.2 А</t>
  </si>
  <si>
    <t>54.1799,32.13 51</t>
  </si>
  <si>
    <t>Смоленская область Хиславичский район п. Хиславичи, ул.Рабочая д.9</t>
  </si>
  <si>
    <t>54.1809,32.13 57</t>
  </si>
  <si>
    <t>Смоленская область Хиславичский район п. Хиславичи, ул.Рабочая д.13</t>
  </si>
  <si>
    <t>54.1806,32.13 63</t>
  </si>
  <si>
    <t>Смоленская область Хиславичский район п. Хиславичи, ул.Рабочая д.15</t>
  </si>
  <si>
    <t>54.1809,32.13 69</t>
  </si>
  <si>
    <t>Смоленская область Хиславичский район п. Хиславичи, ул.Рабочая д.17</t>
  </si>
  <si>
    <t>54.1806,32.13 72</t>
  </si>
  <si>
    <t>54.1817,32.13 54</t>
  </si>
  <si>
    <t>Смоленская область Хиславичский район п. Хиславичи, ул.Берестнева д. 21</t>
  </si>
  <si>
    <t>54.167716</t>
  </si>
  <si>
    <t>Смоленская область Хиславичский район п. Хиславичи, ул.Берестнева д. 20</t>
  </si>
  <si>
    <t>54.167967</t>
  </si>
  <si>
    <t>54.167350</t>
  </si>
  <si>
    <t>Смоленская область Хиславичский район п. Хиславичи, ул.Берестнева д. 23</t>
  </si>
  <si>
    <t>54.167449</t>
  </si>
  <si>
    <t>Смоленская область Хиславичский район п. Хиславичи, ул.Берестнева д. 24</t>
  </si>
  <si>
    <t>54.168496</t>
  </si>
  <si>
    <t>Смоленская обл.Хиславичский район, п.Хиславичи  ул.Боровая д.1</t>
  </si>
  <si>
    <t>54.167288</t>
  </si>
  <si>
    <t>Смоленская обл. Хиславичский район, п.Хиславичи ул.Боровая, д.2</t>
  </si>
  <si>
    <t>54.167401</t>
  </si>
  <si>
    <t>Смоленская область Хиславичский район п. Хиславичи, ул.Берестнева д. 26</t>
  </si>
  <si>
    <t>54.170347</t>
  </si>
  <si>
    <t>Смоленская область Хиславичский район п. Хиславичи, ул.Берестнева д. 27</t>
  </si>
  <si>
    <t>54.171002</t>
  </si>
  <si>
    <t>Смоленская область Хиславичский район п. Хиславичи, ул.Берестнева д. 28</t>
  </si>
  <si>
    <t>54.171530</t>
  </si>
  <si>
    <t>помещение магазина</t>
  </si>
  <si>
    <t>Смоленская область Хиславичский район п. Хиславичи, ул.Берестнева д. 25А</t>
  </si>
  <si>
    <t>54.170070</t>
  </si>
  <si>
    <t>помещение в жилом доме (магазин)</t>
  </si>
  <si>
    <t>Смоленская область Хиславичский район п. Хиславичи, ул.Берестнева д. 25Б</t>
  </si>
  <si>
    <t>54.169944</t>
  </si>
  <si>
    <t>Смоленская область Хиславичский район п. Хиславичи, ул.Боровая д.3</t>
  </si>
  <si>
    <t>54.167602</t>
  </si>
  <si>
    <t>Смоленская область Хиславичский район п. Хиславичи, ул.Боровая д.3А</t>
  </si>
  <si>
    <t>54.167854</t>
  </si>
  <si>
    <t>Смоленская область Хиславичский район п. Хиславичи, ул.Боровая д.4</t>
  </si>
  <si>
    <t>54.167904</t>
  </si>
  <si>
    <t>Смоленская область Хиславичский район п. Хиславичи, ул.Боровая д.5</t>
  </si>
  <si>
    <t>54.168295</t>
  </si>
  <si>
    <t>54.169138</t>
  </si>
  <si>
    <t>Смоленская область Хиславичский район п. Хиславичи, ул.Боровая д.7</t>
  </si>
  <si>
    <t>54.169352</t>
  </si>
  <si>
    <t>Смоленская область Хиславичский район п. Фролово ул.Северная д.2</t>
  </si>
  <si>
    <t>54.2160,32.17 23</t>
  </si>
  <si>
    <t>Смоленская область Хиславичский район п. Фролово ул.Северная д.4</t>
  </si>
  <si>
    <t>54.2159,32.17 27</t>
  </si>
  <si>
    <t>Смоленская область Хиславичский район п. Фролово ул.Северная д.5</t>
  </si>
  <si>
    <t>54.2156,32.17 28</t>
  </si>
  <si>
    <t>Смоленская область Хиславичский район п. Фролово ул.Северная д.6</t>
  </si>
  <si>
    <t>54.2160,32.17 24</t>
  </si>
  <si>
    <t>Смоленская область Хиславичский район п. Фролово ул.Северная д.6А</t>
  </si>
  <si>
    <t>54.2161,32.17 19</t>
  </si>
  <si>
    <t>Смоленская область Хиславичский район п. Фролово ул.Северная д.7</t>
  </si>
  <si>
    <t>54.2157,32.17 22</t>
  </si>
  <si>
    <t>Смоленская область Хиславичский район п. Фролово ул.Северная д.8</t>
  </si>
  <si>
    <t>54.2160,32.17 19</t>
  </si>
  <si>
    <t>Смоленская область Хиславичский район п. Фролово ул.Северная д.10</t>
  </si>
  <si>
    <t>54.2157,32.17 15</t>
  </si>
  <si>
    <t>Смоленская область Хиславичский район п. Фролово ул.Северная д.11</t>
  </si>
  <si>
    <t>54.2158,32.17 11</t>
  </si>
  <si>
    <t>Смоленская область Хиславичский район п. Фролово ул.Северная д.12</t>
  </si>
  <si>
    <t>54.2161,32.17 08</t>
  </si>
  <si>
    <t>Смоленская область Хиславичский район п. Фролово ул.Северная д.13</t>
  </si>
  <si>
    <t>54.2159,32.17 04</t>
  </si>
  <si>
    <t>Смоленская область Хиславичский район п. Фролово ул.Северная д.14</t>
  </si>
  <si>
    <t>54.2162,32.17 04</t>
  </si>
  <si>
    <t>Смоленская область Хиславичский район п. Фролово ул.Северная д.15</t>
  </si>
  <si>
    <t>54.2159,32.17 01</t>
  </si>
  <si>
    <t>Смоленская область Хиславичский район п. Фролово ул.Северная д.16</t>
  </si>
  <si>
    <t>54.2162,32.17 01</t>
  </si>
  <si>
    <t>Смоленская область Хиславичский район п. Фролово ул.Северная д.16А</t>
  </si>
  <si>
    <t>54.2163,32.17 00</t>
  </si>
  <si>
    <t>Смоленская область Хиславичский район п. Фролово ул.Северная д.20</t>
  </si>
  <si>
    <t>54.2160,32.16 96</t>
  </si>
  <si>
    <t>Смоленская область Хиславичский район п. Фролово ул.Северная д.22</t>
  </si>
  <si>
    <t>54.2164,32.16 910</t>
  </si>
  <si>
    <t>Смоленская область Хиславичский район п. Фролово ул.Северная д.24</t>
  </si>
  <si>
    <t>54.2165,32.16 86</t>
  </si>
  <si>
    <t>Смоленская область Хиславичский район п. Фролово ул.Калинина д.1</t>
  </si>
  <si>
    <t>54.2106,32.17 25</t>
  </si>
  <si>
    <t>Смоленская область Хиславичский район п. Фролово ул.Калинина д.3</t>
  </si>
  <si>
    <t>54.2107,32.17 21</t>
  </si>
  <si>
    <t>54.2108,32.17 17</t>
  </si>
  <si>
    <t>Смоленская область Хиславичский район п. Фролово ул.Гагарина д.3</t>
  </si>
  <si>
    <t>54.2107,32.17 33</t>
  </si>
  <si>
    <t>Смоленская область Хиславичский район п. Фролово ул.Гагарина д.4</t>
  </si>
  <si>
    <t>54.2104,32.17 29</t>
  </si>
  <si>
    <t>Смоленская область Хиславичский район п. Фролово ул.Полевая д.7</t>
  </si>
  <si>
    <t>54.2106,32.17 05</t>
  </si>
  <si>
    <t>Смоленская область Хиславичский район п. Фролово ул.Полевая д.13</t>
  </si>
  <si>
    <t>54.2106,32.16 93</t>
  </si>
  <si>
    <t>Смоленская область Хиславичский район п. Фролово ул.Заводская д.1</t>
  </si>
  <si>
    <t>54.2159,32.17 31</t>
  </si>
  <si>
    <t>54.2158,32.17 30</t>
  </si>
  <si>
    <t>Смоленская область Хиславичский район п. Фролово ул.Заводская д.3</t>
  </si>
  <si>
    <t>Смоленская область Хиславичский район п. Фролово ул.Заводская д.4</t>
  </si>
  <si>
    <t>54.2159,32.17 29</t>
  </si>
  <si>
    <t>Смоленская область Хиславичский район п. Фролово ул.Заводская д.5</t>
  </si>
  <si>
    <t>54.2160,32.17 31</t>
  </si>
  <si>
    <t>Смоленская область Хиславичский район п. Фролово ул.Гагарина д.17</t>
  </si>
  <si>
    <t>54.2110,32.17 33</t>
  </si>
  <si>
    <t>Смоленская область Хиславичский район п. Фролово ул.Гагарина д.18</t>
  </si>
  <si>
    <t>54.2111,32.17 34</t>
  </si>
  <si>
    <t>54.2112,32.17 18</t>
  </si>
  <si>
    <t>Смоленская область Хиславичский район п. Фролово ул.Кирова д.2</t>
  </si>
  <si>
    <t>54.2113,32.17 16</t>
  </si>
  <si>
    <t>Смоленская область Хиславичский район п. Фролово ул.Кирова д.3А</t>
  </si>
  <si>
    <t>54.2113,32.17 19</t>
  </si>
  <si>
    <t>Смоленская область Хиславичский район п. Фролово ул.Кирова д.6</t>
  </si>
  <si>
    <t>54.2115,32.17 19</t>
  </si>
  <si>
    <t>Смоленская область Хиславичский район п. Фролово ул.Кирова д.7</t>
  </si>
  <si>
    <t>54.2115,32.17 22</t>
  </si>
  <si>
    <t>Смоленская область Хиславичский район п. Фролово ул.Колхозная д.1</t>
  </si>
  <si>
    <t>54.2122,32.18 11</t>
  </si>
  <si>
    <t>Смоленская область Хиславичский район п. Фролово ул.Колхозная д.3</t>
  </si>
  <si>
    <t>54.2121,32.18 09</t>
  </si>
  <si>
    <t>Смоленская область Хиславичский район п. Фролово ул.Колхозная д.4</t>
  </si>
  <si>
    <t>54.2124,32.18 02</t>
  </si>
  <si>
    <t>Смоленская область Хиславичский район п. Фролово ул.Колхозная д.5</t>
  </si>
  <si>
    <t>54.2121,32.18 06</t>
  </si>
  <si>
    <t>Смоленская область Хиславичский район п. Фролово ул.Колхозная д.6</t>
  </si>
  <si>
    <t>54.2124,32.18 00</t>
  </si>
  <si>
    <t>Смоленская область Хиславичский район п. Фролово ул.Колхозная д.7</t>
  </si>
  <si>
    <t>54.2123,32.17 98</t>
  </si>
  <si>
    <t>Смоленская область Хиславичский район п. Фролово ул.Колхозная д.11</t>
  </si>
  <si>
    <t>54.2118,32.18 01</t>
  </si>
  <si>
    <t>Смоленская область Хиславичский район п. Фролово ул.Колхозная д.12</t>
  </si>
  <si>
    <t>54.2121,32.17 93</t>
  </si>
  <si>
    <t>Смоленская область Хиславичский район п. Фролово ул.Смирнова д.3</t>
  </si>
  <si>
    <t>54.2103,32.17 44</t>
  </si>
  <si>
    <t>Смоленская область Хиславичский район п. Фролово ул.Смирнова д.4</t>
  </si>
  <si>
    <t>54.2103,32.17 42</t>
  </si>
  <si>
    <t>Смоленская область Хиславичский район п. Фролово ул.Смирнова д.5</t>
  </si>
  <si>
    <t>54.2104,32.17 45</t>
  </si>
  <si>
    <t>Смоленская область Хиславичский район п. Фролово ул.Смирнова д.7</t>
  </si>
  <si>
    <t>54.2109,32.17 48</t>
  </si>
  <si>
    <t>Смоленская область Хиславичский район п. Фролово ул.Смирнова д.8</t>
  </si>
  <si>
    <t>545.2108,32.17 50</t>
  </si>
  <si>
    <t>Смоленская область Хиславичский район рн.Мартыновка (новое кладбище)</t>
  </si>
  <si>
    <t>д.Иозефовка ул.Школьная между д.4 и 6</t>
  </si>
  <si>
    <t>54.0814   32.0842</t>
  </si>
  <si>
    <t>ул.Коржакова напротив д.7</t>
  </si>
  <si>
    <t>54,0803   32.0875</t>
  </si>
  <si>
    <t>ул.Коржакова напротив д.4</t>
  </si>
  <si>
    <t>54.0795   32.0830</t>
  </si>
  <si>
    <t>ул.Перевалова между д.5и7</t>
  </si>
  <si>
    <t>54.0868   32.0867</t>
  </si>
  <si>
    <t>ул.Перевалова  между д.14и 12</t>
  </si>
  <si>
    <t>54.0841   32.0836</t>
  </si>
  <si>
    <t>ул.Перевалова между д.20 и 22</t>
  </si>
  <si>
    <t>54.0816    32.0803</t>
  </si>
  <si>
    <t>ул.Зарречная  между д4и5</t>
  </si>
  <si>
    <t>54.0838     32.0809</t>
  </si>
  <si>
    <t>ул.Перевалова между д.37 и 39</t>
  </si>
  <si>
    <t>54.0774     32.0813</t>
  </si>
  <si>
    <t xml:space="preserve">ул.Перевалова и пер.Восточный </t>
  </si>
  <si>
    <t>54.0756     32.0816</t>
  </si>
  <si>
    <t>Окончание с пер.Западного до д.5</t>
  </si>
  <si>
    <t>540759     32.0776</t>
  </si>
  <si>
    <t>д.Плещицы д.3</t>
  </si>
  <si>
    <t>54.0731     32.0807</t>
  </si>
  <si>
    <t>д.Плещицы между д.15 и 17</t>
  </si>
  <si>
    <t>54.0692    32.0811</t>
  </si>
  <si>
    <t>д.Пыковка между д.1 и 2</t>
  </si>
  <si>
    <t>54.1032     32.0753</t>
  </si>
  <si>
    <t xml:space="preserve">д.Богдановка  ул.Центральная между д.6 и 8 </t>
  </si>
  <si>
    <t>54.1170     32.0507</t>
  </si>
  <si>
    <t xml:space="preserve">д.Богдановк около д.16 по Центральной </t>
  </si>
  <si>
    <t>54.1203     32.0464</t>
  </si>
  <si>
    <t>бнтон</t>
  </si>
  <si>
    <t>Смоленская область, Хилавичский район,д. Братковая, Городчанка, Клюкино, Стайки</t>
  </si>
  <si>
    <t>24</t>
  </si>
  <si>
    <t>Администрация Кожуховичского сельского поселения Хиславичского района Смоленской области</t>
  </si>
  <si>
    <t xml:space="preserve"> 216630, Смоленская область, Хиславичский район, д. Братковая, ул. Почтовая,д.1</t>
  </si>
  <si>
    <t>1056750862959</t>
  </si>
  <si>
    <t>Смоленская область,Хиславичский район, д. Братковая ул. Центральная, д. 19</t>
  </si>
  <si>
    <t>32.0154 54.0836</t>
  </si>
  <si>
    <t>Смоленская область,Хиславичский район, д. Братковая ул. Школьная, д.10</t>
  </si>
  <si>
    <t>32.0146 54.0839</t>
  </si>
  <si>
    <t>Смоленская область,Хиславичский район, д. Братковая ул. Центральная, д.13</t>
  </si>
  <si>
    <t>32.0142 54.0832</t>
  </si>
  <si>
    <t>Смоленская область,Хиславичский район, д. Городчанка ул. Лесная, д.9</t>
  </si>
  <si>
    <t>32.0124 54.0829</t>
  </si>
  <si>
    <t>Смоленская область,Хиславичский район, д. Городчанка ул. Лесная, д.21</t>
  </si>
  <si>
    <t>32.0052 54.0840</t>
  </si>
  <si>
    <t>Смоленская область,Хиславичский район, д. Братковая ул. Речная, д.8</t>
  </si>
  <si>
    <t>32.0209 54.0845</t>
  </si>
  <si>
    <t>Смоленская область,Хиславичский район, д. Братковая ул. Речная, д.16</t>
  </si>
  <si>
    <t>32.0207 54.0852</t>
  </si>
  <si>
    <t>Смоленская область,Хиславичский район, д. Братковая ул. Речная, д.25</t>
  </si>
  <si>
    <t>32.0206 54.0905</t>
  </si>
  <si>
    <t>Смоленская область,Хиславичский район, д. Братковая ул.Садовая, д.8 кв.1</t>
  </si>
  <si>
    <t>32.0151 54.0911</t>
  </si>
  <si>
    <t>Смоленская область,Хиславичский район, д. Клюкино ул.Молодежная, д.6</t>
  </si>
  <si>
    <t>31.5709 54.0514</t>
  </si>
  <si>
    <t>Смоленская область,Хиславичский район, д. Клюкино ул.Молодежная, д.13</t>
  </si>
  <si>
    <t>31.5724 54.0507</t>
  </si>
  <si>
    <t>Смоленская область,Хиславичский район, д. Клюкино ул.Тенистая, д.2</t>
  </si>
  <si>
    <t>31.5741 54.0454</t>
  </si>
  <si>
    <t>Смоленская область,Хиславичский район, д. Клюкино ул.Центральная, д.52</t>
  </si>
  <si>
    <t>31.5715 54.0502</t>
  </si>
  <si>
    <t>Смоленская область,Хиславичский район, д. Клюкино ул.Центральная, д.34</t>
  </si>
  <si>
    <t>31.5724 54.0501</t>
  </si>
  <si>
    <t>Смоленская область,Хиславичский район, д. Клюкино ул.Центральная, д.20/1</t>
  </si>
  <si>
    <t>31.5710 54.0506</t>
  </si>
  <si>
    <t>Смоленская область,Хиславичский район, д. Клюкино ул.Речная, д.20</t>
  </si>
  <si>
    <t>31.5737 54.0434</t>
  </si>
  <si>
    <t>Смоленская область,Хиславичский район, д. Стайки ул.Центральная, д.3</t>
  </si>
  <si>
    <t>32.0035 54.0728</t>
  </si>
  <si>
    <t>Смоленская область,Хиславичский район, д. Стайки ул.Центральная, д.13</t>
  </si>
  <si>
    <t>32.0048 54.0722</t>
  </si>
  <si>
    <t>Смоленская область,Хиславичский район, д. Стайки пер. Речной, д.3</t>
  </si>
  <si>
    <t>32.0042 54.0719</t>
  </si>
  <si>
    <t>Смоленская область,Хиславичский район, д. Стайки ул.Центральная, д.23</t>
  </si>
  <si>
    <t>32.0057 54.0722</t>
  </si>
  <si>
    <t>Смоленская область,Хиславичский район, д. Стайки ул.Набережная, д.3</t>
  </si>
  <si>
    <t>32.0100 54.0717</t>
  </si>
  <si>
    <t>Смоленская область,Хиславичский район, д. Стайки ул.Набережная, д.19</t>
  </si>
  <si>
    <t>32.0111 54.0728</t>
  </si>
  <si>
    <t>Смоленская область,Хиславичский район, д. Стайки ул.пер. Мира, д.4</t>
  </si>
  <si>
    <t>32.0041 54.0731</t>
  </si>
  <si>
    <t>Смоленская область,Хиславичский район, д. Стайки ул.пер. Дружбы, д.2</t>
  </si>
  <si>
    <t>32.0044 54.0728</t>
  </si>
  <si>
    <t>Смоленская область Хиславичский район д.Большие Хутора ул. Центральная напротив д. 17</t>
  </si>
  <si>
    <t>54.0736,  31.5143</t>
  </si>
  <si>
    <t>Смоленская область Хиславичский район д.Большие Хутора ул. Центральная напротив д. 26</t>
  </si>
  <si>
    <t>54.0747, 31.5126</t>
  </si>
  <si>
    <t>Смоленская область Хиславичский район д.Большие Хутора ул. Луговая около д.1</t>
  </si>
  <si>
    <t>54.0725, 31.5158</t>
  </si>
  <si>
    <t>Смоленская область Хиславичский район д.Большие Хутора ул. Луговая напротив д. 14</t>
  </si>
  <si>
    <t>54.0718, 31.5213</t>
  </si>
  <si>
    <t>Смоленская область Хиславичский район д.Большие Хутора ул. Молодежная около д. 1</t>
  </si>
  <si>
    <t>54.0723, 31.5150</t>
  </si>
  <si>
    <t>Смоленская область Хиславичский район д.Большие Хутора ул. Озерная около д. 3</t>
  </si>
  <si>
    <t>54.0725, 31.5224</t>
  </si>
  <si>
    <t>Администрация Колесниковского сельского поселения Хиславичского района Смоленской области</t>
  </si>
  <si>
    <t>216632 Смоленская область Хиславичский район д. Большие Хутора ул. Центральная д.18</t>
  </si>
  <si>
    <t>216632 Смоленская область Хиславичский район д. Большие Хутора ул. Центральная д. 18</t>
  </si>
  <si>
    <t>1056750862442</t>
  </si>
  <si>
    <t>Смоленская область Хиславичский район д. Большие Хутора ул. Центральная д.17</t>
  </si>
  <si>
    <t>Смоленская область Хиславичский район д. Большие Хутора ул. Центральная д.25</t>
  </si>
  <si>
    <t>Смоленская область Хиславичский район д. Большие Хутора ул. Луговая д. 4</t>
  </si>
  <si>
    <t>Смоленская область Хиславичский район д. Большие Хутора ул. Луговая д. 15</t>
  </si>
  <si>
    <t>Смоленская область Хиславичский район д. Большие Хутора ул. Молодежная д. 3</t>
  </si>
  <si>
    <t>Смоленская область Хиславичский район д. Большие Хутора ул. Озерная д. 3</t>
  </si>
  <si>
    <t>Смоленская область, Хиславичский район, д.Микшино, ул.Молодежная вблизи дома № 7 кв.2</t>
  </si>
  <si>
    <t>Смоленская область,Хиславичский район, д. Микшино, ул. Молодежная, вблизи дома № 13 кв.2</t>
  </si>
  <si>
    <t>Смоленская область, Хиславичский район, д.Микшино, ул.Молодежная 50м южнее дома № 16</t>
  </si>
  <si>
    <t>Смоленская область, Хиславичский район, д.Микшино, ул. Молодежная напротив дома №25</t>
  </si>
  <si>
    <t>Смоленская область, Хиславичский район д. Микшино ул. Молодежная напротив дома № 32 кв.1</t>
  </si>
  <si>
    <t>Смоленская область, Хиславичский район д. Микшино ул. Речная рядом с домом № 13</t>
  </si>
  <si>
    <t>Смоленская область, Хиславичский район, д. Микшино ул. Речная между домами № 8 и № 10</t>
  </si>
  <si>
    <t>Смоленская область, Хиславичский район, д. Микшино, ул.Речная  вблизи дома №3</t>
  </si>
  <si>
    <t>Смоленская область, Хиславичский район, д. Микшино пер. Дачный вблизи дома № № 1 кв.2</t>
  </si>
  <si>
    <t>Смоленская область, Хиславичский район д.Гороватка, ул. Советская вблизи дома № 6</t>
  </si>
  <si>
    <t>Смоленская область Хиславичский район д. Гороватка ул. Советская вблизи дома №20</t>
  </si>
  <si>
    <t>Смоленская область Хиславичский район д. Гороватка ул. Советская вблизи дома № 30</t>
  </si>
  <si>
    <t>Смоленская область Хиславичский район д. Гороватка ул. Советская 70 м севернее дома 3 28 кв.1</t>
  </si>
  <si>
    <t>Смоленская область, Хиславичский район д. Белица ул. Школьная вблизи дома № 5</t>
  </si>
  <si>
    <t>Смоленская область Хиславичский район д.Белица напротив дома № 9</t>
  </si>
  <si>
    <t>Администрация Микшинского сельского поселения Хиславичского района Смоленской области</t>
  </si>
  <si>
    <t>216646, Смоленская область, Хиславичский район д.Микшино ул. Молодежная, д. 11</t>
  </si>
  <si>
    <t>216646, Смоленская область, Хиславичский  район, д. Микшино, ул. Молодежная,д.11</t>
  </si>
  <si>
    <t>216646 Смоленская область Хиславичский район д.Микшино ул. Молодежная д.11</t>
  </si>
  <si>
    <t>216646 Смоленская область, Хиславичский район, д. Микшино ул. Молодежная, д.11</t>
  </si>
  <si>
    <t xml:space="preserve">       Смоленская область, Хиславичкий район,д. Печерская Буда, ул.Центральная за домом №17  </t>
  </si>
  <si>
    <t>32.1732, 54.0717</t>
  </si>
  <si>
    <t xml:space="preserve">Смоленская область, Хиславичкий район,д. Печерская Буда, ул.Речная около дома №1  </t>
  </si>
  <si>
    <t>32.1730, 54.0729</t>
  </si>
  <si>
    <t xml:space="preserve">Смоленская область, Хиславичкий район,д. Печерская Буда, ул.Цыентральная, между домаом№32 и № 34  </t>
  </si>
  <si>
    <t>32.1731, 54.0705</t>
  </si>
  <si>
    <t xml:space="preserve">Смоленская область, Хиславичкий район,д. Печерская Буда, ул.Центральная, около дома №29 </t>
  </si>
  <si>
    <t>32.1734, 54.0656</t>
  </si>
  <si>
    <t xml:space="preserve">Смоленская область, Хиславичкий район,д. Печерская Буда, ул.Молодёжная, около дома №1 </t>
  </si>
  <si>
    <t>32.1746, 54.0655</t>
  </si>
  <si>
    <t xml:space="preserve">Смоленская область, Хиславичкий район,д. Печерская Буда, ул.Заречная, между  домами №6 и № 7 </t>
  </si>
  <si>
    <t>32.1748, 54.0705</t>
  </si>
  <si>
    <t xml:space="preserve">Смоленская область, Хиславичкий район,д. Зарево, ул.Парковая, напротив дома №1 </t>
  </si>
  <si>
    <t>32.1732, 54.0748</t>
  </si>
  <si>
    <t>Смоленская область, Хиславичкий район,д. Зарево, ул.Молодёжная, около дома №10</t>
  </si>
  <si>
    <t>32.1744, 54.0744</t>
  </si>
  <si>
    <t>Смоленская область, Хиславичкий район,д. Зарево, ул.Парковая, за домом №15</t>
  </si>
  <si>
    <t>32.1729, 54.0740</t>
  </si>
  <si>
    <t>Смоленская область, Хиславичкий район,д. Зарево, ул.Заречная, между домами №9 и № 10</t>
  </si>
  <si>
    <t>32.1738, 54.0737</t>
  </si>
  <si>
    <t>Смоленская область, Хиславичкий район, д.Петрополье, ул.Центральная, между домами №8 и № 10</t>
  </si>
  <si>
    <t>32.2310, 54.0451</t>
  </si>
  <si>
    <t xml:space="preserve">Смоленская область, Хиславичкий район, д.Петрополье, ул.Центральная, на углу дома № 18 </t>
  </si>
  <si>
    <t>32.2322, 54.0449</t>
  </si>
  <si>
    <t xml:space="preserve">Смоленская область, Хиславичкий район, д.Петрополье, пер. Речной, между домами № 6 и № 7 </t>
  </si>
  <si>
    <t>32.2323, 54.0441</t>
  </si>
  <si>
    <t>Смоленская область, Хиславичкий район, д.Петрополье, ул. Центральная, между домами № 32 и № 34</t>
  </si>
  <si>
    <t>32.2345, 54.0447</t>
  </si>
  <si>
    <t>Администрация  Печерского сельского поселения Хиславичского района Смоленской области</t>
  </si>
  <si>
    <t>216643, Смоленская область,Хиславичский район,д. Печерская Буда, ул. Центральная, д. 20</t>
  </si>
  <si>
    <t>Смоленская область, Хилавичский район,д. Соино, Жигалки, Старый Стан</t>
  </si>
  <si>
    <t>координаты не опраделяются</t>
  </si>
  <si>
    <t>50 метров восточнее с кадастровым №67:22:1500101:87;  Западнее 50 м от кадастрового участка №67:22:1500101:64;  70 м  северо-заваднеый от кадастрового № 67:22:1500101:74</t>
  </si>
  <si>
    <t>30 м восточнее  участра кадастровым № 67:22:1500101:33;  80 м севернее участка кадастровым № 67:22:1500101:66; 20 м восточнее участкак кадастровым № 67:22:1500101:23</t>
  </si>
  <si>
    <t>20 м севернее участка с кадастровым № 67:22:1500101:155</t>
  </si>
  <si>
    <t>30 м западнеее участка с кадастровым № 67:22:1500101:50</t>
  </si>
  <si>
    <t>30 м западнеее участка с кадастровым № 67:22:1500101:61; 40 м северо- западнее участка с кадастровым № 67:22:1500101:287;  20 м  севернее участка с кадастровым № 67:22:1440101:21; 30 м западнее участка с кадастровым № 67:22:1440101:71;  20 м южнее участка с кадастровым № 67:22:1440101:45; 30 м юго-западнее участка с кадастровым № 67:22:1440101:18;  50 м севернее  участка с кадастровым № 67:22:1450101:21;  40 м южнее участка с кадастровым № 67:22:1450101:23;   50 м южнее участка с кадастровым №67:22:1450101:5</t>
  </si>
  <si>
    <t>18</t>
  </si>
  <si>
    <t>Администрация Соинского сельского поселения Хиславичского района Смоленской области</t>
  </si>
  <si>
    <t xml:space="preserve"> 216635, Смоленская область, Хиславичский район, д. Соино, ул. Новикова,д5</t>
  </si>
  <si>
    <t>1056750859318</t>
  </si>
  <si>
    <t>Смоленская область,Хиславичский район, д.Соино ул. Речная, д. 4</t>
  </si>
  <si>
    <t>Смоленская область,Хиславичский район, д.Соино ул. Речная, д.6</t>
  </si>
  <si>
    <t>Смоленская область,Хиславичский район, д.Соино ул. Молодежная, д.1</t>
  </si>
  <si>
    <t>Смоленская область,Хиславичский район, д. Соино ул. Новикова, д.10</t>
  </si>
  <si>
    <t xml:space="preserve">не жилой </t>
  </si>
  <si>
    <t>Смоленская область,Хиславичский район, д. Соино ул. Новикова, д.15</t>
  </si>
  <si>
    <t>Смоленская область,Хиславичский район, д. Соино ул. Новикова, д.21</t>
  </si>
  <si>
    <t>Смоленская область,Хиславичский район, д. Соино ул. Новикова, д.27</t>
  </si>
  <si>
    <t xml:space="preserve">здание котельной </t>
  </si>
  <si>
    <t>Смоленская область,Хиславичский район, д. Соино ул. Школьная , д.6</t>
  </si>
  <si>
    <t>Смоленская область,Хиславичский район, д. Соино ул.Садовая, д.5</t>
  </si>
  <si>
    <t>Смоленская область,Хиславичский район, д. Соино ул.Садовая, д.10</t>
  </si>
  <si>
    <t>Смоленская область,Хиславичский район, д. Соино ул.Заречная, д.3</t>
  </si>
  <si>
    <t>Смоленская область,Хиславичский район, д. Жигалки ул. Центральная , д.6</t>
  </si>
  <si>
    <t>Смоленская область,Хиславичский район, д. Жигалки ул. Центральная , д.14</t>
  </si>
  <si>
    <t>Смоленская область,Хиславичский район, д. Жигалки ул. Заречная , д.2</t>
  </si>
  <si>
    <t>Смоленская область,Хиславичский район, д. Жигалки ул. Заречная , д.10</t>
  </si>
  <si>
    <t>Смоленская область,Хиславичский район, д. Старый Стан ул. Пролетарская , д.2</t>
  </si>
  <si>
    <t>Смоленская область,Хиславичский район, д. Старый Стан ул. Пролетарская , д.7</t>
  </si>
  <si>
    <t>Смоленская область,Хиславичский район, д. Старый Стан ул. Пролетарская , д.12</t>
  </si>
  <si>
    <t xml:space="preserve">Смоленская область Хиславичский район д.Черепово ул.Центральная  между домами  д.5 и д.7, </t>
  </si>
  <si>
    <t>32.1451,54.1511</t>
  </si>
  <si>
    <t>Смоленская область Хиславичский район д.Черепово ул.Центральная  между домами   д.17 и д.23</t>
  </si>
  <si>
    <t>32.1502,54.1516</t>
  </si>
  <si>
    <t>Смоленская область Хиславичский район д. Черепово ул. Центральная возле д.2</t>
  </si>
  <si>
    <t>32.1446,54.1508</t>
  </si>
  <si>
    <t>Смоленская область Хиславичский район д. Черепово ул. Речная между домами д.2 и д.3</t>
  </si>
  <si>
    <t>32.1523,54.1518</t>
  </si>
  <si>
    <t>Смоленская область Хиславичский район д.Черепово ул. Речная  возле д.9</t>
  </si>
  <si>
    <t>32.1510,54.1511</t>
  </si>
  <si>
    <t>Смоленская область Хиславичский район д. Черепово ул. Заречная около дома д.10</t>
  </si>
  <si>
    <t>32.1508,54.1500</t>
  </si>
  <si>
    <t>Смоленская область Хиславичский район д. Черепово  ул.Школьная между домами д.3 и д.4</t>
  </si>
  <si>
    <t>32.1446,54.1454</t>
  </si>
  <si>
    <t>Смоленская область Хиславичский район д. Черепово ул. Школьная около д.13</t>
  </si>
  <si>
    <t>32.1448,54.1503</t>
  </si>
  <si>
    <t>Смоленская область Хиславичский район д. Черепово ул. Молодежная около дома  д.11</t>
  </si>
  <si>
    <t>32.1429,54.1446</t>
  </si>
  <si>
    <t>Смоленская область Хиславичский район д. Черепово ул. Молодежная около д.26</t>
  </si>
  <si>
    <t>32.1425,54.1456</t>
  </si>
  <si>
    <t>Смоленская область Хиславичский район д. Черепово ул. Молодежная  около д. 18</t>
  </si>
  <si>
    <t>32.1428,54.1452</t>
  </si>
  <si>
    <t>Смоленская область Хиславичский район д. Черепово ул. Садовая  около д.4</t>
  </si>
  <si>
    <t>32.1420,54.1439</t>
  </si>
  <si>
    <t>Смоленская область Хиславичский район д. Черепово ул. Садовая  около д.8</t>
  </si>
  <si>
    <t>32.1412,54.1434</t>
  </si>
  <si>
    <t>Смоленская область Хиславичский район д. Шатиловка около д.1</t>
  </si>
  <si>
    <t>32.1851,54.1521</t>
  </si>
  <si>
    <t>Смоленская область Хиславичский район д. Шатиловка околод.9</t>
  </si>
  <si>
    <t>32.1900,54.1528</t>
  </si>
  <si>
    <t>Смоленская область Хиславичский район д. Шишки около  д.7</t>
  </si>
  <si>
    <t>32.1123,54.2358</t>
  </si>
  <si>
    <t xml:space="preserve">Смоленская область Хиславичский район д. Шишки около д.12 </t>
  </si>
  <si>
    <t>32.1111,54.2304</t>
  </si>
  <si>
    <t>Смоленская область Хиславичский район д. Суборовка около д.2</t>
  </si>
  <si>
    <t>32.1132,54.2336</t>
  </si>
  <si>
    <t>Смоленская область Хиславичский район д. Суборовка возле д.5</t>
  </si>
  <si>
    <t>32.1124,54.2345</t>
  </si>
  <si>
    <t>Смоленская область Хиславичский район д. Никулино около д.1</t>
  </si>
  <si>
    <t>32.1243,54.1501</t>
  </si>
  <si>
    <t>Смоленская область Хиславичский район д. Никулино около д.9</t>
  </si>
  <si>
    <t>32.1229,54.1501</t>
  </si>
  <si>
    <t>Смоленская область Хиславичский район д. Новая Рудня между домами  д.8 и д.10</t>
  </si>
  <si>
    <t>32.2044,54.1244</t>
  </si>
  <si>
    <t>Смоленская область Хиславичский район д. Новая Рудня между домами  д.17 и д.18</t>
  </si>
  <si>
    <t>32.2037,54.1240</t>
  </si>
  <si>
    <t>Смоленская область Хиславичский район д. Новая Рудня около д.27</t>
  </si>
  <si>
    <t>32.2051,54.1237</t>
  </si>
  <si>
    <t>Смоленская область Хиславичский район д. Миловка около д.8</t>
  </si>
  <si>
    <t>32.2057,54.1342</t>
  </si>
  <si>
    <t>Смоленская область Хиславичский раон д.Череповоул.Заречная возле д.4</t>
  </si>
  <si>
    <t>32.1503,541457</t>
  </si>
  <si>
    <t>Смоленская область Хиславичский район д.Шишки около д.20</t>
  </si>
  <si>
    <t>32.1100,54.2309</t>
  </si>
  <si>
    <t>5,25/8</t>
  </si>
  <si>
    <t xml:space="preserve">                                4/1</t>
  </si>
  <si>
    <t>54.398056                        32.448889</t>
  </si>
  <si>
    <t>54.535652  31.435630</t>
  </si>
  <si>
    <t xml:space="preserve">55.154378
31.305990
</t>
  </si>
  <si>
    <t xml:space="preserve">
55.154168
31.310154
</t>
  </si>
  <si>
    <t xml:space="preserve">55.154134
31.310359
</t>
  </si>
  <si>
    <t xml:space="preserve">55.153785
31.305652
</t>
  </si>
  <si>
    <t xml:space="preserve">55.153822
31.305847
</t>
  </si>
  <si>
    <t xml:space="preserve">55.154408
31.305389
</t>
  </si>
  <si>
    <t xml:space="preserve">55.154355
31.305034
</t>
  </si>
  <si>
    <t xml:space="preserve">55.154744
31.304378
</t>
  </si>
  <si>
    <t xml:space="preserve">55.154538
31.304392
</t>
  </si>
  <si>
    <t xml:space="preserve">55.155115
31.302683
</t>
  </si>
  <si>
    <t xml:space="preserve">55.155470
31.300635
</t>
  </si>
  <si>
    <t xml:space="preserve">55.155127
31.300684
</t>
  </si>
  <si>
    <t xml:space="preserve">55.154867
31.295620
</t>
  </si>
  <si>
    <t xml:space="preserve">55.151170
31.303504
</t>
  </si>
  <si>
    <t xml:space="preserve">55.155995
31.302209
</t>
  </si>
  <si>
    <t xml:space="preserve">55.154964
31.302354
</t>
  </si>
  <si>
    <t xml:space="preserve"> 55.150129
31.304605
</t>
  </si>
  <si>
    <t xml:space="preserve">55.150754
31.304641
</t>
  </si>
  <si>
    <t xml:space="preserve">55.151019
31.305058
</t>
  </si>
  <si>
    <t>55.151079
31.305287</t>
  </si>
  <si>
    <t xml:space="preserve">55.153660
31.300739
</t>
  </si>
  <si>
    <t xml:space="preserve">55.161649
31.300399
</t>
  </si>
  <si>
    <t xml:space="preserve">55.160511
31.303427
</t>
  </si>
  <si>
    <t xml:space="preserve">55.160037
31.303329
</t>
  </si>
  <si>
    <t xml:space="preserve">55.155757
31.303427
</t>
  </si>
  <si>
    <t xml:space="preserve">55.160951
31.300386
</t>
  </si>
  <si>
    <t xml:space="preserve">55.160792
31.300475
</t>
  </si>
  <si>
    <t xml:space="preserve">55.153861
31.300005
</t>
  </si>
  <si>
    <t xml:space="preserve">55.145692
31.295845
</t>
  </si>
  <si>
    <t>55.260403           31.500962</t>
  </si>
  <si>
    <t>55.267646                     31.515901</t>
  </si>
  <si>
    <t>55.268582                                 31.515335</t>
  </si>
  <si>
    <t>55.266569                31.507187</t>
  </si>
  <si>
    <t>55.266258                31.510458</t>
  </si>
  <si>
    <t>55.265309         31.508714</t>
  </si>
  <si>
    <t>55.263255         31.505148</t>
  </si>
  <si>
    <t>55.260936            31.507924</t>
  </si>
  <si>
    <t>55.264317           31.513313</t>
  </si>
  <si>
    <t>55.265963               31.513924</t>
  </si>
  <si>
    <t>55.263906         31.515011</t>
  </si>
  <si>
    <t>55.263024           31.515173</t>
  </si>
  <si>
    <t>55.264476                      31.515802</t>
  </si>
  <si>
    <t>55.262732             31.518551</t>
  </si>
  <si>
    <t>55.263024            31.518613</t>
  </si>
  <si>
    <t>55.251347              31.530786</t>
  </si>
  <si>
    <t>Смоленская область, Демидовский район, г. Демидов, ул. Гуреевская, д.6</t>
  </si>
  <si>
    <t>55.264917                       31.517464</t>
  </si>
  <si>
    <t>55.258879              31.519655</t>
  </si>
  <si>
    <t>55.263245              31.499479</t>
  </si>
  <si>
    <t>55.264809            31.515754</t>
  </si>
  <si>
    <t>55.254985            31.510241</t>
  </si>
  <si>
    <t>55.262916                31.513044</t>
  </si>
  <si>
    <t>55.263401                   31.512119</t>
  </si>
  <si>
    <t>Смоленская область, Демидовский район, г. Демидов, ул. Просвещения, д. 5</t>
  </si>
  <si>
    <t>55.263260                31.514266</t>
  </si>
  <si>
    <t>55.263676                 31.511382</t>
  </si>
  <si>
    <t>55.264168                          31.516484</t>
  </si>
  <si>
    <t>55.264712                31.508068</t>
  </si>
  <si>
    <t xml:space="preserve">55.264996              31.508570 </t>
  </si>
  <si>
    <t>55.264181          31.515919</t>
  </si>
  <si>
    <t xml:space="preserve">55.154720
31.301812
</t>
  </si>
  <si>
    <t xml:space="preserve">55.154878
31.304970
</t>
  </si>
  <si>
    <t xml:space="preserve">55.155192
31.303031
</t>
  </si>
  <si>
    <t xml:space="preserve">55.155529
31.303662
</t>
  </si>
  <si>
    <t xml:space="preserve">55.155195
31.304949
</t>
  </si>
  <si>
    <t xml:space="preserve">55.155187
31.304775
</t>
  </si>
  <si>
    <t xml:space="preserve">55.155155
31.310998
</t>
  </si>
  <si>
    <t xml:space="preserve">55.155369
31.304451
</t>
  </si>
  <si>
    <t xml:space="preserve">
55.154810
31.310750
</t>
  </si>
  <si>
    <t xml:space="preserve">55.154843
31.305457
</t>
  </si>
  <si>
    <t xml:space="preserve">55.155276
31.304469
</t>
  </si>
  <si>
    <t xml:space="preserve">55.155190
31.311254
</t>
  </si>
  <si>
    <t xml:space="preserve">55.152669
31.313221
</t>
  </si>
  <si>
    <t xml:space="preserve">55.154995
31.304951
</t>
  </si>
  <si>
    <t xml:space="preserve">55.154597
31.294435
</t>
  </si>
  <si>
    <t xml:space="preserve">55.145513
31.304916
</t>
  </si>
  <si>
    <t xml:space="preserve">55.155274
31.310122
</t>
  </si>
  <si>
    <t xml:space="preserve">55.160058
31.302557
</t>
  </si>
  <si>
    <t xml:space="preserve">55.160337
31.305893
</t>
  </si>
  <si>
    <t xml:space="preserve">55.153979
31.303394
</t>
  </si>
  <si>
    <t xml:space="preserve">55.160878
31.305347
</t>
  </si>
  <si>
    <t xml:space="preserve">55.150806
31.315576
</t>
  </si>
  <si>
    <t xml:space="preserve">55.154662
31.305359
</t>
  </si>
  <si>
    <t xml:space="preserve">55.164583
31.303476
</t>
  </si>
  <si>
    <t xml:space="preserve">55.154696
31.310638
</t>
  </si>
  <si>
    <t xml:space="preserve">55.154651
31.304625
</t>
  </si>
  <si>
    <t xml:space="preserve">55.154614
31.305128
</t>
  </si>
  <si>
    <t xml:space="preserve">55.144927
31.323039
</t>
  </si>
  <si>
    <t>55.160007
31.302869</t>
  </si>
  <si>
    <t xml:space="preserve">55.165197
31.303820
</t>
  </si>
  <si>
    <t xml:space="preserve">55.155383
31.302796
</t>
  </si>
  <si>
    <t xml:space="preserve">55.155714
31.302542
</t>
  </si>
  <si>
    <t>55.155263
31.305751</t>
  </si>
  <si>
    <t>55.155679
31.302620</t>
  </si>
  <si>
    <t>55.267646                             31.515901</t>
  </si>
  <si>
    <t>55.266569                             31.507187</t>
  </si>
  <si>
    <t>55.266258                             31.510458</t>
  </si>
  <si>
    <t>55.265309                             31.508714</t>
  </si>
  <si>
    <t>55.263255                                    31.505148</t>
  </si>
  <si>
    <t>55.260403                             31.500962</t>
  </si>
  <si>
    <t xml:space="preserve">   55.260936                              31.507924</t>
  </si>
  <si>
    <t>55.264317                              31.513313</t>
  </si>
  <si>
    <t>55.265963                               31.513924</t>
  </si>
  <si>
    <t>55.263906                             31.515011</t>
  </si>
  <si>
    <t>55.263024                            31.515173</t>
  </si>
  <si>
    <t>55.264476                                    31.515802</t>
  </si>
  <si>
    <t xml:space="preserve"> 55.262732                                   31.518551</t>
  </si>
  <si>
    <t>55.263024                                 31.518613</t>
  </si>
  <si>
    <t>55.251347                                    31.530786</t>
  </si>
  <si>
    <t>55.258879                                     31.519655</t>
  </si>
  <si>
    <t>55.263245                             31.499479</t>
  </si>
  <si>
    <t>55.264809                            31.515754</t>
  </si>
  <si>
    <t>55.254985                                   31.510241</t>
  </si>
  <si>
    <t>55.262916                                    31.513044</t>
  </si>
  <si>
    <t>55.263401                                      31.512119</t>
  </si>
  <si>
    <t>55.264712                             31.508068</t>
  </si>
  <si>
    <t xml:space="preserve">55.264996                              31.508570 </t>
  </si>
  <si>
    <t>55.264181                            31.515919</t>
  </si>
  <si>
    <t>55,159414                                   31,829961</t>
  </si>
  <si>
    <t>55,197071                                     31,829961</t>
  </si>
  <si>
    <t>55,617034                         31,207537</t>
  </si>
  <si>
    <t>55,61759                            31,20666</t>
  </si>
  <si>
    <t>55,61804                            31,20973</t>
  </si>
  <si>
    <t>55,61808                            31,20912</t>
  </si>
  <si>
    <t>55,617489                       31,206913</t>
  </si>
  <si>
    <t xml:space="preserve">55,61722                                 31,20789 </t>
  </si>
  <si>
    <t>55,61745                                31,2071</t>
  </si>
  <si>
    <t>55,61687                             31,20805</t>
  </si>
  <si>
    <t>55,61714                               31,20723</t>
  </si>
  <si>
    <t>55,61698                             31,20768</t>
  </si>
  <si>
    <t>55,61716                             31,20761</t>
  </si>
  <si>
    <t xml:space="preserve">   55,61703                        31,20592</t>
  </si>
  <si>
    <t>55,61681                             31,20566</t>
  </si>
  <si>
    <t>55,6169                               31,20638</t>
  </si>
  <si>
    <t xml:space="preserve"> 55,61678                              31,20674</t>
  </si>
  <si>
    <t>55,61652                        31,2076</t>
  </si>
  <si>
    <t>55,61664                            31,20721</t>
  </si>
  <si>
    <t>55,61641                            31,20799</t>
  </si>
  <si>
    <t>55,60668                              31,18363</t>
  </si>
  <si>
    <t>55,60653                             31,18343</t>
  </si>
  <si>
    <t>55,60638                          31,18325</t>
  </si>
  <si>
    <t>55,60618                        31,18309</t>
  </si>
  <si>
    <t>55,60605                              31,183</t>
  </si>
  <si>
    <t>55,60576                            31,18265</t>
  </si>
  <si>
    <t>55,60539                             31,18209</t>
  </si>
  <si>
    <t>55,60817                       31,18515</t>
  </si>
  <si>
    <t>55,60793                            31,18497</t>
  </si>
  <si>
    <t>55,60777                       31,18479</t>
  </si>
  <si>
    <t>55,60757                            31,18457</t>
  </si>
  <si>
    <t>55,60734                             31,18433</t>
  </si>
  <si>
    <t>55,607002,                   31,184054</t>
  </si>
  <si>
    <t>55,607238,                                       31,183826</t>
  </si>
  <si>
    <t>55,6076                                31,18414</t>
  </si>
  <si>
    <t>55,60268                         31,17893</t>
  </si>
  <si>
    <t>55,60788                           31,18447</t>
  </si>
  <si>
    <t>55,60804                        31,18467</t>
  </si>
  <si>
    <t>55,60539                      31,18209</t>
  </si>
  <si>
    <t>55,60583                         31,18747</t>
  </si>
  <si>
    <t>55,6069                           31,18452</t>
  </si>
  <si>
    <t xml:space="preserve">55,60629                         31,18485 </t>
  </si>
  <si>
    <t>55,60848                             31,18964</t>
  </si>
  <si>
    <t>55,60833                       31,18973</t>
  </si>
  <si>
    <t>55,6085                          31,18958</t>
  </si>
  <si>
    <t>55,60847                          31,18935</t>
  </si>
  <si>
    <t>55,60867                        31,18917</t>
  </si>
  <si>
    <t>55,60736                         31,18868</t>
  </si>
  <si>
    <t>55,60734                        31,18949</t>
  </si>
  <si>
    <t>55,60724                       31,19003</t>
  </si>
  <si>
    <t>55,60724                      31,19003</t>
  </si>
  <si>
    <t>55,60714                      31,1894</t>
  </si>
  <si>
    <t>55,607814,                         31,190259</t>
  </si>
  <si>
    <t>55,60786                         31,1904</t>
  </si>
  <si>
    <t>55,60771                           31,19028</t>
  </si>
  <si>
    <t>55,60675                         31,18957</t>
  </si>
  <si>
    <t>55,60661                         31,18933</t>
  </si>
  <si>
    <t>55,60642                          31,18908</t>
  </si>
  <si>
    <t>55,6062                         31,18878</t>
  </si>
  <si>
    <t>55,60598                             31,18842</t>
  </si>
  <si>
    <t>55,60582                       31,18821</t>
  </si>
  <si>
    <t>55,60738                       31,18686</t>
  </si>
  <si>
    <t>55,60716                            31,18659</t>
  </si>
  <si>
    <t>55,607                              31,1865</t>
  </si>
  <si>
    <t>55,60378                                  31,18319</t>
  </si>
  <si>
    <t>55,60661                      31,18651</t>
  </si>
  <si>
    <t>55,60673                           31,18708</t>
  </si>
  <si>
    <t>55,60709                      31,18696</t>
  </si>
  <si>
    <t>55,60724                       31,18711</t>
  </si>
  <si>
    <t>55,60744                     31,18735</t>
  </si>
  <si>
    <t>55,60757                         31,18752</t>
  </si>
  <si>
    <t>55,60792                          31,18794</t>
  </si>
  <si>
    <t>55,60771                          31,16871</t>
  </si>
  <si>
    <t>55,60752                            31,16864</t>
  </si>
  <si>
    <t>55,60734                      31,16864</t>
  </si>
  <si>
    <t>55,60715                         31,16867</t>
  </si>
  <si>
    <t>55,60692                       31,16863</t>
  </si>
  <si>
    <t>55,60674                          31,16875</t>
  </si>
  <si>
    <t>55.606514                             31.168908</t>
  </si>
  <si>
    <t>55,6064                              31,16904</t>
  </si>
  <si>
    <t>55,60619                          31,16919</t>
  </si>
  <si>
    <t>55,60604                         31,16877</t>
  </si>
  <si>
    <t>55,60547                           31,16742</t>
  </si>
  <si>
    <t>55,60532                            31,17009</t>
  </si>
  <si>
    <t>55,60543                       31,17048</t>
  </si>
  <si>
    <t>55,60564                           31,17116</t>
  </si>
  <si>
    <t>55,6058                                31,17153</t>
  </si>
  <si>
    <t>55,60595                            31,1719</t>
  </si>
  <si>
    <t>55,60607                           31,17226</t>
  </si>
  <si>
    <t>55,60635                           31,17202</t>
  </si>
  <si>
    <t>55,60623                            31,17176</t>
  </si>
  <si>
    <t>55,60616                           31,17141</t>
  </si>
  <si>
    <t>55,60599                           31,17087</t>
  </si>
  <si>
    <t>55,60583                            31,17038</t>
  </si>
  <si>
    <t>55,60572                       31,17005</t>
  </si>
  <si>
    <t>55,605392                        31,16916</t>
  </si>
  <si>
    <t>55,60553                       31,16943</t>
  </si>
  <si>
    <t>55,60527                        31,16861</t>
  </si>
  <si>
    <t>55,60444                        31,16615</t>
  </si>
  <si>
    <t>55,60464                     31,16673</t>
  </si>
  <si>
    <t>55,6048                        31,16722</t>
  </si>
  <si>
    <t>55,60498                      31,16778</t>
  </si>
  <si>
    <t>55,60376                        31,16538</t>
  </si>
  <si>
    <t>55,60392                      31,16587</t>
  </si>
  <si>
    <t>55,60415                       31,16648</t>
  </si>
  <si>
    <t>55,60431                       31,16706</t>
  </si>
  <si>
    <t>55,60449                          31,16759</t>
  </si>
  <si>
    <t>55,60456                       31,16796</t>
  </si>
  <si>
    <t>55,60467                           31,16821</t>
  </si>
  <si>
    <t>55,60387                       31,16441</t>
  </si>
  <si>
    <t>55,60374                       31,164</t>
  </si>
  <si>
    <t>55,60358                         31,16347</t>
  </si>
  <si>
    <t>55,60384                            31,16488</t>
  </si>
  <si>
    <t>55,60341                            31,16292</t>
  </si>
  <si>
    <t>55,6032                           31,16211</t>
  </si>
  <si>
    <t>55,60325                          31,16376</t>
  </si>
  <si>
    <t>55,60317                          31,16347</t>
  </si>
  <si>
    <t>55,60301                          31,163</t>
  </si>
  <si>
    <t>55,60286                        31,16254</t>
  </si>
  <si>
    <t xml:space="preserve">55,6026                          31,1619  </t>
  </si>
  <si>
    <t>55,60022                           31,15429</t>
  </si>
  <si>
    <t>55,59868                       31,14781</t>
  </si>
  <si>
    <t>55,60057                         31,15525</t>
  </si>
  <si>
    <t>55,60066                         31,15565</t>
  </si>
  <si>
    <t>55,60082                          31,15608</t>
  </si>
  <si>
    <t>55,60103                            31,15672</t>
  </si>
  <si>
    <t>55,60114                            31,15715</t>
  </si>
  <si>
    <t>55,60133                      31,15766</t>
  </si>
  <si>
    <t>55,60149                         31,15817</t>
  </si>
  <si>
    <t>55,60165                            31,15888</t>
  </si>
  <si>
    <t>55,6018                             31,15935</t>
  </si>
  <si>
    <t>55,60197                    31,15975</t>
  </si>
  <si>
    <t>55,60141                        31,16028</t>
  </si>
  <si>
    <t>55,60153                           31,16066</t>
  </si>
  <si>
    <t>55,60169                          31,1611</t>
  </si>
  <si>
    <t>55,60222                             31,16053</t>
  </si>
  <si>
    <t>55,60236                             31,16115</t>
  </si>
  <si>
    <t>55,6029                              31,15972</t>
  </si>
  <si>
    <t>55,60237                          31,15968</t>
  </si>
  <si>
    <t>55,60226                        31,15933</t>
  </si>
  <si>
    <t>55,602                          31,15852</t>
  </si>
  <si>
    <t>55,60213                            31,15893</t>
  </si>
  <si>
    <t>55,60187                          31,15812</t>
  </si>
  <si>
    <t>55,60146                     31,15684</t>
  </si>
  <si>
    <t>55,60133                       31,15628</t>
  </si>
  <si>
    <t>55,60117                         31,15592</t>
  </si>
  <si>
    <t>55,60107                      31,15546</t>
  </si>
  <si>
    <t>55,6009                        31,15508</t>
  </si>
  <si>
    <t>55,60082                            31,15478</t>
  </si>
  <si>
    <t>55,60069                           31,15434</t>
  </si>
  <si>
    <t>55,60054                              31,15381</t>
  </si>
  <si>
    <t>55,59645                      31,15891</t>
  </si>
  <si>
    <t>55,59638                      31,15845</t>
  </si>
  <si>
    <t>55,59616                         31,15773</t>
  </si>
  <si>
    <t>55,59609                           31,15736</t>
  </si>
  <si>
    <t>55,59601                          31,15698</t>
  </si>
  <si>
    <t>55,59594                      31,15655</t>
  </si>
  <si>
    <t>55,59579                       31,15598</t>
  </si>
  <si>
    <t>55,59562                               31,15535</t>
  </si>
  <si>
    <t>55,59546                        31,15488</t>
  </si>
  <si>
    <t>55,59534                           31,15444</t>
  </si>
  <si>
    <t>55,59524                          31,15408</t>
  </si>
  <si>
    <t>55,59513                     31,15372</t>
  </si>
  <si>
    <t>55,59498                      31,15315</t>
  </si>
  <si>
    <t>55,59461                             31,15197</t>
  </si>
  <si>
    <t>55,59481                                31,15276</t>
  </si>
  <si>
    <t>55,59434                       31,15094</t>
  </si>
  <si>
    <t>55,59425                        31,15027</t>
  </si>
  <si>
    <t>55,59495                        31,15923</t>
  </si>
  <si>
    <t>55,59468                      31,16148</t>
  </si>
  <si>
    <t>55,59469                             31,16281</t>
  </si>
  <si>
    <t>55,59511                          31,16132</t>
  </si>
  <si>
    <t>55,59548                           31,16174</t>
  </si>
  <si>
    <t>55,59729                        31,16645</t>
  </si>
  <si>
    <t>55,59725                        31,16714</t>
  </si>
  <si>
    <t>55,59689                           31,16856</t>
  </si>
  <si>
    <t>55,59659                         31,16938</t>
  </si>
  <si>
    <t>55,59631                         31,17012</t>
  </si>
  <si>
    <t>55,59617                              31,1706</t>
  </si>
  <si>
    <t>55,59603                          31,17109</t>
  </si>
  <si>
    <t>55,59589                         31,17153</t>
  </si>
  <si>
    <t>55,59649                           31,16557</t>
  </si>
  <si>
    <t>55,59901                         31,17541</t>
  </si>
  <si>
    <t>55,59901                       31,17541</t>
  </si>
  <si>
    <t>55,60024                          31,17059</t>
  </si>
  <si>
    <t>55,60025                      31,17114</t>
  </si>
  <si>
    <t>55,60028                          31,17155</t>
  </si>
  <si>
    <t>55,60032                            31,17214</t>
  </si>
  <si>
    <t>55,60025                       31,17405</t>
  </si>
  <si>
    <t>55,59807                         31,17107</t>
  </si>
  <si>
    <t>55,59852                        31,171</t>
  </si>
  <si>
    <t>55,5985                               31,17062</t>
  </si>
  <si>
    <t>55,5983                        31,17041</t>
  </si>
  <si>
    <t>55,59853                           31,16974</t>
  </si>
  <si>
    <t>55,5981                                31,17032</t>
  </si>
  <si>
    <t>55,59827                         31,16969</t>
  </si>
  <si>
    <t>55,59812                         31,16964</t>
  </si>
  <si>
    <t>55,59785                              31,1704</t>
  </si>
  <si>
    <t>55,59789                        31,16959</t>
  </si>
  <si>
    <t>55,59757                        31,16949</t>
  </si>
  <si>
    <t>55,59756                             31,17009</t>
  </si>
  <si>
    <t>55,5984                       31,16766</t>
  </si>
  <si>
    <t>55,59848                          31,16818</t>
  </si>
  <si>
    <t>55,5985                          31,16852</t>
  </si>
  <si>
    <t>55,59855                       31,16893</t>
  </si>
  <si>
    <t>55,59855                      31,16929</t>
  </si>
  <si>
    <t>55,59803                          31,16671</t>
  </si>
  <si>
    <t>55,59803                        31,16719</t>
  </si>
  <si>
    <t>55,59805                            31,16771</t>
  </si>
  <si>
    <t xml:space="preserve">55,59801                             31,16831 </t>
  </si>
  <si>
    <t>55,59797                       31,16857</t>
  </si>
  <si>
    <t>55,59794                             31,16884</t>
  </si>
  <si>
    <t>55,59792                            31,16916</t>
  </si>
  <si>
    <t>55,59781                       31,17105</t>
  </si>
  <si>
    <t>55,59694                         31,17151</t>
  </si>
  <si>
    <t>55,59721                            31,17145</t>
  </si>
  <si>
    <t>55,59707                        31,17098</t>
  </si>
  <si>
    <t>55,59737                            31,171</t>
  </si>
  <si>
    <t>55,59762                              31,16883</t>
  </si>
  <si>
    <t>55,59764                     31,16842</t>
  </si>
  <si>
    <t>55,59766                      31,16811</t>
  </si>
  <si>
    <t>55,59768                          31,16775</t>
  </si>
  <si>
    <t>55,59769                          31,16745</t>
  </si>
  <si>
    <t>55,5977                          31,1671</t>
  </si>
  <si>
    <t>55,59771                        31,16672</t>
  </si>
  <si>
    <t xml:space="preserve">55,59595                            31,16876 </t>
  </si>
  <si>
    <t xml:space="preserve">55,59772                           31,16646                 </t>
  </si>
  <si>
    <t>55,59612                          31,16759</t>
  </si>
  <si>
    <t>55,59658                         31,16738</t>
  </si>
  <si>
    <t xml:space="preserve">55,59582                        31,16769  </t>
  </si>
  <si>
    <t>55.613246                         31.207123</t>
  </si>
  <si>
    <t>55.615238                          31.189282</t>
  </si>
  <si>
    <t>55.614968                     31.189035</t>
  </si>
  <si>
    <t>55.614637                       31.188776</t>
  </si>
  <si>
    <t>55.614476                      31.188562</t>
  </si>
  <si>
    <t>55.614149                       31.188390</t>
  </si>
  <si>
    <t>55.615104                    31.188377</t>
  </si>
  <si>
    <t>55.614621                   31.187835</t>
  </si>
  <si>
    <t>55.614518                    31.187905</t>
  </si>
  <si>
    <t>55.614099                   31.188243</t>
  </si>
  <si>
    <t>55.613998                        31.188581</t>
  </si>
  <si>
    <t>55.613904                         31.188881</t>
  </si>
  <si>
    <t>55.613801                      31.189193</t>
  </si>
  <si>
    <t>55.613734                    31.189579</t>
  </si>
  <si>
    <t>55.613789                     31.188428</t>
  </si>
  <si>
    <t>55.613692                    31.188900</t>
  </si>
  <si>
    <t>55.613570                    31.189254</t>
  </si>
  <si>
    <t>55.613528                         31.189437</t>
  </si>
  <si>
    <t>55.611548                     31.189630</t>
  </si>
  <si>
    <t>55.611451                   31.189887</t>
  </si>
  <si>
    <t>55.611281                          31.190413</t>
  </si>
  <si>
    <t>55.611196                          31.190767</t>
  </si>
  <si>
    <t>55.610983                       31.190681</t>
  </si>
  <si>
    <t>55.611135                        31.190295</t>
  </si>
  <si>
    <t>55.611226                      31.189973</t>
  </si>
  <si>
    <t>55.611330                     31.189716</t>
  </si>
  <si>
    <t>55.611469                 31.189254</t>
  </si>
  <si>
    <t>55.610590                     31.190490</t>
  </si>
  <si>
    <t>55.610402                   31.190292</t>
  </si>
  <si>
    <t>55.610260                  31.190126</t>
  </si>
  <si>
    <t xml:space="preserve">55.610132                            31.189943     </t>
  </si>
  <si>
    <t>55.609800                       31.190085</t>
  </si>
  <si>
    <t>55.609810                  31.189681</t>
  </si>
  <si>
    <t>55.615298                   31.190146</t>
  </si>
  <si>
    <t>55.615056                       31.190387</t>
  </si>
  <si>
    <t>55.614864                      31.190425</t>
  </si>
  <si>
    <t>55.614691                  31.190393</t>
  </si>
  <si>
    <t>55.614381                    31.190312</t>
  </si>
  <si>
    <t>55.613225                          31.190452</t>
  </si>
  <si>
    <t>55.613009                  31.190532</t>
  </si>
  <si>
    <t>55.612815                        31.190629</t>
  </si>
  <si>
    <t>55.612506                         31.190590</t>
  </si>
  <si>
    <t>55.612318                       31.190655</t>
  </si>
  <si>
    <t>55.612145                      31.190829</t>
  </si>
  <si>
    <t>55.611881                        31.190926</t>
  </si>
  <si>
    <t>55.611680                    31.190947</t>
  </si>
  <si>
    <t>55.607698                        31.190337</t>
  </si>
  <si>
    <t>55.609274                     31.191088</t>
  </si>
  <si>
    <t>55.610025                       31.191397</t>
  </si>
  <si>
    <t>55.611430                          31.190948</t>
  </si>
  <si>
    <t>55.611086                    31.190937</t>
  </si>
  <si>
    <t>55.610466                  31.191442</t>
  </si>
  <si>
    <t>сбор в мешки на площадке</t>
  </si>
  <si>
    <t>55,838193                   34,267785</t>
  </si>
  <si>
    <t>55,837295                      34,267442</t>
  </si>
  <si>
    <t>55.837649                        34.266895</t>
  </si>
  <si>
    <t>55.831870                         34.262898</t>
  </si>
  <si>
    <t>55,830659                         34,262844</t>
  </si>
  <si>
    <t>55,831872                        34.274686</t>
  </si>
  <si>
    <t>55.832526                      34.273946</t>
  </si>
  <si>
    <t>55.83351                          34.273651</t>
  </si>
  <si>
    <t>55.834523                     34.272996</t>
  </si>
  <si>
    <t>55.836765                                         34.271768</t>
  </si>
  <si>
    <t>55.828610                       34.274707</t>
  </si>
  <si>
    <t>55.828718                        34.277266</t>
  </si>
  <si>
    <t>55.830689                       34.276375</t>
  </si>
  <si>
    <t>55.831067                     34.276155</t>
  </si>
  <si>
    <t>55.832227                   34.276547</t>
  </si>
  <si>
    <t>55.832534                     34.276134</t>
  </si>
  <si>
    <t>55.838825                     34.274653</t>
  </si>
  <si>
    <t>55.840783                         34.274037</t>
  </si>
  <si>
    <t>55.842117                        34.274016</t>
  </si>
  <si>
    <t>55.843491                        34.274676</t>
  </si>
  <si>
    <t>55.818722                         34.275583</t>
  </si>
  <si>
    <t>55.834083                    34.276389</t>
  </si>
  <si>
    <t>55.831757                       34.276444</t>
  </si>
  <si>
    <t>55.829377                      34.277130</t>
  </si>
  <si>
    <t>55.838974                  34.276326</t>
  </si>
  <si>
    <t>55.839819                          34.274775</t>
  </si>
  <si>
    <t>55.828706                     34.278110</t>
  </si>
  <si>
    <t>55.824123                          34.276027</t>
  </si>
  <si>
    <t>55.823755                        34.276166</t>
  </si>
  <si>
    <t>55.824207                     34.275555</t>
  </si>
  <si>
    <t>55.822032                       34.275989</t>
  </si>
  <si>
    <t>55.819856                   34.276579</t>
  </si>
  <si>
    <t>55.818620                         34.276976</t>
  </si>
  <si>
    <t>55.824485                        34.275533</t>
  </si>
  <si>
    <t>55.826262                 34.275625</t>
  </si>
  <si>
    <t>55.827655                      34.276386</t>
  </si>
  <si>
    <t>55.825154                         34.276739</t>
  </si>
  <si>
    <t>55.845205                      34.286282</t>
  </si>
  <si>
    <t>55.845247                          34.284163</t>
  </si>
  <si>
    <t>55.819468                        34.270066</t>
  </si>
  <si>
    <t>55.819486                             34.270613</t>
  </si>
  <si>
    <t>55.820370                     34.271600</t>
  </si>
  <si>
    <t>55.820846                       34.275398</t>
  </si>
  <si>
    <t>55.826348                         34.281610</t>
  </si>
  <si>
    <t>55.826246                         34.287372</t>
  </si>
  <si>
    <t>55.826782                       34.288509</t>
  </si>
  <si>
    <t>55.823220                         34.266219</t>
  </si>
  <si>
    <t>55.823445                          34.271895</t>
  </si>
  <si>
    <t>55.824144                         34.276948</t>
  </si>
  <si>
    <t>55.823553                         34.274491</t>
  </si>
  <si>
    <t>55.828351                        34.267625</t>
  </si>
  <si>
    <t>55.828031                       34.267668</t>
  </si>
  <si>
    <t>55.826748                     34.267282</t>
  </si>
  <si>
    <t>55.825083                    34.267930</t>
  </si>
  <si>
    <t>55.824270                         34.268960</t>
  </si>
  <si>
    <t>55.822178                         34.269084</t>
  </si>
  <si>
    <t>55.820970                          34.270149</t>
  </si>
  <si>
    <t>55.820144                         34.269516</t>
  </si>
  <si>
    <t>55.818972                           34.269803</t>
  </si>
  <si>
    <t>55.818743                         34.270318</t>
  </si>
  <si>
    <t>55.834056                       34.280157</t>
  </si>
  <si>
    <t>55.835454                        34.280822</t>
  </si>
  <si>
    <t>55.834436                       34.281573</t>
  </si>
  <si>
    <t>55.834207                        34.283536</t>
  </si>
  <si>
    <t>55.841828                         34.292559</t>
  </si>
  <si>
    <t>55.834159                          34.285215</t>
  </si>
  <si>
    <t>55.834098                      34.285376</t>
  </si>
  <si>
    <t>55.833713                         34.285966</t>
  </si>
  <si>
    <t>55.833556                      34.286030</t>
  </si>
  <si>
    <t>55.832676                      34.285633</t>
  </si>
  <si>
    <t>55.828408                     34.286386</t>
  </si>
  <si>
    <t>55.826518                     34.287352</t>
  </si>
  <si>
    <t>55.814755                        34.282797</t>
  </si>
  <si>
    <t>55.844101                  34.275684</t>
  </si>
  <si>
    <t>55.843661                        34.277036</t>
  </si>
  <si>
    <t>55.843469                          34.278710</t>
  </si>
  <si>
    <t>55.839914                     34.277755</t>
  </si>
  <si>
    <t>55.840957                         34.277540</t>
  </si>
  <si>
    <t>55.849084                   34.303028</t>
  </si>
  <si>
    <t>55.830720                    34.275473</t>
  </si>
  <si>
    <t>55.830738                   34.277039</t>
  </si>
  <si>
    <t>55.830925                          34.278005</t>
  </si>
  <si>
    <t>55.831371                       34.278584</t>
  </si>
  <si>
    <t>55.831292                        34.280902</t>
  </si>
  <si>
    <t>55.831431                          34.282178</t>
  </si>
  <si>
    <t>55.831497                              34.285322</t>
  </si>
  <si>
    <t>55.832329                         34.288584</t>
  </si>
  <si>
    <t>55.832232                       34.288058</t>
  </si>
  <si>
    <t>55.827354                       34.281095</t>
  </si>
  <si>
    <t>55.827161                     34.282457</t>
  </si>
  <si>
    <t>55.827517                   34.286212</t>
  </si>
  <si>
    <t>55.819778                      34.273870</t>
  </si>
  <si>
    <t>55.820103                       34.273355</t>
  </si>
  <si>
    <t>55.828209                   34.270845</t>
  </si>
  <si>
    <t>55.827775                         34.270888</t>
  </si>
  <si>
    <t>55.825285                      34.270858</t>
  </si>
  <si>
    <t xml:space="preserve">55.823706                  34.271550 </t>
  </si>
  <si>
    <t>55.821491                   34.271582</t>
  </si>
  <si>
    <t>55.818963                          34.272103</t>
  </si>
  <si>
    <t>55.818985                          34.271256</t>
  </si>
  <si>
    <t>55.817161                           34.273899</t>
  </si>
  <si>
    <t xml:space="preserve"> 55.818500                             34.272165</t>
  </si>
  <si>
    <t>55.818963                         34.272103</t>
  </si>
  <si>
    <t>55.826282                          34.274403</t>
  </si>
  <si>
    <t>55.826562                         34.273550</t>
  </si>
  <si>
    <t>55.826059                         34.271994</t>
  </si>
  <si>
    <t>55.826026                     34.266753</t>
  </si>
  <si>
    <t>55.823319                      34.265694</t>
  </si>
  <si>
    <t>55.824163                       34.266299</t>
  </si>
  <si>
    <t>55.822680                   34.267093</t>
  </si>
  <si>
    <t>55.821279                        34.263268</t>
  </si>
  <si>
    <t>55.820615                         34.262351</t>
  </si>
  <si>
    <t>55.820024                     34.261117</t>
  </si>
  <si>
    <t>55.819838                        34.260774</t>
  </si>
  <si>
    <t>55.818569                      34.258365</t>
  </si>
  <si>
    <t>55.818566                   34.257105</t>
  </si>
  <si>
    <t>55.818448                      34.256761</t>
  </si>
  <si>
    <t>55.816932                      34.253124</t>
  </si>
  <si>
    <t>55.818283                    34.255729</t>
  </si>
  <si>
    <t>55.818454                    34.255110</t>
  </si>
  <si>
    <t>55.826720                     34.274594</t>
  </si>
  <si>
    <t>55.826720                    34.274594</t>
  </si>
  <si>
    <t>55.829764                  34.269080</t>
  </si>
  <si>
    <t>55.829399                      34.269338</t>
  </si>
  <si>
    <t>55.829116                       34.268769</t>
  </si>
  <si>
    <t>55.829182                          34.274719</t>
  </si>
  <si>
    <t>55.829267                          34.277674</t>
  </si>
  <si>
    <t>55.829631                        34.275738</t>
  </si>
  <si>
    <t>55.829670                    34.276371</t>
  </si>
  <si>
    <t>55.829800                      34.276859</t>
  </si>
  <si>
    <t>55.830101                      34.281751</t>
  </si>
  <si>
    <t>55.830857                         34.288811</t>
  </si>
  <si>
    <t>55.824652                        34.266494</t>
  </si>
  <si>
    <t>55.824649                         34.270399</t>
  </si>
  <si>
    <t>55.825146                             34.282175</t>
  </si>
  <si>
    <t>55.824890                         34.273811</t>
  </si>
  <si>
    <t>55.825197                   34.276788</t>
  </si>
  <si>
    <t>55.825363                        34.274680</t>
  </si>
  <si>
    <t>55.824989                  34.274331</t>
  </si>
  <si>
    <t>55.816590                     34.271898</t>
  </si>
  <si>
    <t>55.835810                         34.284118</t>
  </si>
  <si>
    <t>55.816761                               34. 271501</t>
  </si>
  <si>
    <t>55.835813                           34.284021</t>
  </si>
  <si>
    <t>55.833153                          34.282964</t>
  </si>
  <si>
    <t>55.831005                     34.284118</t>
  </si>
  <si>
    <t>55.830866                           34.283592</t>
  </si>
  <si>
    <t>55.829269                       34.283946</t>
  </si>
  <si>
    <t>55.827689                   34.284992</t>
  </si>
  <si>
    <t>55.830072                     34.283789</t>
  </si>
  <si>
    <t>55.828357                    34.284108</t>
  </si>
  <si>
    <t>55.825727                    34.285206</t>
  </si>
  <si>
    <t>55.825703                      34.285435</t>
  </si>
  <si>
    <t>55.828834                      34.284111</t>
  </si>
  <si>
    <t>55.843128                     34.285423</t>
  </si>
  <si>
    <t>55.844046                       34.283400</t>
  </si>
  <si>
    <t>55.843273                       34.282559</t>
  </si>
  <si>
    <t>55.843009                        34.285921</t>
  </si>
  <si>
    <t>55.830291                        34.279448</t>
  </si>
  <si>
    <t>55.829177                          34.279853</t>
  </si>
  <si>
    <t>55.828933                       34.279757</t>
  </si>
  <si>
    <t>55.828103                      34.274167</t>
  </si>
  <si>
    <t>55.828082                            34.272609</t>
  </si>
  <si>
    <t>55.828070                    34.273847</t>
  </si>
  <si>
    <t>55.816850                                   34.257740</t>
  </si>
  <si>
    <t>55.841000                   34.293048</t>
  </si>
  <si>
    <t>55.841706                  34.293471</t>
  </si>
  <si>
    <t>55.815496                       34.255010</t>
  </si>
  <si>
    <t>55.831894                       34.281448</t>
  </si>
  <si>
    <t>55.829745                     34.281838</t>
  </si>
  <si>
    <t>55.828070                       34.281790</t>
  </si>
  <si>
    <t>55.827643                        34.280842</t>
  </si>
  <si>
    <t>55.826796                         34.282134</t>
  </si>
  <si>
    <t>55.826366                         34.282104</t>
  </si>
  <si>
    <t>55.827729                        34.290561</t>
  </si>
  <si>
    <t>55.824291                         34.290320</t>
  </si>
  <si>
    <t>55.823009                        34.263579</t>
  </si>
  <si>
    <t>55.822779                         34.263923</t>
  </si>
  <si>
    <t>55.822226                       34.262183</t>
  </si>
  <si>
    <t>55.822311                      34.260898</t>
  </si>
  <si>
    <t>55.821766                     34.260732</t>
  </si>
  <si>
    <t>55.831304                      34.259168</t>
  </si>
  <si>
    <t>55.830870                         34.258069</t>
  </si>
  <si>
    <t xml:space="preserve"> 55.831673                        34.265561 </t>
  </si>
  <si>
    <t>55.832336                        34.258591</t>
  </si>
  <si>
    <t>55.832469                       34.256979</t>
  </si>
  <si>
    <t>55.831841                        34.265504</t>
  </si>
  <si>
    <t>55.828744                          34.256601</t>
  </si>
  <si>
    <t>55.827731                  34.276052</t>
  </si>
  <si>
    <t>55.827057                     34.276937</t>
  </si>
  <si>
    <t>55.844417                     34.289254</t>
  </si>
  <si>
    <t>55.845277                     34.290784</t>
  </si>
  <si>
    <t>55.842732                   34.284607</t>
  </si>
  <si>
    <t>55.840894                   34.287211</t>
  </si>
  <si>
    <t>55.843568                     34.291147</t>
  </si>
  <si>
    <t>55.821471                    34.261641</t>
  </si>
  <si>
    <t>55.821280                     34.261894</t>
  </si>
  <si>
    <t>55.820621                  34.262278</t>
  </si>
  <si>
    <t>55.820863                       34.262440</t>
  </si>
  <si>
    <t>55.832747                     34.279990</t>
  </si>
  <si>
    <t>55.832251                       34.280168</t>
  </si>
  <si>
    <t>55.832776                       34.281709</t>
  </si>
  <si>
    <t>55.832475                     34.281828</t>
  </si>
  <si>
    <t>55.832748                      34.282310</t>
  </si>
  <si>
    <t>55.832628                        34.284393</t>
  </si>
  <si>
    <t>55.832973                          34.289277</t>
  </si>
  <si>
    <t>55.822700                  34.265140</t>
  </si>
  <si>
    <t>55.822232                     34.264167</t>
  </si>
  <si>
    <t>55.821926                        34.264292</t>
  </si>
  <si>
    <t>55.820553                          34.260808</t>
  </si>
  <si>
    <t>55.820497                         34.259383</t>
  </si>
  <si>
    <t>55.844464                    34.276555</t>
  </si>
  <si>
    <t>55.828528                        34.282636</t>
  </si>
  <si>
    <t>55.828574                      34.250221</t>
  </si>
  <si>
    <t>55.828536                      34.279466</t>
  </si>
  <si>
    <t>55.817758                     34.256918</t>
  </si>
  <si>
    <t>55.830867                        34.260100</t>
  </si>
  <si>
    <t>55.830505                     34.260887</t>
  </si>
  <si>
    <t>55.825100                     34.278136</t>
  </si>
  <si>
    <t>55.824309                    34.278368</t>
  </si>
  <si>
    <t>55.821364                         34.279365</t>
  </si>
  <si>
    <t>55.826778                           34.278380</t>
  </si>
  <si>
    <t>55.818965                     34.277754</t>
  </si>
  <si>
    <t>55.826132                    34.277110</t>
  </si>
  <si>
    <t>55.841581                     34.294644</t>
  </si>
  <si>
    <t>55.824348                  34.285877</t>
  </si>
  <si>
    <t>55.830377                     34.264809</t>
  </si>
  <si>
    <t>55.829559                        34.263006</t>
  </si>
  <si>
    <t>55.830686                      34.271474</t>
  </si>
  <si>
    <t>55.828499                    34.271952</t>
  </si>
  <si>
    <t>55.826927                    34.272428</t>
  </si>
  <si>
    <t>55.824450                  34.272985</t>
  </si>
  <si>
    <t>55.820706                           34.274042</t>
  </si>
  <si>
    <t>55.820130                       34.274647</t>
  </si>
  <si>
    <t>55.819721                    34.274714</t>
  </si>
  <si>
    <t>55.819515                        34.274253</t>
  </si>
  <si>
    <t>55.816639                       34.274612</t>
  </si>
  <si>
    <t>55.822057                     34.274190</t>
  </si>
  <si>
    <t>55.823240                      34.273936</t>
  </si>
  <si>
    <t>55.827179                       34.272415</t>
  </si>
  <si>
    <t>55.849283                         34.283045</t>
  </si>
  <si>
    <t>55.835342                     34.278949</t>
  </si>
  <si>
    <t>55.836307                     34.279711</t>
  </si>
  <si>
    <t>55.837001                           34280502</t>
  </si>
  <si>
    <t>55.835658                          34.281768</t>
  </si>
  <si>
    <t>55.836775                       34.281636</t>
  </si>
  <si>
    <t>55.840584                           34.285515</t>
  </si>
  <si>
    <t>55.843150                            34.289158</t>
  </si>
  <si>
    <t>55.845946                          34.293249</t>
  </si>
  <si>
    <t>55.835296                         34.279458</t>
  </si>
  <si>
    <t>55.832181                        34.255089</t>
  </si>
  <si>
    <t>55.822060                        34.270812</t>
  </si>
  <si>
    <t>55.821772                      34.269185</t>
  </si>
  <si>
    <t>55.822470                         34.275341</t>
  </si>
  <si>
    <t>55.822637                      34.276432</t>
  </si>
  <si>
    <t>55.822411                          34.277412</t>
  </si>
  <si>
    <t>55.822689                    34.277052</t>
  </si>
  <si>
    <t>55.834768                       34.276586</t>
  </si>
  <si>
    <t>55.821827                        34.282689</t>
  </si>
  <si>
    <t>55.828846                              34.282351</t>
  </si>
  <si>
    <t>55.825079                       34.290197</t>
  </si>
  <si>
    <t>55.830868                          34.265676</t>
  </si>
  <si>
    <t>55.831822                      34.280891</t>
  </si>
  <si>
    <t>55.827068                   34.276892</t>
  </si>
  <si>
    <t>55.824635                        34.275905</t>
  </si>
  <si>
    <t>55.820939                     34.276938</t>
  </si>
  <si>
    <t>55.822628                           34.279098</t>
  </si>
  <si>
    <t>55.829924                          34.277896</t>
  </si>
  <si>
    <t>55.824923                       34.274776</t>
  </si>
  <si>
    <t>55.823383                         34.275738</t>
  </si>
  <si>
    <t>55.828868                         34.274428</t>
  </si>
  <si>
    <t>55.693697                   34.218302</t>
  </si>
  <si>
    <t xml:space="preserve"> 55.694091                 34.218420</t>
  </si>
  <si>
    <t>55.694332                      34.219370</t>
  </si>
  <si>
    <t>55.694422                        34.218524</t>
  </si>
  <si>
    <t>55.693037                       34.218952</t>
  </si>
  <si>
    <t>55.693935                       34.215553</t>
  </si>
  <si>
    <t>55.692970                         34.218328</t>
  </si>
  <si>
    <t>55.694280                          34.215653</t>
  </si>
  <si>
    <t>55.692995                          34.217601</t>
  </si>
  <si>
    <t>55.694617                      34.215743</t>
  </si>
  <si>
    <t>55.693877                   34.216651</t>
  </si>
  <si>
    <t>55.693815                    34.217197</t>
  </si>
  <si>
    <t>55.694217                             34.216746</t>
  </si>
  <si>
    <t xml:space="preserve">  55.690300                    34.198665</t>
  </si>
  <si>
    <t>55.689997                      34.197800</t>
  </si>
  <si>
    <t>55.690810                         34.198366</t>
  </si>
  <si>
    <t>55.690533                         34.197952</t>
  </si>
  <si>
    <t xml:space="preserve"> 55.693509                       34.192709</t>
  </si>
  <si>
    <t>55.693398                       34.193268</t>
  </si>
  <si>
    <t>55.693808                     34.192896</t>
  </si>
  <si>
    <t>55.693697                      34.193454</t>
  </si>
  <si>
    <t>55.694114                      34.193075</t>
  </si>
  <si>
    <t>55.693995                     34.193644</t>
  </si>
  <si>
    <t>55.694430                     34.193259</t>
  </si>
  <si>
    <t>55.694320                        34.193856</t>
  </si>
  <si>
    <t>55.694754                          34.193444</t>
  </si>
  <si>
    <t>55.694645                       34.194032</t>
  </si>
  <si>
    <t>55.695725                    34.194003</t>
  </si>
  <si>
    <t>55.689677                     34.199791</t>
  </si>
  <si>
    <t>55.688997                  34.198401</t>
  </si>
  <si>
    <t>55.688879                     34.198669</t>
  </si>
  <si>
    <t>55.689598                     34.197696</t>
  </si>
  <si>
    <t>55.688503                           34.197943</t>
  </si>
  <si>
    <t>55.689302                       34.197198</t>
  </si>
  <si>
    <t>55.686301                         34.192891</t>
  </si>
  <si>
    <t>55.690495                            34.196382</t>
  </si>
  <si>
    <t>55.689918                       34.195604</t>
  </si>
  <si>
    <t>55.690252                           34.197366</t>
  </si>
  <si>
    <t>55.689994                  34.196891</t>
  </si>
  <si>
    <t>55.689725                       34.196425</t>
  </si>
  <si>
    <t>55.689433                    34.196065</t>
  </si>
  <si>
    <t>55.689228                     34.195507</t>
  </si>
  <si>
    <t>55.688899                    34.195216</t>
  </si>
  <si>
    <t>55.689078                         34.196670</t>
  </si>
  <si>
    <t>55.690088                         34.194403</t>
  </si>
  <si>
    <t>55.688719                          34.194765</t>
  </si>
  <si>
    <t>55.688208                        34.194332</t>
  </si>
  <si>
    <t>55.688254                         34.193732</t>
  </si>
  <si>
    <t>55.687694                 34.193081</t>
  </si>
  <si>
    <t>55.688819                        34.192157</t>
  </si>
  <si>
    <t>55.689094                         34.192614</t>
  </si>
  <si>
    <t>55.688609                           34.191725</t>
  </si>
  <si>
    <t>55.688289                          34.192412</t>
  </si>
  <si>
    <t>55.687803                      34.190892</t>
  </si>
  <si>
    <t>55.687766                    34.190605</t>
  </si>
  <si>
    <t>55.687885                       34.189725</t>
  </si>
  <si>
    <t>55.687281                        34.190165</t>
  </si>
  <si>
    <t>55.686540                           34.191316</t>
  </si>
  <si>
    <t>55.686131                    34.191938</t>
  </si>
  <si>
    <t>55.685922                        34.192300</t>
  </si>
  <si>
    <t>55.687278                      34.191570</t>
  </si>
  <si>
    <t>55.686766                    34.192423</t>
  </si>
  <si>
    <t xml:space="preserve"> 55.689555                        34.191660</t>
  </si>
  <si>
    <t>55.689555                     34.191660</t>
  </si>
  <si>
    <t>55.690113                        34.190658</t>
  </si>
  <si>
    <t>55.688621                     34.190831</t>
  </si>
  <si>
    <t>55.689043                    34.189976</t>
  </si>
  <si>
    <t>55.689922                         34.189257</t>
  </si>
  <si>
    <t>55.690234                      34.188768</t>
  </si>
  <si>
    <t>55.689319                     34.189549</t>
  </si>
  <si>
    <t>55.690423                   34.188454</t>
  </si>
  <si>
    <t>55.689734                       34.188885</t>
  </si>
  <si>
    <t>55.690664                   34.188031</t>
  </si>
  <si>
    <t>55.690876                       34.187694</t>
  </si>
  <si>
    <t>55.689392                     34.187423</t>
  </si>
  <si>
    <t>55.690250                           34.188002</t>
  </si>
  <si>
    <t>55.690679                         34.187266</t>
  </si>
  <si>
    <t>55.691291                       34.187107</t>
  </si>
  <si>
    <t>55.691291                          34.187107</t>
  </si>
  <si>
    <t>55.691920                           34.186088</t>
  </si>
  <si>
    <t>55.691197                        34.186444</t>
  </si>
  <si>
    <t>55.692108                        34.185790</t>
  </si>
  <si>
    <t>55.691455                      34.185965</t>
  </si>
  <si>
    <t>55.692333                     34.185430</t>
  </si>
  <si>
    <t>55.691688                        34.185500</t>
  </si>
  <si>
    <t>55.692589                         34.185029</t>
  </si>
  <si>
    <t>55.692166                        34.184625</t>
  </si>
  <si>
    <t>55.692320                       34.184390</t>
  </si>
  <si>
    <t>55.693420                         34.183708</t>
  </si>
  <si>
    <t>55.692931                     34.183432</t>
  </si>
  <si>
    <t>55.693089                         34.183118</t>
  </si>
  <si>
    <t>55.693545                  34.183010</t>
  </si>
  <si>
    <t>55.691378                          34.188457</t>
  </si>
  <si>
    <t>55.691965                   34.188128</t>
  </si>
  <si>
    <t>55.691765                      34.187759</t>
  </si>
  <si>
    <t>55.692189                           34.187756</t>
  </si>
  <si>
    <t>55.692419                      34.187363</t>
  </si>
  <si>
    <t>55.692211                   34.187025</t>
  </si>
  <si>
    <t>55.692657                        34.186972</t>
  </si>
  <si>
    <t>55.692461                       34.186607</t>
  </si>
  <si>
    <t>55.692917                          34.186549</t>
  </si>
  <si>
    <t>55.692718                       34.186161</t>
  </si>
  <si>
    <t>55.692934                         34.185773</t>
  </si>
  <si>
    <t>55.692580                        34.188580</t>
  </si>
  <si>
    <t>55.692801                        34.188196</t>
  </si>
  <si>
    <t>55.693000                          34.187863</t>
  </si>
  <si>
    <t>55.705795                        34.194892</t>
  </si>
  <si>
    <t>55.749095                           34.482994</t>
  </si>
  <si>
    <t>55.720396                        34.439609</t>
  </si>
  <si>
    <t>55.719907                       34.388898</t>
  </si>
  <si>
    <t>55.719049                        34.390555</t>
  </si>
  <si>
    <t>55.720259                       34.389945</t>
  </si>
  <si>
    <t>55.720182                     34.390662</t>
  </si>
  <si>
    <t>55.721242                    34.390945</t>
  </si>
  <si>
    <t>55.720507                    34.390769</t>
  </si>
  <si>
    <t>55.721816                     34.391543</t>
  </si>
  <si>
    <t>55.722340                      34.391594</t>
  </si>
  <si>
    <t>55.722271                      34.391063</t>
  </si>
  <si>
    <t>55.722757                        34.391636</t>
  </si>
  <si>
    <t>55.721147                  34.392342</t>
  </si>
  <si>
    <t>55.721355                      34.393090</t>
  </si>
  <si>
    <t>55.720546                         34.393447</t>
  </si>
  <si>
    <t>55.720937                     34.392942</t>
  </si>
  <si>
    <t>55.720522                       34.393878</t>
  </si>
  <si>
    <t>55.721893                         34.393271</t>
  </si>
  <si>
    <t>55.720478                        34.394435</t>
  </si>
  <si>
    <t>55.722167                         34.393746</t>
  </si>
  <si>
    <t>55.720820                   34.395749</t>
  </si>
  <si>
    <t>55.720507                     34.395684</t>
  </si>
  <si>
    <t>55.720042                        34.393489</t>
  </si>
  <si>
    <t>55.720080                          34.392859</t>
  </si>
  <si>
    <t>55.720083                    34.394410</t>
  </si>
  <si>
    <t>55.719489                       34.395458</t>
  </si>
  <si>
    <t>55.720050                          34.395863</t>
  </si>
  <si>
    <t>55.720412                       34.396472</t>
  </si>
  <si>
    <t>55.720348                     34.397321</t>
  </si>
  <si>
    <t>55.720267                       34.398213</t>
  </si>
  <si>
    <t>55.720780                        34.396605</t>
  </si>
  <si>
    <t>55.720962                 34.395611</t>
  </si>
  <si>
    <t>55.721131                        34.397475</t>
  </si>
  <si>
    <t>55.721568                      34.397557</t>
  </si>
  <si>
    <t>55.721791                          34.395947</t>
  </si>
  <si>
    <t>55.721872                            34.397660</t>
  </si>
  <si>
    <t>55.722009                     34.396910</t>
  </si>
  <si>
    <t>55.722068                     34.395981</t>
  </si>
  <si>
    <t>55.721087                     34.398262</t>
  </si>
  <si>
    <t>55.721407                     34.398294</t>
  </si>
  <si>
    <t>55.719913                      34.400818</t>
  </si>
  <si>
    <t>55.719922                          34.401483</t>
  </si>
  <si>
    <t>55.720430                      34.400052</t>
  </si>
  <si>
    <t>55.720151                       34.400795</t>
  </si>
  <si>
    <t>55.720366                      34.400777</t>
  </si>
  <si>
    <t>55.720901                            34.400701</t>
  </si>
  <si>
    <t>55.721446                    34.400616</t>
  </si>
  <si>
    <t>55.721718                           34.400580</t>
  </si>
  <si>
    <t>55.721971                  34.400540</t>
  </si>
  <si>
    <t>55.722256                        34.400517</t>
  </si>
  <si>
    <t>55.720186                     34.401439</t>
  </si>
  <si>
    <t>55.720522                    34.401387</t>
  </si>
  <si>
    <t>55.720496                        34.401171</t>
  </si>
  <si>
    <t>55.721257                        34.402385</t>
  </si>
  <si>
    <t>55.721179                      34.401296</t>
  </si>
  <si>
    <t>55.721933                    34.402225</t>
  </si>
  <si>
    <t>55.720200                    34.405068</t>
  </si>
  <si>
    <t>55.720224                           34.405725</t>
  </si>
  <si>
    <t>55.720304                               34.406457</t>
  </si>
  <si>
    <t>55.720375                       34.407096</t>
  </si>
  <si>
    <t>55.720632                     34.404991</t>
  </si>
  <si>
    <t>55.720917                        34.404952</t>
  </si>
  <si>
    <t>55.721609                          34.403295</t>
  </si>
  <si>
    <t>55.722188                      34.403857</t>
  </si>
  <si>
    <t>55.721344                     34.405017</t>
  </si>
  <si>
    <t>55.722174                    34.403843</t>
  </si>
  <si>
    <t>55.721714                         34.404872</t>
  </si>
  <si>
    <t>55.722216                       34.404683</t>
  </si>
  <si>
    <t>55.722564                          34.404628</t>
  </si>
  <si>
    <t>55.7213                                34.4056</t>
  </si>
  <si>
    <t>55.721779                  34.406083</t>
  </si>
  <si>
    <t>55.720855,                       34.406443</t>
  </si>
  <si>
    <t>55.721827                     34.406679</t>
  </si>
  <si>
    <t>55.720922                        34.406939</t>
  </si>
  <si>
    <t>55.722347                          34.406678</t>
  </si>
  <si>
    <t>55.722679                       34.406596</t>
  </si>
  <si>
    <t>55.720210                     34.431639</t>
  </si>
  <si>
    <t>55.719883                         34.432155</t>
  </si>
  <si>
    <t>55.720590                    34.431527</t>
  </si>
  <si>
    <t>55.720508                         34.432049</t>
  </si>
  <si>
    <t>55.720814                       34.431452</t>
  </si>
  <si>
    <t>55.721301                      34.431865</t>
  </si>
  <si>
    <t>55.721804                        34.431836</t>
  </si>
  <si>
    <t>55.721312                           34.430973</t>
  </si>
  <si>
    <t>55.722850                      34.431355</t>
  </si>
  <si>
    <t>55.723806                        34.431069</t>
  </si>
  <si>
    <t>55.722079                            34.430819</t>
  </si>
  <si>
    <t>55.724215                       34.430952</t>
  </si>
  <si>
    <t>55.724793                        34.430779</t>
  </si>
  <si>
    <t>55.722979                         34.430401</t>
  </si>
  <si>
    <t>55.725384                    34.430531</t>
  </si>
  <si>
    <t>55.723401                         34.430652</t>
  </si>
  <si>
    <t>55.724274                          34.430379</t>
  </si>
  <si>
    <t>55.724532                    34.430444</t>
  </si>
  <si>
    <t>55.725618                      34.429943</t>
  </si>
  <si>
    <t>55.743427                         34.540752</t>
  </si>
  <si>
    <t>55.744320                       34.542254</t>
  </si>
  <si>
    <t>55.744329                      34.540923</t>
  </si>
  <si>
    <t>55.744112                         34.539156</t>
  </si>
  <si>
    <t>55.745479                           34.537200</t>
  </si>
  <si>
    <t>55.745626                     34.534573</t>
  </si>
  <si>
    <t>55.745754                  34.536061</t>
  </si>
  <si>
    <t>55.745992                     34.533080</t>
  </si>
  <si>
    <t>55.746305                        34.532203</t>
  </si>
  <si>
    <t>55.745917                         34.540601</t>
  </si>
  <si>
    <t>55.746667                   34.537755</t>
  </si>
  <si>
    <t>55.746800                   34.537267</t>
  </si>
  <si>
    <t>55.746970                        34.536714</t>
  </si>
  <si>
    <t>55.747125                     34.536162</t>
  </si>
  <si>
    <t>55.741921                     34.548047</t>
  </si>
  <si>
    <t>55.741333                           34.547654</t>
  </si>
  <si>
    <t>55.740909                          34.547396</t>
  </si>
  <si>
    <t>55.741091                      34.548431</t>
  </si>
  <si>
    <t>55.741884                      34.549883</t>
  </si>
  <si>
    <t>55.743000                          34.548920</t>
  </si>
  <si>
    <t>55.741808                    34.550202</t>
  </si>
  <si>
    <t>55.742571                       34.549595</t>
  </si>
  <si>
    <t>55.741243                        34.554322</t>
  </si>
  <si>
    <t>55.742132                      34.551033</t>
  </si>
  <si>
    <t>55.742100                    34.552400</t>
  </si>
  <si>
    <t>55.742041                       34.553200</t>
  </si>
  <si>
    <t>55.743521                       34.557660</t>
  </si>
  <si>
    <t>55.743664                            34.556949</t>
  </si>
  <si>
    <t>55.743650                         34.555791</t>
  </si>
  <si>
    <t>55.743745                       34.555207</t>
  </si>
  <si>
    <t>55.743980                           34.553908</t>
  </si>
  <si>
    <t>55.743498                  34.544372</t>
  </si>
  <si>
    <t>55.742586                     34.545778</t>
  </si>
  <si>
    <t>55.742274                         34.545998</t>
  </si>
  <si>
    <t>55.743281                           34.545253</t>
  </si>
  <si>
    <t>55.742887                       34.546214</t>
  </si>
  <si>
    <t>55.742580                          34.546344</t>
  </si>
  <si>
    <t>55.720588                       34.402495</t>
  </si>
  <si>
    <t>55.720777                         34.403216</t>
  </si>
  <si>
    <t>55.699511                       34.503858</t>
  </si>
  <si>
    <t>55.699131                      34.503562</t>
  </si>
  <si>
    <t>55.699808                       34.506830</t>
  </si>
  <si>
    <t>55.699065                    34.504633</t>
  </si>
  <si>
    <t>55.699016                    34.505497</t>
  </si>
  <si>
    <t>55.699016                        34.505497</t>
  </si>
  <si>
    <t>55.699967                       34.508147</t>
  </si>
  <si>
    <t>55.699616                      34.507714</t>
  </si>
  <si>
    <t>55.699649                       34.507728</t>
  </si>
  <si>
    <t>55.699700                     34.508400</t>
  </si>
  <si>
    <t>55.699789                            34.509276</t>
  </si>
  <si>
    <t>55.699783                     34.509702</t>
  </si>
  <si>
    <t>55.700418                        34.505940</t>
  </si>
  <si>
    <t>55.701100                      34.505500</t>
  </si>
  <si>
    <t>55.701428                         34.505465</t>
  </si>
  <si>
    <t xml:space="preserve"> 
55.858492                   34.251696
         </t>
  </si>
  <si>
    <t xml:space="preserve">55.858085                    34.251532   
         </t>
  </si>
  <si>
    <t xml:space="preserve">55.858290                     34.251149
         </t>
  </si>
  <si>
    <t>55.858990                     34.251594</t>
  </si>
  <si>
    <t xml:space="preserve">55.858750                      34.251508 
         </t>
  </si>
  <si>
    <t>55.858647                         34.251719</t>
  </si>
  <si>
    <t>55.858750                       34.251532</t>
  </si>
  <si>
    <t>55.858651                        34.251750</t>
  </si>
  <si>
    <t>55.858990                       34.251602</t>
  </si>
  <si>
    <t>55.858443                      34.251016</t>
  </si>
  <si>
    <t>55.858990                          34.251391</t>
  </si>
  <si>
    <t>55.858378                       34.251305</t>
  </si>
  <si>
    <t>55.858117                    34.251258</t>
  </si>
  <si>
    <t>55.858750                  34.251758</t>
  </si>
  <si>
    <t>55.858540                     34.251422</t>
  </si>
  <si>
    <t>55.858504                    34.251938</t>
  </si>
  <si>
    <t>55.858185                   34.251508</t>
  </si>
  <si>
    <t>55.858378                          34.251789</t>
  </si>
  <si>
    <t>55.858378                         34.251852</t>
  </si>
  <si>
    <t>55.858492                   34.251805</t>
  </si>
  <si>
    <t>55.858585                        34.251289</t>
  </si>
  <si>
    <t>55.858378                       34.251414</t>
  </si>
  <si>
    <t>55.858105                       34.251250</t>
  </si>
  <si>
    <t>55.858750                       34.251203</t>
  </si>
  <si>
    <t>55.857764                      34.251524</t>
  </si>
  <si>
    <t>55.858880                       34.251516</t>
  </si>
  <si>
    <t>55.855535                     34.259528</t>
  </si>
  <si>
    <t>55.855533                      34.259619</t>
  </si>
  <si>
    <t>55.858356                       34.251024</t>
  </si>
  <si>
    <t>55.858750                      34.251203</t>
  </si>
  <si>
    <t>55.858585                       34.251039</t>
  </si>
  <si>
    <t>55.858356                    34.251024</t>
  </si>
  <si>
    <t>55.858750                       34.251469</t>
  </si>
  <si>
    <t>55.858356                     34.251657</t>
  </si>
  <si>
    <t>55.855378                       34.259078</t>
  </si>
  <si>
    <t>55.855645                     34.259254</t>
  </si>
  <si>
    <t>55.855632                       34.259018</t>
  </si>
  <si>
    <t>55.855604                      34.259115</t>
  </si>
  <si>
    <t>55.855512                        34.259406</t>
  </si>
  <si>
    <t>55.855213                       34.259561</t>
  </si>
  <si>
    <t>55.855254                        34.259430</t>
  </si>
  <si>
    <t>55.855212                     34.259247</t>
  </si>
  <si>
    <t>55.855226                     34.259081</t>
  </si>
  <si>
    <t>55.855233                     34.2596147</t>
  </si>
  <si>
    <t>55.855234                   34.259867</t>
  </si>
  <si>
    <t>55.855342                   34.259238</t>
  </si>
  <si>
    <t>55.855315                      34.259309</t>
  </si>
  <si>
    <t>55.855314                     34.259126</t>
  </si>
  <si>
    <t>55.855615                   34.259042</t>
  </si>
  <si>
    <t>55.855605                       34.259217</t>
  </si>
  <si>
    <t>55.855618                     34.259122</t>
  </si>
  <si>
    <t>55.855614                       34.258752</t>
  </si>
  <si>
    <t>55.855647                       34.258913</t>
  </si>
  <si>
    <t>55.855654                        34.259016</t>
  </si>
  <si>
    <t>55.855518                       34.259023</t>
  </si>
  <si>
    <t>55.855519                     34.258927</t>
  </si>
  <si>
    <t>55.855525                     34.258843</t>
  </si>
  <si>
    <t>55.855426                      34.258848</t>
  </si>
  <si>
    <t>55.855413                  34.259227</t>
  </si>
  <si>
    <t>55.855418                  34.258938</t>
  </si>
  <si>
    <t>55.855406                    34.259054</t>
  </si>
  <si>
    <t>55.855427                         34.259130</t>
  </si>
  <si>
    <t>55.855412                   34.259381</t>
  </si>
  <si>
    <t>55.855420                   34.259641</t>
  </si>
  <si>
    <t>55.855401                       34.258524</t>
  </si>
  <si>
    <t>55.855441                     34.258663</t>
  </si>
  <si>
    <t>55.855428                      34.258434</t>
  </si>
  <si>
    <t>55.855306                       34.258501</t>
  </si>
  <si>
    <t>55.855341                    34.258430</t>
  </si>
  <si>
    <t>55.855347                    34.258628</t>
  </si>
  <si>
    <t>55.855423                    34.258704</t>
  </si>
  <si>
    <t>55.855427                           34.258006</t>
  </si>
  <si>
    <t>55.855415                     34.258354</t>
  </si>
  <si>
    <t>55.855462                        34.258909</t>
  </si>
  <si>
    <t>55.855417                    34.259131</t>
  </si>
  <si>
    <t>55.855418                      34.258928</t>
  </si>
  <si>
    <t>55.855164                  34.259085</t>
  </si>
  <si>
    <t>55.855124                          34.259436</t>
  </si>
  <si>
    <t>55.855157                     34.259242</t>
  </si>
  <si>
    <t>55.855130                    34.259708</t>
  </si>
  <si>
    <t>55.854901                     34.259718</t>
  </si>
  <si>
    <t>55.854905                       34.258010</t>
  </si>
  <si>
    <t>55.854910                       34.258123</t>
  </si>
  <si>
    <t>55.854911                      34.258836</t>
  </si>
  <si>
    <t>55.855128                        34.259543</t>
  </si>
  <si>
    <t>55.855163                    34.259925</t>
  </si>
  <si>
    <t>55.855118                        34.259424</t>
  </si>
  <si>
    <t>55.855120                      34.259603</t>
  </si>
  <si>
    <t>55.856060                    34.256064</t>
  </si>
  <si>
    <t>55.844433                      34.266710</t>
  </si>
  <si>
    <t>55.843843                         34.265916</t>
  </si>
  <si>
    <t>55.842377                        34.268687</t>
  </si>
  <si>
    <t>55.844409                     34.265980</t>
  </si>
  <si>
    <t>55.844300                      34.268555</t>
  </si>
  <si>
    <t>55.842831                         34.265594</t>
  </si>
  <si>
    <t>56.010390                      34.268999</t>
  </si>
  <si>
    <t>56.008411                  34.268806</t>
  </si>
  <si>
    <t>56.010474                      34.269021</t>
  </si>
  <si>
    <t>56.008866                  34.269085</t>
  </si>
  <si>
    <t>56.011529                       34.269407</t>
  </si>
  <si>
    <t>56.011242                        34.268785</t>
  </si>
  <si>
    <t>56.009970                       34.268849</t>
  </si>
  <si>
    <t>56.012105                   34.269471</t>
  </si>
  <si>
    <t>56.010882                    34.268870</t>
  </si>
  <si>
    <t>56.007583                     34.268849</t>
  </si>
  <si>
    <t>56.012081                   34.269021</t>
  </si>
  <si>
    <t>56.010510                     34.268870</t>
  </si>
  <si>
    <t>56.011050                      34.268828</t>
  </si>
  <si>
    <t>56.010102                     34.268913</t>
  </si>
  <si>
    <t>56.010954                       34.268849</t>
  </si>
  <si>
    <t>56.011074                     34.268913</t>
  </si>
  <si>
    <t>56.011985                        34.269064</t>
  </si>
  <si>
    <t>56.010366                      34.268956</t>
  </si>
  <si>
    <t>56.012009                   34.268913</t>
  </si>
  <si>
    <t>56.010558                     34.268913</t>
  </si>
  <si>
    <t>56.012021                  34.270437</t>
  </si>
  <si>
    <t>56.010882                    34.268978</t>
  </si>
  <si>
    <t>56.010954                          34.268978</t>
  </si>
  <si>
    <t>56.011434                       34.269149</t>
  </si>
  <si>
    <t>56.011386                     34.268956</t>
  </si>
  <si>
    <t>56.012141                        34.271875</t>
  </si>
  <si>
    <t>56.009982                       34.268849</t>
  </si>
  <si>
    <t>56.010978                       34.268849</t>
  </si>
  <si>
    <t>56.006659                         34.270587</t>
  </si>
  <si>
    <t>56.009898                       34.269021</t>
  </si>
  <si>
    <t>56.012129                   34.274299</t>
  </si>
  <si>
    <t>56.012081                        34.268828</t>
  </si>
  <si>
    <t>56.010642                    34.268806</t>
  </si>
  <si>
    <t>56.010390                    34.268978</t>
  </si>
  <si>
    <t>56.011254                    34.268892</t>
  </si>
  <si>
    <t>56.012069                    34.271059</t>
  </si>
  <si>
    <t>56.011170                    34.268828</t>
  </si>
  <si>
    <t>56.011158                     34.269536</t>
  </si>
  <si>
    <t>56.011314                       34.268935</t>
  </si>
  <si>
    <t>56.010438                    34.268785</t>
  </si>
  <si>
    <t>56.009951                     34.268785</t>
  </si>
  <si>
    <t>56.011182                    34.268892</t>
  </si>
  <si>
    <t>56.011350                      34.269128</t>
  </si>
  <si>
    <t>56.011014                       34.268978</t>
  </si>
  <si>
    <t>56.010582                        34.268849</t>
  </si>
  <si>
    <t>56.008315                     34.268806</t>
  </si>
  <si>
    <t>56.011434                      34.268785</t>
  </si>
  <si>
    <t>56.011553                       34.268978</t>
  </si>
  <si>
    <t>56.011062                    34.268849</t>
  </si>
  <si>
    <t>56.012021                       34.271510</t>
  </si>
  <si>
    <t>56.011997                      34.270051</t>
  </si>
  <si>
    <t>56.011134                        34.268828</t>
  </si>
  <si>
    <t>56.011661                   34.268785</t>
  </si>
  <si>
    <t>56.011745                       34.269171</t>
  </si>
  <si>
    <t>56.011074                     34.269085</t>
  </si>
  <si>
    <t>56.010714                        34.268935</t>
  </si>
  <si>
    <t>56.010798                      34.269171</t>
  </si>
  <si>
    <t>56.011170                   34.268935</t>
  </si>
  <si>
    <t>56.010654                     34.268892</t>
  </si>
  <si>
    <t>56.010894                    34.268913</t>
  </si>
  <si>
    <t>56.009646                    34.268892</t>
  </si>
  <si>
    <t>56.010618                       34.268978</t>
  </si>
  <si>
    <t>56.010654                       34.268806</t>
  </si>
  <si>
    <t>56.011122                      34.269107</t>
  </si>
  <si>
    <t>56.011218                    34.268806</t>
  </si>
  <si>
    <t>56.009610                     34.268999</t>
  </si>
  <si>
    <t>56.008087                    34.268849</t>
  </si>
  <si>
    <t>56.010846                     34.269235</t>
  </si>
  <si>
    <t>56.009982                        34.269149</t>
  </si>
  <si>
    <t>56.010246                     34.268806</t>
  </si>
  <si>
    <t>56.011278                   34.268913</t>
  </si>
  <si>
    <t>56.010630                      34.268806</t>
  </si>
  <si>
    <t>55.904386                       34.189307</t>
  </si>
  <si>
    <t>55.903099                    34.189242</t>
  </si>
  <si>
    <t>55.904338                      34.189543</t>
  </si>
  <si>
    <t>55.904542                      34.189436</t>
  </si>
  <si>
    <t>55.903411                      34.189264</t>
  </si>
  <si>
    <t>55.904265                     34.189242</t>
  </si>
  <si>
    <t>55.904350                     34.189264</t>
  </si>
  <si>
    <t>55.904494                       34.189242</t>
  </si>
  <si>
    <t>55.905841                   34.191667</t>
  </si>
  <si>
    <t>55.905564                         34.189264</t>
  </si>
  <si>
    <t>55.904061                    34.189221</t>
  </si>
  <si>
    <t>55.904542                    34.189307</t>
  </si>
  <si>
    <t>55.904374                    34.189178</t>
  </si>
  <si>
    <t>55.904783                       34.189436</t>
  </si>
  <si>
    <t>55.905432                   34.189200</t>
  </si>
  <si>
    <t>55.903989                       34.189285</t>
  </si>
  <si>
    <t>55.904434                       34.189629</t>
  </si>
  <si>
    <t>55.905035                          34.189285</t>
  </si>
  <si>
    <t>55.905336                         34.189221</t>
  </si>
  <si>
    <t>55.903748                       34.189264</t>
  </si>
  <si>
    <t>55.902978                           34.189586</t>
  </si>
  <si>
    <t>55.904097                      34.189200</t>
  </si>
  <si>
    <t>55.904698                          34.189307</t>
  </si>
  <si>
    <t>55.905396                   34.189393</t>
  </si>
  <si>
    <t>55.904662                          34.189371</t>
  </si>
  <si>
    <t>55.905817                        34.194414</t>
  </si>
  <si>
    <t>55.905637                       34.190594</t>
  </si>
  <si>
    <t>55.905312                         34.189221</t>
  </si>
  <si>
    <t>55.904350,                        34.189564</t>
  </si>
  <si>
    <t>55.905059                      34.189242</t>
  </si>
  <si>
    <t>55.905240                   34.189478</t>
  </si>
  <si>
    <t>55.905733                    34.189543</t>
  </si>
  <si>
    <t>55.905047                    34.189564</t>
  </si>
  <si>
    <t>55.905637                    34.189328</t>
  </si>
  <si>
    <t>55.904879                     34.189221</t>
  </si>
  <si>
    <t>55.904807                        34.189221</t>
  </si>
  <si>
    <t>55.903977                   34.189221</t>
  </si>
  <si>
    <t>55.902160                        34.189242</t>
  </si>
  <si>
    <t>55.905733                     34.192032</t>
  </si>
  <si>
    <t>55.905637                     34.192483</t>
  </si>
  <si>
    <t>55.904855                   34.189672</t>
  </si>
  <si>
    <t>55.904915                       34.189500</t>
  </si>
  <si>
    <t>55.905769                      34.190938</t>
  </si>
  <si>
    <t>55.903712                     34.189264</t>
  </si>
  <si>
    <t>55.905119                    34.189307</t>
  </si>
  <si>
    <t>55.903640                     34.189285</t>
  </si>
  <si>
    <t>55.905035                    34.189200</t>
  </si>
  <si>
    <t>55.904013                        34.189178</t>
  </si>
  <si>
    <t>55.903219                   34.189285</t>
  </si>
  <si>
    <t>55.904590                       34.189457</t>
  </si>
  <si>
    <t>55.902714                     34.189210</t>
  </si>
  <si>
    <t>55.904181                    34.189607</t>
  </si>
  <si>
    <t>55.902930                     34.189285</t>
  </si>
  <si>
    <t>55.904398                  34.189200</t>
  </si>
  <si>
    <t>55.902473                    34.189178</t>
  </si>
  <si>
    <t>55.903644                       34.192443</t>
  </si>
  <si>
    <t>55.889270                    34.207075</t>
  </si>
  <si>
    <t>55.888079                      34.207183</t>
  </si>
  <si>
    <t>55.888741                       34.207075</t>
  </si>
  <si>
    <t>55.842502                        34.274702</t>
  </si>
  <si>
    <t>55.907009                       34.204855</t>
  </si>
  <si>
    <t>55.906612                    34.204770</t>
  </si>
  <si>
    <t>55.903232                    34.204813</t>
  </si>
  <si>
    <t>55.906660                      34.204920</t>
  </si>
  <si>
    <t>55.906119                    34.204791</t>
  </si>
  <si>
    <t>55.906612                      34.204877</t>
  </si>
  <si>
    <t>55.905854                       34.205006</t>
  </si>
  <si>
    <t>55.903954                     34.204791</t>
  </si>
  <si>
    <t>55.903954                      34.204791</t>
  </si>
  <si>
    <t>55.906479                   34.205027</t>
  </si>
  <si>
    <t>55.907033                      34.205049</t>
  </si>
  <si>
    <t>55.905601                       34.204877</t>
  </si>
  <si>
    <t>55.907586                    34.205800</t>
  </si>
  <si>
    <t>55.907622                   34.208782</t>
  </si>
  <si>
    <t>55.906876                       34.204920</t>
  </si>
  <si>
    <t>55.906612                  34.205049</t>
  </si>
  <si>
    <t>55.906720                         34.205242</t>
  </si>
  <si>
    <t>55.905084                     34.204834</t>
  </si>
  <si>
    <t>55.906131                      34.204855</t>
  </si>
  <si>
    <t>55.907273                   34.204941</t>
  </si>
  <si>
    <t>55.905024                     34.204920</t>
  </si>
  <si>
    <t>55.905638                    34.204834</t>
  </si>
  <si>
    <t>55.905168                   34.204877</t>
  </si>
  <si>
    <t>55.906756                    34.205220</t>
  </si>
  <si>
    <t>55.906612                  34.205134</t>
  </si>
  <si>
    <t>55.906816                      34.205156</t>
  </si>
  <si>
    <t>55.904519                      34.205370</t>
  </si>
  <si>
    <t>55.904711                    34.204855</t>
  </si>
  <si>
    <t>55.783296                       33.967745</t>
  </si>
  <si>
    <t>55.783839                     33.967338</t>
  </si>
  <si>
    <t>55.781558                       33.967166</t>
  </si>
  <si>
    <t>55.784285                   33.967209</t>
  </si>
  <si>
    <t>55.782922                    33.967123</t>
  </si>
  <si>
    <t>55.783163                      33.967102</t>
  </si>
  <si>
    <t>55.783851                    33.967874</t>
  </si>
  <si>
    <t>55.783344                      33.967381</t>
  </si>
  <si>
    <t>55.783706                       33.967295</t>
  </si>
  <si>
    <t>55.783055                   33.967660</t>
  </si>
  <si>
    <t>55.783453                  33.967188</t>
  </si>
  <si>
    <t>55.782886                    33.967273</t>
  </si>
  <si>
    <t>55.784177                     33.967059</t>
  </si>
  <si>
    <t>55.783923                     33.967037</t>
  </si>
  <si>
    <t>55.784515                     33.967853</t>
  </si>
  <si>
    <t>55.782886                      33.967145</t>
  </si>
  <si>
    <t>55.782970                     33.967552</t>
  </si>
  <si>
    <t>55.781715                      33.967102</t>
  </si>
  <si>
    <t>55.783525                    33.967080</t>
  </si>
  <si>
    <t>55.784297                   33.967059</t>
  </si>
  <si>
    <t>55.784177                         33.967445</t>
  </si>
  <si>
    <t>55.784080                         33.967102</t>
  </si>
  <si>
    <t>55.783405                      33.967681</t>
  </si>
  <si>
    <t>55.783682                       33.967123</t>
  </si>
  <si>
    <t>55.782065                     33.967102</t>
  </si>
  <si>
    <t>55.783863                      33.967316</t>
  </si>
  <si>
    <t>55.783175                      33.967295</t>
  </si>
  <si>
    <t>55.784442                      33.967316</t>
  </si>
  <si>
    <t>55.783284                        33.967145</t>
  </si>
  <si>
    <t>55.783031                       33.967102</t>
  </si>
  <si>
    <t>55.784165                        33.967080</t>
  </si>
  <si>
    <t>55.783682                      33.967102</t>
  </si>
  <si>
    <t>55.783574                   33.967080</t>
  </si>
  <si>
    <t>55.783827                         33.967273</t>
  </si>
  <si>
    <t>55.782174                    33.967080</t>
  </si>
  <si>
    <t>55.783380                     33.967316</t>
  </si>
  <si>
    <t>55.784358                      33.967102</t>
  </si>
  <si>
    <t>55.784080                     33.968561</t>
  </si>
  <si>
    <t>55.783501                      33.967209</t>
  </si>
  <si>
    <t>55.784032                       33.967123</t>
  </si>
  <si>
    <t>55.781414                    33.967230</t>
  </si>
  <si>
    <t>55.783586                     33.967509</t>
  </si>
  <si>
    <t>55.782608                      33.967209</t>
  </si>
  <si>
    <t>55.783622                     33.967209</t>
  </si>
  <si>
    <t>55.782451                       33.967102</t>
  </si>
  <si>
    <t>55.783755                       33.967188</t>
  </si>
  <si>
    <t>55.781305                       33.967145</t>
  </si>
  <si>
    <t>55.783755                   33.967316</t>
  </si>
  <si>
    <t>55.783356                       33.967145</t>
  </si>
  <si>
    <t>55.783839                    33.967059</t>
  </si>
  <si>
    <t>55.784322                   33.967145</t>
  </si>
  <si>
    <t>55.824384                           34.106175</t>
  </si>
  <si>
    <t>55.824227                     34.106346</t>
  </si>
  <si>
    <t>55.825168                               34.106239</t>
  </si>
  <si>
    <t>55.823890                      34.106239</t>
  </si>
  <si>
    <t>55.824493                   34.106175</t>
  </si>
  <si>
    <t>55.832038                 34.268348</t>
  </si>
  <si>
    <t>55.833520                     34.268712</t>
  </si>
  <si>
    <t>55.832893                         34.268325</t>
  </si>
  <si>
    <t>55.831271                      34.268055</t>
  </si>
  <si>
    <t>55.831289                       34.268573</t>
  </si>
  <si>
    <t>55.832301                    34.268230</t>
  </si>
  <si>
    <t>55.831740                    34.268917</t>
  </si>
  <si>
    <t>55.830681                     34.268508</t>
  </si>
  <si>
    <t>55.824722                     34.106218</t>
  </si>
  <si>
    <t>55.824914                         34.106282</t>
  </si>
  <si>
    <t>55.830684                      34.268384</t>
  </si>
  <si>
    <t>55.824432                    34.106582</t>
  </si>
  <si>
    <t>55.829546                          34.126981</t>
  </si>
  <si>
    <t>55.829618                     34.126938</t>
  </si>
  <si>
    <t>55.832547                     34.126981</t>
  </si>
  <si>
    <t>55.832233                       34.126917</t>
  </si>
  <si>
    <t>55.832547                       34.126960</t>
  </si>
  <si>
    <t>55.831968                             34.127260</t>
  </si>
  <si>
    <t>55.832270                    34.126917</t>
  </si>
  <si>
    <t>55.831534                    34.126874</t>
  </si>
  <si>
    <t>55.829920                    34.126853</t>
  </si>
  <si>
    <t>55.831884                     34.126981</t>
  </si>
  <si>
    <t>55.831896                    34.126960</t>
  </si>
  <si>
    <t>55.830462                      34.126853</t>
  </si>
  <si>
    <t>55.951310                     34.126562</t>
  </si>
  <si>
    <t>55.952499                     34.126798</t>
  </si>
  <si>
    <t>55.951274                      34.126670</t>
  </si>
  <si>
    <t>55.950373                   34.126541</t>
  </si>
  <si>
    <t>55.950938                           34.126541</t>
  </si>
  <si>
    <t>55.949652                     34.126541</t>
  </si>
  <si>
    <t>55.950013                 34.126541</t>
  </si>
  <si>
    <t>55.948210                        55.948210</t>
  </si>
  <si>
    <t>55.950926                       34.126627</t>
  </si>
  <si>
    <t>55.951154                       34.126498</t>
  </si>
  <si>
    <t>55.949688                        34.126648</t>
  </si>
  <si>
    <t>55.949532                     34.126756</t>
  </si>
  <si>
    <t>55.949940                  34.126648</t>
  </si>
  <si>
    <t>55.951550                     34.126498</t>
  </si>
  <si>
    <t>55.951586                       34.126605</t>
  </si>
  <si>
    <t>55.950445                       34.126541</t>
  </si>
  <si>
    <t>55.951875                    34.126713</t>
  </si>
  <si>
    <t>55.832170                       34.268218</t>
  </si>
  <si>
    <t>55.941426                      34.117710</t>
  </si>
  <si>
    <t>55.832061                      34.268790</t>
  </si>
  <si>
    <t>55.942472                    34.117903</t>
  </si>
  <si>
    <t>55.830547                  34.268718</t>
  </si>
  <si>
    <t>56.003651                         34.213625</t>
  </si>
  <si>
    <t>56.003654                   34.213297</t>
  </si>
  <si>
    <t>56.003849                        34.213461</t>
  </si>
  <si>
    <t>56.003389                    34.213680</t>
  </si>
  <si>
    <t>56.003651                  34.213477</t>
  </si>
  <si>
    <t>56.003046                       34.213860</t>
  </si>
  <si>
    <t>56.003540                     34.213735</t>
  </si>
  <si>
    <t>56.003253                 34.213297</t>
  </si>
  <si>
    <t>56.003560                    34.213571</t>
  </si>
  <si>
    <t>56.003117                    34.213680</t>
  </si>
  <si>
    <t>56.003117                     34.213680</t>
  </si>
  <si>
    <t>55.991117                    34.199680</t>
  </si>
  <si>
    <t>56.001406                       34.304407</t>
  </si>
  <si>
    <t>56.001922                   34.304789</t>
  </si>
  <si>
    <t>56.001016                        34.304680</t>
  </si>
  <si>
    <t>55.914258                     34.244571</t>
  </si>
  <si>
    <t>55.914669                    34.244188</t>
  </si>
  <si>
    <t>55.914936                     34.244242</t>
  </si>
  <si>
    <t>55.914935                   34.244242</t>
  </si>
  <si>
    <t>55.914522                    34.244149</t>
  </si>
  <si>
    <t>55.914801                  34.244735</t>
  </si>
  <si>
    <t>55.914896                    34.244571</t>
  </si>
  <si>
    <t>55.985742                      34.072571</t>
  </si>
  <si>
    <t>55.985512                   34.072352</t>
  </si>
  <si>
    <t>55.985654                     34.072352</t>
  </si>
  <si>
    <t>55.985934                   34.072571</t>
  </si>
  <si>
    <t>55.985401                      34.072516</t>
  </si>
  <si>
    <t>55.985190                     34.072735</t>
  </si>
  <si>
    <t>55.985443                      34.072641</t>
  </si>
  <si>
    <t>55.985739                 34.072461</t>
  </si>
  <si>
    <t>55.985960                       34.072735</t>
  </si>
  <si>
    <t>55.985970                       34.072188</t>
  </si>
  <si>
    <t>55.985611                      34.072860</t>
  </si>
  <si>
    <t>55.985886                        34.072680</t>
  </si>
  <si>
    <t>55.985375                     34.072680</t>
  </si>
  <si>
    <t>55.985021                        34.072696</t>
  </si>
  <si>
    <t>55.985847                    34.072461</t>
  </si>
  <si>
    <t>55.975236                     33.977094</t>
  </si>
  <si>
    <t>55.975669                     33.977461</t>
  </si>
  <si>
    <t>55.975102                    33.977789</t>
  </si>
  <si>
    <t>55.975550                       33.977680</t>
  </si>
  <si>
    <t>55.968153                  33.885188</t>
  </si>
  <si>
    <t>55.968651                   33.885352</t>
  </si>
  <si>
    <t>55.968689                                               33.885078</t>
  </si>
  <si>
    <t>55.968872                     33.885680</t>
  </si>
  <si>
    <t>55.968421                       33.885985</t>
  </si>
  <si>
    <t>55.968384                 33.885641</t>
  </si>
  <si>
    <t>55.968987                     33.885735</t>
  </si>
  <si>
    <t>55.968348                     33.885024</t>
  </si>
  <si>
    <t>55.968119                       33.885461</t>
  </si>
  <si>
    <t>55.968540                          33.885407</t>
  </si>
  <si>
    <t>55.836655                         34.190735</t>
  </si>
  <si>
    <t>55.864565                   34.192352</t>
  </si>
  <si>
    <t>55.864443                   34.192563</t>
  </si>
  <si>
    <t>55.848290                       33.797571</t>
  </si>
  <si>
    <t>55.848258                     33.797352</t>
  </si>
  <si>
    <t>55.848801                      33.797735</t>
  </si>
  <si>
    <t>55.792125                       33.928696</t>
  </si>
  <si>
    <t>55.792880                     33.928969</t>
  </si>
  <si>
    <t>55.792585                     33.928789</t>
  </si>
  <si>
    <t>55.815001                          34.012750</t>
  </si>
  <si>
    <t>55.815355                   34.012711</t>
  </si>
  <si>
    <t>55.815107                  34.012407</t>
  </si>
  <si>
    <t>55.815283                     34.012735</t>
  </si>
  <si>
    <t>55.815560                       34.012313</t>
  </si>
  <si>
    <t>55.795345                           33.936680</t>
  </si>
  <si>
    <t>34.271904                        55.812843</t>
  </si>
  <si>
    <t>34.272146                      55.812212</t>
  </si>
  <si>
    <t>34.271592                      55.812438</t>
  </si>
  <si>
    <t>34.271797                     55.811953</t>
  </si>
  <si>
    <t>34.271335                      55.812214</t>
  </si>
  <si>
    <t>34.271443                      55.811669</t>
  </si>
  <si>
    <t>34.271045                      55.812009</t>
  </si>
  <si>
    <t>34.271770                        55.81181</t>
  </si>
  <si>
    <t>34.270445                         55.811520</t>
  </si>
  <si>
    <t>34.269477                   55.810241</t>
  </si>
  <si>
    <t>34.270144                        55.811292</t>
  </si>
  <si>
    <t>34.269896                           55.811096</t>
  </si>
  <si>
    <t>34.269617                     55.810912</t>
  </si>
  <si>
    <t>34.269241                    55.810622</t>
  </si>
  <si>
    <t>34.268994                      55.810389</t>
  </si>
  <si>
    <t>34.268018                      55.810235</t>
  </si>
  <si>
    <t>34.273466                        55.812095</t>
  </si>
  <si>
    <t>34.273656                    55.812354</t>
  </si>
  <si>
    <t>34.271392                       55.813318</t>
  </si>
  <si>
    <t>34.273997                    55.812610</t>
  </si>
  <si>
    <t>34.272272                   55.813348</t>
  </si>
  <si>
    <t>34.274394                     55.812525</t>
  </si>
  <si>
    <t>34.274882                        55.812453</t>
  </si>
  <si>
    <t>34.275284                     55.812395</t>
  </si>
  <si>
    <t>34.274541                   55.812187</t>
  </si>
  <si>
    <t>34.275284                     55.812392</t>
  </si>
  <si>
    <t>34.277254                       55.812275</t>
  </si>
  <si>
    <t>34.277573                     55.812044</t>
  </si>
  <si>
    <t>34.274825                  55.811537</t>
  </si>
  <si>
    <t>34.276038                        55.812617</t>
  </si>
  <si>
    <t>34.277164                      55.812560</t>
  </si>
  <si>
    <t>34.276258                      55.812832</t>
  </si>
  <si>
    <t>34.274147                    55.812866</t>
  </si>
  <si>
    <t>34.274396                   55.813091</t>
  </si>
  <si>
    <t>34.275952                     55.814632</t>
  </si>
  <si>
    <t>34.277274                      55.814434</t>
  </si>
  <si>
    <t>34.276201                     55.814936</t>
  </si>
  <si>
    <t>34.276384                      55.815238</t>
  </si>
  <si>
    <t>34.276695                   55.815558</t>
  </si>
  <si>
    <t>34.275442                      55.813992</t>
  </si>
  <si>
    <t>34.276352                      55.814123</t>
  </si>
  <si>
    <t>34.275914                   55.813859</t>
  </si>
  <si>
    <t>34.276727                        55.814029</t>
  </si>
  <si>
    <t>34.276387                       55.813714</t>
  </si>
  <si>
    <t>34.277521                   55.813821</t>
  </si>
  <si>
    <t>34.277509                    55.812728</t>
  </si>
  <si>
    <t>34.277439                     55.813000</t>
  </si>
  <si>
    <t>34.277708                   55.813172</t>
  </si>
  <si>
    <t>34.278361                   55.813448</t>
  </si>
  <si>
    <t>34.278346                        55.813450</t>
  </si>
  <si>
    <t>34.278502                   55.813719</t>
  </si>
  <si>
    <t>34.278303                    55.814042</t>
  </si>
  <si>
    <t>34.278089                       55.814423</t>
  </si>
  <si>
    <t>34.278164                        55.814701</t>
  </si>
  <si>
    <t>34.278051                     55.814815</t>
  </si>
  <si>
    <t>34.278019                      55.815275</t>
  </si>
  <si>
    <t>34.277972                       55.815500</t>
  </si>
  <si>
    <t>34.277977                        55.815792</t>
  </si>
  <si>
    <t>34.277957                     55.816070</t>
  </si>
  <si>
    <t>34.278016                    55.816394</t>
  </si>
  <si>
    <t>34.277984                     55.816623</t>
  </si>
  <si>
    <t>34.278009                     55.816867</t>
  </si>
  <si>
    <t>34.279168                   55.811957</t>
  </si>
  <si>
    <t>34.279748                      55.811897</t>
  </si>
  <si>
    <t>34.279254                 55.812196</t>
  </si>
  <si>
    <t>34.279855                       55.812145</t>
  </si>
  <si>
    <t>34.279393                       55.812465</t>
  </si>
  <si>
    <t>34.280016                         55.812428</t>
  </si>
  <si>
    <t>34.279519                      55.812648</t>
  </si>
  <si>
    <t>34.280128                   55.812715</t>
  </si>
  <si>
    <t>34.280279                         55.812969</t>
  </si>
  <si>
    <t>34.279787                     55.813185</t>
  </si>
  <si>
    <t>34.280418                     55.813211</t>
  </si>
  <si>
    <t>34.279873                      55.813445</t>
  </si>
  <si>
    <t>34.280450                      55.813483</t>
  </si>
  <si>
    <t>34.279857                      55.813735</t>
  </si>
  <si>
    <t>34.280485                      55.813729</t>
  </si>
  <si>
    <t>34.279852                    55.814010</t>
  </si>
  <si>
    <t>34.280453                      55.814025</t>
  </si>
  <si>
    <t>34.279853                   55.814269</t>
  </si>
  <si>
    <t>34.280485                       55.814267</t>
  </si>
  <si>
    <t>34.279821                       55.814519</t>
  </si>
  <si>
    <t>34.280432                   55.814526</t>
  </si>
  <si>
    <t>34.279794                       55.814882</t>
  </si>
  <si>
    <t>34.280421                      55.814865</t>
  </si>
  <si>
    <t>34.279789                   55.815275</t>
  </si>
  <si>
    <t>34.280346                      55.815179</t>
  </si>
  <si>
    <t>34.279773                        55.815552</t>
  </si>
  <si>
    <t>34.279580                     55.816012</t>
  </si>
  <si>
    <t>34.281802                       55.812012</t>
  </si>
  <si>
    <t>34.281662                       55.813359</t>
  </si>
  <si>
    <t>34.281902                  55.812262</t>
  </si>
  <si>
    <t>34.281808                      55.813795</t>
  </si>
  <si>
    <t>34.282212                    55.812950</t>
  </si>
  <si>
    <t>34.282079                     55.812535</t>
  </si>
  <si>
    <t>34.282700                      55.812898</t>
  </si>
  <si>
    <t>34.282605                       55.812578</t>
  </si>
  <si>
    <t>34.283226                    55.812847</t>
  </si>
  <si>
    <t>34.283125                     55.812520</t>
  </si>
  <si>
    <t>34.283719                          55.812808</t>
  </si>
  <si>
    <t>34.283651                       55.812472</t>
  </si>
  <si>
    <t>34.284222                   55.812754</t>
  </si>
  <si>
    <t>34.284161                        55.812426</t>
  </si>
  <si>
    <t>34.284796                    55.812694</t>
  </si>
  <si>
    <t>34.284643                         55.812378</t>
  </si>
  <si>
    <t>34.285365                    55.812649</t>
  </si>
  <si>
    <t>34.285180                         55.812327</t>
  </si>
  <si>
    <t>34.285716                      55.812272</t>
  </si>
  <si>
    <t>34.285601                    55.811476</t>
  </si>
  <si>
    <t>34.285676                       55.811779</t>
  </si>
  <si>
    <t>34.285926                     55.812955</t>
  </si>
  <si>
    <t>34.286006                     55.813278</t>
  </si>
  <si>
    <t>34.281787                      55.814423</t>
  </si>
  <si>
    <t>34.281719                   55.814063</t>
  </si>
  <si>
    <t>34.282377                        55.814375</t>
  </si>
  <si>
    <t>34.282207                      55.814051</t>
  </si>
  <si>
    <t>34.282967                     55.814314</t>
  </si>
  <si>
    <t>34.282738                    55.814003</t>
  </si>
  <si>
    <t>34.283546                  55.814248</t>
  </si>
  <si>
    <t>34.283274                     55.813951</t>
  </si>
  <si>
    <t>34.284179                        55.814212</t>
  </si>
  <si>
    <t>34.283805                     55.813894</t>
  </si>
  <si>
    <t>34.284968                     55.814121</t>
  </si>
  <si>
    <t>34.284424                      55.813836</t>
  </si>
  <si>
    <t>34.285665                       55.814058</t>
  </si>
  <si>
    <t>34.284971                       55.813775</t>
  </si>
  <si>
    <t>34.286223                      55.814000</t>
  </si>
  <si>
    <t>34.285550                        55.813715</t>
  </si>
  <si>
    <t>34.286702                         55.813956</t>
  </si>
  <si>
    <t>34.281835                  55.811730</t>
  </si>
  <si>
    <t>34.282361                     55.811682</t>
  </si>
  <si>
    <t>34.282849                     55.811618</t>
  </si>
  <si>
    <t>34.283360                       55.811545</t>
  </si>
  <si>
    <t>34.283891                  55.811479</t>
  </si>
  <si>
    <t>34.284417                       55.811409</t>
  </si>
  <si>
    <t>34.284916                       55.811349</t>
  </si>
  <si>
    <t>34.285361                     55.811285</t>
  </si>
  <si>
    <t>34.296566                    55.830803</t>
  </si>
  <si>
    <t>34.297128                       55.829830</t>
  </si>
  <si>
    <t>34.296485                       55.830574</t>
  </si>
  <si>
    <t>34.296507                     55.830389</t>
  </si>
  <si>
    <t>34.296459                         55.830127</t>
  </si>
  <si>
    <t>34.296741                     55.827446</t>
  </si>
  <si>
    <t>34.296438                      55.829939</t>
  </si>
  <si>
    <t>34.296457                        55.827072</t>
  </si>
  <si>
    <t>34.295438                      55.830852</t>
  </si>
  <si>
    <t>34.295379                     55.830463</t>
  </si>
  <si>
    <t>34.295355                  55.830183</t>
  </si>
  <si>
    <t>34.295323                       55.829939</t>
  </si>
  <si>
    <t>34.296395                     55.829715</t>
  </si>
  <si>
    <t>34.296369                       55.829398</t>
  </si>
  <si>
    <t>34.296350                       55.829183</t>
  </si>
  <si>
    <t>34.296361                           55.828844</t>
  </si>
  <si>
    <t>34.295301                      55.829712</t>
  </si>
  <si>
    <t>34.295278                   55.829453</t>
  </si>
  <si>
    <t>34.295252                       55.829173</t>
  </si>
  <si>
    <t>34.294903                        55.828789</t>
  </si>
  <si>
    <t>34.295418                         55.828240</t>
  </si>
  <si>
    <t>34.296119                      55.828284</t>
  </si>
  <si>
    <t>34.296218                      55.828082</t>
  </si>
  <si>
    <t>34.296106                    55.827791</t>
  </si>
  <si>
    <t>34.295585                    55.827066</t>
  </si>
  <si>
    <t>34.293908                       55.825871</t>
  </si>
  <si>
    <t>34.295002                     55.826185</t>
  </si>
  <si>
    <t>34.294036                   55.826010</t>
  </si>
  <si>
    <t>34.295826                     55.826041</t>
  </si>
  <si>
    <t>34.294873                        55.825880</t>
  </si>
  <si>
    <t>34.296252                       55.825946</t>
  </si>
  <si>
    <t>34.295817                    55.825579</t>
  </si>
  <si>
    <t>34.297104                     55.825896</t>
  </si>
  <si>
    <t>34.296493                       55.825592</t>
  </si>
  <si>
    <t>34.296889                 55.825503</t>
  </si>
  <si>
    <t>34.297425                     55.825826</t>
  </si>
  <si>
    <t>34.297442                     55.825313</t>
  </si>
  <si>
    <t>34.298091                    55.825286</t>
  </si>
  <si>
    <t>34.295801                     55.825561</t>
  </si>
  <si>
    <t>34.295193                      55.825613</t>
  </si>
  <si>
    <t>34.294983                     55.824643</t>
  </si>
  <si>
    <t>34.294857                       55.824468</t>
  </si>
  <si>
    <t>34.326929                       55.847928</t>
  </si>
  <si>
    <t>34.329165                      55.848332</t>
  </si>
  <si>
    <t>34.328558                       55.848329</t>
  </si>
  <si>
    <t>34.328135                       55.848241</t>
  </si>
  <si>
    <t>34.329550                        55.846257</t>
  </si>
  <si>
    <t>34.328785                       55.846138</t>
  </si>
  <si>
    <t>34.328297                   55.846103</t>
  </si>
  <si>
    <t>34.329238                      55.846603</t>
  </si>
  <si>
    <t>34.327830                     55.846052</t>
  </si>
  <si>
    <t>34.328656                    55.846508</t>
  </si>
  <si>
    <t>34.329780                      55.844824</t>
  </si>
  <si>
    <t>34.329330                     55.844775</t>
  </si>
  <si>
    <t>34.329613                               55.845141</t>
  </si>
  <si>
    <t>34.329237                    55.845110</t>
  </si>
  <si>
    <t>34.328852                      55.844718</t>
  </si>
  <si>
    <t>34.328760                      55.845061</t>
  </si>
  <si>
    <t>34.328444                        55.844670</t>
  </si>
  <si>
    <t>34.328247                   55.844993</t>
  </si>
  <si>
    <t>34.328333                 55.845164</t>
  </si>
  <si>
    <t>34.327999                    55.844615</t>
  </si>
  <si>
    <t>34.327864                   55.844954</t>
  </si>
  <si>
    <t>34.327520                         55.844571</t>
  </si>
  <si>
    <t>34.327376                        55.844897</t>
  </si>
  <si>
    <t>34.327070                     55.844517</t>
  </si>
  <si>
    <t>34.326941                    55.844845</t>
  </si>
  <si>
    <t>34.332825                         55.847336</t>
  </si>
  <si>
    <t>34.333043                         55.847738</t>
  </si>
  <si>
    <t>34.332712                      55.847062</t>
  </si>
  <si>
    <t>34.332566                  55.847585</t>
  </si>
  <si>
    <t>34.332310                    55.847143</t>
  </si>
  <si>
    <t>34.331627                     55.847301</t>
  </si>
  <si>
    <t>34.336283                     55.848546</t>
  </si>
  <si>
    <t>34.336329                       55.849053</t>
  </si>
  <si>
    <t>34.335851                      55.848421</t>
  </si>
  <si>
    <t>34.335953                        55.848920</t>
  </si>
  <si>
    <t>34.335390                   55.848309</t>
  </si>
  <si>
    <t>34.335572                          55.848775</t>
  </si>
  <si>
    <t>34.335159                      55.848206</t>
  </si>
  <si>
    <t>34.335165                       55.848630</t>
  </si>
  <si>
    <t>34.333513                     55.848950</t>
  </si>
  <si>
    <t>34.333301                  55.849139</t>
  </si>
  <si>
    <t>34.333059                  55.849365</t>
  </si>
  <si>
    <t>34.327342                      55.846034</t>
  </si>
  <si>
    <t>34.327919                      55.846488</t>
  </si>
  <si>
    <t>34.326670                    55.845928</t>
  </si>
  <si>
    <t>34.327372                    55.846470</t>
  </si>
  <si>
    <t>34.326449                     55.846446</t>
  </si>
  <si>
    <t>34.295395                      55.854763</t>
  </si>
  <si>
    <t>34.295663                      55.855017</t>
  </si>
  <si>
    <t>34.295727                    55.855258</t>
  </si>
  <si>
    <t>34.295899                       55.855548</t>
  </si>
  <si>
    <t>34.295963                     55.855886</t>
  </si>
  <si>
    <t>34.296113                       55.856242</t>
  </si>
  <si>
    <t>34.294657                         55.856020</t>
  </si>
  <si>
    <t>34.294552                      55.855717</t>
  </si>
  <si>
    <t>34.294466                    55.855397</t>
  </si>
  <si>
    <t>34.297359                       55.857994</t>
  </si>
  <si>
    <t>34.297976                     55.858833</t>
  </si>
  <si>
    <t>34.296210                       55.856525</t>
  </si>
  <si>
    <t>34.296264                     55.856948</t>
  </si>
  <si>
    <t>34.296349                       55.857201</t>
  </si>
  <si>
    <t>34.296569                    55.858248</t>
  </si>
  <si>
    <t>34.296752                         55.858725</t>
  </si>
  <si>
    <t>34.295204                     55.858048</t>
  </si>
  <si>
    <t>34.295140                       55.857679</t>
  </si>
  <si>
    <t>34.295108                         55.857329</t>
  </si>
  <si>
    <t>34.294861                   55.856666</t>
  </si>
  <si>
    <t>34.294732                      55.856340</t>
  </si>
  <si>
    <t>34.297818                      55.859607</t>
  </si>
  <si>
    <t>34.297986                    55.860289</t>
  </si>
  <si>
    <t>34.296500                         55.858201</t>
  </si>
  <si>
    <t>34.296902                       55.859141</t>
  </si>
  <si>
    <t>34.297292                     55.859987</t>
  </si>
  <si>
    <t>34.297354                    55.860278</t>
  </si>
  <si>
    <t>34.298205                     55.860992</t>
  </si>
  <si>
    <t>34.298275                       55.861270</t>
  </si>
  <si>
    <t>34.298318                     55.861553</t>
  </si>
  <si>
    <t>34.298384                        55.861836</t>
  </si>
  <si>
    <t>34.297454                     55.860715</t>
  </si>
  <si>
    <t>34.297548                      55.861024</t>
  </si>
  <si>
    <t>34.297597                       55.861326</t>
  </si>
  <si>
    <t>34.297634                        55.861597</t>
  </si>
  <si>
    <t>34.297669                   55.861843</t>
  </si>
  <si>
    <t>34.297760                      55.862229</t>
  </si>
  <si>
    <t>34.299144                    55.860600</t>
  </si>
  <si>
    <t>34.299482                     55.860072</t>
  </si>
  <si>
    <t>34.299163                      55.860885</t>
  </si>
  <si>
    <t>34.299214                      55.861197</t>
  </si>
  <si>
    <t>34.299238                      55.861431</t>
  </si>
  <si>
    <t>34.299222                 55.861697</t>
  </si>
  <si>
    <t>34.299227                    55.861911</t>
  </si>
  <si>
    <t>34.299246                    55.862151</t>
  </si>
  <si>
    <t>34.299871                      55.858283</t>
  </si>
  <si>
    <t>34.300626                         55.858972</t>
  </si>
  <si>
    <t>34.300554                       55.858352</t>
  </si>
  <si>
    <t>34.300243                         55.857698</t>
  </si>
  <si>
    <t>34.300418                   55.858100</t>
  </si>
  <si>
    <t>34.307320                       55.820399</t>
  </si>
  <si>
    <t>34.306783                     55.820608</t>
  </si>
  <si>
    <t>34.306691                       55.821176</t>
  </si>
  <si>
    <t>34.307222                       55.820992</t>
  </si>
  <si>
    <t>34.307898                    55.820735</t>
  </si>
  <si>
    <t>34.308177                        55.820620</t>
  </si>
  <si>
    <t>34.308778                       55.820388</t>
  </si>
  <si>
    <t>34.309148                       55.820237</t>
  </si>
  <si>
    <t>34.306054                      55.819209</t>
  </si>
  <si>
    <t>34.305746                      55.818924</t>
  </si>
  <si>
    <t>34.305483                    55.818652</t>
  </si>
  <si>
    <t>34.305209                         55.818413</t>
  </si>
  <si>
    <t>34.304843                     55.818062</t>
  </si>
  <si>
    <t>34.304580                      55.816922</t>
  </si>
  <si>
    <t>34.303972                     55.816280</t>
  </si>
  <si>
    <t>34.303571                         55.815814</t>
  </si>
  <si>
    <t>34.303116                      55.815385</t>
  </si>
  <si>
    <t>34.302443                        55.814842</t>
  </si>
  <si>
    <t>34.301861                        55.814315</t>
  </si>
  <si>
    <t>34.303829                        55.817203</t>
  </si>
  <si>
    <t>34.301800                          55.814001</t>
  </si>
  <si>
    <t>34.303615                      55.816828</t>
  </si>
  <si>
    <t>34.300933                       55.813649</t>
  </si>
  <si>
    <t>34.300428                     55.813266</t>
  </si>
  <si>
    <t>34.303171                        55.816249</t>
  </si>
  <si>
    <t>34.300074                     55.813033</t>
  </si>
  <si>
    <t>34.302773                      55.815910</t>
  </si>
  <si>
    <t>34.299657                     55.812739</t>
  </si>
  <si>
    <t>34.302300                        55.815301</t>
  </si>
  <si>
    <t>34.302286                       55.815251</t>
  </si>
  <si>
    <t>34.300651                      55.814034</t>
  </si>
  <si>
    <t>34.299822                     55.813368</t>
  </si>
  <si>
    <t>34.299311                       55.812973</t>
  </si>
  <si>
    <t>34.299062                         55.812801</t>
  </si>
  <si>
    <t>34.298686                        55.812563</t>
  </si>
  <si>
    <t>34.291770                     55.813130</t>
  </si>
  <si>
    <t>34.292135                       55.811494</t>
  </si>
  <si>
    <t>34.292071                        55.812894</t>
  </si>
  <si>
    <t>34.293000                      55.810601</t>
  </si>
  <si>
    <t>34.292317                       55.812008</t>
  </si>
  <si>
    <t>34.293903                      55.810011</t>
  </si>
  <si>
    <t>34.292596                         55.811801</t>
  </si>
  <si>
    <t>34.293500                      55.811103</t>
  </si>
  <si>
    <t>34.294246                     55.809595</t>
  </si>
  <si>
    <t>34.294530                       55.810375</t>
  </si>
  <si>
    <t>34.295291                      55.809303</t>
  </si>
  <si>
    <t>34.296119                    55.809084</t>
  </si>
  <si>
    <t>34.296538                    55.808912</t>
  </si>
  <si>
    <t>34.295916                        55.809984</t>
  </si>
  <si>
    <t>34.296463                    55.809918</t>
  </si>
  <si>
    <t>34.296758                     55.809546</t>
  </si>
  <si>
    <t>34.297906                        55.809072</t>
  </si>
  <si>
    <t>34.198531                       55.783723</t>
  </si>
  <si>
    <t>34.195870                      55.783650</t>
  </si>
  <si>
    <t>34.195184                        55.783384</t>
  </si>
  <si>
    <t>34.191064                       55.781401</t>
  </si>
  <si>
    <t>34.193124                  55.783457</t>
  </si>
  <si>
    <t>34.194368                     55.783820</t>
  </si>
  <si>
    <t>34.193896                     55.783360</t>
  </si>
  <si>
    <t>34.190420                     55.782756</t>
  </si>
  <si>
    <t>34.189819                       55.782961</t>
  </si>
  <si>
    <t>34.189218                      55.782381</t>
  </si>
  <si>
    <t>34.187931                         55.782042</t>
  </si>
  <si>
    <t>34.188060                         55.780821</t>
  </si>
  <si>
    <t>34.184326                       55.781462</t>
  </si>
  <si>
    <t>34.183296                       55.781317</t>
  </si>
  <si>
    <t>34.189605                    55.781159</t>
  </si>
  <si>
    <t>34.187502                           55.782236</t>
  </si>
  <si>
    <t>34.186558                       55.781752</t>
  </si>
  <si>
    <t>34.207842                    55.784026</t>
  </si>
  <si>
    <t>34.207199                   55.783808</t>
  </si>
  <si>
    <t>34.207098                    55.784424</t>
  </si>
  <si>
    <t>34.206426                       55.783856</t>
  </si>
  <si>
    <t>34.204967                    55.783397</t>
  </si>
  <si>
    <t>34.205188                   55.783995</t>
  </si>
  <si>
    <t>34.204309                      55.783790</t>
  </si>
  <si>
    <t>34.202735                      55.783300</t>
  </si>
  <si>
    <t>34.200676                   55.783324</t>
  </si>
  <si>
    <t>34.203284                   55.783814</t>
  </si>
  <si>
    <t>34.199431                    55.782841</t>
  </si>
  <si>
    <t>34.202678                     55.783877</t>
  </si>
  <si>
    <t>34.202050                       55.783856</t>
  </si>
  <si>
    <t>34.201245                     55.783868</t>
  </si>
  <si>
    <t>34.200940                     55.783974</t>
  </si>
  <si>
    <t>34.214838                     55.785767</t>
  </si>
  <si>
    <t>34.214022                      55.785719</t>
  </si>
  <si>
    <t>34.213250                     55.785477</t>
  </si>
  <si>
    <t>34.212821                       55.785622</t>
  </si>
  <si>
    <t>34.212220                      55.785453</t>
  </si>
  <si>
    <t>34.211447                       55.785356</t>
  </si>
  <si>
    <t>34.210889                     55.785380</t>
  </si>
  <si>
    <t>34.221262                           55.792089</t>
  </si>
  <si>
    <t>34.220940                    55.791787</t>
  </si>
  <si>
    <t>34.220983                       55.791182</t>
  </si>
  <si>
    <t>34.220340                     55.791642</t>
  </si>
  <si>
    <t>34.219803                      55.790735</t>
  </si>
  <si>
    <t>34.219717                  55.789804</t>
  </si>
  <si>
    <t>34.219589                      55.789611</t>
  </si>
  <si>
    <t>34.219052                     55.790046</t>
  </si>
  <si>
    <t>34.219374                  55.789308</t>
  </si>
  <si>
    <t>34.219374                       55.789006</t>
  </si>
  <si>
    <t>34.218752                     55.789647</t>
  </si>
  <si>
    <t>34.218687                        55.789127</t>
  </si>
  <si>
    <t>34.219481                     55.787652</t>
  </si>
  <si>
    <t>34.219374                    55.788643</t>
  </si>
  <si>
    <t>34.219202                        55.788317</t>
  </si>
  <si>
    <t>34.222528                     55.787821</t>
  </si>
  <si>
    <t>34.222357                 55.787640</t>
  </si>
  <si>
    <t>34.219481                     55.787952</t>
  </si>
  <si>
    <t>34.218280                       55.787737</t>
  </si>
  <si>
    <t>34.217970                        55.787592</t>
  </si>
  <si>
    <t>34.220983                       55.787362</t>
  </si>
  <si>
    <t>34.220576                        55.787434</t>
  </si>
  <si>
    <t>34.222754                         55.791995</t>
  </si>
  <si>
    <t>34.223301                       55.791796</t>
  </si>
  <si>
    <t>34.223269                    55.791554</t>
  </si>
  <si>
    <t>34.223076                     55.791294</t>
  </si>
  <si>
    <t>34.222915                   55.791107</t>
  </si>
  <si>
    <t>34.237511                      55.821959</t>
  </si>
  <si>
    <t>34.237613                     55.821582</t>
  </si>
  <si>
    <t>34.238107                         55.821920</t>
  </si>
  <si>
    <t>34.238356                          55.821546</t>
  </si>
  <si>
    <t>34.238643                     55.821947</t>
  </si>
  <si>
    <t>34.239021                   55.821458</t>
  </si>
  <si>
    <t>34.239695                   55.822141</t>
  </si>
  <si>
    <t>34.240812                       55.821325</t>
  </si>
  <si>
    <t>34.242709                      55.821293</t>
  </si>
  <si>
    <t>34.240317                       55.822132</t>
  </si>
  <si>
    <t>34.240971                         55.822162</t>
  </si>
  <si>
    <t>34.241894                    55.822026</t>
  </si>
  <si>
    <t>34.242581                    55.822177</t>
  </si>
  <si>
    <t>34.243294                      55.822055</t>
  </si>
  <si>
    <t>34.243546                      55.822396</t>
  </si>
  <si>
    <t>34.244244                        55.822456</t>
  </si>
  <si>
    <t>34.244791                     55.822517</t>
  </si>
  <si>
    <t>34.245402                   55.822532</t>
  </si>
  <si>
    <t>34.249064                   55.821450</t>
  </si>
  <si>
    <t>34.246540                  55.822418</t>
  </si>
  <si>
    <t>34.247178                   55.822406</t>
  </si>
  <si>
    <t>34.247714                   55.822343</t>
  </si>
  <si>
    <t>34.248460                    55.822280</t>
  </si>
  <si>
    <t>34.249203                      55.822189</t>
  </si>
  <si>
    <t>34.249496                     55.821293</t>
  </si>
  <si>
    <t>34.250653                    55.820917</t>
  </si>
  <si>
    <t>34.251705                         55.821315</t>
  </si>
  <si>
    <t>34.252094                       55.821341</t>
  </si>
  <si>
    <t>34.249784                       55.822150</t>
  </si>
  <si>
    <t>34.250256                           55.822000</t>
  </si>
  <si>
    <t>34.251355                      55.822011</t>
  </si>
  <si>
    <t>34.252574                    55.821416</t>
  </si>
  <si>
    <t>34.253290                       55.821507</t>
  </si>
  <si>
    <t>34.253966                     55.821578</t>
  </si>
  <si>
    <t>34.251715                     55.821661</t>
  </si>
  <si>
    <t>34.251811                             55.821926</t>
  </si>
  <si>
    <t>34.252277                     55.521983</t>
  </si>
  <si>
    <t>34.252679                     55.822006</t>
  </si>
  <si>
    <t>34.253081                      55.822033</t>
  </si>
  <si>
    <t>34.253684                      55.822053</t>
  </si>
  <si>
    <t>34.254790                   55.823017</t>
  </si>
  <si>
    <t>34.255069                  55.823156</t>
  </si>
  <si>
    <t>34.254164                   55.823259</t>
  </si>
  <si>
    <t>34.254577                   55.823451</t>
  </si>
  <si>
    <t>34.254888                         55.823628</t>
  </si>
  <si>
    <t>34.255422                     55.823926</t>
  </si>
  <si>
    <t>34.256134                      55.824457</t>
  </si>
  <si>
    <t>34.256082                        55.824875</t>
  </si>
  <si>
    <t>34.256842                     55.824392</t>
  </si>
  <si>
    <t>34.257381                    55.824490</t>
  </si>
  <si>
    <t>34.257069                    55.825195</t>
  </si>
  <si>
    <t>34.257598                        55.825555</t>
  </si>
  <si>
    <t>34.258078                    55.825695</t>
  </si>
  <si>
    <t>34.258824                     55.825213</t>
  </si>
  <si>
    <t>34.258483                    55.825869</t>
  </si>
  <si>
    <t>34.258965                             55.826073</t>
  </si>
  <si>
    <t>34.259800                       55.825365</t>
  </si>
  <si>
    <t>34.260146                     55.825380</t>
  </si>
  <si>
    <t>34.259632                       55.826179</t>
  </si>
  <si>
    <t>34.208917                      55.784134</t>
  </si>
  <si>
    <t>34.289669                       55.810492</t>
  </si>
  <si>
    <t>55.848953 34.426204</t>
  </si>
  <si>
    <t>34.257346                       55.825432</t>
  </si>
  <si>
    <t>34.257995                      55.824988</t>
  </si>
  <si>
    <t>55.829548, 34.59939                            55.829645, 34.258952</t>
  </si>
  <si>
    <t>55.829648, 34.274679                          55.830075, 34.274593</t>
  </si>
  <si>
    <t>55.832767, 34.274375                          55.833243, 34.274273</t>
  </si>
  <si>
    <t>55.839495, 34.274637                          55.839604, 34.275420</t>
  </si>
  <si>
    <t>55.824814, 34.275571                         55.824465, 34.275529</t>
  </si>
  <si>
    <t>55.820410, 34.275710                          55.820669, 34.275796</t>
  </si>
  <si>
    <t xml:space="preserve">55.844075, 34.284334                     55.843979, 34.284887 </t>
  </si>
  <si>
    <t>55.844578, 34.844578                          55.844840, 34.284195</t>
  </si>
  <si>
    <t>55.820101, 34.268982                          55.820143, 34.269508                          55.820553, 34.268703</t>
  </si>
  <si>
    <t>55.825770, 34.285956                          55.825818, 34.286449</t>
  </si>
  <si>
    <t>55.823776, 34.269378                          55.823631, 34.269239</t>
  </si>
  <si>
    <t>55.835442, 34.285429                          55.835689, 34.285483</t>
  </si>
  <si>
    <t>55.839574, 34.287750                            55.842610, 34.292503</t>
  </si>
  <si>
    <t>55.849518, 34.302041                             55.849470, 34.301751</t>
  </si>
  <si>
    <t>55.827155, 34.270265                        55.826883, 34.270223</t>
  </si>
  <si>
    <t>55.818758, 34.272597                         55.818089, 34.272747</t>
  </si>
  <si>
    <t>55.818150, 34.272292                         55.817839, 34.272372</t>
  </si>
  <si>
    <t>55.828830, 34.271012                        55.828845, 34.271398</t>
  </si>
  <si>
    <t>55.828959, 34.273549                        55.829134, 34.273554</t>
  </si>
  <si>
    <t>55.829357, 34.275727                      55.829429, 34.276414</t>
  </si>
  <si>
    <t>55.830116, 34.285099                         55.830192, 34.285442</t>
  </si>
  <si>
    <t>55.836018, 34.282997                        55.835454, 34.282192</t>
  </si>
  <si>
    <t>55.813887, 34.278450                          55.831834, 34.278832</t>
  </si>
  <si>
    <t>55.827731, 34.271887                           55.827823, 34.271539</t>
  </si>
  <si>
    <t>55.827083, 34.267026                        55.827184, 34.266248</t>
  </si>
  <si>
    <t>55.815913, 34.258858                         55.815359, 34.257591</t>
  </si>
  <si>
    <t>55.833497, 34.280117                         55.832789, 34.280909</t>
  </si>
  <si>
    <t>55.832520, 34.289712                       55.832126, 34.289787                          55.825372, 34.290682</t>
  </si>
  <si>
    <t>55.825708, 34.290140                          55.827156, 34.290093</t>
  </si>
  <si>
    <t>55.821461, 34.263244                          55.821406, 34.261405</t>
  </si>
  <si>
    <t>55.820993, 34.261618                       55.820783, 34.261274</t>
  </si>
  <si>
    <t>55.821310, 34.260081                      55.820101, 34.259796</t>
  </si>
  <si>
    <t>55.819288                   34.277896</t>
  </si>
  <si>
    <t>55.826220, 34.272704                     55.825851, 34.272729</t>
  </si>
  <si>
    <t>55.822941, 34.274041                                     55.822639, 34.274016</t>
  </si>
  <si>
    <t>55.817761, 34.274647                       55.817578, 34.274265</t>
  </si>
  <si>
    <t>55.844907, 34.293002                       55.842298, 34.289108</t>
  </si>
  <si>
    <t>55.845342, 34.279339                           55.846901, 34.278719</t>
  </si>
  <si>
    <t>55.849615, 34.277896                           55.849428, 34.278355                           55.848626, 34.279329</t>
  </si>
  <si>
    <t>55.834972, 34.277940                          55.834468, 34.276991</t>
  </si>
  <si>
    <t>55.836716, 34.281081                             55.836846, 34.281514</t>
  </si>
  <si>
    <t>55.841852, 34.287236                          55.842159, 34.287605</t>
  </si>
  <si>
    <t>55.831468, 34.254903                       55.831234, 34.254844</t>
  </si>
  <si>
    <t>34.294611                    55.810091</t>
  </si>
  <si>
    <t>34.290688                    55.810398</t>
  </si>
  <si>
    <t>34.290725                    55.810123</t>
  </si>
  <si>
    <t>34.291514                     55.809815</t>
  </si>
  <si>
    <t>34.209902                  55.785114</t>
  </si>
  <si>
    <t>34.221970                   55.791944</t>
  </si>
  <si>
    <t xml:space="preserve">55.803029, 34.434948                         55.801830, 34.435604                          55.801533, 34.434707                       55.801434, 34.435505                               55.800936, 34.434874                         55.800936, 34.435579            </t>
  </si>
  <si>
    <t>55.800609, 34.434850                          55.800612, 34.435548                          55.800236, 34.434855                       55.800238, 34.435549                         55.799992, 34.434845                           55.799990, 34.435550</t>
  </si>
  <si>
    <t>55.799589, 34.434843 55.799585, 34.435412 55.799235, 34.435409 55.799046, 34.434840 55.798937, 34.435407 55.798635, 34.435404 55.798465, 34.434838 55.798464, 34.435400</t>
  </si>
  <si>
    <t>55.798123, 34.434836 55.798121, 34.435404 55.797719, 34.434831 55.797208, 34.435396</t>
  </si>
  <si>
    <t>55.796631, 34.434612 55.796444, 34.435286 55.795808, 34.434590 55.795428, 34.435175 55.795432, 34.434591</t>
  </si>
  <si>
    <t>55.797421, 34.432677  55.797121, 34.433411  55.797090, 34.434054  55.797092, 34.434666</t>
  </si>
  <si>
    <t>55.804435, 34.434052  55.804436, 34.433339  55.804023, 34.433919  55.803526, 34.433721  55.803019, 34.433642  55.803330, 34.433216  55.802774, 34.433548 55.802987, 34.433132</t>
  </si>
  <si>
    <t>55.802475, 34.433436 55.802606, 34.431528 55,802097, 34.433311 55.802106, 34.432913 55.801945, 34.432823</t>
  </si>
  <si>
    <t>55.801489, 34.433235 55.801079, 34.433025 55.801375, 34.432726 55.800962, 34.433931 55.801055, 34.432736 55.800514, 34.433378 55.800412, 34.432564 55.800013, 34.433023</t>
  </si>
  <si>
    <t>55.797902, 34.432287 55.798790, 34.432917 55.797514, 34.432106 55.798087, 34.432728 55.796913, 34.431882 55.797725, 34.432751 55.796716, 34.432438</t>
  </si>
  <si>
    <t>55.794806, 34.429680  55.796135, 34.432129 55.799490, 34.429554 55.795736, 34.432019 55.794048, 34.429378 55.795421, 34.431916 55.795089, 34.430357</t>
  </si>
  <si>
    <t>55.793342, 34.429118 55.794554, 34.430124 55.792937, 34.428979 55.794118, 34.430055 55.793748, 34.429804 55.793315, 34.429746 55.792913, 34.429531</t>
  </si>
  <si>
    <t>55.849446, 34.427935  55.848953, 34.426204  55.849548, 34.427365 55.849312, 34.425724  55.849663, 34.426716  55.849440, 34.425212  55.849736, 34.426000  55.849536, 34.424708 55.849958, 34.425237</t>
  </si>
  <si>
    <t xml:space="preserve">55.849564, 34.423119 55.849987, 34.425254 55.849986, 34.422363 55.850089, 34.424420 55.850190, 34.421571 55.850190, 34.424018 55.850192, 34.421032 55.850295, 34.423431 55.850398, 34.422784 </t>
  </si>
  <si>
    <t>55.850290, 34.420440 55.850511, 34.421257 55.850316, 34.418545 55.850513, 34.420445 55.850314, 34.418228 55.850509, 34.419712 55.850408, 34.417782 55.850510, 34.419291 55.850615, 34.418736 55.850615, 34.418229</t>
  </si>
  <si>
    <t>55.850517, 34.416799 55.850516, 34.416398 55.850626, 34.415791 55.850721, 34.417829 55.850629, 34.415185 55.850631, 34.417778 55.850738, 34.417265 55.850845, 34.416660 55.850951, 34.416256 55.851055, 34.414632</t>
  </si>
  <si>
    <t>55.850517, 34.413054 55.850542, 34.412328 55.850617, 34.411728 55.850513, 34.411119 55.850948, 34.413930 55.850945, 34.413217 55.850941,  34.412716 55.850939, 34.412208 55.851049, 34.411731</t>
  </si>
  <si>
    <t>55.848153, 34.422904  55.848558, 34.421701  55.847938, 34.422909  55.847625, 34.422898  55.847228, 34.421881</t>
  </si>
  <si>
    <t>55.847481, 34.422788  55.847172, 34.422684 55.846965, 34.421770 55.846651, 34.421669 55.846346, 34.421561 55.846044, 34.421558 55.845841, 34.421556</t>
  </si>
  <si>
    <t>55.849678, 34.419299  55.849156, 34.418792  55.849253, 34.419104  55.848750, 34.418600  55.848971, 34.419210  55.848469, 34.418605  55.848672, 34.419111  55.848213, 34.419114 55.847528, 34.418505</t>
  </si>
  <si>
    <t>55.847971, 34.419132 55.847265, 34.418425 55.847569, 34.419028 55.846852, 34.418424 55.847264, 34.419030 55.846536, 34.418325 55.846865, 34.419036 55.846256, 34.418323 55.846535, 34.418932 55.846254, 34.418337</t>
  </si>
  <si>
    <t>55.810975, 34.419567  55.811886, 34.418650  55.812801, 34.418076</t>
  </si>
  <si>
    <t>55.809429, 34.429739  55.810339, 34.428212  55.809436, 34.429133  55.810645, 34.427922  55.809639, 34.429032  55.810020, 34.428628  55.809437, 34.428423 55.809935, 34.427919 55.810338, 34.427316</t>
  </si>
  <si>
    <t>55.811266, 34.427213  55.811371, 34.426611 55.812208, 34.425809 55.812511, 34.425699 55.811069, 34426485  55.811370, 34.426187 55.811575, 34.425997 55.811789, 34.425701 55.812101, 34.425498 55.812510, 34.425195</t>
  </si>
  <si>
    <t xml:space="preserve">55.864732, 34.351223  55.864328, 34.350832 55.864182, 34.351418 </t>
  </si>
  <si>
    <t xml:space="preserve">55.864213, 34.352427  55.863968, 34.351911 55.860132, 34.352861 55.863652, 34.352312 </t>
  </si>
  <si>
    <t xml:space="preserve">55.863713, 34.353222  55.863415, 34.352725 55.863518, 34.353626 55.863214, 34.353331 55.863321, 34.354132 55.862931, 34.353831 </t>
  </si>
  <si>
    <t>55.864456, 34.348032  55.864154, 34.348638 55.863953, 34.349136 55.863352, 34.349128 55.863652, 34.349731 55.862846, 34.350225 55.862742, 34.350622</t>
  </si>
  <si>
    <t>55.862298, 34.341678  55.862833, 34.351422  55.862617, 34.351976</t>
  </si>
  <si>
    <t xml:space="preserve">55.862411, 34.352412  55.862301, 34.353219  </t>
  </si>
  <si>
    <t xml:space="preserve">55.862055, 34.353403  55.861934, 34.353712 55.861881, 34.354623 55.862398, 34.353971 55.862439, 34.354535 55.862499, 34.355363 </t>
  </si>
  <si>
    <t>55.860895                  34.357851</t>
  </si>
  <si>
    <t xml:space="preserve">55.861991, 34.352316  55.861922, 34.351263 55.861618, 34.351826 55.861683, 34.350854  </t>
  </si>
  <si>
    <t xml:space="preserve">55.861223, 34.350301  55.861046, 34.350914  </t>
  </si>
  <si>
    <t>55.860478, 34.352698  55.860201, 34.353022 55.860632, 34.352828 55.860401, 34.353365 ул.Набережная:                55.860566, 34.351122   55.859512, 34.352009 55.858723, 34.354238</t>
  </si>
  <si>
    <t xml:space="preserve">55.860813, 34.353133  55.860764, 34.353546 55.861011, 34.353321 55.860818, 34.353827 55.861761, 34.353642 155.861015, 34.354038 </t>
  </si>
  <si>
    <t xml:space="preserve">55.863736, 34.344489  55.863531, 34.353721  </t>
  </si>
  <si>
    <t>55.862532, 34.347636  55.862325, 34.348058 55.862317, 34.347363 55.862011, 34.348688 55.862112, 34.347635 55.861838, 34.349191 55.861837, 34.348175 55.861766, 34.348409</t>
  </si>
  <si>
    <t>55.918631, 34.382422  55.918418, 34.382165 55.917717, 34.382485 55.918021, 34.382028 55.917831, 34.381852 55.917523, 34.381645 55.916814, 34.381923 55.917527, 34.381119 55.917025, 34.381489</t>
  </si>
  <si>
    <t xml:space="preserve">55.915718, 34.381068  55.916424, 34.380965 55.914725, 34.380634 </t>
  </si>
  <si>
    <t>55.914441, 34.380422  55.914105, 34.380236 55.913758, 34.379091 55.913732, 34.380101 55.913055, 34.379521</t>
  </si>
  <si>
    <t>55.914336, 34.376096  55.914119, 34.376637 55.915283, 34.376474 55.915397, 34.376616 55.914915, 34.376982</t>
  </si>
  <si>
    <t xml:space="preserve">55.890215, 34.442537  55.890003, 34.443884 55.889848, 34.444712 </t>
  </si>
  <si>
    <t xml:space="preserve">55.889712, 34.445136  55.889656, 34.445811 55.889412, 34.446413 55.869395, 34.446914 </t>
  </si>
  <si>
    <t>55.889611, 34.447329  55.889437, 34.448012 55.889435, 34.448478 55.889023, 34.448211 55.888921, 34.448812</t>
  </si>
  <si>
    <t>55.888332, 34.440714  55.888318, 34.441105 55.888525, 34.442121 55.888123, 34.441926 55.888245, 34.443323 55.888209, 34.443705 55.887915, 34.443173 55.867781, 34.443714</t>
  </si>
  <si>
    <t>55.887616, 34.444145  55.887928, 34.445631 55.887521, 34.445136 55.887632, 34.446389 55.887432, 34.445928</t>
  </si>
  <si>
    <t xml:space="preserve">55.887505, 34.447001  55.887215, 34.446723 55.887475, 34.447546 55.887433, 34.447111 55.887678, 34.448321 55.887013, 34.447618 55.886902, 34.447923 </t>
  </si>
  <si>
    <t xml:space="preserve">55.886699, 34.440756  55.886572, 34.441258 55.886288, 34.442237 55.885831, 34.444158 </t>
  </si>
  <si>
    <t>55.853711                   34.386724</t>
  </si>
  <si>
    <t>55.958572, 34.455744    55.958457, 34.457015   55.958855, 34.457168    55.959214, 34.457187</t>
  </si>
  <si>
    <t>55.959526, 34.455806    55.960217, 34.456252  55.959688, 34.457225  55.959714, 34.457257  55.959992, 34.457326  55.960514, 34.457434    55.960835, 34.458015</t>
  </si>
  <si>
    <t xml:space="preserve"> ул. Центральная          55,957038, 34.463096  55.956438, 34.454482   55.957237, 34.464916  55.957422, 34.467216            ул.Мира                           55,956816, 34.461577    55.956956, 34.451148   55.957458, 34.460674</t>
  </si>
  <si>
    <t>55.958513, 34.464977  55.959365, 34.464564   55.959714,  34.465410</t>
  </si>
  <si>
    <t>55.959855, 34.464582   55.960092, 34.465242    55.960642, 34.464795   55.9611246, 34.465524   55.961446,  34.465544</t>
  </si>
  <si>
    <t>55.962025, 34.465012   55.962726, 34.464784   55.961996, 34.465663   55.963365, 34.465443</t>
  </si>
  <si>
    <t>55.964724, 34.465874  55.964953, 34.465971  55.964653, 34.466311   55.965142, 34.466585</t>
  </si>
  <si>
    <t>55.961193, 34.467475      55.961154, 34.468127    55.961393, 34.467642   55.961385, 34.468033   55.961365. 34.468492   55.961772, 34.468584</t>
  </si>
  <si>
    <t>55.960964, 34.468592  55.960584, 34.468494   55.960313, 34.468456  55.960088, 34.467712  55.959864, 34.467674</t>
  </si>
  <si>
    <t>55.958824, 34.467665  55.958386, 34.467392  55.957746, 34.467213</t>
  </si>
  <si>
    <t xml:space="preserve">55.959344, 34.461786       55.959562, 34.461924     55.960032, 34.462257  55.960275, 34.462387    </t>
  </si>
  <si>
    <t>55.892558                   34.329121</t>
  </si>
  <si>
    <t>55.883966                      34.443782</t>
  </si>
  <si>
    <t>55.799001                  34.431794</t>
  </si>
  <si>
    <t>55.850913                      34.415214</t>
  </si>
  <si>
    <t>55.870512                     34.525511</t>
  </si>
  <si>
    <t xml:space="preserve">55.966126                     34.466313 </t>
  </si>
  <si>
    <t xml:space="preserve">216275   Смоленская область, Демидовский район, п. Подосинки,         ул. Центральная,    д.1,2,3,4,5,6,8,11,12,14,18,20,22,24,25,26,28,29,30,32,33,34,36,37,42,46,48,50                                                          пер. Центральный д. 1,4                    ул. Молодежная д. 1,2,3,4,5,7,8,9                  ул. Клубная            д.2,3,4,5,8,10,14,16,20                         ул. Лесная   д. 4,10,14  </t>
  </si>
  <si>
    <t xml:space="preserve">216275 Смоленская область, Демидовский район, п. Лесной                                 ул. Береговая  д. 1,6                    ул. Ельшанская       д.7,15,16,17,18,19,20,21                    ул. Клубная                          д.5,11,12,14,16,20,24,26                    ул. Лесная  д. 2,6,7,15        </t>
  </si>
  <si>
    <t xml:space="preserve">216275 Смоленская область, Демидовский район,  д. Жеруны                          ул. Совхозная                       д.1,5,6,7,10,12,14,17,19,21, 24,26,28,32,34                              ул. Придорожная, д. 2,4,6,8,12                       пер. Школьный д.3                          ул. Набережная д. 3,4,5,6                     </t>
  </si>
  <si>
    <t xml:space="preserve">216275 Смоленская область, Демидовский район, д. Евсеевка                          ул. Центральная д. 2,5,6,7,8,10,14                 ул. Молодежная д. 1,4,7,11,12,14,18,20,22   </t>
  </si>
  <si>
    <t>55.263260                           31.514266</t>
  </si>
  <si>
    <t>55.263676                             31.511382</t>
  </si>
  <si>
    <t>55.505211                            31.850839</t>
  </si>
  <si>
    <t>31.88806                                      55.67833</t>
  </si>
  <si>
    <t>31.90722                                        55.62750</t>
  </si>
  <si>
    <t>31.89389                                      55.68278</t>
  </si>
  <si>
    <t>31.86889                                                55.72528</t>
  </si>
  <si>
    <t>55.502288                                  31.821121</t>
  </si>
  <si>
    <t>55.520166                            31.821355</t>
  </si>
  <si>
    <t>55.502288                       31.821121</t>
  </si>
  <si>
    <t>31.8707                                   55.7279</t>
  </si>
  <si>
    <t>31.8916                       55.6930</t>
  </si>
  <si>
    <t>31.9069                            55.6317</t>
  </si>
  <si>
    <t>31.8945                            55.6802 </t>
  </si>
  <si>
    <t xml:space="preserve"> 55.504644                    31.845163</t>
  </si>
  <si>
    <t>55.503014                   31.857730</t>
  </si>
  <si>
    <t>55,61641                          31,20582</t>
  </si>
  <si>
    <t>55,6162                         31,20637</t>
  </si>
  <si>
    <t>55,61675                             31,20898</t>
  </si>
  <si>
    <t>55,61618                            31,2046</t>
  </si>
  <si>
    <t xml:space="preserve">55,61612                           31,20482
</t>
  </si>
  <si>
    <t>55,61596                               31,2052</t>
  </si>
  <si>
    <t>55,6158                          31,20578</t>
  </si>
  <si>
    <t>55,61589                           31,20546</t>
  </si>
  <si>
    <t>55,61567                            31,20606</t>
  </si>
  <si>
    <t>55,615243                   31,206238</t>
  </si>
  <si>
    <t>55,61561                           31,20724</t>
  </si>
  <si>
    <t>55,61573                           31,20765</t>
  </si>
  <si>
    <t>55,61578                            31,20796</t>
  </si>
  <si>
    <t>55,61589                         31,2082</t>
  </si>
  <si>
    <t>55,61591                     31,20851</t>
  </si>
  <si>
    <t>55,616                             31,20884</t>
  </si>
  <si>
    <t>55,61596                      31,20955</t>
  </si>
  <si>
    <t>55,61556                          31,20976</t>
  </si>
  <si>
    <t>55,61561                           31,21046</t>
  </si>
  <si>
    <t xml:space="preserve"> 55,61599                        31,21001</t>
  </si>
  <si>
    <t>55,61407                          31,20379</t>
  </si>
  <si>
    <t>55,61739                           31,20442</t>
  </si>
  <si>
    <t>55,61419                          31,20416</t>
  </si>
  <si>
    <t>55,61427                          31,2044</t>
  </si>
  <si>
    <t>55,61766                        31,20464</t>
  </si>
  <si>
    <t>55,6144                          31,20472</t>
  </si>
  <si>
    <t>55,6181                             31,2049</t>
  </si>
  <si>
    <t>55,61596                          31,20325</t>
  </si>
  <si>
    <t>55,61458                         31,20536</t>
  </si>
  <si>
    <t>55,61475                          31,20573</t>
  </si>
  <si>
    <t>55,61483                            31,20607</t>
  </si>
  <si>
    <t>55,61679                          31,20475</t>
  </si>
  <si>
    <t>55,61712                          31,20501</t>
  </si>
  <si>
    <t xml:space="preserve">55,6176                           31,20538 </t>
  </si>
  <si>
    <t>55,61541                          31,19945</t>
  </si>
  <si>
    <t>55,61558                           31,19962</t>
  </si>
  <si>
    <t>55,61576                             31,19986</t>
  </si>
  <si>
    <t>55,61598                             31,20005</t>
  </si>
  <si>
    <t>55,61615                            31,20011</t>
  </si>
  <si>
    <t>55,61629                        31,20031</t>
  </si>
  <si>
    <t>55,61649                          31,20048</t>
  </si>
  <si>
    <t>55,61669                        31,20057</t>
  </si>
  <si>
    <t>55,61555                     31,19908</t>
  </si>
  <si>
    <t>55,61569                       31,19925</t>
  </si>
  <si>
    <t>55,61585                            31,19938</t>
  </si>
  <si>
    <t>55,61604                           31,1995</t>
  </si>
  <si>
    <t>55,61624                               31,19973</t>
  </si>
  <si>
    <t xml:space="preserve">55,61652                       31,19989 </t>
  </si>
  <si>
    <t>55,61668                           31,20007</t>
  </si>
  <si>
    <t>55,61562                       31,19939</t>
  </si>
  <si>
    <t>55,61611                        31,20282</t>
  </si>
  <si>
    <t>55,61623                     31,20257</t>
  </si>
  <si>
    <t>55,61634                           31,20222</t>
  </si>
  <si>
    <t>55,61645                             31,20191</t>
  </si>
  <si>
    <t>55,61654                            31,20164</t>
  </si>
  <si>
    <t>55,61665                      31,20142</t>
  </si>
  <si>
    <t>55,61665                        31,20142</t>
  </si>
  <si>
    <t>55.617305                         31.200268</t>
  </si>
  <si>
    <t>55.617689                          31.199099</t>
  </si>
  <si>
    <t>55.618104                        31.197677</t>
  </si>
  <si>
    <t xml:space="preserve">55.617011                         31.199083 </t>
  </si>
  <si>
    <t>55,617392                        31,199194</t>
  </si>
  <si>
    <t>55.616590                            31.198675</t>
  </si>
  <si>
    <t>55,61647                           31,19813</t>
  </si>
  <si>
    <t>55,61621                         31,19836</t>
  </si>
  <si>
    <t>55.615508                 31.198450</t>
  </si>
  <si>
    <t>55,61584                         31,19767</t>
  </si>
  <si>
    <t>55,61538                         31,19894</t>
  </si>
  <si>
    <t>55,61518                          31,19877</t>
  </si>
  <si>
    <t>55,61501                       31,19863</t>
  </si>
  <si>
    <t xml:space="preserve">55,61484                          31,19847  </t>
  </si>
  <si>
    <t>55,61469                         31,19835</t>
  </si>
  <si>
    <t>55,61454                           31,19822</t>
  </si>
  <si>
    <t>55,61443                         31,19817</t>
  </si>
  <si>
    <t>55,61429                      31,19803</t>
  </si>
  <si>
    <t>55,61405                        31,1978</t>
  </si>
  <si>
    <t>55,61387                            31,19765</t>
  </si>
  <si>
    <t>55,61365                     31,19792</t>
  </si>
  <si>
    <t>55,61379                          31,19825</t>
  </si>
  <si>
    <t>55,61404                          31,19836</t>
  </si>
  <si>
    <t>55,61424                           31,19847</t>
  </si>
  <si>
    <t>55,61442                           31,19857</t>
  </si>
  <si>
    <t>55,61458                          31,19872</t>
  </si>
  <si>
    <t>55,6148                          31,19891</t>
  </si>
  <si>
    <t>55,61492                        31,19897</t>
  </si>
  <si>
    <t>55,61508                          31,19919</t>
  </si>
  <si>
    <t>55,61526                             31,19932</t>
  </si>
  <si>
    <t>55,61535                      31,19657</t>
  </si>
  <si>
    <t>55.614693                               31.195939</t>
  </si>
  <si>
    <t>55,61468                          31,19555</t>
  </si>
  <si>
    <t>55,61515                           31,19536</t>
  </si>
  <si>
    <t>55.615457                          31.196175</t>
  </si>
  <si>
    <t>55,61636                     31,19732</t>
  </si>
  <si>
    <t>55,61586                        31,19543</t>
  </si>
  <si>
    <t>55,61587                         31,19589</t>
  </si>
  <si>
    <t>55,61622                       31,19583</t>
  </si>
  <si>
    <t>55,61623                           31,19617</t>
  </si>
  <si>
    <t xml:space="preserve">55,61623                          31,19654 </t>
  </si>
  <si>
    <t>55.617280                          31.197312</t>
  </si>
  <si>
    <t>55,61749                     31,19824</t>
  </si>
  <si>
    <t>55,61677                        31,19765</t>
  </si>
  <si>
    <t>55,61769                           31,19789</t>
  </si>
  <si>
    <t>55,61782                             31,19742</t>
  </si>
  <si>
    <t xml:space="preserve">55,61796                            31,19687 </t>
  </si>
  <si>
    <t>55,61765                          31,19613</t>
  </si>
  <si>
    <t>55,61725                          31,19572</t>
  </si>
  <si>
    <t>55,6171                           31,19636</t>
  </si>
  <si>
    <t>55.611134                         31.210683</t>
  </si>
  <si>
    <t>55,61065                        31,21166</t>
  </si>
  <si>
    <t>55,61035                      31,21184</t>
  </si>
  <si>
    <t>55,61002                           31,21203</t>
  </si>
  <si>
    <t>55,60998                       31,21284</t>
  </si>
  <si>
    <t>55,61022                         31,2127</t>
  </si>
  <si>
    <t>55,61065                       31,21244</t>
  </si>
  <si>
    <t>55,6109                        31,21226</t>
  </si>
  <si>
    <t>55,61124                      31,21211</t>
  </si>
  <si>
    <t>55,61156                        31,21183</t>
  </si>
  <si>
    <t>55,6132                       31,21333</t>
  </si>
  <si>
    <t>55,61295                        31,2136</t>
  </si>
  <si>
    <t>55,61273                      31,21372</t>
  </si>
  <si>
    <t>55,61246                          31,21389</t>
  </si>
  <si>
    <t>55,6122                       31,21403</t>
  </si>
  <si>
    <t>55,612                         31,21418</t>
  </si>
  <si>
    <t>55,61176                         31,21438</t>
  </si>
  <si>
    <t>55,61146                            31,21454</t>
  </si>
  <si>
    <t>55,6112                        31,21467</t>
  </si>
  <si>
    <t>55,6109                           31,21482</t>
  </si>
  <si>
    <t>55,61329                            31,21269</t>
  </si>
  <si>
    <t>55,61307                             31,21282</t>
  </si>
  <si>
    <t xml:space="preserve"> 55,61283                      31,21297</t>
  </si>
  <si>
    <t>55,61255                       31,21314</t>
  </si>
  <si>
    <t>55,61229                         31,2133</t>
  </si>
  <si>
    <t>55,6121                       31,21342</t>
  </si>
  <si>
    <t>55,61192                            31,21353</t>
  </si>
  <si>
    <t>55,61164                      31,2137</t>
  </si>
  <si>
    <t>55,61137                      31,21387</t>
  </si>
  <si>
    <t>55,61108                           31,21405</t>
  </si>
  <si>
    <t>55,61085                         31,21419</t>
  </si>
  <si>
    <t>55,61232                          31,21195</t>
  </si>
  <si>
    <t>55.609704                        31.210747</t>
  </si>
  <si>
    <t>55,60998                           31,21018</t>
  </si>
  <si>
    <t>55,61024                         31,21125</t>
  </si>
  <si>
    <t>55,61053                          31,21108</t>
  </si>
  <si>
    <t>55,61082                         31,21091</t>
  </si>
  <si>
    <t>55,61016                         31,20917</t>
  </si>
  <si>
    <t>55,61053                               31,20909</t>
  </si>
  <si>
    <t>55,6098                              31,20928</t>
  </si>
  <si>
    <t>55,60972                             31,20821</t>
  </si>
  <si>
    <t>55,60951                       31,20558</t>
  </si>
  <si>
    <t>55,60955                          31,20603</t>
  </si>
  <si>
    <t>55,6092                          31,20602</t>
  </si>
  <si>
    <t>55,60954                         31,2065</t>
  </si>
  <si>
    <t>55,60927                         31,20653</t>
  </si>
  <si>
    <t>55,60954                             31,20693</t>
  </si>
  <si>
    <t>55,60926                              31,20702</t>
  </si>
  <si>
    <t>55,60957                          31,20742</t>
  </si>
  <si>
    <t>55,60924                        31,20747</t>
  </si>
  <si>
    <t>55,60923                       31,20817</t>
  </si>
  <si>
    <t>55,60864                              31,20446</t>
  </si>
  <si>
    <t>55,60841                        31,20963</t>
  </si>
  <si>
    <t>55,60836                         31,20426</t>
  </si>
  <si>
    <t>55,6084                       31,20458</t>
  </si>
  <si>
    <t>55,60844                        31,20494</t>
  </si>
  <si>
    <t>55,60749                             31,20727</t>
  </si>
  <si>
    <t>55,60763                           31,20773</t>
  </si>
  <si>
    <t>55,60672                          31,20912</t>
  </si>
  <si>
    <t>55,60677                           31,20873</t>
  </si>
  <si>
    <t>55,60688                            31,2084</t>
  </si>
  <si>
    <t>55,60695                          31,20933</t>
  </si>
  <si>
    <t>55,60703                              31,209</t>
  </si>
  <si>
    <t>55,6071                          31,20866</t>
  </si>
  <si>
    <t>55,60748                       31,20866</t>
  </si>
  <si>
    <t>55,60714                      31,21021</t>
  </si>
  <si>
    <t>55,60696                         31,20997</t>
  </si>
  <si>
    <t>55,60679                        31,20981</t>
  </si>
  <si>
    <t>55,60644                            31,20958</t>
  </si>
  <si>
    <t>55,60626                          31,20937</t>
  </si>
  <si>
    <t>55,60589                            31,20901</t>
  </si>
  <si>
    <t>55,6057                          31,20883</t>
  </si>
  <si>
    <t>55,60545                        31,20854</t>
  </si>
  <si>
    <t>55,60529                       31,20837</t>
  </si>
  <si>
    <t>55,60514                        31,20813</t>
  </si>
  <si>
    <t>55,60497                          31,20795</t>
  </si>
  <si>
    <t>55,60477                           31,20781</t>
  </si>
  <si>
    <t>55,60461                        31,2076</t>
  </si>
  <si>
    <t>55,60428                    31,20714</t>
  </si>
  <si>
    <t>55,6041                             31,20695</t>
  </si>
  <si>
    <t>55,60387                        31,20686</t>
  </si>
  <si>
    <t>55,60364                       31,20713</t>
  </si>
  <si>
    <t>55,6038                      31,20731</t>
  </si>
  <si>
    <t>55,60397                           31,2075</t>
  </si>
  <si>
    <t>55,60417                         31,20771</t>
  </si>
  <si>
    <t>55,60443                          31,20785</t>
  </si>
  <si>
    <t>55,6046                          31,20808</t>
  </si>
  <si>
    <t>55,60475                          31,20835</t>
  </si>
  <si>
    <t>55,605                          31,20854</t>
  </si>
  <si>
    <t>55,60519                            31,20874</t>
  </si>
  <si>
    <t>55,60533                           31,20899</t>
  </si>
  <si>
    <t>55,60566                        31,20936</t>
  </si>
  <si>
    <t>55.606498                        31.210034</t>
  </si>
  <si>
    <t>55.608256                      31.198087</t>
  </si>
  <si>
    <t>55.608712                  31.197640</t>
  </si>
  <si>
    <t>55.608845                    31.197453</t>
  </si>
  <si>
    <t>55.609010                       31.196993</t>
  </si>
  <si>
    <t>55.608743                     31.196729</t>
  </si>
  <si>
    <t>55.608537                        31.196138</t>
  </si>
  <si>
    <t>55.607704                       31.198060</t>
  </si>
  <si>
    <t>55.608000                         31.198853</t>
  </si>
  <si>
    <t>55.607443                        31.198101</t>
  </si>
  <si>
    <t>55.607935                       31.199313</t>
  </si>
  <si>
    <t>55.607738                       31.199082</t>
  </si>
  <si>
    <t>55.607613                        31.198895</t>
  </si>
  <si>
    <t>55.607249                            31.198557</t>
  </si>
  <si>
    <t>55.607613                          31.196725</t>
  </si>
  <si>
    <t>55.607044                         31.196228</t>
  </si>
  <si>
    <t>55.606935                   31.196587</t>
  </si>
  <si>
    <t>55.606778                            31.197338</t>
  </si>
  <si>
    <t>55.607316                      31.197631</t>
  </si>
  <si>
    <t>55.605905                          31.197166</t>
  </si>
  <si>
    <t>55.606089                     31.197353</t>
  </si>
  <si>
    <t>55.606213                        31.197530</t>
  </si>
  <si>
    <t>55.606242                   31.197125</t>
  </si>
  <si>
    <t>55.606561                        31.197822</t>
  </si>
  <si>
    <t>55.606560                      31.198499</t>
  </si>
  <si>
    <t>55.606389                     31.198320</t>
  </si>
  <si>
    <t>55.606518                  31.199018</t>
  </si>
  <si>
    <t>55.606170                    31.198947</t>
  </si>
  <si>
    <t>55.606088                  31.199234</t>
  </si>
  <si>
    <t>55.605967                 31.199597</t>
  </si>
  <si>
    <t>55.606382                     31.199320</t>
  </si>
  <si>
    <t>55.606142                    31.199876</t>
  </si>
  <si>
    <t>55.607305                      31.201440</t>
  </si>
  <si>
    <t>55.607219                      31.200904</t>
  </si>
  <si>
    <t>55.607013                    31.201204</t>
  </si>
  <si>
    <t>55.606671                      31.200587</t>
  </si>
  <si>
    <t>55.606386                 31.200458</t>
  </si>
  <si>
    <t>55.607090                      31.202110</t>
  </si>
  <si>
    <t>55.606847                     31.201874</t>
  </si>
  <si>
    <t>55.606617                     31.201617</t>
  </si>
  <si>
    <t>55.606428                       31.201510</t>
  </si>
  <si>
    <t>55.606301                    31.201381</t>
  </si>
  <si>
    <t>55.606088                        31.201005</t>
  </si>
  <si>
    <t>55.607513                   31.194955</t>
  </si>
  <si>
    <t>55.609316                   31.196783</t>
  </si>
  <si>
    <t>55.609510                   31.197125</t>
  </si>
  <si>
    <t>55.609582                        31.197521</t>
  </si>
  <si>
    <t>55.609743                     31.197752</t>
  </si>
  <si>
    <t>55.609932                   31.197992</t>
  </si>
  <si>
    <t>55.610093                     31.198162</t>
  </si>
  <si>
    <t>55.610257                      31.198361</t>
  </si>
  <si>
    <t>55.610414                     31.198577</t>
  </si>
  <si>
    <t>55.610520                    31.198663</t>
  </si>
  <si>
    <t>55.610358                       31.198867</t>
  </si>
  <si>
    <t>55.610544                    31.199103</t>
  </si>
  <si>
    <t>55.604559                  31.196936</t>
  </si>
  <si>
    <t>55.604460                 31.197905</t>
  </si>
  <si>
    <t>55.604820                        31.196846</t>
  </si>
  <si>
    <t>55.604690                        31.196583</t>
  </si>
  <si>
    <t>55.601868                      31.204284</t>
  </si>
  <si>
    <t>55.602011                   31.203919</t>
  </si>
  <si>
    <t>55.602116                    31.203628</t>
  </si>
  <si>
    <t>55.602201                      31.203349</t>
  </si>
  <si>
    <t>55.602285                     31.203168</t>
  </si>
  <si>
    <t>55.602427                  31.202775</t>
  </si>
  <si>
    <t>55.602528                     31.202541</t>
  </si>
  <si>
    <t>55.602640                  31.202234</t>
  </si>
  <si>
    <t>55.602740                        31.201950</t>
  </si>
  <si>
    <t>55.603204                         31.200619</t>
  </si>
  <si>
    <t>55.603102                  31.201039</t>
  </si>
  <si>
    <t>55.602927                           31.201535</t>
  </si>
  <si>
    <t>55.605228                        31.199281</t>
  </si>
  <si>
    <t>55.605435                          31.199613</t>
  </si>
  <si>
    <t>55.605617                      31.199742</t>
  </si>
  <si>
    <t>55.604812                        31.196197</t>
  </si>
  <si>
    <t>55.603633                       31.199603</t>
  </si>
  <si>
    <t>55.603528                         31.199874</t>
  </si>
  <si>
    <t>55.603398                           31.200145</t>
  </si>
  <si>
    <t>55.605011                       31.199914</t>
  </si>
  <si>
    <t>55.605169                    31.200064</t>
  </si>
  <si>
    <t>55.605351                        31.200300</t>
  </si>
  <si>
    <t>55.605477                     31.200354</t>
  </si>
  <si>
    <t>55.604597                     31.198669</t>
  </si>
  <si>
    <t>55.604803                     31.198841</t>
  </si>
  <si>
    <t>55.604986                   31.199055</t>
  </si>
  <si>
    <t>55.604738                    31.199699</t>
  </si>
  <si>
    <t>55.593332                  31.226840</t>
  </si>
  <si>
    <t>55.594344                     31.228777</t>
  </si>
  <si>
    <t>55.594937                  31.230414</t>
  </si>
  <si>
    <t>55.594044                         31.227928</t>
  </si>
  <si>
    <t>55.594923                   31.226529</t>
  </si>
  <si>
    <t>55.594755                         31.225846</t>
  </si>
  <si>
    <t>55.596268                       31.222040</t>
  </si>
  <si>
    <t>55.596158                   31.222340</t>
  </si>
  <si>
    <t>55.596043                       31.222694</t>
  </si>
  <si>
    <t>55.595794                       31.223263</t>
  </si>
  <si>
    <t>55.595761                      31.223600</t>
  </si>
  <si>
    <t>55.595475                      31.224125</t>
  </si>
  <si>
    <t>55.595271                       31.224666</t>
  </si>
  <si>
    <t>55.595077                      31.225063</t>
  </si>
  <si>
    <t>55.596444                       31.221632</t>
  </si>
  <si>
    <t>55.601243                      31.200319</t>
  </si>
  <si>
    <t>55.601018                    31.200094</t>
  </si>
  <si>
    <t>55.599315                   31.202397</t>
  </si>
  <si>
    <t>55.599458                           31.201941</t>
  </si>
  <si>
    <t>55.599537                   31.201355</t>
  </si>
  <si>
    <t>55.599640                        31.199385</t>
  </si>
  <si>
    <t>55.599889                        31.200350</t>
  </si>
  <si>
    <t>55.600526                    31.199278</t>
  </si>
  <si>
    <t>55.600739                   31.199525</t>
  </si>
  <si>
    <t>55.600909                 31.199664</t>
  </si>
  <si>
    <t>55.601054                     31.199750</t>
  </si>
  <si>
    <t>55.601285                        31.199965</t>
  </si>
  <si>
    <t>55.600787                            31.199922</t>
  </si>
  <si>
    <t>55.599157                     31.203239</t>
  </si>
  <si>
    <t>55.599239                    31.202799</t>
  </si>
  <si>
    <t>55.597875                     31.206192</t>
  </si>
  <si>
    <t>55.598376                     31.204314</t>
  </si>
  <si>
    <t>55.597424                       31.209027</t>
  </si>
  <si>
    <t>55.597524                        31.208751</t>
  </si>
  <si>
    <t>55.597791                     31.208116</t>
  </si>
  <si>
    <t>55.597843                     31.207786</t>
  </si>
  <si>
    <t>55.597964                    31.207411</t>
  </si>
  <si>
    <t>55.598102                    31.206990</t>
  </si>
  <si>
    <t>55.598203                      31.206703</t>
  </si>
  <si>
    <t>55.598332                       31.206365</t>
  </si>
  <si>
    <t>55.598437                       31.205968</t>
  </si>
  <si>
    <t>55.598549                    31.205630</t>
  </si>
  <si>
    <t>55.598654                        31.205241</t>
  </si>
  <si>
    <t>55.598778                 31.204685</t>
  </si>
  <si>
    <t>55.598880                   31.204328</t>
  </si>
  <si>
    <t>55.598965                    31.203915</t>
  </si>
  <si>
    <t>55.599057                      31.203620</t>
  </si>
  <si>
    <t>55.597735                       31.206938</t>
  </si>
  <si>
    <t>55.595896                    31.199031</t>
  </si>
  <si>
    <t>55.595908                 31.197148</t>
  </si>
  <si>
    <t>55.595903                       31.196692</t>
  </si>
  <si>
    <t>55.595666                      31.197931</t>
  </si>
  <si>
    <t>55.596046                         31.196026</t>
  </si>
  <si>
    <t>55.596515                          31.195024</t>
  </si>
  <si>
    <t>55.596405                     31.194149</t>
  </si>
  <si>
    <t>55.596302                    31.194792</t>
  </si>
  <si>
    <t>55.596441                        31.193667</t>
  </si>
  <si>
    <t>55.596101                          31.194117</t>
  </si>
  <si>
    <t>55.595955                            31.194622</t>
  </si>
  <si>
    <t>55.595529                 31.195281</t>
  </si>
  <si>
    <t>55.595821                           31.195201</t>
  </si>
  <si>
    <t>55.595530                       31.196510</t>
  </si>
  <si>
    <t>55.596320                     31.192928</t>
  </si>
  <si>
    <t>55.596156                      31.193175</t>
  </si>
  <si>
    <t>55.594926                         31.197256</t>
  </si>
  <si>
    <t>55.593326                       31.196108</t>
  </si>
  <si>
    <t>55.593202                  31.196647</t>
  </si>
  <si>
    <t>55.593039                  31.197604</t>
  </si>
  <si>
    <t>55.593452                       31.197990</t>
  </si>
  <si>
    <t>55.594230                     31.197388</t>
  </si>
  <si>
    <t xml:space="preserve"> 55.594290                        31.198493</t>
  </si>
  <si>
    <t>55.594871                      31.198828</t>
  </si>
  <si>
    <t>55.595193                     31.198228</t>
  </si>
  <si>
    <t>55.595342                     31.197477</t>
  </si>
  <si>
    <t>55.593443                        31.195620</t>
  </si>
  <si>
    <t>55.600006                         31.189354</t>
  </si>
  <si>
    <t>55.599814                      31.185631</t>
  </si>
  <si>
    <t>55.599858                    31.185310</t>
  </si>
  <si>
    <t>55.600189                    31.185667</t>
  </si>
  <si>
    <t>55.600032                         31.186390</t>
  </si>
  <si>
    <t>55.600457                    31.186755</t>
  </si>
  <si>
    <t>55.599116                     31.189126</t>
  </si>
  <si>
    <t>55.600682                      31.187034</t>
  </si>
  <si>
    <t>55.600846                         31.187216</t>
  </si>
  <si>
    <t>55.599420                       31.188705</t>
  </si>
  <si>
    <t>55.599712                        31.188974</t>
  </si>
  <si>
    <t>55.599147                    31.181960</t>
  </si>
  <si>
    <t>55.599025                        31.181609</t>
  </si>
  <si>
    <t>55.598965                     31.181363</t>
  </si>
  <si>
    <t>55.598774                        31.180660</t>
  </si>
  <si>
    <t>55.598826                          31.181572</t>
  </si>
  <si>
    <t>55.598697                  31.181046</t>
  </si>
  <si>
    <t>55.598915                  31.181845</t>
  </si>
  <si>
    <t>55.598985                   31.182130</t>
  </si>
  <si>
    <t>55.599043                     31.182505</t>
  </si>
  <si>
    <t>55.599122                    31.182709</t>
  </si>
  <si>
    <t>55.599438                       31.183846</t>
  </si>
  <si>
    <t>55.599322                      31.183546</t>
  </si>
  <si>
    <t>55.599541                       31.184222</t>
  </si>
  <si>
    <t>55.599716                      31.184900</t>
  </si>
  <si>
    <t>55.599134                      31.181980</t>
  </si>
  <si>
    <t>55.599571                     31.184447</t>
  </si>
  <si>
    <t>55.600168                      31.186022</t>
  </si>
  <si>
    <t>55.599609                   31.186022</t>
  </si>
  <si>
    <t>55.599755                          31.185807</t>
  </si>
  <si>
    <t>55.599232                          31.182379</t>
  </si>
  <si>
    <t>55.596829                  31.189560</t>
  </si>
  <si>
    <t>55.596539                         31.190333</t>
  </si>
  <si>
    <t>55.596865                        31.187646</t>
  </si>
  <si>
    <t>55.597048                       31.187753</t>
  </si>
  <si>
    <t>55.597263                    31.187941</t>
  </si>
  <si>
    <t>55.597512                   31.188122</t>
  </si>
  <si>
    <t>55.597848                       31.188198</t>
  </si>
  <si>
    <t>55.598148                     31.188274</t>
  </si>
  <si>
    <t>55.596614                      31.187793</t>
  </si>
  <si>
    <t xml:space="preserve"> 55.596756                        31.187900</t>
  </si>
  <si>
    <t>55.596945                       31.188050</t>
  </si>
  <si>
    <t>55.597148                        31.188179</t>
  </si>
  <si>
    <t>55.597336                    31.188319</t>
  </si>
  <si>
    <t>55.597488                       31.188555</t>
  </si>
  <si>
    <t>55.597790                           31.188842</t>
  </si>
  <si>
    <t>55.596677                    31.187469</t>
  </si>
  <si>
    <t>55.604859                               31.195209</t>
  </si>
  <si>
    <t>55.60449                     31.195422</t>
  </si>
  <si>
    <t>55.604686                       31.195634</t>
  </si>
  <si>
    <t>55.604317                      31.195250</t>
  </si>
  <si>
    <t>55.606574                   31.193615</t>
  </si>
  <si>
    <t>55.604929                     31.192065</t>
  </si>
  <si>
    <t>55.606968                       31.193047</t>
  </si>
  <si>
    <t>55.606145                       31.192611</t>
  </si>
  <si>
    <t>55.605879                       31.192152</t>
  </si>
  <si>
    <t>55.605667                        31.192020</t>
  </si>
  <si>
    <t>55.605434                    31.191773</t>
  </si>
  <si>
    <t>55.605257                   31.191675</t>
  </si>
  <si>
    <t>55.607196                          31.193077</t>
  </si>
  <si>
    <t>55.607703                 31.193610</t>
  </si>
  <si>
    <t>55.607574                      31.193471</t>
  </si>
  <si>
    <t>55.609368                   31.196354</t>
  </si>
  <si>
    <t>55.609149                       31.195280</t>
  </si>
  <si>
    <t>55.608836                                    31.194083</t>
  </si>
  <si>
    <t>55.607948                       31.193495</t>
  </si>
  <si>
    <t>55.608700                          31.193962</t>
  </si>
  <si>
    <t>55.609197                    31.195766</t>
  </si>
  <si>
    <t>55.615918                  31.194234</t>
  </si>
  <si>
    <t>55.615774                       31.195031</t>
  </si>
  <si>
    <t>55.613394                      31.194059</t>
  </si>
  <si>
    <t>55.613577                        31.194016</t>
  </si>
  <si>
    <t>55.613728                    31.193952</t>
  </si>
  <si>
    <t>55.613910                     31.193963</t>
  </si>
  <si>
    <t>55.614071                     31.193824</t>
  </si>
  <si>
    <t>55.614767                         31.193822</t>
  </si>
  <si>
    <t>55.615027                    31.193851</t>
  </si>
  <si>
    <t>55.614462                            31.193857</t>
  </si>
  <si>
    <t>55.615227                   31.193722</t>
  </si>
  <si>
    <t>55.615361                      31.193786</t>
  </si>
  <si>
    <t>55.617015                       31.193431</t>
  </si>
  <si>
    <t>55.613572                     31.195957</t>
  </si>
  <si>
    <t>55.613705                     31.195625</t>
  </si>
  <si>
    <t>55.613798                    31.195382</t>
  </si>
  <si>
    <t>55.613919                    31.194964</t>
  </si>
  <si>
    <t>55.614016                             31.194813</t>
  </si>
  <si>
    <t>55.614277                         31.194159</t>
  </si>
  <si>
    <t>55.614247                    31.194502</t>
  </si>
  <si>
    <t>55.614031                  31.195341</t>
  </si>
  <si>
    <t>55.613921                    31.195856</t>
  </si>
  <si>
    <t>55.613840                    31.196075</t>
  </si>
  <si>
    <t>55.613761                     31.196450</t>
  </si>
  <si>
    <t>55.613634                     31.196772</t>
  </si>
  <si>
    <t>55.613542                         31.197126</t>
  </si>
  <si>
    <t>55.613102                           31.194001</t>
  </si>
  <si>
    <t>55.613461                       31.196698</t>
  </si>
  <si>
    <t>55.595260                   31.177606</t>
  </si>
  <si>
    <t>55.595174                      31.176645</t>
  </si>
  <si>
    <t>55.596343                          31.178843</t>
  </si>
  <si>
    <t>55.596422                        31.179186</t>
  </si>
  <si>
    <t>55.595735                          31.177663</t>
  </si>
  <si>
    <t>55.595784                               31.177995</t>
  </si>
  <si>
    <t>55.595832                        31.178306</t>
  </si>
  <si>
    <t>55.595881                      31.178682</t>
  </si>
  <si>
    <t>55.595905                         31.179036</t>
  </si>
  <si>
    <t>55.595996                          31.179401</t>
  </si>
  <si>
    <t>55.594593                        31.174157</t>
  </si>
  <si>
    <t>55.594655                   31.174605</t>
  </si>
  <si>
    <t>55.594804                       31.175640</t>
  </si>
  <si>
    <t>55.594886                   31.176171</t>
  </si>
  <si>
    <t>55.594974                  31.176777</t>
  </si>
  <si>
    <t>55.595031                   31.177331</t>
  </si>
  <si>
    <t>55.594805                      31.174015</t>
  </si>
  <si>
    <t>55.594889                    31.174488</t>
  </si>
  <si>
    <t>55.594956                         31.174981</t>
  </si>
  <si>
    <t>55.595035                     31.175593</t>
  </si>
  <si>
    <t>55.595092                             31.176040</t>
  </si>
  <si>
    <t>55.594154                        31.175877</t>
  </si>
  <si>
    <t>55.594287                  31.176638</t>
  </si>
  <si>
    <t>55.594348                      31.177046</t>
  </si>
  <si>
    <t>55.594476                    31.177604</t>
  </si>
  <si>
    <t>55.596185                     31.177405</t>
  </si>
  <si>
    <t>55.596294                         31.177915</t>
  </si>
  <si>
    <t>55.596288                     31.178306</t>
  </si>
  <si>
    <t>55.594044                       31.176563</t>
  </si>
  <si>
    <t>55.594160                      31.177175</t>
  </si>
  <si>
    <t>55.594269                    31.177733</t>
  </si>
  <si>
    <t>55.594354                    31.178151</t>
  </si>
  <si>
    <t>55.594044                         31.175340</t>
  </si>
  <si>
    <t>55.593959                          31.176123</t>
  </si>
  <si>
    <t>55.602701                              31.183736</t>
  </si>
  <si>
    <t xml:space="preserve">55.601675                     31.176732               </t>
  </si>
  <si>
    <t>55.601407                          31.177459</t>
  </si>
  <si>
    <t>55.601179                     31.177918</t>
  </si>
  <si>
    <t>55.601028                  31.178654</t>
  </si>
  <si>
    <t>55.601059                       31.179040</t>
  </si>
  <si>
    <t>55.601095                    31.179469</t>
  </si>
  <si>
    <t>55.601193                             31.180113</t>
  </si>
  <si>
    <t>55.601299                     31.180387</t>
  </si>
  <si>
    <t>55.601675                  31.181601</t>
  </si>
  <si>
    <t>55.601808                      31.181923</t>
  </si>
  <si>
    <t>55.602039                     31.182427</t>
  </si>
  <si>
    <t>55.602209                     31.182642</t>
  </si>
  <si>
    <t>55.602282                       31.182942</t>
  </si>
  <si>
    <t>55.602495                        31.183200</t>
  </si>
  <si>
    <t>55.602561                       31.183564</t>
  </si>
  <si>
    <t>55.603242                      31.182237</t>
  </si>
  <si>
    <t>55.602407                        31.181932</t>
  </si>
  <si>
    <t>55.602868                        31.182125</t>
  </si>
  <si>
    <t>55.602716                   31.181846</t>
  </si>
  <si>
    <t>55.602540                     31.181642</t>
  </si>
  <si>
    <t>55.602397                   31.181401</t>
  </si>
  <si>
    <t>55.602212                    31.181122</t>
  </si>
  <si>
    <t>55.602054                     31.180886</t>
  </si>
  <si>
    <t>55.601924                         31.180537</t>
  </si>
  <si>
    <t>55.603468                       31.172065</t>
  </si>
  <si>
    <t>55.603330                      31.172435</t>
  </si>
  <si>
    <t>55.602993                     31.173307</t>
  </si>
  <si>
    <t>55.602809                          31.173824</t>
  </si>
  <si>
    <t>55.602656                    31.174194</t>
  </si>
  <si>
    <t>55.602498                      31.174566</t>
  </si>
  <si>
    <t>55.602398                     31.174867</t>
  </si>
  <si>
    <t>55.602272                   31.175154</t>
  </si>
  <si>
    <t>55.602155                   31.175473</t>
  </si>
  <si>
    <t>55.601979                    31.175912</t>
  </si>
  <si>
    <t>55.601894                    31.176266</t>
  </si>
  <si>
    <t>55.603198                       31.180148</t>
  </si>
  <si>
    <t>55.603344                         31.180245</t>
  </si>
  <si>
    <t>55.603760                  31.180727</t>
  </si>
  <si>
    <t>55.603593                     31.180550</t>
  </si>
  <si>
    <t>55.604282                      31.179107</t>
  </si>
  <si>
    <t>55.603274                        31.182062</t>
  </si>
  <si>
    <t>55.603356                         31.181772</t>
  </si>
  <si>
    <t>55.603466                        31.181472</t>
  </si>
  <si>
    <t>55.603584                          31.181150</t>
  </si>
  <si>
    <t>55.604040                      31.179648</t>
  </si>
  <si>
    <t>55.604235                          31.179303</t>
  </si>
  <si>
    <t>55.604675                      31.179083</t>
  </si>
  <si>
    <t>55.604414                     31.179416</t>
  </si>
  <si>
    <t>55.604289                   31.179861</t>
  </si>
  <si>
    <t>55.603776                     31.181223</t>
  </si>
  <si>
    <t>55.603627                 31.181669</t>
  </si>
  <si>
    <t>55.603424                     31.182355</t>
  </si>
  <si>
    <t>55.603111                         31.183342</t>
  </si>
  <si>
    <t>55.602660                   31.179140</t>
  </si>
  <si>
    <t>55.602496                       31.178973</t>
  </si>
  <si>
    <t>55.602430                      31.178635</t>
  </si>
  <si>
    <t>55.601941                      31.177600</t>
  </si>
  <si>
    <t>55.601795                    31.177857</t>
  </si>
  <si>
    <t>55.602530                    31.179402</t>
  </si>
  <si>
    <t>55.602703                       31.179622</t>
  </si>
  <si>
    <t>55.602961                    31.179885</t>
  </si>
  <si>
    <t>55.603080                      31.179998</t>
  </si>
  <si>
    <t>55.602322                      31.178181</t>
  </si>
  <si>
    <t>55.602146                 31.178556</t>
  </si>
  <si>
    <t>55.601940                     31.179125</t>
  </si>
  <si>
    <t>55.602013                     31.178825</t>
  </si>
  <si>
    <t>55.601867                    31.179393</t>
  </si>
  <si>
    <t>55.601794                         31.179726</t>
  </si>
  <si>
    <t>55.601595                     31.181050</t>
  </si>
  <si>
    <t>55.601381                     31.180755</t>
  </si>
  <si>
    <t>55.603862                   31.180382</t>
  </si>
  <si>
    <t>55.603677                     31.180194</t>
  </si>
  <si>
    <t>55.603504                     31.179991</t>
  </si>
  <si>
    <t>55.603382                      31.179873</t>
  </si>
  <si>
    <t>55.603270                    31.179728</t>
  </si>
  <si>
    <t>55.603073                    31.179569</t>
  </si>
  <si>
    <t>55.602852                           31.179349</t>
  </si>
  <si>
    <t>55.602195                    31.179265</t>
  </si>
  <si>
    <t>55.602571                    31.177376</t>
  </si>
  <si>
    <t>55.602438                       31.177859</t>
  </si>
  <si>
    <t>55.602548                    31.176063</t>
  </si>
  <si>
    <t>55.603382                     31.176188</t>
  </si>
  <si>
    <t>55.603604                    31.175979</t>
  </si>
  <si>
    <t>55.604029                     31.175477</t>
  </si>
  <si>
    <t>55.604120                         31.174812</t>
  </si>
  <si>
    <t>55.603865                        31.175155</t>
  </si>
  <si>
    <t>55.603622                   31.175402</t>
  </si>
  <si>
    <t>55.603410                         31.175681</t>
  </si>
  <si>
    <t>55.603100                      31.176100</t>
  </si>
  <si>
    <t xml:space="preserve">    55.603264                       31.175885</t>
  </si>
  <si>
    <t>55.602887                     31.176400</t>
  </si>
  <si>
    <t>55.602924                      31.177248</t>
  </si>
  <si>
    <t>55.602681                      31.178041</t>
  </si>
  <si>
    <t>55.602395                        31.178792</t>
  </si>
  <si>
    <t>55.602402                   31.176256</t>
  </si>
  <si>
    <t>55.604084                         31.171374</t>
  </si>
  <si>
    <t>55.603212                         31.176800</t>
  </si>
  <si>
    <t>55.604788                  31.175972</t>
  </si>
  <si>
    <t>55.604764                   31.175403</t>
  </si>
  <si>
    <t>55.604685                 31.174824</t>
  </si>
  <si>
    <t>55.604649                      31.174244</t>
  </si>
  <si>
    <t>55.604612                  31.173719</t>
  </si>
  <si>
    <t>55.604570                    31.173300</t>
  </si>
  <si>
    <t>55.604576                       31.176819</t>
  </si>
  <si>
    <t>55.604588                     31.176369</t>
  </si>
  <si>
    <t>55.604564                     31.176047</t>
  </si>
  <si>
    <t>55.604521                    31.175714</t>
  </si>
  <si>
    <t>55.604485                      31.175285</t>
  </si>
  <si>
    <t>55.604448                   31.174985</t>
  </si>
  <si>
    <t>55.604424                      31.174373</t>
  </si>
  <si>
    <t>55.604351                       31.173729</t>
  </si>
  <si>
    <t>55.604285                   31.173209</t>
  </si>
  <si>
    <t>55.604212                         31.172490</t>
  </si>
  <si>
    <t>55.604242                      31.172822</t>
  </si>
  <si>
    <t>55.604212                       31.172447</t>
  </si>
  <si>
    <t>55.604194                        31.172104</t>
  </si>
  <si>
    <t>55.604090                   31.171814</t>
  </si>
  <si>
    <t>55.605210                     31.179300</t>
  </si>
  <si>
    <t>55.605374                   31.179407</t>
  </si>
  <si>
    <t>55.605064                     31.179075</t>
  </si>
  <si>
    <t>55.604779                      31.178860</t>
  </si>
  <si>
    <t>55.604420                     31.178538</t>
  </si>
  <si>
    <t>55.604171                   31.178195</t>
  </si>
  <si>
    <t>55.603770                       31.177884</t>
  </si>
  <si>
    <t>55.603558                  31.177583</t>
  </si>
  <si>
    <t>55.603066                        31.177068</t>
  </si>
  <si>
    <t>55.606072                       31.179590</t>
  </si>
  <si>
    <t>55.605805                       31.179386</t>
  </si>
  <si>
    <t>55.605617                  31.179193</t>
  </si>
  <si>
    <t>55.605404                  31.178935</t>
  </si>
  <si>
    <t>55.605137                     31.178517</t>
  </si>
  <si>
    <t>55.604682                      31.178366</t>
  </si>
  <si>
    <t>55.604499                         31.178141</t>
  </si>
  <si>
    <t>55.605082                          31.178238</t>
  </si>
  <si>
    <t>55.604104                     31.177701</t>
  </si>
  <si>
    <t>55.603904                     31.177497</t>
  </si>
  <si>
    <t>55.603716                     31.177315</t>
  </si>
  <si>
    <t>55.603382                       31.177025</t>
  </si>
  <si>
    <t xml:space="preserve">55.605848                         31.179933 </t>
  </si>
  <si>
    <t>55.605404                         31.179654</t>
  </si>
  <si>
    <t xml:space="preserve">      55.605708                        31.179826</t>
  </si>
  <si>
    <t>55.606082                     31.175112</t>
  </si>
  <si>
    <t>55.605963                     31.174779</t>
  </si>
  <si>
    <t>55.605784                     31.174318</t>
  </si>
  <si>
    <t>55.605608                       31.173899</t>
  </si>
  <si>
    <t>55.605465                        31.173470</t>
  </si>
  <si>
    <t>55.605297                       31.173020</t>
  </si>
  <si>
    <t>55.605173                   31.172628</t>
  </si>
  <si>
    <t>55.605003                       31.172140</t>
  </si>
  <si>
    <t>55.604808                  31.171534</t>
  </si>
  <si>
    <t>55.606125                     31.180444</t>
  </si>
  <si>
    <t>55.605961                   31.181025</t>
  </si>
  <si>
    <t>55.605857                        31.181572</t>
  </si>
  <si>
    <t>55.605785                    31.180953</t>
  </si>
  <si>
    <t>55.606039                       31.179635</t>
  </si>
  <si>
    <t>55.607066                       31.181652</t>
  </si>
  <si>
    <t>55.606671                        31.180976</t>
  </si>
  <si>
    <t xml:space="preserve">     55.606938                  31.181159</t>
  </si>
  <si>
    <t>55.606434                        31.180944</t>
  </si>
  <si>
    <t>55.606033                          31.180204</t>
  </si>
  <si>
    <t>55.606146                        31.175396</t>
  </si>
  <si>
    <t xml:space="preserve">    55.605663                  31.181253</t>
  </si>
  <si>
    <t>55.606626                     31.177424</t>
  </si>
  <si>
    <t>55.606523                       31.177112</t>
  </si>
  <si>
    <t>55.606414                          31.176812</t>
  </si>
  <si>
    <t>55.606317                    31.176571</t>
  </si>
  <si>
    <t>55.606207                       31.176324</t>
  </si>
  <si>
    <t>55.606007                                      31.175766</t>
  </si>
  <si>
    <t>55.605882                   31.175455</t>
  </si>
  <si>
    <t>55.605700                   31.174876</t>
  </si>
  <si>
    <t>55.605566                  31.174559</t>
  </si>
  <si>
    <t>55.605411                         31.174109</t>
  </si>
  <si>
    <t>55.605259                    31.173696</t>
  </si>
  <si>
    <t>55.605098                       31.173288</t>
  </si>
  <si>
    <t>55.604943                         31.172859</t>
  </si>
  <si>
    <t>55.604806                     31.172397</t>
  </si>
  <si>
    <t>55.606814                          31.177215</t>
  </si>
  <si>
    <t>55.606571                    31.176490</t>
  </si>
  <si>
    <t>55.606425                     31.176051</t>
  </si>
  <si>
    <t>55.606258                     31.175643</t>
  </si>
  <si>
    <t>55.606730                    31.177654</t>
  </si>
  <si>
    <t>55.613414                            31.189400</t>
  </si>
  <si>
    <t>55.613590                 31.189287</t>
  </si>
  <si>
    <t>55.609134                    31.190954</t>
  </si>
  <si>
    <t>55.613424                     31.190082</t>
  </si>
  <si>
    <t>55.613151                   31.189889</t>
  </si>
  <si>
    <t>55.612896                     31.189722</t>
  </si>
  <si>
    <t>55.612692                    31.189470</t>
  </si>
  <si>
    <t>55.612395                  31.189207</t>
  </si>
  <si>
    <t>55.612258                    31.189073</t>
  </si>
  <si>
    <t>55.612161                    31.188961</t>
  </si>
  <si>
    <t>55.612428                    31.189620</t>
  </si>
  <si>
    <t>55.612091                 31.189229</t>
  </si>
  <si>
    <t>55.611951                        31.189073</t>
  </si>
  <si>
    <t>55.614091                   31.188252</t>
  </si>
  <si>
    <t>55.613994                   31.188536</t>
  </si>
  <si>
    <t>55.613891                    31.188863</t>
  </si>
  <si>
    <t>55.613803                  31.189185</t>
  </si>
  <si>
    <t>55.613721                  31.189598</t>
  </si>
  <si>
    <t>55.613803                          31.188429</t>
  </si>
  <si>
    <t>55.613690                   31.188794</t>
  </si>
  <si>
    <t>55.609583                     31.191222</t>
  </si>
  <si>
    <t>55.609850                      31.191350</t>
  </si>
  <si>
    <t>55.608946                         31.190922</t>
  </si>
  <si>
    <t xml:space="preserve">   55.609410                     31.191110</t>
  </si>
  <si>
    <t xml:space="preserve">      55.610751                  31.190624</t>
  </si>
  <si>
    <t xml:space="preserve"> 55,605468,                  31,170291</t>
  </si>
  <si>
    <t>55,6084                               31,18838</t>
  </si>
  <si>
    <t>54.655639                     32.874200</t>
  </si>
  <si>
    <t>54.641522                    32.874406</t>
  </si>
  <si>
    <t>54.644431                     32.872314</t>
  </si>
  <si>
    <t>54.666613                        33.007819</t>
  </si>
  <si>
    <t>54.650933                     32.874976</t>
  </si>
  <si>
    <t>54.650942                   32.872131</t>
  </si>
  <si>
    <t>54.642605                    32.874330</t>
  </si>
  <si>
    <t>54.640203                     32.864532</t>
  </si>
  <si>
    <t>54.640204                      32.864543</t>
  </si>
  <si>
    <t>54.640100                        32.862814</t>
  </si>
  <si>
    <t>54.640040                        32.862802</t>
  </si>
  <si>
    <t>54.640721                    32.876103</t>
  </si>
  <si>
    <t>54.639735                      32.862446</t>
  </si>
  <si>
    <t>54.635412                        32.870941</t>
  </si>
  <si>
    <t>54.639238                    32.862813</t>
  </si>
  <si>
    <t>54.639202                    32.862817</t>
  </si>
  <si>
    <t>54.640340                      32.877818</t>
  </si>
  <si>
    <t>54.641312                      32.877336</t>
  </si>
  <si>
    <t>54.644623                       32.873301</t>
  </si>
  <si>
    <t>32.965344                    54.643354</t>
  </si>
  <si>
    <t>54.639939                     32.866024</t>
  </si>
  <si>
    <t>32.864974                     54.639405</t>
  </si>
  <si>
    <t>54.649921                      32.880410</t>
  </si>
  <si>
    <t>54.644252                   32.875330</t>
  </si>
  <si>
    <t>54.635423                     32.885447</t>
  </si>
  <si>
    <t>54.634634                     32.879914</t>
  </si>
  <si>
    <t>54.645642                 32.870351</t>
  </si>
  <si>
    <t>54.644606                  32.873114</t>
  </si>
  <si>
    <t>54.647915                     32.873838</t>
  </si>
  <si>
    <t>54.648235                       32.870927</t>
  </si>
  <si>
    <t>54.648111                    32.870936</t>
  </si>
  <si>
    <t>54.647307                         32.872142</t>
  </si>
  <si>
    <t>54.645610                         32.873203</t>
  </si>
  <si>
    <t>54.645569                   32.873724</t>
  </si>
  <si>
    <t>54.646124                      32.873845</t>
  </si>
  <si>
    <t>54.645569                       32.873724</t>
  </si>
  <si>
    <t>54.648002                       32.871038</t>
  </si>
  <si>
    <t>54.647307                     32.872142</t>
  </si>
  <si>
    <t>54.647307                        32.872142</t>
  </si>
  <si>
    <t>54.647307                      32.872142</t>
  </si>
  <si>
    <t>54.647167                 32.875023</t>
  </si>
  <si>
    <t>54.646608                        32.874404</t>
  </si>
  <si>
    <t>54.647819                     32.872145</t>
  </si>
  <si>
    <t>54.643889                     32.872932</t>
  </si>
  <si>
    <t>54.640221                     32.877791</t>
  </si>
  <si>
    <t>54.642225                     32.874831</t>
  </si>
  <si>
    <t>54.642569                    32.872446</t>
  </si>
  <si>
    <t>54.633011                     32.877706</t>
  </si>
  <si>
    <t>54.633943                   32.885729</t>
  </si>
  <si>
    <t>54.647412                       32.883830</t>
  </si>
  <si>
    <t>54.644215                    32.875336</t>
  </si>
  <si>
    <t>54.644844                    32.878510</t>
  </si>
  <si>
    <t>54.647620                      32.864900</t>
  </si>
  <si>
    <t>54.649095                     32.880657</t>
  </si>
  <si>
    <t>54.650108                    32.880442</t>
  </si>
  <si>
    <t>54.647614                    32.879589</t>
  </si>
  <si>
    <t>54.646494                    32.877977</t>
  </si>
  <si>
    <t>54.633231                        32.887313</t>
  </si>
  <si>
    <t>54.631768                          32.886973</t>
  </si>
  <si>
    <t>54.638922                      32.873373</t>
  </si>
  <si>
    <t>54.639439                       32.875747</t>
  </si>
  <si>
    <t>54.637419                         32.875932</t>
  </si>
  <si>
    <t>54.636055                     32.877314</t>
  </si>
  <si>
    <t>54.637253                      32.876008</t>
  </si>
  <si>
    <t>54.642379                       32.877141</t>
  </si>
  <si>
    <t>54.628124                     32.884544</t>
  </si>
  <si>
    <t>54.646252                        32.867364</t>
  </si>
  <si>
    <t>54.651411                        32.860378</t>
  </si>
  <si>
    <t>54.651923                      32.863536</t>
  </si>
  <si>
    <t>54.650846                    32.861424</t>
  </si>
  <si>
    <t>54.646916                     32.869046</t>
  </si>
  <si>
    <t>54.646454                     32.871015</t>
  </si>
  <si>
    <t>54.644036                         32.867012</t>
  </si>
  <si>
    <t>54.643999                   32.869338</t>
  </si>
  <si>
    <t>54.643704                         32.872091</t>
  </si>
  <si>
    <t>54.645247                    32.874732</t>
  </si>
  <si>
    <t>54.643334                     32.879516</t>
  </si>
  <si>
    <t>54.643443                     32.876225</t>
  </si>
  <si>
    <t>54.640041                  32.881948</t>
  </si>
  <si>
    <t>54.640323                      32.883304</t>
  </si>
  <si>
    <t>54.641162                    32.881948</t>
  </si>
  <si>
    <t>54.641609                  32.881744</t>
  </si>
  <si>
    <t>54.384052                      32.525220</t>
  </si>
  <si>
    <t>54.647119                         32.875511</t>
  </si>
  <si>
    <t>54.375421                     32.533010</t>
  </si>
  <si>
    <t>54.634654                    32.882665</t>
  </si>
  <si>
    <t>54.634654                   32.882665</t>
  </si>
  <si>
    <t>54.633053                      32.886970</t>
  </si>
  <si>
    <t>54.633053                         32.886970</t>
  </si>
  <si>
    <t>54.647959                      32.861332</t>
  </si>
  <si>
    <t>54.649946                     32.870804</t>
  </si>
  <si>
    <t>54.648305                   32.885628</t>
  </si>
  <si>
    <t>54.645569                    32.873724</t>
  </si>
  <si>
    <t>32.883122                       54.647369</t>
  </si>
  <si>
    <t>54.645417                  32.874236</t>
  </si>
  <si>
    <t>54.526001                  32.811720</t>
  </si>
  <si>
    <t>54.527840                    32.812711</t>
  </si>
  <si>
    <t>54.526814                   32.812643</t>
  </si>
  <si>
    <t>54.527638                    32.807109</t>
  </si>
  <si>
    <t>54.527924                   32.809604</t>
  </si>
  <si>
    <t>54.527628                        32.807106</t>
  </si>
  <si>
    <t>54.533749                  32.821418</t>
  </si>
  <si>
    <t>54.530410                      32.822830</t>
  </si>
  <si>
    <t>54.526512                    32.802633</t>
  </si>
  <si>
    <t>54.526043                        32.808023</t>
  </si>
  <si>
    <t>54.142104 33.275783</t>
  </si>
  <si>
    <t>54.143779 33.276743</t>
  </si>
  <si>
    <t>54.144659 33.276107</t>
  </si>
  <si>
    <t>54.145936 33.275962</t>
  </si>
  <si>
    <t>54.146166 33.277070</t>
  </si>
  <si>
    <t>54.145751 33.279106</t>
  </si>
  <si>
    <t>54.146559  33.286486</t>
  </si>
  <si>
    <t>54.147238  33.273837</t>
  </si>
  <si>
    <t>54.162851  33.226320</t>
  </si>
  <si>
    <t>54.133769 33.260322</t>
  </si>
  <si>
    <t>54.133722 33.255961</t>
  </si>
  <si>
    <t>54.134911 33.255099</t>
  </si>
  <si>
    <t>54.137179 33.253487</t>
  </si>
  <si>
    <t>54.174255 33.350304</t>
  </si>
  <si>
    <t>54.150923  33.288212</t>
  </si>
  <si>
    <t>54.154866 33.288339</t>
  </si>
  <si>
    <t>54.155129 33.287414</t>
  </si>
  <si>
    <t>54.155330 33.286498</t>
  </si>
  <si>
    <t>54.155920 33.284207</t>
  </si>
  <si>
    <t>54.155662 33.289732</t>
  </si>
  <si>
    <t>54.156572 33.288662</t>
  </si>
  <si>
    <t>54.158330 33.285204</t>
  </si>
  <si>
    <t>54.157681 33.291358</t>
  </si>
  <si>
    <t>54.158858 33.287601</t>
  </si>
  <si>
    <t>54.159389 33.286794</t>
  </si>
  <si>
    <t>54.155019 33.280174</t>
  </si>
  <si>
    <t>54.158962 33.291699</t>
  </si>
  <si>
    <t>54.159179 33.290253</t>
  </si>
  <si>
    <t>54.159874 33.288986</t>
  </si>
  <si>
    <t>54.155382 33.282078</t>
  </si>
  <si>
    <t>54.152820 33.288798</t>
  </si>
  <si>
    <t>54.153453 33.289283</t>
  </si>
  <si>
    <t>54.154064 33.289786</t>
  </si>
  <si>
    <t>54.153289 33.290379</t>
  </si>
  <si>
    <t>54.152482 33.289992</t>
  </si>
  <si>
    <t>54.152319 33.290648</t>
  </si>
  <si>
    <t>54.152103 33.291376</t>
  </si>
  <si>
    <t>54.151929 33.292041</t>
  </si>
  <si>
    <t>54.151902 33.293127</t>
  </si>
  <si>
    <t>54.151011 33.293747</t>
  </si>
  <si>
    <t>54.150985 33.295158</t>
  </si>
  <si>
    <t>54.151734 33.296020</t>
  </si>
  <si>
    <t>54.153142 33.296990</t>
  </si>
  <si>
    <t>54.154381 33.296245</t>
  </si>
  <si>
    <t>54.154913 33.298652</t>
  </si>
  <si>
    <t>54.156031 33.298392</t>
  </si>
  <si>
    <t>54.154966 33.296802</t>
  </si>
  <si>
    <t>54.154903 33.295571</t>
  </si>
  <si>
    <t>54.154128 33.295167</t>
  </si>
  <si>
    <t>54.153980 33.296317</t>
  </si>
  <si>
    <t>54.156479 33.296029</t>
  </si>
  <si>
    <t>54.156089 33.295706</t>
  </si>
  <si>
    <t>54.155704 33.295391</t>
  </si>
  <si>
    <t>54.155330 33.295050</t>
  </si>
  <si>
    <t>54.153026  33.291513</t>
  </si>
  <si>
    <t xml:space="preserve"> 54.153541  33.291872</t>
  </si>
  <si>
    <t xml:space="preserve"> 54.151955, 33.278162</t>
  </si>
  <si>
    <t>54.152883 33.279662</t>
  </si>
  <si>
    <t>54.152451 33.279338</t>
  </si>
  <si>
    <t>54.152646 33.278602</t>
  </si>
  <si>
    <t>54.151365 33.278494</t>
  </si>
  <si>
    <t>54.152161 33.280111</t>
  </si>
  <si>
    <t>54.152409 33.281746</t>
  </si>
  <si>
    <t>54.151444 33.280991</t>
  </si>
  <si>
    <t>54.151512 33.282420</t>
  </si>
  <si>
    <t>54.150890 33.278072</t>
  </si>
  <si>
    <t>54.150621 33.277102</t>
  </si>
  <si>
    <t>54.149872 33.277209</t>
  </si>
  <si>
    <t>54.149340 33.277793</t>
  </si>
  <si>
    <t>54.148812 33.278530</t>
  </si>
  <si>
    <t>54.148796 33.279761</t>
  </si>
  <si>
    <t>54.148564 33.280578</t>
  </si>
  <si>
    <t>54.148111 33.281009</t>
  </si>
  <si>
    <t>54.148069 33.282051</t>
  </si>
  <si>
    <t>54.148475 33.282393</t>
  </si>
  <si>
    <t>54.148280 33.283120</t>
  </si>
  <si>
    <t>54.148723 33.283875</t>
  </si>
  <si>
    <t>54.149514 33.283255</t>
  </si>
  <si>
    <t>54.150426 33.285213</t>
  </si>
  <si>
    <t>54.151502 33.284836</t>
  </si>
  <si>
    <t>54.151175 33.283246</t>
  </si>
  <si>
    <t>54.150647 33.283992</t>
  </si>
  <si>
    <t>54.153483 33.280347</t>
  </si>
  <si>
    <t xml:space="preserve"> 54.152672  33.282341</t>
  </si>
  <si>
    <t xml:space="preserve"> 54.152995  33.281450</t>
  </si>
  <si>
    <t xml:space="preserve"> 54.153180  33.280637</t>
  </si>
  <si>
    <t>54.148992 33.288375</t>
  </si>
  <si>
    <t>54.149387 33.288492</t>
  </si>
  <si>
    <t>54.149941 33.288339</t>
  </si>
  <si>
    <t>54.149498 33.287405</t>
  </si>
  <si>
    <t>54.148543 33.287504</t>
  </si>
  <si>
    <t>54.150204 33.286857</t>
  </si>
  <si>
    <t>54.149408 33.285977</t>
  </si>
  <si>
    <t>54.148981 33.285806</t>
  </si>
  <si>
    <t>54.146508 33.287145</t>
  </si>
  <si>
    <t>54.146961 33.288070</t>
  </si>
  <si>
    <t>54.148364 33.286453</t>
  </si>
  <si>
    <t>54.148396 33.285815</t>
  </si>
  <si>
    <t>54.147895 33.284710</t>
  </si>
  <si>
    <t>54.147241 33.284522</t>
  </si>
  <si>
    <t>54.146951 33.285195</t>
  </si>
  <si>
    <t>54.147657 33.285689</t>
  </si>
  <si>
    <t>54.147293 33.286714</t>
  </si>
  <si>
    <t>54.148517 33.289453</t>
  </si>
  <si>
    <t>54.149587 33.296326</t>
  </si>
  <si>
    <t xml:space="preserve"> 33.2761                            54.1428</t>
  </si>
  <si>
    <t xml:space="preserve"> 33.2766                         54.1440</t>
  </si>
  <si>
    <t>33.2764                              54.1450</t>
  </si>
  <si>
    <t>54.154061                    33.286723</t>
  </si>
  <si>
    <t>54.146559                     33.286486</t>
  </si>
  <si>
    <t>54.147238                      33.273837</t>
  </si>
  <si>
    <t>54.162851                        33.226320</t>
  </si>
  <si>
    <t>54.204953                     33.332006</t>
  </si>
  <si>
    <t>54.208161                       33.328469</t>
  </si>
  <si>
    <t>54.208161                       33.328469</t>
  </si>
  <si>
    <t>54.137512                       33.259032</t>
  </si>
  <si>
    <t>54.137512                      33.259032</t>
  </si>
  <si>
    <t>54.137512                     33.259032</t>
  </si>
  <si>
    <t>54.137512                   33.259032</t>
  </si>
  <si>
    <t>54.173078                  33.351858</t>
  </si>
  <si>
    <t xml:space="preserve"> 54.137512                 33.259032</t>
  </si>
  <si>
    <t xml:space="preserve">             54.150766              33.288080 </t>
  </si>
  <si>
    <t xml:space="preserve">              54.152263                  33.288906</t>
  </si>
  <si>
    <t xml:space="preserve">              54.150923                 33.288212</t>
  </si>
  <si>
    <t>54.150690                  33.296786</t>
  </si>
  <si>
    <t xml:space="preserve">              54.148671                33.285938</t>
  </si>
  <si>
    <t xml:space="preserve">              54.147086                33.276918</t>
  </si>
  <si>
    <t xml:space="preserve">              54.152212                33.275982</t>
  </si>
  <si>
    <t>54.147233                  33.286660</t>
  </si>
  <si>
    <t>54.146708                   33.281556</t>
  </si>
  <si>
    <t>54.152165                  33.273139</t>
  </si>
  <si>
    <t>54.127307                   33.282680</t>
  </si>
  <si>
    <t>54.127940                  33.282420</t>
  </si>
  <si>
    <t>54.150521                   33.304195</t>
  </si>
  <si>
    <t>54.150848                   33.304464</t>
  </si>
  <si>
    <t>54.151090                     33.304581</t>
  </si>
  <si>
    <t>54.151396                    33.304851</t>
  </si>
  <si>
    <t>54.151628                      33.305030</t>
  </si>
  <si>
    <t>54.151950                    33.305318</t>
  </si>
  <si>
    <t>54.152182                    33.305461</t>
  </si>
  <si>
    <t>54.152503                     33.305731</t>
  </si>
  <si>
    <t>54.152736                     33.305911</t>
  </si>
  <si>
    <t>54.153068                     33.306171</t>
  </si>
  <si>
    <t>54.153284                      33.306360</t>
  </si>
  <si>
    <t>54.153664                       33.306872</t>
  </si>
  <si>
    <t>54.153569                   33.307285</t>
  </si>
  <si>
    <t>54.151370                    33.305955</t>
  </si>
  <si>
    <t>54.151370                         33.305955</t>
  </si>
  <si>
    <t>54.150821                         33.305488</t>
  </si>
  <si>
    <t>54.150616                   33.305282</t>
  </si>
  <si>
    <t>54.150289                      33.305021</t>
  </si>
  <si>
    <t>54.149593                    33.304518</t>
  </si>
  <si>
    <t>54.149725                        33.305012</t>
  </si>
  <si>
    <t>54.149835                      33.305434</t>
  </si>
  <si>
    <t>54.150004                   33.304303</t>
  </si>
  <si>
    <t>54.150178                    33.305776</t>
  </si>
  <si>
    <t>54.150421                     33.305920</t>
  </si>
  <si>
    <t>54.150705                      33.306243</t>
  </si>
  <si>
    <t>54.150995                   33.306432</t>
  </si>
  <si>
    <t>54.151217                         33.306530</t>
  </si>
  <si>
    <t>54.151544                     33.306791</t>
  </si>
  <si>
    <t>54.151713                     33.306153</t>
  </si>
  <si>
    <t>54.151771                    33.306980</t>
  </si>
  <si>
    <t>54.151939                     33.306351</t>
  </si>
  <si>
    <t>54.152092                     33.307231</t>
  </si>
  <si>
    <t>54.152261                              33.306611</t>
  </si>
  <si>
    <t>54.152361                     33.307438</t>
  </si>
  <si>
    <t>54.152461                    33.306863</t>
  </si>
  <si>
    <t>54.152683                    33.307743</t>
  </si>
  <si>
    <t>54.152809                   33.307087</t>
  </si>
  <si>
    <t>54.153041                   33.307294</t>
  </si>
  <si>
    <t>54.151586                    33.307932</t>
  </si>
  <si>
    <t>54.151106                       33.307545</t>
  </si>
  <si>
    <t>54.150658                     33.307159</t>
  </si>
  <si>
    <t>54.150173                     33.306773</t>
  </si>
  <si>
    <t>54.149682                        33.306342</t>
  </si>
  <si>
    <t>54.149329                        33.305596</t>
  </si>
  <si>
    <t>54.149234                        33.305174</t>
  </si>
  <si>
    <t>54.149118                          33.304716</t>
  </si>
  <si>
    <t>54.148844                       33.303521</t>
  </si>
  <si>
    <t>54.148665                       33.302820</t>
  </si>
  <si>
    <t>54.148527                    33.302326</t>
  </si>
  <si>
    <t>54.148301                    33.301455</t>
  </si>
  <si>
    <t>54.148396                    33.301832</t>
  </si>
  <si>
    <t>54.148206                       33.300988</t>
  </si>
  <si>
    <t>54.148106                      33.300575</t>
  </si>
  <si>
    <t>54.148000                     33.300197</t>
  </si>
  <si>
    <t>54.148369                  33.300000</t>
  </si>
  <si>
    <t>54.148496                     33.300592</t>
  </si>
  <si>
    <t>54.148601                      33.300988</t>
  </si>
  <si>
    <t>54.148749                        33.301608</t>
  </si>
  <si>
    <t>54.137668                       33.293011</t>
  </si>
  <si>
    <t>54.137657                    33.293442</t>
  </si>
  <si>
    <t>54.137768                   33.291861</t>
  </si>
  <si>
    <t>54.137721                        33.292301</t>
  </si>
  <si>
    <t>54.137705                       33.292678</t>
  </si>
  <si>
    <t>54.137388                  33.294457</t>
  </si>
  <si>
    <t>54.137209                   33.294565</t>
  </si>
  <si>
    <t>54.137003                      33.294744</t>
  </si>
  <si>
    <t>54.136750                       33.294843</t>
  </si>
  <si>
    <t>54.136597                       33.292876</t>
  </si>
  <si>
    <t>54.137061                     33.292975</t>
  </si>
  <si>
    <t>54.136729                   33.293235</t>
  </si>
  <si>
    <t>54.137061                   33.293397</t>
  </si>
  <si>
    <t>54.136655                         33.293702</t>
  </si>
  <si>
    <t>54.137014                   33.293873</t>
  </si>
  <si>
    <t>54.136629                   33.294089</t>
  </si>
  <si>
    <t>54.136777                     33.291717</t>
  </si>
  <si>
    <t>54.137140                  33.291762</t>
  </si>
  <si>
    <t>54.136766                  33.292148</t>
  </si>
  <si>
    <t>54.137119                  33.292184</t>
  </si>
  <si>
    <t>54.136745                    33.292481</t>
  </si>
  <si>
    <t>54.137093                     33.292571</t>
  </si>
  <si>
    <t>54.136159                     33.291564</t>
  </si>
  <si>
    <t>54.136149                 33.291960</t>
  </si>
  <si>
    <t>54.136117                     33.292373</t>
  </si>
  <si>
    <t>54.136070                     33.292822</t>
  </si>
  <si>
    <t>54.136059                    33.293163</t>
  </si>
  <si>
    <t>54.136012                      33.293613</t>
  </si>
  <si>
    <t>54.136054                    33.294026</t>
  </si>
  <si>
    <t>54.135822                     33.292175</t>
  </si>
  <si>
    <t>54.135563                   33.292103</t>
  </si>
  <si>
    <t>54.135336                    33.292014</t>
  </si>
  <si>
    <t>54.134899                   33.291394</t>
  </si>
  <si>
    <t>54.134846                     33.291807</t>
  </si>
  <si>
    <t>54.134492                       33.291367</t>
  </si>
  <si>
    <t>54.134487                    33.291735</t>
  </si>
  <si>
    <t>54.134466                     33.292059</t>
  </si>
  <si>
    <t>54.134429                         33.292508</t>
  </si>
  <si>
    <t>54.134429                       33.292795</t>
  </si>
  <si>
    <t>54.134408                    33.293217</t>
  </si>
  <si>
    <t>54.136539                       33.294996</t>
  </si>
  <si>
    <t>54.136318                         33.295122</t>
  </si>
  <si>
    <t>54.135980                      33.295355</t>
  </si>
  <si>
    <t>54.135732                    33.295499</t>
  </si>
  <si>
    <t>54.135526                     33.295643</t>
  </si>
  <si>
    <t>54.135342                    33.295751</t>
  </si>
  <si>
    <t>54.135083                      33.295939</t>
  </si>
  <si>
    <t>54.134899                        33.296056</t>
  </si>
  <si>
    <t>54.134492                        33.296281</t>
  </si>
  <si>
    <t>54.134297                       33.296397</t>
  </si>
  <si>
    <t>54.134086                  33.296541</t>
  </si>
  <si>
    <t>54.133875                    33.296694</t>
  </si>
  <si>
    <t>54.133617                      33.296847</t>
  </si>
  <si>
    <t>54.133427                    33.297035</t>
  </si>
  <si>
    <t>54.134429                     33.292795</t>
  </si>
  <si>
    <t>54.134292                     33.294726</t>
  </si>
  <si>
    <t>54.134287                   33.295122</t>
  </si>
  <si>
    <t>54.134366                   33.293954</t>
  </si>
  <si>
    <t>54.134366                     33.294322</t>
  </si>
  <si>
    <t>54.133538                   33.291160</t>
  </si>
  <si>
    <t>54.133527                         33.291564</t>
  </si>
  <si>
    <t>54.133849                          33.291618</t>
  </si>
  <si>
    <t>54.133828                     33.292023</t>
  </si>
  <si>
    <t>54.133501                      33.291987</t>
  </si>
  <si>
    <t>54.133490                       33.292274</t>
  </si>
  <si>
    <t>54.133817                         33.292382</t>
  </si>
  <si>
    <t>54.133464                     33.292768</t>
  </si>
  <si>
    <t>54.133796                     33.292705</t>
  </si>
  <si>
    <t>54.133437                    33.293119</t>
  </si>
  <si>
    <t>54.133759                       33.293208</t>
  </si>
  <si>
    <t>54.133390                        33.293711</t>
  </si>
  <si>
    <t>54.133749                   33.293756</t>
  </si>
  <si>
    <t>54.133353                     33.294107</t>
  </si>
  <si>
    <t>54.133722                  33.294196</t>
  </si>
  <si>
    <t>54.133385                        33.294646</t>
  </si>
  <si>
    <t>54.133696                      33.294601</t>
  </si>
  <si>
    <t>54.133300                    33.295014</t>
  </si>
  <si>
    <t>54.133664                      33.294960</t>
  </si>
  <si>
    <t>54.133311                      33.295292</t>
  </si>
  <si>
    <t>54.133680                        33.295355</t>
  </si>
  <si>
    <t>54.133353                         33.295643</t>
  </si>
  <si>
    <t>54.132414                     33.293523</t>
  </si>
  <si>
    <t>54.132757                    33.293595</t>
  </si>
  <si>
    <t>54.132351                    33.294008</t>
  </si>
  <si>
    <t>54.132736                        33.294080</t>
  </si>
  <si>
    <t>54.132356                        33.294367</t>
  </si>
  <si>
    <t>54.132725                         33.294484</t>
  </si>
  <si>
    <t>54.132678                      33.295176</t>
  </si>
  <si>
    <t>54.132356                       33.294753</t>
  </si>
  <si>
    <t>54.132693                    33.294825</t>
  </si>
  <si>
    <t>54.132335                        33.295221</t>
  </si>
  <si>
    <t>54.132746                     33.296002</t>
  </si>
  <si>
    <t>54.132287                      33.295634</t>
  </si>
  <si>
    <t>54.132361                    33.296020</t>
  </si>
  <si>
    <t>54.132446                       33.296424</t>
  </si>
  <si>
    <t>54.133042                  33.297179</t>
  </si>
  <si>
    <t>54.132852                     33.297323</t>
  </si>
  <si>
    <t>54.132625                       33.297448</t>
  </si>
  <si>
    <t>54.132409                      33.297592</t>
  </si>
  <si>
    <t>54.132203                        33.297718</t>
  </si>
  <si>
    <t>54.137584                      33.295005</t>
  </si>
  <si>
    <t>54.137388                     33.295607</t>
  </si>
  <si>
    <t>54.137188                        33.295652</t>
  </si>
  <si>
    <t>54.137373                     33.296209</t>
  </si>
  <si>
    <t>54.136998                    33.295840</t>
  </si>
  <si>
    <t>54.137104                     33.296433</t>
  </si>
  <si>
    <t>54.136697                     33.296065</t>
  </si>
  <si>
    <t>54.136903                        33.296496</t>
  </si>
  <si>
    <t>54.136502                  33.296191</t>
  </si>
  <si>
    <t>54.136608                       33.296730</t>
  </si>
  <si>
    <t>54.136180                          33.296406</t>
  </si>
  <si>
    <t>54.136291                     33.296927</t>
  </si>
  <si>
    <t>54.135969                    33.296514</t>
  </si>
  <si>
    <t>54.136064                     33.297071</t>
  </si>
  <si>
    <t>54.135727                    33.296667</t>
  </si>
  <si>
    <t>54.135848                       33.297215</t>
  </si>
  <si>
    <t>54.135526                     33.296784</t>
  </si>
  <si>
    <t>54.135315                      33.296927</t>
  </si>
  <si>
    <t>54.135706                    33.297314</t>
  </si>
  <si>
    <t>54.135389                  33.297484</t>
  </si>
  <si>
    <t>54.135083                    33.297071</t>
  </si>
  <si>
    <t>54.135199                         33.297601</t>
  </si>
  <si>
    <t>54.134703                    33.297278</t>
  </si>
  <si>
    <t>54.134930                         33.297808</t>
  </si>
  <si>
    <t>54.134508                  33.297421</t>
  </si>
  <si>
    <t>54.134672                        33.298023</t>
  </si>
  <si>
    <t>54.134324                    33.297511</t>
  </si>
  <si>
    <t>54.134440                      33.298077</t>
  </si>
  <si>
    <t>54.134091                       33.297619</t>
  </si>
  <si>
    <t>54.134202                        33.298239</t>
  </si>
  <si>
    <t>54.133859                        33.297817</t>
  </si>
  <si>
    <t>54.133680                   33.297907</t>
  </si>
  <si>
    <t>54.133754                        33.298517</t>
  </si>
  <si>
    <t>54.133311                    33.298176</t>
  </si>
  <si>
    <t>54.133474                    33.298688</t>
  </si>
  <si>
    <t>54.133084                       33.298320</t>
  </si>
  <si>
    <t>54.133237                     33.298859</t>
  </si>
  <si>
    <t>54.132894                     33.298446</t>
  </si>
  <si>
    <t>54.133005                   33.299011</t>
  </si>
  <si>
    <t>54.132667                     33.298580</t>
  </si>
  <si>
    <t>54.132746                      33.299155</t>
  </si>
  <si>
    <t>54.132424                    33.298751</t>
  </si>
  <si>
    <t>54.132530                       33.299272</t>
  </si>
  <si>
    <t>54.132931                   33.291025</t>
  </si>
  <si>
    <t>54.132562                           33.291205</t>
  </si>
  <si>
    <t>54.132915                     33.291457</t>
  </si>
  <si>
    <t>54.132514                        33.291735</t>
  </si>
  <si>
    <t>54.132883                      33.291807</t>
  </si>
  <si>
    <t>54.132498                       33.292130</t>
  </si>
  <si>
    <t>54.132846                      33.292202</t>
  </si>
  <si>
    <t>54.132841                     33.292633</t>
  </si>
  <si>
    <t>54.132467                       33.292948</t>
  </si>
  <si>
    <t>54.132820                       33.293002</t>
  </si>
  <si>
    <t>54.131944                     33.291196</t>
  </si>
  <si>
    <t>54.131865                      33.292121</t>
  </si>
  <si>
    <t>54.131849                      33.292418</t>
  </si>
  <si>
    <t>54.131812                     33.292822</t>
  </si>
  <si>
    <t>54.131776                     33.293505</t>
  </si>
  <si>
    <t>54.131760                     33.293801</t>
  </si>
  <si>
    <t>54.131744                      33.294331</t>
  </si>
  <si>
    <t>54.131728                    33.294718</t>
  </si>
  <si>
    <t>54.131718                     33.295445</t>
  </si>
  <si>
    <t>54.131686                         33.295966</t>
  </si>
  <si>
    <t>54.131781                    33.296406</t>
  </si>
  <si>
    <t>54.154866                  33.288339</t>
  </si>
  <si>
    <t>54.155129                   33.287414</t>
  </si>
  <si>
    <t>54.155330                     33.286498</t>
  </si>
  <si>
    <t>54.155920                    33.284207</t>
  </si>
  <si>
    <t>54.155662                 33.289732</t>
  </si>
  <si>
    <t>54.156126                      33.287881</t>
  </si>
  <si>
    <t>54.157302                  33.283740</t>
  </si>
  <si>
    <t>54.156453                  33.288474</t>
  </si>
  <si>
    <t>54.158330                    33.285204</t>
  </si>
  <si>
    <t>54.157681                        33.291358</t>
  </si>
  <si>
    <t>54.158546                     33.288025</t>
  </si>
  <si>
    <t>54.158873                       33.288627</t>
  </si>
  <si>
    <t>54.159395                      33.288798</t>
  </si>
  <si>
    <t>54.159389                     33.286794</t>
  </si>
  <si>
    <t>54.156827                    33.283255</t>
  </si>
  <si>
    <t>54.155019                  33.280174</t>
  </si>
  <si>
    <t>54.158962                       33.291699</t>
  </si>
  <si>
    <t>54.159179                     33.290253</t>
  </si>
  <si>
    <t>54.159874                      33.288986</t>
  </si>
  <si>
    <t>54.155382                         33.282078</t>
  </si>
  <si>
    <t>54.154333                     33.281602</t>
  </si>
  <si>
    <t>54.152820                        33.288798</t>
  </si>
  <si>
    <t>54.153453                   33.289283</t>
  </si>
  <si>
    <t>54.154064                    33.289786</t>
  </si>
  <si>
    <t>54.153289                    33.290379</t>
  </si>
  <si>
    <t>54.152482                      33.289992</t>
  </si>
  <si>
    <t>54.152319                     33.290648</t>
  </si>
  <si>
    <t>54.152103                            33.291376</t>
  </si>
  <si>
    <t>54.151929                      33.292041</t>
  </si>
  <si>
    <t>54.151902                    33.293127</t>
  </si>
  <si>
    <t>54.151011                   33.293747</t>
  </si>
  <si>
    <t>54.150985                      33.295158</t>
  </si>
  <si>
    <t>54.151734                            33.296020</t>
  </si>
  <si>
    <t>54.153142                  33.296990</t>
  </si>
  <si>
    <t>54.154381                    33.296245</t>
  </si>
  <si>
    <t>54.154913                     33.298652</t>
  </si>
  <si>
    <t>54.156031                      33.298392</t>
  </si>
  <si>
    <t>54.154966                       33.296802</t>
  </si>
  <si>
    <t>54.154850                   33.295580</t>
  </si>
  <si>
    <t>54.154128                     33.295167</t>
  </si>
  <si>
    <t>54.153980                         33.296317</t>
  </si>
  <si>
    <t>54.156479                  33.296029</t>
  </si>
  <si>
    <t>54.156089                     33.295706</t>
  </si>
  <si>
    <t>54.155704                       33.295391</t>
  </si>
  <si>
    <t>54.155330                       33.295050</t>
  </si>
  <si>
    <t>54.153142                     33.291978</t>
  </si>
  <si>
    <t>54.152825                     33.291088</t>
  </si>
  <si>
    <t>54.153774                            33.291717</t>
  </si>
  <si>
    <t>54.151771                        33.294421</t>
  </si>
  <si>
    <t>54.152646                   33.278602</t>
  </si>
  <si>
    <t>54.152451                   33.279338</t>
  </si>
  <si>
    <t>54.152883                      33.279662</t>
  </si>
  <si>
    <t>54.151955                 33.278162</t>
  </si>
  <si>
    <t>54.151365                      33.278494</t>
  </si>
  <si>
    <t>54.152161                      33.280111</t>
  </si>
  <si>
    <t>54.152409                        33.281746</t>
  </si>
  <si>
    <t>54.151444                      33.280991</t>
  </si>
  <si>
    <t>54.151512                    33.282420</t>
  </si>
  <si>
    <t>54.150890                       33.278072</t>
  </si>
  <si>
    <t>54.150621                         33.277102</t>
  </si>
  <si>
    <t>54.149872                           33.277209</t>
  </si>
  <si>
    <t>54.149340                         33.277793</t>
  </si>
  <si>
    <t>54.148812                     33.278530</t>
  </si>
  <si>
    <t>54.148796                        33.279761</t>
  </si>
  <si>
    <t>54.148564                      33.280578</t>
  </si>
  <si>
    <t>54.148111                      33.281009</t>
  </si>
  <si>
    <t>54.148069                          33.282051</t>
  </si>
  <si>
    <t>54.148475                          33.282393</t>
  </si>
  <si>
    <t>54.148280                  33.283120</t>
  </si>
  <si>
    <t>54.148723                      33.283875</t>
  </si>
  <si>
    <t>54.149514                           33.283255</t>
  </si>
  <si>
    <t>54.150426                     33.285213</t>
  </si>
  <si>
    <t>54.151502                   33.284836</t>
  </si>
  <si>
    <t>54.151175                     33.283246</t>
  </si>
  <si>
    <t>54.150647                        33.283992</t>
  </si>
  <si>
    <t>54.153549                           33.280304</t>
  </si>
  <si>
    <t>54.153031                    33.282888</t>
  </si>
  <si>
    <t>54.153199                         33.282048</t>
  </si>
  <si>
    <t>54.153322                       33.281262</t>
  </si>
  <si>
    <t>54.148992                      33.288375</t>
  </si>
  <si>
    <t>54.149387                       33.288492</t>
  </si>
  <si>
    <t>54.149941                    33.288339</t>
  </si>
  <si>
    <t>54.149498                      33.287405</t>
  </si>
  <si>
    <t>54.148543                      33.287504</t>
  </si>
  <si>
    <t>54.150204                        33.286857</t>
  </si>
  <si>
    <t>54.149408                       33.285977</t>
  </si>
  <si>
    <t>54.148981                    33.285806</t>
  </si>
  <si>
    <t>54.146508                    33.287145</t>
  </si>
  <si>
    <t>54.146961                       33.288070</t>
  </si>
  <si>
    <t>54.148364                   33.286453</t>
  </si>
  <si>
    <t>54.148396                      33.285815</t>
  </si>
  <si>
    <t>54.147895                      33.284710</t>
  </si>
  <si>
    <t>54.147241                      33.284522</t>
  </si>
  <si>
    <t>54.147657                     33.285689</t>
  </si>
  <si>
    <t xml:space="preserve"> 54.146951                 33.285195</t>
  </si>
  <si>
    <t>54.147293                   33.286714</t>
  </si>
  <si>
    <t>54.148517                     33.289453</t>
  </si>
  <si>
    <t>54.149587                      33.296326</t>
  </si>
  <si>
    <t>54.149002                     33.297179</t>
  </si>
  <si>
    <t>54.151238                      33.299640</t>
  </si>
  <si>
    <t>54.150895                         33.300125</t>
  </si>
  <si>
    <t>54.150542                         33.300844</t>
  </si>
  <si>
    <t>54.150041                         33.300341</t>
  </si>
  <si>
    <t>54.149382                           33.299658</t>
  </si>
  <si>
    <t>54.149060                   33.300188</t>
  </si>
  <si>
    <t>54.149498                        33.301859</t>
  </si>
  <si>
    <t>54.149930                    33.298499</t>
  </si>
  <si>
    <t>54.150189                           33.294098</t>
  </si>
  <si>
    <t>54.150025                       33.294026</t>
  </si>
  <si>
    <t>54.149761                         33.293783</t>
  </si>
  <si>
    <t>54.149572                      33.293631</t>
  </si>
  <si>
    <t>54.149340                         33.293451</t>
  </si>
  <si>
    <t>54.150067                     33.294870</t>
  </si>
  <si>
    <t>54.149825                     33.294682</t>
  </si>
  <si>
    <t>54.149609                      33.294502</t>
  </si>
  <si>
    <t>54.149382                           33.294304</t>
  </si>
  <si>
    <t>54.149155                     33.294125</t>
  </si>
  <si>
    <t>54.127940                      33.282420</t>
  </si>
  <si>
    <t>54.133986                      33.289202</t>
  </si>
  <si>
    <t>54.134018                       33.288825</t>
  </si>
  <si>
    <t>54.133627                    33.289867</t>
  </si>
  <si>
    <t>54.134656                      33.288923</t>
  </si>
  <si>
    <t>54.134070                       33.287414</t>
  </si>
  <si>
    <t>54.134049                    33.288366</t>
  </si>
  <si>
    <t>54.133691                         33.288357</t>
  </si>
  <si>
    <t>54.132999                        33.289831</t>
  </si>
  <si>
    <t>54.132984                    33.289426</t>
  </si>
  <si>
    <t>54.133047                     33.288609</t>
  </si>
  <si>
    <t>54.143881                   33.289274</t>
  </si>
  <si>
    <t>54.143776                     33.289633</t>
  </si>
  <si>
    <t>54.143681                            33.289956</t>
  </si>
  <si>
    <t>54.143581                      33.290298</t>
  </si>
  <si>
    <t>54.143433                       33.290666</t>
  </si>
  <si>
    <t>54.143280                     33.290998</t>
  </si>
  <si>
    <t>54.143312                         33.288798</t>
  </si>
  <si>
    <t>54.143201                    33.289130</t>
  </si>
  <si>
    <t>54.143111                         33.289498</t>
  </si>
  <si>
    <t>54.143006                      33.289795</t>
  </si>
  <si>
    <t>54.142964                      33.290334</t>
  </si>
  <si>
    <t>54.145068                     33.285124</t>
  </si>
  <si>
    <t>54.144878                          33.284980</t>
  </si>
  <si>
    <t>54.144868                      33.285627</t>
  </si>
  <si>
    <t>54.144783                         33.286058</t>
  </si>
  <si>
    <t>54.144683                       33.286444</t>
  </si>
  <si>
    <t>54.144551                         33.287073</t>
  </si>
  <si>
    <t>54.144345                     33.286911</t>
  </si>
  <si>
    <t>54.144372                    33.287675</t>
  </si>
  <si>
    <t>54.144261                      33.287989</t>
  </si>
  <si>
    <t>54.144182                    33.288313</t>
  </si>
  <si>
    <t>54.144061                       33.288654</t>
  </si>
  <si>
    <t>54.143976                    33.288950</t>
  </si>
  <si>
    <t>54.144467                    33.284656</t>
  </si>
  <si>
    <t>54.144678                        33.284800</t>
  </si>
  <si>
    <t>54.144340                     33.285384</t>
  </si>
  <si>
    <t>54.144245                      33.285654</t>
  </si>
  <si>
    <t>54.144156                        33.286049</t>
  </si>
  <si>
    <t>54.143934                        33.286579</t>
  </si>
  <si>
    <t>54.144134                      33.286740</t>
  </si>
  <si>
    <t>54.143776                     33.287172</t>
  </si>
  <si>
    <t>54.143691                     33.287495</t>
  </si>
  <si>
    <t>54.143586                     33.287809</t>
  </si>
  <si>
    <t>54.143486                   33.288169</t>
  </si>
  <si>
    <t>54.143391                     33.288483</t>
  </si>
  <si>
    <t>54.155459                   33.291263</t>
  </si>
  <si>
    <t>54.157298                        33.287027</t>
  </si>
  <si>
    <t>54.152996                      33.296148</t>
  </si>
  <si>
    <t>54.149675                         33.278758</t>
  </si>
  <si>
    <t>54.149075                        33.282320</t>
  </si>
  <si>
    <t>54.156482                           33.285766</t>
  </si>
  <si>
    <t>54.155670                    33.297323</t>
  </si>
  <si>
    <t>54.158585                  33.290765</t>
  </si>
  <si>
    <t>54.152730                      33.292703</t>
  </si>
  <si>
    <t>54.150223                      33.283069</t>
  </si>
  <si>
    <t>54.154251                     33.293540</t>
  </si>
  <si>
    <t>54.150764                     33.281545</t>
  </si>
  <si>
    <t>54.147867                     33.286942</t>
  </si>
  <si>
    <t>54.153743                       33.284578</t>
  </si>
  <si>
    <t>54.153435                    33.280810</t>
  </si>
  <si>
    <t>54.156850                      33.299174</t>
  </si>
  <si>
    <t>54.156442                 33.300858</t>
  </si>
  <si>
    <t>54.153862                    33.279367</t>
  </si>
  <si>
    <t>54.149737                      33.295182</t>
  </si>
  <si>
    <t>54.154478                      33.283205</t>
  </si>
  <si>
    <t>54.151201                      33.277341</t>
  </si>
  <si>
    <t>54.157160                        33.289042</t>
  </si>
  <si>
    <t>54.150704                      33.296788</t>
  </si>
  <si>
    <t>54.161707                           33.265733</t>
  </si>
  <si>
    <t>54.155238                     33.300807</t>
  </si>
  <si>
    <t>54.152744                      33.301332</t>
  </si>
  <si>
    <t>54.155363                        33.281100</t>
  </si>
  <si>
    <t>54.150256                     33.299075</t>
  </si>
  <si>
    <t>54.148614                      33.291575</t>
  </si>
  <si>
    <t>54.148853                      33.291404</t>
  </si>
  <si>
    <t>54.154960                     33.294548</t>
  </si>
  <si>
    <t>54.152061                        33.290160</t>
  </si>
  <si>
    <t>54.146352                    33.284240</t>
  </si>
  <si>
    <t>54.142309                      33.277810</t>
  </si>
  <si>
    <t>54.152353                     33.288753</t>
  </si>
  <si>
    <t>54.149370                     33.274675</t>
  </si>
  <si>
    <t>54.154497                       33.286562</t>
  </si>
  <si>
    <t>54.154528                     33.286401</t>
  </si>
  <si>
    <t>54.136035                     33.266398</t>
  </si>
  <si>
    <t>54.151542                       33.277347</t>
  </si>
  <si>
    <t>54.155161                      33.283514</t>
  </si>
  <si>
    <t>54.153585                         33.287740</t>
  </si>
  <si>
    <t>54.153904                         33.281747</t>
  </si>
  <si>
    <t>54.154420                     33.297097</t>
  </si>
  <si>
    <t>54.152224                      33.289560</t>
  </si>
  <si>
    <t>54.153620                    33.296876</t>
  </si>
  <si>
    <t>54.144308                   33.285610</t>
  </si>
  <si>
    <t>54.151578                       33.277520</t>
  </si>
  <si>
    <t>54.152759                       33.283818</t>
  </si>
  <si>
    <t>54.146130                   33.268034</t>
  </si>
  <si>
    <t>54.153387                      33.286177</t>
  </si>
  <si>
    <t>54.151276                     33.289224</t>
  </si>
  <si>
    <t>54.154047                     33.297281</t>
  </si>
  <si>
    <t>54.149318                         33.284239</t>
  </si>
  <si>
    <t>54.153365                    33.278124</t>
  </si>
  <si>
    <t>54.154527                  33.288756</t>
  </si>
  <si>
    <t>54.159344                      33.263441</t>
  </si>
  <si>
    <t>54.204913                     33.224673</t>
  </si>
  <si>
    <t>54.154718                        33.314914</t>
  </si>
  <si>
    <t>54.144602                          33.269270</t>
  </si>
  <si>
    <t>54.151905                           33.305125</t>
  </si>
  <si>
    <t>54.153513                    33.260869</t>
  </si>
  <si>
    <t>54.149907                        33.266941</t>
  </si>
  <si>
    <t>54.146923                     33.285934</t>
  </si>
  <si>
    <t>54.153756                      33.270402</t>
  </si>
  <si>
    <t>54.146605                   33.278620</t>
  </si>
  <si>
    <t>54.152440                     33.269687</t>
  </si>
  <si>
    <t>54.146424                        33.268625</t>
  </si>
  <si>
    <t>54.165720                     33.218521</t>
  </si>
  <si>
    <t>54.155432                        33.283017</t>
  </si>
  <si>
    <t>54.149268                   33.284277</t>
  </si>
  <si>
    <t>54.148708                      33.276329</t>
  </si>
  <si>
    <t>54.154483                       33.286652</t>
  </si>
  <si>
    <t>54.152115                     33.289792</t>
  </si>
  <si>
    <t>54.148747                            33.285195</t>
  </si>
  <si>
    <t>54.152785                          33.284545</t>
  </si>
  <si>
    <t>54.160402                        33.294968</t>
  </si>
  <si>
    <t>54.164362                      33.328394</t>
  </si>
  <si>
    <t>54.160137                     33.285527</t>
  </si>
  <si>
    <t xml:space="preserve">         54.161400          33.290414</t>
  </si>
  <si>
    <t>54.156059                     33.327139</t>
  </si>
  <si>
    <t>54.154547                    33.304024</t>
  </si>
  <si>
    <t>54.980580                         33.342337</t>
  </si>
  <si>
    <t>54.980002                        33.344826</t>
  </si>
  <si>
    <t>54.978059                        33.340352</t>
  </si>
  <si>
    <t>54.979630                      33.336822</t>
  </si>
  <si>
    <t>54.978281                        33.333902</t>
  </si>
  <si>
    <t>54.979242                      33.334549</t>
  </si>
  <si>
    <t>54.981608                            33.334782</t>
  </si>
  <si>
    <t>54,983871                      33,342023</t>
  </si>
  <si>
    <t>54,981986                     33,341142</t>
  </si>
  <si>
    <t>54.983592                      33.342930</t>
  </si>
  <si>
    <t>54.983504                      33.344933</t>
  </si>
  <si>
    <t>54.982352                     33.347817</t>
  </si>
  <si>
    <t>54.982952                      33.351518</t>
  </si>
  <si>
    <t>54.980405                  33.354105</t>
  </si>
  <si>
    <t>54.983468                     33.353494</t>
  </si>
  <si>
    <t>54.983468                      33.353494</t>
  </si>
  <si>
    <t>54.978958                     33.350961</t>
  </si>
  <si>
    <t>54.978819                      33.347197</t>
  </si>
  <si>
    <t>54.977981                          33.344808</t>
  </si>
  <si>
    <t>54.923569                           33.299541</t>
  </si>
  <si>
    <t>54.921867                  33.300736</t>
  </si>
  <si>
    <t>54.921624                   33.301985</t>
  </si>
  <si>
    <t>54.921386                   33.306467</t>
  </si>
  <si>
    <t>54.921251                 33.309082</t>
  </si>
  <si>
    <t>54.922007                     33.308974</t>
  </si>
  <si>
    <t>54.921603                   33.310546</t>
  </si>
  <si>
    <t>54.922746                      33.313322</t>
  </si>
  <si>
    <t>54.923021                    33.311696</t>
  </si>
  <si>
    <t>54.922752                      33.310106</t>
  </si>
  <si>
    <t>54.923321                         33.310672</t>
  </si>
  <si>
    <t xml:space="preserve">54.923585                    33.306297
</t>
  </si>
  <si>
    <t>54.923181                    33.305174</t>
  </si>
  <si>
    <t>54.923109                      33.306575</t>
  </si>
  <si>
    <t>54.923678                    33.304267</t>
  </si>
  <si>
    <t>54.923181                      33.305174</t>
  </si>
  <si>
    <t>54.923362                      33.303692</t>
  </si>
  <si>
    <t xml:space="preserve">54.923864                  33.300278
</t>
  </si>
  <si>
    <t xml:space="preserve">54.923238                        33.302272
</t>
  </si>
  <si>
    <t>54.923740                         33.302362</t>
  </si>
  <si>
    <t xml:space="preserve">54.927263                        33.301922
</t>
  </si>
  <si>
    <t>54.928391                       33.302757</t>
  </si>
  <si>
    <t>54.928106                       33.302542</t>
  </si>
  <si>
    <t>54.929798                         33.301661</t>
  </si>
  <si>
    <t>54.929798                        33.301661</t>
  </si>
  <si>
    <t>54.922995                     33.293828</t>
  </si>
  <si>
    <t>54.923548                  33.292750</t>
  </si>
  <si>
    <t>54.925297                     33.288645</t>
  </si>
  <si>
    <t xml:space="preserve">54.931929                      33.292966
</t>
  </si>
  <si>
    <t xml:space="preserve">53.198694                    50.192028
</t>
  </si>
  <si>
    <t>54.931112                    33.294466</t>
  </si>
  <si>
    <t>54.931722                   33.289750</t>
  </si>
  <si>
    <t xml:space="preserve">54.908728                     33.277272
</t>
  </si>
  <si>
    <t>54.901730                     33.270759</t>
  </si>
  <si>
    <t>54.901248                       33.269259</t>
  </si>
  <si>
    <t>54.909007                     33.309279</t>
  </si>
  <si>
    <t>54.910275                       33.308111</t>
  </si>
  <si>
    <t xml:space="preserve">54.906192                   33.316106
</t>
  </si>
  <si>
    <t xml:space="preserve">54.906699                      33.314723
</t>
  </si>
  <si>
    <t>54.927129                      33.282869</t>
  </si>
  <si>
    <t>54.915187                      33.295813</t>
  </si>
  <si>
    <t>54.917412                    33.332402</t>
  </si>
  <si>
    <t>54.917412                        33.332402</t>
  </si>
  <si>
    <t>55.120897                    33.233973</t>
  </si>
  <si>
    <t>54.911815                      33.299070</t>
  </si>
  <si>
    <t>54.984331                     33.339370</t>
  </si>
  <si>
    <t xml:space="preserve">54.9839                            33.342 </t>
  </si>
  <si>
    <t>54.913753                          33.302362</t>
  </si>
  <si>
    <t>33,3039                                54,9219</t>
  </si>
  <si>
    <t>33.308444                         54.922602</t>
  </si>
  <si>
    <t>54.915429                        33.308217</t>
  </si>
  <si>
    <t>54.904297                     33.318837</t>
  </si>
  <si>
    <t xml:space="preserve">54.921815                    33.299784
</t>
  </si>
  <si>
    <t>54.781519                  33.417463</t>
  </si>
  <si>
    <t>54.781535                      33.417823</t>
  </si>
  <si>
    <t>54.781566                    33.418191</t>
  </si>
  <si>
    <t>54.781535                     33.417823</t>
  </si>
  <si>
    <t>54.781249                     33.419062</t>
  </si>
  <si>
    <t>54.781290                  33.419610</t>
  </si>
  <si>
    <t>54.781701                    33.419601</t>
  </si>
  <si>
    <t>54.781342                    33.420149</t>
  </si>
  <si>
    <t>54.781747                     33.420104</t>
  </si>
  <si>
    <t>54.781389                   33.420634</t>
  </si>
  <si>
    <t>54.781789                     33.420607</t>
  </si>
  <si>
    <t>54.781431                      33.421164</t>
  </si>
  <si>
    <t>54.781851                    33.421569</t>
  </si>
  <si>
    <t>54.781467                       33.421649</t>
  </si>
  <si>
    <t xml:space="preserve">54.780766                      33.420940 </t>
  </si>
  <si>
    <t>54.780714                       33.420347</t>
  </si>
  <si>
    <t>54.780667                       33.419691</t>
  </si>
  <si>
    <t>54.780616                     33.419089</t>
  </si>
  <si>
    <t>54.784188                     33.419943</t>
  </si>
  <si>
    <t>54.783954                       33.421470</t>
  </si>
  <si>
    <t>54.783710                   33.423347</t>
  </si>
  <si>
    <t>54.783710                    33.423347</t>
  </si>
  <si>
    <t>54.781078                     33.415056</t>
  </si>
  <si>
    <t>54.781078                    33.415056</t>
  </si>
  <si>
    <t>54.781431                     33.415200</t>
  </si>
  <si>
    <t>54.781779                   33.415361</t>
  </si>
  <si>
    <t>54.781779                    33.415361</t>
  </si>
  <si>
    <t>54.781779                       33.415361</t>
  </si>
  <si>
    <t>54.781078                      33.415056</t>
  </si>
  <si>
    <t>54.785003                        33.413789</t>
  </si>
  <si>
    <t>54.785293                      33.413753</t>
  </si>
  <si>
    <t>54.785293                     33.413753</t>
  </si>
  <si>
    <t>54.786171                        33.413825</t>
  </si>
  <si>
    <t>54.786171                           33.413825</t>
  </si>
  <si>
    <t>54.786545                        33.414131</t>
  </si>
  <si>
    <t>54.781571                    33.416718</t>
  </si>
  <si>
    <t>54.784188                    33.419943</t>
  </si>
  <si>
    <t>54.785662                       33.416547</t>
  </si>
  <si>
    <t>54.785662                     33.416547</t>
  </si>
  <si>
    <t>54.785662                    33.416547</t>
  </si>
  <si>
    <t>54.784188                        33.419943</t>
  </si>
  <si>
    <t>54.784188                      33.419943</t>
  </si>
  <si>
    <t>54.783357                     33.419278</t>
  </si>
  <si>
    <t>54.783357                           33.419278</t>
  </si>
  <si>
    <t>54.783357                       33.419278</t>
  </si>
  <si>
    <t>54.783357                  33.419278</t>
  </si>
  <si>
    <t>54.783357                      33.419278</t>
  </si>
  <si>
    <t>54.783954                      33.421470</t>
  </si>
  <si>
    <t>54.783954                     33.421470</t>
  </si>
  <si>
    <t xml:space="preserve">54.783710                        33.423347 </t>
  </si>
  <si>
    <t xml:space="preserve">54.781701                         33.419601 </t>
  </si>
  <si>
    <t>54.780444                      33.409989</t>
  </si>
  <si>
    <t>54.780444                        33.409989</t>
  </si>
  <si>
    <t>54.780444                    33.409989</t>
  </si>
  <si>
    <t>54.780444                  33.409989</t>
  </si>
  <si>
    <t>54.780444                       33.409989</t>
  </si>
  <si>
    <t>54.782713                     33.408085</t>
  </si>
  <si>
    <t>54.782713                          33.408085</t>
  </si>
  <si>
    <t>54.782713                       33.408085</t>
  </si>
  <si>
    <t>54.782713                      33.408085</t>
  </si>
  <si>
    <t>54.782713                        33.408085</t>
  </si>
  <si>
    <t>54.783373                  33.406360</t>
  </si>
  <si>
    <t>54.783373                   33.406360</t>
  </si>
  <si>
    <t>54.785506                   33.407995</t>
  </si>
  <si>
    <t>54.785512                       33.407456</t>
  </si>
  <si>
    <t>54.785506                         33.406962</t>
  </si>
  <si>
    <t>54.785506                    33.406423</t>
  </si>
  <si>
    <t>54.785844                      33.407492</t>
  </si>
  <si>
    <t>54.785865                     33.407025</t>
  </si>
  <si>
    <t>54.785865                      33.406279</t>
  </si>
  <si>
    <t>54.785875                    33.405740</t>
  </si>
  <si>
    <t>54.785865                     33.406279</t>
  </si>
  <si>
    <t>54.785875                      33.405740</t>
  </si>
  <si>
    <t>54.785522                      33.404384</t>
  </si>
  <si>
    <t>54.785522                  33.404384</t>
  </si>
  <si>
    <t>54.785875                  33.405740</t>
  </si>
  <si>
    <t>54.785522                     33.404384</t>
  </si>
  <si>
    <t>54.785875                       33.405740</t>
  </si>
  <si>
    <t>54.786332                        33.397548</t>
  </si>
  <si>
    <t>54.786223                        33.395059</t>
  </si>
  <si>
    <t>54.786332                     33.397548</t>
  </si>
  <si>
    <t>54.786223                     33.395059</t>
  </si>
  <si>
    <t>54.786332                       33.397548</t>
  </si>
  <si>
    <t>54.786223                    33.395059</t>
  </si>
  <si>
    <t>54.786223                  33.395059</t>
  </si>
  <si>
    <t>54.786332                      33.397548</t>
  </si>
  <si>
    <t>54.786882                     33.396640</t>
  </si>
  <si>
    <t>54.786882                    33.396640</t>
  </si>
  <si>
    <t>54.787458                     33.400225</t>
  </si>
  <si>
    <t>54.787458                      33.400225</t>
  </si>
  <si>
    <t>54.787458                   33.400225</t>
  </si>
  <si>
    <t>54.787458                       33.400225</t>
  </si>
  <si>
    <t>54.787458                    33.400225</t>
  </si>
  <si>
    <t>54.785169                      33.399461</t>
  </si>
  <si>
    <t>54.784728                      33.399802</t>
  </si>
  <si>
    <t>54.784728                    33.399802</t>
  </si>
  <si>
    <t>54.784728                       33.399802</t>
  </si>
  <si>
    <t>54.783710                       33.396003</t>
  </si>
  <si>
    <t>54.783710                     33.396003</t>
  </si>
  <si>
    <t>54.783710                   33.396003</t>
  </si>
  <si>
    <t>54.783710                        33.396003</t>
  </si>
  <si>
    <t>54.785916                      33.392715</t>
  </si>
  <si>
    <t>54.785916                         33.392715</t>
  </si>
  <si>
    <t>54.791082                     33.414391</t>
  </si>
  <si>
    <t>54.791082                    33.414391</t>
  </si>
  <si>
    <t>54.791082                        33.414391</t>
  </si>
  <si>
    <t>54.792250                     33.415855</t>
  </si>
  <si>
    <t>54.792250                  33.415855</t>
  </si>
  <si>
    <t>54.792250                      33.415855</t>
  </si>
  <si>
    <t>54.792250                       33.415855</t>
  </si>
  <si>
    <t>54.792250                    33.415855</t>
  </si>
  <si>
    <t>54.784567                      33.413124</t>
  </si>
  <si>
    <t>54.784567                          33.413124</t>
  </si>
  <si>
    <t>54.784567                        33.413124</t>
  </si>
  <si>
    <t>54.784567                       33.413124</t>
  </si>
  <si>
    <t>54.955263                       33.614113</t>
  </si>
  <si>
    <t>54.955770                     33.609305</t>
  </si>
  <si>
    <t>54.952818                      33.617243</t>
  </si>
  <si>
    <t>54.952819                    33.617243</t>
  </si>
  <si>
    <t>54.957213                    33.614820</t>
  </si>
  <si>
    <t>54.949676                      33.254355</t>
  </si>
  <si>
    <t>54.949676                       33.254355</t>
  </si>
  <si>
    <t>54.949676                     33.254355</t>
  </si>
  <si>
    <t>54.949676                   33.254355</t>
  </si>
  <si>
    <t>54.938405                      33.431349</t>
  </si>
  <si>
    <t>54.938405                      33431349</t>
  </si>
  <si>
    <t>54.929208                    33.400901</t>
  </si>
  <si>
    <t>54.932179                      33.361238</t>
  </si>
  <si>
    <t>55.002643                      33.330553</t>
  </si>
  <si>
    <t>54.949074                         33.319171</t>
  </si>
  <si>
    <t>54.949074                     33.319171</t>
  </si>
  <si>
    <t>54.949074                       33.319171</t>
  </si>
  <si>
    <t>54.949074                      33.319171</t>
  </si>
  <si>
    <t>54.983859                   33.342366</t>
  </si>
  <si>
    <t>54.986850                  33.315034</t>
  </si>
  <si>
    <t>54.986850                   33.315034</t>
  </si>
  <si>
    <t xml:space="preserve"> 33.107784 54.937194</t>
  </si>
  <si>
    <t xml:space="preserve"> 33.107784                     54.937194</t>
  </si>
  <si>
    <t>33.110533                     54.937941</t>
  </si>
  <si>
    <t xml:space="preserve">33.110119                   54.937566          </t>
  </si>
  <si>
    <t>33.110320                   54.936848</t>
  </si>
  <si>
    <t xml:space="preserve"> 33.009881                   54.910778</t>
  </si>
  <si>
    <t>33.010895                        54.907574</t>
  </si>
  <si>
    <t>33.010895                     54.907574</t>
  </si>
  <si>
    <t>33.009881                      54.910778</t>
  </si>
  <si>
    <t>32.976543                  54.897878</t>
  </si>
  <si>
    <t>33.072959                      54.860083</t>
  </si>
  <si>
    <t>33.068586                      54.852562</t>
  </si>
  <si>
    <t>33.071351                    54.853439</t>
  </si>
  <si>
    <t>33.068586                       54.852562</t>
  </si>
  <si>
    <t>33.159714                       54.939243</t>
  </si>
  <si>
    <t>33.156943                  54.940106</t>
  </si>
  <si>
    <t>33.156943                         54.940106</t>
  </si>
  <si>
    <t>33.199137                     54.936724</t>
  </si>
  <si>
    <t xml:space="preserve"> 33.211090                     54.796366</t>
  </si>
  <si>
    <t>33.208353                    54.796625</t>
  </si>
  <si>
    <t xml:space="preserve">33.208353                     54.796625 </t>
  </si>
  <si>
    <t>33.208353                      54.796625</t>
  </si>
  <si>
    <t xml:space="preserve">33.284899                  54.875890 </t>
  </si>
  <si>
    <t xml:space="preserve"> 33.107832                  54.804446</t>
  </si>
  <si>
    <t xml:space="preserve">  55.577716  32.410338</t>
  </si>
  <si>
    <t xml:space="preserve"> 55.575491  32.403235</t>
  </si>
  <si>
    <t xml:space="preserve"> 55.574669  32.394207</t>
  </si>
  <si>
    <t xml:space="preserve"> 55.574149, 32.407644 55.573432, 32.40715    55.572866, 32.408171</t>
  </si>
  <si>
    <t>55.572107, 32.406516 55.572199, 32.404338 55.571231, 32.404769 55.571438, 32.404404 55.571912, 32.403353 55.572812, 32.401121  55.573189, 32.400198 55.573480, 32.399533</t>
  </si>
  <si>
    <t>55.574774, 32.405576 55.574211, 32.404198 55.573171, 32.405572 55.573907, 32.402574</t>
  </si>
  <si>
    <t>55.576306, 32.407755 55.575674, 32.407348</t>
  </si>
  <si>
    <t xml:space="preserve">55.576536, 32.410234 55.576016, 32.409783 55.576226, 32.412465 55.575822, 32.411848 </t>
  </si>
  <si>
    <t>55.577460, 32.412766 55.578131, 32.411494</t>
  </si>
  <si>
    <t>55.577922, 32.414321 55.578529, 32.413774</t>
  </si>
  <si>
    <t>55.579532, 32.411897 55.578888, 32.412868 55.579589, 32.410903   55.579322, 32.410496</t>
  </si>
  <si>
    <t>55.578435, 32.409198 55.577864, 32.408168 55.579371, 32.408614</t>
  </si>
  <si>
    <t xml:space="preserve">55.576322, 32.407721 55.577562, 32.407764 </t>
  </si>
  <si>
    <t xml:space="preserve">55.579456, 32.405953 55.579879, 32.407139 55.579371, 32.408614 </t>
  </si>
  <si>
    <t xml:space="preserve">55.584690, 32.406093 55.583934, 32.405922 55.584782, 32.406662 55.583913, 32.406667 </t>
  </si>
  <si>
    <t xml:space="preserve">55.585116, 32.407204 55.583979, 32.407450 55.585435, 32.407772 55.585082, 32.407649 55.584618, 32.407831 </t>
  </si>
  <si>
    <t>55.586166, 32.408694  55.586315, 32.408972 55.586460, 32.409278 55.586594, 32.409589 55.586725, 32.409852 55.586883, 32.410153</t>
  </si>
  <si>
    <t>55.585117, 32.408987 55.584382, 32.408783 55.585307, 32.409257 55.584537, 32.408981 55.585489, 32.409453 55.584748, 32.409214  55.585650, 32.409729 55.584934, 32.409458 55.585826, 32.409898 55.585106, 32.409705 55.586006, 32.410223 55.585278, 32.409947 55.586177, 32.410497 55.585446, 32.410167 55.586341, 32.410729 55.585621, 32.410445 55.585793, 32.410651 55.585970, 32.410903 55.586161, 32.411148</t>
  </si>
  <si>
    <t>55.584395, 32.409741 55.585287, 32.411699 55.584995, 32.411294 55.584626, 32.410131 55.584826, 32.411070 55.584811, 32.410384 55.584644, 32.410829 55.584991, 32.410625 55.584459, 32.410550 55.585179, 32.410872 55.584276, 32.410308 55.585303, 32.411116 55.584089, 32.410048 55.585496, 32.411325 55.583882, 32.409726 55.585651, 32.411546 55.583698, 32.409516 55.583501, 32.409264 55.583265, 32.408869</t>
  </si>
  <si>
    <t>55.583309, 32.413435 55.583734, 32.413071 55.584020, 32.412910    55.584299, 32.412652 55.583351, 32.414143  55.583568, 32.414004 55.583778, 32.413832 55.583973, 32.413682 55.584164, 32.413543 55.584380, 32.413387 55.584599, 32.413210 55.584826, 32.413199 55.585012, 32.412845 55.585459, 32.412595 55.585908, 32.412198</t>
  </si>
  <si>
    <t xml:space="preserve">55.580961, 32.416008 55.581557, 32.414909 55.581183, 32.415869   55.581918, 32.414555 55.581426, 32.415622  55.582280, 32.414265 55.581666, 32.415520 55.582690, 32.414023 55.582152, 32.415155 55.582666, 32.414689 55.582927, 32.414506 55.583155, 32.414335 55.581772, 32.414026   </t>
  </si>
  <si>
    <t>55.568350, 32.408173 55.568636, 32.406972 55.568706, 32.408560 55.568615, 32.406371 55.568638, 32.405947 55.568914, 32.408777 55.569113, 32.409069 55.568874, 32.404201 55.569354, 32.409211 55.569414, 32.409431 55.569688, 32.409876 55.568888, 32.406920 55.569073, 32.407602 55.569341, 32.408001 55.570194, 32.408862 55.570364, 32.409132 55.570964, 32.410096  55.57221, 32.410367  55.571710, 32.410771 55.572182, 32.411632 55.572467, 32.411363 55.572832, 32.412565 55.573489, 32.411809 55.573103, 32.412962 55.573938, 32.410800 55.573656, 32.410500 55.573294, 32.410239 55.572476, 32.408670 55.571911, 32.407882 55.571329, 32.407180 55.570374, 32.406821</t>
  </si>
  <si>
    <t>55.568852, 32.374943 55.569533, 32.374836 55.569250, 32.374642 55.568017, 32.373287 55.568898, 32.374311 55.568278, 32.373279 55.567932, 32.372190</t>
  </si>
  <si>
    <t>55.570712, 32.428171 55.570737, 32.428074 55.569053, 32.422377 55.569582, 32.425585 55.569405, 32.425242 55.568451, 32.423901  55.568712, 32.423751 55.568372, 32.422592 55.568116, 32.422163 55.567940, 32.422742 55.568907, 32.419974 55.568100, 32.422205 55.567765, 32.421367 55.566792, 32.419940 55.567014, 32.419822</t>
  </si>
  <si>
    <t xml:space="preserve">55.577597, 32.464840; 55.577767, 32.464110 55.578193, 32.459722 55.578372, 32.458944 55.578202, 32.461980 55.578272, 32.461358 55.578390, 32.458912  55.578399, 32.460704 55.578740, 32.457222 55.578785, 32.456830 55.578651, 32.459083 55.579262, 32.453596 55.578882, 32.457726 55.579344, 32.452973 55.579059, 32.456750 55.579229, 32.455591 55.579332, 32.454990 55.579381, 32.454615 55.579423, 32.454304 55.579460, 32.453982 55.579539, 32.453392 55.579593, 32.452909  55.579675, 32.451674 55.579614, 32.449979  </t>
  </si>
  <si>
    <t xml:space="preserve">55.570473, 32.405097 55.570899, 32.404260 55.571217, 32.402848 55.571011, 32.402280 55.571643, 32.401513  55.571494, 32.401593 55.571219, 32.402146 55.570301, 32.403017 55.570593, 32.401746 55.571264, 32.401456 55.571611, 32.401268 55.572565, 32.400475 55.570146, 32.402492 55.570389, 32.401226 55.571404, 32.401118 55.571726, 32.400968 55.572237, 32.400614 55.569964, 32.401655 55.570243, 32.400399 55.569854, 32.400963 55.570556, 32.400228 55.570268, 32.400426 55.569256, 32.401220 55.570101, 32.399991 55.569135, 32.401649 55.569080, 32.401209 55.570047, 32.399020 55.568971, 32.400759 55.570138, 32.398548 55.568974, 32.400018 55.570247, 32.398425 55.568980, 32.399557 55.570162, 32.398532 55.568940, 32.398978 55.570290, 32.398162 55.570202, 32.398033 55.569208, 32.398184 55.569226, 32.397883 55.571038, 32.396843 55.570111, 32.396902 55.569266, 32.397154 55.569516, 32.396629 55.570057, 32.394741 55.571778, 32.393057 55.570057, 32.395310  55.570074, 32.395974   55.571760, 32.392273    55.570684, 32.392445  55.571444, 32.391844                </t>
  </si>
  <si>
    <t xml:space="preserve">55.567998, 32.403532 55.567989, 32.402255  55.567746, 32.401483 55.568001, 32.401268 55.567715, 32.400034 55.567994, 32.400807 55.567690, 32.399691 55.567404, 32.395485 55.567653, 32.399187 55.567726, 32.396226 55.567477, 32.397481 55.568364, 32.396054 55.568626, 32.395925 55.568097, 32.396601 55.568743, 32.395931 55.568126, 32.396580 55.568506, 32.396499
</t>
  </si>
  <si>
    <t>55.574141, 32.389143 55.574712, 32.386847 55.574761, 32.386182 55.574518, 32.384594  55.574591, 32.383929   55.574627, 32.383392 55.575040, 32.383178 55.575113, 32.382684</t>
  </si>
  <si>
    <t xml:space="preserve">
55.578958                      32.411717
</t>
  </si>
  <si>
    <t xml:space="preserve">
55.600335                         32.417503
</t>
  </si>
  <si>
    <t>55.577965                            32.473152</t>
  </si>
  <si>
    <t>55.578451                       32.471951</t>
  </si>
  <si>
    <t>55.581397, 32.407721 55.581270, 32.407603 55.581832, 32.407748  55.581758, 32.408071 55.581591, 32.408256 55.581522, 32.408667 55.581442, 32.408873 55.582002, 32.408710</t>
  </si>
  <si>
    <t xml:space="preserve">55.581301, 32.419502 55.581191, 32.420725 55.581003, 32.421562 55.580803, 32.421155 55.580748, 32.420843 55.580754, 32.420500 55.580760, 32.420135 55.580760, 32.419803 55.580772, 32.419438 55.580790, 32.419062 55.580243, 32.419095
</t>
  </si>
  <si>
    <t xml:space="preserve">
55.579891, 32.419502 55.579721, 32.419856 55.579721, 32.420264  55.580110, 32.420704 55.579800, 32.420897 55.579417, 32.420318 55.579435, 32.419599 55.579350, 32.419406</t>
  </si>
  <si>
    <t>55.581411, 32.422775 55.582358, 32.423124  55.581848, 32.424499 55.580684, 32.423208 55.579698, 32.422929 55.579540, 32.424987</t>
  </si>
  <si>
    <t>55.580802, 32.431128 55.581788, 32.431442  55.582282, 32.430996 55.579995, 32.433137 55.580645, 32.433006 55.579679, 32.432263</t>
  </si>
  <si>
    <t>55.577568, 32.422650 55.575830, 32.421662  55.575674, 32.419987 55.575277, 32.422116 55.575650, 32.423095 55.578236, 32.421068</t>
  </si>
  <si>
    <t>55.578019, 32.426795 55.577347, 32.427427  55.578571, 32.429165 55.575984, 32.425369 55.576358, 32.426278 55.577643, 32.425994</t>
  </si>
  <si>
    <t>55.578730, 32.429447 55.579361, 32.431329  55.578709, 32.432035 55.577289, 32.430982 55.577721, 32.431756 55.577978, 32.432804</t>
  </si>
  <si>
    <t>55.574859                       32.403664</t>
  </si>
  <si>
    <t>55.575868                     32.404029</t>
  </si>
  <si>
    <t>55.577534                      32.410402</t>
  </si>
  <si>
    <t>55.572869                   32.406330</t>
  </si>
  <si>
    <t>55.574657                     32.395280</t>
  </si>
  <si>
    <t>55.192016                    32.413932</t>
  </si>
  <si>
    <t>216239 Смоленская область, Духовщинский район п.Озерный, ул. Парковая д.3, ул. Ленина д.9/1, ул. Ленина д7</t>
  </si>
  <si>
    <r>
      <rPr>
        <sz val="11"/>
        <color theme="1"/>
        <rFont val="Times New Roman"/>
        <family val="1"/>
        <charset val="204"/>
      </rPr>
      <t>55.579955, 32.409101             55.580240, 32.409455             55.580520, 32.409874            55.580818, 32.410206          55.581091, 32.410614          55.581395, 32.411011         55.582844, 32.409841         55.583075, 32.410185         55.583327, 32.410586        55.583583, 32.410994         55.583729, 32.411230            55.583874, 32.411402          55.584032, 32.411562       55.579725, 32.409586         55.579518, 32.410026     55.580023, 32.409972     55.579810, 32.410391    55.580290, 32.410380     55.580169, 32.410831    55.580582, 32.410820     55.580418, 32.411185     55.580855, 32.411120     55.581098, 32.410616    55.581159, 32.411528     55.581366, 32.411002    55.580781, 32.412502    55.580458, 32.412051    55.580209, 32.411687     55.579918, 32.411290    55.583017, 32.412266    55.583339, 32.412019     55.582786, 32.413285     55.583145, 32.412888    55.583430, 32.412663    55.583862, 32.412287</t>
    </r>
    <r>
      <rPr>
        <sz val="12"/>
        <color theme="1"/>
        <rFont val="Times New Roman"/>
        <family val="1"/>
        <charset val="204"/>
      </rPr>
      <t xml:space="preserve">
         </t>
    </r>
  </si>
  <si>
    <t>55.593256                  32.385969</t>
  </si>
  <si>
    <r>
      <rPr>
        <sz val="12"/>
        <color indexed="8"/>
        <rFont val="Times New Roman"/>
        <family val="1"/>
        <charset val="204"/>
      </rPr>
      <t>ООО "Благоустойство-1", ООО "Стимул</t>
    </r>
    <r>
      <rPr>
        <sz val="12"/>
        <color theme="1"/>
        <rFont val="Times New Roman"/>
        <family val="1"/>
        <charset val="204"/>
      </rPr>
      <t>"</t>
    </r>
  </si>
  <si>
    <t>54.597711                    33.186050</t>
  </si>
  <si>
    <t xml:space="preserve">54.599579                       33.184924
</t>
  </si>
  <si>
    <t>54.600083                      33.184486</t>
  </si>
  <si>
    <t xml:space="preserve">54.599201                         33.182811
</t>
  </si>
  <si>
    <t>54.599345                    33.184071</t>
  </si>
  <si>
    <t>54.598459                     33.183689</t>
  </si>
  <si>
    <t>54.599078                   33.182717</t>
  </si>
  <si>
    <t xml:space="preserve">54.598068                       33.182505
</t>
  </si>
  <si>
    <t>54.598731                        33.181780</t>
  </si>
  <si>
    <t xml:space="preserve">54.599782                    33.181407
</t>
  </si>
  <si>
    <t>54.600435                      33.183312</t>
  </si>
  <si>
    <t xml:space="preserve">54.597468                   33.185233
</t>
  </si>
  <si>
    <t>54.597356                       33.185384</t>
  </si>
  <si>
    <t>54.596392                      33.184018</t>
  </si>
  <si>
    <t>54.596206                    33.18654</t>
  </si>
  <si>
    <t>54.595582                       33.185728</t>
  </si>
  <si>
    <t xml:space="preserve">54.576591                      33.185399
</t>
  </si>
  <si>
    <t>54.578090                      33.183274</t>
  </si>
  <si>
    <t xml:space="preserve">54.579063                   33.180955
</t>
  </si>
  <si>
    <t xml:space="preserve">54.576449                     33.186560
</t>
  </si>
  <si>
    <t xml:space="preserve">54.576031                   33.186605
</t>
  </si>
  <si>
    <t xml:space="preserve">54.580430                  33.182275
</t>
  </si>
  <si>
    <t>54.581630                         33.184099</t>
  </si>
  <si>
    <t>54.582259                     33.184988</t>
  </si>
  <si>
    <t xml:space="preserve">54.577278                     33.177775
</t>
  </si>
  <si>
    <t xml:space="preserve">54.586957                    33.192858
</t>
  </si>
  <si>
    <t xml:space="preserve">54.587225                      33.193952
</t>
  </si>
  <si>
    <t xml:space="preserve">54.584714                      33.188213
</t>
  </si>
  <si>
    <t>54.583363                          33.188671</t>
  </si>
  <si>
    <t xml:space="preserve">54.576339                   33.174694
</t>
  </si>
  <si>
    <t>54.576558                  33.175242</t>
  </si>
  <si>
    <t>54.579287                      33.179419</t>
  </si>
  <si>
    <t xml:space="preserve">54.585307                      33.187116
</t>
  </si>
  <si>
    <t xml:space="preserve">54.584881                   33.186596
</t>
  </si>
  <si>
    <t xml:space="preserve">54.584479                       33.185824
</t>
  </si>
  <si>
    <t>54.585371                      33.182060</t>
  </si>
  <si>
    <t>54.586279                       33.182608</t>
  </si>
  <si>
    <t xml:space="preserve">54.586509                     33.182958
</t>
  </si>
  <si>
    <t>54.587135                     33.183901</t>
  </si>
  <si>
    <t xml:space="preserve">54.587380                        33.183344
</t>
  </si>
  <si>
    <t>54.585674                    33.180775</t>
  </si>
  <si>
    <t xml:space="preserve">54.584323                     33.179715
</t>
  </si>
  <si>
    <t>54.583297                        33.177269</t>
  </si>
  <si>
    <t xml:space="preserve">54.582977                      33.176912
</t>
  </si>
  <si>
    <t xml:space="preserve">54.582783                        33.176634
</t>
  </si>
  <si>
    <t>54.582090                      33.175502</t>
  </si>
  <si>
    <t>54.580709                  33.187878</t>
  </si>
  <si>
    <t xml:space="preserve">54.583524                     33.182760
</t>
  </si>
  <si>
    <t>54.583337                     33.183102</t>
  </si>
  <si>
    <t>54.582898                       33.183165</t>
  </si>
  <si>
    <t xml:space="preserve">54.582679                      33.183560
</t>
  </si>
  <si>
    <t xml:space="preserve">54.580759                      33.187836
</t>
  </si>
  <si>
    <t>54.580759                       33.187836</t>
  </si>
  <si>
    <t xml:space="preserve">54.580869                    33.186938
</t>
  </si>
  <si>
    <t xml:space="preserve">54.581411                     33.186650
</t>
  </si>
  <si>
    <t xml:space="preserve">54.581776                    33.185967
</t>
  </si>
  <si>
    <t>54.581563                    33.185626</t>
  </si>
  <si>
    <t>54.582147                       33.185303</t>
  </si>
  <si>
    <t xml:space="preserve">54.581829                       33.185114
</t>
  </si>
  <si>
    <t xml:space="preserve">54.580279                   33.188007
</t>
  </si>
  <si>
    <t>54.584516                     33.177442</t>
  </si>
  <si>
    <t xml:space="preserve">54.585257                         33.176877
</t>
  </si>
  <si>
    <t xml:space="preserve">54.585476                      33.176472
</t>
  </si>
  <si>
    <t xml:space="preserve">54.585627                    33.176167
</t>
  </si>
  <si>
    <t xml:space="preserve">54.583389                       33.179527
</t>
  </si>
  <si>
    <t xml:space="preserve">54.576349                       33.192849
</t>
  </si>
  <si>
    <t>54.576668                       33.192920</t>
  </si>
  <si>
    <t xml:space="preserve">54.583310                       33.180631
</t>
  </si>
  <si>
    <t xml:space="preserve">54.582455                     33.182177
</t>
  </si>
  <si>
    <t xml:space="preserve">54.580939                       33.184938
</t>
  </si>
  <si>
    <t xml:space="preserve">54.580143                    33.186533
</t>
  </si>
  <si>
    <t xml:space="preserve">54.578479                      33.189767
</t>
  </si>
  <si>
    <t>54.577211                    33.191277</t>
  </si>
  <si>
    <t xml:space="preserve">54.581197                    33.174397
</t>
  </si>
  <si>
    <t xml:space="preserve">54.581390                    33.173993
</t>
  </si>
  <si>
    <t xml:space="preserve">54.581876                     33.172996
</t>
  </si>
  <si>
    <t>54.582194                    33.172322</t>
  </si>
  <si>
    <t xml:space="preserve">54.579267                     33.178520
</t>
  </si>
  <si>
    <t xml:space="preserve">54.580811                      33.176302
</t>
  </si>
  <si>
    <t xml:space="preserve">54.583420                     33.173059
</t>
  </si>
  <si>
    <t xml:space="preserve">54.584156                    33.174191
</t>
  </si>
  <si>
    <t xml:space="preserve">54.584448                       33.172843
</t>
  </si>
  <si>
    <t xml:space="preserve">54.584010                      33.172538
</t>
  </si>
  <si>
    <t>54.581735                     33.171172</t>
  </si>
  <si>
    <t xml:space="preserve">54.581192                     33.171280
</t>
  </si>
  <si>
    <t xml:space="preserve">54.581557                     33.171505
</t>
  </si>
  <si>
    <t>54.581557                    33.171505</t>
  </si>
  <si>
    <t xml:space="preserve">54.580989                      33.172610
</t>
  </si>
  <si>
    <t>54.580561                   33.172556</t>
  </si>
  <si>
    <t>54.581249                      33.167768</t>
  </si>
  <si>
    <t xml:space="preserve">54.582517                       33.165648
</t>
  </si>
  <si>
    <t xml:space="preserve">54.584516                  33.161758
</t>
  </si>
  <si>
    <t xml:space="preserve">54.579449                  33.172178
</t>
  </si>
  <si>
    <t xml:space="preserve">54.578119                          33.174433
</t>
  </si>
  <si>
    <t xml:space="preserve">54.578557                         33.165899
</t>
  </si>
  <si>
    <t xml:space="preserve">54.577320                      33.168028
</t>
  </si>
  <si>
    <t xml:space="preserve">54.578223                         33.166708
</t>
  </si>
  <si>
    <t xml:space="preserve">54.577205                   33.169061
</t>
  </si>
  <si>
    <t>54.575656                     33.170511</t>
  </si>
  <si>
    <t>54.574586                      33.170993</t>
  </si>
  <si>
    <t xml:space="preserve">54.573612                        33.174512
</t>
  </si>
  <si>
    <t xml:space="preserve">54.576331                     33.168625
</t>
  </si>
  <si>
    <t xml:space="preserve">54.576343                       33.168333
</t>
  </si>
  <si>
    <t>54.574116                    33.171990</t>
  </si>
  <si>
    <t>54.577375                       33.170858</t>
  </si>
  <si>
    <t xml:space="preserve">54.577300                    33.170122
</t>
  </si>
  <si>
    <t xml:space="preserve">54.578483                       33.171684
</t>
  </si>
  <si>
    <t>54.573667                      33.181000</t>
  </si>
  <si>
    <t>54.576015                         33.175424</t>
  </si>
  <si>
    <t>54.576958                   33.174336</t>
  </si>
  <si>
    <t xml:space="preserve">54.577226                    33.173885
</t>
  </si>
  <si>
    <t xml:space="preserve">54.574946                      33.191007
</t>
  </si>
  <si>
    <t xml:space="preserve">54.572581                    33.187072
</t>
  </si>
  <si>
    <t xml:space="preserve">54.577555                      33.195040
</t>
  </si>
  <si>
    <t xml:space="preserve">54.570297                    33.173187
</t>
  </si>
  <si>
    <t xml:space="preserve">54.569012                    33.161506
</t>
  </si>
  <si>
    <t xml:space="preserve">54.568984                         33.160803
</t>
  </si>
  <si>
    <t xml:space="preserve">54.568139                     33.161918
</t>
  </si>
  <si>
    <t>54.568410                      33.162855</t>
  </si>
  <si>
    <t xml:space="preserve">54.569361                       33.164650
</t>
  </si>
  <si>
    <t xml:space="preserve">54.568954                       33.166133
</t>
  </si>
  <si>
    <t>54.569293                     33.169277</t>
  </si>
  <si>
    <t xml:space="preserve">54.569941                     33.170570
</t>
  </si>
  <si>
    <t xml:space="preserve">54.573036                   33.170472
</t>
  </si>
  <si>
    <t xml:space="preserve">54.574654                    33.160691
</t>
  </si>
  <si>
    <t xml:space="preserve">54.573537                       33.160797
</t>
  </si>
  <si>
    <t xml:space="preserve">54.572435                     33.161390
</t>
  </si>
  <si>
    <t xml:space="preserve">54.572107                           33.161533
</t>
  </si>
  <si>
    <t>54.571553                        33.163114</t>
  </si>
  <si>
    <t>54.567931                        33.174253</t>
  </si>
  <si>
    <t>54.567931                     33.174253</t>
  </si>
  <si>
    <t xml:space="preserve">54.567931                    33.174253
</t>
  </si>
  <si>
    <t xml:space="preserve">54.566924                  33.180021
</t>
  </si>
  <si>
    <t xml:space="preserve">54.568526                            33.177937
</t>
  </si>
  <si>
    <t xml:space="preserve">54.571950                    33.181700
</t>
  </si>
  <si>
    <t>54.577821                    33.190764</t>
  </si>
  <si>
    <t xml:space="preserve">54.572973                         33.183237
</t>
  </si>
  <si>
    <t>54.573401                     33.183237</t>
  </si>
  <si>
    <t>54.572931                       33.184701</t>
  </si>
  <si>
    <t>54.573578                    33.184584</t>
  </si>
  <si>
    <t xml:space="preserve">54.576068                  33.188456
</t>
  </si>
  <si>
    <t xml:space="preserve">54.576068                      33.188456
</t>
  </si>
  <si>
    <t xml:space="preserve">54.577169                      33.190315
</t>
  </si>
  <si>
    <t xml:space="preserve">54.579068                     33.193513
</t>
  </si>
  <si>
    <t xml:space="preserve">54.582319                    33.199182
</t>
  </si>
  <si>
    <t xml:space="preserve">54.582022                    33.196604
</t>
  </si>
  <si>
    <t xml:space="preserve">54.573584                     33.186147
</t>
  </si>
  <si>
    <t xml:space="preserve">54.574993                      33.183551
</t>
  </si>
  <si>
    <t xml:space="preserve">54.574126                         33.185464
</t>
  </si>
  <si>
    <t xml:space="preserve">54.577388                    33.179203
</t>
  </si>
  <si>
    <t xml:space="preserve">54.576485                    33.180838
</t>
  </si>
  <si>
    <t xml:space="preserve">54.577028                    33.188052
</t>
  </si>
  <si>
    <t xml:space="preserve">54.580738                   33.197214
</t>
  </si>
  <si>
    <t xml:space="preserve">54.580326                    33.197771
</t>
  </si>
  <si>
    <t xml:space="preserve">54.579934                      33.198301
</t>
  </si>
  <si>
    <t xml:space="preserve">54.588992                     33.192354
</t>
  </si>
  <si>
    <t xml:space="preserve">54.587119                     33.189363
</t>
  </si>
  <si>
    <t>54.578061                   33.173616</t>
  </si>
  <si>
    <t xml:space="preserve">54.578473                     33.172897
</t>
  </si>
  <si>
    <t>54.587538                     33.191178</t>
  </si>
  <si>
    <t xml:space="preserve">54.588570                     33.192669
</t>
  </si>
  <si>
    <t>54.588335                   33.192744</t>
  </si>
  <si>
    <t xml:space="preserve">54.584954                    33.195256
</t>
  </si>
  <si>
    <t xml:space="preserve">54.582450                    33.194304
</t>
  </si>
  <si>
    <t xml:space="preserve">54.573148                    33.177997
</t>
  </si>
  <si>
    <t>54.573765                      33.178860</t>
  </si>
  <si>
    <t xml:space="preserve">54.575803                  33.181966
</t>
  </si>
  <si>
    <t xml:space="preserve">54.575201                    33.181799
</t>
  </si>
  <si>
    <t xml:space="preserve">54.583587                          33.192884
</t>
  </si>
  <si>
    <t xml:space="preserve">54.584782                   33.191285
</t>
  </si>
  <si>
    <t xml:space="preserve">54.587093                    33.187881
</t>
  </si>
  <si>
    <t xml:space="preserve">54.588131                     33.186533
</t>
  </si>
  <si>
    <t>54.586660                      33.195436</t>
  </si>
  <si>
    <t xml:space="preserve">54.587286                     33.195777
</t>
  </si>
  <si>
    <t xml:space="preserve">54.581062                    33.189112
</t>
  </si>
  <si>
    <t>54.577080                      33.197565</t>
  </si>
  <si>
    <t xml:space="preserve">54.567440                     33.194205
</t>
  </si>
  <si>
    <t xml:space="preserve">54.568724                         33.198247
</t>
  </si>
  <si>
    <t xml:space="preserve">54.571167                       33.202137
</t>
  </si>
  <si>
    <t xml:space="preserve">54.572425                    33.204033
</t>
  </si>
  <si>
    <t xml:space="preserve">54.573140                    33.205138
</t>
  </si>
  <si>
    <t>54.568599                  33.198661</t>
  </si>
  <si>
    <t xml:space="preserve">54.567341                     33.201769
</t>
  </si>
  <si>
    <t xml:space="preserve">54.569560                      33.197349
</t>
  </si>
  <si>
    <t xml:space="preserve">54.575149                           33.199685
</t>
  </si>
  <si>
    <t xml:space="preserve">54.573458                    33.195526
</t>
  </si>
  <si>
    <t>54.572848                     33.194555</t>
  </si>
  <si>
    <t xml:space="preserve">54.571538                  33.190306
</t>
  </si>
  <si>
    <t xml:space="preserve">54.570770                     33.191690
</t>
  </si>
  <si>
    <t xml:space="preserve">54.570275                       33.192624
</t>
  </si>
  <si>
    <t xml:space="preserve">54.568985                  33.194978
</t>
  </si>
  <si>
    <t xml:space="preserve">54.570556                     33.196675
</t>
  </si>
  <si>
    <t xml:space="preserve">54.574006                    33.193882
</t>
  </si>
  <si>
    <t xml:space="preserve">54.561578                     33.189713
</t>
  </si>
  <si>
    <t>54.561437                     33.187324</t>
  </si>
  <si>
    <t xml:space="preserve">54.561317                   33.189112
</t>
  </si>
  <si>
    <t xml:space="preserve">54.560665                           33.190513
</t>
  </si>
  <si>
    <t xml:space="preserve">54.560779                              33.187845
</t>
  </si>
  <si>
    <t xml:space="preserve">54.561317                    33.189112
</t>
  </si>
  <si>
    <t xml:space="preserve">54.561317                      33.189112
</t>
  </si>
  <si>
    <t xml:space="preserve">54.561578                           33.189713
</t>
  </si>
  <si>
    <t xml:space="preserve">54.561578                       33.189713
</t>
  </si>
  <si>
    <t xml:space="preserve">54.561578                   33.189713
</t>
  </si>
  <si>
    <t xml:space="preserve">54.579119                      33.183111
</t>
  </si>
  <si>
    <t xml:space="preserve">54.579119                   33.183111
</t>
  </si>
  <si>
    <t>54.574648                  33.186893</t>
  </si>
  <si>
    <t xml:space="preserve">54.565609                      33.183634
</t>
  </si>
  <si>
    <t xml:space="preserve">54.575160                    33.188941
</t>
  </si>
  <si>
    <t xml:space="preserve">54.541942                   33.194793
</t>
  </si>
  <si>
    <t>54.590355                        33.20619</t>
  </si>
  <si>
    <t>54.572080                    33.181090</t>
  </si>
  <si>
    <t xml:space="preserve">54.570024                    33.163914
</t>
  </si>
  <si>
    <t xml:space="preserve">54.576687                   33.182444
</t>
  </si>
  <si>
    <t>54.569366 31.442679</t>
  </si>
  <si>
    <t>54.568642 31.443146</t>
  </si>
  <si>
    <t>54.567419 31.443089</t>
  </si>
  <si>
    <t>54.576009 31443076</t>
  </si>
  <si>
    <t>54.572091 31.443539</t>
  </si>
  <si>
    <t>54.573558 31.444315</t>
  </si>
  <si>
    <t>54.572645 31.445219</t>
  </si>
  <si>
    <t>54.569706 31.444647</t>
  </si>
  <si>
    <t>54.567724 31.434788</t>
  </si>
  <si>
    <t>54.567363 31.435452</t>
  </si>
  <si>
    <t>54.562003 31.434741</t>
  </si>
  <si>
    <t>54.566923 31.435835</t>
  </si>
  <si>
    <t>54.564327 31.431188</t>
  </si>
  <si>
    <t>54.552617 21.429647</t>
  </si>
  <si>
    <t>54.565852 31.435733</t>
  </si>
  <si>
    <t>54.566612 31.446521</t>
  </si>
  <si>
    <t>54.568192 31.450580</t>
  </si>
  <si>
    <t>54.582911 31.438411</t>
  </si>
  <si>
    <t>54.572882 31.440484</t>
  </si>
  <si>
    <t>54.565319 31.438900</t>
  </si>
  <si>
    <t>54.553464 31.432080</t>
  </si>
  <si>
    <t>54.568100 31.451603</t>
  </si>
  <si>
    <t>54.566494 31431452</t>
  </si>
  <si>
    <t>54.564233 31.434035</t>
  </si>
  <si>
    <t>54.567009 31.435334</t>
  </si>
  <si>
    <t>54.569798 31.454191</t>
  </si>
  <si>
    <t>54.563699 31.435716</t>
  </si>
  <si>
    <t>54.567585 31.444335</t>
  </si>
  <si>
    <t>54.565019 31.436285</t>
  </si>
  <si>
    <t>54.566211 31.435759</t>
  </si>
  <si>
    <t>54.564589 31.435439</t>
  </si>
  <si>
    <t>54.566134 31.445910</t>
  </si>
  <si>
    <t>54.567305 31.432606</t>
  </si>
  <si>
    <t>54.566150 31.423543</t>
  </si>
  <si>
    <t>54.575234 31.441993</t>
  </si>
  <si>
    <t>54.569086 31.441815</t>
  </si>
  <si>
    <t>54.564611 31.432639</t>
  </si>
  <si>
    <t>54.569312 31.433820</t>
  </si>
  <si>
    <t>54.576067 31.442126</t>
  </si>
  <si>
    <t>54.566084 31.432866</t>
  </si>
  <si>
    <t>54.561760 31.435260</t>
  </si>
  <si>
    <t>54.565961 31.444496</t>
  </si>
  <si>
    <t>54.566006 31.437008</t>
  </si>
  <si>
    <t>54.566470 31.447715</t>
  </si>
  <si>
    <t>54.5634040 31.431694</t>
  </si>
  <si>
    <t>54.578457 31.433580</t>
  </si>
  <si>
    <t>54.578955 31.433318</t>
  </si>
  <si>
    <t>54.578828 31.433736</t>
  </si>
  <si>
    <t>54.581863 31.431711</t>
  </si>
  <si>
    <t>54.580589 31.432711</t>
  </si>
  <si>
    <t>54.583370 31.430421</t>
  </si>
  <si>
    <t>54.568098 31.448374</t>
  </si>
  <si>
    <t>54.569672 31.432016</t>
  </si>
  <si>
    <t>54.574178 31.435218</t>
  </si>
  <si>
    <t>54.572022 31.446696</t>
  </si>
  <si>
    <t>54.556680 31.436559</t>
  </si>
  <si>
    <t>54.565309 31.459539</t>
  </si>
  <si>
    <t>54.555891 31.436982</t>
  </si>
  <si>
    <t>54.587488 31.427289</t>
  </si>
  <si>
    <t>54.56.4314 31.419937</t>
  </si>
  <si>
    <t>54.566406  31.434549</t>
  </si>
  <si>
    <t>54.567455 31.421909</t>
  </si>
  <si>
    <t>54.567230 31.421936</t>
  </si>
  <si>
    <t>54.585859 31.436570</t>
  </si>
  <si>
    <t>54.585409 31.434639</t>
  </si>
  <si>
    <t>54.585016 31.435573</t>
  </si>
  <si>
    <t>54.564002 31.419948</t>
  </si>
  <si>
    <t>54.570444 31.434224</t>
  </si>
  <si>
    <t>54.572757 31.438423</t>
  </si>
  <si>
    <t>54.579098 31.432234</t>
  </si>
  <si>
    <t>54.578390 31.431434</t>
  </si>
  <si>
    <t>54.577353 31.433285</t>
  </si>
  <si>
    <t>54.575940 31436924</t>
  </si>
  <si>
    <t>54.573363 31.432751</t>
  </si>
  <si>
    <t>54.573744 31.432649</t>
  </si>
  <si>
    <t>54.581701 31.443120</t>
  </si>
  <si>
    <t>54.582017 31.443034</t>
  </si>
  <si>
    <t>54.5822488 31.442710</t>
  </si>
  <si>
    <t>54.582896 31.442736</t>
  </si>
  <si>
    <t>54.584267 31.442015</t>
  </si>
  <si>
    <t>54.584756 31.441778</t>
  </si>
  <si>
    <t>54.582154 31.441601</t>
  </si>
  <si>
    <t>54.564330 31.419691</t>
  </si>
  <si>
    <t>54.563981 31.419718</t>
  </si>
  <si>
    <t>54.563148 31.419932</t>
  </si>
  <si>
    <t>54.561568 31.420533</t>
  </si>
  <si>
    <t>54.562297 31.420388</t>
  </si>
  <si>
    <t>54.582091 31.436521</t>
  </si>
  <si>
    <t>54.582032 31.435802</t>
  </si>
  <si>
    <t>54.582342 31.435630</t>
  </si>
  <si>
    <t>54.583991 31.434712</t>
  </si>
  <si>
    <t>54.584997 31.434230</t>
  </si>
  <si>
    <t>54.562387 31.422651</t>
  </si>
  <si>
    <t>54.560627 31.424323</t>
  </si>
  <si>
    <t>54.567889 31.423378</t>
  </si>
  <si>
    <t>54.561857 31.425625</t>
  </si>
  <si>
    <t>54.561424 31.426151</t>
  </si>
  <si>
    <t>54.561380 31.424724</t>
  </si>
  <si>
    <t>54.585483 31.435468</t>
  </si>
  <si>
    <t>54.569010 31.419009</t>
  </si>
  <si>
    <t>54.555866 31.434166</t>
  </si>
  <si>
    <t>54.565042 31.430754</t>
  </si>
  <si>
    <t>54.565166 31.431483</t>
  </si>
  <si>
    <t>54.555375 31.431952</t>
  </si>
  <si>
    <t>54.561937 31.435466</t>
  </si>
  <si>
    <t>54.559722 31.436069</t>
  </si>
  <si>
    <t>54.557359 31.436551</t>
  </si>
  <si>
    <t>54.568422 31.449393</t>
  </si>
  <si>
    <t>54.565813 31.438870</t>
  </si>
  <si>
    <t>54.570764 31.451776</t>
  </si>
  <si>
    <t>54.570754 31.449373</t>
  </si>
  <si>
    <t>54.569813 31.448764</t>
  </si>
  <si>
    <t>54.569193 31.440118</t>
  </si>
  <si>
    <t>54.568928 31.440316</t>
  </si>
  <si>
    <t>54.569218 31.439927</t>
  </si>
  <si>
    <t>54.575340 31.441734</t>
  </si>
  <si>
    <t>54.555618 31.450837  54.555001 31.451840</t>
  </si>
  <si>
    <t>54.570689 31.444705</t>
  </si>
  <si>
    <t>54.568703 31.450381</t>
  </si>
  <si>
    <t>54.570160 31.451312</t>
  </si>
  <si>
    <t>54.565049 31.439699</t>
  </si>
  <si>
    <t>54.571610 31.448851</t>
  </si>
  <si>
    <t>54.572155 31.450354</t>
  </si>
  <si>
    <t>54.573337 31.450257</t>
  </si>
  <si>
    <t>54.583083 31.440502</t>
  </si>
  <si>
    <t>54.537091 
31.376884</t>
  </si>
  <si>
    <t>54.535908 
31.374953</t>
  </si>
  <si>
    <t>54.537755 
31.374541</t>
  </si>
  <si>
    <t>54.535435 
31.375436</t>
  </si>
  <si>
    <t>54.535933 
31.371209</t>
  </si>
  <si>
    <t>54.535578
 31.376262</t>
  </si>
  <si>
    <t>54.718621
31.377618</t>
  </si>
  <si>
    <t>54.730971
31.393952</t>
  </si>
  <si>
    <t>54.726009 31.368631</t>
  </si>
  <si>
    <t>54.724800 31.375887</t>
  </si>
  <si>
    <t>54.719811 31.373723</t>
  </si>
  <si>
    <t>54.730620 31.366114</t>
  </si>
  <si>
    <t>54.723107 31.363073</t>
  </si>
  <si>
    <t>54.732610  31.329708</t>
  </si>
  <si>
    <t>54.729210 31.330456</t>
  </si>
  <si>
    <t>54.692706 31.373144</t>
  </si>
  <si>
    <t>54.718968 31.281590</t>
  </si>
  <si>
    <t>54.727485 31.358447</t>
  </si>
  <si>
    <t>54.731810 
31.363709</t>
  </si>
  <si>
    <t>54.730619
31.365936</t>
  </si>
  <si>
    <t>54.703204  31.183087</t>
  </si>
  <si>
    <t>54.703406 31.176642</t>
  </si>
  <si>
    <t>54.705017 31.182245</t>
  </si>
  <si>
    <t>54.684963 31.063453</t>
  </si>
  <si>
    <t>54.679759 31.062251</t>
  </si>
  <si>
    <t>54.677429 31.065325</t>
  </si>
  <si>
    <t>54.678283 31.064834</t>
  </si>
  <si>
    <t>54.678441 31.060808</t>
  </si>
  <si>
    <t>54.691439 31.049943</t>
  </si>
  <si>
    <t>54.691455 
31.049953</t>
  </si>
  <si>
    <t>54.696684 31.047372</t>
  </si>
  <si>
    <t>54.569366                        31.442679</t>
  </si>
  <si>
    <t>54.568642                            31.443146</t>
  </si>
  <si>
    <t>54.567419                  31.443089</t>
  </si>
  <si>
    <t>54.576009                    31443076</t>
  </si>
  <si>
    <t>54.572091                         31.443539</t>
  </si>
  <si>
    <t>54.573558                       31.444315</t>
  </si>
  <si>
    <t>54.572645                     31.445219</t>
  </si>
  <si>
    <t>54.569706                   31.444647</t>
  </si>
  <si>
    <t>54.567724                     31.434788</t>
  </si>
  <si>
    <t>54.567363                     31.435452</t>
  </si>
  <si>
    <t>54.562003                         31.434741</t>
  </si>
  <si>
    <t>54.566923                    31.435835</t>
  </si>
  <si>
    <t>54.564327                      31.431188</t>
  </si>
  <si>
    <t>54.552617                       21.429647</t>
  </si>
  <si>
    <t>54.565852                     31.435733</t>
  </si>
  <si>
    <t>54.566612                     31.446521</t>
  </si>
  <si>
    <t>54.568192                         31.450580</t>
  </si>
  <si>
    <t>54.582911                      31.438411</t>
  </si>
  <si>
    <t>54.572882                     31.440484</t>
  </si>
  <si>
    <t>54.565319                  31.438900</t>
  </si>
  <si>
    <t>54.553464                         31.432080</t>
  </si>
  <si>
    <t>54.568100                      31.451603</t>
  </si>
  <si>
    <t>54.566494                     31431452</t>
  </si>
  <si>
    <t>54.564233                      31.434035</t>
  </si>
  <si>
    <t>54.567009                   31.435334</t>
  </si>
  <si>
    <t>54.569798                     31.454191</t>
  </si>
  <si>
    <t>54.563699                     31.435716</t>
  </si>
  <si>
    <t>54.567585                       31.444335</t>
  </si>
  <si>
    <t>54.565019                    31.436285</t>
  </si>
  <si>
    <t>54.566211                      31.435759</t>
  </si>
  <si>
    <t>54.564589                      31.435439</t>
  </si>
  <si>
    <t>54.566134                    31.445910</t>
  </si>
  <si>
    <t>54.567305                      31.432606</t>
  </si>
  <si>
    <t>54.566150                    31.423543</t>
  </si>
  <si>
    <t>54.575234                    31.441993</t>
  </si>
  <si>
    <t>54.569086                    31.441815</t>
  </si>
  <si>
    <t>54.564611                  31.432639</t>
  </si>
  <si>
    <t>54.576067                    31.442126</t>
  </si>
  <si>
    <t>54.569312                               31.433820</t>
  </si>
  <si>
    <t>54.566084                      31.432866</t>
  </si>
  <si>
    <t>54.561760                     31.435260</t>
  </si>
  <si>
    <t>54.565961                     31.444496</t>
  </si>
  <si>
    <t>54.566006                   31.437008</t>
  </si>
  <si>
    <t>54.566470                   31.447715</t>
  </si>
  <si>
    <t>54.5634040                         31.431694</t>
  </si>
  <si>
    <t>54.578457                      31.433580</t>
  </si>
  <si>
    <t>54.578955                    31.433318</t>
  </si>
  <si>
    <t>54.578828                      31.433736</t>
  </si>
  <si>
    <t>54.581863                      31.431711</t>
  </si>
  <si>
    <t>54.580589                       31.432711</t>
  </si>
  <si>
    <t>54.583370                       31.430421</t>
  </si>
  <si>
    <t>54.568098                     31.448374</t>
  </si>
  <si>
    <t>54.569672                      31.432016</t>
  </si>
  <si>
    <t>54.574178                     31.435218</t>
  </si>
  <si>
    <t>54.572022                  31.446696</t>
  </si>
  <si>
    <t>54.557261                         31.429437</t>
  </si>
  <si>
    <t>54.556680                    31.436559</t>
  </si>
  <si>
    <t>54.565309                       31.459539</t>
  </si>
  <si>
    <t>54.555891                   31.436982</t>
  </si>
  <si>
    <t>54.587488                      31.427289</t>
  </si>
  <si>
    <t>54.555891                    31.436982</t>
  </si>
  <si>
    <t>54.56.4314                       31.419937</t>
  </si>
  <si>
    <t>54.566406                        31.434549</t>
  </si>
  <si>
    <t>54.567455                          31.421909</t>
  </si>
  <si>
    <t>54.567230                       31.421936</t>
  </si>
  <si>
    <t>54.585859                      31.436570</t>
  </si>
  <si>
    <t>54.585409                     31.434639</t>
  </si>
  <si>
    <t>54.585016                       31.435573</t>
  </si>
  <si>
    <t>54.564002                     31.419948</t>
  </si>
  <si>
    <t>54.572757                  31.438423</t>
  </si>
  <si>
    <t>54.570444                         31.434224</t>
  </si>
  <si>
    <t>54.579098                       31.432234</t>
  </si>
  <si>
    <t>54.578390                       31.431434</t>
  </si>
  <si>
    <t>54.577353                     31.433285</t>
  </si>
  <si>
    <t>54.575940                    31436924</t>
  </si>
  <si>
    <t>54.573363                       31.432751</t>
  </si>
  <si>
    <t>54.573744                        31.432649</t>
  </si>
  <si>
    <t>54.581701                        31.443120</t>
  </si>
  <si>
    <t>54.582017                      31.443034</t>
  </si>
  <si>
    <t>54.5822488                     31.442710</t>
  </si>
  <si>
    <t>54.582896                        31.442736</t>
  </si>
  <si>
    <t>54.584267                        31.442015</t>
  </si>
  <si>
    <t>54.584756                  31.441778</t>
  </si>
  <si>
    <t>54.582154                    31.441601</t>
  </si>
  <si>
    <t>54.564330                    31.419691</t>
  </si>
  <si>
    <t>54.563981                  31.419718</t>
  </si>
  <si>
    <t>54.563148                     31.419932</t>
  </si>
  <si>
    <t>54.561568                      31.420533</t>
  </si>
  <si>
    <t>54.562297                     31.420388</t>
  </si>
  <si>
    <t>54.582091                     31.436521</t>
  </si>
  <si>
    <t>54.582032                        31.435802</t>
  </si>
  <si>
    <t>54.582342                   31.435630</t>
  </si>
  <si>
    <t>54.583991                     31.434712</t>
  </si>
  <si>
    <t>54.584997                       31.434230</t>
  </si>
  <si>
    <t>54.562387                       31.422651</t>
  </si>
  <si>
    <t>54.560627                    31.424323</t>
  </si>
  <si>
    <t>54.567889                       31.423378</t>
  </si>
  <si>
    <t>54.561857                      31.425625</t>
  </si>
  <si>
    <t>54.561424                   31.426151</t>
  </si>
  <si>
    <t>54.561380                        31.424724</t>
  </si>
  <si>
    <t>54.585483                       31.435468</t>
  </si>
  <si>
    <t>54.569010                       31.419009</t>
  </si>
  <si>
    <t>54.555866                       31.434166</t>
  </si>
  <si>
    <t>54.565042                    31.430754</t>
  </si>
  <si>
    <t>54.565166                       31.431483</t>
  </si>
  <si>
    <t>54.555375                        31.431952</t>
  </si>
  <si>
    <t>54.561957                           31.435630</t>
  </si>
  <si>
    <t>54.561937                    31.435466</t>
  </si>
  <si>
    <t>54.559722                     31.436069</t>
  </si>
  <si>
    <t>54.557359                    31.436551</t>
  </si>
  <si>
    <t>54.568422                      31.449393</t>
  </si>
  <si>
    <t>54.565813                    31.438870</t>
  </si>
  <si>
    <t>54.570764                       31.451776</t>
  </si>
  <si>
    <t>54.570754                     31.449373</t>
  </si>
  <si>
    <t>54.569813                      31.448764</t>
  </si>
  <si>
    <t>54.569193                    31.440118</t>
  </si>
  <si>
    <t>54.568928                     31.440316</t>
  </si>
  <si>
    <t>54.569218                      31.439927</t>
  </si>
  <si>
    <t>54.575340                       31.441734</t>
  </si>
  <si>
    <t>54.570689                      31.444705</t>
  </si>
  <si>
    <t>54.568703                     31.450381</t>
  </si>
  <si>
    <t>54.570160                     31.451312</t>
  </si>
  <si>
    <t>54.565049                    31.439699</t>
  </si>
  <si>
    <t>54.571610                       31.448851</t>
  </si>
  <si>
    <t>54.572155                   31.450354</t>
  </si>
  <si>
    <t>54.573337                     31.450257</t>
  </si>
  <si>
    <t>54.583083                   31.440502</t>
  </si>
  <si>
    <t>54.599435                       31.589045</t>
  </si>
  <si>
    <t>54.599435                   31.589045</t>
  </si>
  <si>
    <t>54.599435                  31.589045</t>
  </si>
  <si>
    <t>54.599435                      31.589045</t>
  </si>
  <si>
    <t>54.599435                    31.589045</t>
  </si>
  <si>
    <t>54.698093                  31.627903</t>
  </si>
  <si>
    <t>54.698093                       31.627903</t>
  </si>
  <si>
    <t>54.698093                      31.627903</t>
  </si>
  <si>
    <t>54.698093                     31.627903</t>
  </si>
  <si>
    <t>54.698093                        31.627903</t>
  </si>
  <si>
    <t>54.598453                        31.775787</t>
  </si>
  <si>
    <t>54.598453                      31.775787</t>
  </si>
  <si>
    <t>54.598453                    31.775787</t>
  </si>
  <si>
    <t>54.598453                     31.775787</t>
  </si>
  <si>
    <t>54.652234                      31.662135</t>
  </si>
  <si>
    <t>54.652234                   31.662135</t>
  </si>
  <si>
    <t>54.652234                       31.662135</t>
  </si>
  <si>
    <t>54.597542                   31.471508</t>
  </si>
  <si>
    <t>54.596403                   31.473167</t>
  </si>
  <si>
    <t>54.596403                     31.473167</t>
  </si>
  <si>
    <t>54.599167                    31.460969</t>
  </si>
  <si>
    <t>54.595403                    31.473167</t>
  </si>
  <si>
    <t>54.595403                            31.473167</t>
  </si>
  <si>
    <t>54.595403                   31.473167</t>
  </si>
  <si>
    <t>54.523343                          31.414821</t>
  </si>
  <si>
    <t>54.595403                     31.473167</t>
  </si>
  <si>
    <t>54.523343                       31.414821</t>
  </si>
  <si>
    <t>54.656466                          31.503633</t>
  </si>
  <si>
    <t>54.656466                       31.503633</t>
  </si>
  <si>
    <t>54.656466                      31.503633</t>
  </si>
  <si>
    <t>54.656466                     31.503633</t>
  </si>
  <si>
    <t>54.656466                           31.503633</t>
  </si>
  <si>
    <t>54.537332 
31.376708</t>
  </si>
  <si>
    <t>54.726009                   31.368631</t>
  </si>
  <si>
    <t>54.724800                        31.375887</t>
  </si>
  <si>
    <t>54.719811                     31.373723</t>
  </si>
  <si>
    <t>54.730620                        31.366114</t>
  </si>
  <si>
    <t>54.723107                     31.363073</t>
  </si>
  <si>
    <t>54.732610                         31.329708</t>
  </si>
  <si>
    <t>54.729210                        31.330456</t>
  </si>
  <si>
    <t>54.692706                        31.373144</t>
  </si>
  <si>
    <t>54.718968                      31.281590</t>
  </si>
  <si>
    <t>54.727485                       31.358447</t>
  </si>
  <si>
    <t>54.703204                       31.183087</t>
  </si>
  <si>
    <t>54.703406                      31.176642</t>
  </si>
  <si>
    <t>54.705017                       31.182245</t>
  </si>
  <si>
    <t>54.684963                   31.063453</t>
  </si>
  <si>
    <t>54.679759                    31.062251</t>
  </si>
  <si>
    <t>54.677429                   31.065325</t>
  </si>
  <si>
    <t>54.678283                       31.064834</t>
  </si>
  <si>
    <t>54.678441                   31.060808</t>
  </si>
  <si>
    <t>54.691439                      31.049943</t>
  </si>
  <si>
    <t>54.691455  
31.049953</t>
  </si>
  <si>
    <t>54.696684                        31.047372</t>
  </si>
  <si>
    <t xml:space="preserve"> 54,347403        31,840365</t>
  </si>
  <si>
    <t>54,347703, 31,840156  54,348113, 31,840177   54,348475, 31,840242</t>
  </si>
  <si>
    <t>54,349304                   31,839668</t>
  </si>
  <si>
    <t>54,345783                      31,836739</t>
  </si>
  <si>
    <t>54,349388, 31,838208   54,349282, 31,837559</t>
  </si>
  <si>
    <t xml:space="preserve">54,348513, 31,841092   54,348825, 31,841086             </t>
  </si>
  <si>
    <t>54,349091                  31,841618</t>
  </si>
  <si>
    <t>54,349867                  31,842084</t>
  </si>
  <si>
    <t>54,351961, 31,841634            54,352358, 31,841671</t>
  </si>
  <si>
    <t>54,353700, 31,849551                  54,353968, 31,849364               54,354269, 31,849299         54,353615, 31,850115              54,353928, 31,850414                54,354031, 31,851122              54,354128, 31,851659     54,354178, 31,852125</t>
  </si>
  <si>
    <t>54,351048, 31,850377                       54,351048, 31,850377   54,351467, 31,850672</t>
  </si>
  <si>
    <t>54,351195, 31,832593               54,351358, 31,831730</t>
  </si>
  <si>
    <t>54,344998,31,844047          54,344551, 31,843977              54,344639, 31,843419              54,345033, 31,843537                54,345480, 31,842555    54,345348, 31,842979</t>
  </si>
  <si>
    <t>54,354759                         31,836687</t>
  </si>
  <si>
    <t>54,355313, 31,836308            54,355594, 31,835745                 54,355850,  31,835868                54,356057, 31,835911                54,356297,  31,836029</t>
  </si>
  <si>
    <t>54,357598                          31,837156</t>
  </si>
  <si>
    <t xml:space="preserve">54,362171, 31,857428               54,362171, 31,857428                  54,362499, 31,857948               54,362793,  31,858426   54,362987,  31,858866                  </t>
  </si>
  <si>
    <t>54,353525, 31,840192            54,353521, 31,839532</t>
  </si>
  <si>
    <t xml:space="preserve">54,347459, 31,853281           54,347387, 31,854403                  54,347750,  31,853453         54,348047,  31,853544         54,348003, 31,854612  </t>
  </si>
  <si>
    <t>54,350278, 31,842169  54,350440, 31,842405   54,350528, 31,842904  54,350484 31,843312</t>
  </si>
  <si>
    <t>54,351031                    31,836869</t>
  </si>
  <si>
    <t>г. Ярцево: ул. Гагарина, д. № 28 Салон Оптика «МИДС»</t>
  </si>
  <si>
    <t>г. Ярцево, ул. Советская д. № 14,  Магазин «Каблучок»</t>
  </si>
  <si>
    <t>г. Ярцево, ул. Советская д. № 14,  Магазин «Книги»</t>
  </si>
  <si>
    <t>г. Ярцево, ул. Советская д. № 14,  Стоматологический кабинет «Улыбка» ООО «Дэнтекс»</t>
  </si>
  <si>
    <t>г. Ярцево, ул. Советская д. № 14,  ИП Ремонт обуви</t>
  </si>
  <si>
    <t>г. Ярцево, ул. Советская д. № 14,  Магазин «Сакура»</t>
  </si>
  <si>
    <t>г. Ярцево, ул.Советская (в районе магазина «Сакура» ) Киоск ООО «Центр-Пресс-Сафоново»</t>
  </si>
  <si>
    <t>г. Ярцево, ул.  Гагарина д. № 15  Ярцевское городское агентство недвижимости</t>
  </si>
  <si>
    <t>55,066004  32,688894</t>
  </si>
  <si>
    <t>55,063834  32,692424</t>
  </si>
  <si>
    <t>55,060601  32,700177</t>
  </si>
  <si>
    <t>55,063328  32,690583</t>
  </si>
  <si>
    <t>55,067530  32,691885</t>
  </si>
  <si>
    <t>55,069226  32,695191</t>
  </si>
  <si>
    <t>55,064896  32,687322</t>
  </si>
  <si>
    <t>55,063787  32,687034</t>
  </si>
  <si>
    <t>55,062663  32,680315</t>
  </si>
  <si>
    <t>55,066391  32,684842</t>
  </si>
  <si>
    <t>55,064963  32,684815</t>
  </si>
  <si>
    <t>55,067118  32,683288</t>
  </si>
  <si>
    <t>55,064323  32,697589</t>
  </si>
  <si>
    <t>55,063112  32,696727</t>
  </si>
  <si>
    <t>55,063612  32,696080</t>
  </si>
  <si>
    <t>55,063416  32,698083</t>
  </si>
  <si>
    <t>55,061720  32,694616</t>
  </si>
  <si>
    <t>55,063107  32,686863</t>
  </si>
  <si>
    <t>55,063509  32,688400</t>
  </si>
  <si>
    <t>55,061441  32,695972</t>
  </si>
  <si>
    <t>55,070329  32,691660</t>
  </si>
  <si>
    <t>55,070206  32,696296</t>
  </si>
  <si>
    <t>55,069845  32,697985</t>
  </si>
  <si>
    <t>55,069448           32,693125</t>
  </si>
  <si>
    <t>55,070056      32,686100</t>
  </si>
  <si>
    <t>55,070871  32,689639</t>
  </si>
  <si>
    <t>55,071092  32,687807</t>
  </si>
  <si>
    <t>55,072468  32,705935</t>
  </si>
  <si>
    <t>55,068803 32,739936</t>
  </si>
  <si>
    <t>55,067571  32,693790</t>
  </si>
  <si>
    <t>55,068319  32,695847</t>
  </si>
  <si>
    <t>55,068241  32,696628</t>
  </si>
  <si>
    <t>55,066896  32,693143</t>
  </si>
  <si>
    <t>55,063230  32,693008</t>
  </si>
  <si>
    <t>55,061524  32,689118</t>
  </si>
  <si>
    <t>55,058157  32,683261</t>
  </si>
  <si>
    <t>55,057079  32,681492</t>
  </si>
  <si>
    <t>55,056032  32,678860</t>
  </si>
  <si>
    <t>55,056233  32,684941</t>
  </si>
  <si>
    <t>55,059760  32,683495</t>
  </si>
  <si>
    <t>55,058435       32,699377</t>
  </si>
  <si>
    <t>55,045656  32,732938</t>
  </si>
  <si>
    <t>55.045651 32.732991</t>
  </si>
  <si>
    <t>55,049509  32,734546</t>
  </si>
  <si>
    <t>55,049895  32,730028</t>
  </si>
  <si>
    <t>55,051257  32,732696</t>
  </si>
  <si>
    <t>55,051603  32,735773</t>
  </si>
  <si>
    <t>55.051603 32.735773</t>
  </si>
  <si>
    <t>55,050679 32,731842</t>
  </si>
  <si>
    <t>55,050107  32,726102</t>
  </si>
  <si>
    <t>55,051097  32,723425</t>
  </si>
  <si>
    <t>55,049648  32,723748</t>
  </si>
  <si>
    <t>55,045119  32,734654</t>
  </si>
  <si>
    <t>55,044268  32,736819</t>
  </si>
  <si>
    <t>55,053892  32,721494</t>
  </si>
  <si>
    <t>55,052185  32,721547</t>
  </si>
  <si>
    <t>55,051587  32,719338</t>
  </si>
  <si>
    <t>55,045248  32,727306</t>
  </si>
  <si>
    <t>55,043077 32,727270</t>
  </si>
  <si>
    <t>55,076525  32,736154</t>
  </si>
  <si>
    <t>55,085518  32,767820</t>
  </si>
  <si>
    <t>55,084456  32,730647</t>
  </si>
  <si>
    <t>55,069257  32,785274</t>
  </si>
  <si>
    <t>55,080323  32,743924</t>
  </si>
  <si>
    <t>55,081509  32,748874</t>
  </si>
  <si>
    <t>55,081581  32,747904</t>
  </si>
  <si>
    <t>55,080586  32,747554</t>
  </si>
  <si>
    <t>55,074736  32,614890</t>
  </si>
  <si>
    <t>55,040023  32,708621</t>
  </si>
  <si>
    <t>55,059322  32,717460</t>
  </si>
  <si>
    <t>55,081926  32,708154</t>
  </si>
  <si>
    <t>55,072128 32,665960</t>
  </si>
  <si>
    <t>55,069118  32,649368</t>
  </si>
  <si>
    <t>55,069706  32,648487</t>
  </si>
  <si>
    <t>55,057430  32,627539</t>
  </si>
  <si>
    <t>55,080364  32,707588</t>
  </si>
  <si>
    <t>55,082462  32,710525</t>
  </si>
  <si>
    <t>55,072685  32,689316</t>
  </si>
  <si>
    <t>55,071773 32,684806</t>
  </si>
  <si>
    <t>55,076437  32688588</t>
  </si>
  <si>
    <t>55,066004                    32,688894</t>
  </si>
  <si>
    <t>55,063834                         32,692424</t>
  </si>
  <si>
    <t>55,060601                         32,700177</t>
  </si>
  <si>
    <t>34.2369                          55.1878</t>
  </si>
  <si>
    <t>34.5229                         55.1328</t>
  </si>
  <si>
    <t>55,063328                         32,690583</t>
  </si>
  <si>
    <t>55,067530                         32,691885</t>
  </si>
  <si>
    <t>55,069226                        32,695191</t>
  </si>
  <si>
    <t>55,064896                           32,687322</t>
  </si>
  <si>
    <t>55,063787                      32,687034</t>
  </si>
  <si>
    <t>55,062663                      32,680315</t>
  </si>
  <si>
    <t>55,066391                        32,684842</t>
  </si>
  <si>
    <t>55,064963                      32,684815</t>
  </si>
  <si>
    <t>55,064896                         32,687322</t>
  </si>
  <si>
    <t>55,067118                     32,683288</t>
  </si>
  <si>
    <t>55,064323                           32,697589</t>
  </si>
  <si>
    <t>55,063112                       32,696727</t>
  </si>
  <si>
    <t>55,063612                     32,696080</t>
  </si>
  <si>
    <t>55,063416                   32,698083</t>
  </si>
  <si>
    <t>55,061720                      32,694616</t>
  </si>
  <si>
    <t>55,063107                         32,686863</t>
  </si>
  <si>
    <t>55,063509                      32,688400</t>
  </si>
  <si>
    <t>55,061441                       32,695972</t>
  </si>
  <si>
    <t>55,070329                      32,691660</t>
  </si>
  <si>
    <t>55,070206                        32,696296</t>
  </si>
  <si>
    <t>55,069845                         32,697985</t>
  </si>
  <si>
    <t>55,069448                        32,693125</t>
  </si>
  <si>
    <t>55,070056                         32,686100</t>
  </si>
  <si>
    <t>55,070871                       32,689639</t>
  </si>
  <si>
    <t>55,071092                      32,687807</t>
  </si>
  <si>
    <t>55,072468                       32,705935</t>
  </si>
  <si>
    <t>55,068803                           32,739936</t>
  </si>
  <si>
    <t>55,067571                      32,693790</t>
  </si>
  <si>
    <t>55.068330                       32.695791</t>
  </si>
  <si>
    <t>55.068357                       32.696695</t>
  </si>
  <si>
    <t>55,066896                       32,693143</t>
  </si>
  <si>
    <t>55,063230                      32,693008</t>
  </si>
  <si>
    <t>55,061524                    32,689118</t>
  </si>
  <si>
    <t>55,058157                      32,683261</t>
  </si>
  <si>
    <t>55,057079                        32,681492</t>
  </si>
  <si>
    <t>55,056032                    32,678860</t>
  </si>
  <si>
    <t>55,056233                       32,684941</t>
  </si>
  <si>
    <t>55,059760                     32,683495</t>
  </si>
  <si>
    <t>55,058435                      32,699377</t>
  </si>
  <si>
    <t>55,045656                      32,732938</t>
  </si>
  <si>
    <t>55.045651                        32.732991</t>
  </si>
  <si>
    <t>55,049509                      32,734546</t>
  </si>
  <si>
    <t>55,049895                         32,730028</t>
  </si>
  <si>
    <t>55,051257                     32,732696</t>
  </si>
  <si>
    <t>55,051603                     32,735773</t>
  </si>
  <si>
    <t>55.051603                       32.735773</t>
  </si>
  <si>
    <t>55.051603                      32.735773</t>
  </si>
  <si>
    <t>55,050679                    32,731842</t>
  </si>
  <si>
    <t>55,050107                    32,726102</t>
  </si>
  <si>
    <t>55,051097                      32,723425</t>
  </si>
  <si>
    <t>55,049648                        32,723748</t>
  </si>
  <si>
    <t>55,045119                         32,734654</t>
  </si>
  <si>
    <t>55.044212                        32.7341557</t>
  </si>
  <si>
    <t>55,044268                       32,736819</t>
  </si>
  <si>
    <t>55,053892                         32,721494</t>
  </si>
  <si>
    <t>55,052185                          32,721547</t>
  </si>
  <si>
    <t>55,051587                     32,719338</t>
  </si>
  <si>
    <t>55,045248                   32,727306</t>
  </si>
  <si>
    <t>55,043077                      32,727270</t>
  </si>
  <si>
    <t>55,076525                    32,736154</t>
  </si>
  <si>
    <t>55,085518                         32,767820</t>
  </si>
  <si>
    <t>55,084456                       32,730647</t>
  </si>
  <si>
    <t>55,069257                     32,785274</t>
  </si>
  <si>
    <t>55,080323                  32,743924</t>
  </si>
  <si>
    <t>55,081509                         32,748874</t>
  </si>
  <si>
    <t>55,081581                    32,747904</t>
  </si>
  <si>
    <t>55,080586                           32,747554</t>
  </si>
  <si>
    <t>55,074736                     32,614890</t>
  </si>
  <si>
    <t>55,040023                      32,708621</t>
  </si>
  <si>
    <t>55,059322                   32,717460</t>
  </si>
  <si>
    <t>55,081926                     32,708154</t>
  </si>
  <si>
    <t>55,072128                       32,665960</t>
  </si>
  <si>
    <t>55,069118                     32,649368</t>
  </si>
  <si>
    <t>55,069706                         32,648487</t>
  </si>
  <si>
    <t>55,057430                       32,627539</t>
  </si>
  <si>
    <t>55,080364                      32,707588</t>
  </si>
  <si>
    <t>55,082462                      32,710525</t>
  </si>
  <si>
    <t>55.072779                     32689097</t>
  </si>
  <si>
    <t>55.071774                         32.684656</t>
  </si>
  <si>
    <r>
      <t xml:space="preserve">г. Ярцево, ул. Автозаводская № </t>
    </r>
    <r>
      <rPr>
        <b/>
        <sz val="12"/>
        <rFont val="Times New Roman"/>
        <family val="1"/>
        <charset val="204"/>
      </rPr>
      <t>20</t>
    </r>
    <r>
      <rPr>
        <sz val="12"/>
        <rFont val="Times New Roman"/>
        <family val="1"/>
        <charset val="204"/>
      </rPr>
      <t xml:space="preserve">, </t>
    </r>
    <r>
      <rPr>
        <b/>
        <sz val="12"/>
        <rFont val="Times New Roman"/>
        <family val="1"/>
        <charset val="204"/>
      </rPr>
      <t>22</t>
    </r>
    <r>
      <rPr>
        <sz val="12"/>
        <rFont val="Times New Roman"/>
        <family val="1"/>
        <charset val="204"/>
      </rPr>
      <t xml:space="preserve">, </t>
    </r>
    <r>
      <rPr>
        <b/>
        <sz val="12"/>
        <rFont val="Times New Roman"/>
        <family val="1"/>
        <charset val="204"/>
      </rPr>
      <t>24</t>
    </r>
    <r>
      <rPr>
        <sz val="12"/>
        <rFont val="Times New Roman"/>
        <family val="1"/>
        <charset val="204"/>
      </rPr>
      <t xml:space="preserve">, </t>
    </r>
    <r>
      <rPr>
        <b/>
        <sz val="12"/>
        <rFont val="Times New Roman"/>
        <family val="1"/>
        <charset val="204"/>
      </rPr>
      <t>26, 30, 34, 36</t>
    </r>
    <r>
      <rPr>
        <sz val="12"/>
        <rFont val="Times New Roman"/>
        <family val="1"/>
        <charset val="204"/>
      </rPr>
      <t>, 38, 40</t>
    </r>
    <r>
      <rPr>
        <b/>
        <sz val="12"/>
        <rFont val="Times New Roman"/>
        <family val="1"/>
        <charset val="204"/>
      </rPr>
      <t>**</t>
    </r>
  </si>
  <si>
    <r>
      <t xml:space="preserve">г. Ярцево, ул. Строителей д. № 8, 10, ул.  Автозаводская № 39, 41, </t>
    </r>
    <r>
      <rPr>
        <b/>
        <sz val="12"/>
        <rFont val="Times New Roman"/>
        <family val="1"/>
        <charset val="204"/>
      </rPr>
      <t>42</t>
    </r>
  </si>
  <si>
    <r>
      <t xml:space="preserve">г. Ярцево, проспект Металлургов д. № </t>
    </r>
    <r>
      <rPr>
        <b/>
        <sz val="12"/>
        <rFont val="Times New Roman"/>
        <family val="1"/>
        <charset val="204"/>
      </rPr>
      <t xml:space="preserve">2, 6, 8, 12, 14, 16, 18, 22, 24, 26, 28 </t>
    </r>
    <r>
      <rPr>
        <sz val="12"/>
        <rFont val="Times New Roman"/>
        <family val="1"/>
        <charset val="204"/>
      </rPr>
      <t xml:space="preserve">ул. Старозавопье д. № </t>
    </r>
    <r>
      <rPr>
        <b/>
        <sz val="12"/>
        <rFont val="Times New Roman"/>
        <family val="1"/>
        <charset val="204"/>
      </rPr>
      <t>1, 3, 5</t>
    </r>
  </si>
  <si>
    <r>
      <t xml:space="preserve">г. Ярцево, проспект Металлургов № </t>
    </r>
    <r>
      <rPr>
        <b/>
        <sz val="12"/>
        <rFont val="Times New Roman"/>
        <family val="1"/>
        <charset val="204"/>
      </rPr>
      <t>30, 32, 34, 36, 38, 44, 48, 50, 52</t>
    </r>
    <r>
      <rPr>
        <sz val="12"/>
        <rFont val="Times New Roman"/>
        <family val="1"/>
        <charset val="204"/>
      </rPr>
      <t xml:space="preserve">, 52а, </t>
    </r>
    <r>
      <rPr>
        <b/>
        <sz val="12"/>
        <rFont val="Times New Roman"/>
        <family val="1"/>
        <charset val="204"/>
      </rPr>
      <t>56</t>
    </r>
    <r>
      <rPr>
        <sz val="12"/>
        <rFont val="Times New Roman"/>
        <family val="1"/>
        <charset val="204"/>
      </rPr>
      <t xml:space="preserve">, ул. Энтузиастов д. № </t>
    </r>
    <r>
      <rPr>
        <b/>
        <sz val="12"/>
        <rFont val="Times New Roman"/>
        <family val="1"/>
        <charset val="204"/>
      </rPr>
      <t>13, 13а, 15, 17</t>
    </r>
  </si>
  <si>
    <r>
      <t xml:space="preserve">г. Ярцево, ул. Ольховская д. № </t>
    </r>
    <r>
      <rPr>
        <b/>
        <sz val="12"/>
        <rFont val="Times New Roman"/>
        <family val="1"/>
        <charset val="204"/>
      </rPr>
      <t>7, 11</t>
    </r>
  </si>
  <si>
    <r>
      <t xml:space="preserve">г. Ярцево, ул. 30 лет Победы д. № 11, 13, 15, 17, проспект Металлургов д. № </t>
    </r>
    <r>
      <rPr>
        <b/>
        <sz val="12"/>
        <rFont val="Times New Roman"/>
        <family val="1"/>
        <charset val="204"/>
      </rPr>
      <t>27, 29, 31, 33, 35, 37, 39/19</t>
    </r>
    <r>
      <rPr>
        <sz val="12"/>
        <rFont val="Times New Roman"/>
        <family val="1"/>
        <charset val="204"/>
      </rPr>
      <t xml:space="preserve">, ул. Энтузиастов д. № </t>
    </r>
    <r>
      <rPr>
        <b/>
        <sz val="12"/>
        <rFont val="Times New Roman"/>
        <family val="1"/>
        <charset val="204"/>
      </rPr>
      <t>21</t>
    </r>
    <r>
      <rPr>
        <sz val="12"/>
        <rFont val="Times New Roman"/>
        <family val="1"/>
        <charset val="204"/>
      </rPr>
      <t xml:space="preserve">, 25, </t>
    </r>
    <r>
      <rPr>
        <b/>
        <sz val="12"/>
        <rFont val="Times New Roman"/>
        <family val="1"/>
        <charset val="204"/>
      </rPr>
      <t>27</t>
    </r>
  </si>
  <si>
    <r>
      <t xml:space="preserve">г. Ярцево, ул. Автозаводскя д. № </t>
    </r>
    <r>
      <rPr>
        <b/>
        <sz val="12"/>
        <rFont val="Times New Roman"/>
        <family val="1"/>
        <charset val="204"/>
      </rPr>
      <t>2, 4, 6</t>
    </r>
    <r>
      <rPr>
        <sz val="12"/>
        <rFont val="Times New Roman"/>
        <family val="1"/>
        <charset val="204"/>
      </rPr>
      <t xml:space="preserve">, </t>
    </r>
    <r>
      <rPr>
        <b/>
        <sz val="12"/>
        <rFont val="Times New Roman"/>
        <family val="1"/>
        <charset val="204"/>
      </rPr>
      <t>10, 12, 14, 16</t>
    </r>
    <r>
      <rPr>
        <sz val="12"/>
        <rFont val="Times New Roman"/>
        <family val="1"/>
        <charset val="204"/>
      </rPr>
      <t xml:space="preserve">, ул. Энтузиастов д. № 29, 31, </t>
    </r>
    <r>
      <rPr>
        <b/>
        <sz val="12"/>
        <rFont val="Times New Roman"/>
        <family val="1"/>
        <charset val="204"/>
      </rPr>
      <t>33</t>
    </r>
    <r>
      <rPr>
        <sz val="12"/>
        <rFont val="Times New Roman"/>
        <family val="1"/>
        <charset val="204"/>
      </rPr>
      <t xml:space="preserve">, </t>
    </r>
    <r>
      <rPr>
        <b/>
        <sz val="12"/>
        <rFont val="Times New Roman"/>
        <family val="1"/>
        <charset val="204"/>
      </rPr>
      <t>35</t>
    </r>
    <r>
      <rPr>
        <sz val="12"/>
        <rFont val="Times New Roman"/>
        <family val="1"/>
        <charset val="204"/>
      </rPr>
      <t xml:space="preserve">, </t>
    </r>
    <r>
      <rPr>
        <b/>
        <sz val="12"/>
        <rFont val="Times New Roman"/>
        <family val="1"/>
        <charset val="204"/>
      </rPr>
      <t>37</t>
    </r>
    <r>
      <rPr>
        <sz val="12"/>
        <rFont val="Times New Roman"/>
        <family val="1"/>
        <charset val="204"/>
      </rPr>
      <t xml:space="preserve">, </t>
    </r>
    <r>
      <rPr>
        <b/>
        <sz val="12"/>
        <rFont val="Times New Roman"/>
        <family val="1"/>
        <charset val="204"/>
      </rPr>
      <t>39, 41</t>
    </r>
    <r>
      <rPr>
        <sz val="12"/>
        <rFont val="Times New Roman"/>
        <family val="1"/>
        <charset val="204"/>
      </rPr>
      <t xml:space="preserve">, </t>
    </r>
    <r>
      <rPr>
        <b/>
        <sz val="12"/>
        <rFont val="Times New Roman"/>
        <family val="1"/>
        <charset val="204"/>
      </rPr>
      <t>45, 51, 53</t>
    </r>
  </si>
  <si>
    <t>55,067643  32,739110</t>
  </si>
  <si>
    <t>55,066834  32,727000</t>
  </si>
  <si>
    <t>55,066231  32,734034</t>
  </si>
  <si>
    <t>55,066545  32,743610</t>
  </si>
  <si>
    <t>55,069814  32,737573</t>
  </si>
  <si>
    <t>55,021947  32,735292</t>
  </si>
  <si>
    <t>55,025266  32,732839</t>
  </si>
  <si>
    <t>55.067241                     32.733872</t>
  </si>
  <si>
    <t>55.066865                      32.726927</t>
  </si>
  <si>
    <t>55.066288                      32.733946</t>
  </si>
  <si>
    <t>55.066559                       32.743558</t>
  </si>
  <si>
    <t>55.069828                          32.737491</t>
  </si>
  <si>
    <t>55.021931                           32.734960</t>
  </si>
  <si>
    <t>55.025336                     32.732536</t>
  </si>
  <si>
    <t>55,025710  32,742676</t>
  </si>
  <si>
    <t>55,028770  32,739478</t>
  </si>
  <si>
    <t>55,024156  32,742101</t>
  </si>
  <si>
    <t>55,079602  32,753204</t>
  </si>
  <si>
    <t>55,078586 32,757273</t>
  </si>
  <si>
    <t>55.025610                   32.742678</t>
  </si>
  <si>
    <t>55.028850                   32.739253</t>
  </si>
  <si>
    <t>55.078614                    32.754216</t>
  </si>
  <si>
    <t>55.078625                   32.757326</t>
  </si>
  <si>
    <t>55,078952  32,748335</t>
  </si>
  <si>
    <t>55,077066  32,750365</t>
  </si>
  <si>
    <t>55,076540  32,753258</t>
  </si>
  <si>
    <t>55.079059                   32.748151</t>
  </si>
  <si>
    <t>55.077140                    32.750469</t>
  </si>
  <si>
    <t>55,067149  32,644400</t>
  </si>
  <si>
    <t>55.069432                     32.638031</t>
  </si>
  <si>
    <t>55,040931  32,787637</t>
  </si>
  <si>
    <t>55,042963  32,785957</t>
  </si>
  <si>
    <t>55,058734  32,631689</t>
  </si>
  <si>
    <t>55,056331 32,627179</t>
  </si>
  <si>
    <t>55,059925  32,628186</t>
  </si>
  <si>
    <t>55.057865                  32.630215</t>
  </si>
  <si>
    <t xml:space="preserve">        МО "Зайцевское сельское посеоение"      </t>
  </si>
  <si>
    <t>55.198167 32.703621</t>
  </si>
  <si>
    <t>55.198167                         32.703621</t>
  </si>
  <si>
    <t>55.197630                      32.703012</t>
  </si>
  <si>
    <t>55.216618 32.752221</t>
  </si>
  <si>
    <t>55.216594 32.865856</t>
  </si>
  <si>
    <t>55.167098 32.888622</t>
  </si>
  <si>
    <t>55.229487 32.860369</t>
  </si>
  <si>
    <t>55.219495 32.864789</t>
  </si>
  <si>
    <t>55.229487                  32.860369</t>
  </si>
  <si>
    <t>55.0694                                 32.6931</t>
  </si>
  <si>
    <t>55,083786  32,676299</t>
  </si>
  <si>
    <t>55,085317  32,667226</t>
  </si>
  <si>
    <t>55,086471  32,672086</t>
  </si>
  <si>
    <t>55,087878  32,672679</t>
  </si>
  <si>
    <t>55,090660  32,672149</t>
  </si>
  <si>
    <t>55,091742  32,678321</t>
  </si>
  <si>
    <t>55,084662  32,676227</t>
  </si>
  <si>
    <t>55,088444  32,680818</t>
  </si>
  <si>
    <t>55,091706  32,679884</t>
  </si>
  <si>
    <t>55,084817  32,670721</t>
  </si>
  <si>
    <t>55,085997  32,668655</t>
  </si>
  <si>
    <t>55,084425  32,672104</t>
  </si>
  <si>
    <t>55,083786                      32,676299</t>
  </si>
  <si>
    <t>55,085317                   32,667226</t>
  </si>
  <si>
    <t>55,086471                  32,672086</t>
  </si>
  <si>
    <t>55,087878                      32,672679</t>
  </si>
  <si>
    <t>55,090660                        32,672149</t>
  </si>
  <si>
    <t>55,091742                      32,678321</t>
  </si>
  <si>
    <t>55,084662                       32,676227</t>
  </si>
  <si>
    <t>55,088444                         32,680818</t>
  </si>
  <si>
    <t>55,091706                      32,679884</t>
  </si>
  <si>
    <t>55,084817                       32,670721</t>
  </si>
  <si>
    <t>55,085997                  32,668655</t>
  </si>
  <si>
    <t>55,084425                       32,672104</t>
  </si>
  <si>
    <t>55.059623 32.512382</t>
  </si>
  <si>
    <t>55.060949 32.505085</t>
  </si>
  <si>
    <t>55,060487  32,521178</t>
  </si>
  <si>
    <t>55.059695 32.509760</t>
  </si>
  <si>
    <t>55,090397  32,600185</t>
  </si>
  <si>
    <t>55,050891  32,571214</t>
  </si>
  <si>
    <t>55,067509  32,444372</t>
  </si>
  <si>
    <t>55.041926 32.509489</t>
  </si>
  <si>
    <t>55,092953  32,621574</t>
  </si>
  <si>
    <t>55,092994  32,618295</t>
  </si>
  <si>
    <t>55.057759 32.518116</t>
  </si>
  <si>
    <t>55,083786                        32,676299</t>
  </si>
  <si>
    <t>55,085317                         32,667226</t>
  </si>
  <si>
    <t>55,086471                          32,672086</t>
  </si>
  <si>
    <t>55,090660                         32,672149</t>
  </si>
  <si>
    <t>55,091742                        32,678321</t>
  </si>
  <si>
    <t>55,084662                      32,676227</t>
  </si>
  <si>
    <t>55,088444                    32,680818</t>
  </si>
  <si>
    <t>55,091706                     32,679884</t>
  </si>
  <si>
    <t>55.050927                  32.571165</t>
  </si>
  <si>
    <t>55.041926                    32.509489</t>
  </si>
  <si>
    <t>55.057759                   32.518116</t>
  </si>
  <si>
    <t>55.022431 32.982971</t>
  </si>
  <si>
    <t>55.022431                         32.982971</t>
  </si>
  <si>
    <t>54.961580 32.636693</t>
  </si>
  <si>
    <t>55.028224 32.583881</t>
  </si>
  <si>
    <t>54.961580                         32.636693</t>
  </si>
  <si>
    <t>55.028224                         32.583881</t>
  </si>
  <si>
    <t>55.348237 32.848182</t>
  </si>
  <si>
    <t>55.426788 32.829417</t>
  </si>
  <si>
    <t>55.403932  32.884529</t>
  </si>
  <si>
    <t>55.348237                        32.848182</t>
  </si>
  <si>
    <t>55.426788                      32.829417</t>
  </si>
  <si>
    <t xml:space="preserve">              55.4039               32.8845</t>
  </si>
  <si>
    <t>55.098137                    31.900172</t>
  </si>
  <si>
    <t>55.098137  31.900172</t>
  </si>
  <si>
    <t>55.095495 32.903412</t>
  </si>
  <si>
    <t>55.092329 32.785977</t>
  </si>
  <si>
    <t>55.091520 32.793950</t>
  </si>
  <si>
    <t>55.065495 32.736521</t>
  </si>
  <si>
    <t>55.096092                         32.899624</t>
  </si>
  <si>
    <t>55.095495                        32.903412</t>
  </si>
  <si>
    <t>55.092329                        32.785977</t>
  </si>
  <si>
    <t>55.091520                       32.793950</t>
  </si>
  <si>
    <t>55.065495                          32.736521</t>
  </si>
  <si>
    <t>55.065495                    32.736521</t>
  </si>
  <si>
    <t>53.945544  32.827994</t>
  </si>
  <si>
    <t>53.947388 32.818233</t>
  </si>
  <si>
    <t>53.947696 32.819194</t>
  </si>
  <si>
    <t>53.945634 32.825492</t>
  </si>
  <si>
    <t>53.946275 32.823991</t>
  </si>
  <si>
    <t>53.943933 32.823093</t>
  </si>
  <si>
    <t>53.944680 32.822689</t>
  </si>
  <si>
    <t>53.944961 32.826363</t>
  </si>
  <si>
    <t>53.947113 32.822527</t>
  </si>
  <si>
    <t>53.946482 32.817883</t>
  </si>
  <si>
    <t>53.946673 32.824997</t>
  </si>
  <si>
    <t>53.945947 32.826704</t>
  </si>
  <si>
    <t>53.946297  32.827919</t>
  </si>
  <si>
    <t>53.947176 32.821198</t>
  </si>
  <si>
    <t>53.945671 32.821278</t>
  </si>
  <si>
    <t>53.944373 32.819823</t>
  </si>
  <si>
    <t>53.943249 32.816562</t>
  </si>
  <si>
    <t>53.940123 32.820605</t>
  </si>
  <si>
    <t>53.940091 32.821970</t>
  </si>
  <si>
    <t>53.939386 32.820605</t>
  </si>
  <si>
    <t>53.939105 32.823075</t>
  </si>
  <si>
    <t>53.938601 32.820793</t>
  </si>
  <si>
    <t>53.938972 32.818386</t>
  </si>
  <si>
    <t>53.938538 32.819949</t>
  </si>
  <si>
    <t>53.938262 32.819850</t>
  </si>
  <si>
    <t>53.939153 32.815556</t>
  </si>
  <si>
    <t>53.941569 32.818727</t>
  </si>
  <si>
    <t>53.942121 32.819814</t>
  </si>
  <si>
    <t>53.941373 32.821198</t>
  </si>
  <si>
    <t>53.940054 32.818754</t>
  </si>
  <si>
    <t>53.945046 32.831025</t>
  </si>
  <si>
    <t>53.944161 32.830585</t>
  </si>
  <si>
    <t>53.942442  32.824971</t>
  </si>
  <si>
    <t>53.940085 32.826731</t>
  </si>
  <si>
    <t>53.940531 32.824503</t>
  </si>
  <si>
    <t>53.940054 32.824908</t>
  </si>
  <si>
    <t>53.939571 32.825339</t>
  </si>
  <si>
    <t>53.941675 32.823192</t>
  </si>
  <si>
    <t>53.943212 32.827144</t>
  </si>
  <si>
    <t>53.942669  32.822537</t>
  </si>
  <si>
    <t>53.941936  32.829422</t>
  </si>
  <si>
    <t>53.936508 32.827369</t>
  </si>
  <si>
    <t>53.938490 32.826372</t>
  </si>
  <si>
    <t>53.938336 32.828043</t>
  </si>
  <si>
    <t>53.937891 32.830360</t>
  </si>
  <si>
    <t>53.935707 32.830073</t>
  </si>
  <si>
    <t>53.938002 32.827243</t>
  </si>
  <si>
    <t>53.936179 32.830872</t>
  </si>
  <si>
    <t>53.956777 32.865655</t>
  </si>
  <si>
    <t>53.955252 32.862556</t>
  </si>
  <si>
    <t>53.956724 32.858765</t>
  </si>
  <si>
    <t>53.954165 32.862969</t>
  </si>
  <si>
    <t>53.935331 32.904723</t>
  </si>
  <si>
    <t>53.934525 32.905397</t>
  </si>
  <si>
    <t>53.953440 32.886289</t>
  </si>
  <si>
    <t>53.953307 32.885337</t>
  </si>
  <si>
    <t>53.952099 32.885203</t>
  </si>
  <si>
    <t>53.942513 32.891194</t>
  </si>
  <si>
    <t>53.935469 32.860140</t>
  </si>
  <si>
    <t>53.944394 32.862655</t>
  </si>
  <si>
    <t>53.945184 32.864182</t>
  </si>
  <si>
    <t>53.945968 32.865260</t>
  </si>
  <si>
    <t>53.955071 32.857633</t>
  </si>
  <si>
    <t>53.954838 32.856016</t>
  </si>
  <si>
    <t>53.955755 32.850492</t>
  </si>
  <si>
    <t>53.955453 32.891455</t>
  </si>
  <si>
    <t>53.955450  32.887776</t>
  </si>
  <si>
    <t>53.954798  32.891599</t>
  </si>
  <si>
    <t>53.967446 32.831393</t>
  </si>
  <si>
    <t>53.966922 32.832274</t>
  </si>
  <si>
    <t>53.967245 32.832471</t>
  </si>
  <si>
    <t>53.969231 32.827126</t>
  </si>
  <si>
    <t>53.965163 32.869239</t>
  </si>
  <si>
    <t>53.966731 32.870228</t>
  </si>
  <si>
    <t>53.966626  32.870854</t>
  </si>
  <si>
    <t>53.957334 32.868763</t>
  </si>
  <si>
    <t>53.956363  32.872463</t>
  </si>
  <si>
    <t>53.956656 32.870030</t>
  </si>
  <si>
    <t>53.938209  32.843143</t>
  </si>
  <si>
    <t>53.954139 32.867605</t>
  </si>
  <si>
    <t>53.953561 32.867874</t>
  </si>
  <si>
    <t>53.952179 32.875653</t>
  </si>
  <si>
    <t>53.949832  32.877325</t>
  </si>
  <si>
    <t>53.948332 32.882274</t>
  </si>
  <si>
    <t>53.946260 32.889227</t>
  </si>
  <si>
    <t>53.948173 32.848111</t>
  </si>
  <si>
    <t>53.958467 32.858882</t>
  </si>
  <si>
    <t>53.957562 32.876552</t>
  </si>
  <si>
    <t>53.960888 32.888966</t>
  </si>
  <si>
    <t>53.948226 32.861352</t>
  </si>
  <si>
    <t>53.940944 32.833549</t>
  </si>
  <si>
    <t>53.943871  32.837065</t>
  </si>
  <si>
    <t>53.948319  32.858988</t>
  </si>
  <si>
    <t>53.947569 32.858981</t>
  </si>
  <si>
    <t>53.961953 32.796970</t>
  </si>
  <si>
    <t>53.953779 32.857840</t>
  </si>
  <si>
    <t>53.953948 32.823021</t>
  </si>
  <si>
    <t>53.954632 32.821566</t>
  </si>
  <si>
    <t>53.960481 32.819760</t>
  </si>
  <si>
    <t>53.956962  32.888522</t>
  </si>
  <si>
    <t>53.957123 32.885938</t>
  </si>
  <si>
    <t>53.955315 32.834924</t>
  </si>
  <si>
    <t>53.931520 32.861182</t>
  </si>
  <si>
    <t>53.946933 32.852746</t>
  </si>
  <si>
    <t>53.947070 32.853627</t>
  </si>
  <si>
    <t>53.956947 32.864074</t>
  </si>
  <si>
    <t>53.960507 32.861658</t>
  </si>
  <si>
    <t>53.958595 32.872527</t>
  </si>
  <si>
    <t>53.941749  32.863840</t>
  </si>
  <si>
    <t>53.947648 32.851704</t>
  </si>
  <si>
    <t>53.9290760 32.9000040</t>
  </si>
  <si>
    <t>53.935299 32.851875</t>
  </si>
  <si>
    <t>53.944347 32.851615</t>
  </si>
  <si>
    <t>53.946366 32.855666</t>
  </si>
  <si>
    <t>53.948989 32.858990</t>
  </si>
  <si>
    <t>53.951948  32.863324</t>
  </si>
  <si>
    <t>53.952380 32.864442</t>
  </si>
  <si>
    <t>53.955591 32.865062</t>
  </si>
  <si>
    <t>53.955267 32.866428</t>
  </si>
  <si>
    <t>53.955721  32.867776</t>
  </si>
  <si>
    <t>53.958594  32.869984</t>
  </si>
  <si>
    <t>53.958393 32.867694</t>
  </si>
  <si>
    <t>53.959140 32.868512</t>
  </si>
  <si>
    <t>53.960712 32.871133</t>
  </si>
  <si>
    <t>53.961227 32.870398</t>
  </si>
  <si>
    <t>53.964522 32.876103</t>
  </si>
  <si>
    <t>53.959246 32.871467</t>
  </si>
  <si>
    <t>53.959400 32.872788</t>
  </si>
  <si>
    <t>53.927712  32.860945</t>
  </si>
  <si>
    <t>53.928717  32.861601</t>
  </si>
  <si>
    <t>53.931122 32.860382</t>
  </si>
  <si>
    <t>53.932039 32.860193</t>
  </si>
  <si>
    <t>53.935251 32.858253</t>
  </si>
  <si>
    <t>53.937430 32.860005</t>
  </si>
  <si>
    <t>53.938448 32.860544</t>
  </si>
  <si>
    <t>53.939025 32.861316</t>
  </si>
  <si>
    <t>53.940696  32.862727</t>
  </si>
  <si>
    <t>53.940796 32.865664</t>
  </si>
  <si>
    <t>53.944548 32.829606</t>
  </si>
  <si>
    <t>53.945143  32.830410</t>
  </si>
  <si>
    <t>53.944316  32.832277</t>
  </si>
  <si>
    <t>53.947282 32.846305</t>
  </si>
  <si>
    <t>53.942031 32.847554</t>
  </si>
  <si>
    <t>53.946737 32.844248</t>
  </si>
  <si>
    <t>53.948990  32.856396</t>
  </si>
  <si>
    <t>53.954727 32.858603</t>
  </si>
  <si>
    <t>53.950255 32.843009</t>
  </si>
  <si>
    <t>53.957758 32.832885</t>
  </si>
  <si>
    <t>53.961524 32.836658</t>
  </si>
  <si>
    <t>53.960036 32.837718</t>
  </si>
  <si>
    <t>53.952157 32.843862</t>
  </si>
  <si>
    <t>53.945565 32.856798</t>
  </si>
  <si>
    <t>53.958658 32.859439</t>
  </si>
  <si>
    <t>53.954054 32.869536</t>
  </si>
  <si>
    <t>53.953519 32.871189</t>
  </si>
  <si>
    <t>53.953482 32.872572</t>
  </si>
  <si>
    <t>53.955002  32.869122</t>
  </si>
  <si>
    <t>53.965486 32.863409</t>
  </si>
  <si>
    <t>53.945565  32.859102</t>
  </si>
  <si>
    <t>53.947608  32.860666</t>
  </si>
  <si>
    <t>53.936677 32.895093</t>
  </si>
  <si>
    <t>53.957662 32.872617</t>
  </si>
  <si>
    <t>53.957350 32.873480</t>
  </si>
  <si>
    <t>53.958160 32.874827</t>
  </si>
  <si>
    <t>53.955904  32.874488</t>
  </si>
  <si>
    <t xml:space="preserve">              53.945544                32.827994</t>
  </si>
  <si>
    <t>53.947388                  32.818233</t>
  </si>
  <si>
    <t>53.947696                  32.819194</t>
  </si>
  <si>
    <t>53.945634                        32.825492</t>
  </si>
  <si>
    <t>53.946275                       32.823991</t>
  </si>
  <si>
    <t>53.946588                   32.822123</t>
  </si>
  <si>
    <t>53.943377                              32.819275</t>
  </si>
  <si>
    <t>53.943838                  32.820928</t>
  </si>
  <si>
    <t>53.943933                    32.823093</t>
  </si>
  <si>
    <t>53.944479                    32.822024</t>
  </si>
  <si>
    <t>53.944680                       32.822689</t>
  </si>
  <si>
    <t>53.944919                    32.823389</t>
  </si>
  <si>
    <t>53.944961                         32.826363</t>
  </si>
  <si>
    <t>53.945136                        32.824090</t>
  </si>
  <si>
    <t>53.944961                        32.826363</t>
  </si>
  <si>
    <t>53.947113                          32.822527</t>
  </si>
  <si>
    <t>53.945878                   32.817874</t>
  </si>
  <si>
    <t>53.945841                        32.818853</t>
  </si>
  <si>
    <t>53.947023                       32.819284</t>
  </si>
  <si>
    <t>53.946260                    32.818880</t>
  </si>
  <si>
    <t>53.946482                       32.817883</t>
  </si>
  <si>
    <t>53.946673                         32.824997</t>
  </si>
  <si>
    <t>53.945947                      32.826704</t>
  </si>
  <si>
    <t>53.946297                     32.827919</t>
  </si>
  <si>
    <t>53.947176                       32.821198</t>
  </si>
  <si>
    <t>53.945671                     32.821278</t>
  </si>
  <si>
    <t>53.944373                         32.819823</t>
  </si>
  <si>
    <t>53.943249                       32.816562</t>
  </si>
  <si>
    <t>53.940091                  32.821970</t>
  </si>
  <si>
    <t>53.940123                      32.820605</t>
  </si>
  <si>
    <t>53.939386                    32.820605</t>
  </si>
  <si>
    <t>53.939105                     32.823075</t>
  </si>
  <si>
    <t>53.938601                        32.820793</t>
  </si>
  <si>
    <t>53.938972                    32.818386</t>
  </si>
  <si>
    <t>53.937313                    32.817964</t>
  </si>
  <si>
    <t>53.937828                  32.819410</t>
  </si>
  <si>
    <t>53.938538                        32.819949</t>
  </si>
  <si>
    <t>53.938262                   32.819850</t>
  </si>
  <si>
    <t>53.939153                    32.815556</t>
  </si>
  <si>
    <t>53.941569                     32.818727</t>
  </si>
  <si>
    <t>53.942121                       32.819814</t>
  </si>
  <si>
    <t>53.941373                       32.821198</t>
  </si>
  <si>
    <t>53.940054                   32.818754</t>
  </si>
  <si>
    <t>53.945046                      32.831025</t>
  </si>
  <si>
    <t>53.944161                   32.830585</t>
  </si>
  <si>
    <t>53.942857                         32.823955</t>
  </si>
  <si>
    <t>53.940085                             32.826731</t>
  </si>
  <si>
    <t>53.940531                   32.824503</t>
  </si>
  <si>
    <t>53.940054                     32.824908</t>
  </si>
  <si>
    <t>53.939571                       32.825339</t>
  </si>
  <si>
    <t>53.941675                  32.823192</t>
  </si>
  <si>
    <t>53.943212                    32.827144</t>
  </si>
  <si>
    <t>53.942669                        32.822537</t>
  </si>
  <si>
    <t>53.942417                      32.829282</t>
  </si>
  <si>
    <t>53.935559                     32.827845</t>
  </si>
  <si>
    <t>53.936508                    32.827369</t>
  </si>
  <si>
    <t>53.937653                    32.826048</t>
  </si>
  <si>
    <t>53.935045                     32.829525</t>
  </si>
  <si>
    <t>53.935686                        32.829004</t>
  </si>
  <si>
    <t>53.938490                   32.826372</t>
  </si>
  <si>
    <t>53.938336                          32.828043</t>
  </si>
  <si>
    <t>53.937891                         32.830360</t>
  </si>
  <si>
    <t>53.937393                      32.830693</t>
  </si>
  <si>
    <t>53.935707                     32.830073</t>
  </si>
  <si>
    <t>53.938002                      32.827243</t>
  </si>
  <si>
    <t>53.936995                    32.831133</t>
  </si>
  <si>
    <t>53.936285                      32.831483</t>
  </si>
  <si>
    <t>53.936179                         32.830872</t>
  </si>
  <si>
    <t>53.936471                       32.828878</t>
  </si>
  <si>
    <t>53.956332                        32.866131</t>
  </si>
  <si>
    <t>53.956777                   32.865655</t>
  </si>
  <si>
    <t>53.957323                        32.865592</t>
  </si>
  <si>
    <t>53.957699                     32.866149</t>
  </si>
  <si>
    <t>53.957434                     32.866670</t>
  </si>
  <si>
    <t>53.956815                         32.866562</t>
  </si>
  <si>
    <t>53.957826                     32.863652</t>
  </si>
  <si>
    <t>53.958489                      32.865610</t>
  </si>
  <si>
    <t>53.958505                    32.863688</t>
  </si>
  <si>
    <t>53.958796                   32.864667</t>
  </si>
  <si>
    <t>53.956799                  32.860149</t>
  </si>
  <si>
    <t>53.956523                     32.860975</t>
  </si>
  <si>
    <t>53.956989                      32.862278</t>
  </si>
  <si>
    <t>53.954573                       32.862619</t>
  </si>
  <si>
    <t>53.955252                       32.862556</t>
  </si>
  <si>
    <t>53.954695                       32.862287</t>
  </si>
  <si>
    <t>53.956438                       32.865152</t>
  </si>
  <si>
    <t>53.956724                               32.858765</t>
  </si>
  <si>
    <t>53.954165                   32.862969</t>
  </si>
  <si>
    <t>53.953657                       32.863454</t>
  </si>
  <si>
    <t>53.935331                     32.904723</t>
  </si>
  <si>
    <t>53.935225                   32.903609</t>
  </si>
  <si>
    <t>53.935925                    32.903366</t>
  </si>
  <si>
    <t>53.934329                     32.904741</t>
  </si>
  <si>
    <t>53.934525                      32.905397</t>
  </si>
  <si>
    <t>53.942889                     32.842101</t>
  </si>
  <si>
    <t>53.942645                       32.841356</t>
  </si>
  <si>
    <t>53.942502                     32.840655</t>
  </si>
  <si>
    <t>53.942290                      32.840107</t>
  </si>
  <si>
    <t>53.941903                   32.839651</t>
  </si>
  <si>
    <t>53.941935                      32.841571</t>
  </si>
  <si>
    <t>53.941432                     32.839874</t>
  </si>
  <si>
    <t>53.941071                    32.840170</t>
  </si>
  <si>
    <t>53.940759                       32.840646</t>
  </si>
  <si>
    <t>53.953440                  32.886289</t>
  </si>
  <si>
    <t>53.953715                  32.886541</t>
  </si>
  <si>
    <t>53.953307                     32.885337</t>
  </si>
  <si>
    <t>53.952465                     32.885095</t>
  </si>
  <si>
    <t>53.952099                      32.885203</t>
  </si>
  <si>
    <t>53.942513                   32.891194</t>
  </si>
  <si>
    <t>53.935469                     32.860140</t>
  </si>
  <si>
    <t>53.944394                        32.862655</t>
  </si>
  <si>
    <t>53.945184                  32.864182</t>
  </si>
  <si>
    <t>53.945968                    32.865260</t>
  </si>
  <si>
    <t>53.955071                   32.857633</t>
  </si>
  <si>
    <t>53.954838                     32.856016</t>
  </si>
  <si>
    <t>53.955755                  32.850492</t>
  </si>
  <si>
    <t>53.955453                         32.891455</t>
  </si>
  <si>
    <t>53.954271                   32.897195</t>
  </si>
  <si>
    <t>53.955363                       32.887799</t>
  </si>
  <si>
    <t>53.954589                        32.890934</t>
  </si>
  <si>
    <t>53.954573                  32.891850</t>
  </si>
  <si>
    <t>53.967446                    32.831393</t>
  </si>
  <si>
    <t>53.967886                     32.831268</t>
  </si>
  <si>
    <t>53.967674                     32.832301</t>
  </si>
  <si>
    <t>53.966964                    32.831600</t>
  </si>
  <si>
    <t>53.966922                   32.832274</t>
  </si>
  <si>
    <t>53.967377                        32.830612</t>
  </si>
  <si>
    <t>53.967245                  32.832471</t>
  </si>
  <si>
    <t>53.968045                       32.832337</t>
  </si>
  <si>
    <t>53.969231                      32.827126</t>
  </si>
  <si>
    <t>53.965163                   32.869239</t>
  </si>
  <si>
    <t>53.966731                    32.870228</t>
  </si>
  <si>
    <t>53.967012                   32.871090</t>
  </si>
  <si>
    <t xml:space="preserve">              53.966626                32.870854</t>
  </si>
  <si>
    <t>53.957334                  32.868763</t>
  </si>
  <si>
    <t>53.956110                        32.872914</t>
  </si>
  <si>
    <t>53.956089                  32.872159</t>
  </si>
  <si>
    <t>53.956666                   32.871162</t>
  </si>
  <si>
    <t>53.956719                       32.872860</t>
  </si>
  <si>
    <t>53.956656                   32.870030</t>
  </si>
  <si>
    <t>53.938628                   32.845057</t>
  </si>
  <si>
    <t xml:space="preserve">           53.938209            32.843143</t>
  </si>
  <si>
    <t>53.939200                   32.846045</t>
  </si>
  <si>
    <t>53.938872                      32.843395</t>
  </si>
  <si>
    <t>53.954139                    32.867605</t>
  </si>
  <si>
    <t>53.953561                         32.867874</t>
  </si>
  <si>
    <t>53.953561                      32.867874</t>
  </si>
  <si>
    <t>53.952179                      32.875653</t>
  </si>
  <si>
    <t>53.950541                       32.877872</t>
  </si>
  <si>
    <t>53.948332                   32.882274</t>
  </si>
  <si>
    <t>53.946260                  32.889227</t>
  </si>
  <si>
    <t>53.948173                  32.848111</t>
  </si>
  <si>
    <t>53.958367                         32.858316</t>
  </si>
  <si>
    <t>53.958467                    32.858882</t>
  </si>
  <si>
    <t>53.958573                    32.857903</t>
  </si>
  <si>
    <t>53.957562                    32.876552</t>
  </si>
  <si>
    <t>53.957948                    32.876094</t>
  </si>
  <si>
    <t>53.960888                    32.888966</t>
  </si>
  <si>
    <t>53.957265                     32.876749</t>
  </si>
  <si>
    <t>53.960586                   32.888607</t>
  </si>
  <si>
    <t>53.948019                        32.860822</t>
  </si>
  <si>
    <t>53.948226                        32.861352</t>
  </si>
  <si>
    <t>53.948411                         32.860921</t>
  </si>
  <si>
    <t>53.947849                  32.862017</t>
  </si>
  <si>
    <t>53.940944                    32.833549</t>
  </si>
  <si>
    <t>53.943493                      32.837484</t>
  </si>
  <si>
    <t>53.943271                        32.838605</t>
  </si>
  <si>
    <t>53.943658                  32.838831</t>
  </si>
  <si>
    <t>53.948263                      32.858424</t>
  </si>
  <si>
    <t>53.948432                      32.858738</t>
  </si>
  <si>
    <t>53.948570                      32.858927</t>
  </si>
  <si>
    <t>53.947569                       32.858981</t>
  </si>
  <si>
    <t>53.961953                    32.796970</t>
  </si>
  <si>
    <t>53.953779                    32.857840</t>
  </si>
  <si>
    <t>53.953948                         32.823021</t>
  </si>
  <si>
    <t>53.954632                         32.821566</t>
  </si>
  <si>
    <t>53.960481                  32.819760</t>
  </si>
  <si>
    <t>53.957408                    32.887080</t>
  </si>
  <si>
    <t>53.956033                       32.886752</t>
  </si>
  <si>
    <t>53.956904                     32.886494</t>
  </si>
  <si>
    <t>53.955888                      32.886908</t>
  </si>
  <si>
    <t>53.956986                       32.886565</t>
  </si>
  <si>
    <t>53.955315                         32.834924</t>
  </si>
  <si>
    <t>53.931520                       32.861182</t>
  </si>
  <si>
    <t>53.931663                   32.861110</t>
  </si>
  <si>
    <t>53.946933                   32.852746</t>
  </si>
  <si>
    <t>53.947288                     32.853276</t>
  </si>
  <si>
    <t>53.947070                       32.853627</t>
  </si>
  <si>
    <t>53.946911                       32.853375</t>
  </si>
  <si>
    <t>53.956947                          32.864074</t>
  </si>
  <si>
    <t>53.960507                           32.861658</t>
  </si>
  <si>
    <t>53.958595                    32.872527</t>
  </si>
  <si>
    <t>53.941654                            32.864119</t>
  </si>
  <si>
    <t>53.947648                   32.851704</t>
  </si>
  <si>
    <t>53.9290760                 32.9000040</t>
  </si>
  <si>
    <t>53.935299                   32.851875</t>
  </si>
  <si>
    <t>53.935135                      32.852423</t>
  </si>
  <si>
    <t>53.934817                         32.853492</t>
  </si>
  <si>
    <t>53.944347                  32.851615</t>
  </si>
  <si>
    <t>53.944638                      32.851462</t>
  </si>
  <si>
    <t>53.946366                             32.855666</t>
  </si>
  <si>
    <t>53.948989                      32.858990</t>
  </si>
  <si>
    <t>53.948989                       32.858990</t>
  </si>
  <si>
    <t>53.948581                    32.858325</t>
  </si>
  <si>
    <t>53.950960                           32.863329</t>
  </si>
  <si>
    <t>53.952380                     32.864442</t>
  </si>
  <si>
    <t>53.955591                            32.865062</t>
  </si>
  <si>
    <t>53.955267                         32.866428</t>
  </si>
  <si>
    <t>53.954939                          32.866913</t>
  </si>
  <si>
    <t>53.955691                         32.866664</t>
  </si>
  <si>
    <t>53.955721                       32.867776</t>
  </si>
  <si>
    <t xml:space="preserve">              53.955721                32.867776</t>
  </si>
  <si>
    <t>53.958499                    32.869437</t>
  </si>
  <si>
    <t>53.959686                  32.870569</t>
  </si>
  <si>
    <t>53.958393                     32.867694</t>
  </si>
  <si>
    <t>53.959140                      32.868512</t>
  </si>
  <si>
    <t>53.960481                     32.871180</t>
  </si>
  <si>
    <t>53.960851                    32.871476</t>
  </si>
  <si>
    <t>53.961227                    32.870398</t>
  </si>
  <si>
    <t>53.964522                    32.876103</t>
  </si>
  <si>
    <t>53.959246                    32.871467</t>
  </si>
  <si>
    <t>53.959400                     32.872788</t>
  </si>
  <si>
    <t>53.927411                                  32.860768</t>
  </si>
  <si>
    <t>53.927291                     32.861224</t>
  </si>
  <si>
    <t>53.928530                       32.861370</t>
  </si>
  <si>
    <t>53.931122                          32.860382</t>
  </si>
  <si>
    <t>53.932039                         32.860193</t>
  </si>
  <si>
    <t>53.935251                  32.858253</t>
  </si>
  <si>
    <t>53.937430                     32.860005</t>
  </si>
  <si>
    <t>53.938448                     32.860544</t>
  </si>
  <si>
    <t>53.939025                              32.861316</t>
  </si>
  <si>
    <t>53.939508                        32.861622</t>
  </si>
  <si>
    <t>53.940658                     32.863221</t>
  </si>
  <si>
    <t>53.940547                         32.862098</t>
  </si>
  <si>
    <t>53.940796                      32.865664</t>
  </si>
  <si>
    <t>53.944548                      32.829606</t>
  </si>
  <si>
    <t xml:space="preserve">              53.945143                32.830410</t>
  </si>
  <si>
    <t>53.944505                    32.832642</t>
  </si>
  <si>
    <t>53.947282                     32.846305</t>
  </si>
  <si>
    <t>53.948183                     32.845488</t>
  </si>
  <si>
    <t>53.942031                      32.847554</t>
  </si>
  <si>
    <t>53.946737                      32.844248</t>
  </si>
  <si>
    <t>53.948639                  32.855711</t>
  </si>
  <si>
    <t xml:space="preserve">              53.947984                32.854828</t>
  </si>
  <si>
    <t xml:space="preserve">              53.948990                32.856396</t>
  </si>
  <si>
    <t>53.954727                   32.858603</t>
  </si>
  <si>
    <t>53.950255                    32.843009</t>
  </si>
  <si>
    <t>53.957758                      32.832885</t>
  </si>
  <si>
    <t>53.957763                      32.833711</t>
  </si>
  <si>
    <t>53.961524                     32.836658</t>
  </si>
  <si>
    <t>53.960036                   32.837718</t>
  </si>
  <si>
    <t>53.952157                 32.843862</t>
  </si>
  <si>
    <t>53.952062                        32.844311</t>
  </si>
  <si>
    <t>53.952062                        32.843442</t>
  </si>
  <si>
    <t>53.945565                   32.856798</t>
  </si>
  <si>
    <t>53.958658                      32.859439</t>
  </si>
  <si>
    <t>53.954054                        32.869536</t>
  </si>
  <si>
    <t>53.953641                         32.869707</t>
  </si>
  <si>
    <t>53.953519                           32.869204</t>
  </si>
  <si>
    <t>53.954351                      32.868386</t>
  </si>
  <si>
    <t>53.953715                      32.870228</t>
  </si>
  <si>
    <t>53.953482                       32.872572</t>
  </si>
  <si>
    <t>53.953138                         32.870587</t>
  </si>
  <si>
    <t>53.953519                    32.871189</t>
  </si>
  <si>
    <t>53.955085                   32.868660</t>
  </si>
  <si>
    <t>53.953514                       32.871898</t>
  </si>
  <si>
    <t>53.945147                      32.858253</t>
  </si>
  <si>
    <t>53.946318                   32.859133</t>
  </si>
  <si>
    <t>53.946032                     32.858720</t>
  </si>
  <si>
    <t>53.965804                      32.863149</t>
  </si>
  <si>
    <t>53.965561                   32.862969</t>
  </si>
  <si>
    <t>53.965486                    32.863409</t>
  </si>
  <si>
    <t>53.954716                           32.869150</t>
  </si>
  <si>
    <t>53.946048                    32.858082</t>
  </si>
  <si>
    <t>53.945014                  32.859214</t>
  </si>
  <si>
    <t>53.944829                     32.860346</t>
  </si>
  <si>
    <t>53.945194                     32.859619</t>
  </si>
  <si>
    <t>53.945385                     32.859277</t>
  </si>
  <si>
    <t>53.947627                     32.860939</t>
  </si>
  <si>
    <t>53.947463                   32.860634</t>
  </si>
  <si>
    <t>53.944776                     32.859493</t>
  </si>
  <si>
    <t>53.936762                   32.895910</t>
  </si>
  <si>
    <t>53.936677                  32.895093</t>
  </si>
  <si>
    <t>53.947796                           32.861182</t>
  </si>
  <si>
    <t>53.957662                         32.872617</t>
  </si>
  <si>
    <t>53.957350                         32.873480</t>
  </si>
  <si>
    <t>53.958160                       32.874827</t>
  </si>
  <si>
    <t>53.956550                          32.874971</t>
  </si>
  <si>
    <t>53.943589                   32.839541</t>
  </si>
  <si>
    <t>53.944013                    32.838607</t>
  </si>
  <si>
    <t>53.942884                  32.837322</t>
  </si>
  <si>
    <t xml:space="preserve">             53.943232               32.837011</t>
  </si>
  <si>
    <t>53.943864                            32.843224</t>
  </si>
  <si>
    <t>53.945894                  32.846898</t>
  </si>
  <si>
    <t>53.946668                  32.846710</t>
  </si>
  <si>
    <t>53.940011                     32.840332</t>
  </si>
  <si>
    <t>53.938803                    32.838598</t>
  </si>
  <si>
    <t>53.949375                        32.853797</t>
  </si>
  <si>
    <t>53.962997                    32.853034</t>
  </si>
  <si>
    <t>53.966241                     32.911646</t>
  </si>
  <si>
    <t>53.947844                       32.858334</t>
  </si>
  <si>
    <t>53.948014                         32.858082</t>
  </si>
  <si>
    <t>53.953784                     32.856196</t>
  </si>
  <si>
    <t>53.953810                        32.855855</t>
  </si>
  <si>
    <t>53.954012                       32.856043</t>
  </si>
  <si>
    <t>53.952534                     32.824360</t>
  </si>
  <si>
    <t>53.953869                    32.825339</t>
  </si>
  <si>
    <t>53.953731                  32.824162</t>
  </si>
  <si>
    <t>53.953969                     32.822536</t>
  </si>
  <si>
    <t>53.953969                      32.822024</t>
  </si>
  <si>
    <t>53.953975                      32.821512</t>
  </si>
  <si>
    <t>53.953699                  32.821503</t>
  </si>
  <si>
    <t>53.953980                       32.821009</t>
  </si>
  <si>
    <t>53.953731                      32.820991</t>
  </si>
  <si>
    <t>53.954902                        32.824351</t>
  </si>
  <si>
    <t>53.954510                        32.826543</t>
  </si>
  <si>
    <t>53.954526                     32.826022</t>
  </si>
  <si>
    <t>53.954563                       32.825312</t>
  </si>
  <si>
    <t>53.956513                      32.887996</t>
  </si>
  <si>
    <t>53.958568                   32.893323</t>
  </si>
  <si>
    <t>53.958483                       32.890305</t>
  </si>
  <si>
    <t>53.959024                    32.889532</t>
  </si>
  <si>
    <t>53.956424                     32.886377</t>
  </si>
  <si>
    <t xml:space="preserve">              53.952343               32.843313</t>
  </si>
  <si>
    <t>53.951811                  32.843517</t>
  </si>
  <si>
    <t>53.951951                  32.842658</t>
  </si>
  <si>
    <t>53.951871                   32.842281</t>
  </si>
  <si>
    <t>53.950107                    32.851004</t>
  </si>
  <si>
    <t>53.949137                      32.852549</t>
  </si>
  <si>
    <t>53.948241                        32.852917</t>
  </si>
  <si>
    <t>53.961217                    32.839164</t>
  </si>
  <si>
    <t>53.948385                       32.852037</t>
  </si>
  <si>
    <t>53.911788                   32.732187</t>
  </si>
  <si>
    <t>53.912117                   32.732026</t>
  </si>
  <si>
    <t xml:space="preserve">53.911540                         32.731950                 </t>
  </si>
  <si>
    <t xml:space="preserve">53.911540     32.731950                 </t>
  </si>
  <si>
    <t xml:space="preserve"> 54.2408                 33.1514</t>
  </si>
  <si>
    <t>придомовая территория д.№10 г.  проезд.25 Октября, г. Вязьма</t>
  </si>
  <si>
    <t>придомовая территория д.№3 г. Ул.25 Октября, г. Вязьма</t>
  </si>
  <si>
    <t>придомовая территория д.№1 г. Ул.Калинина, г. Вязьма</t>
  </si>
  <si>
    <t>придомовая территория д.№1 г. Ул.Кашена, г. Вязьма</t>
  </si>
  <si>
    <t>придомовая территория д.№42 г. Ул.Комсомольская , г. Вязьма</t>
  </si>
  <si>
    <t>1,5</t>
  </si>
  <si>
    <t>инд.ж.д</t>
  </si>
  <si>
    <t>инд. Ж.д.</t>
  </si>
  <si>
    <t>придомовая территория д.№10 Ул.Красноармейское шоссе, г. Вязьма</t>
  </si>
  <si>
    <t>придомовая территория д.№1/2 Ул.Ленина, г. Вязьма</t>
  </si>
  <si>
    <t>придомовая территория д.№26 Ул.Ленина, г. Вязьма</t>
  </si>
  <si>
    <t>инд.ж.д.</t>
  </si>
  <si>
    <t>придомовая территория д.№1а Ул.Полевая, г. Вязьма</t>
  </si>
  <si>
    <t>55.202597             34.273935</t>
  </si>
  <si>
    <t>придомовая территория д.№14 Ул.Репина, г. Вязьма</t>
  </si>
  <si>
    <t>придомовая территория д.№16а Ул.Репина, г. Вязьма</t>
  </si>
  <si>
    <t>придомовая территория д.№10 Ул.Смоленская, г. Вязьма</t>
  </si>
  <si>
    <t>придомовая территория д.№22 Ул.Смоленская, г. Вязьма</t>
  </si>
  <si>
    <t>придомовая территория д.№29 Ул.Смоленская, г. Вязьма</t>
  </si>
  <si>
    <t>придомовая территория д.№21 Ул.Смоленская, г. Вязьма</t>
  </si>
  <si>
    <t>частная территория</t>
  </si>
  <si>
    <t>придомовая территория д.№16/1 Ул.Смоленская, г. Вязьма</t>
  </si>
  <si>
    <t>инд. Ж..д.</t>
  </si>
  <si>
    <t>Смоленская область,                  г. Вязьма         ул. 1-я Бозня д.38</t>
  </si>
  <si>
    <t>Соболева Алеся Михайловна</t>
  </si>
  <si>
    <t>58 11 075202   24.08.2011</t>
  </si>
  <si>
    <t>8-952-533-00-56</t>
  </si>
  <si>
    <t>инд. ж.д.</t>
  </si>
  <si>
    <t>Смоленская область,                  г. Вязьма Ул. Овсяника д. 7</t>
  </si>
  <si>
    <t>Шмелева Наталья</t>
  </si>
  <si>
    <t>8(48131) 4-18-79</t>
  </si>
  <si>
    <t>Смоленская обл., г. Десногорск, коммунально складская зона, ПЧ</t>
  </si>
  <si>
    <t>54,148617              33,273658</t>
  </si>
  <si>
    <t>54,148617                   33,273658</t>
  </si>
  <si>
    <t>Смоленская область, Темкинский район, д. Васильево, ул.Луговая, около д.1</t>
  </si>
  <si>
    <t>55,0578                    34,9608</t>
  </si>
  <si>
    <t>Смоленская область, Темкинский район, д.Гриднево, ул. Проезжая около бывшей фермы</t>
  </si>
  <si>
    <t>55,0680                 34,9899</t>
  </si>
  <si>
    <t>Смоленская область, Темкинский район, д. Медведево, ул. Озерная около д.8</t>
  </si>
  <si>
    <t>55,0487                     34,9108</t>
  </si>
  <si>
    <t>Смоленская область, Темкинский район, д. Овсяники, ул. Придорожная около д.1</t>
  </si>
  <si>
    <t>55,0983                   34,9776</t>
  </si>
  <si>
    <t>Смоленская область, Темкинский район, д. Абрамово, ул. Дорожная</t>
  </si>
  <si>
    <t>54,9689                             34,8471</t>
  </si>
  <si>
    <t>54,9713                 34,8369</t>
  </si>
  <si>
    <t>Смоленская область, Темкинский район, д. Вязищи, ул. Верхняя</t>
  </si>
  <si>
    <t>55,0140                      35,0166</t>
  </si>
  <si>
    <t>Смоленская область, Темкинский район, д. Вязищи, ул. Нижняя около д. 1</t>
  </si>
  <si>
    <t>55,0119                       35,0182</t>
  </si>
  <si>
    <t>Смоленская область, Темкинский район, д. Новиково, ул. Центральная около д. 13</t>
  </si>
  <si>
    <t>55,1530                  34,7411</t>
  </si>
  <si>
    <t>Смоленская область, Ярцевский район, г. Ярцево,  в районе жилого дома № 1 по ул. Чернышевского</t>
  </si>
  <si>
    <t>55,066994,  32,688274</t>
  </si>
  <si>
    <t>3/8</t>
  </si>
  <si>
    <t>Смоленская область, г.Ярцево, ул.Чернышевского, 1, 215800</t>
  </si>
  <si>
    <t>г. Ярцево, ул. Чернышевского, д. №1, ул. Советская, д. № 10</t>
  </si>
  <si>
    <t>г. Ярцево, ул. Чернышевского, д. №1, ЗАГС Администрации МО «Ярцевский район» Смоленской области</t>
  </si>
  <si>
    <t>офисное здание</t>
  </si>
  <si>
    <t>г. Ярцево, ул. Чернышевского, д. № 1а, кафе «Старое русло»</t>
  </si>
  <si>
    <t>г. Ярцево, ул. Чернышевского, д. № 1а, ООО «Никобус»</t>
  </si>
  <si>
    <t>здание столовой</t>
  </si>
  <si>
    <t>г. Ярцево, ул. Чернышевского, д. № 1б столовая «У Надежды»</t>
  </si>
  <si>
    <t>здание торгового центра</t>
  </si>
  <si>
    <t>г. Ярцево, ул. Советская, д. № 12, Магазин «Микей», ООО «Минерал Транскомпани»</t>
  </si>
  <si>
    <t>г. Ярцево, ул. Советская, д. № 10, ООО «Димоль»</t>
  </si>
  <si>
    <t xml:space="preserve"> г. Ярцево, ул. Советская, д. № 12, Швейная мастерская «Элегант»</t>
  </si>
  <si>
    <t>г. Ярцево, ул. Советская, д. № 12, «KALEVA»</t>
  </si>
  <si>
    <t>г. Ярцево, ул. Советская, д. № 12, Оптовый склад ООО «Сокол»</t>
  </si>
  <si>
    <t>г. Ярцево, ул. Советская, д. № 12, Буфет «Лакомка», ООО «Фабрика-кухня»</t>
  </si>
  <si>
    <t>г. Ярцево, ул. Советская, д. № 12, Ломбард ООО «Ломбард» «Инвестор+»</t>
  </si>
  <si>
    <t>г. Ярцево, ул. Советская, д. № 12, ООО «Диана»  Куры-гриль</t>
  </si>
  <si>
    <t>г. Ярцево, ул. Советская, д. № 12а, Кондитерский цех «Фабрика-кухня»</t>
  </si>
  <si>
    <t>г. Ярцево, ул. Советская, д. № 12а, Закусочная «Бермуды» ООО «Элегант»</t>
  </si>
  <si>
    <t>г. Ярцево, ул. Советская, д. № 12а, Магазины ООО «Цитрус»</t>
  </si>
  <si>
    <t>г. Ярцево, ул. Советская, д. № 12а, Оптовый склад ООО «Цитрус»</t>
  </si>
  <si>
    <t>г. Ярцево, ул. Советская, д. № 12в, Магазин «Евросеть», ООО «Евросеть-Ритейл»</t>
  </si>
  <si>
    <t>г. Ярцево, ул. Советская, д. № 12г, Магазин «МТС», ИП</t>
  </si>
  <si>
    <t>г. Ярцево, ул. Советская, д. № 12г, Аптечный пункт ООО «Пульсфарма»</t>
  </si>
  <si>
    <t>г. Ярцево, ул. Советская, д. № 12г, Медицинский центр «Пульсфарма»</t>
  </si>
  <si>
    <t>55,066994                                   32,688274</t>
  </si>
  <si>
    <t>Смоленская область, Ярцевский район, г. Ярцево,  в районе жилого дома № 10 по ул. Чернышевского</t>
  </si>
  <si>
    <t>55,066092                             32,693026</t>
  </si>
  <si>
    <t>Смоленская область, г.Ярцево, ул.Чернышевского, 10, 215800</t>
  </si>
  <si>
    <t>г. Ярцево, ул. Чернышевского, д. № 10, 12, ул. Максима Горького д. № 10/14</t>
  </si>
  <si>
    <t>г. Ярцево, ул. Максима Горького д. № 10/14, Агентство недвижимости «Ярцевская недвижимость»</t>
  </si>
  <si>
    <t>г. Ярцево, ул. Максима Горького д. № 10/14, Юридические услуги «Юридическое партнерство»</t>
  </si>
  <si>
    <t>г. Ярцево, ул. Максима Горького д. № 10/14, Магазин «Русская старина» ИП</t>
  </si>
  <si>
    <t>г. Ярцево, ул. Гагарина, д. № 5, Дворец культуры Администрация МО «Ярцевский район» Смоленской области</t>
  </si>
  <si>
    <t>г. Ярцево, ул. Чернышевского, д. № 12, Партия «КПРФ»</t>
  </si>
  <si>
    <t>г. Ярцево, ул. Чернышевского, д. № 12, Газрегионраспределение</t>
  </si>
  <si>
    <t>г. Ярцево, ул. Чернышевского, д. № 10, Редакция газеты «Вести Привопья»</t>
  </si>
  <si>
    <t>г. Ярцево, ул. Чернышевского, д. № 10, Ателье «Чародейка» ИП</t>
  </si>
  <si>
    <t>г. Ярцево, ул. Чернышевского, д. № 10, Расчетный центр управляющей компании МУП «Специальное хозяйство»</t>
  </si>
  <si>
    <t>г. Ярцево, ул. Чернышевского, д. № 10, Партия «ЛДПР»</t>
  </si>
  <si>
    <t>г. Ярцево, ул. Чернышевского, д. № 10, Клуб слепых</t>
  </si>
  <si>
    <t>г. Ярцево, ул. Чернышевского, д. № 10, детский приют «Радуга»</t>
  </si>
  <si>
    <t>55,066092                                   32,693026</t>
  </si>
  <si>
    <t>Смоленская область, Ярцевский район, г. Ярцево,  в районе жилого дома № 24 по ул. Чернышевского</t>
  </si>
  <si>
    <t>55,066071 32,697598</t>
  </si>
  <si>
    <t>Смоленская область, г.Ярцево, ул.Чернышевского, 24, 215800</t>
  </si>
  <si>
    <t>г. Ярцево, ул. Чернышевского, д. № 18, 22, 24, 26,  ул. 50 лет Октября д. № 5, ул. Краснооктябрьская  д. № 8, 12, ул. Максима Горького, д. № 9/16, 11/1</t>
  </si>
  <si>
    <t>г. Ярцево, ул. Чернышевского, д. № 20, ПК ЖСК «Мир»</t>
  </si>
  <si>
    <t>г. Ярцево, ул. Краснооктябрьская  д. № 10 – ТСЖ «Заря»</t>
  </si>
  <si>
    <t>г. Ярцево, ул. Максима Горького, д. № 9/16, ЗАО «Тандер» Магазин «Магнит»</t>
  </si>
  <si>
    <t>г. Ярцево, ул. Максима Горького, д. № 11/1, МУП «Специальное хозяйство»</t>
  </si>
  <si>
    <t>г. Ярцево, ул. Краснооктябрьская  д. № 12, ИП Магазин «Мир инструментов»</t>
  </si>
  <si>
    <t>г. Ярцево, ул. 50 лет Октября д. № 5, ИП Магазин «Синий куб»</t>
  </si>
  <si>
    <t>55,066071                                   32,697598</t>
  </si>
  <si>
    <t>Смоленская область, Ярцевский район, г. Ярцево,  в районе жилого дома № 24 по ул. Первомайская</t>
  </si>
  <si>
    <t>55,066607 32,693538</t>
  </si>
  <si>
    <t>Смоленская область, г.Ярцево, ул.Первомайская, 24, 215800</t>
  </si>
  <si>
    <t>г. Ярцево, ул. Первомайская, д. № 24, 26, 28, ул. Чайковского д. № 15, ул. Гагарина д. 14</t>
  </si>
  <si>
    <t>55,066607                            32,693538</t>
  </si>
  <si>
    <t>Смоленская область, Ярцевский район, г. Ярцево, в районе жилого дома № 43 по ул. Рокосовского</t>
  </si>
  <si>
    <t>55,061998 32,700922</t>
  </si>
  <si>
    <r>
      <rPr>
        <sz val="11"/>
        <color indexed="8"/>
        <rFont val="Times New Roman"/>
        <family val="1"/>
        <charset val="204"/>
      </rPr>
      <t>Смоленская область, г.Ярцево,</t>
    </r>
    <r>
      <rPr>
        <sz val="11"/>
        <color theme="1"/>
        <rFont val="Calibri"/>
        <family val="2"/>
        <charset val="204"/>
        <scheme val="minor"/>
      </rPr>
      <t xml:space="preserve"> </t>
    </r>
    <r>
      <rPr>
        <sz val="11"/>
        <color indexed="8"/>
        <rFont val="Times New Roman"/>
        <family val="1"/>
        <charset val="204"/>
      </rPr>
      <t>ул.Рокоссовского, 43, 215800</t>
    </r>
  </si>
  <si>
    <t>г. Ярцево, ул. Рокоссовского, д. № 43</t>
  </si>
  <si>
    <t>г. Ярцево, ул. Красноармейская частный сектор д. № 32, 34, 36, 38, 40</t>
  </si>
  <si>
    <t>55,061998                                  32,700922</t>
  </si>
  <si>
    <t>Смоленская область, Ярцевский район, г. Ярцево, в районе жилого дома № 48 по ул. Рокосовского</t>
  </si>
  <si>
    <t>Открытая площадка с твёрдым покрытием , ограждение из кирпича</t>
  </si>
  <si>
    <t>Смоленская область, г.Ярцево, ул.Рокоссовского, 43, 215800</t>
  </si>
  <si>
    <t>г. Ярцево, ул. Рокоссовского, д. № 48, ул. Братьев Шаршановых д. № 41, 43, 45, 47, ул. Гагарина, д. № 23</t>
  </si>
  <si>
    <t>г. Ярцево, ул. Рокоссовского, д. № 48а, Зоомагазин «Бастет»</t>
  </si>
  <si>
    <t>г. Ярцево, ул. Гагарина, д. № 23, Нотариальная контора</t>
  </si>
  <si>
    <t>55,062395                                    32,700581</t>
  </si>
  <si>
    <t>Смоленская область, Ярцевский район, г. Ярцево, в районе жилого дома № 64 по ул. Рокосовского</t>
  </si>
  <si>
    <t>Смоленская область, г.Ярцево, ул.Рокоссовского, 64, 215800</t>
  </si>
  <si>
    <t xml:space="preserve">г. Ярцево, ул. Рокоссовского, д. № 64, 66, ул. Братьев Шаршановых д. № 53, </t>
  </si>
  <si>
    <t>г. Ярцево, ул. Братьев Шаршановых д. № 57 Военкомат</t>
  </si>
  <si>
    <t>55,060838                                   32,698425</t>
  </si>
  <si>
    <t>Смоленская область, Ярцевский район, г. Ярцево, в районе жилого дома № 70 по ул. Рокосовского</t>
  </si>
  <si>
    <t>Смоленская область, г.Ярцево, ул.Рокоссовского, 70, 215800</t>
  </si>
  <si>
    <t>г. Ярцево, ул. Рокоссовского, д. № 70, ул. Братьев Шаршановых д. № 59, 61, 63</t>
  </si>
  <si>
    <t>г. Ярцево, ул. Чайковского д. № 29 здание бывшего банка</t>
  </si>
  <si>
    <t>55,059544                                    32,696269</t>
  </si>
  <si>
    <t>Смоленская область, Ярцевский район, г. Ярцево, в районе жилого дома № 3 по ул. Школьная</t>
  </si>
  <si>
    <t>Смоленская область, г.Ярцево, ул.Школьная, 3, 215800</t>
  </si>
  <si>
    <t>г. Ярцево, ул. Школьная, д. № 3, 5</t>
  </si>
  <si>
    <t>г. Ярцево, ул. Школьная, д. 3а – Склад ИП</t>
  </si>
  <si>
    <t>г. Ярцево, ул. Школьная, д. 3, Комитет по физической культуре и спорту Администрации МО«Ярцевский район» Смоленской области</t>
  </si>
  <si>
    <t>г. Ярцево, ул. Школьная, д. 5, ООО «Белый медведь», магазин «Белый медведь»</t>
  </si>
  <si>
    <t>55,070602                                    32,693098</t>
  </si>
  <si>
    <t>Смоленская область, Ярцевский район, г. Ярцево, в районе жилого дома № 1 по ул. Солнечная</t>
  </si>
  <si>
    <t>Открытая площадка с твёрдым покрытием с частичным ограждением</t>
  </si>
  <si>
    <t>Смоленская область, г.Ярцево, ул.Солнечная, 1, 215800</t>
  </si>
  <si>
    <t>г. Ярцево, ул. Максима Горького д. №  57, Главное бюро Мсэк (ВТЭК) по Смоленской области, филиал № 6</t>
  </si>
  <si>
    <t>55,055646                                32,680719</t>
  </si>
  <si>
    <t>ул. Тимирязева, район д. № 1</t>
  </si>
  <si>
    <t>54,790779             32,061943</t>
  </si>
  <si>
    <t>пер. Окопный, напротив купели</t>
  </si>
  <si>
    <t>54,79453                               32,081379</t>
  </si>
  <si>
    <t>ул. Овцинова, район д. №2</t>
  </si>
  <si>
    <t>54,75547               32,056172</t>
  </si>
  <si>
    <t>мкр. Ясенный, между д. № 5 и д. № 7а</t>
  </si>
  <si>
    <t>54,756238                   32,060610</t>
  </si>
  <si>
    <t>пос. Одинцово, д. № 11/1</t>
  </si>
  <si>
    <t>54,746911                     32,05158</t>
  </si>
  <si>
    <t>пос. Одинцово, д. № 11/2</t>
  </si>
  <si>
    <t>54,746815                      32,050973</t>
  </si>
  <si>
    <t>придомовая территория д.№13а  ул. Герцена , г. Вязьма</t>
  </si>
  <si>
    <t>придомовая территория д.№35 г. Ул.Докучаева, г. Вязьма</t>
  </si>
  <si>
    <t>придомовая территория д.№2а Ул. Мира, г. Вязьма</t>
  </si>
  <si>
    <t>Смоленская область,                  г. Вязьма ул.Песочная   д. 22-24</t>
  </si>
  <si>
    <t>придомовая территория д.№22 Ул.Песочная, г. Вязьма</t>
  </si>
  <si>
    <t>придомовая территория д.№10а Ул.Строителей, г. Вязьма</t>
  </si>
  <si>
    <t>Смоленская область,                  г. Вязьма ул. Строителей  д. 4 подъезд 4</t>
  </si>
  <si>
    <t>придомовая территория, общее имущество  д.№4 Ул.Строителей, г. Вязьма</t>
  </si>
  <si>
    <t>Смоленская область,                  г. Вязьма ул. Строителей  д. 4 подъезд 3</t>
  </si>
  <si>
    <t>Смоленская область,                  г. Вязьма ул. Строителей  д. 4 подъезд 2</t>
  </si>
  <si>
    <t>Смоленская область,                  г. Вязьма ул. Строителей  д. 4 подъезд 1</t>
  </si>
  <si>
    <t>Смоленская область,                  г. Вязьма Ул. Строителей д. 6 подъезд 1</t>
  </si>
  <si>
    <t>Смоленская область,                  г. Вязьма Ул. Строителей д. 6 подъезд 2</t>
  </si>
  <si>
    <t>Смоленская область,                  г. Вязьма Ул. Строителей д. 6 подъезд 3</t>
  </si>
  <si>
    <t>Смоленская область,                  г. Вязьма Ул. Строителей д. 6 подъезд 4</t>
  </si>
  <si>
    <t>придомовая территория д.№2а  Ул.Сычевское шоссе, г. Вязьма</t>
  </si>
  <si>
    <t>55,071901                                 32,687789</t>
  </si>
  <si>
    <t xml:space="preserve">              53.889708                33.043204</t>
  </si>
  <si>
    <t>53.801193                  32.803489</t>
  </si>
  <si>
    <t>53.800793                  32.805524</t>
  </si>
  <si>
    <t>53.889708  33.043204</t>
  </si>
  <si>
    <t>53.801193  32.803489</t>
  </si>
  <si>
    <t>53.800793  32.805524</t>
  </si>
  <si>
    <t>54.109374 33.306683</t>
  </si>
  <si>
    <t>54.114969 33.301581</t>
  </si>
  <si>
    <t>54.113441  33.299459</t>
  </si>
  <si>
    <t>54.112188 33.298392</t>
  </si>
  <si>
    <t>54.109380 33.297709</t>
  </si>
  <si>
    <t>54.114806 33.306665</t>
  </si>
  <si>
    <t>54.112019 33.305210</t>
  </si>
  <si>
    <t>54.107875 33.309351</t>
  </si>
  <si>
    <t>54.114674 33.290406</t>
  </si>
  <si>
    <t>54.118352 33.289346</t>
  </si>
  <si>
    <t>54.104096 33.276311</t>
  </si>
  <si>
    <t>54.108060 33.271209</t>
  </si>
  <si>
    <t>54.109776 33.264489</t>
  </si>
  <si>
    <t>54.109316 33.287549</t>
  </si>
  <si>
    <t>54.107706 33.289040</t>
  </si>
  <si>
    <t>54.126832 33.341780</t>
  </si>
  <si>
    <t>54.129273  33.338977</t>
  </si>
  <si>
    <t>54.109374                  33.306683</t>
  </si>
  <si>
    <t>54.114969                   33.301581</t>
  </si>
  <si>
    <t>54.113697                       33.305147</t>
  </si>
  <si>
    <t>54.116510                   33.305120</t>
  </si>
  <si>
    <t>54.113441                       33.299459</t>
  </si>
  <si>
    <t>54.111760                     33.301311</t>
  </si>
  <si>
    <t>54.112188                         33.298392</t>
  </si>
  <si>
    <t>54.111211                        33.300125</t>
  </si>
  <si>
    <t>54.109380                     33.297709</t>
  </si>
  <si>
    <t>54.108324                         33.303575</t>
  </si>
  <si>
    <t>54.104676                       33.292849</t>
  </si>
  <si>
    <t>54.114806                     33.306665</t>
  </si>
  <si>
    <t>54.113697                     33.305147</t>
  </si>
  <si>
    <t>54.116510                    33.305120</t>
  </si>
  <si>
    <t>54.111259                     33.303943</t>
  </si>
  <si>
    <t>54.112019                    33.305210</t>
  </si>
  <si>
    <t>54.107875                       33.309351</t>
  </si>
  <si>
    <t>54.114674                   33.290406</t>
  </si>
  <si>
    <t>54.118352                   33.289346</t>
  </si>
  <si>
    <t>54.104096                     33.276311</t>
  </si>
  <si>
    <t>54.108060                   33.271209</t>
  </si>
  <si>
    <t>54.108936                  33.266726</t>
  </si>
  <si>
    <t>54.107844                      33.275619</t>
  </si>
  <si>
    <t>54.109776                   33.264489</t>
  </si>
  <si>
    <t>54.109316                   33.287549</t>
  </si>
  <si>
    <t>54.110810                       33.288519</t>
  </si>
  <si>
    <t>54.107706                   33.289040</t>
  </si>
  <si>
    <t>54.126832                 33.341780</t>
  </si>
  <si>
    <t>54.126832                    33.341780</t>
  </si>
  <si>
    <t>54.125402                        33.343815</t>
  </si>
  <si>
    <t>54.126832                     33.341780</t>
  </si>
  <si>
    <t>54.129273                      33.338977</t>
  </si>
  <si>
    <t>54.129273                     33.338977</t>
  </si>
  <si>
    <t>54.132257                      33.338472</t>
  </si>
  <si>
    <t xml:space="preserve">       54.130607           33.338944</t>
  </si>
  <si>
    <t>54.129273                   33.338977</t>
  </si>
  <si>
    <t>53.788821  33.057093</t>
  </si>
  <si>
    <t>53.790055  33.064928</t>
  </si>
  <si>
    <t>53.794559  33.059094</t>
  </si>
  <si>
    <t xml:space="preserve">              53.788821                33.057093</t>
  </si>
  <si>
    <t xml:space="preserve">              53.789775                 33.065696</t>
  </si>
  <si>
    <t>53.789870                  33.064805</t>
  </si>
  <si>
    <t>53.790038                  33.064537</t>
  </si>
  <si>
    <t>53.794243                  33.059225</t>
  </si>
  <si>
    <t xml:space="preserve">             53.794049                33.058587</t>
  </si>
  <si>
    <t xml:space="preserve">              53.794132                 33.057922</t>
  </si>
  <si>
    <t>54.035314  33.385191</t>
  </si>
  <si>
    <t>54.030146  33.381802</t>
  </si>
  <si>
    <t>54.029601  33.378637</t>
  </si>
  <si>
    <t>54.035314                  33.385191</t>
  </si>
  <si>
    <t>53.979968  32.900481</t>
  </si>
  <si>
    <t>53.979514  32.881880</t>
  </si>
  <si>
    <t>53.976290  32.883481</t>
  </si>
  <si>
    <t>53.975750 32.883226</t>
  </si>
  <si>
    <t>53.978133 32.882939</t>
  </si>
  <si>
    <t>53.979414  32.901787</t>
  </si>
  <si>
    <t>53.979968                  32.900481</t>
  </si>
  <si>
    <t>53.979166                   32.882058</t>
  </si>
  <si>
    <t>53.979171                        32.882660</t>
  </si>
  <si>
    <t>53.979865                    32.882014</t>
  </si>
  <si>
    <t>53.978308                     32.881951</t>
  </si>
  <si>
    <t>53.976290                     32.883481</t>
  </si>
  <si>
    <t>53.976113                        32.884039</t>
  </si>
  <si>
    <t>53.976487                      32.884243</t>
  </si>
  <si>
    <t xml:space="preserve">            53.976834               32.883706</t>
  </si>
  <si>
    <t xml:space="preserve">           53.977151            32.883824</t>
  </si>
  <si>
    <t xml:space="preserve">            53.977094             32.883095</t>
  </si>
  <si>
    <t>53.975179                   32.883550</t>
  </si>
  <si>
    <t>53.975295                  32.882957</t>
  </si>
  <si>
    <t>53.975750                  32.883226</t>
  </si>
  <si>
    <t>53.975634                      32.883801</t>
  </si>
  <si>
    <t>53.974855                   32.884241</t>
  </si>
  <si>
    <t>53.974617                      32.884125</t>
  </si>
  <si>
    <t>53.978133                     32.882939</t>
  </si>
  <si>
    <t>53.979414                       32.901787</t>
  </si>
  <si>
    <t>54.134576  33.014715</t>
  </si>
  <si>
    <t>54.133094 33.010616</t>
  </si>
  <si>
    <t>54.156363 33.050097</t>
  </si>
  <si>
    <t xml:space="preserve">             54.134576               33.014715</t>
  </si>
  <si>
    <t>54.133094                   33.010616</t>
  </si>
  <si>
    <t>54.156363                  33.050097</t>
  </si>
  <si>
    <t xml:space="preserve">Смоленская область, Рославльский  район ,  д. Костыри                                   </t>
  </si>
  <si>
    <t xml:space="preserve">Смоленская область, Рославльский  район , д.Барсуки                                   </t>
  </si>
  <si>
    <t>54.197890  33.572863</t>
  </si>
  <si>
    <t>54.201646  33.584306</t>
  </si>
  <si>
    <t>53.915051 32.919294</t>
  </si>
  <si>
    <t>54.219505 33.599866</t>
  </si>
  <si>
    <t xml:space="preserve">              54.197890               33.572863</t>
  </si>
  <si>
    <t>54.201646                     33.584306</t>
  </si>
  <si>
    <t>53.915051                  32.919294</t>
  </si>
  <si>
    <t>53.915051                     32.919294</t>
  </si>
  <si>
    <t>53.915051                 32.919294</t>
  </si>
  <si>
    <t>53.915051                       32.919294</t>
  </si>
  <si>
    <t>54.219505                     33.599866</t>
  </si>
  <si>
    <t>53.915051                   32.919294</t>
  </si>
  <si>
    <t>53.915051                         32.919294</t>
  </si>
  <si>
    <t>53.915051                      32.919294</t>
  </si>
  <si>
    <t>54.200254                     33.571641</t>
  </si>
  <si>
    <t>53.915051                        32.919294</t>
  </si>
  <si>
    <t>53.972291  32.735886</t>
  </si>
  <si>
    <t>53.948856 32.643529</t>
  </si>
  <si>
    <t>53.948856                  32.643529</t>
  </si>
  <si>
    <t>53.948856                      32.643529</t>
  </si>
  <si>
    <t>53.948856                    32.643529</t>
  </si>
  <si>
    <t>53.948856                     32.643529</t>
  </si>
  <si>
    <t>53.948856                        32.643529</t>
  </si>
  <si>
    <t>53.948856                         32.643529</t>
  </si>
  <si>
    <t>53.948856                   32.643529</t>
  </si>
  <si>
    <t>53.948856                       32.643529</t>
  </si>
  <si>
    <t>53.948856                 32.643529</t>
  </si>
  <si>
    <t xml:space="preserve">             53.972291              32.735886</t>
  </si>
  <si>
    <t>Смоленская обл., Рославльский район,               д. Никольское</t>
  </si>
  <si>
    <t>Смоленская область, Рославльский район,              д. Лесники</t>
  </si>
  <si>
    <t>Смоленская область, Рославльский район,             д. Лесники</t>
  </si>
  <si>
    <t>Смоленская область, Рославльский район,            д. Лесники</t>
  </si>
  <si>
    <t>Смоленская область, Рославльский район,        д. Лесники</t>
  </si>
  <si>
    <t>Смоленская область, Рославльский район,         д. Лесники</t>
  </si>
  <si>
    <t>Смоленская область, Рославльский район,          д. Лесники</t>
  </si>
  <si>
    <t>53.840780  32.993925</t>
  </si>
  <si>
    <t>54.151697  33.522543</t>
  </si>
  <si>
    <t>53.857466 32.968412</t>
  </si>
  <si>
    <t>54.151697                   33.522543</t>
  </si>
  <si>
    <t>53.840780                             32.993925</t>
  </si>
  <si>
    <t>53.857466                  32.968412</t>
  </si>
  <si>
    <t>54.014512 32.801102</t>
  </si>
  <si>
    <t>54.014845 32.801381</t>
  </si>
  <si>
    <t xml:space="preserve"> 54,015702 32.802108</t>
  </si>
  <si>
    <t>54.015808 32.801264</t>
  </si>
  <si>
    <t>54.014914 32.800446</t>
  </si>
  <si>
    <t>54.017358 32.804983</t>
  </si>
  <si>
    <t>54.012422 32.802477</t>
  </si>
  <si>
    <t>54.010385 32.804857</t>
  </si>
  <si>
    <t>54.017152 32.800915</t>
  </si>
  <si>
    <t>54.018993 32.799494</t>
  </si>
  <si>
    <t>54.023599 32.794073</t>
  </si>
  <si>
    <t>54.007617 32.801471</t>
  </si>
  <si>
    <t>54.008665 32.797231</t>
  </si>
  <si>
    <t>54.014215 32.807425</t>
  </si>
  <si>
    <t>54.023632 32.793157</t>
  </si>
  <si>
    <t>54.013998 32.803734</t>
  </si>
  <si>
    <t>54.014591 32.805226</t>
  </si>
  <si>
    <t>54.015660 32.803878</t>
  </si>
  <si>
    <t>54.016435 32.803895</t>
  </si>
  <si>
    <t>53.993672 32.820443</t>
  </si>
  <si>
    <t>53.991380 32.822114</t>
  </si>
  <si>
    <t>53.993137 32.819338</t>
  </si>
  <si>
    <t>53.993025 32.820851</t>
  </si>
  <si>
    <t>53.988449 32.821446</t>
  </si>
  <si>
    <t>53.992703 32.829687</t>
  </si>
  <si>
    <t>53.990747 32.834320</t>
  </si>
  <si>
    <t>53.991463 32.835860</t>
  </si>
  <si>
    <t>53.991218 32.833314</t>
  </si>
  <si>
    <t>53.992204 32.834372</t>
  </si>
  <si>
    <t>53.993418 32.833986</t>
  </si>
  <si>
    <t>53.995866 32.831797</t>
  </si>
  <si>
    <t>53.994163 32.831926</t>
  </si>
  <si>
    <t>53.992461 32.830110</t>
  </si>
  <si>
    <t>53.994197 32.831097</t>
  </si>
  <si>
    <t>53.995192 32.828350</t>
  </si>
  <si>
    <t>53.996043 32.826362</t>
  </si>
  <si>
    <t>53.995891 32.825103</t>
  </si>
  <si>
    <t>53.995377 32.821999</t>
  </si>
  <si>
    <t>53.996878 32.822027</t>
  </si>
  <si>
    <t>53.997031 32.822409</t>
  </si>
  <si>
    <t>53.994046 32.827637</t>
  </si>
  <si>
    <t>53.991205 32.830856</t>
  </si>
  <si>
    <t>53.990657 32.827938</t>
  </si>
  <si>
    <t>53.987657 32.837968</t>
  </si>
  <si>
    <t>54.012116 32.800219</t>
  </si>
  <si>
    <t>54.014738 32.797183</t>
  </si>
  <si>
    <t>54.014062 32.794644</t>
  </si>
  <si>
    <t>54.015066 32.793503</t>
  </si>
  <si>
    <t>54.015223 32.793292</t>
  </si>
  <si>
    <t>54.013229 32.797480</t>
  </si>
  <si>
    <t>54.011481 32.794651</t>
  </si>
  <si>
    <t>54.024972 32.796962</t>
  </si>
  <si>
    <t>54.007318 32.804216</t>
  </si>
  <si>
    <t>54.009866 32.802019</t>
  </si>
  <si>
    <t>54.023147 32.791250</t>
  </si>
  <si>
    <t>53.984612 32.840843</t>
  </si>
  <si>
    <t>53.979188 32.841914</t>
  </si>
  <si>
    <t>53.977354 32.843780</t>
  </si>
  <si>
    <t>53.975438 32.844059</t>
  </si>
  <si>
    <t>53.990104 32.836201</t>
  </si>
  <si>
    <t>53.987728 32.824406</t>
  </si>
  <si>
    <t>54.018956 32.810148</t>
  </si>
  <si>
    <t>54.014512                     32.801102</t>
  </si>
  <si>
    <t>54.018956                       32.810148</t>
  </si>
  <si>
    <t>54.018956                    32.810148</t>
  </si>
  <si>
    <t>54.018956                     32.810148</t>
  </si>
  <si>
    <t>53.987728                     32.824406</t>
  </si>
  <si>
    <t>53.987728                      32.824406</t>
  </si>
  <si>
    <t>53.987728                       32.824406</t>
  </si>
  <si>
    <t>53.987728                  32.824406</t>
  </si>
  <si>
    <t>53.987728                   32.824406</t>
  </si>
  <si>
    <t>53.989826                       32.834484</t>
  </si>
  <si>
    <t>53.989826                    32.834484</t>
  </si>
  <si>
    <t>53.989826                     32.834484</t>
  </si>
  <si>
    <t>53.989826                         32.834484</t>
  </si>
  <si>
    <t>53.989826                      32.834484</t>
  </si>
  <si>
    <t>53.989826                           32.834484</t>
  </si>
  <si>
    <t>53.989826                   32.834484</t>
  </si>
  <si>
    <t>53.989826                  32.834484</t>
  </si>
  <si>
    <t>53.990104                         32.836201</t>
  </si>
  <si>
    <t>53.990104                      32.836201</t>
  </si>
  <si>
    <t>53.990104                   32.836201</t>
  </si>
  <si>
    <t>53.990104                    32.836201</t>
  </si>
  <si>
    <t>53.990104                       32.836201</t>
  </si>
  <si>
    <t>53.990104                        32.836201</t>
  </si>
  <si>
    <t>53.990104                     32.836201</t>
  </si>
  <si>
    <t>53.990104                  32.836201</t>
  </si>
  <si>
    <t>53.990104                 32.836201</t>
  </si>
  <si>
    <t>53.975438                        32.844059</t>
  </si>
  <si>
    <t>53.975438                         32.844059</t>
  </si>
  <si>
    <t>53.975438                     32.844059</t>
  </si>
  <si>
    <t>53.975438                   32.844059</t>
  </si>
  <si>
    <t>53.975438                 32.844059</t>
  </si>
  <si>
    <t>53.977354                        32.843780</t>
  </si>
  <si>
    <t>53.977354                       32.843780</t>
  </si>
  <si>
    <t>53.977354                  32.843780</t>
  </si>
  <si>
    <t>53.977354                      32.843780</t>
  </si>
  <si>
    <t>53.977354                    32.843780</t>
  </si>
  <si>
    <t>53.977354                   32.843780</t>
  </si>
  <si>
    <t>53.979188                 32.841914</t>
  </si>
  <si>
    <t>53.979188                     32.841914</t>
  </si>
  <si>
    <t>53.979188                        32.841914</t>
  </si>
  <si>
    <t>53.979188                       32.841914</t>
  </si>
  <si>
    <t>53.984612                      32.840843</t>
  </si>
  <si>
    <t>53.984612                       32.840843</t>
  </si>
  <si>
    <t>53.984612                   32.840843</t>
  </si>
  <si>
    <t>53.984612                     32.840843</t>
  </si>
  <si>
    <t>53.984612                  32.840843</t>
  </si>
  <si>
    <t>53.984612                        32.840843</t>
  </si>
  <si>
    <t>54.023147                          32.791250</t>
  </si>
  <si>
    <t>54.023147                       32.791250</t>
  </si>
  <si>
    <t>54.023147                  32.791250</t>
  </si>
  <si>
    <t>54.009866                      32.802019</t>
  </si>
  <si>
    <t>54.009866                   32.802019</t>
  </si>
  <si>
    <t>54.009866                     32.802019</t>
  </si>
  <si>
    <t>54.009866                    32.802019</t>
  </si>
  <si>
    <t>54.009866                         32.802019</t>
  </si>
  <si>
    <t>54.007318                  32.804216</t>
  </si>
  <si>
    <t>54.007318                       32.804216</t>
  </si>
  <si>
    <t>54.007318                      32.804216</t>
  </si>
  <si>
    <t>54.007318                     32.804216</t>
  </si>
  <si>
    <t>54.007318                   32.804216</t>
  </si>
  <si>
    <t>54.007318                    32.804216</t>
  </si>
  <si>
    <t>54.024972                      32.796962</t>
  </si>
  <si>
    <t>54.024972                     32.796962</t>
  </si>
  <si>
    <t>54.024972                  32.796962</t>
  </si>
  <si>
    <t>54.024972                         32.796962</t>
  </si>
  <si>
    <t>54.024972                        32.796962</t>
  </si>
  <si>
    <t>54.024972                   32.796962</t>
  </si>
  <si>
    <t>54.024972                    32.796962</t>
  </si>
  <si>
    <t>54.011481                      32.794651</t>
  </si>
  <si>
    <t>54.011481                       32.794651</t>
  </si>
  <si>
    <t>54.011481                 32.794651</t>
  </si>
  <si>
    <t>54.013229                   32.797480</t>
  </si>
  <si>
    <t>54.013229                    32.797480</t>
  </si>
  <si>
    <t>54.013229                     32.797480</t>
  </si>
  <si>
    <t>54.013229                      32.797480</t>
  </si>
  <si>
    <t>54.013229                 32.797480</t>
  </si>
  <si>
    <t>54.015223                        32.793292</t>
  </si>
  <si>
    <t>54.015223                     32.793292</t>
  </si>
  <si>
    <t>54.015223                    32.793292</t>
  </si>
  <si>
    <t>54.015223                       32.793292</t>
  </si>
  <si>
    <t>54.015223                  32.793292</t>
  </si>
  <si>
    <t>54.015223                      32.793292</t>
  </si>
  <si>
    <t>54.015066                  32.793503</t>
  </si>
  <si>
    <t>54.015066                    32.793503</t>
  </si>
  <si>
    <t>54.015066                     32.793503</t>
  </si>
  <si>
    <t>54.015066                         32.793503</t>
  </si>
  <si>
    <t>54.015066                        32.793503</t>
  </si>
  <si>
    <t>54.014062                         32.794644</t>
  </si>
  <si>
    <t>54.014062                    32.794644</t>
  </si>
  <si>
    <t>54.014062                   32.794644</t>
  </si>
  <si>
    <t>54.014062                        32.794644</t>
  </si>
  <si>
    <t>54.014738                  32.797183</t>
  </si>
  <si>
    <t>54.014738                       32.797183</t>
  </si>
  <si>
    <t>54.014738                     32.797183</t>
  </si>
  <si>
    <t>54.014738                      32.797183</t>
  </si>
  <si>
    <t>54.014738                        32.797183</t>
  </si>
  <si>
    <t>54.012116                   32.800219</t>
  </si>
  <si>
    <t>54.012116                     32.800219</t>
  </si>
  <si>
    <t>54.012116                        32.800219</t>
  </si>
  <si>
    <t>54.012116                      32.800219</t>
  </si>
  <si>
    <t>54.012116                       32.800219</t>
  </si>
  <si>
    <t>54.012116                          32.800219</t>
  </si>
  <si>
    <t>54.012116                    32.800219</t>
  </si>
  <si>
    <t>54.012116                         32.800219</t>
  </si>
  <si>
    <t>53.987657                         32.837968</t>
  </si>
  <si>
    <t>53.990657                        32.827938</t>
  </si>
  <si>
    <t>53.990657                       32.827938</t>
  </si>
  <si>
    <t>53.990657                     32.827938</t>
  </si>
  <si>
    <t>53.991205                         32.830856</t>
  </si>
  <si>
    <t>53.991205                        32.830856</t>
  </si>
  <si>
    <t>53.991205                       32.830856</t>
  </si>
  <si>
    <t>53.991205                      32.830856</t>
  </si>
  <si>
    <t>53.991205                     32.830856</t>
  </si>
  <si>
    <t>53.991205                          32.830856</t>
  </si>
  <si>
    <t>53.991205                   32.830856</t>
  </si>
  <si>
    <t>53.994046                                32.827637</t>
  </si>
  <si>
    <t>53.994046                      32.827637</t>
  </si>
  <si>
    <t>53.994046                     32.827637</t>
  </si>
  <si>
    <t>53.994046                    32.827637</t>
  </si>
  <si>
    <t>53.994046                        32.827637</t>
  </si>
  <si>
    <t>53.994046                       32.827637</t>
  </si>
  <si>
    <t>53.994046                   32.827637</t>
  </si>
  <si>
    <t>53.997031                         32.822409</t>
  </si>
  <si>
    <t>53.996878                   32.822027</t>
  </si>
  <si>
    <t>53.996878                     32.822027</t>
  </si>
  <si>
    <t>53.996878                        32.822027</t>
  </si>
  <si>
    <t>53.996878                  32.822027</t>
  </si>
  <si>
    <t>53.996878                    32.822027</t>
  </si>
  <si>
    <t>53.996878                      32.822027</t>
  </si>
  <si>
    <t>53.996878                       32.822027</t>
  </si>
  <si>
    <t>53.995377                    32.821999</t>
  </si>
  <si>
    <t>53.995377                        32.821999</t>
  </si>
  <si>
    <t>53.995377                   32.821999</t>
  </si>
  <si>
    <t>53.995377                       32.821999</t>
  </si>
  <si>
    <t>53.995377                     32.821999</t>
  </si>
  <si>
    <t>53.995891                   32.825103</t>
  </si>
  <si>
    <t>53.995891                      32.825103</t>
  </si>
  <si>
    <t>53.995891                    32.825103</t>
  </si>
  <si>
    <t>53.995891                  32.825103</t>
  </si>
  <si>
    <t>53.996043                     32.826362</t>
  </si>
  <si>
    <t>53.996043                   32.826362</t>
  </si>
  <si>
    <t>53.996043                    32.826362</t>
  </si>
  <si>
    <t>53.996043                      32.826362</t>
  </si>
  <si>
    <t>53.995192                   32.828350</t>
  </si>
  <si>
    <t>53.995192                         32.828350</t>
  </si>
  <si>
    <t>53.995192                  32.828350</t>
  </si>
  <si>
    <t>53.995192                           32.828350</t>
  </si>
  <si>
    <t>53.994197                  32.831097</t>
  </si>
  <si>
    <t>53.994197                          32.831097</t>
  </si>
  <si>
    <t>53.994197                    32.831097</t>
  </si>
  <si>
    <t>53.992461                     32.830110</t>
  </si>
  <si>
    <t>53.994163                         32.831926</t>
  </si>
  <si>
    <t>53.994163                      32.831926</t>
  </si>
  <si>
    <t>53.995866                      32.831797</t>
  </si>
  <si>
    <t>53.995866                     32.831797</t>
  </si>
  <si>
    <t>53.995866                    32.831797</t>
  </si>
  <si>
    <t>53.995866                   32.831797</t>
  </si>
  <si>
    <t>53.995866                       32.831797</t>
  </si>
  <si>
    <t>53.993418                     32.833986</t>
  </si>
  <si>
    <t>53.993418                   32.833986</t>
  </si>
  <si>
    <t>53.992204                      32.834372</t>
  </si>
  <si>
    <t>53.992204                   32.834372</t>
  </si>
  <si>
    <t>53.991218                     32.833314</t>
  </si>
  <si>
    <t>53.991218                      32.833314</t>
  </si>
  <si>
    <t>53.991218                       32.833314</t>
  </si>
  <si>
    <t>53.991463                    32.835860</t>
  </si>
  <si>
    <t>53.991463                       32.835860</t>
  </si>
  <si>
    <t>53.991463                  32.835860</t>
  </si>
  <si>
    <t>53.991463                   32.835860</t>
  </si>
  <si>
    <t>53.991463                        32.835860</t>
  </si>
  <si>
    <t>53.990747                      32.834320</t>
  </si>
  <si>
    <t>53.990747                     32.834320</t>
  </si>
  <si>
    <t>53.992703                 32.829687</t>
  </si>
  <si>
    <t>53.992703                       32.829687</t>
  </si>
  <si>
    <t>53.992703                    32.829687</t>
  </si>
  <si>
    <t>53.992703                     32.829687</t>
  </si>
  <si>
    <t>53.988449                     32.821446</t>
  </si>
  <si>
    <t>53.993025                       32.820851</t>
  </si>
  <si>
    <t>53.993137                    32.819338</t>
  </si>
  <si>
    <t>53.991380                      32.822114</t>
  </si>
  <si>
    <t>53.991380                    32.822114</t>
  </si>
  <si>
    <t>53.991380                        32.822114</t>
  </si>
  <si>
    <t>53.991380                  32.822114</t>
  </si>
  <si>
    <t>53.991380                          32.822114</t>
  </si>
  <si>
    <t>53.991380                       32.822114</t>
  </si>
  <si>
    <t>53.991380                     32.822114</t>
  </si>
  <si>
    <t>53.991380                   32.822114</t>
  </si>
  <si>
    <t>53.993672                       32.820443</t>
  </si>
  <si>
    <t>53.993672                        32.820443</t>
  </si>
  <si>
    <t>54.016435                       32.803895</t>
  </si>
  <si>
    <t>54.015660                      32.803878</t>
  </si>
  <si>
    <t>54.014591                        32.805226</t>
  </si>
  <si>
    <t>54.013998                      32.803734</t>
  </si>
  <si>
    <t>54.023632                    32.793157</t>
  </si>
  <si>
    <t>54.014215                        32.807425</t>
  </si>
  <si>
    <t>54.014215                       32.807425</t>
  </si>
  <si>
    <t>54.014215                     32.807425</t>
  </si>
  <si>
    <t>54.014215                    32.807425</t>
  </si>
  <si>
    <t>54.008665                  32.797231</t>
  </si>
  <si>
    <t>54.008665                        32.797231</t>
  </si>
  <si>
    <t>54.008665                       32.797231</t>
  </si>
  <si>
    <t>54.008665                          32.797231</t>
  </si>
  <si>
    <t>54.008665                      32.797231</t>
  </si>
  <si>
    <t>54.008665                   32.797231</t>
  </si>
  <si>
    <t>54.007617                   32.801471</t>
  </si>
  <si>
    <t>54.007617                      32.801471</t>
  </si>
  <si>
    <t>54.007617                       32.801471</t>
  </si>
  <si>
    <t>54.007617                        32.801471</t>
  </si>
  <si>
    <t>54.007617                         32.801471</t>
  </si>
  <si>
    <t>54.007617                    32.801471</t>
  </si>
  <si>
    <t>54.023599                         32.794073</t>
  </si>
  <si>
    <t>54.023599                       32.794073</t>
  </si>
  <si>
    <t>54.023599                   32.794073</t>
  </si>
  <si>
    <t>54.018993                         32.799494</t>
  </si>
  <si>
    <t>54.018993                      32.799494</t>
  </si>
  <si>
    <t>54.018993                        32.799494</t>
  </si>
  <si>
    <t>54.018993                       32.799494</t>
  </si>
  <si>
    <t>54.017152                        32.800915</t>
  </si>
  <si>
    <t>54.017152                         32.800915</t>
  </si>
  <si>
    <t>54.017152                       32.800915</t>
  </si>
  <si>
    <t>54.017152                      32.800915</t>
  </si>
  <si>
    <t>54.017152                   32.800915</t>
  </si>
  <si>
    <t>54.017152                     32.800915</t>
  </si>
  <si>
    <t>54.010385                         32.804857</t>
  </si>
  <si>
    <t>54.010385                        32.804857</t>
  </si>
  <si>
    <t>54.010385                   32.804857</t>
  </si>
  <si>
    <t>54.010385                       32.804857</t>
  </si>
  <si>
    <t>54.010385                      32.804857</t>
  </si>
  <si>
    <t>54.010385                    32.804857</t>
  </si>
  <si>
    <t>54.012422                   32.802477</t>
  </si>
  <si>
    <t>54.012422                     32.802477</t>
  </si>
  <si>
    <t>54.012422                        32.802477</t>
  </si>
  <si>
    <t>54.012422                    32.802477</t>
  </si>
  <si>
    <t>54.012422                         32.802477</t>
  </si>
  <si>
    <t>54.012422                      32.802477</t>
  </si>
  <si>
    <t>54.012422                       32.802477</t>
  </si>
  <si>
    <t>54.012422                  32.802477</t>
  </si>
  <si>
    <t>54.017358                        32.804983</t>
  </si>
  <si>
    <t>54.017358                       32.804983</t>
  </si>
  <si>
    <t>54.014914                     32.800446</t>
  </si>
  <si>
    <t>54.014914                   32.800446</t>
  </si>
  <si>
    <t>54.014914                    32.800446</t>
  </si>
  <si>
    <t>54.014914                  32.800446</t>
  </si>
  <si>
    <t>54.015808                      32.801264</t>
  </si>
  <si>
    <t>54.015808                    32.801264</t>
  </si>
  <si>
    <t>54.015702                     32.802108</t>
  </si>
  <si>
    <t>54.015702                  32.802108</t>
  </si>
  <si>
    <t>54.015702                   32.802108</t>
  </si>
  <si>
    <t>54.014845                     32.801381</t>
  </si>
  <si>
    <t>54.014845                   32.801381</t>
  </si>
  <si>
    <t>54.014845                      32.801381</t>
  </si>
  <si>
    <t>54.014845                        32.801381</t>
  </si>
  <si>
    <t>54.014512                      32.801102</t>
  </si>
  <si>
    <t>54.014512                    32.801102</t>
  </si>
  <si>
    <t>54.014512                  32.801102</t>
  </si>
  <si>
    <t>53.915051                    32.919294</t>
  </si>
  <si>
    <t>53.916245                    32.928220</t>
  </si>
  <si>
    <t>53.817081  33.140224</t>
  </si>
  <si>
    <t>53.815757  33.142176</t>
  </si>
  <si>
    <t>53.815435  33.138935</t>
  </si>
  <si>
    <t>53.815757                   33.142176</t>
  </si>
  <si>
    <t xml:space="preserve">           53.817081             33.140224</t>
  </si>
  <si>
    <t>53.815435                    33.138935</t>
  </si>
  <si>
    <t>54.094523 32.727038</t>
  </si>
  <si>
    <t>54.097147 32.731759</t>
  </si>
  <si>
    <t>54.094523                     32.727038</t>
  </si>
  <si>
    <t>54.097147                      32.731759</t>
  </si>
  <si>
    <t>54.1342               33.1940</t>
  </si>
  <si>
    <t xml:space="preserve"> 54.1342               33.1940</t>
  </si>
  <si>
    <t>54.230191 33.332842</t>
  </si>
  <si>
    <t>54.1342                           33.1940</t>
  </si>
  <si>
    <t>54.1342                         33.1940</t>
  </si>
  <si>
    <t>54.230191                          33.332842</t>
  </si>
  <si>
    <t>54.164621  33.388483</t>
  </si>
  <si>
    <t>54.1001                 33.2324</t>
  </si>
  <si>
    <t>54.161599   33.391101</t>
  </si>
  <si>
    <t>54.159470  33.380735</t>
  </si>
  <si>
    <t>54.0915               33.2302</t>
  </si>
  <si>
    <t>54.0809               33.2225</t>
  </si>
  <si>
    <t>54.1001             33.2324</t>
  </si>
  <si>
    <t>54.161599  33.391101</t>
  </si>
  <si>
    <t>54.1001                         33.2324</t>
  </si>
  <si>
    <t xml:space="preserve">          54.16462           33.388483</t>
  </si>
  <si>
    <t>54.161599                   33.391101</t>
  </si>
  <si>
    <t xml:space="preserve">              54.159470                33.380735</t>
  </si>
  <si>
    <t>54.0915                         33.2302</t>
  </si>
  <si>
    <t>54.0809                         33.2225</t>
  </si>
  <si>
    <t>54.1001                                33.2324</t>
  </si>
  <si>
    <t>54.161599                       33.391101</t>
  </si>
  <si>
    <t>54.000753  32.696167</t>
  </si>
  <si>
    <t>54.000753                  32.696167</t>
  </si>
  <si>
    <t>55.199347 33.879871</t>
  </si>
  <si>
    <t>55.103801 33.265684</t>
  </si>
  <si>
    <t>55.116217 33.225493</t>
  </si>
  <si>
    <t>55.116629 33.241906</t>
  </si>
  <si>
    <t>55.143482 33.622746</t>
  </si>
  <si>
    <t>55.147191 33.234126</t>
  </si>
  <si>
    <t>55.108967 33.247277</t>
  </si>
  <si>
    <t>55.120794 33.232105</t>
  </si>
  <si>
    <t>55.104460 33.273679</t>
  </si>
  <si>
    <t>55.118555 33.227200</t>
  </si>
  <si>
    <t>55.086868 33.243235</t>
  </si>
  <si>
    <t>55.090521 33.250143</t>
  </si>
  <si>
    <t>55.160314 33.221738</t>
  </si>
  <si>
    <t>54.915725 33.311759</t>
  </si>
  <si>
    <t>55.126045 33.215477</t>
  </si>
  <si>
    <t>55.091134 33.248966</t>
  </si>
  <si>
    <t>55.141276  33.248728</t>
  </si>
  <si>
    <t>55.108478  33.253853</t>
  </si>
  <si>
    <t>55.140024 33.235141</t>
  </si>
  <si>
    <t>55.110527 33.199900</t>
  </si>
  <si>
    <t>55.124676 33.218828</t>
  </si>
  <si>
    <t>55.142118 33.634739</t>
  </si>
  <si>
    <t>55.141276   33.248728</t>
  </si>
  <si>
    <t>55.136869 33.238420</t>
  </si>
  <si>
    <t>55.107102 33.238654</t>
  </si>
  <si>
    <t>55.109507 33.252137</t>
  </si>
  <si>
    <t>55.110532 33.240091</t>
  </si>
  <si>
    <t>55.096275 33.248688</t>
  </si>
  <si>
    <t>55.119631 33.232815</t>
  </si>
  <si>
    <t>55.110342 33.268577</t>
  </si>
  <si>
    <t>55.099567 33.223292</t>
  </si>
  <si>
    <t>55.077277  33.253673</t>
  </si>
  <si>
    <t xml:space="preserve"> 55.119340   33.221991</t>
  </si>
  <si>
    <t>55.111212 33.208389</t>
  </si>
  <si>
    <t>55.114420 33.216465</t>
  </si>
  <si>
    <t>55.121463 33.224945</t>
  </si>
  <si>
    <t>55.117082  33.225613</t>
  </si>
  <si>
    <t>55.111351 33.242606</t>
  </si>
  <si>
    <t>55.109260 33.229203</t>
  </si>
  <si>
    <t>55.224254 33.334181</t>
  </si>
  <si>
    <t>55.106634 33.276068</t>
  </si>
  <si>
    <t>55.105882 33.261058</t>
  </si>
  <si>
    <t>55.108742  33.276827</t>
  </si>
  <si>
    <t>55.182917 33.505741</t>
  </si>
  <si>
    <t>55.125376 33.230632</t>
  </si>
  <si>
    <t>55.089825 33.243478</t>
  </si>
  <si>
    <t>55.139136  33.235994</t>
  </si>
  <si>
    <t>55.104440 33.257707</t>
  </si>
  <si>
    <t>55.116500 33.219951</t>
  </si>
  <si>
    <t>55.107478 33.247313</t>
  </si>
  <si>
    <t>55.139231  33.237421</t>
  </si>
  <si>
    <t>55.143260 33.268496</t>
  </si>
  <si>
    <t>55.140993  33.620731</t>
  </si>
  <si>
    <t>55.119929 33.277335</t>
  </si>
  <si>
    <t>55.104970 33.261112</t>
  </si>
  <si>
    <t>55.114183 33.224865</t>
  </si>
  <si>
    <t>55.111902 33.236767</t>
  </si>
  <si>
    <t>55.106519  33.239212</t>
  </si>
  <si>
    <t>55.110718 33.244583</t>
  </si>
  <si>
    <t>55.107782 33.248634</t>
  </si>
  <si>
    <t>55.117839 33.230991</t>
  </si>
  <si>
    <t>55.161188 33.792824</t>
  </si>
  <si>
    <t>55.139230  33.637042</t>
  </si>
  <si>
    <t>55.144751  33.284648</t>
  </si>
  <si>
    <t>55.234399 33.491377</t>
  </si>
  <si>
    <t>55.182532  33.617434</t>
  </si>
  <si>
    <t>55.271231 33.667123</t>
  </si>
  <si>
    <t>55.180924  33.614545</t>
  </si>
  <si>
    <t>55.152747  33.345160</t>
  </si>
  <si>
    <t>55.087981 33.241115</t>
  </si>
  <si>
    <t>55.118817 33.221676</t>
  </si>
  <si>
    <t>55.117468  33.218806</t>
  </si>
  <si>
    <t>55.092233  33.260419</t>
  </si>
  <si>
    <t>55.113148 33.253395</t>
  </si>
  <si>
    <t>55.121397 33.278197</t>
  </si>
  <si>
    <t>55.083575 33.071001</t>
  </si>
  <si>
    <t>55.124388 33.215711</t>
  </si>
  <si>
    <t>55.146188 32.983793</t>
  </si>
  <si>
    <t>55.335274 33.535879</t>
  </si>
  <si>
    <t>55.092855 33.241304</t>
  </si>
  <si>
    <t>55.102620  33.225053</t>
  </si>
  <si>
    <t>55.095920 33.226526</t>
  </si>
  <si>
    <t>55.118125  33.280944</t>
  </si>
  <si>
    <t>55.139792 33.232419</t>
  </si>
  <si>
    <t>55.134353 33.196136</t>
  </si>
  <si>
    <t>55.109173 33.248580</t>
  </si>
  <si>
    <t>55.152284 33.280057</t>
  </si>
  <si>
    <t>55.144356 33.622387</t>
  </si>
  <si>
    <t>55.099377 33.244394</t>
  </si>
  <si>
    <t>55.237406 33.492013</t>
  </si>
  <si>
    <t>55.180377 33.459972</t>
  </si>
  <si>
    <t>55.120542  33.232824</t>
  </si>
  <si>
    <t>55.220066  33.329907</t>
  </si>
  <si>
    <t>55.127780 33.146190</t>
  </si>
  <si>
    <t>55.104589 33.189210</t>
  </si>
  <si>
    <t>55.179812 33.505363</t>
  </si>
  <si>
    <t>55.112505 33.225736</t>
  </si>
  <si>
    <t>55.182521 33.617949</t>
  </si>
  <si>
    <t>55.118802 33.230129</t>
  </si>
  <si>
    <t>55.118423  33.051376</t>
  </si>
  <si>
    <t>55.111104 33.267831</t>
  </si>
  <si>
    <t>55.190431 33.771013</t>
  </si>
  <si>
    <t>55.141276  33.248728</t>
  </si>
  <si>
    <t>55.146481 33.353566</t>
  </si>
  <si>
    <t>55.272806  33.666615</t>
  </si>
  <si>
    <t>55.109626 33.249883</t>
  </si>
  <si>
    <t>55.108127 33.246819</t>
  </si>
  <si>
    <t>55.114024 33.241358</t>
  </si>
  <si>
    <t>55.140152 33.643929</t>
  </si>
  <si>
    <t>55.147006 32.985284</t>
  </si>
  <si>
    <t>55.105511 33.237405</t>
  </si>
  <si>
    <t>55.236281  33.493063</t>
  </si>
  <si>
    <t>55.094411 33.251266</t>
  </si>
  <si>
    <t>55.192173 33.123157</t>
  </si>
  <si>
    <t>55.186515 33.274991</t>
  </si>
  <si>
    <t>55.111655 33.228045</t>
  </si>
  <si>
    <t>55.153118 33.231925</t>
  </si>
  <si>
    <t>55.097945 33.242256</t>
  </si>
  <si>
    <t>55.097078  33.233064</t>
  </si>
  <si>
    <t>55.143172  33.619086</t>
  </si>
  <si>
    <t>55.091593 33.245175</t>
  </si>
  <si>
    <t>55.091613 33.260159</t>
  </si>
  <si>
    <t>55.120302  33.233028</t>
  </si>
  <si>
    <t>55.078601  33.657902</t>
  </si>
  <si>
    <t>55.109564  33.244851</t>
  </si>
  <si>
    <t>55.108920 33.245436</t>
  </si>
  <si>
    <t>55.115985 33.235698</t>
  </si>
  <si>
    <t>55.320130 33.810665</t>
  </si>
  <si>
    <t>55.174949 33.688413</t>
  </si>
  <si>
    <t>55.180266 33.504838</t>
  </si>
  <si>
    <t>55.112247 33.228512</t>
  </si>
  <si>
    <t>55.179077 33.504618</t>
  </si>
  <si>
    <t>56.009933  37.845734</t>
  </si>
  <si>
    <t>55.073677  32.819191</t>
  </si>
  <si>
    <t>55.189578  33.119765</t>
  </si>
  <si>
    <t>55.257787  33.247805</t>
  </si>
  <si>
    <t>55.271035  33.666951</t>
  </si>
  <si>
    <t>55.234227  33.491570</t>
  </si>
  <si>
    <t>55.021978 33.027684</t>
  </si>
  <si>
    <t>55.338433  33.535652</t>
  </si>
  <si>
    <t>55.180795  33.502067</t>
  </si>
  <si>
    <t>55.235998  33.494266</t>
  </si>
  <si>
    <t>55.331952  33.530564</t>
  </si>
  <si>
    <t>55.147706  33.353782</t>
  </si>
  <si>
    <t>55.190094  33.123837</t>
  </si>
  <si>
    <t>55.078645  33.655348</t>
  </si>
  <si>
    <t>55.321633  33.809114</t>
  </si>
  <si>
    <t>55.086355   33.070397</t>
  </si>
  <si>
    <t>55.354096  33.217310</t>
  </si>
  <si>
    <t>55.258605  33.249003</t>
  </si>
  <si>
    <t>55.117866  33.279926</t>
  </si>
  <si>
    <t>55.152151 33.788935</t>
  </si>
  <si>
    <t>54.747174 32.085882</t>
  </si>
  <si>
    <t>55.141383  33.619984</t>
  </si>
  <si>
    <t>55.515181 33.484334</t>
  </si>
  <si>
    <t>55.180110  33.502528</t>
  </si>
  <si>
    <t>55.106747 33.235572</t>
  </si>
  <si>
    <t>55.150077 33.237198</t>
  </si>
  <si>
    <t>55.096780 33.249119</t>
  </si>
  <si>
    <t>55.096157 33.259162</t>
  </si>
  <si>
    <t>55.094864  33.241733</t>
  </si>
  <si>
    <t>55,099712                    33,258517</t>
  </si>
  <si>
    <t>55,097879                    33,253692</t>
  </si>
  <si>
    <t>55,093433                     33,255862</t>
  </si>
  <si>
    <t>55,097149                      33,256313</t>
  </si>
  <si>
    <t>55,097446                   33,254753</t>
  </si>
  <si>
    <t>55,099452                    33,255172</t>
  </si>
  <si>
    <t>55,103685                  33,261630</t>
  </si>
  <si>
    <t>55,096038                    33,260313</t>
  </si>
  <si>
    <t>55,096149                     33,259112</t>
  </si>
  <si>
    <t>55,093423                          33,260968</t>
  </si>
  <si>
    <t>55,093441                    33,259487</t>
  </si>
  <si>
    <t>55,098887                    33,258113</t>
  </si>
  <si>
    <t>55,093435                  33,255927</t>
  </si>
  <si>
    <t>55,110877                       33,230084</t>
  </si>
  <si>
    <t>55,110882                      33,232419</t>
  </si>
  <si>
    <t>55,107525                  33,233452</t>
  </si>
  <si>
    <t>55,110301                  33,227443</t>
  </si>
  <si>
    <t>55,113941                    33,230021</t>
  </si>
  <si>
    <t>55,109260                   33,229203</t>
  </si>
  <si>
    <t>55,112098                   33,232797</t>
  </si>
  <si>
    <t>55,117128                     33,233381</t>
  </si>
  <si>
    <t>55,106103                   33,239507</t>
  </si>
  <si>
    <t>55,105686                     33,235770</t>
  </si>
  <si>
    <t>55,108478                  33,235995</t>
  </si>
  <si>
    <t>55,116372                     33,240190</t>
  </si>
  <si>
    <t>55,117937                  33,236543</t>
  </si>
  <si>
    <t>55,113941                       33,242193</t>
  </si>
  <si>
    <t>55,110342                       33,245894</t>
  </si>
  <si>
    <t>55,111696                     33,246918</t>
  </si>
  <si>
    <t>55,095245                     33,242436</t>
  </si>
  <si>
    <t>55,093,061                        23,245104</t>
  </si>
  <si>
    <t>55,097012                 33,244915</t>
  </si>
  <si>
    <t>55,097156                        33,247017</t>
  </si>
  <si>
    <t>55,097156                     33,247017</t>
  </si>
  <si>
    <t>55,097156                  33,247017</t>
  </si>
  <si>
    <t>55,097156                      33,247017</t>
  </si>
  <si>
    <t>55,094050                         33,248203</t>
  </si>
  <si>
    <t>55,094622                       33,249119</t>
  </si>
  <si>
    <t>55,093746                    33,246002</t>
  </si>
  <si>
    <t>55,115507                       33,231494</t>
  </si>
  <si>
    <t>55,109404                    33,253485</t>
  </si>
  <si>
    <t>55,112355                    33,236929</t>
  </si>
  <si>
    <t>55,112154                       33,244726</t>
  </si>
  <si>
    <t>55,108503                      33,250296</t>
  </si>
  <si>
    <t>55,107798                     33,250350</t>
  </si>
  <si>
    <t>55,108127                   33,239390</t>
  </si>
  <si>
    <t>55,114703                         33,253806</t>
  </si>
  <si>
    <t>55,111701                     33,237881</t>
  </si>
  <si>
    <t>55,109863                      33,243217</t>
  </si>
  <si>
    <t>55,106443                         33,243253</t>
  </si>
  <si>
    <t>55,114312                     33,235042</t>
  </si>
  <si>
    <t>55,113946                        33,237674</t>
  </si>
  <si>
    <t>56,159183                       40,373792</t>
  </si>
  <si>
    <t>55,151466                     33,242984</t>
  </si>
  <si>
    <t>55,154784                   33,234548</t>
  </si>
  <si>
    <t>55,155237                          33,236327</t>
  </si>
  <si>
    <t>55,156029                    33,235851</t>
  </si>
  <si>
    <t>55,152007                     33,233309</t>
  </si>
  <si>
    <t>55,155448                      33,234998</t>
  </si>
  <si>
    <t>55,153431                         33,231485</t>
  </si>
  <si>
    <t>55,153298                          33,242454</t>
  </si>
  <si>
    <t>55,153123                       33,287097</t>
  </si>
  <si>
    <t>55,152927                         33,229500</t>
  </si>
  <si>
    <t>55,150947                              33,236228</t>
  </si>
  <si>
    <t>55,128557                    33,249496</t>
  </si>
  <si>
    <t>55,127044                       33,246352</t>
  </si>
  <si>
    <t>55,127044                    33,246352</t>
  </si>
  <si>
    <t>55,124774                   33,231216</t>
  </si>
  <si>
    <t>55,124774                       33,231216</t>
  </si>
  <si>
    <t>55,102936                  33,220014</t>
  </si>
  <si>
    <t>55,108230                       33,251419</t>
  </si>
  <si>
    <t>55,102148                     33,224712</t>
  </si>
  <si>
    <t>55,103265                       33,226742</t>
  </si>
  <si>
    <t>35,096945                         33,227011</t>
  </si>
  <si>
    <t>54,144868                           33,285627</t>
  </si>
  <si>
    <t>55,099495                        33,229033</t>
  </si>
  <si>
    <t>55,110527                  33,199900</t>
  </si>
  <si>
    <t>55,111794                       33,208237</t>
  </si>
  <si>
    <t>55,115568                      33,214696</t>
  </si>
  <si>
    <t>55,099181                          33,275296</t>
  </si>
  <si>
    <t>55,106304                         33,237917</t>
  </si>
  <si>
    <t>55,110738                        33,225233</t>
  </si>
  <si>
    <t>55.199347                         33.879871</t>
  </si>
  <si>
    <t>55.103801                           33.265684</t>
  </si>
  <si>
    <t>55.116217                       33.225493</t>
  </si>
  <si>
    <t>55.126045                      33.215477</t>
  </si>
  <si>
    <t>54.915725                          33.311759</t>
  </si>
  <si>
    <t>55.160314                        33.221738</t>
  </si>
  <si>
    <t>55.090521                       33.250143</t>
  </si>
  <si>
    <t>55.147191                       33.234126</t>
  </si>
  <si>
    <t>55.108967                      33.247277</t>
  </si>
  <si>
    <t>55.116217                     33.225493</t>
  </si>
  <si>
    <t>55.120794                      33.232105</t>
  </si>
  <si>
    <t>55.104460                          33.273679</t>
  </si>
  <si>
    <t>55.118555                     33.227200</t>
  </si>
  <si>
    <t>55.086868                        33.243235</t>
  </si>
  <si>
    <t>55.143482                   33.622746</t>
  </si>
  <si>
    <t>55.116629                       33.241906</t>
  </si>
  <si>
    <t>55.091134                       33.248966</t>
  </si>
  <si>
    <t>55.108478                     33.253853</t>
  </si>
  <si>
    <t xml:space="preserve">          55.141276           33.248728</t>
  </si>
  <si>
    <t>55.116629                     33.241906</t>
  </si>
  <si>
    <t>55.140024                    33.235141</t>
  </si>
  <si>
    <t>55.110527                      33.199900</t>
  </si>
  <si>
    <t>55.124676                   33.218828</t>
  </si>
  <si>
    <t>55.118555                   33.227200</t>
  </si>
  <si>
    <t>55.142118                   33.634739</t>
  </si>
  <si>
    <t xml:space="preserve">              55.141276                33.248728</t>
  </si>
  <si>
    <t>55.136869                    33.238420</t>
  </si>
  <si>
    <t>55.107102                  33.238654</t>
  </si>
  <si>
    <t>55.109507                    33.252137</t>
  </si>
  <si>
    <t>55.110532                    33.240091</t>
  </si>
  <si>
    <t>55.096275                      33.248688</t>
  </si>
  <si>
    <t>55.103801                      33.265684</t>
  </si>
  <si>
    <t>55.119631                       33.232815</t>
  </si>
  <si>
    <t>55.110342                      33.268577</t>
  </si>
  <si>
    <t>55.099567                     33.223292</t>
  </si>
  <si>
    <t>55.077277                     33.253673</t>
  </si>
  <si>
    <t>55.120794                   33.232105</t>
  </si>
  <si>
    <t xml:space="preserve">        55.119340          33.221991</t>
  </si>
  <si>
    <t>55.111212                        33.208389</t>
  </si>
  <si>
    <t>55.114420                        33.216465</t>
  </si>
  <si>
    <t>55.121463                     33.224945</t>
  </si>
  <si>
    <t>55.119631                      33.232815</t>
  </si>
  <si>
    <t xml:space="preserve">         55.117082          33.225613</t>
  </si>
  <si>
    <t>55.111351                        33.242606</t>
  </si>
  <si>
    <t>55.109260                        33.229203</t>
  </si>
  <si>
    <t>55.119631                     33.232815</t>
  </si>
  <si>
    <t>55.224254                       33.334181</t>
  </si>
  <si>
    <t>55.106634                        33.276068</t>
  </si>
  <si>
    <t>55.105882                     33.261058</t>
  </si>
  <si>
    <t>55.108742                  33.276827</t>
  </si>
  <si>
    <t>55.182917                    33.505741</t>
  </si>
  <si>
    <t>55.125376                       33.230632</t>
  </si>
  <si>
    <t>55.089825                   33.243478</t>
  </si>
  <si>
    <t>55.104440                      33.257707</t>
  </si>
  <si>
    <t xml:space="preserve">           55.139136            33.235994</t>
  </si>
  <si>
    <t>55.116500                     33.219951</t>
  </si>
  <si>
    <t>55.107478                          33.247313</t>
  </si>
  <si>
    <t xml:space="preserve">              55.139231               33.237421</t>
  </si>
  <si>
    <t>55.143260                      33.268496</t>
  </si>
  <si>
    <t>55.143260                       33.268496</t>
  </si>
  <si>
    <t xml:space="preserve">             55.140993               33.620731</t>
  </si>
  <si>
    <t>55.119929                  33.277335</t>
  </si>
  <si>
    <t>55.104970                    33.261112</t>
  </si>
  <si>
    <t>55.114183                      33.224865</t>
  </si>
  <si>
    <t>55.111902                            33.236767</t>
  </si>
  <si>
    <t xml:space="preserve">              55.106519                 33.239212</t>
  </si>
  <si>
    <t>55.110718                  33.244583</t>
  </si>
  <si>
    <t>55.107782                     33.248634</t>
  </si>
  <si>
    <t>55.089825                     33.243478</t>
  </si>
  <si>
    <t>55.117839                       33.230991</t>
  </si>
  <si>
    <t>55.161188                      33.792824</t>
  </si>
  <si>
    <t>55.120794                  33.232105</t>
  </si>
  <si>
    <t xml:space="preserve">          55.141276            33.248728</t>
  </si>
  <si>
    <t xml:space="preserve">              55.139230                 33.637042</t>
  </si>
  <si>
    <t xml:space="preserve">              55.144751               33.284648</t>
  </si>
  <si>
    <t>55.234399                   33.491377</t>
  </si>
  <si>
    <t>55.182532                      33.617434</t>
  </si>
  <si>
    <t>55.271231                   33.667123</t>
  </si>
  <si>
    <t>55.180924                     33.614545</t>
  </si>
  <si>
    <t>55.152747                    33.345160</t>
  </si>
  <si>
    <t>55.087981                    33.241115</t>
  </si>
  <si>
    <t>55.118817                   33.221676</t>
  </si>
  <si>
    <t>55.092233                     33.260419</t>
  </si>
  <si>
    <t xml:space="preserve">          55.117468           33.218806</t>
  </si>
  <si>
    <t>55.113148                        33.253395</t>
  </si>
  <si>
    <t>55.121397                     33.278197</t>
  </si>
  <si>
    <t>55.083575                     33.071001</t>
  </si>
  <si>
    <t>55.124388                      33.215711</t>
  </si>
  <si>
    <t>55.124676                       33.218828</t>
  </si>
  <si>
    <t>55.146188                     32.983793</t>
  </si>
  <si>
    <t>55.335274                      33.535879</t>
  </si>
  <si>
    <t>55.092855                      33.241304</t>
  </si>
  <si>
    <t>55.095920                       33.226526</t>
  </si>
  <si>
    <t xml:space="preserve">         55.102620          33.225053</t>
  </si>
  <si>
    <t xml:space="preserve">           55.118125            33.280944</t>
  </si>
  <si>
    <t>55.139792                  33.232419</t>
  </si>
  <si>
    <t>55.134353                     33.196136</t>
  </si>
  <si>
    <t>55.109173                      33.248580</t>
  </si>
  <si>
    <t>55.152284                   33.280057</t>
  </si>
  <si>
    <t>55.144356                        33.622387</t>
  </si>
  <si>
    <t>55.099377                      33.244394</t>
  </si>
  <si>
    <t>55.237406                       33.492013</t>
  </si>
  <si>
    <t>55.180377                     33.459972</t>
  </si>
  <si>
    <t xml:space="preserve">         55.120542          33.232824</t>
  </si>
  <si>
    <t xml:space="preserve">          55.220066           33.329907</t>
  </si>
  <si>
    <t>55.103801                       33.265684</t>
  </si>
  <si>
    <t>55.127780                   33.146190</t>
  </si>
  <si>
    <t>55.104589                    33.189210</t>
  </si>
  <si>
    <t>55.179812                     33.505363</t>
  </si>
  <si>
    <t>55.112505                      33.225736</t>
  </si>
  <si>
    <t>55.182521                     33.617949</t>
  </si>
  <si>
    <t>55.118802                   33.230129</t>
  </si>
  <si>
    <t xml:space="preserve">            55.118423           33.051376</t>
  </si>
  <si>
    <t>55.111104                   33.267831</t>
  </si>
  <si>
    <t>55.106634                       33.276068</t>
  </si>
  <si>
    <t>55.105882                        33.261058</t>
  </si>
  <si>
    <t>55.190431                  33.771013</t>
  </si>
  <si>
    <t xml:space="preserve">              55.141276               33.248728</t>
  </si>
  <si>
    <t>55.146481                     33.353566</t>
  </si>
  <si>
    <t xml:space="preserve">              55.272806               33.666615</t>
  </si>
  <si>
    <t>55.109626                     33.249883</t>
  </si>
  <si>
    <t>55.109507                  33.252137</t>
  </si>
  <si>
    <t>55.108127                      33.246819</t>
  </si>
  <si>
    <t>55.114024                   33.241358</t>
  </si>
  <si>
    <t>55.140152                    33.643929</t>
  </si>
  <si>
    <t>55.147006                  32.985284</t>
  </si>
  <si>
    <t>55.105511                         33.237405</t>
  </si>
  <si>
    <t xml:space="preserve">              55.236281               33.493063</t>
  </si>
  <si>
    <t>55.094411                     33.251266</t>
  </si>
  <si>
    <t>55.192173                     33.123157</t>
  </si>
  <si>
    <t>55.186515                     33.274991</t>
  </si>
  <si>
    <t>55.111655                     33.228045</t>
  </si>
  <si>
    <t>55.153118                    33.231925</t>
  </si>
  <si>
    <t>55.097945                     33.242256</t>
  </si>
  <si>
    <t xml:space="preserve">              55.097078               33.233064</t>
  </si>
  <si>
    <t xml:space="preserve">              55.143172               33.619086</t>
  </si>
  <si>
    <t>55.091593                  33.245175</t>
  </si>
  <si>
    <t>55.091613                      33.260159</t>
  </si>
  <si>
    <t xml:space="preserve">              55.120302               33.233028</t>
  </si>
  <si>
    <t xml:space="preserve">              55.078601               33.657902</t>
  </si>
  <si>
    <t>55.109564                  33.244851</t>
  </si>
  <si>
    <t>55.108920                   33.245436</t>
  </si>
  <si>
    <t>55.115985                    33.235698</t>
  </si>
  <si>
    <t xml:space="preserve">              55.320130               33.810665</t>
  </si>
  <si>
    <t>55.174949                   33.688413</t>
  </si>
  <si>
    <t xml:space="preserve">              55.180266               33.504838</t>
  </si>
  <si>
    <t>55.112247                   33.228512</t>
  </si>
  <si>
    <t>55.179077                  33.504618</t>
  </si>
  <si>
    <t>56.009933                  37.845734</t>
  </si>
  <si>
    <t>55.143482                  33.622746</t>
  </si>
  <si>
    <t xml:space="preserve">           55.073677             32.819191</t>
  </si>
  <si>
    <t xml:space="preserve">             55.189578               33.119765</t>
  </si>
  <si>
    <t>55.257787                   33.247805</t>
  </si>
  <si>
    <t xml:space="preserve">              55.271035                33.666951</t>
  </si>
  <si>
    <t>55.234227                      33.491570</t>
  </si>
  <si>
    <t>55.021978                  33.027684</t>
  </si>
  <si>
    <t xml:space="preserve">              55.338433               33.535652</t>
  </si>
  <si>
    <t>55.146188                  32.983793</t>
  </si>
  <si>
    <t>55.021978                      33.027684</t>
  </si>
  <si>
    <t xml:space="preserve">             55.180795             33.502067</t>
  </si>
  <si>
    <t>55.235998                  33.494266</t>
  </si>
  <si>
    <t xml:space="preserve">             55.331952              33.530564</t>
  </si>
  <si>
    <t>55.147706                  33.353782</t>
  </si>
  <si>
    <t xml:space="preserve">              55.190094                33.123837</t>
  </si>
  <si>
    <t xml:space="preserve">              55.078645              33.655348</t>
  </si>
  <si>
    <t xml:space="preserve">         55.321633          33.809114</t>
  </si>
  <si>
    <t xml:space="preserve">          55.086355           33.070397</t>
  </si>
  <si>
    <t>55.354096                   33.217310</t>
  </si>
  <si>
    <t xml:space="preserve">              55.258605               33.249003</t>
  </si>
  <si>
    <t>55.117866                  33.279926</t>
  </si>
  <si>
    <t>55.152151                  33.788935</t>
  </si>
  <si>
    <t>54.747174                   32.085882</t>
  </si>
  <si>
    <t xml:space="preserve">              55.141383                33.619984</t>
  </si>
  <si>
    <t>55.515181                  33.484334</t>
  </si>
  <si>
    <t xml:space="preserve">          55.180110           33.502528</t>
  </si>
  <si>
    <t>55.106747                    33.235572</t>
  </si>
  <si>
    <t>55.150077                       33.237198</t>
  </si>
  <si>
    <t>55.112505                   33.225736</t>
  </si>
  <si>
    <t>55.118555                  33.227200</t>
  </si>
  <si>
    <t>55.096780                     33.249119</t>
  </si>
  <si>
    <t>55.096157                      33.259162</t>
  </si>
  <si>
    <t>55.150077                    33.237198</t>
  </si>
  <si>
    <t>55.094864                    33.241733</t>
  </si>
  <si>
    <t>55,43453      35,03040</t>
  </si>
  <si>
    <t>54, 774904                                 34, 332154</t>
  </si>
  <si>
    <t>54.7772667                               34.3401158</t>
  </si>
  <si>
    <t>54.7781476                          34.3400363</t>
  </si>
  <si>
    <t>54, 767628                         34.325894</t>
  </si>
  <si>
    <t>54, 784709                                 34, 315145</t>
  </si>
  <si>
    <t>54,784709                                34, 315145</t>
  </si>
  <si>
    <t>54,781701                   34.318734</t>
  </si>
  <si>
    <t>54 ,784276                              34, 323052</t>
  </si>
  <si>
    <t>54,782230                       34.318438</t>
  </si>
  <si>
    <t>54,783269                          34.319965</t>
  </si>
  <si>
    <t>54,785314                        34.325597</t>
  </si>
  <si>
    <t>54,787739                       34.334760</t>
  </si>
  <si>
    <t>54,787090                      34.340321</t>
  </si>
  <si>
    <t>54,780024                      34.315725</t>
  </si>
  <si>
    <t>54,779696                      34.313030</t>
  </si>
  <si>
    <t>54, 776297                                 34, 307667</t>
  </si>
  <si>
    <t>54,785647                      34.340518</t>
  </si>
  <si>
    <t>54,784769                         34.340608</t>
  </si>
  <si>
    <t>54,769139                        34.314719</t>
  </si>
  <si>
    <t>54,771357                        34.314638</t>
  </si>
  <si>
    <t>54,773984                         34.319812</t>
  </si>
  <si>
    <t>54,770858                     34.318806</t>
  </si>
  <si>
    <t>54, 777525                                 34, 316613</t>
  </si>
  <si>
    <t>54,777339                          34.316740</t>
  </si>
  <si>
    <t>54,776191                          34.314296</t>
  </si>
  <si>
    <t>54,774910                                   34, 329104</t>
  </si>
  <si>
    <t>54,776763                  34.337832</t>
  </si>
  <si>
    <t>54,777739                         34.332137</t>
  </si>
  <si>
    <t>54,781119                        34.322255</t>
  </si>
  <si>
    <t>54,781877                          34.322992</t>
  </si>
  <si>
    <t>54,785293                        34.328777</t>
  </si>
  <si>
    <t>54,779494                        34.322893</t>
  </si>
  <si>
    <t>54,780247                      34.337248</t>
  </si>
  <si>
    <t>54,781119                  34.322255</t>
  </si>
  <si>
    <t>54, 777380                                   34, 327098</t>
  </si>
  <si>
    <t>53.864634, 32.419642
53.864129, 32.420504</t>
  </si>
  <si>
    <t>53.862164                    32.408556</t>
  </si>
  <si>
    <t xml:space="preserve">53.861787                        32.411889
</t>
  </si>
  <si>
    <t>53.856026 
32.418321</t>
  </si>
  <si>
    <t>53.861883                         32.410946</t>
  </si>
  <si>
    <t>53.860444                         32.413237</t>
  </si>
  <si>
    <t>53.860885                      32.411674</t>
  </si>
  <si>
    <t>53.860109                        32.413542</t>
  </si>
  <si>
    <t>53.854448                         32.413048</t>
  </si>
  <si>
    <t>53.854448                          32.413048</t>
  </si>
  <si>
    <t>53.854448                        32.413048</t>
  </si>
  <si>
    <t>53.854862                       32.425984</t>
  </si>
  <si>
    <t>53.854953                         32.426469</t>
  </si>
  <si>
    <t>53.853221                      32.415671</t>
  </si>
  <si>
    <t>53.854862                          32.423684</t>
  </si>
  <si>
    <t>53.855309                         32.424232</t>
  </si>
  <si>
    <t>53.855410                      32.428310</t>
  </si>
  <si>
    <t>53.855410                        32.428310</t>
  </si>
  <si>
    <t>53.855410                       32.428310</t>
  </si>
  <si>
    <t>53.854539                      32.419857</t>
  </si>
  <si>
    <t>53.855325                       32.419749</t>
  </si>
  <si>
    <t>53.851171                      32.412850</t>
  </si>
  <si>
    <t>53.851171                         32.412850</t>
  </si>
  <si>
    <t>53.856026                       32.418321</t>
  </si>
  <si>
    <t>53.856047                      32.419210</t>
  </si>
  <si>
    <t>53.855925                       32.423918</t>
  </si>
  <si>
    <t>53.856047                         32.419210</t>
  </si>
  <si>
    <t>53.852754                    32.419705</t>
  </si>
  <si>
    <t>53.853827                       32.421546</t>
  </si>
  <si>
    <t>53.853827                      32.421546</t>
  </si>
  <si>
    <t>53.853827                          32.421546</t>
  </si>
  <si>
    <t>53.854183                    32.427349</t>
  </si>
  <si>
    <t>53.852754                        32.419705</t>
  </si>
  <si>
    <t>53.854602                      32.422714</t>
  </si>
  <si>
    <t>53.847182                     32.422193</t>
  </si>
  <si>
    <t>53.847182                       32.422193</t>
  </si>
  <si>
    <t>53.847182                         32.422193</t>
  </si>
  <si>
    <t>53.857428                        32.423837</t>
  </si>
  <si>
    <t>53.849190                      32.430996</t>
  </si>
  <si>
    <t>53.848494                        32.435218</t>
  </si>
  <si>
    <t>53.852828                      32.426343</t>
  </si>
  <si>
    <t>53.861559                       32.425292</t>
  </si>
  <si>
    <t>53.855250                         32.430718</t>
  </si>
  <si>
    <t>53.845700                        32.429424</t>
  </si>
  <si>
    <t>53.857428                     32.423837</t>
  </si>
  <si>
    <t>53.859159                       32.423603</t>
  </si>
  <si>
    <t>53.865021                    32.414584</t>
  </si>
  <si>
    <t>53.861028                      32.412698</t>
  </si>
  <si>
    <t>53.855638                        32.413282</t>
  </si>
  <si>
    <t>53.851750                     32.422346</t>
  </si>
  <si>
    <t>54,883861                          32,422200</t>
  </si>
  <si>
    <t>54,883270                        32,420284</t>
  </si>
  <si>
    <t>54,883794                    32,419933</t>
  </si>
  <si>
    <t>54,881094                    32,45739</t>
  </si>
  <si>
    <t>54,881094                     32,45739</t>
  </si>
  <si>
    <t>55.607986 33.854156</t>
  </si>
  <si>
    <t>55.658426 33.905074</t>
  </si>
  <si>
    <t>55.649799 33.717886</t>
  </si>
  <si>
    <t>55.644315 33.973538</t>
  </si>
  <si>
    <t>55.656462 33.903459</t>
  </si>
  <si>
    <t>55.732616 33.833810</t>
  </si>
  <si>
    <t>55.576769 33.857179</t>
  </si>
  <si>
    <t>55.656874 33.901743</t>
  </si>
  <si>
    <t>55.663525  33.904224</t>
  </si>
  <si>
    <t>55.654833 33.903213</t>
  </si>
  <si>
    <t>55.654141  33.902355</t>
  </si>
  <si>
    <t>55.657271  33.916646</t>
  </si>
  <si>
    <t>55.660051  33.904473</t>
  </si>
  <si>
    <t>55.731768  33.838445</t>
  </si>
  <si>
    <t>55.655755  33.908642</t>
  </si>
  <si>
    <t>55.657113  33.907720</t>
  </si>
  <si>
    <t>55.645225  33.971821</t>
  </si>
  <si>
    <t>55.651692  33.710912</t>
  </si>
  <si>
    <t>55.732180  33.834454</t>
  </si>
  <si>
    <t>55.657799  33.910619</t>
  </si>
  <si>
    <t>55.646611 34.139543</t>
  </si>
  <si>
    <t>55.646623 34.138792</t>
  </si>
  <si>
    <t>55.646732 34.137182</t>
  </si>
  <si>
    <t>55.646999 34.136324</t>
  </si>
  <si>
    <t>55.647047 34.135380</t>
  </si>
  <si>
    <t>55.646890 34.134457</t>
  </si>
  <si>
    <t>55.642010 34.113493</t>
  </si>
  <si>
    <t>55.642882 34.115059</t>
  </si>
  <si>
    <t>55.643705 34.115875</t>
  </si>
  <si>
    <t>55.644201 34.116647</t>
  </si>
  <si>
    <t>55.645667 34.118364</t>
  </si>
  <si>
    <t>55.646151 34.119115</t>
  </si>
  <si>
    <t>55.646502 34.11.9759</t>
  </si>
  <si>
    <t>55.647519 34.122849</t>
  </si>
  <si>
    <t>55.647519 34.123943</t>
  </si>
  <si>
    <t>55.647531 34.125574</t>
  </si>
  <si>
    <t>55.647434 34.125338</t>
  </si>
  <si>
    <t>55.647362 34.126968</t>
  </si>
  <si>
    <t>55.647434 34.127269</t>
  </si>
  <si>
    <t>55.647422 34.127880</t>
  </si>
  <si>
    <t>55.647386 34.130294</t>
  </si>
  <si>
    <t>55.647253 34.132719</t>
  </si>
  <si>
    <t>55.647229 34.132740</t>
  </si>
  <si>
    <t>55.647229 34.132719</t>
  </si>
  <si>
    <t>55.647217 34.133427</t>
  </si>
  <si>
    <t>55.647132 34.134350</t>
  </si>
  <si>
    <t>55.6475      34.1188</t>
  </si>
  <si>
    <t>55,563034 33.975992</t>
  </si>
  <si>
    <t>55,564745 33.973374</t>
  </si>
  <si>
    <t>55.561475 33.981947</t>
  </si>
  <si>
    <t>55.559175 33.983717</t>
  </si>
  <si>
    <t>55.566742 33.988405</t>
  </si>
  <si>
    <t>55.559649  33.982408</t>
  </si>
  <si>
    <t>55.558441 33.981035</t>
  </si>
  <si>
    <t>55.564399 33.986174</t>
  </si>
  <si>
    <t>55.559655 33.990991</t>
  </si>
  <si>
    <t>55.562591 33.986539</t>
  </si>
  <si>
    <t>55.561202 33.979254</t>
  </si>
  <si>
    <t>55.562015 33.975488</t>
  </si>
  <si>
    <t>55.612317 34195359</t>
  </si>
  <si>
    <t>55.611711 34.174937</t>
  </si>
  <si>
    <t>55.605027 34.179250</t>
  </si>
  <si>
    <t>55.609639 34.175119</t>
  </si>
  <si>
    <t>55.606518 34..169229</t>
  </si>
  <si>
    <t xml:space="preserve">55.607354 34.175355 </t>
  </si>
  <si>
    <t>55.608857  34.176568</t>
  </si>
  <si>
    <t>55.648103 34.366296</t>
  </si>
  <si>
    <t>55.646640 34.626605</t>
  </si>
  <si>
    <t>55.682529 34.670074</t>
  </si>
  <si>
    <t>55.667071 34.558971</t>
  </si>
  <si>
    <t>55.661232 34.622131</t>
  </si>
  <si>
    <t>55.581363 34.595739</t>
  </si>
  <si>
    <t>55.581037 34.606590</t>
  </si>
  <si>
    <t>55.600018 34.583486</t>
  </si>
  <si>
    <t>55.605343 34.549772</t>
  </si>
  <si>
    <t>55.542019 34.322363</t>
  </si>
  <si>
    <t>55.479164 34.370333</t>
  </si>
  <si>
    <t>55.535172 34.355547</t>
  </si>
  <si>
    <t xml:space="preserve">55.632443 34.291767
</t>
  </si>
  <si>
    <t xml:space="preserve">55.640426 34.275166
</t>
  </si>
  <si>
    <t xml:space="preserve">55.639908 34.287545
</t>
  </si>
  <si>
    <t xml:space="preserve">55.640995 34.279550
</t>
  </si>
  <si>
    <t xml:space="preserve">55.637042 34.277726
</t>
  </si>
  <si>
    <t xml:space="preserve">55.640340 34.280978
</t>
  </si>
  <si>
    <t xml:space="preserve">55.637784 34.273477
</t>
  </si>
  <si>
    <t xml:space="preserve">55.632830 34.275777
</t>
  </si>
  <si>
    <t xml:space="preserve">55.633490 34.303535
</t>
  </si>
  <si>
    <t xml:space="preserve">55.630218 34.297255
</t>
  </si>
  <si>
    <t xml:space="preserve">55.626558 34.292377
</t>
  </si>
  <si>
    <t xml:space="preserve">55.625201 34.290563
</t>
  </si>
  <si>
    <t xml:space="preserve">55.626365 34.290033
</t>
  </si>
  <si>
    <t xml:space="preserve">55.636463 34.290383
</t>
  </si>
  <si>
    <t xml:space="preserve">55.627468 34.301181
</t>
  </si>
  <si>
    <t xml:space="preserve">55.632388 34.282209
</t>
  </si>
  <si>
    <t xml:space="preserve">55.628042 34.287527
</t>
  </si>
  <si>
    <t xml:space="preserve">55.637738 34.289808
</t>
  </si>
  <si>
    <t xml:space="preserve">55.635386 34.290500
</t>
  </si>
  <si>
    <t xml:space="preserve">55.627138 34.302762
</t>
  </si>
  <si>
    <t xml:space="preserve">55.624561 34.301684
</t>
  </si>
  <si>
    <t xml:space="preserve">55.626111 34.299851
</t>
  </si>
  <si>
    <t xml:space="preserve">55.623808 34.300013
</t>
  </si>
  <si>
    <t xml:space="preserve">55.625059 34.302627
</t>
  </si>
  <si>
    <t>55.570263 34.094083</t>
  </si>
  <si>
    <t>55.481602 34.252941</t>
  </si>
  <si>
    <t>55.540231 34.254522</t>
  </si>
  <si>
    <t>55.484913 34.113721</t>
  </si>
  <si>
    <t>55.506311 34.117107</t>
  </si>
  <si>
    <t xml:space="preserve">55.618791 34.369076
</t>
  </si>
  <si>
    <t xml:space="preserve">55.663817 34.354658
</t>
  </si>
  <si>
    <t xml:space="preserve">55.649347 34.219874
</t>
  </si>
  <si>
    <t xml:space="preserve">55.631549 34.286224
</t>
  </si>
  <si>
    <t xml:space="preserve">55.633968 34.285173
</t>
  </si>
  <si>
    <t xml:space="preserve">55.630096 34.294542
</t>
  </si>
  <si>
    <t xml:space="preserve">55.627077 34.310218
</t>
  </si>
  <si>
    <t xml:space="preserve">55.637418 34.286350
</t>
  </si>
  <si>
    <t xml:space="preserve">55.630101 34.303669
</t>
  </si>
  <si>
    <t xml:space="preserve">55.630512 34.307595
</t>
  </si>
  <si>
    <t xml:space="preserve">55.634054 34.318177
</t>
  </si>
  <si>
    <t xml:space="preserve">55.633506 34.318285
</t>
  </si>
  <si>
    <t xml:space="preserve">55.636102 34.323190
</t>
  </si>
  <si>
    <t xml:space="preserve">55.627681 34.312787
</t>
  </si>
  <si>
    <t xml:space="preserve">55.628174 34.315240
</t>
  </si>
  <si>
    <t xml:space="preserve">55.631305 34.305753
</t>
  </si>
  <si>
    <t xml:space="preserve">55.634192 34.277483
</t>
  </si>
  <si>
    <t xml:space="preserve">55.628769 34.311700
</t>
  </si>
  <si>
    <t xml:space="preserve">55.635284 34.307299
</t>
  </si>
  <si>
    <t xml:space="preserve">55.628566 34.285425
</t>
  </si>
  <si>
    <t xml:space="preserve">55.625318 34.307038
</t>
  </si>
  <si>
    <t xml:space="preserve">55.634669 34.303570
</t>
  </si>
  <si>
    <t xml:space="preserve">55.633653 34.288721
</t>
  </si>
  <si>
    <t xml:space="preserve">55.634380 34.289934
</t>
  </si>
  <si>
    <t xml:space="preserve">55.629120 34.287931
</t>
  </si>
  <si>
    <t xml:space="preserve">55.630187 34.286754
</t>
  </si>
  <si>
    <t xml:space="preserve">55.623549 34.301415
</t>
  </si>
  <si>
    <t>55.607986                  33.854156</t>
  </si>
  <si>
    <t>55.658426                        33.905074</t>
  </si>
  <si>
    <t>55.649799                       33.717886</t>
  </si>
  <si>
    <t>55.644315                        33.973538</t>
  </si>
  <si>
    <t>55.656462                          33.903459</t>
  </si>
  <si>
    <t xml:space="preserve">55.733295, 33.831021 55.730146, 33.836213 55.733778, 33.834282 55.733875, 33.832008 55.730751, 33.837544 55.733366, 33.838788 </t>
  </si>
  <si>
    <t>55.578452                       33.852949</t>
  </si>
  <si>
    <t xml:space="preserve">55.656170, 33.901639 55.658170, 33.899409 55.659397, 33.898292 </t>
  </si>
  <si>
    <t>55.663525                        33.904224</t>
  </si>
  <si>
    <t>55.654833                         33.903213</t>
  </si>
  <si>
    <t>55.658870, 33.910620 55.652700, 33.900995</t>
  </si>
  <si>
    <t xml:space="preserve">55.657723                  33.912902 </t>
  </si>
  <si>
    <t>55.656970                         33.910093</t>
  </si>
  <si>
    <t>55.658450, 33.913999 55.655927, 33.918033 55.659079, 33.907162</t>
  </si>
  <si>
    <t>55.659033                  33.909587</t>
  </si>
  <si>
    <t xml:space="preserve">55,659397, 33.900523 55.658657, 33.903227 55.656885, 33.904467 </t>
  </si>
  <si>
    <t>55.731768                        33.838445</t>
  </si>
  <si>
    <t>55.655755                           33.908642</t>
  </si>
  <si>
    <t>55.657113                      33.907720</t>
  </si>
  <si>
    <t>55.645225                      33.971821</t>
  </si>
  <si>
    <t>55.651692                      33.710912</t>
  </si>
  <si>
    <t>55.732180                        33.834454</t>
  </si>
  <si>
    <t>55.657799                         33.910619</t>
  </si>
  <si>
    <t xml:space="preserve">55.646611                        34.139543 </t>
  </si>
  <si>
    <t>55.646623                            34.138792</t>
  </si>
  <si>
    <t>55.646908                       34.141651</t>
  </si>
  <si>
    <t>55.646732                     34.137182</t>
  </si>
  <si>
    <t>55.646877                        34.140674</t>
  </si>
  <si>
    <t>55.646847                      34.140385</t>
  </si>
  <si>
    <t>55.646999                        34.136324</t>
  </si>
  <si>
    <t>55.646502                    34.138904</t>
  </si>
  <si>
    <t>55.646944                  34.139183</t>
  </si>
  <si>
    <t>55.642010                       34.113493</t>
  </si>
  <si>
    <t>55.642845                      34.114491</t>
  </si>
  <si>
    <t>55.642882                        34.115059</t>
  </si>
  <si>
    <t>55.641876                     34.113761</t>
  </si>
  <si>
    <t>55.643402                        34.116207</t>
  </si>
  <si>
    <t>55.643802                         34.116658</t>
  </si>
  <si>
    <t>55.643705                     34.115875</t>
  </si>
  <si>
    <t>55.643136                       34.114898</t>
  </si>
  <si>
    <t>55.643499                     34.115499</t>
  </si>
  <si>
    <t>55.644008                       34.116358</t>
  </si>
  <si>
    <t>55.645667                      34.118364</t>
  </si>
  <si>
    <t>55.644226                       34.117388</t>
  </si>
  <si>
    <t>55.646151                         34.119115</t>
  </si>
  <si>
    <t>55.644189                      34.117495</t>
  </si>
  <si>
    <t>55.646502                          34.119759</t>
  </si>
  <si>
    <t>55.644710                     34.117774</t>
  </si>
  <si>
    <t>55.647519                     34.122849</t>
  </si>
  <si>
    <t>55.645352                    34.118289</t>
  </si>
  <si>
    <t>55.647519                     34.123943</t>
  </si>
  <si>
    <t>55.645800                     34.118675</t>
  </si>
  <si>
    <t>55.647531                      34.125574</t>
  </si>
  <si>
    <t>55.647434                        34.125338</t>
  </si>
  <si>
    <t>55.647362                    34.126968</t>
  </si>
  <si>
    <t>55.646345                      34.119920</t>
  </si>
  <si>
    <t>55.647434                    34.127269</t>
  </si>
  <si>
    <t>55.647422                        34.127880</t>
  </si>
  <si>
    <t>55.647386                       34.130294</t>
  </si>
  <si>
    <t>55.647604                         34.125289</t>
  </si>
  <si>
    <t>55.647253                         34.131925</t>
  </si>
  <si>
    <t>55.647525                    34.126652</t>
  </si>
  <si>
    <t>55.647229                      34.132719</t>
  </si>
  <si>
    <t>55.647217                       34.133427</t>
  </si>
  <si>
    <t>55.647562                      34.127639</t>
  </si>
  <si>
    <t>55.647132                        34.134350</t>
  </si>
  <si>
    <t>55.647537                   34.128347</t>
  </si>
  <si>
    <t>55.6475                                34.1188</t>
  </si>
  <si>
    <t>55,563034                       33.975992</t>
  </si>
  <si>
    <t>55.564745                          33.973374</t>
  </si>
  <si>
    <t>55.561475                     33.981947</t>
  </si>
  <si>
    <t>55.559175                         33.983717</t>
  </si>
  <si>
    <t>55.566742                       33.988405</t>
  </si>
  <si>
    <t>55.559649                       33.982408</t>
  </si>
  <si>
    <t>55.564399                          33.986174</t>
  </si>
  <si>
    <t>55.558441                                     33.981035</t>
  </si>
  <si>
    <t>55.559655                               33.990991</t>
  </si>
  <si>
    <t>55.562591                            33.986539</t>
  </si>
  <si>
    <t>55.561202                                  33.979254</t>
  </si>
  <si>
    <t>55.562015                                   33.975488</t>
  </si>
  <si>
    <t>55.612317                           34.195359</t>
  </si>
  <si>
    <t>55.611711                              34.174937</t>
  </si>
  <si>
    <t>55.605027                            34.179250</t>
  </si>
  <si>
    <t>55.609639                                 34.175119</t>
  </si>
  <si>
    <t>55.606518                                34.169229</t>
  </si>
  <si>
    <t xml:space="preserve">55.607354                              34.175355 </t>
  </si>
  <si>
    <t>55.608857                            34.176568</t>
  </si>
  <si>
    <t>55.648103                          34.366296</t>
  </si>
  <si>
    <t>55.648103                         34.366296</t>
  </si>
  <si>
    <t>55.648103                      34.366296</t>
  </si>
  <si>
    <t>55.648103                        34.366296</t>
  </si>
  <si>
    <t>55.648103                       34.366296</t>
  </si>
  <si>
    <t>55.648103                     34.366296</t>
  </si>
  <si>
    <t>55.648103                    34.366296</t>
  </si>
  <si>
    <t>55.646640                   34.626605</t>
  </si>
  <si>
    <t>55.646640                    34.626605</t>
  </si>
  <si>
    <t>55.646640                      34.626605</t>
  </si>
  <si>
    <t>55.682529                    34.670074</t>
  </si>
  <si>
    <t>55.667071                     34.558971</t>
  </si>
  <si>
    <t>55.661232                     34.622131</t>
  </si>
  <si>
    <t>55.581363                   34.595739</t>
  </si>
  <si>
    <t>55.581037                     34.606590</t>
  </si>
  <si>
    <t>55.600018                   34.583486</t>
  </si>
  <si>
    <t>55.605343                      34.549772</t>
  </si>
  <si>
    <t>55.542019                      34.322363</t>
  </si>
  <si>
    <t>55.479164                     34.370333</t>
  </si>
  <si>
    <t>55.535172                    34.355547</t>
  </si>
  <si>
    <t>55.535172                     34.355547</t>
  </si>
  <si>
    <t>55.632443                    34.291767</t>
  </si>
  <si>
    <t>55.640426                     34.275166</t>
  </si>
  <si>
    <t>55.639908                        34.287545</t>
  </si>
  <si>
    <t>55.640995                       34.279550</t>
  </si>
  <si>
    <t xml:space="preserve">55.628947                      34.297642
</t>
  </si>
  <si>
    <t xml:space="preserve">55.628413                        34.299286
</t>
  </si>
  <si>
    <t>55.627539                         34.308673</t>
  </si>
  <si>
    <t>55.627961                     34.307101</t>
  </si>
  <si>
    <t>55.633490                        34.303535</t>
  </si>
  <si>
    <t>55.630218                      34.297255</t>
  </si>
  <si>
    <t>55.626558                     34.292377</t>
  </si>
  <si>
    <t>55.626365                    34.290033</t>
  </si>
  <si>
    <t xml:space="preserve">55.628861                         34.293797
</t>
  </si>
  <si>
    <t xml:space="preserve">55.631681                     34.291928
</t>
  </si>
  <si>
    <t>55.636295                         34.279621</t>
  </si>
  <si>
    <t>55.631717                    34.292773</t>
  </si>
  <si>
    <t>55.628042                     34.287527</t>
  </si>
  <si>
    <t xml:space="preserve">55.632388                      34.282209
</t>
  </si>
  <si>
    <t>55.627468                    34.301181</t>
  </si>
  <si>
    <t>55.627138                     34.302762</t>
  </si>
  <si>
    <t>55.626111                      34.299851</t>
  </si>
  <si>
    <t>55.624561                      34.301684</t>
  </si>
  <si>
    <t>55.623808                      34.300013</t>
  </si>
  <si>
    <t>55.623549                      34.301415</t>
  </si>
  <si>
    <t>55.625059                      34.302627</t>
  </si>
  <si>
    <t>55.630187                            34.286754</t>
  </si>
  <si>
    <t>55.629120                      34.287931</t>
  </si>
  <si>
    <t>55.634380                      34.289934</t>
  </si>
  <si>
    <t>55.633653                     34.288721</t>
  </si>
  <si>
    <t>55.634669                      34.303570</t>
  </si>
  <si>
    <t>55.625318                       34.307038</t>
  </si>
  <si>
    <t>55.628566                     34.285425</t>
  </si>
  <si>
    <t>55.635284                     34.307299</t>
  </si>
  <si>
    <t>55.628769                        34.311700</t>
  </si>
  <si>
    <t>55.634192                      34.277483</t>
  </si>
  <si>
    <t>55.631305                     34.305753</t>
  </si>
  <si>
    <t>55.628174                    34.315240</t>
  </si>
  <si>
    <t>55.627681                        34.312787</t>
  </si>
  <si>
    <t>55.636102                          34.323190</t>
  </si>
  <si>
    <t>55.633506                     34.318285</t>
  </si>
  <si>
    <t>55.634054                      34.318177</t>
  </si>
  <si>
    <t>55.630512                      34.307595</t>
  </si>
  <si>
    <t>55.630101                      34.303669</t>
  </si>
  <si>
    <t xml:space="preserve">55.637418                        34.286350
</t>
  </si>
  <si>
    <t>55.627077                     34.310218</t>
  </si>
  <si>
    <t>55.630096                    34.294542</t>
  </si>
  <si>
    <t>55.633968                      34.285173</t>
  </si>
  <si>
    <t>55.631549                  34.286224</t>
  </si>
  <si>
    <t>55.649347                          34.219874</t>
  </si>
  <si>
    <t>55.663817                        34.354658</t>
  </si>
  <si>
    <t>55.618791                           34.369076</t>
  </si>
  <si>
    <t>55,361333
34,151574</t>
  </si>
  <si>
    <t>55.484913                     34.113721</t>
  </si>
  <si>
    <t>55.506311                  34.117107</t>
  </si>
  <si>
    <t>55.484913                    34.113721</t>
  </si>
  <si>
    <t>55.484913                   34.113721</t>
  </si>
  <si>
    <t>55.484913                  34.113721</t>
  </si>
  <si>
    <t>55.481602                    34.252941</t>
  </si>
  <si>
    <t>55.481602                  34.252941</t>
  </si>
  <si>
    <t>55.540231                    34.254522</t>
  </si>
  <si>
    <t>55.481602                   34.252941</t>
  </si>
  <si>
    <t>55.570263                    34.094083</t>
  </si>
  <si>
    <t>55.570263                      34.094083</t>
  </si>
  <si>
    <r>
      <t>Администрация Извековского сельского поселенияНоводугинского  района Смоленской област</t>
    </r>
    <r>
      <rPr>
        <sz val="12"/>
        <color theme="1"/>
        <rFont val="Times New Roman"/>
        <family val="1"/>
        <charset val="204"/>
      </rPr>
      <t>и</t>
    </r>
  </si>
  <si>
    <r>
      <t>Администрация Извековского сельского поселения  Новодугинского  района Смоленской област</t>
    </r>
    <r>
      <rPr>
        <sz val="12"/>
        <color theme="1"/>
        <rFont val="Times New Roman"/>
        <family val="1"/>
        <charset val="204"/>
      </rPr>
      <t>и</t>
    </r>
  </si>
  <si>
    <r>
      <t>Администрация Извековского сельского поселения Новодугинского  района Смоленской област</t>
    </r>
    <r>
      <rPr>
        <sz val="12"/>
        <color theme="1"/>
        <rFont val="Times New Roman"/>
        <family val="1"/>
        <charset val="204"/>
      </rPr>
      <t>и</t>
    </r>
  </si>
  <si>
    <t>55.832218              34.855592</t>
  </si>
  <si>
    <t>55.847382               34.869735</t>
  </si>
  <si>
    <t>55.850523                34.864835</t>
  </si>
  <si>
    <t>55.839531                34.859505</t>
  </si>
  <si>
    <t>55.832659              34.859124</t>
  </si>
  <si>
    <t>55.841568              34.851894</t>
  </si>
  <si>
    <t>55.833426             34.862670</t>
  </si>
  <si>
    <t>55.830000              34.851223</t>
  </si>
  <si>
    <t>55.772397              34.817616</t>
  </si>
  <si>
    <t>55.854752             34.881677</t>
  </si>
  <si>
    <t>55.837000             34.912307</t>
  </si>
  <si>
    <t>55.504628              35.153240</t>
  </si>
  <si>
    <t>55.508733            35,155819</t>
  </si>
  <si>
    <t>55.484095            35.230619</t>
  </si>
  <si>
    <t xml:space="preserve"> 55.481618             35.228220</t>
  </si>
  <si>
    <t>55.492602            35.145237</t>
  </si>
  <si>
    <t>55.499246            35.174598</t>
  </si>
  <si>
    <t>55.448454              35.229004</t>
  </si>
  <si>
    <t>55.533118         35.296690</t>
  </si>
  <si>
    <t>55.535852               35.314891</t>
  </si>
  <si>
    <t>55.551050         35.262998</t>
  </si>
  <si>
    <t>55.503605              35.153240</t>
  </si>
  <si>
    <t>55.472861              35.249902</t>
  </si>
  <si>
    <t>55.356564              35.0496760</t>
  </si>
  <si>
    <t>55.358775            35.050595</t>
  </si>
  <si>
    <t xml:space="preserve">55.367932           35.010909
</t>
  </si>
  <si>
    <t xml:space="preserve">55.366542             34.978606
</t>
  </si>
  <si>
    <t>55.379241             35.109042</t>
  </si>
  <si>
    <t xml:space="preserve">55.346594            35.047295
</t>
  </si>
  <si>
    <t>55.326932              35.072996</t>
  </si>
  <si>
    <t xml:space="preserve">55.290418           35.007401
</t>
  </si>
  <si>
    <t>55.447427              34.950209</t>
  </si>
  <si>
    <t>55.500531            34.830499</t>
  </si>
  <si>
    <t>55.527743             34.813175</t>
  </si>
  <si>
    <t>55.654936              34.940142</t>
  </si>
  <si>
    <t>55.655790           34.933258</t>
  </si>
  <si>
    <t>55.661030             34.943779</t>
  </si>
  <si>
    <t>55.649375          34.947369</t>
  </si>
  <si>
    <t>55.662553         34.912572</t>
  </si>
  <si>
    <t>55.721281           34.813398</t>
  </si>
  <si>
    <t>55.698482             34.890982</t>
  </si>
  <si>
    <t>55.721491          34.874728</t>
  </si>
  <si>
    <t>55.735597           34.858316</t>
  </si>
  <si>
    <t>55.746937            34.864461</t>
  </si>
  <si>
    <t>55.77093        34.856067</t>
  </si>
  <si>
    <t>55,652091           34,943447</t>
  </si>
  <si>
    <t>55.636337            34.803069</t>
  </si>
  <si>
    <t>55.634231           34.803734</t>
  </si>
  <si>
    <t>55.634844            34.803005</t>
  </si>
  <si>
    <t>55.633827           34.800101</t>
  </si>
  <si>
    <t>55.637731           34.801383</t>
  </si>
  <si>
    <t>55.636990             34.796641</t>
  </si>
  <si>
    <t>55.630234              34.811725</t>
  </si>
  <si>
    <t>55.635420           34.804494</t>
  </si>
  <si>
    <t>55.648024             34.719729</t>
  </si>
  <si>
    <t>55.592897               34.826328</t>
  </si>
  <si>
    <t>55.594696           34.835554</t>
  </si>
  <si>
    <t>55.744195               34.692682</t>
  </si>
  <si>
    <t>55.744926              34,700556</t>
  </si>
  <si>
    <t>55.748100              34.703134</t>
  </si>
  <si>
    <t>55.749254            34.700424</t>
  </si>
  <si>
    <t>55.723660             34.722832</t>
  </si>
  <si>
    <t>55.673247             34.760497</t>
  </si>
  <si>
    <t>55.594850        34.801373</t>
  </si>
  <si>
    <t>55.648356             34.773516</t>
  </si>
  <si>
    <t>55.709170              34.676923</t>
  </si>
  <si>
    <t>55.635603        34.767421</t>
  </si>
  <si>
    <t>55.758706          35.017081</t>
  </si>
  <si>
    <t>55.764088          35.022279</t>
  </si>
  <si>
    <t>55.765317           35.016802</t>
  </si>
  <si>
    <t>55.766555           35.017435</t>
  </si>
  <si>
    <t>55.769246            35.023193</t>
  </si>
  <si>
    <t>55.767645          35.014227</t>
  </si>
  <si>
    <t>55.848756              35.150238</t>
  </si>
  <si>
    <t>55.852788             35.152577</t>
  </si>
  <si>
    <t>55.854526           35.155667</t>
  </si>
  <si>
    <t>55.852353             35.155023</t>
  </si>
  <si>
    <t>55.85315             35.149187</t>
  </si>
  <si>
    <t>55.863985            35.180276</t>
  </si>
  <si>
    <t>55.855061           35.201663</t>
  </si>
  <si>
    <t>55.882913        35.114202</t>
  </si>
  <si>
    <t>55.903266           35.120049</t>
  </si>
  <si>
    <t>55.89484              35.172354</t>
  </si>
  <si>
    <t>55.797555             35.023228</t>
  </si>
  <si>
    <t>55.807926           35.047486</t>
  </si>
  <si>
    <t>55.782682              34.973295</t>
  </si>
  <si>
    <t>55.786965               34.938439</t>
  </si>
  <si>
    <t>55.792468              34.909293</t>
  </si>
  <si>
    <t>55.776394           34.90921</t>
  </si>
  <si>
    <t xml:space="preserve"> 55.490597 34.762646</t>
  </si>
  <si>
    <t>55.488848 34.764150</t>
  </si>
  <si>
    <t>55.488580 34.761039</t>
  </si>
  <si>
    <t>55.488511 34.758311</t>
  </si>
  <si>
    <t>55.482762 34.758797</t>
  </si>
  <si>
    <t>55.481361 34.725054</t>
  </si>
  <si>
    <t>55.484378 34.724883</t>
  </si>
  <si>
    <t>55.483826 34.726532</t>
  </si>
  <si>
    <t>55.48448    34721064</t>
  </si>
  <si>
    <t>55.484332 34.730604</t>
  </si>
  <si>
    <t>55,318510             35,115314</t>
  </si>
  <si>
    <t>55,317063             35,109684</t>
  </si>
  <si>
    <t>55,323821         35,111366</t>
  </si>
  <si>
    <t>55,312429               35,128878</t>
  </si>
  <si>
    <t>55,301151           35,121526</t>
  </si>
  <si>
    <t>55,319336           35,152919</t>
  </si>
  <si>
    <t>55,320874           35,174011</t>
  </si>
  <si>
    <t>55,344180           35,171823</t>
  </si>
  <si>
    <t>55,348457          35,179794</t>
  </si>
  <si>
    <t>55,355709        35,194718</t>
  </si>
  <si>
    <t>55,360600           35,223010</t>
  </si>
  <si>
    <t>55,409263           35,243449</t>
  </si>
  <si>
    <t>55,414449          35,187433</t>
  </si>
  <si>
    <t>55,359513          35,268639</t>
  </si>
  <si>
    <t>55,296245              35,088318</t>
  </si>
  <si>
    <t>55.881066             34.715895</t>
  </si>
  <si>
    <t>55.911832               34.558222</t>
  </si>
  <si>
    <t>55.879452             34.763340</t>
  </si>
  <si>
    <t>55.875549         34.780418</t>
  </si>
  <si>
    <t>55.876040           34.774948</t>
  </si>
  <si>
    <t>55.669603            35.046888</t>
  </si>
  <si>
    <t xml:space="preserve"> 55.738081        35.003363</t>
  </si>
  <si>
    <t>55.750531          35.100178</t>
  </si>
  <si>
    <t xml:space="preserve"> 55.718781            35.051296</t>
  </si>
  <si>
    <t xml:space="preserve"> 55.713010            35.045974</t>
  </si>
  <si>
    <t xml:space="preserve"> 55.698160          35.028905</t>
  </si>
  <si>
    <t xml:space="preserve"> 55.688929           35.035556</t>
  </si>
  <si>
    <t>55.691086         35.031351</t>
  </si>
  <si>
    <t xml:space="preserve"> 55.672416           35.043712</t>
  </si>
  <si>
    <t xml:space="preserve"> 55.670755           35.054891</t>
  </si>
  <si>
    <t xml:space="preserve"> 55.671495          35.044574</t>
  </si>
  <si>
    <t xml:space="preserve"> 55.670300           35.043819</t>
  </si>
  <si>
    <t xml:space="preserve"> 55.590527           34.697637
</t>
  </si>
  <si>
    <t>55.553031         34.754813</t>
  </si>
  <si>
    <t>55.549606        34.742248</t>
  </si>
  <si>
    <t xml:space="preserve"> 55.547587        34.755542
</t>
  </si>
  <si>
    <t>55.547759            34.763105</t>
  </si>
  <si>
    <t xml:space="preserve"> 55.549106           34.770174</t>
  </si>
  <si>
    <t xml:space="preserve"> 55.543782           34.790285</t>
  </si>
  <si>
    <t>55,554678       34,937663</t>
  </si>
  <si>
    <t>55,554678          34,937663</t>
  </si>
  <si>
    <t>55,578861           34,978996</t>
  </si>
  <si>
    <t>55,578861       34,978996</t>
  </si>
  <si>
    <t>55,57120         34,975096</t>
  </si>
  <si>
    <t>55,610531           34,997110</t>
  </si>
  <si>
    <t>55,620935           34,945986</t>
  </si>
  <si>
    <t>55,584950          34,929977</t>
  </si>
  <si>
    <t>55,590710          35,002078</t>
  </si>
  <si>
    <t>55,592247        34,987267</t>
  </si>
  <si>
    <t>55,593479           34,987363</t>
  </si>
  <si>
    <t>55,601312           34,986614</t>
  </si>
  <si>
    <t>55,596258          34,984277</t>
  </si>
  <si>
    <t>35,195, 55,595                      35,193, 55,592                35,191. 55,595</t>
  </si>
  <si>
    <t>35,194                            55,593</t>
  </si>
  <si>
    <t>35,189, 55,597                        35,196, 55,598                           35,192, 55,598</t>
  </si>
  <si>
    <t>35,197, 55,593                  35,192, 55,589</t>
  </si>
  <si>
    <t>35,187                                    55,601</t>
  </si>
  <si>
    <t>35,059                                       55,562</t>
  </si>
  <si>
    <t>35,296                                      55,625</t>
  </si>
  <si>
    <t>35,296                                     55,625</t>
  </si>
  <si>
    <t>35,324                                      55,606</t>
  </si>
  <si>
    <t>д. Плоское ул. Радужная д. 1, Радужная д. 2, Радужная д. 3,                          Радужная д. 4,  Радужная д. 5,                Радужная д. 6,  Радужная д. 7,                Радужная д. 8,  Радужная д. 9,                  Радужная д. 10, Радужная д. 11,            Радужная д. 12, Радужная д. 13,             Радужная д. 14, радужная  д. 15,                Радужная д. 16, Радужная д. 17,             Радужная д. 18, Радужная д. 19,              Радужная д. 20, д. Плоское ул. Лесная д. 1-8,   д. Плоское ул. Полевая  д. 1-3,   с. Баскаково ул. Космонавта Леонова д. 1-8,  с. Баскаково ул. Эжвинская  д. 1-8,                                        с. Баскаково ул. 9 Мая д. 1-8</t>
  </si>
  <si>
    <r>
      <t xml:space="preserve"> 55.545430, 34.799877         55.545983, 34.799301           55.545881, 34.798477         55.546162, 34.798806          55.545453, 34.798696     55.546333, 34.798683  55.545920, 34.798188
</t>
    </r>
    <r>
      <rPr>
        <sz val="12"/>
        <color indexed="60"/>
        <rFont val="Times New Roman"/>
        <family val="1"/>
        <charset val="204"/>
      </rPr>
      <t xml:space="preserve">
 </t>
    </r>
    <r>
      <rPr>
        <sz val="12"/>
        <color indexed="8"/>
        <rFont val="Times New Roman"/>
        <family val="1"/>
        <charset val="204"/>
      </rPr>
      <t xml:space="preserve">
</t>
    </r>
  </si>
  <si>
    <t xml:space="preserve">с. Баскаково  ул. Садовая д. 1,                                         ул. Садовая д. 2, ул. Садовая д. 3,                  ул. Садовая д. 4,ул. Садовая д. 5,                   ул. Садовая д. 6, ул. Садовая д. 7,                    ул. Садовая д. 8, ул. садовая д. 9,                   ул. Садовая д. 10,ул. Садовая д. 11,  ул. Садовая д. 12,ул. Садовая д. 13, ул. Садовая д. 14, ул. Садовая д.15,ул. Садовая д. 20,                 ул. Садовая д. 21, ул. Садовая д. 22,с. Баскаково ул. Центральная д. 1, ул. Центральнаяд. 2, ул. Центральная  д. 3, ул. Центральная   д. 4, ул. Центральная д. 5, ул. Центральная  д. 6, ул. Центральная д. 7 </t>
  </si>
  <si>
    <t xml:space="preserve"> 55.548082, 34.773132         55.548059, 34.772129       55.548432, 34.772265       55.548475, 34.771557              55.548164, 34.770294           55.547864, 34.770170         55.547611, 34.770102        55.548619, 34.769607          55.548296, 34.769731              55.547751, 34.769525         55.547463, 34.769442             55.547190, 34.769491            55.546972, 34.769381
 55.546673, 34.769319        55.548510, 34.768715           55.547603, 34.767801            55.547447, 34.767074         55.547273, 34.766297        55.547207, 34.765961         55.548020, 34.767897    55.547946, 34.767574         55.547767, 34.766860           55.549425, 34.769338         55.549363, 34.768967      55.549312, 34.768541         55.549207, 34.768108    
55.549090, 34.767491    55.548826, 34.765973  55.546136, 34.798549   55.546047, 34.797728  55.546321, 34.798422         55.546080, 34.796983       55.546606, 34.797255   55.546407, 34.796099        55.547797, 34.797608         55.544978, 34.796643   55.541913, 34.769387     55.543143, 34.769882          55.541056, 34.769195
 </t>
  </si>
  <si>
    <t xml:space="preserve">с. Баскаково ул. Центральная  д. 8,              ул. Центральная д. 9, ул. Центральная д. 10, ул. Центральная д. 11, ул. Центральная д. 12,           ул. Центральнаяд. 13, ул. Центральная д. 15, ул. Центральная д. 16, ул  Центральная  д. 17,         ул.  Центральная д. 19, ул.Центральная д. 20, ул. Центральная д. 21, ул. Центральная    д. 22,  ул. Центральная    д. 23    </t>
  </si>
  <si>
    <t xml:space="preserve">с. Баскаковао  ул. Школьная д. 1,                                 Школьная д. 3, Школьная д. 4,        Школьная д. 5, Школьная д. 7,               Школьная д. 8, Школьная д. 9,                  Школьная д. 10, Школьная д. 11,        Школьная д. 12, Школьная д. 13,                 Школьная д. 14, Школьная д. 15,        Школьная д. 16, Школьная д.17,             Школьная д. 18, с. Баскакоао  ул. Леснаяд. 1,  ул. Лесная  д. 2, ул. Лесная  д. 5, ул. Лесная  д. 7,                   ул. Лесная д. 9, с. Баскакоао ул. Административная д. 5,ул. Административная д. 9, пер Школьный д. 1 А, пер Школьный д.  3,  пер Школьный д. 4 </t>
  </si>
  <si>
    <t>с. Баскаково ул. Школьная д. 19,                                        ул. Школьная  д. 20, ул. Школьная д. 21,ул. Школьная д. 22, ул. Школьная  д. 23, ул. Школьная д. 23,  ул. Школьная д.23, ул. Школьная д. 26, ул. Школьная д. 27, ул. Школьная д. 28,ул. Школьная д. 29, ул. Школьная д. 30, ул. Школьная д. 31, ул. Школьная д. 32, ул. Школьная д. 33, ул. Школьная д. 34,               ул. Школьная д. 35, ул. Школьная д. 36,  ул. Школьная д. 37, ул. Школьная д. 38, ул. Школьная д. 39, ул. Школьная д. 40, ул. Школьная д. 41,  ул. Школьная д. 42, с. Баскаково ул.  Молодежная д. 15, ул. Молодежная д. 16            ул. Молодежная д. 17, ул. Молодежная д. 18, ул. Молодежная д. 19</t>
  </si>
  <si>
    <t xml:space="preserve">с. Баскаково ул.  Механизаторов д. 1,            Механизаторов д.2,       Механизаторов д. 3,       Механизаторов д. 4, Механизаторов д. 5,  Механизаторов д. 6, Механизаторов д. 7, Механиизаторов д. 8, Механизаторов д. 9,         Механизаторов д. 10,    Механизаторов 11, Механизаторов 12, Механизаторов 13,       Механизаторов 14, Механизаторов  15, Механизаторов 16,         Механизаторов 17, с. Баскаково  ул. Новосельская д. 1, Новосельская д. 2, Новосельская д. 3, Новосельская д. 4, Новосельская  д. 5, Новосельская д. 6, Новосельская  д. 7, Новосельская д. 8, Новосельская д. 9, Новосельская  д 11, Новосельская  д. 12, Новосельская д. 13, Новосельская д. 14, Новосельская д. 15, Новосельская д. 16, Новосельская д. 17, с. Баскаково ул. Молодежная д. 1, ул. Молодежная д. 2, ул. Молодежная д. 3, ул. Молодежная д. 4,  ул. молодежная д. 5,ул. Молодежная д. 6,ул. Молодежная д. 7,  ул. молодежная д. 8, ул. Молодежная д. 9, ул. Молодежная д. 10, ул. Молодежная д.11, ул. Молодежная д. 12, ул. Молодежная д. 13, ул.  Лесная д. 3 , Лесная д. 4 Лесная д. 6 Лесная д. 8  </t>
  </si>
  <si>
    <t xml:space="preserve">55.552250, 34.750033          55.552366, 34.751099        55.552250, 34.750033             55.552471, 34.750426          55.552288, 34.751717      55.552456, 34.749856      55.552250, 34.750033     55.552304, 34.749286     55.551374, 34.750783     55.552113, 34.748833     55.551849, 34.748408       55.552250, 34.750033     55.551483, 34.748009      55.552250,34.750033    55.552250, 34.750033     55.552250, 34.750033       55.551257, 34.747872        55.553406, 34.748874             55.553406, 34.748874           55.553629, 34.749453      55.553629, 34.749453    55.553629, 34.74945          55.553629, 34.74945     55.553406, 34.748874    55.553629, 34.749453     55.553192, 34.748924            55.553605, 34.748917    55.553629, 34.749453   55.553471, 34.748267     55.552280, 34.747017      55.553346, 34.747745      55.551957, 34.746660     55.552478, 34.746426     55.551606, 34.746344   55.552132, 34.746069      55.551774, 34.745822   55.551257, 34.747872       55.549091, 34.758267           55.549601, 34.759956            55.548764, 34.759283
</t>
  </si>
  <si>
    <t>55.669696                         35.048310</t>
  </si>
  <si>
    <t>55.669696                        35.048310</t>
  </si>
  <si>
    <t xml:space="preserve"> 55.669696                     35.048310</t>
  </si>
  <si>
    <t>55.669696                          35.048310</t>
  </si>
  <si>
    <t xml:space="preserve"> 55.690212                  35.032985</t>
  </si>
  <si>
    <t xml:space="preserve"> 55.690212                       35.032985</t>
  </si>
  <si>
    <t xml:space="preserve"> 55.690212                               35.032985</t>
  </si>
  <si>
    <t xml:space="preserve"> 55.713268                      35.043234</t>
  </si>
  <si>
    <t xml:space="preserve"> 55.713268                     35.043234</t>
  </si>
  <si>
    <t>55.750530                      35.104877</t>
  </si>
  <si>
    <t xml:space="preserve"> 55.738510                       35.001355</t>
  </si>
  <si>
    <t>55,875565, 34,777184  55,875518, 34,777867  55,875442, 34,778650  55,875376, 34,779339  55,876844, 34,780630  55,874869, 34,779970  55,874640, 34,779909  55,874317, 34,779801  55,873740, 34,779642  55,873442, 34,779605  55,875000, 34,778374  55,875027, 34,777918  55,874780, 34,778291  55,874809, 34,777837  55,874573, 34,778242  55,874344, 34,778189   55,874099, 34,778119  55,874126, 34,777674  55,873871, 34,778288  55,873701, 34,777349  55,873406, 34,778154  55,872847, 34,777202  55,872541, 34,777070  55,876213, 34,776955</t>
  </si>
  <si>
    <t>55,871684, 34,774560  55,871506, 34,775262  55,871753, 34,775305  55,872151, 34,774645  55,872024, 34,775348  55,872340, 34,774651  55,872560, 34,774742  55,872849, 34,774844  55,872795, 34,775557  55,873147, 34,774903  55,873105, 34,775627  55,873490, 34,774978  55,874176,34,775268  55,873797, 34,775767  55,874411, 34,775236  55,874101, 34,775869  55,874892, 34,775493 55,874314, 34,775997  55,874904, 34,775488  55,874564, 34,776083  55,874564, 34,776083  55,874558, 34,776078  55,875458, 34,775600  55,875133, 34,776110  55,875413, 34,776217  55,874986, 34,774629  55,875052, 34,773996  55,874971, 34,773294  55,875271, 34,773004  55,875630, 34,773492  55,875280, 34,774109  55,875253, 34,774678  55,873845, 34,774356  55,873836, 34,773653  55,873827, 34,773047  55,874137, 34,772634  55,874348, 34,773192  55,874251, 34,773760  55,874155, 34,774409  55,874718, 34,771389  55,875106, 34,771620  55,875645, 34,771797  55,876210, 34,774662  55,875738, 34,775557  55,872433, 34,775461</t>
  </si>
  <si>
    <t>55,874760, 34,769265  55,875025, 34,767983  55,875347, 34,767870  55,875551, 34,768745  55,875765, 34,767591  55,877228, 34,766111  55,876183, 34,768283  55,877342, 34,765901  55,876424, 34,768063  55,876424, 34,768063  55,876659, 34,767886  55,877838, 34,764952  55,876857, 34,767913  55,877703, 34,765301  55,876969, 34,767672  55,877838, 34,764984  55,876972, 34,767634  55,878043, 34,764684  55,877170, 34,767495  55,878193, 34,764464  55,877694, 34,766443  55,877820, 34,766148  55,878579, 34,763691  55,878169, 34,765419  55,878567, 34,764764  55,878922, 34,764163  55,879193, 34,763820  55,880002, 34,763482  55,880044, 34,764941  55,880176, 34,763997  55,880233, 34,765434  55,880374, 34,764490  55,880420, 34,765885  55,880516, 34,765010  55,880621, 34,766593  55,880723, 34,765386  55,880919, 34,765842  55,881130, 34,767682  55,881280, 34,766898  55,88146,7 34,767279</t>
  </si>
  <si>
    <t>55,909461, 34,555749  55,909359, 34,555100  55,909561, 34,554993  55,909765, 34,554939  55,909966, 34,554859  55,910210, 34,554832  55,910505, 34,554730  55,910814, 34,554650  55,909633, 34,555685  55,909798, 34,555653  55,909798, 34,555653  55,910300, 34,555487  55,910565, 34,555385  55,910811, 34,555315  55,911855, 34,555492  55,912080, 34,555497  55,912438, 34,555508  55,912675, 34,555503  55,912916, 34,555492  55,913141, 34,555369  55,913232, 34,554950  55,913376, 34,554215  55,913424, 34,553727  55,913713, 34,553727  55,913953, 34,553706  55,914829, 34,554564  55,914838, 34,555063  55,909004, 34,552166  55,909368, 34,552595  55,909591, 34,552794  55,909780, 34,552724  55,909963, 34,552579  55,910165, 34,552338  55,910649, 34,552515  55,911143, 34,552533  55,911531, 34,552568  55,908939, 34,553899  55,909213, 34,553550  55,909493, 34,553512  55,909853, 34,553502  55,910154, 34,553250  55,910359, 34,553287  55,910858, 34,553223  55,911964, 34,552268  55,912241, 34,552617  55,912845, 34,553137  55,913046, 34,553196  55,913182, 34,552590  55,913458, 34,553153  55,913446, 34,552563  55,913684, 34,553196  55,913840, 34,552638  55,913903, 34,553137  55,914222, 34,552584  55,914159, 34,553217  55,914468, 34,552692  55,914444, 34,553142  55,914697, 34,552499  55,914679, 34,553196  55,914889, 34,553271  55,915112, 34,553212  55,915001, 34,552761  55,915208, 34,552305  55,915740,  34,551774</t>
  </si>
  <si>
    <t>55,880301                         34,715652</t>
  </si>
  <si>
    <t>55.483635, 35.230010 55.483270, 35.229721</t>
  </si>
  <si>
    <t>55.356564                     35.0496760</t>
  </si>
  <si>
    <t>55.358775                        35.050595</t>
  </si>
  <si>
    <t xml:space="preserve">55.367932                    35.010909
</t>
  </si>
  <si>
    <t xml:space="preserve">55.366542                       34.978606
</t>
  </si>
  <si>
    <t>55.379241                      35.109042</t>
  </si>
  <si>
    <t xml:space="preserve">55.346594                       35.047295
</t>
  </si>
  <si>
    <t>55.326932                       35.072996</t>
  </si>
  <si>
    <t xml:space="preserve">55.290418                          35.007401
</t>
  </si>
  <si>
    <t>55.447427                      34.950209</t>
  </si>
  <si>
    <t>55.500531                        34.830499</t>
  </si>
  <si>
    <t>55.527743                         34.813175</t>
  </si>
  <si>
    <t>55.489820, 34.761200 55.490106, 34.762444 55.490246, 34.761403 55.490667, 34.761800 55.491014, 34.762101 55.491318, 34.762315 55.491105, 34.763367 55.490301, 34.763281 55.489771, 34.762315 55.489643, 34.762959</t>
  </si>
  <si>
    <t>55.490344, 34.765384 55.490045, 34.764536 55.489698, 34.764290 55.489381, 34.764032 55.489528, 34.763517 55.489119, 34.763410</t>
  </si>
  <si>
    <t xml:space="preserve">55.4888888                          55.488370, 34.762604  55.489643,34.762959             </t>
  </si>
  <si>
    <t>с 55.492034,34.757821 по 55.485278, 34.754151;               с 55.491870, 34.757018 по 55.490487,34.755804; 55.489525,34.757702; 55.491195,34.759526; 55.488405,34.758646; 55.488600,34.757230; 55,487854,34.756643;                      с 55.493577,34.761833 по 55.493200,34.752649;                с 55.493054,34.757326 по 55.493175, 34.754945;                с 55.486241,34.75638 5 по 55.484170,34.755302;                      с 55.488471,34.755973 по 55.486857,34.753475;                  с 55.488758,34.756414 по 55.491316,34.751822; 55.490220,34.753496;                         с 55.490135,34.748926 по 55.492023,34.751543</t>
  </si>
  <si>
    <t>55.481978, 34.760829 55.482082, 34.760163 55.482298, 34.758762 55.483578, 34.760812 55.482907, 34.760726 55.483730, 34.760747 55.483511, 34.760146 55.483748, 34.759846 55.483980, 34.759374 55.484236, 34.758988 55.483968, 34.761573 55.484102, 34.762335 55.485273, 34.763048 55.484846, 34.762543 55.484402, 34.761674 55.484834, 34.760494 55.485218, 34.760022 55.485821, 34.760494</t>
  </si>
  <si>
    <t>55.482791, 34.725429 55.482566, 34.725343 55.482316, 34.725279 55.482060, 34.725236 55.481798, 34.725118 55.480513, 34.725783 55.480196, 34.727596 55.480561, 34.727929 55.479769, 34.727156 55.480025, 34.725944 55.480476, 34.725182 55.481402, 34.724474 55.481865, 34.724646 55.481609, 34.724570 55.482341, 34.724806 55.482091, 34.724721 55.482493, 34.726620 55.482188, 34.726598 55.481829, 34.726094 55.481031, 34.726255 55.481548, 34.728916 55.481804, 34.729227</t>
  </si>
  <si>
    <t>55.484485, 34.725536 55.483248, 34.725938</t>
  </si>
  <si>
    <t>55.484132                      34.726502</t>
  </si>
  <si>
    <t>55.483693, 34.724131 55.483803, 34.723637 55.483906, 34.723025 55.484010, 34.722500 55.484132, 34.722028 55.483748, 34.721792 55.483644, 34.722360 55.483529, 34.722865 55.483413, 34.723337 33.483303, 34.723894</t>
  </si>
  <si>
    <t>55.484726, 34.728382 55.484339, 34.728339 55.484558, 34.728961 55.484199, 34.728865 55.484433, 34.729600 55.484004, 34.729632 55.484050, 34.731021</t>
  </si>
  <si>
    <t>55,317679                       35,113178</t>
  </si>
  <si>
    <t>55,316910                       35,107620</t>
  </si>
  <si>
    <t>55,323832                    35,111225</t>
  </si>
  <si>
    <t>55,313821                      35,127319</t>
  </si>
  <si>
    <t>55,298749                    35,117856</t>
  </si>
  <si>
    <t>55,319486                      35,152488</t>
  </si>
  <si>
    <t>55,320683                    35,173989</t>
  </si>
  <si>
    <t>55,343812                    35,172122</t>
  </si>
  <si>
    <t>55,348339                  35,179847</t>
  </si>
  <si>
    <t>55,353646                  35,195382</t>
  </si>
  <si>
    <t>55,359403                        35,223256</t>
  </si>
  <si>
    <t>55,415555                        35,244048</t>
  </si>
  <si>
    <t>55,416676                     35,183795</t>
  </si>
  <si>
    <t>55,360159                       35,275076</t>
  </si>
  <si>
    <t>55,296202                    35,088639</t>
  </si>
  <si>
    <t>32.452685                 53.412426</t>
  </si>
  <si>
    <t>32.452650                     53.411520</t>
  </si>
  <si>
    <t>32.452940                                53.411286</t>
  </si>
  <si>
    <t>32,453349                 53,411433</t>
  </si>
  <si>
    <t>32.453492               53.412349</t>
  </si>
  <si>
    <t>32.454004                 53.410851</t>
  </si>
  <si>
    <t>32.454230                 53.410361</t>
  </si>
  <si>
    <t>32.452758                53.410215</t>
  </si>
  <si>
    <t>32.453232                 53.410480</t>
  </si>
  <si>
    <t>32.455317                 53.405901</t>
  </si>
  <si>
    <t>32.454643             53.410715</t>
  </si>
  <si>
    <t>32.455531              53.410657</t>
  </si>
  <si>
    <t>32.460736             53.410464</t>
  </si>
  <si>
    <t>32.453521              53.405382</t>
  </si>
  <si>
    <t>32.460383          53.405898</t>
  </si>
  <si>
    <t>32.460099             53.405728</t>
  </si>
  <si>
    <t>32.454869                53.405223</t>
  </si>
  <si>
    <t>32.454185           53.404854</t>
  </si>
  <si>
    <t>32.453250             53.404487</t>
  </si>
  <si>
    <t>32.453710       53.404263</t>
  </si>
  <si>
    <t>32.454432            53.404471</t>
  </si>
  <si>
    <t>32.454706              53.404753</t>
  </si>
  <si>
    <t>32.455336              53.404198</t>
  </si>
  <si>
    <t>32.452223               53.403731</t>
  </si>
  <si>
    <t>32.452176             53.404497</t>
  </si>
  <si>
    <t>32.450719               53.404579</t>
  </si>
  <si>
    <t>32.444578              53.404776</t>
  </si>
  <si>
    <t>32.444048             53.404944</t>
  </si>
  <si>
    <t>32.444940             53.404474</t>
  </si>
  <si>
    <t>32.443891            53.404177</t>
  </si>
  <si>
    <t>32.444344             53.403731</t>
  </si>
  <si>
    <t>32.443678          53.403599</t>
  </si>
  <si>
    <t>32.443718             53.403319</t>
  </si>
  <si>
    <t>32.444595          53.403003</t>
  </si>
  <si>
    <t>32.443606              53.402419</t>
  </si>
  <si>
    <t>32.443606            53.401561</t>
  </si>
  <si>
    <t>32.442533               53.400292</t>
  </si>
  <si>
    <t>32.441457             53.400579</t>
  </si>
  <si>
    <t>32.443702            53.400595</t>
  </si>
  <si>
    <t>32.443555           53.395904</t>
  </si>
  <si>
    <t>32.444469           53.400378</t>
  </si>
  <si>
    <t>32.444741            53.401211</t>
  </si>
  <si>
    <t>32.445946            53.401692</t>
  </si>
  <si>
    <t>32.444969             53.401599</t>
  </si>
  <si>
    <t>32.445325             53.403852</t>
  </si>
  <si>
    <t>32.445596              53.403511</t>
  </si>
  <si>
    <t>32.450297             53.403401</t>
  </si>
  <si>
    <t>32.451126          53.402324</t>
  </si>
  <si>
    <t>32.450818            53.403082</t>
  </si>
  <si>
    <t>32.450449             53.403919</t>
  </si>
  <si>
    <t>32.450968          53.404117</t>
  </si>
  <si>
    <t>32.451987          53.044123</t>
  </si>
  <si>
    <t>32.451584            53.404808</t>
  </si>
  <si>
    <t>32.452432              53.403264</t>
  </si>
  <si>
    <t>32.453523            53.403482</t>
  </si>
  <si>
    <t>32.454408           53.403624</t>
  </si>
  <si>
    <t>32.453927            53.403062</t>
  </si>
  <si>
    <t>32.452100              53.402818</t>
  </si>
  <si>
    <t>32.452073            53.402572</t>
  </si>
  <si>
    <t>32.452956          53.402471</t>
  </si>
  <si>
    <t>32.452154           53.402175</t>
  </si>
  <si>
    <t>32.452990             53.402059</t>
  </si>
  <si>
    <t>32.453552            53.401573</t>
  </si>
  <si>
    <t>32.453830         53.401613</t>
  </si>
  <si>
    <t>32.453776          53.401907</t>
  </si>
  <si>
    <t>32.451942             53.401659</t>
  </si>
  <si>
    <t>32.452540           53.401466</t>
  </si>
  <si>
    <t>32.450990          53.401682</t>
  </si>
  <si>
    <t>32.450275          53.402173</t>
  </si>
  <si>
    <t>32.444999         53.402535</t>
  </si>
  <si>
    <t>32.445012           53.402771</t>
  </si>
  <si>
    <t>32.450167            53.402898</t>
  </si>
  <si>
    <t>32.444133            53.400851</t>
  </si>
  <si>
    <t>32.450634             53.400848</t>
  </si>
  <si>
    <t>32.450307            53.400299</t>
  </si>
  <si>
    <t>32.445908          53.400015</t>
  </si>
  <si>
    <t>32.450562          53.395783</t>
  </si>
  <si>
    <t>32.445830        53.395479</t>
  </si>
  <si>
    <t>32.445789              53.394830</t>
  </si>
  <si>
    <t>32.444063             53.392303</t>
  </si>
  <si>
    <t>32.445837            53.392451</t>
  </si>
  <si>
    <t>32.451081             53.392971</t>
  </si>
  <si>
    <t>32.450642           53.395158</t>
  </si>
  <si>
    <t>32.451635                 53.395273</t>
  </si>
  <si>
    <t>32.452535             53.395416</t>
  </si>
  <si>
    <t>32.453203           53.400177</t>
  </si>
  <si>
    <t>32.452721             53.400710</t>
  </si>
  <si>
    <t>32.451390              53.395956</t>
  </si>
  <si>
    <t>32.440355             53.400177</t>
  </si>
  <si>
    <t>32.441038            53.395407</t>
  </si>
  <si>
    <t>32.435998             53.400244</t>
  </si>
  <si>
    <t>32.435159              53.395108</t>
  </si>
  <si>
    <t>32.445854            53.394765</t>
  </si>
  <si>
    <t>32.445367          53.394086</t>
  </si>
  <si>
    <t>32.455088             53.405695</t>
  </si>
  <si>
    <t xml:space="preserve"> 32.736811             53.760467</t>
  </si>
  <si>
    <t>32.739580            53.762503</t>
  </si>
  <si>
    <t>32.741137              53.761975</t>
  </si>
  <si>
    <t xml:space="preserve">32.743998             53.759823 </t>
  </si>
  <si>
    <t>32.744693              53.760013</t>
  </si>
  <si>
    <t>32.746892         53.759545</t>
  </si>
  <si>
    <t>32.748511               53.759490</t>
  </si>
  <si>
    <t>32.752393            53.759688</t>
  </si>
  <si>
    <t>32.753960           53.758996</t>
  </si>
  <si>
    <t xml:space="preserve"> 32.755428            53.758263</t>
  </si>
  <si>
    <t>32.765080              53.755521</t>
  </si>
  <si>
    <t>32.761482              53.757567</t>
  </si>
  <si>
    <t>32.762271          53.759291</t>
  </si>
  <si>
    <t>32.756823         53.761994</t>
  </si>
  <si>
    <t xml:space="preserve"> 32.749969           53.760775</t>
  </si>
  <si>
    <t>32.754821           53.760662</t>
  </si>
  <si>
    <t xml:space="preserve"> 32.751767          53.761960 </t>
  </si>
  <si>
    <t>32.748337           53.762143</t>
  </si>
  <si>
    <t xml:space="preserve"> 32.745426          53.762102</t>
  </si>
  <si>
    <t>32.746720         53.761537</t>
  </si>
  <si>
    <t xml:space="preserve"> 32.743880          53.758623</t>
  </si>
  <si>
    <t xml:space="preserve"> 32.747626         53.757910</t>
  </si>
  <si>
    <t xml:space="preserve"> 32.743582      53.755997</t>
  </si>
  <si>
    <t>32.750941          53.755770</t>
  </si>
  <si>
    <t>32.756168          53.754498</t>
  </si>
  <si>
    <t xml:space="preserve"> 32.757362          53.753483</t>
  </si>
  <si>
    <t xml:space="preserve"> 32.759979         53.753927</t>
  </si>
  <si>
    <t xml:space="preserve">32.766175               53.751275 </t>
  </si>
  <si>
    <t xml:space="preserve"> 32.769173              53.750977</t>
  </si>
  <si>
    <t>32.766731           53.744714</t>
  </si>
  <si>
    <t>32.764884            53.738795</t>
  </si>
  <si>
    <t xml:space="preserve"> 32.767404           53.738304</t>
  </si>
  <si>
    <t>32.762177            53.751781</t>
  </si>
  <si>
    <t xml:space="preserve"> 32.752647          53.757151</t>
  </si>
  <si>
    <t xml:space="preserve"> 32.577810          53.549417</t>
  </si>
  <si>
    <t xml:space="preserve"> 32.572795         53.551344</t>
  </si>
  <si>
    <t xml:space="preserve"> 32.580492        53.550407</t>
  </si>
  <si>
    <t xml:space="preserve"> 32.576088         53.551938</t>
  </si>
  <si>
    <t xml:space="preserve"> 32.577301          53.544711</t>
  </si>
  <si>
    <t xml:space="preserve"> 32.580412        53.544165</t>
  </si>
  <si>
    <t xml:space="preserve"> 32.581694        53.548350</t>
  </si>
  <si>
    <t xml:space="preserve"> 32.590851         53.545893</t>
  </si>
  <si>
    <t xml:space="preserve"> 32.599056        53.543457</t>
  </si>
  <si>
    <t xml:space="preserve"> 32.551335         53.565392</t>
  </si>
  <si>
    <t xml:space="preserve"> 32.552001             53.562965</t>
  </si>
  <si>
    <t xml:space="preserve"> 32.550599           53.567856</t>
  </si>
  <si>
    <t xml:space="preserve"> 32.583794          53.612554</t>
  </si>
  <si>
    <t xml:space="preserve"> 32.590810           53.610703</t>
  </si>
  <si>
    <t xml:space="preserve"> 32.589960          53.615363</t>
  </si>
  <si>
    <t xml:space="preserve"> 32.581082       53.617953</t>
  </si>
  <si>
    <t xml:space="preserve"> 32.515047       53.651368</t>
  </si>
  <si>
    <t xml:space="preserve"> 32.518063        53.652658</t>
  </si>
  <si>
    <t xml:space="preserve">32.551065         53.739685   </t>
  </si>
  <si>
    <t xml:space="preserve"> 32.676476         53.521767</t>
  </si>
  <si>
    <t xml:space="preserve"> 32.674503          53.519028</t>
  </si>
  <si>
    <t xml:space="preserve"> 32.677455     53.514131</t>
  </si>
  <si>
    <t xml:space="preserve">32.862280         53.468881 </t>
  </si>
  <si>
    <t>32.860899        53.469781</t>
  </si>
  <si>
    <t xml:space="preserve">32.865434           53.467804 </t>
  </si>
  <si>
    <t xml:space="preserve">32.869023           53.468489  </t>
  </si>
  <si>
    <t>32.752218          53.485134</t>
  </si>
  <si>
    <t xml:space="preserve">32.751887           53.483859 </t>
  </si>
  <si>
    <t>32.858410          53.533960</t>
  </si>
  <si>
    <t>32.860115           53.546849</t>
  </si>
  <si>
    <t xml:space="preserve">32.846186          53.521451 </t>
  </si>
  <si>
    <t xml:space="preserve">32.861241           53.545805 </t>
  </si>
  <si>
    <t>32.851545         53.524849</t>
  </si>
  <si>
    <t>32.850268           53.523589</t>
  </si>
  <si>
    <t>32.853306         53.526837</t>
  </si>
  <si>
    <t>32.857294           53.531000</t>
  </si>
  <si>
    <t>32.856489          53.529850</t>
  </si>
  <si>
    <t>32.948440                53.615057</t>
  </si>
  <si>
    <t xml:space="preserve">32.937554          53.630829 </t>
  </si>
  <si>
    <t xml:space="preserve">32.950736           53.619298 </t>
  </si>
  <si>
    <t xml:space="preserve">32.950221          53.626235 </t>
  </si>
  <si>
    <t xml:space="preserve">32.950828          53.627772 </t>
  </si>
  <si>
    <t xml:space="preserve">32.809030          53.654563 </t>
  </si>
  <si>
    <t xml:space="preserve">32.812485          53.654515 </t>
  </si>
  <si>
    <t xml:space="preserve">32.819105         53.655970 </t>
  </si>
  <si>
    <t>32.452685                  53.412426</t>
  </si>
  <si>
    <t>32.452940                   53.411286</t>
  </si>
  <si>
    <t>32,453349                  53,411433</t>
  </si>
  <si>
    <t>32.453492                     53.412349</t>
  </si>
  <si>
    <t>32.454004                   53.410851</t>
  </si>
  <si>
    <t>32.452758                  53.410215</t>
  </si>
  <si>
    <t>32.454230                          53.410361</t>
  </si>
  <si>
    <t>32.453232                        53.410480</t>
  </si>
  <si>
    <t>32.455317                   53.405901</t>
  </si>
  <si>
    <t>32.454643                         53.410715</t>
  </si>
  <si>
    <t>32.455531                      53.410657</t>
  </si>
  <si>
    <t>32.460736                             53.410464</t>
  </si>
  <si>
    <t>32.453521                        53.405382</t>
  </si>
  <si>
    <t>32.460383                       53.405898</t>
  </si>
  <si>
    <t>32.460099                    53.405728</t>
  </si>
  <si>
    <t>32.454869                   53.405223</t>
  </si>
  <si>
    <t>32.454185                     53.404854</t>
  </si>
  <si>
    <t>32.453250                      53.404487</t>
  </si>
  <si>
    <t>32.453710                       53.404263</t>
  </si>
  <si>
    <t>32.454432                       53.404471</t>
  </si>
  <si>
    <t>32.454706                        53.404753</t>
  </si>
  <si>
    <t>32.455336                         53.404198</t>
  </si>
  <si>
    <t>32.452223                      53.403731</t>
  </si>
  <si>
    <t>32.452176                        53.404497</t>
  </si>
  <si>
    <t>32.450719                   53.404579</t>
  </si>
  <si>
    <t>32.444578                          53.404776</t>
  </si>
  <si>
    <t>32.444048                       53.404944</t>
  </si>
  <si>
    <t>32.444940                     53.404474</t>
  </si>
  <si>
    <t>32.443891                      53.404177</t>
  </si>
  <si>
    <t>32.444344                     53.403731</t>
  </si>
  <si>
    <t>32.443678                     53.403599</t>
  </si>
  <si>
    <t>32.443718                    53.403319</t>
  </si>
  <si>
    <t>32.444595                           53.403003</t>
  </si>
  <si>
    <t>32.443606                       53.402419</t>
  </si>
  <si>
    <t>32.443606                    53.401561</t>
  </si>
  <si>
    <t>32.442533                    53.400292</t>
  </si>
  <si>
    <t>32.441457                         53.400579</t>
  </si>
  <si>
    <t>32.443702                   53.400595</t>
  </si>
  <si>
    <t>32.443555                    53.395904</t>
  </si>
  <si>
    <t>32.444469                        53.400378</t>
  </si>
  <si>
    <t>32.444741                  53.401211</t>
  </si>
  <si>
    <t>32.445946                     53.401692</t>
  </si>
  <si>
    <t>32.444969                      53.401599</t>
  </si>
  <si>
    <t>32.445325                    53.403852</t>
  </si>
  <si>
    <t>32.445596                       53.403511</t>
  </si>
  <si>
    <t>32.450297                   53.403401</t>
  </si>
  <si>
    <t>32.451126                     53.402324</t>
  </si>
  <si>
    <t>32.450818                     53.403082</t>
  </si>
  <si>
    <t>32.450449                      53.403919</t>
  </si>
  <si>
    <t>32.450968                       53.404117</t>
  </si>
  <si>
    <t>32.451987                    53.044123</t>
  </si>
  <si>
    <t>32.451584                       53.404808</t>
  </si>
  <si>
    <t>32.452432                      53.403264</t>
  </si>
  <si>
    <t>32.453523                     53.403482</t>
  </si>
  <si>
    <t>32.454408                      53.403624</t>
  </si>
  <si>
    <t>32.453927                      53.403062</t>
  </si>
  <si>
    <t>32.452100                     53.402818</t>
  </si>
  <si>
    <t>32.452073                     53.402572</t>
  </si>
  <si>
    <t>32.452956                     53.402471</t>
  </si>
  <si>
    <t>32.452154                      53.402175</t>
  </si>
  <si>
    <t>32.452990                   53.402059</t>
  </si>
  <si>
    <t>32.453552                        53.401573</t>
  </si>
  <si>
    <t>32.453830                       53.401613</t>
  </si>
  <si>
    <t>32.453776                   53.401907</t>
  </si>
  <si>
    <t>32.451942                    53.401659</t>
  </si>
  <si>
    <t>32.452540                     53.401466</t>
  </si>
  <si>
    <t>32.450990                      53.401682</t>
  </si>
  <si>
    <t>32.450275                       53.402173</t>
  </si>
  <si>
    <t>32.444999                     53.402535</t>
  </si>
  <si>
    <t>32.445012                         53.402771</t>
  </si>
  <si>
    <t>32.450167                        53.402898</t>
  </si>
  <si>
    <t>32.444133                       53.400851</t>
  </si>
  <si>
    <t>32.450634                     53.400848</t>
  </si>
  <si>
    <t>32.450307                     53.400299</t>
  </si>
  <si>
    <t>32.445908                     53.400015</t>
  </si>
  <si>
    <t>32.450562                      53.395783</t>
  </si>
  <si>
    <t>32.445830                      53.395479</t>
  </si>
  <si>
    <t>32.445789                     53.394830</t>
  </si>
  <si>
    <t>32.444063                    53.392303</t>
  </si>
  <si>
    <t>32.445837                         53.392451</t>
  </si>
  <si>
    <t>32.451081                      53.392971</t>
  </si>
  <si>
    <t>32.450642                    53.395158</t>
  </si>
  <si>
    <t>32.451635                   53.395273</t>
  </si>
  <si>
    <t>32.452535                    53.395416</t>
  </si>
  <si>
    <t>32.453203                     53.400177</t>
  </si>
  <si>
    <t>32.452721                       53.400710</t>
  </si>
  <si>
    <t>32.451390                   53.395956</t>
  </si>
  <si>
    <t>32.440355                      53.400177</t>
  </si>
  <si>
    <t>32.441038                       53.395407</t>
  </si>
  <si>
    <t>32.435998                    53.400244</t>
  </si>
  <si>
    <t>32.435159                        53.395108</t>
  </si>
  <si>
    <t>32.445854                     53.394765</t>
  </si>
  <si>
    <t>32.445367                     53.394086</t>
  </si>
  <si>
    <t>32.455088                   53.405695</t>
  </si>
  <si>
    <t xml:space="preserve"> 32.739947                    53.766785</t>
  </si>
  <si>
    <t xml:space="preserve"> 32.740198                      53.767748</t>
  </si>
  <si>
    <t>32.740949                      53.767834</t>
  </si>
  <si>
    <t xml:space="preserve"> 32.737599                       53.760822</t>
  </si>
  <si>
    <t>32.737133                     53.761449</t>
  </si>
  <si>
    <t>32.736561                  53.760772</t>
  </si>
  <si>
    <t xml:space="preserve"> 32.737277                      53.760332</t>
  </si>
  <si>
    <t xml:space="preserve"> 32.736424                    53.760162</t>
  </si>
  <si>
    <t xml:space="preserve">32.735845                    53.759940 </t>
  </si>
  <si>
    <t>32.739274                      53.762732</t>
  </si>
  <si>
    <t>32.739522                     53.763474</t>
  </si>
  <si>
    <t>32.739506                    53.762286</t>
  </si>
  <si>
    <t>32.739045                    53.762352</t>
  </si>
  <si>
    <t>32.740372                      53.762613</t>
  </si>
  <si>
    <t>32.738677                      53.762816</t>
  </si>
  <si>
    <t xml:space="preserve"> 32.742190                     53.762461</t>
  </si>
  <si>
    <t xml:space="preserve"> 32.741796                    53.762151</t>
  </si>
  <si>
    <t xml:space="preserve"> 32.743454                     53.762572</t>
  </si>
  <si>
    <t>32.741759                      53.762534</t>
  </si>
  <si>
    <t>32.742327,                    53.761421</t>
  </si>
  <si>
    <t>32.744523                     53.760703</t>
  </si>
  <si>
    <t>32.743987                          53.760493</t>
  </si>
  <si>
    <t>32.742217                     53.760455</t>
  </si>
  <si>
    <t xml:space="preserve"> 32.742487                        53.760395</t>
  </si>
  <si>
    <t xml:space="preserve"> 32.744046                      53.760805</t>
  </si>
  <si>
    <t>32.744468                     53.760308</t>
  </si>
  <si>
    <t>32.745616                    53.759761</t>
  </si>
  <si>
    <t>32.746039                      53.759952</t>
  </si>
  <si>
    <t xml:space="preserve"> 32.747735                     53.759796</t>
  </si>
  <si>
    <t xml:space="preserve"> 32.746495                       53.759793</t>
  </si>
  <si>
    <t>32.746946                     53.759399</t>
  </si>
  <si>
    <t>32.747567                     53.759575</t>
  </si>
  <si>
    <t>32.748163                        53.759668</t>
  </si>
  <si>
    <t xml:space="preserve"> 32.748077                    53.759423</t>
  </si>
  <si>
    <t xml:space="preserve"> 32.748715                     53.759280</t>
  </si>
  <si>
    <t xml:space="preserve"> 32.749422                    53.759356</t>
  </si>
  <si>
    <t xml:space="preserve"> 32.750162                    53.759261</t>
  </si>
  <si>
    <t>32.751739                       53.759532</t>
  </si>
  <si>
    <t xml:space="preserve"> 32.752420                     53.759465</t>
  </si>
  <si>
    <t>32.752066                     53.759081</t>
  </si>
  <si>
    <t>32.753525                       53.759462</t>
  </si>
  <si>
    <t>32.754620                    53.758971</t>
  </si>
  <si>
    <t>32.753136                     53.758752</t>
  </si>
  <si>
    <t>32.756356                     53.758383</t>
  </si>
  <si>
    <t>32.756919                     53.758278</t>
  </si>
  <si>
    <t>32.756121                      53.759859</t>
  </si>
  <si>
    <t xml:space="preserve"> 32.755955                    53.759554</t>
  </si>
  <si>
    <t>32.755679                    53.758821</t>
  </si>
  <si>
    <t>32.763645                    53.756083</t>
  </si>
  <si>
    <t>32.763607                    53.756544</t>
  </si>
  <si>
    <t>32.765630                    53.755387</t>
  </si>
  <si>
    <t xml:space="preserve"> 32.766268                  53.755037</t>
  </si>
  <si>
    <t xml:space="preserve"> 32.766657                      53.754869</t>
  </si>
  <si>
    <t>32.759654                    53.758041</t>
  </si>
  <si>
    <t>32.761017                         53.757869</t>
  </si>
  <si>
    <t>32.761655                    53.757437</t>
  </si>
  <si>
    <t>32.762144                       53.757726</t>
  </si>
  <si>
    <t>32.761688                      53.758613</t>
  </si>
  <si>
    <t xml:space="preserve"> 32.761775                         53.758936</t>
  </si>
  <si>
    <t xml:space="preserve"> 32.761473                        53.759152</t>
  </si>
  <si>
    <t>32.758427                    53.761654</t>
  </si>
  <si>
    <t>32.757005                     53.762099</t>
  </si>
  <si>
    <t>32.758829                      53.762053</t>
  </si>
  <si>
    <t>32.755366                     53.762627</t>
  </si>
  <si>
    <t xml:space="preserve"> 32.756428                      53.762261</t>
  </si>
  <si>
    <t>32.756986                    53.762903</t>
  </si>
  <si>
    <t>32.756917                   53.762805</t>
  </si>
  <si>
    <t xml:space="preserve"> 32.749422                      53.760978</t>
  </si>
  <si>
    <t>32.749424                    53.760958</t>
  </si>
  <si>
    <t xml:space="preserve"> 32.750618                    53.761239</t>
  </si>
  <si>
    <t>32.750988                   53.761338</t>
  </si>
  <si>
    <t xml:space="preserve"> 32.750997                       53.760737</t>
  </si>
  <si>
    <t>32.750082                     53.760492</t>
  </si>
  <si>
    <t>32.751037                    53.760731</t>
  </si>
  <si>
    <t>32.752861                    53.760711</t>
  </si>
  <si>
    <t>32.753719                      53.760414</t>
  </si>
  <si>
    <t xml:space="preserve"> 32.755078                 53.760462</t>
  </si>
  <si>
    <t>32.755787                        53.760430</t>
  </si>
  <si>
    <t>32.755787                      53.760767</t>
  </si>
  <si>
    <t>32.756280                   53.760640</t>
  </si>
  <si>
    <t>32.756275                     53.760290</t>
  </si>
  <si>
    <t xml:space="preserve"> 32.752229                    53.761223</t>
  </si>
  <si>
    <t>32.751418                    53.761423</t>
  </si>
  <si>
    <t>32.752914                        53.761303</t>
  </si>
  <si>
    <t>32.753333                    53.761347</t>
  </si>
  <si>
    <t xml:space="preserve"> 32.752456                  53.761643</t>
  </si>
  <si>
    <t>32.750478                      53.762310</t>
  </si>
  <si>
    <t>32.751166                  53.762472</t>
  </si>
  <si>
    <t>32.751632                       53.762482</t>
  </si>
  <si>
    <t>32.752046                    53.762634</t>
  </si>
  <si>
    <t>32.752469                      53.762703</t>
  </si>
  <si>
    <t>32.753065                          53.762824</t>
  </si>
  <si>
    <t>32.753317                        53.762875</t>
  </si>
  <si>
    <t xml:space="preserve"> 32.748401                      53.762537</t>
  </si>
  <si>
    <t xml:space="preserve"> 32.749259                         53.762985</t>
  </si>
  <si>
    <t>32.748540                  53.762738</t>
  </si>
  <si>
    <t>32.749367                     53.763192</t>
  </si>
  <si>
    <t>32.748819                          53.763272</t>
  </si>
  <si>
    <t xml:space="preserve"> 32.749469                       53.763421</t>
  </si>
  <si>
    <t xml:space="preserve"> 32.748905                        53.763535</t>
  </si>
  <si>
    <t xml:space="preserve"> 32.749044                    53.763891</t>
  </si>
  <si>
    <t>32.746854                                   53.762135</t>
  </si>
  <si>
    <t>32.746333                         53.762259</t>
  </si>
  <si>
    <t>32.746752                      53.762558</t>
  </si>
  <si>
    <t xml:space="preserve"> 32.747728                           53.762002</t>
  </si>
  <si>
    <t>32.745295                        53.761834</t>
  </si>
  <si>
    <t>32.744115                        53.761777</t>
  </si>
  <si>
    <t xml:space="preserve"> 32,744850                    53.762069</t>
  </si>
  <si>
    <t>32.745942                         53.763129</t>
  </si>
  <si>
    <t xml:space="preserve"> 32.745378                     53.762910</t>
  </si>
  <si>
    <t>32.745647                    53.763389</t>
  </si>
  <si>
    <t xml:space="preserve"> 32.745388                      53.764727</t>
  </si>
  <si>
    <t xml:space="preserve"> 32.743254                      53.762226</t>
  </si>
  <si>
    <t>32.745263                        53.762621</t>
  </si>
  <si>
    <t xml:space="preserve"> 32.743543                    53.762604</t>
  </si>
  <si>
    <t>32.747079                       53.761149</t>
  </si>
  <si>
    <t>32.747766                   53.761397</t>
  </si>
  <si>
    <t>32.746666                    53.761182</t>
  </si>
  <si>
    <t>32.745818                   53.761081</t>
  </si>
  <si>
    <t>32.746049                       53.761497</t>
  </si>
  <si>
    <t xml:space="preserve"> 32.743199                      53.759087 </t>
  </si>
  <si>
    <t>32.742947                     53.758833</t>
  </si>
  <si>
    <t>32.743939                    53.758861</t>
  </si>
  <si>
    <t>32.744465                    53.758741</t>
  </si>
  <si>
    <t xml:space="preserve"> 32.744196                        53.758486</t>
  </si>
  <si>
    <t>32.744996                       53.758620</t>
  </si>
  <si>
    <t>32.746333                      53.758241</t>
  </si>
  <si>
    <t>32.748468                            53.757875</t>
  </si>
  <si>
    <t>32.746569                     53.757856</t>
  </si>
  <si>
    <t>32.749064                       53.757816</t>
  </si>
  <si>
    <t>32.747066                     53.757718</t>
  </si>
  <si>
    <t xml:space="preserve"> 32.748660                      53.757592</t>
  </si>
  <si>
    <t xml:space="preserve"> 32.747549                    53.757578</t>
  </si>
  <si>
    <t>32.747459                      53.757198</t>
  </si>
  <si>
    <t xml:space="preserve"> 32.747883                       53.756966</t>
  </si>
  <si>
    <t>32.747673                   53.756568</t>
  </si>
  <si>
    <t xml:space="preserve"> 32.746976                    53.756289</t>
  </si>
  <si>
    <t xml:space="preserve"> 32.741354                       53.756886</t>
  </si>
  <si>
    <t>32.742760                   53.755898</t>
  </si>
  <si>
    <t>32.743124                        53.755770</t>
  </si>
  <si>
    <t>32.743462                    53.755494</t>
  </si>
  <si>
    <t xml:space="preserve"> 32.744095                      53.755297</t>
  </si>
  <si>
    <t xml:space="preserve"> 32.744551                       53.755278</t>
  </si>
  <si>
    <t>32.748385                       53.755885</t>
  </si>
  <si>
    <t>32.348943                    53.755834</t>
  </si>
  <si>
    <t xml:space="preserve"> 32.749463                       53.755828</t>
  </si>
  <si>
    <t xml:space="preserve"> 32.750000                       53.755847</t>
  </si>
  <si>
    <t xml:space="preserve"> 32.748959                      53.755357</t>
  </si>
  <si>
    <t>32.749608                        53.755402</t>
  </si>
  <si>
    <t xml:space="preserve"> 32.750552                    53.755440</t>
  </si>
  <si>
    <t>32.752290                        53.755383</t>
  </si>
  <si>
    <t xml:space="preserve"> 32.753939                      53.755491</t>
  </si>
  <si>
    <t>32.754839                        53.755086</t>
  </si>
  <si>
    <t xml:space="preserve"> 32.755408                    53.754803</t>
  </si>
  <si>
    <t>32.753150                      53.755257</t>
  </si>
  <si>
    <t xml:space="preserve"> 32.755396                        53.754339</t>
  </si>
  <si>
    <t>32.756029                   53.754053</t>
  </si>
  <si>
    <t>32.756490                        53.753824</t>
  </si>
  <si>
    <t>32.757678                        53.753769</t>
  </si>
  <si>
    <t>32.758199                      53.753546</t>
  </si>
  <si>
    <t xml:space="preserve"> 32.757517                        53.753346</t>
  </si>
  <si>
    <t>32.758740                      53.753336</t>
  </si>
  <si>
    <t>32.757989                    53.753139</t>
  </si>
  <si>
    <t>32.759063                     53.753177</t>
  </si>
  <si>
    <t xml:space="preserve"> 32.758382                            53.752980</t>
  </si>
  <si>
    <t>32.758715                          53.752824</t>
  </si>
  <si>
    <t>32.760097                    53.755068</t>
  </si>
  <si>
    <t>32.759432                    53.756028</t>
  </si>
  <si>
    <t xml:space="preserve"> 32.760183                          53.754499</t>
  </si>
  <si>
    <t xml:space="preserve"> 32.760225                      53.754089</t>
  </si>
  <si>
    <t>32.760753                   53.753243</t>
  </si>
  <si>
    <t>32.759485                   53.755074</t>
  </si>
  <si>
    <t>32.759693                    53.754352</t>
  </si>
  <si>
    <t xml:space="preserve"> 32.759704                    53.754009</t>
  </si>
  <si>
    <t xml:space="preserve"> 32.759994                   53.753475</t>
  </si>
  <si>
    <t xml:space="preserve"> 32.762785                 53.751289</t>
  </si>
  <si>
    <t>32.763557                    53.751034</t>
  </si>
  <si>
    <t>32.765662                   53.751359</t>
  </si>
  <si>
    <t xml:space="preserve"> 32.764230                      53.751089</t>
  </si>
  <si>
    <t>32.764632                  53.751015</t>
  </si>
  <si>
    <t xml:space="preserve"> 32.766209                      53.750926</t>
  </si>
  <si>
    <t>32.768872                    53.751139</t>
  </si>
  <si>
    <t>32.770315                      53.751384</t>
  </si>
  <si>
    <t xml:space="preserve"> 32.767380                      53.750946</t>
  </si>
  <si>
    <t>32.768308                     53.750759</t>
  </si>
  <si>
    <t>32.769445                      53.750650</t>
  </si>
  <si>
    <t>32.765862                    53.745350</t>
  </si>
  <si>
    <t xml:space="preserve"> 32.766383                        53.743586</t>
  </si>
  <si>
    <t xml:space="preserve"> 32.766544                    53.743879</t>
  </si>
  <si>
    <t>32.767086                        53.744906</t>
  </si>
  <si>
    <t>32.767150                       53.745192</t>
  </si>
  <si>
    <t>32.767333                      53.745472</t>
  </si>
  <si>
    <t>32.764091                       53.738331</t>
  </si>
  <si>
    <t>32.764220                      53.738611</t>
  </si>
  <si>
    <t>32.765545                        53.736660</t>
  </si>
  <si>
    <t>32.764939                      53.736829</t>
  </si>
  <si>
    <t>32.764589                   53.739554</t>
  </si>
  <si>
    <t>32.764712                    53.739856</t>
  </si>
  <si>
    <t>32.764870                         53.740323</t>
  </si>
  <si>
    <t xml:space="preserve"> 32.764588                      53.737448</t>
  </si>
  <si>
    <t xml:space="preserve"> 32.764754                       53.737779</t>
  </si>
  <si>
    <t>53.739743                       32.765694</t>
  </si>
  <si>
    <t>32.765834                    53.739852</t>
  </si>
  <si>
    <t>32.765946                         53.740243</t>
  </si>
  <si>
    <t xml:space="preserve"> 32.765022                      53.738399</t>
  </si>
  <si>
    <t>32.765210                      53.738037</t>
  </si>
  <si>
    <t xml:space="preserve"> 32.765382                       53.738600</t>
  </si>
  <si>
    <t xml:space="preserve"> 32.761867                        53.751932</t>
  </si>
  <si>
    <t>32.752481                       53.756795</t>
  </si>
  <si>
    <t xml:space="preserve"> 32.577810                      53.549417</t>
  </si>
  <si>
    <t xml:space="preserve"> 32.572795                    53.551344</t>
  </si>
  <si>
    <t xml:space="preserve"> 32.580492                   53.550407</t>
  </si>
  <si>
    <t xml:space="preserve"> 32.576088                       53.551938</t>
  </si>
  <si>
    <t xml:space="preserve"> 32.577301                          53.544711</t>
  </si>
  <si>
    <t xml:space="preserve"> 32.580412                    53.544165</t>
  </si>
  <si>
    <t xml:space="preserve"> 32.581694                       53.548350</t>
  </si>
  <si>
    <t xml:space="preserve"> 32.590851                        53.545893</t>
  </si>
  <si>
    <t xml:space="preserve"> 32.599056                      53.543457</t>
  </si>
  <si>
    <t xml:space="preserve"> 32.551335                    53.565392</t>
  </si>
  <si>
    <t xml:space="preserve"> 32.552001                      53.562965</t>
  </si>
  <si>
    <t xml:space="preserve"> 32.550599                    53.567856</t>
  </si>
  <si>
    <t xml:space="preserve"> 32.583794                   53.612554</t>
  </si>
  <si>
    <t xml:space="preserve"> 32.590810                        53.610703</t>
  </si>
  <si>
    <t xml:space="preserve"> 32.589960                     53.615363</t>
  </si>
  <si>
    <t xml:space="preserve"> 32.581082                    53.617953</t>
  </si>
  <si>
    <t xml:space="preserve"> 32.515047                      53.651368</t>
  </si>
  <si>
    <t xml:space="preserve"> 32.518063                     53.652658</t>
  </si>
  <si>
    <t xml:space="preserve">32.551065                     53.739685   </t>
  </si>
  <si>
    <t xml:space="preserve"> 32.676476                       53.521767</t>
  </si>
  <si>
    <t xml:space="preserve"> 32.674503                     53.519028</t>
  </si>
  <si>
    <t xml:space="preserve"> 32.677455                    53.514131</t>
  </si>
  <si>
    <t xml:space="preserve">32.862280                      53.468881 </t>
  </si>
  <si>
    <t>32.860899                        53.469781</t>
  </si>
  <si>
    <t xml:space="preserve">32.865434                      53.467804 </t>
  </si>
  <si>
    <t xml:space="preserve">32.869023                      53.468489  </t>
  </si>
  <si>
    <t>32.752218                    53.485134</t>
  </si>
  <si>
    <t xml:space="preserve">32.751887                        53.483859 </t>
  </si>
  <si>
    <t>32.858410                       53.533960</t>
  </si>
  <si>
    <t>32.860115                     53.546849</t>
  </si>
  <si>
    <t xml:space="preserve">32.846186                      53.521451 </t>
  </si>
  <si>
    <t xml:space="preserve">32.861241                     53.545805 </t>
  </si>
  <si>
    <t>32.851545                       53.524849</t>
  </si>
  <si>
    <t>32.850268                    53.523589</t>
  </si>
  <si>
    <t>32.853306                         53.526837</t>
  </si>
  <si>
    <t>32.857294                      53.531000</t>
  </si>
  <si>
    <t>32.856489                         53.529850</t>
  </si>
  <si>
    <t>32.948440                        53.615057</t>
  </si>
  <si>
    <t xml:space="preserve">32.937554                      53.630829 </t>
  </si>
  <si>
    <t xml:space="preserve">32.950736                     53.619298 </t>
  </si>
  <si>
    <t xml:space="preserve">32.950221                     53.626235 </t>
  </si>
  <si>
    <t xml:space="preserve">32.950828                    53.627772 </t>
  </si>
  <si>
    <t xml:space="preserve">32.809030                       53.654563 </t>
  </si>
  <si>
    <t xml:space="preserve">32.812485                    53.654515 </t>
  </si>
  <si>
    <t xml:space="preserve">32.819105                  53.655970 </t>
  </si>
  <si>
    <t>32.3301                    54.1558</t>
  </si>
  <si>
    <t>32.3308                    54.1600</t>
  </si>
  <si>
    <t>54.477993, 32.234910 54.477596, 32.244408</t>
  </si>
  <si>
    <t>54.464257, 32.134074 54.465207, 32.136478</t>
  </si>
  <si>
    <t>54.466107, 32.127894 54.459081, 32.127723</t>
  </si>
  <si>
    <t>54.496281, 32.191574 54.500101, 32.183664</t>
  </si>
  <si>
    <t>54.501407,  32.186191 54.500232, 32.195304</t>
  </si>
  <si>
    <t>54.464718, 32.214211 54.463669, 32.219275</t>
  </si>
  <si>
    <t>54.462893, 32.205499 54.458093, 32.210563</t>
  </si>
  <si>
    <t>54.460794, 32.168465 54.463719, 32.181125</t>
  </si>
  <si>
    <t>54.360846                   32.700964</t>
  </si>
  <si>
    <t>54.360866                    32.703728</t>
  </si>
  <si>
    <t>54.360876                        32.699900</t>
  </si>
  <si>
    <t>54,360856                        32,700278</t>
  </si>
  <si>
    <t>54,360796                       32,697737</t>
  </si>
  <si>
    <t>54.360856                    32.700449</t>
  </si>
  <si>
    <t>54.360806                      32.705033</t>
  </si>
  <si>
    <t>54.337222                          32.687500</t>
  </si>
  <si>
    <t>54.340342                     32.683859</t>
  </si>
  <si>
    <t>54.340352                  32.686297</t>
  </si>
  <si>
    <t>54.353435                      32.628812</t>
  </si>
  <si>
    <t>54.354975                    32.635267</t>
  </si>
  <si>
    <t>54.354994                      32.635267</t>
  </si>
  <si>
    <t>54.404403                32.385670</t>
  </si>
  <si>
    <t>54.409975              32.376539</t>
  </si>
  <si>
    <t>54.403195                  32.379927</t>
  </si>
  <si>
    <t>54.404006              32.377280</t>
  </si>
  <si>
    <t>54.393816                  32.365670</t>
  </si>
  <si>
    <t>54.433417             32.350550</t>
  </si>
  <si>
    <t>54.432517           32.355226</t>
  </si>
  <si>
    <t>54.431223              32.348867</t>
  </si>
  <si>
    <t>54.430870              32.351695</t>
  </si>
  <si>
    <t>54.434459            32.352040</t>
  </si>
  <si>
    <t>54.430526           32.354865</t>
  </si>
  <si>
    <t>54.516989               32.416189</t>
  </si>
  <si>
    <t>54.520610                 32.410664</t>
  </si>
  <si>
    <t>54.517550         32.408239</t>
  </si>
  <si>
    <t>54.505515        32.416599</t>
  </si>
  <si>
    <t>54,558450             32,336349</t>
  </si>
  <si>
    <t>54,554315             32,339415</t>
  </si>
  <si>
    <t>54,603573            32,302519</t>
  </si>
  <si>
    <t>54,6'1326              32,323984</t>
  </si>
  <si>
    <t>54,631326            32,323984</t>
  </si>
  <si>
    <t>54,631326           32,323984</t>
  </si>
  <si>
    <t>54,630148            32,343438</t>
  </si>
  <si>
    <t>54,644943           32,355784</t>
  </si>
  <si>
    <t>54,590116             32,333166</t>
  </si>
  <si>
    <t>54.354994            32.635267</t>
  </si>
  <si>
    <t>54.354975             32.635267</t>
  </si>
  <si>
    <t>54.353435             32.628812</t>
  </si>
  <si>
    <t>54.340352           32.686297</t>
  </si>
  <si>
    <t>54.340342            32.683859</t>
  </si>
  <si>
    <t>54.337222        32.687500</t>
  </si>
  <si>
    <t>54.360806             32.705033</t>
  </si>
  <si>
    <t>54.360856             32.700449</t>
  </si>
  <si>
    <t>54,360796              32,697737</t>
  </si>
  <si>
    <t>54,360856               32,700278</t>
  </si>
  <si>
    <t>54,360876              32..699900</t>
  </si>
  <si>
    <t>54.360866            32.703728</t>
  </si>
  <si>
    <t>54.360846         32.700964</t>
  </si>
  <si>
    <t>54.462594             32.173229</t>
  </si>
  <si>
    <t>54.461243              32.215155</t>
  </si>
  <si>
    <t>54.464843              32.215713</t>
  </si>
  <si>
    <t>54.500220            32.190380</t>
  </si>
  <si>
    <t>54.497450           32.190702</t>
  </si>
  <si>
    <t>54.462657              32.127465</t>
  </si>
  <si>
    <t>54.465057          32.136563</t>
  </si>
  <si>
    <t>54.478930               32.239502</t>
  </si>
  <si>
    <t>55.051149               31.935593</t>
  </si>
  <si>
    <t>55.051087             31.934659</t>
  </si>
  <si>
    <t>55.049044             31.933770</t>
  </si>
  <si>
    <t>55.052309             31.931596</t>
  </si>
  <si>
    <t>55.050102             31.933545</t>
  </si>
  <si>
    <t>55.049772      31.929404</t>
  </si>
  <si>
    <t>54.813047               32.152069</t>
  </si>
  <si>
    <t>54.812099         32.154601</t>
  </si>
  <si>
    <t>54.809410           32.161838</t>
  </si>
  <si>
    <t>54.811683          32.141667</t>
  </si>
  <si>
    <t>54.853526        32.187825</t>
  </si>
  <si>
    <t>54.851744       32.187108</t>
  </si>
  <si>
    <t>54.835805         32.195993</t>
  </si>
  <si>
    <t>54.835138           32.196583</t>
  </si>
  <si>
    <t>54.837837         32.198021</t>
  </si>
  <si>
    <t>54.836446        32.200809</t>
  </si>
  <si>
    <t>54.863950        32.039434</t>
  </si>
  <si>
    <t>54.864884       32.041215</t>
  </si>
  <si>
    <t>54.820243       32.136494</t>
  </si>
  <si>
    <t>54.825493          32.131388</t>
  </si>
  <si>
    <t>54.829571         32.139252</t>
  </si>
  <si>
    <t>54.828597        32.128561</t>
  </si>
  <si>
    <t>54.844800          32.120420</t>
  </si>
  <si>
    <t>54.832817           32.140930</t>
  </si>
  <si>
    <t>54,833894          32.139821</t>
  </si>
  <si>
    <t>54.834634          32.140438</t>
  </si>
  <si>
    <t>54.836053         32.140620</t>
  </si>
  <si>
    <t>54.834213        32.145953</t>
  </si>
  <si>
    <t>54.818516          32.113094</t>
  </si>
  <si>
    <t>54.824200          32.109608</t>
  </si>
  <si>
    <t>54.820351            32.112128</t>
  </si>
  <si>
    <t>54.826371         32.098850</t>
  </si>
  <si>
    <t>54.832056          32.096556</t>
  </si>
  <si>
    <t>54.827128         32.100354</t>
  </si>
  <si>
    <t>54.825876          32.103629</t>
  </si>
  <si>
    <t>54.822861        32.107026</t>
  </si>
  <si>
    <t>54.821520              32.108217</t>
  </si>
  <si>
    <t>54.822861            32.107026</t>
  </si>
  <si>
    <t>54.817968          32.111631</t>
  </si>
  <si>
    <t>54.825725        32.102187</t>
  </si>
  <si>
    <t>54.824863           32.132125</t>
  </si>
  <si>
    <t xml:space="preserve">54.970298          31.678743 </t>
  </si>
  <si>
    <t xml:space="preserve">54.912319            31.762898 </t>
  </si>
  <si>
    <t xml:space="preserve">54.969417            31.879653 </t>
  </si>
  <si>
    <t>54.948373           31.691308</t>
  </si>
  <si>
    <t>54.952028       31.719961                   малая дубровка</t>
  </si>
  <si>
    <t xml:space="preserve">54.965552           31.644015 </t>
  </si>
  <si>
    <t xml:space="preserve">54.959334           31.637666 </t>
  </si>
  <si>
    <t>54,703600           32,008703</t>
  </si>
  <si>
    <t>54,680697           32,056524</t>
  </si>
  <si>
    <t>54,701703         32,106031</t>
  </si>
  <si>
    <t>54,706882            32,153209</t>
  </si>
  <si>
    <t>54,704086             32,246340</t>
  </si>
  <si>
    <t>54,679020         32,143435</t>
  </si>
  <si>
    <t>54,683973           32,139027</t>
  </si>
  <si>
    <t>54,686366            32,134314</t>
  </si>
  <si>
    <t>54,684446             32,142886</t>
  </si>
  <si>
    <t>54,686392            32,142303</t>
  </si>
  <si>
    <t>54,680671           32,139344</t>
  </si>
  <si>
    <t>54,684039           32,135975</t>
  </si>
  <si>
    <t>54,674385           32,142234</t>
  </si>
  <si>
    <t>54,675205          32,147931</t>
  </si>
  <si>
    <t>54,687146            32,139576</t>
  </si>
  <si>
    <t>55.021540           32.086412</t>
  </si>
  <si>
    <t>55.021540              32.086412</t>
  </si>
  <si>
    <t>55.021540            32.086412</t>
  </si>
  <si>
    <t>55.021540             32.086412</t>
  </si>
  <si>
    <t>55.021540          32.086412</t>
  </si>
  <si>
    <t>54.896765         32.029333</t>
  </si>
  <si>
    <t>54.898240           32.024482</t>
  </si>
  <si>
    <t>54.899706             32.022065</t>
  </si>
  <si>
    <t>54.936636          32.082181</t>
  </si>
  <si>
    <t>54.961915           32.069550</t>
  </si>
  <si>
    <t>54.903945            32.031399</t>
  </si>
  <si>
    <t>54.882836           32.044981</t>
  </si>
  <si>
    <t>54.925168           32.105159</t>
  </si>
  <si>
    <t>54.884679           32.025811</t>
  </si>
  <si>
    <t>54.902941           32.013289</t>
  </si>
  <si>
    <t>54.902894          32.010360</t>
  </si>
  <si>
    <t>54.903117          32.023610</t>
  </si>
  <si>
    <t>54.907693          32.024446</t>
  </si>
  <si>
    <t xml:space="preserve">          54.904477            32.022409</t>
  </si>
  <si>
    <t>54.906756           32.021212</t>
  </si>
  <si>
    <t>54.907682            32.019047</t>
  </si>
  <si>
    <t>54.907957          32.020134</t>
  </si>
  <si>
    <t>54.908034            32.021481</t>
  </si>
  <si>
    <t>54.906430           32.019146</t>
  </si>
  <si>
    <t>54.653996             32.184129</t>
  </si>
  <si>
    <t>54.593353         32.023634</t>
  </si>
  <si>
    <t>54.598586           32.031209</t>
  </si>
  <si>
    <t>54.653870           32.187861</t>
  </si>
  <si>
    <t>54.656465        32.183908</t>
  </si>
  <si>
    <t>54.595814            32.026945</t>
  </si>
  <si>
    <t>54.596144            32.030633</t>
  </si>
  <si>
    <t>54.657448           32.185917</t>
  </si>
  <si>
    <t>54.656935          32.185125</t>
  </si>
  <si>
    <t>54.655663           32.180343</t>
  </si>
  <si>
    <t>54.655087                       32.185830</t>
  </si>
  <si>
    <t>54.658435          32.184077</t>
  </si>
  <si>
    <t>54.651703            32.187069</t>
  </si>
  <si>
    <t>54.657468                32.188470</t>
  </si>
  <si>
    <t>54.647389            32.166196</t>
  </si>
  <si>
    <t>54.645319           32.168114</t>
  </si>
  <si>
    <t>54.592802            32.027429</t>
  </si>
  <si>
    <t>54.657577           32.206823</t>
  </si>
  <si>
    <t>54.650167           32.206540</t>
  </si>
  <si>
    <t>54.760000           32.100000</t>
  </si>
  <si>
    <t>54.762295          32.107098</t>
  </si>
  <si>
    <t>54,737500             32,089722</t>
  </si>
  <si>
    <t>54.781482             32.042732</t>
  </si>
  <si>
    <t>54,772551           32,049392</t>
  </si>
  <si>
    <t>32,106417            54,762891</t>
  </si>
  <si>
    <t>54.7818408         31.8859963</t>
  </si>
  <si>
    <t>54,786597              32,019873</t>
  </si>
  <si>
    <t xml:space="preserve"> 54.771601           32.075183</t>
  </si>
  <si>
    <t>54,770505       32,071099</t>
  </si>
  <si>
    <t xml:space="preserve">54,769357      32,079144 </t>
  </si>
  <si>
    <t xml:space="preserve"> 54,770505         32,051099</t>
  </si>
  <si>
    <t>54,776783       32,063729</t>
  </si>
  <si>
    <t xml:space="preserve"> 54,8131123    32,043332</t>
  </si>
  <si>
    <t>54.782931               31.802858</t>
  </si>
  <si>
    <t>54,786093           31,81822</t>
  </si>
  <si>
    <t>54.770422       32.005060</t>
  </si>
  <si>
    <t xml:space="preserve">54,794643
32,084328
</t>
  </si>
  <si>
    <t>54,756126      32,108357</t>
  </si>
  <si>
    <t>54.761400         32.065912</t>
  </si>
  <si>
    <t>54.763155        32.101333.</t>
  </si>
  <si>
    <t>54,801268          32,153237</t>
  </si>
  <si>
    <t>54.780834        32.049060</t>
  </si>
  <si>
    <t>54,759384         32,111315</t>
  </si>
  <si>
    <t>54.762349        32.08349</t>
  </si>
  <si>
    <t>54.765605         32.095979</t>
  </si>
  <si>
    <t>54.753799        32.110044</t>
  </si>
  <si>
    <t>54.753459        32.111096</t>
  </si>
  <si>
    <t>54.772741       32.077193</t>
  </si>
  <si>
    <t>54.752951      32.105077</t>
  </si>
  <si>
    <t>54.778308           32.058384</t>
  </si>
  <si>
    <t>54.780269         32.066433</t>
  </si>
  <si>
    <t>54.765857          32.100087</t>
  </si>
  <si>
    <t xml:space="preserve">54.76344        32.082954 </t>
  </si>
  <si>
    <t>54.765692        32.086591</t>
  </si>
  <si>
    <t>54.774343           32.059560</t>
  </si>
  <si>
    <t>54.773990           32.060064</t>
  </si>
  <si>
    <t>54.758864         32.046931</t>
  </si>
  <si>
    <t>54.765830           32.070125</t>
  </si>
  <si>
    <t>54.762168       32.103408</t>
  </si>
  <si>
    <t>54.763581         32.105734</t>
  </si>
  <si>
    <t>54.764059         32.107082</t>
  </si>
  <si>
    <t>54.763588          32.107307</t>
  </si>
  <si>
    <t>54.761077         32.110226</t>
  </si>
  <si>
    <t>54.760593          32.111138</t>
  </si>
  <si>
    <t>54.778429        32.065077</t>
  </si>
  <si>
    <t>54.754370           32.110900</t>
  </si>
  <si>
    <t>54.754531          32.109346</t>
  </si>
  <si>
    <t>54.761794        32.110909</t>
  </si>
  <si>
    <t>54.758880          32.111448</t>
  </si>
  <si>
    <t>54.758376           32.111897</t>
  </si>
  <si>
    <t>54.758246          32.112427</t>
  </si>
  <si>
    <t>54.758044           32.113038</t>
  </si>
  <si>
    <t>54.756802           32.112193</t>
  </si>
  <si>
    <t>54.753061         32.111052</t>
  </si>
  <si>
    <t>54.763202          32.096949</t>
  </si>
  <si>
    <t>54.759358         32.105366</t>
  </si>
  <si>
    <t>54.757025          32.104665</t>
  </si>
  <si>
    <t>54.755555          32.107288</t>
  </si>
  <si>
    <t>54.755196          32.108753</t>
  </si>
  <si>
    <t>54.754573         32.107980</t>
  </si>
  <si>
    <t>54.754111          32.108007</t>
  </si>
  <si>
    <t>54.756189         32.115095</t>
  </si>
  <si>
    <t>54.761190            32.082187</t>
  </si>
  <si>
    <t>54.773216          32.080626</t>
  </si>
  <si>
    <t>54.769290            32.071796</t>
  </si>
  <si>
    <t>54.769944           32.054746</t>
  </si>
  <si>
    <t>54.767456           32.077949</t>
  </si>
  <si>
    <t>54.772629             32.080025</t>
  </si>
  <si>
    <t>54.766522           32.074187</t>
  </si>
  <si>
    <t>54.754693           32.101854</t>
  </si>
  <si>
    <t>54.754926           32.102339</t>
  </si>
  <si>
    <t>54.770661          32.061411</t>
  </si>
  <si>
    <t>54.768048          32.092323</t>
  </si>
  <si>
    <t>54.768371           32.091305</t>
  </si>
  <si>
    <t>54.771279           32.066541</t>
  </si>
  <si>
    <t>54.768048         32.092323</t>
  </si>
  <si>
    <t>54.759155           32.101458</t>
  </si>
  <si>
    <t>54.757067         32.108106</t>
  </si>
  <si>
    <t>54.753274        32.109184</t>
  </si>
  <si>
    <t>54.758454            32.110792</t>
  </si>
  <si>
    <t>54.758033         32.111187</t>
  </si>
  <si>
    <t>54.757545           32.111537</t>
  </si>
  <si>
    <t>54.756272           32.109974</t>
  </si>
  <si>
    <t>54.759696         32.107513</t>
  </si>
  <si>
    <t>54.752412           32.108295</t>
  </si>
  <si>
    <t>54.752759          32.107501</t>
  </si>
  <si>
    <t>54.752349          32.110846</t>
  </si>
  <si>
    <t>54.761509           32.056668</t>
  </si>
  <si>
    <t>54.754926          32.102339</t>
  </si>
  <si>
    <t>54.759867          32.092376</t>
  </si>
  <si>
    <t>54.757586          32.094146</t>
  </si>
  <si>
    <t>54.758355         32.094092</t>
  </si>
  <si>
    <t>54.757301          32.095260</t>
  </si>
  <si>
    <t>54.758298          32.093445</t>
  </si>
  <si>
    <t>54.756573          32.091936</t>
  </si>
  <si>
    <t>54.756438          32.090975</t>
  </si>
  <si>
    <t>54.758002           32.091640</t>
  </si>
  <si>
    <t>54.757633          32.089601</t>
  </si>
  <si>
    <t>54.757025         32.088127</t>
  </si>
  <si>
    <t>54.757025        32.088127</t>
  </si>
  <si>
    <t>54.754989        32.090247</t>
  </si>
  <si>
    <t>54.763155         32.057630</t>
  </si>
  <si>
    <t>54.763649         32.109687</t>
  </si>
  <si>
    <t>54.763711             32.096652</t>
  </si>
  <si>
    <t>54.758241          32.101943</t>
  </si>
  <si>
    <t>54.756449        32.106184</t>
  </si>
  <si>
    <t>54.779946          32.055375</t>
  </si>
  <si>
    <t>54.763446         32.078336</t>
  </si>
  <si>
    <t>54.779058         32.054629</t>
  </si>
  <si>
    <t>54.738297        32.088783</t>
  </si>
  <si>
    <t>54.738754           32.091236</t>
  </si>
  <si>
    <t>54.784089        32.055528</t>
  </si>
  <si>
    <t>54.757269        32.103210</t>
  </si>
  <si>
    <t>54.757269          32.103210</t>
  </si>
  <si>
    <t>54.781010          32.065139</t>
  </si>
  <si>
    <t>54.762916         32.103219</t>
  </si>
  <si>
    <t>54.765056         32.105851</t>
  </si>
  <si>
    <t>54.763768          32.081615</t>
  </si>
  <si>
    <t>54.758911         32.048143</t>
  </si>
  <si>
    <t>54.771471          32.090885</t>
  </si>
  <si>
    <t>54.766916           32.100614</t>
  </si>
  <si>
    <t>54.761727          32.082836</t>
  </si>
  <si>
    <t>54.755248           32.104234</t>
  </si>
  <si>
    <t>54.757846           32.103345</t>
  </si>
  <si>
    <t>54.759929         32.105231</t>
  </si>
  <si>
    <t>54.753653           32.104423</t>
  </si>
  <si>
    <t>54.755259         32.112121</t>
  </si>
  <si>
    <t>54.756823          32.113415</t>
  </si>
  <si>
    <t>54.756823           32.113415</t>
  </si>
  <si>
    <t>54.755477        32.110163</t>
  </si>
  <si>
    <t>54.756495           32.110837</t>
  </si>
  <si>
    <t>54.777703          32.062400</t>
  </si>
  <si>
    <t>54.767477        32.075093</t>
  </si>
  <si>
    <t>54.766848         32.087238</t>
  </si>
  <si>
    <t>54.756495         32.110837</t>
  </si>
  <si>
    <t>54.758727              32.093901</t>
  </si>
  <si>
    <t>54.758727          32.093901</t>
  </si>
  <si>
    <t>54.757647             32.093894</t>
  </si>
  <si>
    <t>54.758013          32.091991</t>
  </si>
  <si>
    <t>54.757727         32.090315</t>
  </si>
  <si>
    <t>54.757275            32.088352</t>
  </si>
  <si>
    <t>54.755540          32.090380</t>
  </si>
  <si>
    <t>54.756579         32.090259</t>
  </si>
  <si>
    <t>54.756808          32.091943</t>
  </si>
  <si>
    <t>54.757291          32.094142</t>
  </si>
  <si>
    <t>54.759716           32.091777</t>
  </si>
  <si>
    <t>54.755662          32.095876</t>
  </si>
  <si>
    <t>54.755687          32.094245</t>
  </si>
  <si>
    <t>54.758727             32.093901</t>
  </si>
  <si>
    <t>54.758727         32.093901</t>
  </si>
  <si>
    <t>54.757647         32.093894</t>
  </si>
  <si>
    <t>54.757727            32.090315</t>
  </si>
  <si>
    <t>54.756579          32.090259</t>
  </si>
  <si>
    <t>54.757291           32.094142</t>
  </si>
  <si>
    <t>54.759716         32.091777</t>
  </si>
  <si>
    <t>54.755662            32.095876</t>
  </si>
  <si>
    <t>54.791212                           32.065490</t>
  </si>
  <si>
    <t>54.8142877                  32.04159187</t>
  </si>
  <si>
    <t xml:space="preserve"> 54.7961544                31.910485       </t>
  </si>
  <si>
    <t>54,781296                      32,020475</t>
  </si>
  <si>
    <t>54.761898                        32.045098</t>
  </si>
  <si>
    <t>54.765393                  32.098467</t>
  </si>
  <si>
    <t>54.811508                       32.061501</t>
  </si>
  <si>
    <t xml:space="preserve"> 54.772689 
 32.050862</t>
  </si>
  <si>
    <t>54.771011                          32.029874</t>
  </si>
  <si>
    <t xml:space="preserve">54,765334                  32,085586 </t>
  </si>
  <si>
    <t>54.760000                       32.100000</t>
  </si>
  <si>
    <t>54.761961                      32.106996</t>
  </si>
  <si>
    <t>54,737500                   32,089722</t>
  </si>
  <si>
    <t>54.780196                         32.006794</t>
  </si>
  <si>
    <t>54.781482                      32.042732</t>
  </si>
  <si>
    <t>54,772551                         32,049392</t>
  </si>
  <si>
    <t>54.7818408                     31.8859963</t>
  </si>
  <si>
    <t>32,106417                        54,762891</t>
  </si>
  <si>
    <t>54,786597                       32,019873</t>
  </si>
  <si>
    <t>54,776783                       32,063729</t>
  </si>
  <si>
    <t xml:space="preserve"> 54.771601                        32.075183</t>
  </si>
  <si>
    <t>54,770505                     32,071099</t>
  </si>
  <si>
    <t xml:space="preserve">54,769357                      32,079144 </t>
  </si>
  <si>
    <t xml:space="preserve"> 54,770505                        32,051099</t>
  </si>
  <si>
    <t>54,8131123                   32,043332</t>
  </si>
  <si>
    <t>54.782931                  31.802858</t>
  </si>
  <si>
    <t>54,786093                    31,81822</t>
  </si>
  <si>
    <t>54.770422                      32.005060</t>
  </si>
  <si>
    <t xml:space="preserve"> 54,794643
 32,084328
</t>
  </si>
  <si>
    <t>54.761135                    32.066280</t>
  </si>
  <si>
    <t>54.763155                 32.101333.</t>
  </si>
  <si>
    <t>54,801268                      32,153237</t>
  </si>
  <si>
    <t>54.780834                        32.049060</t>
  </si>
  <si>
    <t>54.765376                     32.02828</t>
  </si>
  <si>
    <t>54.763445                                 32.082954</t>
  </si>
  <si>
    <t>54.765692                     32.086591</t>
  </si>
  <si>
    <t xml:space="preserve">54.762349                32.08349                       </t>
  </si>
  <si>
    <t>54.765605                   32.095979</t>
  </si>
  <si>
    <t>54.753799                 32.110044</t>
  </si>
  <si>
    <t xml:space="preserve">54.753459                  32.111096 </t>
  </si>
  <si>
    <t xml:space="preserve">54.772741                   32.077193 </t>
  </si>
  <si>
    <t>54.752951                32.105077</t>
  </si>
  <si>
    <t>54.778308                                  32.058384</t>
  </si>
  <si>
    <t>54.780269                              32.066433</t>
  </si>
  <si>
    <t>54.765857                               32.100087</t>
  </si>
  <si>
    <t>54.774343                             32.059560</t>
  </si>
  <si>
    <t>54.758864                                32.046931</t>
  </si>
  <si>
    <t>54.773990                                 32.060064</t>
  </si>
  <si>
    <t>54.765830                            32.070125</t>
  </si>
  <si>
    <t>54.762168                                  32.103408</t>
  </si>
  <si>
    <t>54.763581                                  32.105734</t>
  </si>
  <si>
    <t>54.764059                                 32.107082</t>
  </si>
  <si>
    <t>54.763588                              32.107307</t>
  </si>
  <si>
    <t>54.761077                                   32.110226</t>
  </si>
  <si>
    <t>54.760593                                  32.111138</t>
  </si>
  <si>
    <t>54.778429                               32.065077</t>
  </si>
  <si>
    <t>54.754370                            32.110900</t>
  </si>
  <si>
    <t>54.754531                                 32.109346</t>
  </si>
  <si>
    <t>54.761794                                  32.110909</t>
  </si>
  <si>
    <t>54.758880                            32.111448</t>
  </si>
  <si>
    <t>54.758376                                  32.111897</t>
  </si>
  <si>
    <t>54.758246                           32.112427</t>
  </si>
  <si>
    <t>54.758044                                   32.113038</t>
  </si>
  <si>
    <t>54.756802                              32.112193</t>
  </si>
  <si>
    <t>54.753061                                  32.111052</t>
  </si>
  <si>
    <t>54.763202                                   32.096949</t>
  </si>
  <si>
    <t>54.759358                              32.105366</t>
  </si>
  <si>
    <t>54.757025                                  32.104665</t>
  </si>
  <si>
    <t>54.755555                             32.107288</t>
  </si>
  <si>
    <t>54.755196                                32.108753</t>
  </si>
  <si>
    <t>54.754573                                  32.107980</t>
  </si>
  <si>
    <t>54.754111                              32.108007</t>
  </si>
  <si>
    <t>54.756189                              32.115095</t>
  </si>
  <si>
    <t>54.761190                                32.082187</t>
  </si>
  <si>
    <t>54.773216                                   32.080626</t>
  </si>
  <si>
    <t>54.769290                                 32.071796</t>
  </si>
  <si>
    <t>54.766522                                   32.074187</t>
  </si>
  <si>
    <t>54.754926                                    32.102339</t>
  </si>
  <si>
    <t>54.754693                                      32.101854</t>
  </si>
  <si>
    <t>54.772629                                   32.080025</t>
  </si>
  <si>
    <t>54.767456                                   32.077949</t>
  </si>
  <si>
    <t>54.769944                                 32.054746</t>
  </si>
  <si>
    <t>54.770661                                   32.061411</t>
  </si>
  <si>
    <t>54.768048                                   32.092323</t>
  </si>
  <si>
    <t>54.768371                                          32.091305</t>
  </si>
  <si>
    <t>54.771279                                    32.066541</t>
  </si>
  <si>
    <t>54.771279                                  32.066541</t>
  </si>
  <si>
    <t>54.768048                               32.092323</t>
  </si>
  <si>
    <t>54.759155                                  32.101458</t>
  </si>
  <si>
    <t>54.757067                                   32.108106</t>
  </si>
  <si>
    <t>54.753274                            32.109184</t>
  </si>
  <si>
    <t>54.758454                                  32.110792</t>
  </si>
  <si>
    <t>54.758033                                    32.111187</t>
  </si>
  <si>
    <t>54.757545                                 32.111537</t>
  </si>
  <si>
    <t>54.756272                                     32.109974</t>
  </si>
  <si>
    <t>54.759696                            32.107513</t>
  </si>
  <si>
    <t>54.752412                              32.108295</t>
  </si>
  <si>
    <t>54.752759                                32.107501</t>
  </si>
  <si>
    <t>54.752349                                 32.110846</t>
  </si>
  <si>
    <t>54.761509                                  32.056668</t>
  </si>
  <si>
    <t>54.754926                                  32.102339</t>
  </si>
  <si>
    <t>54.759867                               32.092376</t>
  </si>
  <si>
    <t>54.757586                           32.094146</t>
  </si>
  <si>
    <t>54.758355                            32.094092</t>
  </si>
  <si>
    <t>54.757301                                  32.095260</t>
  </si>
  <si>
    <t>54.758298                                   32.093445</t>
  </si>
  <si>
    <t>54.756573                                 32.091936</t>
  </si>
  <si>
    <t>54.756438                         32.090975</t>
  </si>
  <si>
    <t>54.758002                             32.091640</t>
  </si>
  <si>
    <t>54.757633                                 32.089601</t>
  </si>
  <si>
    <t>54.757025                           32.088127</t>
  </si>
  <si>
    <t>54.757025                                  32.088127</t>
  </si>
  <si>
    <t>54.754989                                32.090247</t>
  </si>
  <si>
    <t>54.763155                           32.057630</t>
  </si>
  <si>
    <t>54.763649                               32.109687</t>
  </si>
  <si>
    <t>54.763649                                 32.109687</t>
  </si>
  <si>
    <t>54.763711                                 32.096652</t>
  </si>
  <si>
    <t>54.758241                               32.101943</t>
  </si>
  <si>
    <t>54.756449                           32.106184</t>
  </si>
  <si>
    <t>54.779946                             32.055375</t>
  </si>
  <si>
    <t>54.763446                                  32.078336</t>
  </si>
  <si>
    <t>54.779058                               32.054629</t>
  </si>
  <si>
    <t>54.738297                                  32.088783</t>
  </si>
  <si>
    <t>54.738754                                  32.091236</t>
  </si>
  <si>
    <t>54.784089                                 32.055528</t>
  </si>
  <si>
    <t>54.757269                                  32.103210</t>
  </si>
  <si>
    <t>54.757269                                 32.103210</t>
  </si>
  <si>
    <t>54.781010                                32.065139</t>
  </si>
  <si>
    <t>54.762916                                 32.103219</t>
  </si>
  <si>
    <t>54.765056                                  32.105851</t>
  </si>
  <si>
    <t>54.763768                                 32.081615</t>
  </si>
  <si>
    <t>54.758911                                32.048143</t>
  </si>
  <si>
    <t>54.771471                             32.090885</t>
  </si>
  <si>
    <t>54.766916                                 32.100614</t>
  </si>
  <si>
    <t>54.761727                                32.082836</t>
  </si>
  <si>
    <t>54.755248                             32.104234</t>
  </si>
  <si>
    <t>54.757846                             32.103345</t>
  </si>
  <si>
    <t>54.759929                           32.105231</t>
  </si>
  <si>
    <t>54.753653                              32.104423</t>
  </si>
  <si>
    <t>54.755259                               32.112121</t>
  </si>
  <si>
    <t>54.756823                                  32.113415</t>
  </si>
  <si>
    <t>54.756823                               32.113415</t>
  </si>
  <si>
    <t>54.755477                            32.110163</t>
  </si>
  <si>
    <t>54.756495                                  32.110837</t>
  </si>
  <si>
    <t>54.756495                                 32.110837</t>
  </si>
  <si>
    <t>54.777703                                 32.062400</t>
  </si>
  <si>
    <t>54.767477                               32.075093</t>
  </si>
  <si>
    <t>54.766848                              32.087238</t>
  </si>
  <si>
    <t xml:space="preserve">
54.773211                                  32.050211</t>
  </si>
  <si>
    <t xml:space="preserve">
54.773875                               32.052209</t>
  </si>
  <si>
    <t xml:space="preserve">
54.770807                                32.049830
</t>
  </si>
  <si>
    <t xml:space="preserve">
54.770460                                32.052105
</t>
  </si>
  <si>
    <t xml:space="preserve">
54.771601                               32.049787
</t>
  </si>
  <si>
    <t xml:space="preserve">
54.774879                                32.057161
</t>
  </si>
  <si>
    <t xml:space="preserve">
54.773767                                 32.057755
</t>
  </si>
  <si>
    <t xml:space="preserve">
54.777442                               32.065270
</t>
  </si>
  <si>
    <t xml:space="preserve">
54.776472                                32.062354
</t>
  </si>
  <si>
    <t xml:space="preserve">
54.773060                                 32.060483
</t>
  </si>
  <si>
    <t>54.776320                                 32.060766</t>
  </si>
  <si>
    <t xml:space="preserve">
54.775127                                  32.058967
</t>
  </si>
  <si>
    <t xml:space="preserve">
54.778628                                  32.066102
</t>
  </si>
  <si>
    <t xml:space="preserve">
54.762050                                 32.046141
</t>
  </si>
  <si>
    <t xml:space="preserve">
54.775444                                  32.048239
</t>
  </si>
  <si>
    <t>54.759791                                 32.047414</t>
  </si>
  <si>
    <t xml:space="preserve">
54.774769                                 32.048219
</t>
  </si>
  <si>
    <t xml:space="preserve">
54.775573                                 32.051931
</t>
  </si>
  <si>
    <t xml:space="preserve">
54.762020                               32.048740
</t>
  </si>
  <si>
    <t xml:space="preserve">
54.761967                                  32.050779
</t>
  </si>
  <si>
    <t xml:space="preserve">
54.772826                           32.057145
</t>
  </si>
  <si>
    <t xml:space="preserve">
54.767227                                  32.058280
</t>
  </si>
  <si>
    <t xml:space="preserve">
54.771146                             32.056806
</t>
  </si>
  <si>
    <t xml:space="preserve">
54.771377                              32.092383</t>
  </si>
  <si>
    <t>54.769295                                           32.097562</t>
  </si>
  <si>
    <t xml:space="preserve">
54.769956                                 32.093784</t>
  </si>
  <si>
    <t xml:space="preserve">
54.771762                                 32.090799</t>
  </si>
  <si>
    <t xml:space="preserve">
54.769462                            32.087442
</t>
  </si>
  <si>
    <t>54.766408                                   32.075994</t>
  </si>
  <si>
    <t xml:space="preserve">
54.767704                                 32.082249
</t>
  </si>
  <si>
    <t>54.767780                          32.082839</t>
  </si>
  <si>
    <t xml:space="preserve">
54.768047                               32.083729
</t>
  </si>
  <si>
    <t xml:space="preserve">
54.762880                              32.086041</t>
  </si>
  <si>
    <t xml:space="preserve">
54.768107                                    32.095821
</t>
  </si>
  <si>
    <t xml:space="preserve">
54.767524                                   32.095193</t>
  </si>
  <si>
    <t xml:space="preserve">
54.764736                             32.088116
</t>
  </si>
  <si>
    <t xml:space="preserve">
54.766274                                  32.088272
</t>
  </si>
  <si>
    <t xml:space="preserve">
54.768071                                 32.089252
</t>
  </si>
  <si>
    <t xml:space="preserve">
54.767761                                32.089681
</t>
  </si>
  <si>
    <t>54.767040                                   32.088031</t>
  </si>
  <si>
    <t>54.761411                                 32.081343</t>
  </si>
  <si>
    <t xml:space="preserve">
54.766824                                   32.080979
</t>
  </si>
  <si>
    <t xml:space="preserve">
54.765406                                  32.079395
</t>
  </si>
  <si>
    <t xml:space="preserve">
54.764267                                 32.078029
</t>
  </si>
  <si>
    <t>54.763562                                      32.080041</t>
  </si>
  <si>
    <t xml:space="preserve">
54.766093                                 32.082279
</t>
  </si>
  <si>
    <t xml:space="preserve">
54.764761                           32.082763
</t>
  </si>
  <si>
    <t xml:space="preserve">
54.764327                                  32.074608
</t>
  </si>
  <si>
    <t>54.763665                                  32.131718</t>
  </si>
  <si>
    <t xml:space="preserve">
54.773041                                  32.115175
</t>
  </si>
  <si>
    <t xml:space="preserve">
54.778168                              32.057316</t>
  </si>
  <si>
    <t>54.781134                                 32.062930</t>
  </si>
  <si>
    <t xml:space="preserve">
54.779531                                   32.059856</t>
  </si>
  <si>
    <t xml:space="preserve">
54.780079                                32.062448</t>
  </si>
  <si>
    <t xml:space="preserve">
54.779396                                  32.064805</t>
  </si>
  <si>
    <t xml:space="preserve">
54.781468                                 32.056204</t>
  </si>
  <si>
    <t xml:space="preserve">
54.780922                                    32.058252</t>
  </si>
  <si>
    <t xml:space="preserve">
54.781196                                    32.054861</t>
  </si>
  <si>
    <t xml:space="preserve">
54.784052                                  32.055635</t>
  </si>
  <si>
    <t>54.784027                                 32.055528</t>
  </si>
  <si>
    <t xml:space="preserve">
54.780703                                 32.053205</t>
  </si>
  <si>
    <t xml:space="preserve">
54.785064                                32.054184</t>
  </si>
  <si>
    <t>54.783825                            32.053937</t>
  </si>
  <si>
    <t>54.786574                               32.053855</t>
  </si>
  <si>
    <t xml:space="preserve">
54.779543                               32.052114</t>
  </si>
  <si>
    <t xml:space="preserve">
54.784645                                32.062577</t>
  </si>
  <si>
    <t xml:space="preserve">
54.783687                             32.064004</t>
  </si>
  <si>
    <t xml:space="preserve">
54.785270                                   32.060083</t>
  </si>
  <si>
    <t xml:space="preserve">
54.786209                                   32.060740</t>
  </si>
  <si>
    <t xml:space="preserve">
54.777668                                  32.059703</t>
  </si>
  <si>
    <t xml:space="preserve">
54.777513                                   32.060316</t>
  </si>
  <si>
    <t xml:space="preserve">
54.778872                             32.062824</t>
  </si>
  <si>
    <t xml:space="preserve">
54.777737                                 32.060723</t>
  </si>
  <si>
    <t xml:space="preserve">
54.784619                                32.058029</t>
  </si>
  <si>
    <t xml:space="preserve">
54.783748                                32.058152</t>
  </si>
  <si>
    <t xml:space="preserve">
54.767098                           32.098626</t>
  </si>
  <si>
    <t xml:space="preserve">
54.765668                               32.097345</t>
  </si>
  <si>
    <t>54.764546                            32.096326</t>
  </si>
  <si>
    <t xml:space="preserve">
54.767749                              32.100471</t>
  </si>
  <si>
    <t xml:space="preserve">
54.766054                                32.101181</t>
  </si>
  <si>
    <t xml:space="preserve">
54.765882                              32.104980</t>
  </si>
  <si>
    <t xml:space="preserve">
54.764129                              32.094808</t>
  </si>
  <si>
    <t xml:space="preserve">
54.763032                                 32.097722</t>
  </si>
  <si>
    <t xml:space="preserve">
54.763664                               32.102228</t>
  </si>
  <si>
    <t xml:space="preserve">
54.764217                               32.103593</t>
  </si>
  <si>
    <t xml:space="preserve">
54.777159                                    32.077258</t>
  </si>
  <si>
    <t xml:space="preserve">
54.771381                              32.067709</t>
  </si>
  <si>
    <t xml:space="preserve">
54.772218                                 32.069912</t>
  </si>
  <si>
    <t xml:space="preserve">
54.775220                              32.074959</t>
  </si>
  <si>
    <t xml:space="preserve">
54.777192                            32.075740</t>
  </si>
  <si>
    <t xml:space="preserve">
54.777429                             32.074852</t>
  </si>
  <si>
    <t xml:space="preserve">
54.776073                               32.075410</t>
  </si>
  <si>
    <t xml:space="preserve">
54.779404                           32.078822</t>
  </si>
  <si>
    <t xml:space="preserve">
54.788769                                  32.088607</t>
  </si>
  <si>
    <t xml:space="preserve">
54.787375                              32.085766</t>
  </si>
  <si>
    <t xml:space="preserve">
54.788280                               32.091506</t>
  </si>
  <si>
    <t xml:space="preserve">
54.783937                                  32.086087</t>
  </si>
  <si>
    <t xml:space="preserve">
54.775726                            32.079083</t>
  </si>
  <si>
    <t xml:space="preserve">
54.775164                             32.082429</t>
  </si>
  <si>
    <t xml:space="preserve">
54.774393                               32.084180</t>
  </si>
  <si>
    <t xml:space="preserve">
54.772344                               32.088797</t>
  </si>
  <si>
    <t xml:space="preserve">   
54.773133                              32.076747</t>
  </si>
  <si>
    <t xml:space="preserve">
54.770623                            32.077478</t>
  </si>
  <si>
    <t xml:space="preserve">
54.774258                             32.078971</t>
  </si>
  <si>
    <t xml:space="preserve">
54.772120                                 32.081642</t>
  </si>
  <si>
    <t xml:space="preserve">
54.771589                              32.085988</t>
  </si>
  <si>
    <t xml:space="preserve">
54.770018                                           32.074462</t>
  </si>
  <si>
    <t xml:space="preserve">
54.768686                                  32.077038</t>
  </si>
  <si>
    <t xml:space="preserve">
54.772604                                    32.072444</t>
  </si>
  <si>
    <t xml:space="preserve">
54.781757                            32.092835</t>
  </si>
  <si>
    <t xml:space="preserve">
54.767030                              32.060316</t>
  </si>
  <si>
    <t xml:space="preserve">
54.766142                            32.063406</t>
  </si>
  <si>
    <t xml:space="preserve">
54.763940                           32.064196</t>
  </si>
  <si>
    <t xml:space="preserve">
54.762958                              32.064942</t>
  </si>
  <si>
    <t xml:space="preserve">
54.763696                               32.066801</t>
  </si>
  <si>
    <t xml:space="preserve">
54.761135                               32.066281</t>
  </si>
  <si>
    <t xml:space="preserve">
54.760880                                   32.068005</t>
  </si>
  <si>
    <t xml:space="preserve">
54.762288                                     32.066721</t>
  </si>
  <si>
    <t xml:space="preserve">
54.763867                                 32.061627</t>
  </si>
  <si>
    <t xml:space="preserve">
54.762740                                   32.058923</t>
  </si>
  <si>
    <t xml:space="preserve">
54.763155                                32.057630</t>
  </si>
  <si>
    <t xml:space="preserve">
54.738146                                  32.091559</t>
  </si>
  <si>
    <t xml:space="preserve">
54.735781                               32.091757</t>
  </si>
  <si>
    <t xml:space="preserve">
54.731675                                   32.094371</t>
  </si>
  <si>
    <t>54.733037                                32.095655</t>
  </si>
  <si>
    <t>54.738786                              32.088262</t>
  </si>
  <si>
    <t xml:space="preserve">
54.766677                               32.064852</t>
  </si>
  <si>
    <t xml:space="preserve">
54.768235                                 32.069640</t>
  </si>
  <si>
    <t xml:space="preserve">
54.768573                               32.070835</t>
  </si>
  <si>
    <t xml:space="preserve">
54.766760                                32.067592</t>
  </si>
  <si>
    <t xml:space="preserve">
54.761410                                   32.062471</t>
  </si>
  <si>
    <t>54.733083                                 32.090930</t>
  </si>
  <si>
    <t>54.739394                               32.094389</t>
  </si>
  <si>
    <t xml:space="preserve">
54.771767                              32.058501</t>
  </si>
  <si>
    <t xml:space="preserve">
54.712653                                  32.105439</t>
  </si>
  <si>
    <t xml:space="preserve"> 54.758330, 32.093107                                         54.758893, 32.092637                                54.759221, 32.092610</t>
  </si>
  <si>
    <t xml:space="preserve"> 54.758172, 32.092658                              54.759681, 32.094919                             54.759505, 32.094309</t>
  </si>
  <si>
    <t xml:space="preserve"> 54.758330, 32.093107                                                54.757268, 32.094923</t>
  </si>
  <si>
    <t xml:space="preserve"> 54.758172, 32.092658                                  54.757595, 32.093191                                   54.757512, 32.092510                                  54.758003, 32.091161</t>
  </si>
  <si>
    <t>54.757366, 32.091561                                             54.757182, 32.090845                                 54.756832, 32.089847</t>
  </si>
  <si>
    <t xml:space="preserve"> 54.757174, 32.088369                                       54.756846, 32.089128                                54.756841, 32.089847                                     54.757578, 32.089560</t>
  </si>
  <si>
    <t xml:space="preserve"> 54.757174, 32.088369                                   54.756643, 32.087735                                 54.756215, 32.088141                      </t>
  </si>
  <si>
    <t xml:space="preserve"> 54.754992, 32.090989                              54.756073, 32.090479                                    54.755847, 32.091544</t>
  </si>
  <si>
    <t xml:space="preserve"> 54.756085, 32.090482                            54.756475, 32.091115                              54.756865, 32.089828                                54.756877, 32.089141                              54.757199, 32.090831</t>
  </si>
  <si>
    <t xml:space="preserve"> 54.756555, 32.092102                                 54.756295, 32.092268                                  54.756821, 32.093207                                 54.757298, 32.091571                                      54.757298, 32.091571                                      54.756242, 32.091630
</t>
  </si>
  <si>
    <t xml:space="preserve"> 54.757282, 32.094929                                      54.757579, 32.093148</t>
  </si>
  <si>
    <t xml:space="preserve"> 54.759569, 32.092622                                      54.759909, 32.092633                                         54.760195, 32.093896                                 54.759231, 32.092633</t>
  </si>
  <si>
    <t>54.756240                                      32.094371</t>
  </si>
  <si>
    <t>54.755218                                  32.091759</t>
  </si>
  <si>
    <t>54.758330, 32.093107                                          54.758893, 32.092637                                 54.759221, 32.092610</t>
  </si>
  <si>
    <t>54.758172, 32.092658                               54.759681, 32.094919                             54.759505, 32.094309</t>
  </si>
  <si>
    <t>54.758330, 32.093107                                                54.757268, 32.094923</t>
  </si>
  <si>
    <t xml:space="preserve"> 54.758172, 32.092658                                  54.757595, 32.093191                                   54.757512, 32.092510                                   54.758003, 32.091161</t>
  </si>
  <si>
    <t xml:space="preserve"> 54.757366, 32.091561                                              54.757182, 32.090845                                 54.756832, 32.089847</t>
  </si>
  <si>
    <t>54.754992, 32.090989                              54.756073, 32.090479                                    54.755847, 32.091544</t>
  </si>
  <si>
    <t xml:space="preserve">  54.756085, 32.090482                             54.756475, 32.091115                              54.756865, 32.089828                                54.756877, 32.089141                              54.757199, 32.090831</t>
  </si>
  <si>
    <t xml:space="preserve"> 54.756555, 32.092102                                 54.756295, 32.092268                                 54.756821, 32.093207                                 54.757298, 32.091571                                      54.757298, 32.091571                                      54.756242, 32.091630
</t>
  </si>
  <si>
    <t xml:space="preserve"> 54.759569, 32.092622                                       54.759909, 32.092633                                        54.760195, 32.093896                                 54.759231, 32.092633</t>
  </si>
  <si>
    <t>54.756240                                   32.094371</t>
  </si>
  <si>
    <r>
      <t xml:space="preserve">
</t>
    </r>
    <r>
      <rPr>
        <sz val="12"/>
        <rFont val="Times New Roman"/>
        <family val="1"/>
        <charset val="204"/>
      </rPr>
      <t>54.769215                               32.076074</t>
    </r>
  </si>
  <si>
    <t>54.185475                               32.15 71 85</t>
  </si>
  <si>
    <t>54.063544                    32.175578</t>
  </si>
  <si>
    <t>54.062442                     32.173660</t>
  </si>
  <si>
    <t>54.061183                  32.174661</t>
  </si>
  <si>
    <t>54.059073             32.173180</t>
  </si>
  <si>
    <t>54.056724                32.171718</t>
  </si>
  <si>
    <t>54.060817                32.178413</t>
  </si>
  <si>
    <t>54.062612                32.179277</t>
  </si>
  <si>
    <t>54.063254              32.177630</t>
  </si>
  <si>
    <t>54.057851              32.169492</t>
  </si>
  <si>
    <t>54.005625              32.163243</t>
  </si>
  <si>
    <t>54.003733           32.164342</t>
  </si>
  <si>
    <t>53.999824            32.167545</t>
  </si>
  <si>
    <t>54.002409                32.163409</t>
  </si>
  <si>
    <t>54.049632              32.171075</t>
  </si>
  <si>
    <t>54.045941              32.176128</t>
  </si>
  <si>
    <t>Андрейковское сельское поселение</t>
  </si>
  <si>
    <t>215153, Смоленская область, Вяземский район, с. Хмелита, ул. Грибоедова</t>
  </si>
  <si>
    <t>бетонная плитка</t>
  </si>
  <si>
    <t>20</t>
  </si>
  <si>
    <t>Музей - заповедник "Хмелита"</t>
  </si>
  <si>
    <t>1026700855059</t>
  </si>
  <si>
    <t>Бытовой мусор</t>
  </si>
  <si>
    <t>55.405113                33.888926</t>
  </si>
  <si>
    <t>55.405113                          33.888926</t>
  </si>
  <si>
    <t>Семлевское сельское поселение</t>
  </si>
  <si>
    <t>Смоленская область, Вяземский район, д. Поляново, ул. Гагарина, за Домом культуры</t>
  </si>
  <si>
    <t>Смоленская область, Вяземский район, ст. Семлево,ул. Шоссейная,д.1</t>
  </si>
  <si>
    <t>Смоленская область, Вяземский район,ст. Семлево, перекресток ул.Центральная,ул.Советская, ул. Полевая</t>
  </si>
  <si>
    <t>Смоленская облась, Вяземский район, ст. Семлево,  ул. Полевая, д.18</t>
  </si>
  <si>
    <t>Смоленская область, Вяземский район,ст. Семлево, ул. Полевая, д.15</t>
  </si>
  <si>
    <t>Смоленская область, Вяземский район, ст. Семлево, ул. Полевая. д. №13</t>
  </si>
  <si>
    <t>Смоленская область, Вяземский район, ст. Семлево, ул. Полевая. напротив дома №5</t>
  </si>
  <si>
    <t>открытая площадка без твердого покрытия  и ограждения</t>
  </si>
  <si>
    <t>открытая площадка без твердого покрытия и ограждени я</t>
  </si>
  <si>
    <t>жилой сектор</t>
  </si>
  <si>
    <t>2150131, Смоленская область,Вяземский район, д. Поляново</t>
  </si>
  <si>
    <t>215134 ,Смоленская область, Вяземский район, ул. Шоссейная, ул. Новая ,ул. Первомайская,ул.Лесная</t>
  </si>
  <si>
    <t>215134, Смоленская область, Вяземский район, ул.Полевая,ул. Центральная, ул. Советская, ул.Российская</t>
  </si>
  <si>
    <t>215134,Смоленская область, Вяземский район, ст. Семлево, ул. Полевая,18</t>
  </si>
  <si>
    <t>215134, Смоленская область, Вяземский район,ст. Семлево, ул.Полевая, д.15</t>
  </si>
  <si>
    <t>215134, Смоленская область, Вяземский район, ул.Полевая, д.13</t>
  </si>
  <si>
    <t>125134, Смоленская область,Вяземский район, ст. Семлево ,ул. Полевая</t>
  </si>
  <si>
    <t>55.084694              34.049765</t>
  </si>
  <si>
    <t>55,141487             33,993794</t>
  </si>
  <si>
    <t>55,141997              34,003039</t>
  </si>
  <si>
    <t>55,143439             33,9977565</t>
  </si>
  <si>
    <t>55,142448           34.004583</t>
  </si>
  <si>
    <t>55,141070             33,998027</t>
  </si>
  <si>
    <t>55,143655            33,993408</t>
  </si>
  <si>
    <t>55,083529                                    34,049291</t>
  </si>
  <si>
    <t>придомовая территория д.№22 г. Ул.25 Октября, г. Вязьма</t>
  </si>
  <si>
    <t>55.208311              34.298294</t>
  </si>
  <si>
    <t>Смоленская область,                  г. Вязьма ул. Ползунова   д. 29</t>
  </si>
  <si>
    <t>придомовая территория д.№27 Ул.Полины Осипенко, г. Вязьма</t>
  </si>
  <si>
    <t>Смоленская обл., г. Десногорск, коммунально-складская зона, База МБУ "Служба благоустройства"</t>
  </si>
  <si>
    <t>54.153409                 33.270586</t>
  </si>
  <si>
    <t>54.152366                        33.287872</t>
  </si>
  <si>
    <t>Смоленская область, городской округ Десногорск, садовое товарищество Строитель, 1-я улица</t>
  </si>
  <si>
    <t>Смоленская область, городской округ Десногорск, садовое товарищество Строитель, 20-я улица</t>
  </si>
  <si>
    <t>Смоленская область, городской округ Десногорск, садовое товарищество "Десна", между 25-26 улицей</t>
  </si>
  <si>
    <t>Смоленская область, городской округ Десногорск, садовое товарищество "Десна", 17 улица</t>
  </si>
  <si>
    <t>Смоленская область, городской округ Десногорск, дачное товарищество "Залив"</t>
  </si>
  <si>
    <t>54.196259                  33.273156</t>
  </si>
  <si>
    <t>54.188479              33.263208</t>
  </si>
  <si>
    <t>54.194401              33.295143</t>
  </si>
  <si>
    <t>54.194920             33.286359</t>
  </si>
  <si>
    <t>54.190704            33.306056</t>
  </si>
  <si>
    <t>Открытая площадка с ограждением</t>
  </si>
  <si>
    <t>Открытая площадка с бетонным покрытием с ограждением</t>
  </si>
  <si>
    <t>Садовое товарищество "Строитель"</t>
  </si>
  <si>
    <t>Десногорское садовое товарищество "Десна"</t>
  </si>
  <si>
    <t>Дачное некоммерческое товарищество "Залив"</t>
  </si>
  <si>
    <t>216400, Смоленская область, город Десногорск, микрорайон 1,  д. 4, кв. 232</t>
  </si>
  <si>
    <t>216400, Смоленская область, город Десногорск, 3-й микрорайон, общ.14</t>
  </si>
  <si>
    <t>216400, Смоленская область, город Десногорск, 4-й микрорайон, 4, 97</t>
  </si>
  <si>
    <t>Садоводческое товарищество</t>
  </si>
  <si>
    <t>216400, Смоленская обл., г. Десногорск, Садоводческое некомерческоетоварищество "Десна"</t>
  </si>
  <si>
    <t>216400, Смоленская обл., г. Десногорск, Садоводческое некомерческоетоварищество "Строитель"</t>
  </si>
  <si>
    <t>Садовое товарищество</t>
  </si>
  <si>
    <t>54.193401                     33.268442</t>
  </si>
  <si>
    <t>54.195134                     33.286875</t>
  </si>
  <si>
    <t>54.188829                          33.302344</t>
  </si>
  <si>
    <t>54.147474              33.277045</t>
  </si>
  <si>
    <t>Галков Сергей Николаевич</t>
  </si>
  <si>
    <t>216400, Смоленская обл., г. Десногорск, 8 мкр., д. 11, корп. 2</t>
  </si>
  <si>
    <t>304672509000091</t>
  </si>
  <si>
    <t>Строительный магазин "Строй Мастер"</t>
  </si>
  <si>
    <t>216400, Смоленская обл., г. Десногорск, 3 мкр.</t>
  </si>
  <si>
    <t>Строительный магазин "Спектр"</t>
  </si>
  <si>
    <t>216400, Смоленская обл., г. Десногорск, 4 мкр., д.6/1</t>
  </si>
  <si>
    <t>Строительный магазин "Мастер"</t>
  </si>
  <si>
    <t>216400, Смоленская обл., г. Десногорск, 2 мкр.</t>
  </si>
  <si>
    <t>Строительный магазин "Мастер Макс"</t>
  </si>
  <si>
    <t>216400, Смоленская обл., г. Десногорск, 6 мкр.</t>
  </si>
  <si>
    <t xml:space="preserve"> Магазин косметики "Афродита"</t>
  </si>
  <si>
    <t>216400, Смоленская обл., г. Десногорск, 1 мкр.</t>
  </si>
  <si>
    <t>54.147580                    33.277800</t>
  </si>
  <si>
    <t>54.149953                  33.286205</t>
  </si>
  <si>
    <t>54.152291                        33.289085</t>
  </si>
  <si>
    <t>54.151781                       33.297084</t>
  </si>
  <si>
    <t>54.154155                            33.286563</t>
  </si>
  <si>
    <t>Смленская обл.,                     г. Деснногорск, Коммунально складская зона, напротив маг-на "Строй Мастер"</t>
  </si>
  <si>
    <t>Чистиковское сельское поселение</t>
  </si>
  <si>
    <t>Смоленская область, Руднянский район, д. Чистик, ул. Садовая</t>
  </si>
  <si>
    <t>Смоленская область, Руднянский район, д. Чистик, ул. Комсомольская</t>
  </si>
  <si>
    <t>Смоленская область, Руднянский район, д.Шеровичи, ул. Садовая</t>
  </si>
  <si>
    <t>Смоленская область, Руднянский район, д.Шеровичи, ул. Смоленская</t>
  </si>
  <si>
    <t>Смоленская область, Руднянский район, д.Шеровичи, ул. Гвардейская</t>
  </si>
  <si>
    <t>Смоленская область, Руднянский район, д.Шеровичи, ул. Луговая</t>
  </si>
  <si>
    <t>Смоленская область, Руднянский район, д.Шеровичи, ул. Юбилейная</t>
  </si>
  <si>
    <t>Смоленская область, Руднянский район, д.Лешно, ул. Школьная, д1</t>
  </si>
  <si>
    <t>Смоленская область, Руднянский район, д.Лешно, ул. Кооперативная</t>
  </si>
  <si>
    <t>Смоленская область, Руднянский район, д.Дворище</t>
  </si>
  <si>
    <t>Смоленская область, Руднянский район, д.Заготино</t>
  </si>
  <si>
    <t>Смоленская область, Руднянский район, д.Рокот</t>
  </si>
  <si>
    <r>
      <t>54</t>
    </r>
    <r>
      <rPr>
        <vertAlign val="superscript"/>
        <sz val="12"/>
        <color indexed="8"/>
        <rFont val="Times New Roman"/>
        <family val="1"/>
        <charset val="204"/>
      </rPr>
      <t>0</t>
    </r>
    <r>
      <rPr>
        <sz val="12"/>
        <color indexed="8"/>
        <rFont val="Times New Roman"/>
        <family val="1"/>
        <charset val="204"/>
      </rPr>
      <t>9487 ,  31</t>
    </r>
    <r>
      <rPr>
        <vertAlign val="superscript"/>
        <sz val="12"/>
        <color indexed="8"/>
        <rFont val="Times New Roman"/>
        <family val="1"/>
        <charset val="204"/>
      </rPr>
      <t>0</t>
    </r>
    <r>
      <rPr>
        <sz val="12"/>
        <color indexed="8"/>
        <rFont val="Times New Roman"/>
        <family val="1"/>
        <charset val="204"/>
      </rPr>
      <t>1917</t>
    </r>
  </si>
  <si>
    <r>
      <t>54</t>
    </r>
    <r>
      <rPr>
        <vertAlign val="superscript"/>
        <sz val="12"/>
        <color indexed="8"/>
        <rFont val="Times New Roman"/>
        <family val="1"/>
        <charset val="204"/>
      </rPr>
      <t>0</t>
    </r>
    <r>
      <rPr>
        <sz val="12"/>
        <color indexed="8"/>
        <rFont val="Times New Roman"/>
        <family val="1"/>
        <charset val="204"/>
      </rPr>
      <t>9504 ,  31</t>
    </r>
    <r>
      <rPr>
        <vertAlign val="superscript"/>
        <sz val="12"/>
        <color indexed="8"/>
        <rFont val="Times New Roman"/>
        <family val="1"/>
        <charset val="204"/>
      </rPr>
      <t>0</t>
    </r>
    <r>
      <rPr>
        <sz val="12"/>
        <color indexed="8"/>
        <rFont val="Times New Roman"/>
        <family val="1"/>
        <charset val="204"/>
      </rPr>
      <t>1998</t>
    </r>
  </si>
  <si>
    <r>
      <t>54</t>
    </r>
    <r>
      <rPr>
        <vertAlign val="superscript"/>
        <sz val="12"/>
        <color indexed="8"/>
        <rFont val="Times New Roman"/>
        <family val="1"/>
        <charset val="204"/>
      </rPr>
      <t>0</t>
    </r>
    <r>
      <rPr>
        <sz val="12"/>
        <color indexed="8"/>
        <rFont val="Times New Roman"/>
        <family val="1"/>
        <charset val="204"/>
      </rPr>
      <t>9317    31</t>
    </r>
    <r>
      <rPr>
        <vertAlign val="superscript"/>
        <sz val="12"/>
        <color indexed="8"/>
        <rFont val="Times New Roman"/>
        <family val="1"/>
        <charset val="204"/>
      </rPr>
      <t>0</t>
    </r>
    <r>
      <rPr>
        <sz val="12"/>
        <color indexed="8"/>
        <rFont val="Times New Roman"/>
        <family val="1"/>
        <charset val="204"/>
      </rPr>
      <t>1375</t>
    </r>
  </si>
  <si>
    <r>
      <t>54</t>
    </r>
    <r>
      <rPr>
        <vertAlign val="superscript"/>
        <sz val="12"/>
        <color indexed="8"/>
        <rFont val="Times New Roman"/>
        <family val="1"/>
        <charset val="204"/>
      </rPr>
      <t>0</t>
    </r>
    <r>
      <rPr>
        <sz val="12"/>
        <color indexed="8"/>
        <rFont val="Times New Roman"/>
        <family val="1"/>
        <charset val="204"/>
      </rPr>
      <t>9299     31</t>
    </r>
    <r>
      <rPr>
        <vertAlign val="superscript"/>
        <sz val="12"/>
        <color indexed="8"/>
        <rFont val="Times New Roman"/>
        <family val="1"/>
        <charset val="204"/>
      </rPr>
      <t>0</t>
    </r>
    <r>
      <rPr>
        <sz val="12"/>
        <color indexed="8"/>
        <rFont val="Times New Roman"/>
        <family val="1"/>
        <charset val="204"/>
      </rPr>
      <t>1463</t>
    </r>
  </si>
  <si>
    <r>
      <t>54</t>
    </r>
    <r>
      <rPr>
        <vertAlign val="superscript"/>
        <sz val="12"/>
        <color indexed="8"/>
        <rFont val="Times New Roman"/>
        <family val="1"/>
        <charset val="204"/>
      </rPr>
      <t>0</t>
    </r>
    <r>
      <rPr>
        <sz val="12"/>
        <color indexed="8"/>
        <rFont val="Times New Roman"/>
        <family val="1"/>
        <charset val="204"/>
      </rPr>
      <t>9336    31</t>
    </r>
    <r>
      <rPr>
        <vertAlign val="superscript"/>
        <sz val="12"/>
        <color indexed="8"/>
        <rFont val="Times New Roman"/>
        <family val="1"/>
        <charset val="204"/>
      </rPr>
      <t>0</t>
    </r>
    <r>
      <rPr>
        <sz val="12"/>
        <color indexed="8"/>
        <rFont val="Times New Roman"/>
        <family val="1"/>
        <charset val="204"/>
      </rPr>
      <t>1502</t>
    </r>
  </si>
  <si>
    <r>
      <t>54</t>
    </r>
    <r>
      <rPr>
        <vertAlign val="superscript"/>
        <sz val="12"/>
        <color indexed="8"/>
        <rFont val="Times New Roman"/>
        <family val="1"/>
        <charset val="204"/>
      </rPr>
      <t>0</t>
    </r>
    <r>
      <rPr>
        <sz val="12"/>
        <color indexed="8"/>
        <rFont val="Times New Roman"/>
        <family val="1"/>
        <charset val="204"/>
      </rPr>
      <t>9348    31</t>
    </r>
    <r>
      <rPr>
        <vertAlign val="superscript"/>
        <sz val="12"/>
        <color indexed="8"/>
        <rFont val="Times New Roman"/>
        <family val="1"/>
        <charset val="204"/>
      </rPr>
      <t>0</t>
    </r>
    <r>
      <rPr>
        <sz val="12"/>
        <color indexed="8"/>
        <rFont val="Times New Roman"/>
        <family val="1"/>
        <charset val="204"/>
      </rPr>
      <t>1462</t>
    </r>
  </si>
  <si>
    <r>
      <t>54</t>
    </r>
    <r>
      <rPr>
        <vertAlign val="superscript"/>
        <sz val="12"/>
        <color indexed="8"/>
        <rFont val="Times New Roman"/>
        <family val="1"/>
        <charset val="204"/>
      </rPr>
      <t>0</t>
    </r>
    <r>
      <rPr>
        <sz val="12"/>
        <color indexed="8"/>
        <rFont val="Times New Roman"/>
        <family val="1"/>
        <charset val="204"/>
      </rPr>
      <t>9399    31</t>
    </r>
    <r>
      <rPr>
        <vertAlign val="superscript"/>
        <sz val="12"/>
        <color indexed="8"/>
        <rFont val="Times New Roman"/>
        <family val="1"/>
        <charset val="204"/>
      </rPr>
      <t>0</t>
    </r>
    <r>
      <rPr>
        <sz val="12"/>
        <color indexed="8"/>
        <rFont val="Times New Roman"/>
        <family val="1"/>
        <charset val="204"/>
      </rPr>
      <t>1379</t>
    </r>
  </si>
  <si>
    <r>
      <t>54</t>
    </r>
    <r>
      <rPr>
        <vertAlign val="superscript"/>
        <sz val="12"/>
        <color indexed="8"/>
        <rFont val="Times New Roman"/>
        <family val="1"/>
        <charset val="204"/>
      </rPr>
      <t>0</t>
    </r>
    <r>
      <rPr>
        <sz val="12"/>
        <color indexed="8"/>
        <rFont val="Times New Roman"/>
        <family val="1"/>
        <charset val="204"/>
      </rPr>
      <t>934     31</t>
    </r>
    <r>
      <rPr>
        <vertAlign val="superscript"/>
        <sz val="12"/>
        <color indexed="8"/>
        <rFont val="Times New Roman"/>
        <family val="1"/>
        <charset val="204"/>
      </rPr>
      <t>0</t>
    </r>
    <r>
      <rPr>
        <sz val="12"/>
        <color indexed="8"/>
        <rFont val="Times New Roman"/>
        <family val="1"/>
        <charset val="204"/>
      </rPr>
      <t>154</t>
    </r>
  </si>
  <si>
    <r>
      <t>54</t>
    </r>
    <r>
      <rPr>
        <vertAlign val="superscript"/>
        <sz val="12"/>
        <color indexed="8"/>
        <rFont val="Times New Roman"/>
        <family val="1"/>
        <charset val="204"/>
      </rPr>
      <t>0</t>
    </r>
    <r>
      <rPr>
        <sz val="12"/>
        <color indexed="8"/>
        <rFont val="Times New Roman"/>
        <family val="1"/>
        <charset val="204"/>
      </rPr>
      <t>9448  31</t>
    </r>
    <r>
      <rPr>
        <vertAlign val="superscript"/>
        <sz val="12"/>
        <color indexed="8"/>
        <rFont val="Times New Roman"/>
        <family val="1"/>
        <charset val="204"/>
      </rPr>
      <t>0</t>
    </r>
    <r>
      <rPr>
        <sz val="12"/>
        <color indexed="8"/>
        <rFont val="Times New Roman"/>
        <family val="1"/>
        <charset val="204"/>
      </rPr>
      <t>2702</t>
    </r>
  </si>
  <si>
    <r>
      <t>54</t>
    </r>
    <r>
      <rPr>
        <vertAlign val="superscript"/>
        <sz val="12"/>
        <color indexed="8"/>
        <rFont val="Times New Roman"/>
        <family val="1"/>
        <charset val="204"/>
      </rPr>
      <t>0</t>
    </r>
    <r>
      <rPr>
        <sz val="12"/>
        <color indexed="8"/>
        <rFont val="Times New Roman"/>
        <family val="1"/>
        <charset val="204"/>
      </rPr>
      <t>9431  31</t>
    </r>
    <r>
      <rPr>
        <vertAlign val="superscript"/>
        <sz val="12"/>
        <color indexed="8"/>
        <rFont val="Times New Roman"/>
        <family val="1"/>
        <charset val="204"/>
      </rPr>
      <t>0</t>
    </r>
    <r>
      <rPr>
        <sz val="12"/>
        <color indexed="8"/>
        <rFont val="Times New Roman"/>
        <family val="1"/>
        <charset val="204"/>
      </rPr>
      <t>2779</t>
    </r>
  </si>
  <si>
    <r>
      <t>54</t>
    </r>
    <r>
      <rPr>
        <vertAlign val="superscript"/>
        <sz val="12"/>
        <color indexed="8"/>
        <rFont val="Times New Roman"/>
        <family val="1"/>
        <charset val="204"/>
      </rPr>
      <t>0</t>
    </r>
    <r>
      <rPr>
        <sz val="12"/>
        <color indexed="8"/>
        <rFont val="Times New Roman"/>
        <family val="1"/>
        <charset val="204"/>
      </rPr>
      <t>921 ,  31</t>
    </r>
    <r>
      <rPr>
        <vertAlign val="superscript"/>
        <sz val="12"/>
        <color indexed="8"/>
        <rFont val="Times New Roman"/>
        <family val="1"/>
        <charset val="204"/>
      </rPr>
      <t>0</t>
    </r>
    <r>
      <rPr>
        <sz val="12"/>
        <color indexed="8"/>
        <rFont val="Times New Roman"/>
        <family val="1"/>
        <charset val="204"/>
      </rPr>
      <t>180</t>
    </r>
  </si>
  <si>
    <r>
      <t>54</t>
    </r>
    <r>
      <rPr>
        <vertAlign val="superscript"/>
        <sz val="12"/>
        <color indexed="8"/>
        <rFont val="Times New Roman"/>
        <family val="1"/>
        <charset val="204"/>
      </rPr>
      <t>0</t>
    </r>
    <r>
      <rPr>
        <sz val="12"/>
        <color indexed="8"/>
        <rFont val="Times New Roman"/>
        <family val="1"/>
        <charset val="204"/>
      </rPr>
      <t>942,  31</t>
    </r>
    <r>
      <rPr>
        <vertAlign val="superscript"/>
        <sz val="12"/>
        <color indexed="8"/>
        <rFont val="Times New Roman"/>
        <family val="1"/>
        <charset val="204"/>
      </rPr>
      <t>0</t>
    </r>
    <r>
      <rPr>
        <sz val="12"/>
        <color indexed="8"/>
        <rFont val="Times New Roman"/>
        <family val="1"/>
        <charset val="204"/>
      </rPr>
      <t>207</t>
    </r>
  </si>
  <si>
    <r>
      <t>54</t>
    </r>
    <r>
      <rPr>
        <vertAlign val="superscript"/>
        <sz val="12"/>
        <color indexed="8"/>
        <rFont val="Times New Roman"/>
        <family val="1"/>
        <charset val="204"/>
      </rPr>
      <t>0</t>
    </r>
    <r>
      <rPr>
        <sz val="12"/>
        <color indexed="8"/>
        <rFont val="Times New Roman"/>
        <family val="1"/>
        <charset val="204"/>
      </rPr>
      <t>942,   31</t>
    </r>
    <r>
      <rPr>
        <vertAlign val="superscript"/>
        <sz val="12"/>
        <color indexed="8"/>
        <rFont val="Times New Roman"/>
        <family val="1"/>
        <charset val="204"/>
      </rPr>
      <t>0</t>
    </r>
    <r>
      <rPr>
        <sz val="12"/>
        <color indexed="8"/>
        <rFont val="Times New Roman"/>
        <family val="1"/>
        <charset val="204"/>
      </rPr>
      <t>207</t>
    </r>
  </si>
  <si>
    <t>Администрация Чистиковского сельского поселения Руднянского района Смоленской области</t>
  </si>
  <si>
    <t>Смоленская область, Руднянский район, д. Чистик, ул. Садовая,д.12</t>
  </si>
  <si>
    <t>ул. Полевая д.1-6
ул.Садовая д.1-9
ООО «Велес»
ул. Смоленская д. 25,27,29,31,33,35,37,39, 39- А 41,43,45,47,49,51,53</t>
  </si>
  <si>
    <t xml:space="preserve">ул.Смоленская д.1,3,5,7,9,10,11,13 ,15,17,19,21,23                            
</t>
  </si>
  <si>
    <t>ул.Советская д.1 д.24
ул. Молодежная д.1-22
ул. Гвардейская д.1-20
ул.Комсомольская д.1-8</t>
  </si>
  <si>
    <t xml:space="preserve">ул.Луговая д.1-10, д. 12-14
ул.Луговая д 11
ОГБУЗ «Руднянская ЦРБ» сельский ФАП
ул.Пролетарская д.1-20
пер. Северный д.2 д4
ул.Центральная д. 2-12
ул. Центральная д.1
СПК «Нива»
Ул. Центральная д.5
ИП Рудаков( магазин)
ул.Школьная д.1
ул.Школьная  д.2
МБУ Шеровическая основная школа
ул.Спортивная д.1-15
ул.Смоленская д.2,4,6,8,10,12
              </t>
  </si>
  <si>
    <t xml:space="preserve">ул. Руднянская д.2-10
ул. Березовая д.1-14
ул.Запольная д.1-26
ул. Западная д.1-10
ул. Юбилейная д.1 –д.18
Ул. Юбилейная д.2
ИП Иванов А.Н. (магазин)
</t>
  </si>
  <si>
    <t xml:space="preserve">ул.Смоленская д.1,3,5,7,9,10,11,13                             ул. Полевая д.1-6
ул.Садовая д.1-9                               ООО «Велес»
</t>
  </si>
  <si>
    <t>ул. Западная д.1-7
ул. Садовая  д.1-12
ул. Луговая  д.1-21
ул. Молодежная  д.1-19
ул. Центральная  д.1-16
ул. Школьная д.3-11</t>
  </si>
  <si>
    <t xml:space="preserve">ул. Южная д.2 д.4
ул. Южная д. 1 СПК «Новая Жизнь»
ул. Кооперативная д.1-.3
ул. Кооперативная д.4
Руднянское РАЙПО (магазин)
ул. Пролетарская д.1-14
ул. Восточная д.1-д.8
ул. Школьная д.15,17
ул. Школьная д. 13   ОПС Лешно                 
ул. Школьная д. 13  ДК Лешно
</t>
  </si>
  <si>
    <t xml:space="preserve">ул. Колхозная д.1-7
ул. Центральная д.1-9
ул. Дачная д.1-5
ул. Луговаяд.3 д8
ул. Южная д.2 д.3
</t>
  </si>
  <si>
    <t xml:space="preserve">ул. Западная д.1-8
ул. Центральная д.1-11                             ул. Березовая д.1-8                               ул. Восточная д.1-12
</t>
  </si>
  <si>
    <t xml:space="preserve">ул. Центральная д.1 д.7 д.9
ул. Песочная д.1-6                                     ул. Цветочная д.1-10                                          ул.Речная д.1 д.3
</t>
  </si>
  <si>
    <r>
      <rPr>
        <b/>
        <sz val="12"/>
        <color indexed="8"/>
        <rFont val="Times New Roman"/>
        <family val="1"/>
        <charset val="204"/>
      </rPr>
      <t xml:space="preserve">ул. Комсомольская  </t>
    </r>
    <r>
      <rPr>
        <sz val="12"/>
        <color indexed="8"/>
        <rFont val="Times New Roman"/>
        <family val="1"/>
        <charset val="204"/>
      </rPr>
      <t xml:space="preserve">                       жилые дома  д.1,2,4,7,9             </t>
    </r>
    <r>
      <rPr>
        <b/>
        <sz val="12"/>
        <color indexed="8"/>
        <rFont val="Times New Roman"/>
        <family val="1"/>
        <charset val="204"/>
      </rPr>
      <t xml:space="preserve">ул.Школьная       </t>
    </r>
    <r>
      <rPr>
        <sz val="12"/>
        <color indexed="8"/>
        <rFont val="Times New Roman"/>
        <family val="1"/>
        <charset val="204"/>
      </rPr>
      <t xml:space="preserve">                                   жилые дома д.1,д.3 д.5 д.7 д.9 , МБУЧистиковская средняя школа                                                  </t>
    </r>
    <r>
      <rPr>
        <b/>
        <sz val="12"/>
        <color indexed="8"/>
        <rFont val="Times New Roman"/>
        <family val="1"/>
        <charset val="204"/>
      </rPr>
      <t>ул. Садовая                                                               -</t>
    </r>
    <r>
      <rPr>
        <sz val="12"/>
        <color indexed="8"/>
        <rFont val="Times New Roman"/>
        <family val="1"/>
        <charset val="204"/>
      </rPr>
      <t xml:space="preserve">жилые дома д.6, д.8                                 
-Администрация Чистиковского с/п , МУП КХ «Чистик» (контора), ОГБУЗ «Руднянская ЦРБ» сельский ФАП, ОПС « Чистик»- Садовая д.12
ООО«Элит металл» - Садовая д.14
</t>
    </r>
    <r>
      <rPr>
        <b/>
        <sz val="12"/>
        <color indexed="8"/>
        <rFont val="Times New Roman"/>
        <family val="1"/>
        <charset val="204"/>
      </rPr>
      <t xml:space="preserve">ул. Луговая   </t>
    </r>
    <r>
      <rPr>
        <sz val="12"/>
        <color indexed="8"/>
        <rFont val="Times New Roman"/>
        <family val="1"/>
        <charset val="204"/>
      </rPr>
      <t xml:space="preserve">                                    дома 2,4,6,8,9,11,13,15                              </t>
    </r>
  </si>
  <si>
    <r>
      <t xml:space="preserve">ул. Комсомольская                       </t>
    </r>
    <r>
      <rPr>
        <sz val="12"/>
        <color indexed="8"/>
        <rFont val="Times New Roman"/>
        <family val="1"/>
        <charset val="204"/>
      </rPr>
      <t xml:space="preserve">жилые дома  д.12,14,16,18,20,22,24                 МБУК Чистиковский сельский ДК- ул. Комсомольская д.15
Руднянское РАЙПО (магазин)-
 ул. Комсомольская д.11
ИП Усова ОГ (магазин)-
ул. Комсомольская д.11а
ООО «Обувь- комплект»
Ул. Комсомольская д.15б
              </t>
    </r>
  </si>
  <si>
    <t>придомовая территория д.№5 Ул.Московская, г. Вязьма</t>
  </si>
  <si>
    <t>придомовая территория д.№37 Ул.Московская, г. Вязьма</t>
  </si>
  <si>
    <t>придомовая территория д.№7 Ул.Московская, г. Вязьма</t>
  </si>
  <si>
    <t>55.188120              34.342237</t>
  </si>
  <si>
    <t>Смоленская область,                  г. Вязьма                      ул. Московская д.№ 28 под.1</t>
  </si>
  <si>
    <t>Смоленская область,                  г. Вязьма                      ул. Московская д.№ 28 под2</t>
  </si>
  <si>
    <t>Смоленская область,                  г. Вязьма                      ул. Московская д.№ 28 под.3</t>
  </si>
  <si>
    <t>Смоленская область,                  г. Вязьма                      ул. Московская д.№ 25 под.1</t>
  </si>
  <si>
    <t>Смоленская область,                  г. Вязьма                      ул. Московская д.№ 25 под.2</t>
  </si>
  <si>
    <t>Смоленская область,                  г. Вязьма                      ул. Московская д.№ 27 под. 1</t>
  </si>
  <si>
    <t>Смоленская область,                  г. Вязьма                      ул. Московская д.№ 27 под. 2</t>
  </si>
  <si>
    <t>Смоленская область,                  г. Вязьма                      ул. Московская д.№ 27 под. 3</t>
  </si>
  <si>
    <t xml:space="preserve">Смоленская область,                  г. Вязьма Ул. Юбилейная д. 4  </t>
  </si>
  <si>
    <t>придомовая территория д.№4 Ул.Юбилейная, г. Вязьма</t>
  </si>
  <si>
    <t>215110г.Вязьма ул.Ленина, д.9</t>
  </si>
  <si>
    <t>г. Вязьма, ул. Заводская, 38</t>
  </si>
  <si>
    <t>г. Вязьма, ул. 25 октября, 3а</t>
  </si>
  <si>
    <t>г. Сычевка, ул. СПТУ-27</t>
  </si>
  <si>
    <t>Смоленская область, город Вязьма, улица Плотникова, дом 11</t>
  </si>
  <si>
    <t>Муниципальный</t>
  </si>
  <si>
    <t xml:space="preserve">Оперативное управление   </t>
  </si>
  <si>
    <t>Смоленская область</t>
  </si>
  <si>
    <t>Бетонированная площадка</t>
  </si>
  <si>
    <t>железобетон</t>
  </si>
  <si>
    <t xml:space="preserve">Муниципальное бюджетное общеобразовательное учреждение средняя общеобразовательная школа №1 с углублённым изучением отдельных  предметов имени Ю.Н. Янова   г. Вязьмы Смоленской области
</t>
  </si>
  <si>
    <t>1026700852265</t>
  </si>
  <si>
    <t>215110, г.Вязьма ул.Ленина, д.9</t>
  </si>
  <si>
    <t>СОГБПОУ ВПТ</t>
  </si>
  <si>
    <t>№ 1026700854784 от 27.10.1994 г.</t>
  </si>
  <si>
    <t xml:space="preserve"> Филиал СОГБПОУ ВПТ</t>
  </si>
  <si>
    <t>Смоленское областное государственное бюджетное профессиональное образовательное учреждение "Вяземский железнодорожный техникум"</t>
  </si>
  <si>
    <t>1026700851980</t>
  </si>
  <si>
    <t>215111 Смоленская область, город Вязьма, улица Плотникова, дом 11</t>
  </si>
  <si>
    <t>МБОУ СОШ №1 г. Вязьмы Смоленской области</t>
  </si>
  <si>
    <t>215110, г.Вязьма, ул.Ленина, д.9</t>
  </si>
  <si>
    <t>Учебный корпус</t>
  </si>
  <si>
    <t>Общежитие</t>
  </si>
  <si>
    <t>Общежитие,  учебный, бытовой, универсальный корпуса</t>
  </si>
  <si>
    <t>Смоленская область, Вяземский район, с. Семлево, от поворота на Калпиту   около  1 км</t>
  </si>
  <si>
    <t>Смоленская область,Вяземский район, с. Семлево, ул. Советская в районе д. № 4</t>
  </si>
  <si>
    <t>55.035014               33.968200</t>
  </si>
  <si>
    <t>55.047302             33.967206</t>
  </si>
  <si>
    <t>открытая площадка без  твердыого покрытия и ограждением</t>
  </si>
  <si>
    <t>2150131, Смоленская область, Вяземский район, с. Семлево</t>
  </si>
  <si>
    <t>Смоленская область, Вяземский район, с. Семлево ул. Советская</t>
  </si>
  <si>
    <t>55.035014                  33.968200</t>
  </si>
  <si>
    <t>55.047302                        33.967206</t>
  </si>
  <si>
    <t>г. Ярцево, в районе жилого дома №14 по проспекту Металлургов</t>
  </si>
  <si>
    <t>Смоленская область, г.Ярцево, в районе жилого дома №24 по ул. Первомайская</t>
  </si>
  <si>
    <t>55,051283              32,726048</t>
  </si>
  <si>
    <t>55,062607              32,693538</t>
  </si>
  <si>
    <t>Смоленская область, г. Ярцево, проспект Металлургов, 14, 215800</t>
  </si>
  <si>
    <t>Смоленская область, г. Ярцево, ул. Первомайская, д.24, 215800</t>
  </si>
  <si>
    <t>г. Ярцево, проспект Металлургов, д.14,12,16</t>
  </si>
  <si>
    <t>55,051283                    32,726048</t>
  </si>
  <si>
    <t>г. Ярцево, ул. Первомайская, д.24,26,28</t>
  </si>
  <si>
    <t>г. Ярцево, ул. Чайковского, д.15</t>
  </si>
  <si>
    <t>г. Ярцево, ул. Гагарина, д.14</t>
  </si>
  <si>
    <t>55,062607                                  32,693538</t>
  </si>
  <si>
    <t>Частный сектор</t>
  </si>
  <si>
    <t>Пригород</t>
  </si>
  <si>
    <t>г. Ярцево, в районе жилого дома №41 по ул. Парковая</t>
  </si>
  <si>
    <t>г. Ярцево, в районе жилого дома №12 по ул. Красных Партизан</t>
  </si>
  <si>
    <t>55,052221               32,687609</t>
  </si>
  <si>
    <t>55,054227               32,687367</t>
  </si>
  <si>
    <t>Смоленская область, г. Ярцево, ул. Парковая, 41, 215800</t>
  </si>
  <si>
    <t>Смоленская область, г. Ярцево, ул. Красных Партизан, д.12,215800</t>
  </si>
  <si>
    <t>г. Ярцево, ул. Парковая, жилые дома № 41 - 52</t>
  </si>
  <si>
    <t>г. Ярцево, ул. Красных Партизан, д.12,20,22</t>
  </si>
  <si>
    <t>55,052221                     32,687609</t>
  </si>
  <si>
    <t>55,054227                    32,687367</t>
  </si>
  <si>
    <t>Микрорайон "Пронькино"</t>
  </si>
  <si>
    <t>г. Ярцево, в районе жилого дома №1 по ул. Отрадная</t>
  </si>
  <si>
    <t>г. Ярцево, в районе жилого дома №31 по ул. Сосновая</t>
  </si>
  <si>
    <t>55,036958                  32,719975</t>
  </si>
  <si>
    <t>55,036427                32,723066</t>
  </si>
  <si>
    <t>1,5/1</t>
  </si>
  <si>
    <t>Смоленская область, г. Ярцево, ул.Отрадная, д.1, 215800</t>
  </si>
  <si>
    <t>Смоленская область, г. Ярцево, ул.Сосновая, д.31</t>
  </si>
  <si>
    <t>г.Ярцево, ул. Отрадная, д.№1-10</t>
  </si>
  <si>
    <t>г. Ярцево, ул. Сосновая, д.№1-31</t>
  </si>
  <si>
    <t>55,036958                           32,719975</t>
  </si>
  <si>
    <t>55,036427                           32,723066</t>
  </si>
  <si>
    <t>Микрорайон "Пологи"</t>
  </si>
  <si>
    <t>г. Ярцево, в районе жилого дома №6 по ул. Революционная</t>
  </si>
  <si>
    <t>г. Ярцево, ул. Урожайная, д.8</t>
  </si>
  <si>
    <t>г. Ярцево, ул. Горная, д. 1/6</t>
  </si>
  <si>
    <t>г. Ярцево, ул. Новаторов, д.8</t>
  </si>
  <si>
    <t>г. Ярцево, ул. Кирпичная, д.2</t>
  </si>
  <si>
    <t>55,066535                32,648613</t>
  </si>
  <si>
    <t>55,056331              32,627179</t>
  </si>
  <si>
    <t>55,058626                 32,630764</t>
  </si>
  <si>
    <t>55,055676              32,606527</t>
  </si>
  <si>
    <t>55,056223              32,610192</t>
  </si>
  <si>
    <t>Смоленская область, г. Ярцево, ул.Революционная, в районе д.6</t>
  </si>
  <si>
    <t>Смоленская область, г. Ярцево, ул. Урожайная, 8.</t>
  </si>
  <si>
    <t>Смоленская область, г. Ярцево, ул. Горная, д.1/6</t>
  </si>
  <si>
    <t>Смоленская область, г. Ярцево, ул. Новаторов, д.8</t>
  </si>
  <si>
    <t>Смоленская область, г. Ярцево, ул. Кирпичная, д.2</t>
  </si>
  <si>
    <t>г. Ярцево, в районе жилого дома №8 по ул. Урожайная</t>
  </si>
  <si>
    <t>г. Ярцево, в районе жилого дома №1/6 по ул. Горная</t>
  </si>
  <si>
    <t>г. Ярцево, в районе жилого дома №8 по ул. Новаторов</t>
  </si>
  <si>
    <t>г. Ярцево, в районе жилого дома №2 по ул.Кирпичная</t>
  </si>
  <si>
    <t>55,066535                        32,648613</t>
  </si>
  <si>
    <t>55,056331                   32,627179</t>
  </si>
  <si>
    <t>55,058626                        32,630764</t>
  </si>
  <si>
    <t>55,055676                     32,606527</t>
  </si>
  <si>
    <t>55,056223                      32,610192</t>
  </si>
  <si>
    <t>Смоленская область Дорогобужский район, пгт. Верхнеднепровский, ул. Комсомольская д. 34</t>
  </si>
  <si>
    <t>54.980580                   33.342337</t>
  </si>
  <si>
    <t>54.980002             33.344826</t>
  </si>
  <si>
    <t>54.978059           33.340352</t>
  </si>
  <si>
    <t>54.979630             33.336822</t>
  </si>
  <si>
    <t>54.978281          33.333902</t>
  </si>
  <si>
    <t>54.979242           33.334549</t>
  </si>
  <si>
    <t>54.981608              33.334782</t>
  </si>
  <si>
    <t>54.983871             33.342023</t>
  </si>
  <si>
    <t>54.981986              33.341142</t>
  </si>
  <si>
    <t>54.983592        33.342930</t>
  </si>
  <si>
    <t>54.983504             33.344933</t>
  </si>
  <si>
    <t>54.982952           33.351518</t>
  </si>
  <si>
    <t>54.980405             33.354105</t>
  </si>
  <si>
    <t>54.978958             33.350961</t>
  </si>
  <si>
    <t>54.978819            33.347197</t>
  </si>
  <si>
    <t>54.977981          33.344808</t>
  </si>
  <si>
    <t>54.980580              33.342337</t>
  </si>
  <si>
    <t>54.978059                33.340352</t>
  </si>
  <si>
    <t>54.979630           33.336822</t>
  </si>
  <si>
    <t>54.978281                 33.333902</t>
  </si>
  <si>
    <t>54.979242                 33.334549</t>
  </si>
  <si>
    <t>54.981608                  33.334782</t>
  </si>
  <si>
    <t>54.981986            33.341142</t>
  </si>
  <si>
    <t>54.983592           33.342930</t>
  </si>
  <si>
    <t>54.983504          33.344933</t>
  </si>
  <si>
    <t>54.982352           33.347817</t>
  </si>
  <si>
    <t>54.980405           33.354105</t>
  </si>
  <si>
    <t>54.983468             33.353494</t>
  </si>
  <si>
    <t>54.978958          33.350961</t>
  </si>
  <si>
    <t>54.981722          33.333120</t>
  </si>
  <si>
    <t>Муниципальное бюджетное учреждение дополнительного образования "Детская школа искусств" муниципального образования "Дорогобужский район" Смоленской области</t>
  </si>
  <si>
    <t>215750, Смоленская область, Дорогобужский район, пгт. Верхнеднепровский, ул. Комсомльская, д. 34</t>
  </si>
  <si>
    <t>54.980580                                   33.342337</t>
  </si>
  <si>
    <t>54.980002                    33.344826</t>
  </si>
  <si>
    <t>54.978059                   33.340352</t>
  </si>
  <si>
    <t>54.978281                       33.333902</t>
  </si>
  <si>
    <t>54.979242                    33.334549</t>
  </si>
  <si>
    <t>54.983871                        33.342023</t>
  </si>
  <si>
    <t>54.981986                        33.341142</t>
  </si>
  <si>
    <t>54.983592                   33.342930</t>
  </si>
  <si>
    <t>54.983504                        33.344933</t>
  </si>
  <si>
    <t>54.982352                      33.347817</t>
  </si>
  <si>
    <t>54.982952                         33.351518</t>
  </si>
  <si>
    <t>54.980405                           33.354105</t>
  </si>
  <si>
    <t>54.983468                   33.353494</t>
  </si>
  <si>
    <t>54.978958                       33.350961</t>
  </si>
  <si>
    <t>54.978819                         33.347197</t>
  </si>
  <si>
    <t>54.977981                        33.344808</t>
  </si>
  <si>
    <t xml:space="preserve">Смоленская область,Темкинский район,д. Темкино </t>
  </si>
  <si>
    <t>35,009                          55,111</t>
  </si>
  <si>
    <t>Смоленская область, Темкинский район, д. Петровки</t>
  </si>
  <si>
    <t>35,028                   55,148</t>
  </si>
  <si>
    <t>открытая, земля (грунт, песок)</t>
  </si>
  <si>
    <t>214550, Смоленская область, Смоленский район, д. Стабна, ул. Заозерная, д. 35</t>
  </si>
  <si>
    <t>54,5437                       32,0321</t>
  </si>
  <si>
    <t>открытая площадка с твердым покрытием (асфальт)</t>
  </si>
  <si>
    <t>214550,Смоленская область, Смоленский район, д. Стабна, ул. Заозерная, д.35</t>
  </si>
  <si>
    <t>216320, Смоленская область,Глинковский район, с. Глинка,ул. Мира,д.1А</t>
  </si>
  <si>
    <t>54.63472                    32.886615</t>
  </si>
  <si>
    <t>Филиал ПАО "МРСК Центра" - Смоленскэнерго"</t>
  </si>
  <si>
    <t>214019 Смоленская область, г. Смоленск,ул. Тенишевой,д.33</t>
  </si>
  <si>
    <t>1046900099498</t>
  </si>
  <si>
    <t>54.63472                            32.886615</t>
  </si>
  <si>
    <t>55.83333                     34.26667</t>
  </si>
  <si>
    <t>55.837722               34.265944</t>
  </si>
  <si>
    <t>55.837917              34.265472</t>
  </si>
  <si>
    <t>55.831944              34.262778</t>
  </si>
  <si>
    <t>55.829389            34.259389</t>
  </si>
  <si>
    <t>55.831222           34.262306</t>
  </si>
  <si>
    <t>55.829778              34.274306</t>
  </si>
  <si>
    <t>55.831944             34.274472</t>
  </si>
  <si>
    <t>55.8322583            34.274028</t>
  </si>
  <si>
    <t>55.833444              34.273667</t>
  </si>
  <si>
    <t>55.832972           34.274028</t>
  </si>
  <si>
    <t>55.834611         34.272889</t>
  </si>
  <si>
    <t>55.836556             34.271972</t>
  </si>
  <si>
    <t>55.828556           34.275139</t>
  </si>
  <si>
    <t>55.828778           34.277111</t>
  </si>
  <si>
    <t>55.830583           34.276222</t>
  </si>
  <si>
    <t>55.831139         34.276389</t>
  </si>
  <si>
    <t>55.832222                34.276361</t>
  </si>
  <si>
    <t>55.832611          34.276028</t>
  </si>
  <si>
    <t>55.838889          34.274694</t>
  </si>
  <si>
    <t>55.839583          34.275028</t>
  </si>
  <si>
    <t>55.840749           34.273917</t>
  </si>
  <si>
    <t>55.843611         34.274667</t>
  </si>
  <si>
    <t>55.818722           34.275583</t>
  </si>
  <si>
    <t>55.834083            34.276389</t>
  </si>
  <si>
    <t>55.832694          34.276361</t>
  </si>
  <si>
    <t>55.829444            34.277222</t>
  </si>
  <si>
    <t>55.834083                34.276389</t>
  </si>
  <si>
    <t>55.837972            34.274694</t>
  </si>
  <si>
    <t>55.824083           34.275917</t>
  </si>
  <si>
    <t>55.816667          34.275333</t>
  </si>
  <si>
    <t>55.824278            34.275667</t>
  </si>
  <si>
    <t>55.819944        34.276639</t>
  </si>
  <si>
    <t>55.825611        34.275833</t>
  </si>
  <si>
    <t>55.824639           34.275611</t>
  </si>
  <si>
    <t>55.826222       34.275806</t>
  </si>
  <si>
    <t>55.827249             34.277167</t>
  </si>
  <si>
    <t>55.825472           34.275111</t>
  </si>
  <si>
    <t>55.845361           34.285999</t>
  </si>
  <si>
    <t>55.844194         34.284833</t>
  </si>
  <si>
    <t>55.844861             34.284889</t>
  </si>
  <si>
    <t>55.845417          34.284722</t>
  </si>
  <si>
    <t>55.820417           34.269444</t>
  </si>
  <si>
    <t>55.819556          34.270361</t>
  </si>
  <si>
    <t>55.820444           34.270722</t>
  </si>
  <si>
    <t>55.820861           34.275306</t>
  </si>
  <si>
    <t>55.821278        34.277917</t>
  </si>
  <si>
    <t>55.826306         34.281333</t>
  </si>
  <si>
    <t>55.826056         34.283194</t>
  </si>
  <si>
    <t>55.816667          34.269111</t>
  </si>
  <si>
    <t>55.826667        34.288722</t>
  </si>
  <si>
    <t>55.823139           34.266861</t>
  </si>
  <si>
    <t>55.828444         34.267417</t>
  </si>
  <si>
    <t>55.827889          34.267556</t>
  </si>
  <si>
    <t>55.826778          34.267444</t>
  </si>
  <si>
    <t>55.825222           34.268028</t>
  </si>
  <si>
    <t>55.824306           34.268806</t>
  </si>
  <si>
    <t>55.823667       34.269167</t>
  </si>
  <si>
    <t>55.822278          34.269278</t>
  </si>
  <si>
    <t>55.821056            34.269694</t>
  </si>
  <si>
    <t>55.820278           34.269611</t>
  </si>
  <si>
    <t>55.819222        34.269917</t>
  </si>
  <si>
    <t>55.818833       34.270194</t>
  </si>
  <si>
    <t>55.834083           34.280417</t>
  </si>
  <si>
    <t>55.834389       34.280749</t>
  </si>
  <si>
    <t>55.834306       34.283472</t>
  </si>
  <si>
    <t>55.835667           34.285222</t>
  </si>
  <si>
    <t>55.834444       34.285472</t>
  </si>
  <si>
    <t>55.834028           34.285611</t>
  </si>
  <si>
    <t>55.833639            34.285749</t>
  </si>
  <si>
    <t>55.833417         34.286028</t>
  </si>
  <si>
    <t>55.832556           34.285778</t>
  </si>
  <si>
    <t>55.826611         34.287194</t>
  </si>
  <si>
    <t>55.814028           34.286639</t>
  </si>
  <si>
    <t>55.843806             34.277389</t>
  </si>
  <si>
    <t>55.843667          34.278417</t>
  </si>
  <si>
    <t>55.839824          34.277119</t>
  </si>
  <si>
    <t>55.842889          34.278056</t>
  </si>
  <si>
    <t>55.842556           34.292361</t>
  </si>
  <si>
    <t>55.849056          34.303111</t>
  </si>
  <si>
    <t>55.849361          34.301917</t>
  </si>
  <si>
    <t>55.83075           34.27575</t>
  </si>
  <si>
    <t>55.830861          34.276833</t>
  </si>
  <si>
    <t>55.830972          34.278111</t>
  </si>
  <si>
    <t>55.831249           34.278499</t>
  </si>
  <si>
    <t>55.831249              34.280167</t>
  </si>
  <si>
    <t>55.831278       34.282028</t>
  </si>
  <si>
    <t>55.831583        34.285361</t>
  </si>
  <si>
    <t>55.832417         34.288222</t>
  </si>
  <si>
    <t>55.832417            34.288556</t>
  </si>
  <si>
    <t>55.827249            34.280944</t>
  </si>
  <si>
    <t>55.827249            34.282556</t>
  </si>
  <si>
    <t>55.827511           34.286278</t>
  </si>
  <si>
    <t>55.819889          34.273694</t>
  </si>
  <si>
    <t>55.829417         34.270249</t>
  </si>
  <si>
    <t>55.829111        34.270583</t>
  </si>
  <si>
    <t>55.827749           34.270778</t>
  </si>
  <si>
    <t>55.826917         34.270389</t>
  </si>
  <si>
    <t>55.825472             34.270749</t>
  </si>
  <si>
    <t>55.823611        34.271583</t>
  </si>
  <si>
    <t>55.818417         34.272528</t>
  </si>
  <si>
    <t>55.818611         34.271472</t>
  </si>
  <si>
    <t xml:space="preserve">55.817278         34.273889 </t>
  </si>
  <si>
    <t>55.817083        34.272694</t>
  </si>
  <si>
    <t xml:space="preserve">55.819083            34.271944 </t>
  </si>
  <si>
    <t>55.826389       34.274194</t>
  </si>
  <si>
    <t>55.826444         34.273722</t>
  </si>
  <si>
    <t>55.826249             34.271917</t>
  </si>
  <si>
    <t>55.825972         34.266639</t>
  </si>
  <si>
    <t>55.824639        34.266222</t>
  </si>
  <si>
    <t>55.824139          34.266111</t>
  </si>
  <si>
    <t>55.822556          34.267056</t>
  </si>
  <si>
    <t>55.821028      34.263444</t>
  </si>
  <si>
    <t>55.820556          34.262444</t>
  </si>
  <si>
    <t xml:space="preserve">55.819972             34.261249  </t>
  </si>
  <si>
    <t>55.819694          34.260694</t>
  </si>
  <si>
    <t>55.818556        34.258167</t>
  </si>
  <si>
    <t xml:space="preserve">55.818472          34.256972 </t>
  </si>
  <si>
    <t>55.818444        34.256889</t>
  </si>
  <si>
    <t>55.817444          34.255028</t>
  </si>
  <si>
    <t>55.818475          34.254749</t>
  </si>
  <si>
    <t>55.818417           34.254750</t>
  </si>
  <si>
    <t>55.818417                34.274054</t>
  </si>
  <si>
    <t xml:space="preserve">55.826499           34.273444 </t>
  </si>
  <si>
    <t>55.829806         34.268611</t>
  </si>
  <si>
    <t>55.829417        34.269083</t>
  </si>
  <si>
    <t>55.829028         34.271167</t>
  </si>
  <si>
    <t>55.828889         34.273639</t>
  </si>
  <si>
    <t>55.829083         34.274778</t>
  </si>
  <si>
    <t>55.829083         34.276028</t>
  </si>
  <si>
    <t>55.829194        34.277917</t>
  </si>
  <si>
    <t>55.829749            34.276028</t>
  </si>
  <si>
    <t>55.829889       34.277139</t>
  </si>
  <si>
    <t>55.829749             34.281583</t>
  </si>
  <si>
    <t>55.830194            34.285222</t>
  </si>
  <si>
    <t>55.830806         34.289028</t>
  </si>
  <si>
    <t>55.824694          34.266639</t>
  </si>
  <si>
    <t>55.824722                 34.270306</t>
  </si>
  <si>
    <t>55.824889            34.272194</t>
  </si>
  <si>
    <t>55.825111          34.274056</t>
  </si>
  <si>
    <t>55.825583        34.273694</t>
  </si>
  <si>
    <t>55.816500             34.271778</t>
  </si>
  <si>
    <t>55.816833         34.271639</t>
  </si>
  <si>
    <t>55.835917      34.283917</t>
  </si>
  <si>
    <t>55.835499            34.283917</t>
  </si>
  <si>
    <t>55.834278        34.283139</t>
  </si>
  <si>
    <t xml:space="preserve">55.830806           34.283749 </t>
  </si>
  <si>
    <t>55.827611           34.284749</t>
  </si>
  <si>
    <t>55.828056          34.284361</t>
  </si>
  <si>
    <t>55.828528         34.284222</t>
  </si>
  <si>
    <t>55.826111         34.285444</t>
  </si>
  <si>
    <t>55.825528           34.285139</t>
  </si>
  <si>
    <t>55.828972          34.284139</t>
  </si>
  <si>
    <t>55.843278             34.285249</t>
  </si>
  <si>
    <t>55.844111               34.283833</t>
  </si>
  <si>
    <t>55.843333          34.284056</t>
  </si>
  <si>
    <t>55.831944            34.278611</t>
  </si>
  <si>
    <t>55.830333          34.279222</t>
  </si>
  <si>
    <t>55.829306        34.279611</t>
  </si>
  <si>
    <t>55.829028           34.279667</t>
  </si>
  <si>
    <t>55.828056           34.274389</t>
  </si>
  <si>
    <t>55.827778        34.273056</t>
  </si>
  <si>
    <t>55.827639          34.271778</t>
  </si>
  <si>
    <t>55.827306            34.266694</t>
  </si>
  <si>
    <t xml:space="preserve">55.827861          34.273583 </t>
  </si>
  <si>
    <t>55.816278           34.256917</t>
  </si>
  <si>
    <t>55.841083         34.293083</t>
  </si>
  <si>
    <t>55.841861         34.293806</t>
  </si>
  <si>
    <t>55.843111          34.295639</t>
  </si>
  <si>
    <t>55.816139        34.258139</t>
  </si>
  <si>
    <t>55.833444        34.280889</t>
  </si>
  <si>
    <t>55.829583            34.281722</t>
  </si>
  <si>
    <t>55.828472          34.281749</t>
  </si>
  <si>
    <t>55.827528        34.282083</t>
  </si>
  <si>
    <t>55.827028       34.282167</t>
  </si>
  <si>
    <t>55.826389       34.282278</t>
  </si>
  <si>
    <t>55.835056         34.290167</t>
  </si>
  <si>
    <t>55.832556        34.289806</t>
  </si>
  <si>
    <t>55.832083       34.290306</t>
  </si>
  <si>
    <t>55.825194            34.290499</t>
  </si>
  <si>
    <t>55.822944          34.264194</t>
  </si>
  <si>
    <t xml:space="preserve">55.822806        34.263722 </t>
  </si>
  <si>
    <t>55.822194       34.261833</t>
  </si>
  <si>
    <t>55.821833        34.260778</t>
  </si>
  <si>
    <t>55.832028          34.259111</t>
  </si>
  <si>
    <t>55.830806          34.258417</t>
  </si>
  <si>
    <t>55.831778           34.265556</t>
  </si>
  <si>
    <t>55.832556           34.258639</t>
  </si>
  <si>
    <t xml:space="preserve">55.832639       34.256806 </t>
  </si>
  <si>
    <t>55.832306           34.263139</t>
  </si>
  <si>
    <t>55.828722             34.256417</t>
  </si>
  <si>
    <t>55.827028          34.275583</t>
  </si>
  <si>
    <t>55.848806        34.281111</t>
  </si>
  <si>
    <t>55.846249              34.281806</t>
  </si>
  <si>
    <t>55.843056          34.284611</t>
  </si>
  <si>
    <t>55.843861       34.284083</t>
  </si>
  <si>
    <t>55.821472          34.261472</t>
  </si>
  <si>
    <t>55.821194         34.261833</t>
  </si>
  <si>
    <t>55.820917        34.262278</t>
  </si>
  <si>
    <t>55.832639           34.280472</t>
  </si>
  <si>
    <t>55.832472          34.280389</t>
  </si>
  <si>
    <t>55.832694         34.281667</t>
  </si>
  <si>
    <t>55.832583          34.281722</t>
  </si>
  <si>
    <t>55.832722            34.282472</t>
  </si>
  <si>
    <t>55.832694          34.283278</t>
  </si>
  <si>
    <t>55.833111          34.289472</t>
  </si>
  <si>
    <t>55.822667       34.265361</t>
  </si>
  <si>
    <t>55.821972          34.264139</t>
  </si>
  <si>
    <t>55.821556        34.263333</t>
  </si>
  <si>
    <t>55.820944             34.262250</t>
  </si>
  <si>
    <t>55.820611                34.261028</t>
  </si>
  <si>
    <t>55.820444         34.260694</t>
  </si>
  <si>
    <t>55.820056           34.260083</t>
  </si>
  <si>
    <t>55.844444         34.276417</t>
  </si>
  <si>
    <t>55.828667        34.282583</t>
  </si>
  <si>
    <t>55.828583         34.280361</t>
  </si>
  <si>
    <t>55.828667           34.279528</t>
  </si>
  <si>
    <t>55.816278        34.263944</t>
  </si>
  <si>
    <t>55.830833        34.260083</t>
  </si>
  <si>
    <t>55.825194         34.277972</t>
  </si>
  <si>
    <t>55.824333            34.278222</t>
  </si>
  <si>
    <t>55.822806        34.278694</t>
  </si>
  <si>
    <t>55.822778          34.278472</t>
  </si>
  <si>
    <t>55.819222          34.278389</t>
  </si>
  <si>
    <t xml:space="preserve">55.818694             34.277833 </t>
  </si>
  <si>
    <t>55.826528          34.277139</t>
  </si>
  <si>
    <t>55.841333        34.295139</t>
  </si>
  <si>
    <t>55.824361         34.287722</t>
  </si>
  <si>
    <t>55.830611           34.264722</t>
  </si>
  <si>
    <t>55.829306          34.262667</t>
  </si>
  <si>
    <t>55.830556      34.271694</t>
  </si>
  <si>
    <t>55.827028         34.272583</t>
  </si>
  <si>
    <t>55.826139          34.272749</t>
  </si>
  <si>
    <t>55.824333          34.273278</t>
  </si>
  <si>
    <t>55.822778          34.273639</t>
  </si>
  <si>
    <t>55.822222           34.273778</t>
  </si>
  <si>
    <t>55.819639         34.274611</t>
  </si>
  <si>
    <t>55.817749            34.274889</t>
  </si>
  <si>
    <t>55.817472         34.274167</t>
  </si>
  <si>
    <t>55.816389          34.274556</t>
  </si>
  <si>
    <t>55.823249           34.273722</t>
  </si>
  <si>
    <t>55.827139       34.272528</t>
  </si>
  <si>
    <t>55.840306            34.287246</t>
  </si>
  <si>
    <t>55.845556        34.279167</t>
  </si>
  <si>
    <t>55.846972           34.279583</t>
  </si>
  <si>
    <t>55.847194          34.280833</t>
  </si>
  <si>
    <t>55.834778             34.277749</t>
  </si>
  <si>
    <t>55.835139         34.278639</t>
  </si>
  <si>
    <t>55.836806        34.280472</t>
  </si>
  <si>
    <t>55.836639        34.281944</t>
  </si>
  <si>
    <t>55.837167            34.282249</t>
  </si>
  <si>
    <t>55.840417         34.285611</t>
  </si>
  <si>
    <t>55.841917          34.287583</t>
  </si>
  <si>
    <t>55.843028         34.289167</t>
  </si>
  <si>
    <t>55.844861        34.291667</t>
  </si>
  <si>
    <t>55.845861          34.293472</t>
  </si>
  <si>
    <t>55.832667         34.256306</t>
  </si>
  <si>
    <t>55.821972          34.270778</t>
  </si>
  <si>
    <t>55.822389          34.275249</t>
  </si>
  <si>
    <t>55.822556                34.276361</t>
  </si>
  <si>
    <t>55.822556           34.277667</t>
  </si>
  <si>
    <t>55.822806           34.278306</t>
  </si>
  <si>
    <t>55.836167         34.273639</t>
  </si>
  <si>
    <t>55.815722         34.272639</t>
  </si>
  <si>
    <t>55.828972           34.282749</t>
  </si>
  <si>
    <t>55.825207        34.290369</t>
  </si>
  <si>
    <t>55.828719       34.260049</t>
  </si>
  <si>
    <t>55.832533          34.280984</t>
  </si>
  <si>
    <t xml:space="preserve">55.827123            34.277833 </t>
  </si>
  <si>
    <t>55.82473            34.276111</t>
  </si>
  <si>
    <t>55.820919        34.277095</t>
  </si>
  <si>
    <t>55.826227         34.277722</t>
  </si>
  <si>
    <t>55.830224         34.279857</t>
  </si>
  <si>
    <t>55.824896             34.274681</t>
  </si>
  <si>
    <t>55.823399        34.275488</t>
  </si>
  <si>
    <t>55.828798       34.274190</t>
  </si>
  <si>
    <t>54.981722             33.333120</t>
  </si>
  <si>
    <t>Смоленский район, д. Вонлярово, ул. Дачная</t>
  </si>
  <si>
    <t>54,771571              31,634779</t>
  </si>
  <si>
    <t>открытая без ограждения</t>
  </si>
  <si>
    <t>Смоленский район, д. Вонлярово</t>
  </si>
  <si>
    <t>54,772160          31,633829</t>
  </si>
  <si>
    <t>54,772672      31,634069</t>
  </si>
  <si>
    <t>54,772907       31,635271</t>
  </si>
  <si>
    <t>Смоленский район, ст. Катынь, ул. Вокзальная</t>
  </si>
  <si>
    <t>54,771114         31,734937</t>
  </si>
  <si>
    <t>Смоленский район, д. Высокий Холм</t>
  </si>
  <si>
    <t>54,710667          31,450055</t>
  </si>
  <si>
    <t>Смоленский район, д. Школьная</t>
  </si>
  <si>
    <t>54,766560            31,698746</t>
  </si>
  <si>
    <t>г. Смоленск, ул. Бабушкина, 7</t>
  </si>
  <si>
    <t>54,7758, 32,0966                          54,7746, 32,0976                   54,7769, 32,0979               54,7743, 32,0984</t>
  </si>
  <si>
    <t>ОАО "Смоленский завод радиодеталей"</t>
  </si>
  <si>
    <t>Смоленская область,Вяземский район, с. Андрейково ул. Мира, вблизи котельной</t>
  </si>
  <si>
    <t>55,23380                  34,26291</t>
  </si>
  <si>
    <t>6,45</t>
  </si>
  <si>
    <t>Администрация Андрейковского сельского поселения Вяземского района Смоленской области</t>
  </si>
  <si>
    <t>1056708185489</t>
  </si>
  <si>
    <t>215158 Смоленская область, Вяземский район, с. Андрейково, ул. Ленина, д.10</t>
  </si>
  <si>
    <t>215158 Смоленская область, Вяземский район, с. Андрейково, ул. Ленина, д.9</t>
  </si>
  <si>
    <t>215158 Смоленская область, Вяземский район, с. Андрейково, ул. Ленина, д.8</t>
  </si>
  <si>
    <t xml:space="preserve">Здание котельной </t>
  </si>
  <si>
    <t>215158 Смоленская область, Вяземский район, с. Андрейково, ул. Мира, д.3</t>
  </si>
  <si>
    <t>215158 Смоленская область, Вяземский район, с. Андрейково, ул. Мира, д.1</t>
  </si>
  <si>
    <t>215158 Смоленская область, Вяземский район, с. Андрейково, ул. Мира, д.4</t>
  </si>
  <si>
    <t>215158 Смоленская область, Вяземский район, с. Андрейково, ул. Мира, д.6</t>
  </si>
  <si>
    <t>215158 Смоленская область, Вяземский район, с. Андрейково, ул. Мира, д.8</t>
  </si>
  <si>
    <t>215158 Смоленская область, Вяземский район, с. Андрейково, ул. Полевая, д.1</t>
  </si>
  <si>
    <t>215158 Смоленская область, Вяземский район, с. Андрейково, ул. Полевая, д.2</t>
  </si>
  <si>
    <t>215158 Смоленская область, Вяземский район, с. Андрейково, ул. Полевая, д.2а</t>
  </si>
  <si>
    <t>215158 Смоленская область, Вяземский район, с. Андрейково, ул. Полевая, д.3</t>
  </si>
  <si>
    <t>215158 Смоленская область, Вяземский район, с. Андрейково, ул. Полевая, д.4</t>
  </si>
  <si>
    <t>215158 Смоленская область, Вяземский район, с. Андрейково, ул. Полевая, д.5</t>
  </si>
  <si>
    <t>215158 Смоленская область, Вяземский район, с. Андрейково, ул. Полевая, д.6</t>
  </si>
  <si>
    <t>215158 Смоленская область, Вяземский район, с. Андрейково, ул. Полевая, д.7</t>
  </si>
  <si>
    <t>215158 Смоленская область, Вяземский район, с. Андрейково, ул. Полевая, д.7а</t>
  </si>
  <si>
    <t>215158 Смоленская область, Вяземский район, с. Андрейково, ул. Полевая, д.7б</t>
  </si>
  <si>
    <t>215158 Смоленская область, Вяземский район, с. Андрейково, ул. Полевая, д.8</t>
  </si>
  <si>
    <t>215158 Смоленская область, Вяземский район, с. Андрейково, ул. Полевая, д.9</t>
  </si>
  <si>
    <t>215158 Смоленская область, Вяземский район, с. Андрейково, ул. Полевая, д.10</t>
  </si>
  <si>
    <t>215158 Смоленская область, Вяземский район, с. Андрейково, ул. Полевая, д.11</t>
  </si>
  <si>
    <t>215158 Смоленская область, Вяземский район, с. Андрейково, ул. Полевая, д.12</t>
  </si>
  <si>
    <t>Смоленская область,Вяземский район,с. Андрейково ул. Ленина напротив дома №6</t>
  </si>
  <si>
    <t>55,23182                 34,26267</t>
  </si>
  <si>
    <t>215158 Смоленская область, Вяземский район, с. Андрейково, ул. Ленина, д.1</t>
  </si>
  <si>
    <t>215158 Смоленская область, Вяземский район, с. Андрейково, ул. Ленина, д.2</t>
  </si>
  <si>
    <t>215158 Смоленская область, Вяземский район, с. Андрейково, ул. Ленина, д.3</t>
  </si>
  <si>
    <t>215158 Смоленская область, Вяземский район, с. Андрейково, ул. Ленина, д.4</t>
  </si>
  <si>
    <t>215158 Смоленская область, Вяземский район, с. Андрейково, ул. Ленина, д.5</t>
  </si>
  <si>
    <t>215158 Смоленская область, Вяземский район, с. Андрейково, ул. Ленина, д.6</t>
  </si>
  <si>
    <t>215158 Смоленская область, Вяземский район, с. Андрейково, ул. Ленина, д.7</t>
  </si>
  <si>
    <t>215158 Смоленская область, Вяземский район, с. Андрейково, ул. Садовая, д.1</t>
  </si>
  <si>
    <t>215158 Смоленская область, Вяземский район, с. Андрейково, ул. Новая, д.1</t>
  </si>
  <si>
    <t>215158 Смоленская область, Вяземский район, с. Андрейково, ул. Новая, д.2</t>
  </si>
  <si>
    <t>215158 Смоленская область, Вяземский район, с. Андрейково, ул. Новая, д.3</t>
  </si>
  <si>
    <t>Смоленская область,Вяземский район,с. Андрейково ул. Садовая вблизи д.№2</t>
  </si>
  <si>
    <t>55,23223                       34,25967</t>
  </si>
  <si>
    <t>215158 Смоленская область, Вяземский район, с. Андрейково, ул. Садовая, д.2</t>
  </si>
  <si>
    <t>215158 Смоленская область, Вяземский район, с. Андрейково, ул. Садовая, д.4</t>
  </si>
  <si>
    <t>215158 Смоленская область, Вяземский район, с. Андрейково, ул. Садовая, д.5</t>
  </si>
  <si>
    <t>215158 Смоленская область, Вяземский район, с. Андрейково, ул. Мира, д.5</t>
  </si>
  <si>
    <t>215158 Смоленская область, Вяземский район, с. Андрейково, ул. Мира, д.7</t>
  </si>
  <si>
    <t>215158 Смоленская область, Вяземский район, с. Андрейково, ул. Мира, д.9</t>
  </si>
  <si>
    <t>215158 Смоленская область, Вяземский район, с. Андрейково, ул. Мира, д.11</t>
  </si>
  <si>
    <t>215158 Смоленская область, Вяземский район, с. Андрейково, ул. Мира, д.13</t>
  </si>
  <si>
    <t>215158 Смоленская область, Вяземский район, с. Андрейково, ул. Мира, д.15</t>
  </si>
  <si>
    <t>Смоленская область,Вяземский район,с. Андрейково ул. Комсомольская, возле дома 6</t>
  </si>
  <si>
    <t>55,23083                   34,25637</t>
  </si>
  <si>
    <t>215158 Смоленская область, Вяземский район, с. Андрейково, ул. Мира, д.21</t>
  </si>
  <si>
    <t>215158 Смоленская область, Вяземский район, с. Андрейково, ул. Комсомольская, д.6</t>
  </si>
  <si>
    <t>215158 Смоленская область, Вяземский район, с. Андрейково, ул. Комсомольская, д.8</t>
  </si>
  <si>
    <t>Смоленская область, Вяземский район, с. Андрейково, ул. Мира, между домами 14 и 16</t>
  </si>
  <si>
    <t>55,23272                  34,25615</t>
  </si>
  <si>
    <t>6,5</t>
  </si>
  <si>
    <t>215158 Смоленская область, Вяземский район, с. Андрейково, ул. Мира, д.14</t>
  </si>
  <si>
    <t>215158 Смоленская область, Вяземский район, с. Андрейково, ул. Мира, д.16</t>
  </si>
  <si>
    <t>215158 Смоленская область, Вяземский район, с. Андрейково, ул. Мира, д.17</t>
  </si>
  <si>
    <t>215158 Смоленская область, Вяземский район, с. Андрейково, ул. Мира, д.18</t>
  </si>
  <si>
    <t>215158 Смоленская область, Вяземский район, с. Андрейково, ул. Мира, д.19</t>
  </si>
  <si>
    <t>Смоленская область,Вяземский район,с. Андрейково ул. Спортивная, рядом с домом №11</t>
  </si>
  <si>
    <t>55,23424               34,25546</t>
  </si>
  <si>
    <t>215158 Смоленская область, Вяземский район, с. Андрейково, ул. Спортивная, д.1</t>
  </si>
  <si>
    <t>215158 Смоленская область, Вяземский район, с. Андрейково, ул. Спортивная, д.3</t>
  </si>
  <si>
    <t>215158 Смоленская область, Вяземский район, с. Андрейково, ул. Спортивная, д.4</t>
  </si>
  <si>
    <t>215158 Смоленская область, Вяземский район, с. Андрейково, ул. Спортивная, д.5</t>
  </si>
  <si>
    <t>215158 Смоленская область, Вяземский район, с. Андрейково, ул. Спортивная, д.6</t>
  </si>
  <si>
    <t>215158 Смоленская область, Вяземский район, с. Андрейково, ул. Спортивная, д.11</t>
  </si>
  <si>
    <t>215158 Смоленская область, Вяземский район, с. Андрейково, ул. Спортивная, д.13</t>
  </si>
  <si>
    <t>215158 Смоленская область, Вяземский район, с. Андрейково, ул. Спортивная, д.15</t>
  </si>
  <si>
    <t>215158 Смоленская область, Вяземский район, с. Андрейково, ул. Комсомольская, д.14</t>
  </si>
  <si>
    <t>215158 Смоленская область, Вяземский район, с. Андрейково, ул. Комсомольская, д.16</t>
  </si>
  <si>
    <t>215158 Смоленская область, Вяземский район, с. Андрейково, ул. Комсомольская, д.20</t>
  </si>
  <si>
    <t>215158 Смоленская область, Вяземский район, с. Андрейково, ул. Комсомольская, д.22</t>
  </si>
  <si>
    <t>215158 Смоленская область, Вяземский район, с. Андрейково, ул. Комсомольская, д.24</t>
  </si>
  <si>
    <t>215158 Смоленская область, Вяземский район, с. Андрейково, ул. Комсомольская, д.26</t>
  </si>
  <si>
    <t>215158 Смоленская область, Вяземский район, с. Андрейково, ул. Комсомольская, д.28</t>
  </si>
  <si>
    <t>215158 Смоленская область, Вяземский район, с. Андрейково, ул. Комсомольская, д.30</t>
  </si>
  <si>
    <t>215158 Смоленская область, Вяземский район, с. Андрейково, ул. Нахимова, д.1</t>
  </si>
  <si>
    <t>215158 Смоленская область, Вяземский район, с. Андрейково, ул. Нахимова, д.2</t>
  </si>
  <si>
    <t>215158 Смоленская область, Вяземский район, с. Андрейково, ул. Нахимова, д.3</t>
  </si>
  <si>
    <t>215158 Смоленская область, Вяземский район, с. Андрейково, ул. Нахимова, д.4</t>
  </si>
  <si>
    <t>215158 Смоленская область, Вяземский район, с. Андрейково, ул. Нахимова, д.5</t>
  </si>
  <si>
    <t>215158 Смоленская область, Вяземский район, с. Андрейково, ул. Нахимова, д.6</t>
  </si>
  <si>
    <t>215158 Смоленская область, Вяземский район, с. Андрейково, ул. Нахимова, д.7</t>
  </si>
  <si>
    <t>215158 Смоленская область, Вяземский район, с. Андрейково, ул. Нахимова, д.8</t>
  </si>
  <si>
    <t>215158 Смоленская область, Вяземский район, с. Андрейково, ул. Нахимова, д.9</t>
  </si>
  <si>
    <t>215158 Смоленская область, Вяземский район, с. Андрейково, ул. Нахимова, д.10</t>
  </si>
  <si>
    <t>215158 Смоленская область, Вяземский район, с. Андрейково, ул. Нахимова, д.11</t>
  </si>
  <si>
    <t>215158 Смоленская область, Вяземский район, с. Андрейково, ул. Нахимова, д.13</t>
  </si>
  <si>
    <t>215158 Смоленская область, Вяземский район, с. Андрейково, ул. Нахимова, д.15</t>
  </si>
  <si>
    <t>215158 Смоленская область, Вяземский район, с. Андрейково, ул. Нахимова, д.15а</t>
  </si>
  <si>
    <t>Смоленская область,Вяземский район,с. Андрейково ул. Совхозная, рядом с домом №11</t>
  </si>
  <si>
    <t>55,23074                 34,25988</t>
  </si>
  <si>
    <t>Административное здание ООО "Колхоз Андрейковский"</t>
  </si>
  <si>
    <t>215158 Смоленская область, Вяземский район, с. Андрейково, ул. Совхозная, д.1</t>
  </si>
  <si>
    <t>215158 Смоленская область, Вяземский район, с. Андрейково, ул. Совхозная, д.2</t>
  </si>
  <si>
    <t>215158 Смоленская область, Вяземский район, с. Андрейково, ул. Совхозная, д.3</t>
  </si>
  <si>
    <t>215158 Смоленская область, Вяземский район, с. Андрейково, ул. Совхозная, д.4</t>
  </si>
  <si>
    <t>215158 Смоленская область, Вяземский район, с. Андрейково, ул. Совхозная, д.5</t>
  </si>
  <si>
    <t>215158 Смоленская область, Вяземский район, с. Андрейково, ул. Совхозная, д.6</t>
  </si>
  <si>
    <t>215158 Смоленская область, Вяземский район, с. Андрейково, ул. Совхозная, д.8</t>
  </si>
  <si>
    <t>215158 Смоленская область, Вяземский район, с. Андрейково, ул. Совхозная, д.9</t>
  </si>
  <si>
    <t>215158 Смоленская область, Вяземский район, с. Андрейково, ул. Совхозная, д.10</t>
  </si>
  <si>
    <t>215158 Смоленская область, Вяземский район, с. Андрейково, ул. Совхозная, д.11</t>
  </si>
  <si>
    <t>215158 Смоленская область, Вяземский район, с. Андрейково, ул. Совхозная, д.12</t>
  </si>
  <si>
    <t>Смоленская область,Вяземский район,с. Андрейково ул. Комсомольская, рядом с домом №44</t>
  </si>
  <si>
    <t>55,23990                 34,24916</t>
  </si>
  <si>
    <t>215158 Смоленская область, Вяземский район, с. Андрейково, ул. Первомайская, д.13</t>
  </si>
  <si>
    <t>215158 Смоленская область, Вяземский район, с. Андрейково, ул. Первомайская, д.14</t>
  </si>
  <si>
    <t>215158 Смоленская область, Вяземский район, с. Андрейково, ул. Первомайская, д.15</t>
  </si>
  <si>
    <t>215158 Смоленская область, Вяземский район, с. Андрейково, ул. Первомайская, д.16</t>
  </si>
  <si>
    <t>215158 Смоленская область, Вяземский район, с. Андрейково, ул. Первомайская, д.17</t>
  </si>
  <si>
    <t>215158 Смоленская область, Вяземский район, с. Андрейково, ул. Первомайская, д.18</t>
  </si>
  <si>
    <t>215158 Смоленская область, Вяземский район, с. Андрейково, ул. Озерная, д.1</t>
  </si>
  <si>
    <t>215158 Смоленская область, Вяземский район, с. Андрейково, ул. Озерная, д.2</t>
  </si>
  <si>
    <t>215158 Смоленская область, Вяземский район, с. Андрейково, ул. Комсомольская, д.25</t>
  </si>
  <si>
    <t>215158 Смоленская область, Вяземский район, с. Андрейково, ул. Комсомольская, д.27</t>
  </si>
  <si>
    <t>215158 Смоленская область, Вяземский район, с. Андрейково, ул. Комсомольская, д.29</t>
  </si>
  <si>
    <t>215158 Смоленская область, Вяземский район, с. Андрейково, ул. Комсомольская, д.31</t>
  </si>
  <si>
    <t>215158 Смоленская область, Вяземский район, с. Андрейково, ул. Комсомольская, д.32</t>
  </si>
  <si>
    <t>215158 Смоленская область, Вяземский район, с. Андрейково, ул. Комсомольская, д.33</t>
  </si>
  <si>
    <t>215158 Смоленская область, Вяземский район, с. Андрейково, ул. Комсомольская, д.34</t>
  </si>
  <si>
    <t>215158 Смоленская область, Вяземский район, с. Андрейково, ул. Комсомольская, д.35</t>
  </si>
  <si>
    <t>215158 Смоленская область, Вяземский район, с. Андрейково, ул. Комсомольская, д.36</t>
  </si>
  <si>
    <t>215158 Смоленская область, Вяземский район, с. Андрейково, ул. Комсомольская, д.37</t>
  </si>
  <si>
    <t>215158 Смоленская область, Вяземский район, с. Андрейково, ул. Комсомольская, д.38</t>
  </si>
  <si>
    <t>215158 Смоленская область, Вяземский район, с. Андрейково, ул. Комсомольская, д.39</t>
  </si>
  <si>
    <t>215158 Смоленская область, Вяземский район, с. Андрейково, ул. Комсомольская, д.40</t>
  </si>
  <si>
    <t>215158 Смоленская область, Вяземский район, с. Андрейково, ул. Комсомольская, д.42</t>
  </si>
  <si>
    <t>215158 Смоленская область, Вяземский район, с. Андрейково, ул. Комсомольская, д.44</t>
  </si>
  <si>
    <t>215158 Смоленская область, Вяземский район, с. Андрейково, ул. Комсомольская, д.50</t>
  </si>
  <si>
    <t>215158 Смоленская область, Вяземский район, с. Андрейково, ул. Комсомольская, д.52</t>
  </si>
  <si>
    <t>215158 Смоленская область, Вяземский район, с. Андрейково, ул. Комсомольская, д.60</t>
  </si>
  <si>
    <t>215158 Смоленская область, Вяземский район, с. Андрейково, ул. Комсомольская, д.64</t>
  </si>
  <si>
    <t>215158 Смоленская область, Вяземский район, с. Андрейково, ул. Комсомольская, д.66</t>
  </si>
  <si>
    <t>215158 Смоленская область, Вяземский район, с. Андрейково, ул. Комсомольская, д.68</t>
  </si>
  <si>
    <t>215158 Смоленская область, Вяземский район, с. Андрейково, ул. Комсомольская, д.74</t>
  </si>
  <si>
    <t>215158 Смоленская область, Вяземский район, с. Андрейково, ул. Комсомольская, д.76</t>
  </si>
  <si>
    <t>215158 Смоленская область, Вяземский район, с. Андрейково, ул. Комсомольская, д.78</t>
  </si>
  <si>
    <t>215158 Смоленская область, Вяземский район, с. Андрейково, ул. Комсомольская, д.80</t>
  </si>
  <si>
    <t>215158 Смоленская область, Вяземский район, с. Андрейково, ул. Комсомольская, д.84</t>
  </si>
  <si>
    <t>215158 Смоленская область, Вяземский район, с. Андрейково, ул. Цветочная, д.6</t>
  </si>
  <si>
    <t>Смоленская область,Вяземский район,с. Андрейково ул. Комсомольская, за домом №7</t>
  </si>
  <si>
    <t>55,23361               34,25140</t>
  </si>
  <si>
    <t>215158 Смоленская область, Вяземский район, с. Андрейково, ул. Первомайская, д.1</t>
  </si>
  <si>
    <t>215158 Смоленская область, Вяземский район, с. Андрейково, ул. Первомайская, д.2</t>
  </si>
  <si>
    <t>215158 Смоленская область, Вяземский район, с. Андрейково, ул. Первомайская, д.3</t>
  </si>
  <si>
    <t>215158 Смоленская область, Вяземский район, с. Андрейково, ул. Первомайская, д.4</t>
  </si>
  <si>
    <t>215158 Смоленская область, Вяземский район, с. Андрейково, ул. Первомайская, д.5</t>
  </si>
  <si>
    <t>215158 Смоленская область, Вяземский район, с. Андрейково, ул. Первомайская, д.6</t>
  </si>
  <si>
    <t>215158 Смоленская область, Вяземский район, с. Андрейково, ул. Первомайская, д.7</t>
  </si>
  <si>
    <t>215158 Смоленская область, Вяземский район, с. Андрейково, ул. Первомайская, д.8</t>
  </si>
  <si>
    <t>215158 Смоленская область, Вяземский район, с. Андрейково, ул. Первомайская, д.9</t>
  </si>
  <si>
    <t>215158 Смоленская область, Вяземский район, с. Андрейково, ул. Первомайская, д.10</t>
  </si>
  <si>
    <t>215158 Смоленская область, Вяземский район, с. Андрейково, ул. Первомайская, д.11</t>
  </si>
  <si>
    <t>215158 Смоленская область, Вяземский район, с. Андрейково, ул. Первомайская, д.12</t>
  </si>
  <si>
    <t>215158 Смоленская область, Вяземский район, с. Андрейково, ул. Комсомольская, д.1</t>
  </si>
  <si>
    <t>215158 Смоленская область, Вяземский район, с. Андрейково, ул. Комсомольская, д.2</t>
  </si>
  <si>
    <t>215158 Смоленская область, Вяземский район, с. Андрейково, ул. Комсомольская, д.3</t>
  </si>
  <si>
    <t>215158 Смоленская область, Вяземский район, с. Андрейково, ул. Комсомольская, д.4</t>
  </si>
  <si>
    <t>215158 Смоленская область, Вяземский район, с. Андрейково, ул. Комсомольская, д.5</t>
  </si>
  <si>
    <t>215158 Смоленская область, Вяземский район, с. Андрейково, ул. Комсомольская, д.7</t>
  </si>
  <si>
    <t>215158 Смоленская область, Вяземский район, с. Андрейково, ул. Комсомольская, д.9</t>
  </si>
  <si>
    <t>215158 Смоленская область, Вяземский район, с. Андрейково, ул. Комсомольская, д.10</t>
  </si>
  <si>
    <t>215158 Смоленская область, Вяземский район, с. Андрейково, ул. Комсомольская, д.11</t>
  </si>
  <si>
    <t>215158 Смоленская область, Вяземский район, с. Андрейково, ул. Комсомольская, д.12</t>
  </si>
  <si>
    <t>215158 Смоленская область, Вяземский район, с. Андрейково, ул. Комсомольская, д.13</t>
  </si>
  <si>
    <t>215158 Смоленская область, Вяземский район, с. Андрейково, ул. Комсомольская, д.15</t>
  </si>
  <si>
    <t>215158 Смоленская область, Вяземский район, с. Андрейково, ул. Комсомольская, д.17</t>
  </si>
  <si>
    <t>215158 Смоленская область, Вяземский район, с. Андрейково, ул. Комсомольская, д.18</t>
  </si>
  <si>
    <t>215158 Смоленская область, Вяземский район, с. Андрейково, ул. Комсомольская, д.19</t>
  </si>
  <si>
    <t>215158 Смоленская область, Вяземский район, с. Андрейково, ул. Комсомольская, д.21</t>
  </si>
  <si>
    <t>215158 Смоленская область, Вяземский район, с. Андрейково, ул. Комсомольская, д.23</t>
  </si>
  <si>
    <t>Смоленская область,Вяземский район,с. Андрейково ул. Спортивная, напротив дома №27</t>
  </si>
  <si>
    <t>55,23702                 34,25608</t>
  </si>
  <si>
    <t>215158 Смоленская область, Вяземский район, с. Андрейково, ул. Дачная, д.7</t>
  </si>
  <si>
    <t>215158 Смоленская область, Вяземский район, с. Андрейково, ул. Озерная, д.3</t>
  </si>
  <si>
    <t>215158 Смоленская область, Вяземский район, с. Андрейково, ул. Озерная, д.4</t>
  </si>
  <si>
    <t>215158 Смоленская область, Вяземский район, с. Андрейково, ул. Озерная, д.5</t>
  </si>
  <si>
    <t>215158 Смоленская область, Вяземский район, с. Андрейково, ул. Озерная, д.6</t>
  </si>
  <si>
    <t>215158 Смоленская область, Вяземский район, с. Андрейково, ул. Озерная, д.7</t>
  </si>
  <si>
    <t>215158 Смоленская область, Вяземский район, с. Андрейково, ул. Озерная, д.8</t>
  </si>
  <si>
    <t>215158 Смоленская область, Вяземский район, с. Андрейково, ул. Озерная, д.9</t>
  </si>
  <si>
    <t>215158 Смоленская область, Вяземский район, с. Андрейково, ул. Озерная, д.10</t>
  </si>
  <si>
    <t>215158 Смоленская область, Вяземский район, с. Андрейково, ул. Озерная, д.11</t>
  </si>
  <si>
    <t>215158 Смоленская область, Вяземский район, с. Андрейково, ул. Спортивная, д.17</t>
  </si>
  <si>
    <t>215158 Смоленская область, Вяземский район, с. Андрейково, ул. Спортивная, д.19</t>
  </si>
  <si>
    <t>215158 Смоленская область, Вяземский район, с. Андрейково, ул. Спортивная, д.21</t>
  </si>
  <si>
    <t>215158 Смоленская область, Вяземский район, с. Андрейково, ул. Спортивная, д.23</t>
  </si>
  <si>
    <t>215158 Смоленская область, Вяземский район, с. Андрейково, ул. Спортивная, д.25</t>
  </si>
  <si>
    <t>215158 Смоленская область, Вяземский район, с. Андрейково, ул. Спортивная, д.27</t>
  </si>
  <si>
    <t>Смоленская область,Вяземский район,с. Андрейково ул. Полевая, д. №12 на территории предприятия</t>
  </si>
  <si>
    <t>55,23517                  34,26703</t>
  </si>
  <si>
    <t>ООО "Энергомастер"</t>
  </si>
  <si>
    <t>215158 Смоленская область, Вяземский район, с. Андрейково, ул. Полевая, д.12б</t>
  </si>
  <si>
    <t>Смоленская область,Вяземский район,с. Андрейково ул. Мира, д. №10а на территории учреждения</t>
  </si>
  <si>
    <t>55,23517               34,26703</t>
  </si>
  <si>
    <t>МБОУ "Андрейковская СОШ" Вяземского района Смоленской области</t>
  </si>
  <si>
    <t>1026700851430</t>
  </si>
  <si>
    <t>215158 Смоленская область, Вяземский район, с. Андрейково, ул. Мира, д.10а</t>
  </si>
  <si>
    <t>Школа</t>
  </si>
  <si>
    <t>дошкольная группа</t>
  </si>
  <si>
    <t>215158 Смоленская область, Вяземский район, с. Андрейково, ул. Мира, д.10</t>
  </si>
  <si>
    <t xml:space="preserve">Смоленская область,Вяземский район,с. Андрейково ул. Совхозная, рядом с д. №7 </t>
  </si>
  <si>
    <t>55,23138                34,26022</t>
  </si>
  <si>
    <t>Михайлова Галина Леонидовна</t>
  </si>
  <si>
    <t>215116 Смоленская область, г. Вязьма, ул. Чкалова, д. 16</t>
  </si>
  <si>
    <t>215158 Смоленская область, Вяземский район, с. Андрейково, ул. Совхозная, д.7</t>
  </si>
  <si>
    <t>Смоленская область,Вяземский район,с. Андрейково ул. Мира, д. №12 на территории учреждения</t>
  </si>
  <si>
    <t>открытая площадка с  твердым покрытием, без ограждения</t>
  </si>
  <si>
    <t>Смоленская область, Вяземский район, с. Андрейково ул. Совхозная, рядом с д. № 10</t>
  </si>
  <si>
    <t>55,23301             34,25714</t>
  </si>
  <si>
    <t>55,23067             34,25995</t>
  </si>
  <si>
    <t>ФГБУ САС "Вяземская"</t>
  </si>
  <si>
    <t>215158 Смоленская область, Вяземский район, с. Андрейково, ул. Мира, д.12</t>
  </si>
  <si>
    <t>Пицура Светлана Викторовна</t>
  </si>
  <si>
    <t>г. Вязьма, проезд 25 октября д. 10 кв.22</t>
  </si>
  <si>
    <t>магазин "Солнышко"</t>
  </si>
  <si>
    <t>215158 Смоленская область, Вяземский район, с. Андрейково, ул. Совхозная, д.б/н</t>
  </si>
  <si>
    <t xml:space="preserve">Смоленская область, Вяземский район, д. Относово ул. Молодежная, рядом с д. №5 </t>
  </si>
  <si>
    <t>55,21268             34,14146</t>
  </si>
  <si>
    <t>12</t>
  </si>
  <si>
    <t>0,5</t>
  </si>
  <si>
    <t>215150 Смоленская область, Вяземский район, д. Относово, ул. Молодежная, д.1</t>
  </si>
  <si>
    <t>215150 Смоленская область, Вяземский район, д. Относово, ул. Молодежная, д.2</t>
  </si>
  <si>
    <t>215150 Смоленская область, Вяземский район, д. Относово, ул. Молодежная, д.3</t>
  </si>
  <si>
    <t>215150 Смоленская область, Вяземский район, д. Относово, ул. Молодежная, д.4</t>
  </si>
  <si>
    <t>215150 Смоленская область, Вяземский район, д. Относово, ул. Молодежная, д.5</t>
  </si>
  <si>
    <t>215150 Смоленская область, Вяземский район, д. Относово, ул. Молодежная, д.6</t>
  </si>
  <si>
    <t>215150 Смоленская область, Вяземский район, д. Относово, ул. Молодежная, д.7</t>
  </si>
  <si>
    <t>215150 Смоленская область, Вяземский район, д. Относово, ул. Молодежная, д.8</t>
  </si>
  <si>
    <t>МБОУ "Относовская СОШ"</t>
  </si>
  <si>
    <t>215150 Смоленская область, Вяземский район, д. Относово, ул. Школьная, д.5</t>
  </si>
  <si>
    <t xml:space="preserve">Смоленская область, Вяземский район, д. Относово ул. Школьная, рядом с котельной </t>
  </si>
  <si>
    <t>55,21454           34,14147</t>
  </si>
  <si>
    <t>215150 Смоленская область, Вяземский район, д. Относово, ул. Школьная, д.9</t>
  </si>
  <si>
    <t>215150 Смоленская область, Вяземский район, д. Относово, ул. Школьная, д.12</t>
  </si>
  <si>
    <t>215150 Смоленская область, Вяземский район, д. Относово, ул. Школьная, д.14</t>
  </si>
  <si>
    <t>215150 Смоленская область, Вяземский район, д. Относово, ул. Школьная, д.16</t>
  </si>
  <si>
    <t>215150 Смоленская область, Вяземский район, д. Относово, ул.Садовая, д.28</t>
  </si>
  <si>
    <t xml:space="preserve">Смоленская область, Вяземский район, д. Относово ул. Школьная, рядом с домом №6 </t>
  </si>
  <si>
    <t>55,21388             34,14626</t>
  </si>
  <si>
    <t>215150 Смоленская область, Вяземский район, д. Относово, ул. Школьная, д.8</t>
  </si>
  <si>
    <t>215150 Смоленская область, Вяземский район, д. Относово, ул. Школьная, д.6</t>
  </si>
  <si>
    <t>215150 Смоленская область, Вяземский район, д. Относово, ул. Школьная, д.1</t>
  </si>
  <si>
    <t>215150 Смоленская область, Вяземский район, д. Относово, ул. Школьная, д.3</t>
  </si>
  <si>
    <t>215150 Смоленская область, Вяземский район, д. Относово, переулок Почтовый, д.1</t>
  </si>
  <si>
    <t>215150 Смоленская область, Вяземский район, д. Относово, переулок Почтовый, д.2</t>
  </si>
  <si>
    <t>215150 Смоленская область, Вяземский район, д. Относово, ул. Садовая, д.13</t>
  </si>
  <si>
    <t>215150 Смоленская область, Вяземский район, д. Относово, ул. Садовая, д.10</t>
  </si>
  <si>
    <t>215150 Смоленская область, Вяземский район, д. Относово, ул. Садовая, д.11</t>
  </si>
  <si>
    <t>Смоленская область, Вяземский район, д. Относово ул.Садовая, рядом с домом №7</t>
  </si>
  <si>
    <t>55,21427             34,14857</t>
  </si>
  <si>
    <t>215150 Смоленская область, Вяземский район, д. Относово,ул. Садовая, д.1</t>
  </si>
  <si>
    <t>215150 Смоленская область, Вяземский район, д. Относово,ул. Садовая, д.2</t>
  </si>
  <si>
    <t>215150 Смоленская область, Вяземский район, д. Относово,ул. Садовая, д.3</t>
  </si>
  <si>
    <t>215150 Смоленская область, Вяземский район, д. Относово,ул. Садовая, д.5</t>
  </si>
  <si>
    <t>215150 Смоленская область, Вяземский район, д. Относово,ул. Садовая, д.6</t>
  </si>
  <si>
    <t>215150 Смоленская область, Вяземский район, д. Относово,ул. Садовая, д.7</t>
  </si>
  <si>
    <t>215150 Смоленская область, Вяземский район, д. Относово,ул. Садовая, д.8</t>
  </si>
  <si>
    <t>215150 Смоленская область, Вяземский район, д. Относово,ул. Садовая, д.9</t>
  </si>
  <si>
    <t>215150 Смоленская область, Вяземский район, д. Относово, переулок Зеленый, д.1</t>
  </si>
  <si>
    <t>215150 Смоленская область, Вяземский район, д. Относово, переулок Зеленый, д.2</t>
  </si>
  <si>
    <t>215150 Смоленская область, Вяземский район, д. Относово, переулок Зеленый, д.3</t>
  </si>
  <si>
    <t>215150 Смоленская область, Вяземский район, д. Относово, переулок Зеленый, д.4</t>
  </si>
  <si>
    <t>215150 Смоленская область, Вяземский район, д. Относово, ул. Восточная, д.1</t>
  </si>
  <si>
    <t>215150 Смоленская область, Вяземский район, д. Относово, ул. Восточная, д.2</t>
  </si>
  <si>
    <t>215150 Смоленская область, Вяземский район, д. Относово, ул. Восточная, д.3</t>
  </si>
  <si>
    <t>215150 Смоленская область, Вяземский район, д. Относово, ул. Восточная, д.4</t>
  </si>
  <si>
    <t>215150 Смоленская область, Вяземский район, д. Относово, ул. Восточная, д.5</t>
  </si>
  <si>
    <t>215150 Смоленская область, Вяземский район, д. Относово, ул. Восточная, д.6</t>
  </si>
  <si>
    <t>215150 Смоленская область, Вяземский район, д. Относово, ул. Восточная, д.7</t>
  </si>
  <si>
    <t>215150 Смоленская область, Вяземский район, д. Относово, ул. Восточная, д.8</t>
  </si>
  <si>
    <t>215150 Смоленская область, Вяземский район, д. Относово, ул. Восточная, д.9</t>
  </si>
  <si>
    <t>215150 Смоленская область, Вяземский район, д. Относово, ул. Восточная, д.10</t>
  </si>
  <si>
    <t>215150 Смоленская область, Вяземский район, д. Относово, ул. Восточная, д.12</t>
  </si>
  <si>
    <t>215150 Смоленская область, Вяземский район, д. Относово, ул. Восточная, д.14</t>
  </si>
  <si>
    <t>215150 Смоленская область, Вяземский район, д. Относово, ул. Восточная, д.16</t>
  </si>
  <si>
    <t>215150 Смоленская область, Вяземский район, д. Относово, ул. Восточная, д.18</t>
  </si>
  <si>
    <t>215150 Смоленская область, Вяземский район, д. Относово, ул. Восточная, д.20</t>
  </si>
  <si>
    <t>215150 Смоленская область, Вяземский район, д. Относово, ул. Восточная, д.22</t>
  </si>
  <si>
    <t>215150 Смоленская область, Вяземский район, д. Относово, ул. Кувшиново, д.1</t>
  </si>
  <si>
    <t>215150 Смоленская область, Вяземский район, д. Относово, ул. Кувшиново, д.2</t>
  </si>
  <si>
    <t>215150 Смоленская область, Вяземский район, д. Относово, ул. Кувшиново, д 4</t>
  </si>
  <si>
    <t>215150 Смоленская область, Вяземский район, д. Относово, ул. Кувшиново, д 6</t>
  </si>
  <si>
    <t>215150 Смоленская область, Вяземский район, д. Относово, ул. Кувшиново, д 8</t>
  </si>
  <si>
    <t>215150 Смоленская область, Вяземский район, д. Относово, ул. Кувшиново, д 10</t>
  </si>
  <si>
    <t>Смоленская область, Вяземский район, д. Относово ул.Садовая, рядом с домом №22</t>
  </si>
  <si>
    <t>55,21572                        34,14437</t>
  </si>
  <si>
    <t>215150 Смоленская область, Вяземский район, д. Относово, ул. Садовая, д 12</t>
  </si>
  <si>
    <t>215150 Смоленская область, Вяземский район, д. Относово, ул. Садовая, д 14</t>
  </si>
  <si>
    <t>215150 Смоленская область, Вяземский район, д. Относово, ул. Садовая, д 15</t>
  </si>
  <si>
    <t>215150 Смоленская область, Вяземский район, д. Относово, ул. Садовая, д 16</t>
  </si>
  <si>
    <t>215150 Смоленская область, Вяземский район, д. Относово, ул. Садовая, д 17</t>
  </si>
  <si>
    <t>215150 Смоленская область, Вяземский район, д. Относово, ул. Садовая, д 18</t>
  </si>
  <si>
    <t>215150 Смоленская область, Вяземский район, д. Относово, ул. Садовая, д 19</t>
  </si>
  <si>
    <t>215150 Смоленская область, Вяземский район, д. Относово, ул. Садовая, д 20</t>
  </si>
  <si>
    <t>215150 Смоленская область, Вяземский район, д. Относово, ул. Садовая, д 21</t>
  </si>
  <si>
    <t>215150 Смоленская область, Вяземский район, д. Относово, ул. Садовая, д 22</t>
  </si>
  <si>
    <t>215150 Смоленская область, Вяземский район, д. Относово, ул. Садовая, д 23</t>
  </si>
  <si>
    <t>215150 Смоленская область, Вяземский район, д. Относово, ул. Садовая, д 24</t>
  </si>
  <si>
    <t>215150 Смоленская область, Вяземский район, д. Относово, ул. Садовая, д 26</t>
  </si>
  <si>
    <t>Смоленская область, Вяземский район, п. Березняки,  рядом с домом №3</t>
  </si>
  <si>
    <t>55.218356                  34.208381</t>
  </si>
  <si>
    <t>Министерство Обороны РФ</t>
  </si>
  <si>
    <t>215158 Смоленская область, Вяземский район, п. Березняки,  д 1</t>
  </si>
  <si>
    <t>215158 Смоленская область, Вяземский район, п. Березняки,  д 2</t>
  </si>
  <si>
    <t>215158 Смоленская область, Вяземский район, п. Березняки,  д 3</t>
  </si>
  <si>
    <t>объекты войсковой части</t>
  </si>
  <si>
    <t>215158 Смоленская область, Вяземский район, п. Березняки,  д 4</t>
  </si>
  <si>
    <t>Смоленская область, Вяземский район, с. Вяземский, ул. Каретниковой,  рядом с домом №1</t>
  </si>
  <si>
    <t>55,23339             34,17155</t>
  </si>
  <si>
    <t>215158 Смоленская область, Вяземский район, с. Андрейково, ул. Ленина, д.11</t>
  </si>
  <si>
    <t>215150 Смоленская область, Вяземский район, с. Вяземский, ул. Каретниковой, д. 1</t>
  </si>
  <si>
    <t>215150 Смоленская область, Вяземский район, с. Вяземский, ул. Каретниковой, д. 2</t>
  </si>
  <si>
    <t>215150 Смоленская область, Вяземский район, с. Вяземский, ул. Каретниковой, д. 3</t>
  </si>
  <si>
    <t>215150 Смоленская область, Вяземский район, с. Вяземский, ул. Каретниковой, д. 4</t>
  </si>
  <si>
    <t>215150 Смоленская область, Вяземский район, с. Вяземский, ул. Каретниковой, д. 6</t>
  </si>
  <si>
    <t>Смоленская область, Вяземский район, с. Вяземский, ул. Возрождения,  рядом с домом №1</t>
  </si>
  <si>
    <t>55,23680                 34,17147</t>
  </si>
  <si>
    <t>215150 Смоленская область, Вяземский район, с. Вяземский, ул. Каретниковой, д. 5</t>
  </si>
  <si>
    <t>215150 Смоленская область, Вяземский район, с. Вяземский, ул. Каретниковой, д. 7</t>
  </si>
  <si>
    <t>215150 Смоленская область, Вяземский район, с. Вяземский, ул. Возрождения, д. 1</t>
  </si>
  <si>
    <t>215150 Смоленская область, Вяземский район, с. Вяземский, ул. Возрождения, д. 2</t>
  </si>
  <si>
    <t>215150 Смоленская область, Вяземский район, с. Вяземский, ул. Возрождения, д. 3</t>
  </si>
  <si>
    <t>215150 Смоленская область, Вяземский район, с. Вяземский, ул. Возрождения, д. 4</t>
  </si>
  <si>
    <t>215150 Смоленская область, Вяземский район, с. Вяземский, ул. Возрождения, д. 5</t>
  </si>
  <si>
    <t>215150 Смоленская область, Вяземский район, с. Вяземский, ул. Возрождения, д. 7</t>
  </si>
  <si>
    <t>Смоленская область, Вяземский район, д. Артемово, рядом с домом №25</t>
  </si>
  <si>
    <t>55,20748             33,95219</t>
  </si>
  <si>
    <t>215151 Смоленская область, Вяземский район, д. Артемово, д. №15</t>
  </si>
  <si>
    <t>215151 Смоленская область, Вяземский район, д. Артемово, д. №16</t>
  </si>
  <si>
    <t>215151 Смоленская область, Вяземский район, д. Артемово, д. №17</t>
  </si>
  <si>
    <t>215151 Смоленская область, Вяземский район, д. Артемово, д. №18</t>
  </si>
  <si>
    <t>215151 Смоленская область, Вяземский район, д. Артемово, д. №19</t>
  </si>
  <si>
    <t>215151 Смоленская область, Вяземский район, д. Артемово, д. №20</t>
  </si>
  <si>
    <t>215151Смоленская область, Вяземский район, д. Артемово, д. №21</t>
  </si>
  <si>
    <t>215151 Смоленская область, Вяземский район, д. Артемово, д. №22</t>
  </si>
  <si>
    <t>215151 Смоленская область, Вяземский район, д. Артемово, д. №23</t>
  </si>
  <si>
    <t>215151 Смоленская область, Вяземский район, д. Артемово, д. №24</t>
  </si>
  <si>
    <t>215151 Смоленская область, Вяземский район, д. Артемово, д. №25</t>
  </si>
  <si>
    <t>215151 Смоленская область, Вяземский район, д. Артемово, д. №26</t>
  </si>
  <si>
    <t>215151 Смоленская область, Вяземский район, д. Артемово, д. №27</t>
  </si>
  <si>
    <t>Смоленская область, Вяземский район, д. Черное, ул. Просвещения, рядом с домом №1</t>
  </si>
  <si>
    <t>55,18866               33,96955</t>
  </si>
  <si>
    <t>3,45</t>
  </si>
  <si>
    <t>215151 Смоленская область, Вяземский район, д. Черное, ул. Просвещения, д. №1</t>
  </si>
  <si>
    <t>215151 Смоленская область, Вяземский район, д. Черное, ул. Просвещения, д. №2</t>
  </si>
  <si>
    <t>215151 Смоленская область, Вяземский район, д. Черное, ул. Просвещения, д. №3</t>
  </si>
  <si>
    <t>215151 Смоленская область, Вяземский район, д. Черное, ул. Просвещения, д. №4</t>
  </si>
  <si>
    <t>Смоленская область, Вяземский район, д. Черное, ул. Просвещения, рядом с домом №5</t>
  </si>
  <si>
    <t>55,18726       33,97143</t>
  </si>
  <si>
    <t>СОГБОУ "Вяземская школа-интернат для обучающихся с ограниченными возможностями здоровья"</t>
  </si>
  <si>
    <t>Смоленская область, Вяземский район, д. Черное, ул. Просвещения, д. №5</t>
  </si>
  <si>
    <t>215151 Смоленская область, Вяземский район, д. Черное, ул. Просвещения, д. №5</t>
  </si>
  <si>
    <t>215151 Смоленская область, Вяземский район, д. Черное, ул. Советская, д. №4</t>
  </si>
  <si>
    <t>215151 Смоленская область, Вяземский район, д. Черное, ул. Советская, д. №6</t>
  </si>
  <si>
    <t>215151 Смоленская область, Вяземский район, д. Черное, ул. Советская, д. №8</t>
  </si>
  <si>
    <t>215151 Смоленская область, Вяземский район, д. Черное, ул. Советская, д. №9</t>
  </si>
  <si>
    <t>215151 Смоленская область, Вяземский район, д. Черное, ул. Окружная, д. №1</t>
  </si>
  <si>
    <t>215151 Смоленская область, Вяземский район, д. Черное, ул. Окружная, д. №3</t>
  </si>
  <si>
    <t>215151 Смоленская область, Вяземский район, д. Черное, ул. Центральная, д. №2</t>
  </si>
  <si>
    <t>215151 Смоленская область, Вяземский район, д. Черное, ул. Центральная, д. №3</t>
  </si>
  <si>
    <t>215151 Смоленская область, Вяземский район, д. Черное, ул. Центральная, д. №4</t>
  </si>
  <si>
    <t>215151 Смоленская область, Вяземский район, д. Черное, ул. Центральная, д. №5</t>
  </si>
  <si>
    <t>215151 Смоленская область, Вяземский район, д. Черное, ул. Центральная, д. №6</t>
  </si>
  <si>
    <t>215151 Смоленская область, Вяземский район, д. Черное, ул. Центральная, д. №7</t>
  </si>
  <si>
    <t>215151 Смоленская область, Вяземский район, д. Черное, ул. Центральная, д. №8</t>
  </si>
  <si>
    <t>Смоленская область, Вяземский район, д. Черное, ул. Советская, напротив дома №4</t>
  </si>
  <si>
    <t>55,19113           33,99214</t>
  </si>
  <si>
    <t>8,5</t>
  </si>
  <si>
    <t>Смоленская область, Вяземский район, д. Черное, ул. Центральная, рядом с домом №14</t>
  </si>
  <si>
    <t xml:space="preserve">55,19232          33,99636 </t>
  </si>
  <si>
    <t>215151 Смоленская область, Вяземский район, д. Черное, ул. Центральная, д. №9</t>
  </si>
  <si>
    <t>215151 Смоленская область, Вяземский район, д. Черное, ул. Центральная, д. №10</t>
  </si>
  <si>
    <t>215151 Смоленская область, Вяземский район, д. Черное, ул. Центральная, д. №11</t>
  </si>
  <si>
    <t>215151 Смоленская область, Вяземский район, д. Черное, ул. Центральная, д. №12</t>
  </si>
  <si>
    <t>215151 Смоленская область, Вяземский район, д. Черное, ул. Центральная, д. №13</t>
  </si>
  <si>
    <t>215151 Смоленская область, Вяземский район, д. Черное, ул. Центральная, д. №14</t>
  </si>
  <si>
    <t>215151Смоленская область, Вяземский район, д. Черное, ул. Центральная, д. №15</t>
  </si>
  <si>
    <t>215151 Смоленская область, Вяземский район, д. Черное, ул. Центральная, д. №16</t>
  </si>
  <si>
    <t>215151 Смоленская область, Вяземский район, д. Черное, ул. Центральная, д. №17</t>
  </si>
  <si>
    <t>215151 Смоленская область, Вяземский район, д. Черное, ул. Центральная, д. №19</t>
  </si>
  <si>
    <t>215151Смоленская область, Вяземский район, д. Черное, ул. Центральная, д. №20</t>
  </si>
  <si>
    <t>215151 Смоленская область, Вяземский район, д. Черное, ул. Центральная, д. №21</t>
  </si>
  <si>
    <t>215151 Смоленская область, Вяземский район, д. Черное, ул. Центральная, д. №22</t>
  </si>
  <si>
    <t>215151Смоленская область, Вяземский район, д. Черное, ул. Центральная, д. №23</t>
  </si>
  <si>
    <t>215151 Смоленская область, Вяземский район, д. Черное, ул. Центральная, д. №24</t>
  </si>
  <si>
    <t>215151 Смоленская область, Вяземский район, д. Черное, ул. Центральная, д. №25</t>
  </si>
  <si>
    <t>215151 Смоленская область, Вяземский район, д. Черное, ул. Центральная, д. №26</t>
  </si>
  <si>
    <t>215151 Смоленская область, Вяземский район, д. Черное, ул. Центральная, д. №27</t>
  </si>
  <si>
    <t>215151 Смоленская область, Вяземский район, д. Черное, ул. Центральная, д. №29</t>
  </si>
  <si>
    <t>215151 Смоленская область, Вяземский район, д. Черное, переул. Центральный, д. №1</t>
  </si>
  <si>
    <t>215151 Смоленская область, Вяземский район, д. Черное, переул. Центральный, д. №3</t>
  </si>
  <si>
    <t>215151 Смоленская область, Вяземский район, д. Черное, переул. Центральный, д. №5</t>
  </si>
  <si>
    <t>215151 Смоленская область, Вяземский район, д. Черное, переул. Центральный, д. №7</t>
  </si>
  <si>
    <t>215151 Смоленская область, Вяземский район, д. Черное, переул. Центральный, д. №9</t>
  </si>
  <si>
    <t>Смоленская область, Вяземский район, д. Черное, ул. Молодежная,  между домами №1 и №2</t>
  </si>
  <si>
    <t>55,19076               33,98787</t>
  </si>
  <si>
    <t>215151 Смоленская область, Вяземский район, д. Черное, ул. Молодежная, д. №1</t>
  </si>
  <si>
    <t>215151 Смоленская область, Вяземский район, д. Черное, ул. Молодежная, д. №2</t>
  </si>
  <si>
    <t>215151 Смоленская область, Вяземский район, д. Черное, ул. Молодежная, д. №3</t>
  </si>
  <si>
    <t>215151 Смоленская область, Вяземский район, д. Черное, ул. Молодежная, д. №4</t>
  </si>
  <si>
    <t>215151 Смоленская область, Вяземский район, д. Черное, ул. Молодежная, д. №5</t>
  </si>
  <si>
    <t>215151 Смоленская область, Вяземский район, д. Черное, ул. Молодежная, д. №6</t>
  </si>
  <si>
    <t>215151 Смоленская область, Вяземский район, д. Черное, ул. Молодежная, д. №7</t>
  </si>
  <si>
    <t>215151 Смоленская область, Вяземский район, д. Черное, ул. Молодежная, д. №10</t>
  </si>
  <si>
    <t>215151 Смоленская область, Вяземский район, д. Черное, ул. Молодежная, д. №12</t>
  </si>
  <si>
    <t>215151 Смоленская область, Вяземский район, д. Черное, ул.Клубный проезд, д. №1</t>
  </si>
  <si>
    <t>215151 Смоленская область, Вяземский район, д. Черное, ул.Клубный проезд, д. №3</t>
  </si>
  <si>
    <t>215151 Смоленская область, Вяземский район, д. Черное, ул.Клубный проезд, д. №5</t>
  </si>
  <si>
    <t>215151 Смоленская область, Вяземский район, д. Черное, ул. Школьная, д. №1</t>
  </si>
  <si>
    <t>215151 Смоленская область, Вяземский район, д. Черное, ул. Окружная, д. №6</t>
  </si>
  <si>
    <t>Смоленская область, Вяземский район, д. Черное, ул. Молодежная,  рядом с домом №14</t>
  </si>
  <si>
    <t>55,19327          33,98785</t>
  </si>
  <si>
    <t>215151 Смоленская область, Вяземский район, д. Черное, ул. Молодежная, д. №9</t>
  </si>
  <si>
    <t>215151 Смоленская область, Вяземский район, д. Черное, ул. Молодежная, д. №14</t>
  </si>
  <si>
    <t>215151 Смоленская область, Вяземский район, д. Черное, ул.Клубный проезд, д. №4</t>
  </si>
  <si>
    <t>215151 Смоленская область, Вяземский район, д. Черное, ул.Клубный проезд, д. №9</t>
  </si>
  <si>
    <t>215151 Смоленская область, Вяземский район, д. Черное, ул.Клубный проезд, д. №7</t>
  </si>
  <si>
    <t>215151 Смоленская область, Вяземский район, д. Черное, ул. Окружная, д. №7</t>
  </si>
  <si>
    <t>215151 Смоленская область, Вяземский район, д. Черное, ул. Окружная, д. №10</t>
  </si>
  <si>
    <t>215151 Смоленская область, Вяземский район, д. Черное, ул. Школьная, д. №3</t>
  </si>
  <si>
    <t>215151 Смоленская область, Вяземский район, д. Черное, ул. Школьная, д. №5</t>
  </si>
  <si>
    <t>215151 Смоленская область, Вяземский район, д. Черное, ул. Школьная, д. №7</t>
  </si>
  <si>
    <t>215151 Смоленская область, Вяземский район, д. Черное, ул. Лесной переулок, д. №1</t>
  </si>
  <si>
    <t>215151 Смоленская область, Вяземский район, д. Черное, ул. Лесной переулок, д. №2</t>
  </si>
  <si>
    <t>215151 Смоленская область, Вяземский район, д. Черное, ул. Лесной переулок, д. №3</t>
  </si>
  <si>
    <t>215151 Смоленская область, Вяземский район, д. Черное, ул. Лесной переулок, д. №5</t>
  </si>
  <si>
    <t xml:space="preserve"> МБОУ "Коробовская ООШ"</t>
  </si>
  <si>
    <t>215151 Смоленская область, Вяземский район, д. Черное, ул. Школьная, д. №2</t>
  </si>
  <si>
    <t>Государственная</t>
  </si>
  <si>
    <t>Бетонная плитка</t>
  </si>
  <si>
    <t>55.405113              33.888926</t>
  </si>
  <si>
    <t>придомовая территория д.№5а  ул. Восстания, г. Вязьма</t>
  </si>
  <si>
    <t>придомовая территория д.№3 Ул.Кронштадская, г. Вязьма</t>
  </si>
  <si>
    <t>Смоленская область,                  г. Вязьма пос. Кирпичный завод  д. 14</t>
  </si>
  <si>
    <t>придомовая территория д.№44 Ул.Ленина, г. Вязьма</t>
  </si>
  <si>
    <t>придомовая территория д.№73 в Ул.Ленина, г. Вязьма</t>
  </si>
  <si>
    <t>55.211803            34.285120</t>
  </si>
  <si>
    <t>придомовая территория д.№79б Ул.Ленина, г. Вязьма</t>
  </si>
  <si>
    <t>придомовая территория д.№1 пер. Страховой, г. Вязьма</t>
  </si>
  <si>
    <t xml:space="preserve">Смоленская область,                  г. Вязьма ул. Комсомольская. д.1 </t>
  </si>
  <si>
    <t>Егоров К.В.</t>
  </si>
  <si>
    <t>304672221700072</t>
  </si>
  <si>
    <t>г. Вязьма ул. Заслонова д.3 кв 154                          4-17-82</t>
  </si>
  <si>
    <t>Смоленская область, город Вязьма,ул. Кронштадтская, д. 113</t>
  </si>
  <si>
    <t>Смоленская область, город Вязьма,ул. Кронштадтская, д. 4а</t>
  </si>
  <si>
    <t>Смоленская область, город Вязьма,ул. Панино</t>
  </si>
  <si>
    <t>ж/б плита</t>
  </si>
  <si>
    <t>Смоленская область, город Вязьма,ул. Гражданской войны,д.59</t>
  </si>
  <si>
    <t>выкатной контейнер с территории частного домовладения</t>
  </si>
  <si>
    <t>55.208438              34.268908</t>
  </si>
  <si>
    <t>5х2</t>
  </si>
  <si>
    <t>3х2</t>
  </si>
  <si>
    <t>3х3,5</t>
  </si>
  <si>
    <t>ПАО "МРСК Центра"</t>
  </si>
  <si>
    <t>ул. Кронштадтская, д. 113</t>
  </si>
  <si>
    <t>Кузнецов дмитрий Юрьевич</t>
  </si>
  <si>
    <t>6618947127 выдан 15.11.2018 УМВД России по Смоленской области</t>
  </si>
  <si>
    <t>РПБ</t>
  </si>
  <si>
    <t>ул. Кронштадтская, д. 4а</t>
  </si>
  <si>
    <t>ПС</t>
  </si>
  <si>
    <t>ул. Панино</t>
  </si>
  <si>
    <t>89100110647</t>
  </si>
  <si>
    <t>г. Смоленск, ул. Красноборская</t>
  </si>
  <si>
    <t>54,7946                                    31,9094</t>
  </si>
  <si>
    <t>54,5437                 32,0321</t>
  </si>
  <si>
    <t>214550, Смоленская область, Смоленский район, д. Стабна, ул. Заозерная, д.35</t>
  </si>
  <si>
    <t>Смоленская обалсть, г. Ярцево, ул. Максима Горького, д.1</t>
  </si>
  <si>
    <t>55,055646                    32,680719</t>
  </si>
  <si>
    <t>55,070602               32,693098</t>
  </si>
  <si>
    <t>55,059544                32,696269</t>
  </si>
  <si>
    <t>55,060838              32,698425</t>
  </si>
  <si>
    <t>55,062395                  32,700581</t>
  </si>
  <si>
    <t>55,063725             32,694337</t>
  </si>
  <si>
    <t>55,063725                        32,694337</t>
  </si>
  <si>
    <t>Смоленская область, г. Ярево, ул. Гагарина, д.9</t>
  </si>
  <si>
    <t>55.053682                          32,767318</t>
  </si>
  <si>
    <t>здание котельной</t>
  </si>
  <si>
    <t>55,053682                           32,767318</t>
  </si>
  <si>
    <t>Смоленская область, г. Ярцево, ул. Машиностроительная, стр.1</t>
  </si>
  <si>
    <t>56,069097                     32,684438</t>
  </si>
  <si>
    <t>56,069097                          32,684438</t>
  </si>
  <si>
    <t>Смоленская область, г. Ярцево, ул. Октябрьская, д.4а</t>
  </si>
  <si>
    <t>55,055964                        32,675774</t>
  </si>
  <si>
    <t>Администрация муниципального образования "Ярцевский район" Смоленской обалсти</t>
  </si>
  <si>
    <t>55,055964                           32,675774</t>
  </si>
  <si>
    <t>открытая площадка с покрытием ж/б плита</t>
  </si>
  <si>
    <t xml:space="preserve">Смоленская область, г. Ярцево,                              ул. Максима Горького, д.1, 215800 </t>
  </si>
  <si>
    <t>215800, г. Ярцево, ул. Максима Горького, д.1, административное здание</t>
  </si>
  <si>
    <t>Смоленская область, г.Ярцево, ул.Гагарина, 9, 215800</t>
  </si>
  <si>
    <t>215800,Смоленская область, г. Ярцево, ул. Гагарина, № 9, Здание Администрации Ярцевского района Смоленской области</t>
  </si>
  <si>
    <t>Смоленская  область, г. Ярцево,                       ул. Машиностроителей, Стр.1, 215800</t>
  </si>
  <si>
    <t xml:space="preserve">открытая площадка с бетонным покрытием </t>
  </si>
  <si>
    <t>215800, г. Ярцево, ул. Машиностроителей, Стр.1, Комплекс котельных №1</t>
  </si>
  <si>
    <t>Смоленская область, г. Ярцево,                             ул. Октябрьская, д.4а,215800</t>
  </si>
  <si>
    <t>215800, г. Ярцево, ул. Октябрьская, д.4а, Водогрейная котельная №2</t>
  </si>
  <si>
    <t>Смоленская область, Вяземский район, станция Семлево</t>
  </si>
  <si>
    <t>55,152136                         33,968761</t>
  </si>
  <si>
    <t>ФГКУ комбинат "Прожектор" Росрезерва</t>
  </si>
  <si>
    <t>1026700857457</t>
  </si>
  <si>
    <t>215134, Смоленская область, Вяземский район, станция Семлево</t>
  </si>
  <si>
    <t>55,151883                           33,968303</t>
  </si>
  <si>
    <t>Смоленская область, Вяземский район, с Шуйское, ул. Заречная, д.1</t>
  </si>
  <si>
    <t>55,481944                     34,523739</t>
  </si>
  <si>
    <t>Смоленская область, Вяземский район, м. Шуйское, ул. Заречная, д. 5,7,9,14,12,10</t>
  </si>
  <si>
    <t>55,481944                                  34,523739</t>
  </si>
  <si>
    <t>Смоленская область, Вяземский район, с Шуйское,ул. 60 лет Октября, д.15</t>
  </si>
  <si>
    <t>55,481944                               34,523739</t>
  </si>
  <si>
    <t>Смоленская область, Вяземский район, с Шуйское,ул. 60 лет Октября</t>
  </si>
  <si>
    <t>55,481944                                   34,523739</t>
  </si>
  <si>
    <t>Смоленская область, Вяземский район, д. Беливцы, ул. Полевая, д.23</t>
  </si>
  <si>
    <t>55,348876                              34,558552</t>
  </si>
  <si>
    <t>ИП Иванов</t>
  </si>
  <si>
    <t>открытаяощадка с твердым покрытием без ограждения</t>
  </si>
  <si>
    <t>ИП Иванов Владислав Леонидович</t>
  </si>
  <si>
    <t>308672721900032</t>
  </si>
  <si>
    <t>55,348876                             34,558552</t>
  </si>
  <si>
    <t>ул. Пролетарская, д. 10</t>
  </si>
  <si>
    <t>54,944290                         31,098094</t>
  </si>
  <si>
    <t>Смоленская область, Дорогобужский район, г. Дорогобуж, ул. Седова, д.4</t>
  </si>
  <si>
    <t>54,923047              33,291582</t>
  </si>
  <si>
    <t>МБУДО "Детская школа искусств" МО "Дорогобужский район"</t>
  </si>
  <si>
    <t>г. Дорогобуж, ул. Седова, д.4</t>
  </si>
  <si>
    <t>1026700536477</t>
  </si>
  <si>
    <t xml:space="preserve"> Смоленская область,г. Дорогобуж ул. Седова, д.4</t>
  </si>
  <si>
    <t>54,923047                           33,291582</t>
  </si>
  <si>
    <t>215010, Смоленская область, г.Гагарин, ул.Первомайская, д.12</t>
  </si>
  <si>
    <t xml:space="preserve">55.551925, 34.983703
</t>
  </si>
  <si>
    <t xml:space="preserve">55.537633, 35.010940
</t>
  </si>
  <si>
    <t>215010, Смоленская область, г. Гагарин, Промышленный проезд, д.6</t>
  </si>
  <si>
    <t xml:space="preserve">55.559940, 34.965008
</t>
  </si>
  <si>
    <t>215010, Смоленская область, г. Гагарин,проезд Первомайский д.1</t>
  </si>
  <si>
    <t xml:space="preserve"> 55.552973
 34.986384</t>
  </si>
  <si>
    <t>215010, Смоленская область, г. Гагарин, ул. Гагарина, д. 50</t>
  </si>
  <si>
    <t>55.552088, 
34.997642</t>
  </si>
  <si>
    <t>аренда</t>
  </si>
  <si>
    <t>215010, Смоленская область, г. Гагарин, ул. Первомайская, д. 14 а</t>
  </si>
  <si>
    <t>55,550392
34,979504</t>
  </si>
  <si>
    <t>55,549551
34,980302</t>
  </si>
  <si>
    <t>55,549514
34, 980452</t>
  </si>
  <si>
    <t>215010, Смоленская область, г. Гагарин, ул. Молодежная</t>
  </si>
  <si>
    <t xml:space="preserve">55.563269, 
34.984539
</t>
  </si>
  <si>
    <t>215010, Смоленская область, г. Гагарин, пер. Льва Толстого, д. 9</t>
  </si>
  <si>
    <t>55.556187, 
35.005505</t>
  </si>
  <si>
    <t>215010, Смоленская область, г. Гагарин,ул. Матросова, д. 17</t>
  </si>
  <si>
    <t xml:space="preserve">55.554708, 34.992411
</t>
  </si>
  <si>
    <t>215010, Смоленская область, г. Гагарин, ул. Гагарина, д. 43А</t>
  </si>
  <si>
    <t>55, 555535
34, 995426</t>
  </si>
  <si>
    <t xml:space="preserve">Открытая площадка с твердым покрытием
</t>
  </si>
  <si>
    <t xml:space="preserve">Открытая площадка с твердым покрытием, ограждением
</t>
  </si>
  <si>
    <t xml:space="preserve">Открытая площадка с ограждением, на грунте
</t>
  </si>
  <si>
    <t xml:space="preserve">Смоленская область, г.Гагарин, ул.Первомайская, д.12
</t>
  </si>
  <si>
    <t xml:space="preserve">ООО"Гагаринский светотехнический завод"   
</t>
  </si>
  <si>
    <t>Смоленс-
кая обл,
г. Гагарин
ул. Советская
дом 73</t>
  </si>
  <si>
    <t>ООО Фирма 
"Индустрия"</t>
  </si>
  <si>
    <t xml:space="preserve">Смоленская область, г. Гагарин, Промышленный проезд, д.6
</t>
  </si>
  <si>
    <t>МУП «Управление ЖКХ и С»</t>
  </si>
  <si>
    <t>Смоленская обл. г. Гагарин, проезд Первомайский д.1</t>
  </si>
  <si>
    <t>Кафе "De ja vu"</t>
  </si>
  <si>
    <t xml:space="preserve">215010, Смоленская область, г. Гагарин, ул. Гагарина, д. 50
</t>
  </si>
  <si>
    <t>Филиал ПАО 
"МРСК Центра" - "Смоленскэнерго"</t>
  </si>
  <si>
    <t xml:space="preserve">г. Смоленск, ул. Тенишевой, д. 33
</t>
  </si>
  <si>
    <t xml:space="preserve">Филиал ПАО 
"МРСК Центра" - "Смоленскэнерго"
</t>
  </si>
  <si>
    <t xml:space="preserve">Мирончикова Татьяна Михайловна
</t>
  </si>
  <si>
    <t xml:space="preserve">215010, г. Гагарин, ул.Гагарина, д. 11, кв. 66
</t>
  </si>
  <si>
    <t xml:space="preserve">Царёва Ирина Александровна
</t>
  </si>
  <si>
    <t xml:space="preserve">129301, г.Москва, ул. Бориса Галушкина, д. 15, кв. 215
</t>
  </si>
  <si>
    <t xml:space="preserve"> г.Гагарин, ул.Первомайская, д.12
</t>
  </si>
  <si>
    <t>55.537633, 
35.010940</t>
  </si>
  <si>
    <t xml:space="preserve"> 55,553059 
 34,985747</t>
  </si>
  <si>
    <t xml:space="preserve">Смоленская область, г. Гагарин, ул. Гагарина, д. 50
</t>
  </si>
  <si>
    <t>Производственная база, Гагаринский РЭС 
Филиал ПАО 
"МРСК Центра" - "Смоленскэнерго"</t>
  </si>
  <si>
    <t xml:space="preserve">Смоленская область, г. Гагарин, ул. Первомайская, д. 14 а
</t>
  </si>
  <si>
    <t>Электросетевой комплекс ПС 110 кВ Гагарин, Филиал ПАО 
"МРСК Центра" - "Смоленскэнерго"</t>
  </si>
  <si>
    <t xml:space="preserve"> Смоленская область, г. Гагарин, ул. Молодежная
</t>
  </si>
  <si>
    <t xml:space="preserve">Смоленская область, г. Гагарин, пер. Льва Толстого, д. 9
</t>
  </si>
  <si>
    <t xml:space="preserve">Магазин "Варница"
</t>
  </si>
  <si>
    <t xml:space="preserve"> Смоленская область, г. Гагарин,ул. Матросова, д. 17
</t>
  </si>
  <si>
    <t>55.555282, 
34.991798</t>
  </si>
  <si>
    <t xml:space="preserve">Магазин "Москва"
</t>
  </si>
  <si>
    <t xml:space="preserve"> Смоленская область, г. Гагарин, ул. Гагарина, д. 43А
</t>
  </si>
  <si>
    <t>Холм-Жирковское городское поселение</t>
  </si>
  <si>
    <t>Советская 62 (3)</t>
  </si>
  <si>
    <t>Советская 60 (1)</t>
  </si>
  <si>
    <t>Советская 35 (3)</t>
  </si>
  <si>
    <t>Советская 28 (1)</t>
  </si>
  <si>
    <t>Садовая 49 (1)</t>
  </si>
  <si>
    <t>Садовая 51 (1)</t>
  </si>
  <si>
    <t>Садовая 55 (1)</t>
  </si>
  <si>
    <t>Садовая 53(1)</t>
  </si>
  <si>
    <t>Садовая 61 (1)</t>
  </si>
  <si>
    <t>Садовая 24 (поликлиника)(3)</t>
  </si>
  <si>
    <t>Молодежная 16 (2)</t>
  </si>
  <si>
    <t>Молодежная 4 (3)</t>
  </si>
  <si>
    <t>Молодежная 7 (1)</t>
  </si>
  <si>
    <t>Парковая 9(1)</t>
  </si>
  <si>
    <t>Парковая 6 (1)</t>
  </si>
  <si>
    <t>Парковая 5(1)</t>
  </si>
  <si>
    <t>Парковая 8 (1)</t>
  </si>
  <si>
    <t>Парковая 12 (1)</t>
  </si>
  <si>
    <t>Парковая 16(1)</t>
  </si>
  <si>
    <t>Парковая 18(1)</t>
  </si>
  <si>
    <t>Парковая 15(1)</t>
  </si>
  <si>
    <t>Парковая 17(1)</t>
  </si>
  <si>
    <t>Садовая 5А (баня)(4)</t>
  </si>
  <si>
    <t>пер.Парковый (стадион)(2)</t>
  </si>
  <si>
    <t>Парковый пер (дет сад)(1)</t>
  </si>
  <si>
    <t>Танцплощадка (парк)(1)</t>
  </si>
  <si>
    <t>Садовая 4(2)</t>
  </si>
  <si>
    <t>Советская 12 (Ресторан) (2)</t>
  </si>
  <si>
    <t>пер Садовый (музей) (2)</t>
  </si>
  <si>
    <t>Карла Маркса 1а (Детское отделение) (1)</t>
  </si>
  <si>
    <t>Карла Маркса(ЦРБ) (3)</t>
  </si>
  <si>
    <t>Героя Михайлова 4(2)</t>
  </si>
  <si>
    <t>Карла Маркса 10(1)</t>
  </si>
  <si>
    <t>Карла-Маркса (Универмаг) (3)</t>
  </si>
  <si>
    <t>Героя Соколова 4(4)</t>
  </si>
  <si>
    <t>Нахимовская2 (РДК) (2)</t>
  </si>
  <si>
    <t>Героя Соколова 8(4)</t>
  </si>
  <si>
    <t>Нахимовская 6 (Сбербанк) (3)</t>
  </si>
  <si>
    <t>Нахимовская 9 (Администрация) (2)</t>
  </si>
  <si>
    <t>Ленина 1 (гаражи) (5)</t>
  </si>
  <si>
    <t>Ленина 4,6 (3)</t>
  </si>
  <si>
    <t>Московская 3 (4)</t>
  </si>
  <si>
    <t>Нахимовская 10(1)</t>
  </si>
  <si>
    <t>Нахимовская 14 (1)</t>
  </si>
  <si>
    <t>Нахимовская 16 (гостиница)(1)</t>
  </si>
  <si>
    <t>Колхозная 3 (1)</t>
  </si>
  <si>
    <t>Нахимовская 28(2)</t>
  </si>
  <si>
    <t>Нахимовская 30 (1)</t>
  </si>
  <si>
    <t>Новая 5 (МЧС Пожарная часть)(1)</t>
  </si>
  <si>
    <t>Новая 3 (5)</t>
  </si>
  <si>
    <t>Новая 2 (СОК Лидер) (2)</t>
  </si>
  <si>
    <t>Московская 9 (Автовокзал) (1)</t>
  </si>
  <si>
    <t>Московская 5 (2)</t>
  </si>
  <si>
    <t>Московская 8,10 (5)</t>
  </si>
  <si>
    <t>Московская 16 (5)</t>
  </si>
  <si>
    <t>Московская 14 (4)</t>
  </si>
  <si>
    <t>Школьный пер 9 (1)</t>
  </si>
  <si>
    <t>Школьный пер 1 (1)</t>
  </si>
  <si>
    <t>Советская 61,63 (4)</t>
  </si>
  <si>
    <t>Советская 13а(Школа) (3)</t>
  </si>
  <si>
    <t>Школьная 1 (1)</t>
  </si>
  <si>
    <t>Школьная 3 (1)</t>
  </si>
  <si>
    <t>Советская 55 (поворот на Школьную) (1)</t>
  </si>
  <si>
    <t>Льнозаводская 23 (1)</t>
  </si>
  <si>
    <t>Льнозаводская 21(1)</t>
  </si>
  <si>
    <t>Льнозаводская 15 (2)</t>
  </si>
  <si>
    <t>Льнозаводская 16 (1)</t>
  </si>
  <si>
    <t>Игоревская 4 (2)</t>
  </si>
  <si>
    <t>Новозаводская 10(1)</t>
  </si>
  <si>
    <t>Новозаводская 2А (2)</t>
  </si>
  <si>
    <t>Игоревская 8 (2)</t>
  </si>
  <si>
    <t>Игоревская 13 (2)</t>
  </si>
  <si>
    <t>Базарная 4 (1)</t>
  </si>
  <si>
    <t>Базарная 7 (2)</t>
  </si>
  <si>
    <t>Комсомольская 21 (1)</t>
  </si>
  <si>
    <t>Комсомольская 12 (1)</t>
  </si>
  <si>
    <t>Комсомольская 7(1)</t>
  </si>
  <si>
    <t>Комсомольская 5(1)</t>
  </si>
  <si>
    <t>Комсомольская (Карла Маркса 23)(2)</t>
  </si>
  <si>
    <t>Комсомольский пер 4 (3)</t>
  </si>
  <si>
    <t>Льнозаводская (Карла Маркса 7)(3)</t>
  </si>
  <si>
    <t>Карла Маркса 52 (1)</t>
  </si>
  <si>
    <t>Карла Маркса 54(1)</t>
  </si>
  <si>
    <t>Карла Маркса 33(1)</t>
  </si>
  <si>
    <t>Первомайская 1(3)</t>
  </si>
  <si>
    <t>Первомайская 9 (1)</t>
  </si>
  <si>
    <t>Первомайская (Карла Маркса 68)(1)</t>
  </si>
  <si>
    <t>Карла Маркса 43 (1)</t>
  </si>
  <si>
    <t>Карла Маркса 61(1)</t>
  </si>
  <si>
    <t>Карла Маркса 94 (5)</t>
  </si>
  <si>
    <t>Карла Маркса 113(2)</t>
  </si>
  <si>
    <t>Карла Маркса 106(1)</t>
  </si>
  <si>
    <t>Карла Маркса 116А(1)</t>
  </si>
  <si>
    <t>Старшины Сорокина 1(1)</t>
  </si>
  <si>
    <t>Старшины Сорокина 4 (1)</t>
  </si>
  <si>
    <t>Старшины Сорокина 9 (1)</t>
  </si>
  <si>
    <t>Старшины Сорокина 18 (2)</t>
  </si>
  <si>
    <t>Героя Михайлова 10 (магнит) (3)</t>
  </si>
  <si>
    <t>Старшины Сорокина (редакция) (1)</t>
  </si>
  <si>
    <t>Старшины Сорокина 28(1)</t>
  </si>
  <si>
    <t>Старшины Сорокина 35 (1)</t>
  </si>
  <si>
    <t>Старшины Сорокина 37(1)</t>
  </si>
  <si>
    <t>Старшины Сорокина 32(1)</t>
  </si>
  <si>
    <t>Кирова 11(1)</t>
  </si>
  <si>
    <t>Кирова 17(1)</t>
  </si>
  <si>
    <t>Кирова 21 (1)</t>
  </si>
  <si>
    <t>Кирова 22 (2)</t>
  </si>
  <si>
    <t>Кирова 32(1)</t>
  </si>
  <si>
    <t>Кирова 41(1)</t>
  </si>
  <si>
    <t>Строителей 19(1)</t>
  </si>
  <si>
    <t>Строителей 9 (3)</t>
  </si>
  <si>
    <t>Строителей 27 (1)</t>
  </si>
  <si>
    <t>Колхозный пер 12(1)</t>
  </si>
  <si>
    <t>Колхозный пер 7(2)</t>
  </si>
  <si>
    <t>пер Октябрьский 2(5)</t>
  </si>
  <si>
    <t>Свердлова 5 (4)</t>
  </si>
  <si>
    <t>Колхозная 23 (4)</t>
  </si>
  <si>
    <t>Свердлова 9 (5)</t>
  </si>
  <si>
    <t>Октябрьская 29 (5)</t>
  </si>
  <si>
    <t>Октябрьская 21 (2)</t>
  </si>
  <si>
    <t>Победы 13А(1)</t>
  </si>
  <si>
    <t>Победы 9 (1)</t>
  </si>
  <si>
    <t>Победы 3 (1)</t>
  </si>
  <si>
    <t>Победы 16 (4)</t>
  </si>
  <si>
    <t>пер Пушкина 20(2)</t>
  </si>
  <si>
    <t>Пушкина 22(4)</t>
  </si>
  <si>
    <t>Пушкина 5 (1)</t>
  </si>
  <si>
    <t>Пушкина 6 (1)</t>
  </si>
  <si>
    <t>Пушкина 15 (1)</t>
  </si>
  <si>
    <t>2й пер Пушкина 4 (2)</t>
  </si>
  <si>
    <t>Колхозная 43(2)</t>
  </si>
  <si>
    <t>Колхозная 59 (перекресток Свердлова)(1)</t>
  </si>
  <si>
    <t>Свердлова 14А (1)</t>
  </si>
  <si>
    <t>Свердлва 15 (суд)(1)</t>
  </si>
  <si>
    <t>Свердлова (пер Свердлова 1А)(3)</t>
  </si>
  <si>
    <t>Свердлова 17(1)</t>
  </si>
  <si>
    <t>Октябрьская 37А(1)</t>
  </si>
  <si>
    <t>Свердлова (библиотека)(1)</t>
  </si>
  <si>
    <t>Свердлова 2 (1)</t>
  </si>
  <si>
    <t>Колхозная 6 (1)</t>
  </si>
  <si>
    <t>Колхозная 11(1)</t>
  </si>
  <si>
    <t>Колхозная 22(1)</t>
  </si>
  <si>
    <t>Колхозная 34(1)</t>
  </si>
  <si>
    <t>Колхозная 44А(1)</t>
  </si>
  <si>
    <t>Колхозная 33 (1)</t>
  </si>
  <si>
    <t>Строителей 41(1)</t>
  </si>
  <si>
    <t>Строителей 31(1)</t>
  </si>
  <si>
    <t>Заокольная 1 (2)</t>
  </si>
  <si>
    <t>Заокольная 2 (1)</t>
  </si>
  <si>
    <t>Заокольная 3(1)</t>
  </si>
  <si>
    <t>Заокольная (Днепровская 3)(1)</t>
  </si>
  <si>
    <t>Заокольная 4 (1)</t>
  </si>
  <si>
    <t>Заокольная 5(1)</t>
  </si>
  <si>
    <t>Заокольная 6(1)</t>
  </si>
  <si>
    <t>Заокольная 7 (2)</t>
  </si>
  <si>
    <t>Заокольная 8 (1)</t>
  </si>
  <si>
    <t>Заокольная 9 (1)</t>
  </si>
  <si>
    <t>Заокольная 11 (2)</t>
  </si>
  <si>
    <t>Заокольная 12(2)</t>
  </si>
  <si>
    <t>Заокольная 14(1)</t>
  </si>
  <si>
    <t>Днепровская 12 (2)</t>
  </si>
  <si>
    <t>Лесная 1 (1)</t>
  </si>
  <si>
    <t>Лесная 4 (2)</t>
  </si>
  <si>
    <t>Льнозаводская 34 (2)</t>
  </si>
  <si>
    <t>д. Саново (ферма)(2)</t>
  </si>
  <si>
    <t>Садовая 67 Филиал ПАО "МРСК Центра"-"Смоленскэнерго" (3)</t>
  </si>
  <si>
    <t>Нахимовская 16 (2) во дворе гостиницы</t>
  </si>
  <si>
    <t>3 х 0,75 м3</t>
  </si>
  <si>
    <t>1 х 0,75 м3</t>
  </si>
  <si>
    <t>1х 0,75 м3</t>
  </si>
  <si>
    <t>2 х 0,75 м3</t>
  </si>
  <si>
    <t>4 х 0,75 м3</t>
  </si>
  <si>
    <t>3х 0,75 м3</t>
  </si>
  <si>
    <t>5 х 0,75 м3</t>
  </si>
  <si>
    <t>12 х 0,75 м3</t>
  </si>
  <si>
    <t>215650, Смоленская область, Холм-Жирковский район, п.г.т. Холм-Жирковский ул. Садовая д.24</t>
  </si>
  <si>
    <t>215650, Смоленская область, Холм-Жирковский район, п.г.т. Холм-Жирковский ул. Садовая 5а</t>
  </si>
  <si>
    <t>215650, Смоленская область, Холм-Жирковский район, п.г.т. Холм-Жирковский ул.</t>
  </si>
  <si>
    <t>Универмаг,ул.Карла Маркса</t>
  </si>
  <si>
    <t xml:space="preserve">    ИФНС,ЦСО,          УФМС</t>
  </si>
  <si>
    <t>215650, Смоленская область, Холм-Жирковский район, п.г.т. Холм-Жирковский ул. Героя Соколова д.8</t>
  </si>
  <si>
    <t xml:space="preserve">      Сбербанк</t>
  </si>
  <si>
    <t>215650, Смоленская область, Холм-Жирковский район, п.г.т. Холм-Жирковский ул. Нахимовская д.6</t>
  </si>
  <si>
    <t>Администрация "Холм-Жирковский район" Смоленской области</t>
  </si>
  <si>
    <t>215650, Смоленская область, Холм-Жирковский район, п.г.т. Холм-Жирковский ул. Нахимовская д.9</t>
  </si>
  <si>
    <t xml:space="preserve">      гостиница</t>
  </si>
  <si>
    <t xml:space="preserve"> СОК "Лидер"</t>
  </si>
  <si>
    <t>215650, Смоленская область, Холм-Жирковский район, п.г.т. Холм-Жирковский ул.Советская д13а</t>
  </si>
  <si>
    <t xml:space="preserve">215650, Смоленская область, Холм-Жирковский район, п.г.т. Холм-Жирковский ул.Старшина Сорокина </t>
  </si>
  <si>
    <t>215650, Смоленская область, Холм-Жирковский район, п.г.т. Холм-Жирковский ул. Садовая д.15</t>
  </si>
  <si>
    <t>215650, Смоленская область, Холм-Жирковский район, п.г.т. Холм-Жирковский ул. Садовая д.67</t>
  </si>
  <si>
    <t>215650,Смоленская область п.г.т. Холм-Жирковский ул. Советская д.62</t>
  </si>
  <si>
    <t>215650,Смоленская область п.г.т. Холм-Жирковский ул. Советская д.60</t>
  </si>
  <si>
    <t>215650,Смоленская область п.г.т. Холм-Жирковский ул. Советская д.35</t>
  </si>
  <si>
    <t>215650,Смоленская область п.г.т. Холм-Жирковский ул. Советская д.28</t>
  </si>
  <si>
    <t>215650,Смоленская область п.г.т. Холм-Жирковский ул.Садовая д.49</t>
  </si>
  <si>
    <t>215650,Смоленская область п.г.т. Холм-Жирковский ул.Садовая д.51</t>
  </si>
  <si>
    <t>215650,Смоленская область п.г.т. Холм-Жирковский ул.Садовая д.55</t>
  </si>
  <si>
    <t>215650,Смоленская область п.г.т. Холм-Жирковский ул.Садовая д.53</t>
  </si>
  <si>
    <t>215650,Смоленская область п.г.т. Холм-Жирковский ул.Садовая д.61</t>
  </si>
  <si>
    <t>215650,Смоленская область п.г.т. Холм-Жирковский ул.Садовая д.24</t>
  </si>
  <si>
    <t>215650,Смоленская область п.г.т. Холм-Жирковский ул.Молодежная д.16</t>
  </si>
  <si>
    <t>215650,Смоленская область п.г.т. Холм-Жирковский ул.Молодежная д.4</t>
  </si>
  <si>
    <t>215650,Смоленская область п.г.т. Холм-Жирковский ул.Молодежная д.7</t>
  </si>
  <si>
    <t>215650,Смоленская область п.г.т. Холм-Жирковский ул.Парковая д.9</t>
  </si>
  <si>
    <t>215650,Смоленская область п.г.т. Холм-Жирковский ул.Парковая д.6</t>
  </si>
  <si>
    <t>215650,Смоленская область п.г.т. Холм-Жирковский ул.Парковая д.5</t>
  </si>
  <si>
    <t>215650,Смоленская область п.г.т. Холм-Жирковский ул.Парковая д.8</t>
  </si>
  <si>
    <t>215650,Смоленская область п.г.т. Холм-Жирковский ул.Парковая д.12</t>
  </si>
  <si>
    <t>215650,Смоленская область п.г.т. Холм-Жирковский ул.Парковая д.16</t>
  </si>
  <si>
    <t>215650,Смоленская область п.г.т. Холм-Жирковский ул.Парковая д.18</t>
  </si>
  <si>
    <t>215650,Смоленская область п.г.т. Холм-Жирковский ул.Парковая д.15</t>
  </si>
  <si>
    <t>215650,Смоленская область п.г.т. Холм-Жирковский ул.Парковая д.17</t>
  </si>
  <si>
    <t xml:space="preserve">215650,Смоленская область п.г.т. Холм-Жирковский ул.Садовая д.5а  </t>
  </si>
  <si>
    <t>215650,Смоленская область п.г.т. Холм-Жирковский пер. Парковый</t>
  </si>
  <si>
    <t>здание дет. Сада</t>
  </si>
  <si>
    <t>танцплощадка(парк)</t>
  </si>
  <si>
    <t>215650,Смоленская область п.г.т. Холм-Жирковский ул.Парковая</t>
  </si>
  <si>
    <t>215650,Смоленская область п.г.т. Холм-Жирковский ул.Садовая д.4</t>
  </si>
  <si>
    <t>215650,Смоленская область п.г.т. Холм-Жирковский ул.</t>
  </si>
  <si>
    <t>здание музея</t>
  </si>
  <si>
    <t>215650,Смоленская область п.г.т. Холм-Жирковский пер. Садовый</t>
  </si>
  <si>
    <t>здание детского отделения</t>
  </si>
  <si>
    <t>215650,Смоленская область п.г.т. Холм-Жирковский  ул.</t>
  </si>
  <si>
    <t>215650,Смоленская область п.г.т. Холм-Жирковский ул.Героя Михайлова д.4</t>
  </si>
  <si>
    <t>215650,Смоленская область п.г.т. Холм-Жирковский ул.Карла Маркса  д.10</t>
  </si>
  <si>
    <t>здание м-на универмаг</t>
  </si>
  <si>
    <t>215650,Смоленская область п.г.т. Холм-Жирковский ул.Карла Маркса  д.</t>
  </si>
  <si>
    <t>215650,Смоленская область п.г.т. Холм-Жирковский ул.Героя Соколова д.4</t>
  </si>
  <si>
    <t>здание рдк</t>
  </si>
  <si>
    <t>215650,Смоленская область п.г.т. Холм-Жирковский ул.Нахимовская д.2</t>
  </si>
  <si>
    <t>здание ИФНС, ЦСО, УФМС</t>
  </si>
  <si>
    <t>215650,Смоленская область п.г.т. Холм-Жирковский ул.Героя Соколова д.8</t>
  </si>
  <si>
    <t>здание сбербанка</t>
  </si>
  <si>
    <t>215650,Смоленская область п.г.т. Холм-Жирковский ул.Нахимовская д.</t>
  </si>
  <si>
    <t>215650,Смоленская область п.г.т. Холм-Жирковский ул.Нахимовская д.9</t>
  </si>
  <si>
    <t>здание горожей</t>
  </si>
  <si>
    <t>215650,Смоленская область п.г.т. Холм-Жирковский ул.Ленина д.1</t>
  </si>
  <si>
    <t>215650,Смоленская область п.г.т. Холм-Жирковский ул.Ленина д.4,6</t>
  </si>
  <si>
    <t>215650,Смоленская область п.г.т. Холм-Жирковский ул.Московская д.3</t>
  </si>
  <si>
    <t>215650,Смоленская область п.г.т. Холм-Жирковский ул.Нахимовская д.10</t>
  </si>
  <si>
    <t>215650,Смоленская область п.г.т. Холм-Жирковский ул.Нахимовская д.14</t>
  </si>
  <si>
    <t>215650,Смоленская область п.г.т. Холм-Жирковский ул.Нахимовская д.16</t>
  </si>
  <si>
    <t>215650,Смоленская область п.г.т. Холм-Жирковский ул.Колхозная д.3</t>
  </si>
  <si>
    <t>215650,Смоленская область п.г.т. Холм-Жирковский ул.Нахимовская д.28</t>
  </si>
  <si>
    <t>215650,Смоленская область п.г.т. Холм-Жирковский ул.Нахимовская д.30</t>
  </si>
  <si>
    <t>здание МЧС Пожарная</t>
  </si>
  <si>
    <t>215650,Смоленская область п.г.т. Холм-Жирковский ул.   д.</t>
  </si>
  <si>
    <t>215650,Смоленская область п.г.т. Холм-Жирковский ул.Новая д.3</t>
  </si>
  <si>
    <t>здание СОК Лидер</t>
  </si>
  <si>
    <t>215650,Смоленская область п.г.т. Холм-Жирковский ул.  д.</t>
  </si>
  <si>
    <t>здание Автовокзала</t>
  </si>
  <si>
    <t>215650,Смоленская область п.г.т. Холм-Жирковский ул.Московская д.5</t>
  </si>
  <si>
    <t>215650,Смоленская область п.г.т. Холм-Жирковский ул.Московская д.16</t>
  </si>
  <si>
    <t>215650,Смоленская область п.г.т. Холм-Жирковский ул.Московская д.14</t>
  </si>
  <si>
    <t>215650,Смоленская область п.г.т. Холм-Жирковский пер.Школьный д.9</t>
  </si>
  <si>
    <t>215650,Смоленская область п.г.т. Холм-Жирковский пер.Школьный д.1</t>
  </si>
  <si>
    <t>215650,Смоленская область п.г.т. Холм-Жирковский пер.Школьная д.1</t>
  </si>
  <si>
    <t>215650,Смоленская область п.г.т. Холм-Жирковский пер.Школьная д.3</t>
  </si>
  <si>
    <t>215650,Смоленская область п.г.т. Холм-Жирковский ул.Советская д.55(поворот на Школьную)</t>
  </si>
  <si>
    <t>215650,Смоленская область п.г.т. Холм-Жирковский ул.Льнозаводская д.23</t>
  </si>
  <si>
    <t>215650,Смоленская область п.г.т. Холм-Жирковский ул.Льнозаводская д.21</t>
  </si>
  <si>
    <t>215650,Смоленская область п.г.т. Холм-Жирковский ул.Льнозаводская д.15</t>
  </si>
  <si>
    <t>215650,Смоленская область п.г.т. Холм-Жирковский ул.Льнозаводская д.16</t>
  </si>
  <si>
    <t>215650,Смоленская область п.г.т. Холм-Жирковский ул.Игоревская д.4</t>
  </si>
  <si>
    <t>215650,Смоленская область п.г.т. Холм-Жирковский ул.Новозаводская д.10</t>
  </si>
  <si>
    <t>215650,Смоленская область п.г.т. Холм-Жирковский ул.Новозаводская д.2а</t>
  </si>
  <si>
    <t>215650,Смоленская область п.г.т. Холм-Жирковский ул.Игоревская д.8</t>
  </si>
  <si>
    <t>215650,Смоленская область п.г.т. Холм-Жирковский ул.Игоревская д.13</t>
  </si>
  <si>
    <t>215650,Смоленская область п.г.т. Холм-Жирковский ул.Базарная д.4</t>
  </si>
  <si>
    <t>215650,Смоленская область п.г.т. Холм-Жирковский ул.Базарная д.7</t>
  </si>
  <si>
    <t>215650,Смоленская область п.г.т. Холм-Жирковский пер.Комсомольская д.21</t>
  </si>
  <si>
    <t>215650,Смоленская область п.г.т. Холм-Жирковский пер.Комсомольская д.12</t>
  </si>
  <si>
    <t>215650,Смоленская область п.г.т. Холм-Жирковский пер.Комсомольская д.7</t>
  </si>
  <si>
    <t>215650,Смоленская область п.г.т. Холм-Жирковский пер.Комсомольская д.5</t>
  </si>
  <si>
    <t>215650,Смоленская область п.г.т. Холм-Жирковский пер.Комсомольская(Карла Маркса д.23)</t>
  </si>
  <si>
    <t>215650,Смоленская область п.г.т. Холм-Жирковский пер.Комсомольский д.4</t>
  </si>
  <si>
    <t>215650,Смоленская область п.г.т. Холм-Жирковский ул.Льнозаводская(Карла Маркса д.7)</t>
  </si>
  <si>
    <t>215650,Смоленская область п.г.т. Холм-Жирковский ул.Карла Маркса д.52</t>
  </si>
  <si>
    <t>215650,Смоленская область п.г.т. Холм-Жирковский ул.Карла Маркса д.54</t>
  </si>
  <si>
    <t>215650,Смоленская область п.г.т. Холм-Жирковский ул.Карла Маркса д.33</t>
  </si>
  <si>
    <t>215650,Смоленская область п.г.т. Холм-Жирковский ул.Первомайская д.1</t>
  </si>
  <si>
    <t>215650,Смоленская область п.г.т. Холм-Жирковский ул.Первомайская д.9</t>
  </si>
  <si>
    <t>215650,Смоленская область п.г.т. Холм-Жирковский ул.Первомайская(Карла Маркса д68)</t>
  </si>
  <si>
    <t>215650,Смоленская область п.г.т. Холм-Жирковский ул.Карла Маркса д.43</t>
  </si>
  <si>
    <t>215650,Смоленская область п.г.т. Холм-Жирковский ул.Карла Маркса д.61</t>
  </si>
  <si>
    <t>215650,Смоленская область п.г.т. Холм-Жирковский ул.Карла Маркса д.94</t>
  </si>
  <si>
    <t>215650,Смоленская область п.г.т. Холм-Жирковский ул.Карла Маркса д.113</t>
  </si>
  <si>
    <t>215650,Смоленская область п.г.т. Холм-Жирковский ул.Карла Маркса д.106</t>
  </si>
  <si>
    <t>215650,Смоленская область п.г.т. Холм-Жирковский ул.Карла Маркса д.116</t>
  </si>
  <si>
    <t>215650,Смоленская область п.г.т. Холм-Жирковский ул.Старшины Сорокина д.1</t>
  </si>
  <si>
    <t>215650,Смоленская область п.г.т. Холм-Жирковский ул.Старшины Сорокина д.4</t>
  </si>
  <si>
    <t>215650,Смоленская область п.г.т. Холм-Жирковский ул.Старшины Сорокина д.9</t>
  </si>
  <si>
    <t>здание магнит</t>
  </si>
  <si>
    <t>215650,Смоленская область п.г.т. Холм-Жирковский ул.Героя Михайлова д.10</t>
  </si>
  <si>
    <t>здание редакции</t>
  </si>
  <si>
    <t>215650,Смоленская область п.г.т. Холм-Жирковский ул.Героя Михайлова д.</t>
  </si>
  <si>
    <t>215650,Смоленская область п.г.т. Холм-Жирковский ул.Старшины Сорокина д.28</t>
  </si>
  <si>
    <t>215650,Смоленская область п.г.т. Холм-Жирковский ул.Старшины Сорокина д.35</t>
  </si>
  <si>
    <t>215650,Смоленская область п.г.т. Холм-Жирковский ул.Старшины Сорокина д.37</t>
  </si>
  <si>
    <t>215650,Смоленская область п.г.т. Холм-Жирковский ул.Старшины Сорокина д.32</t>
  </si>
  <si>
    <t>215650,Смоленская область п.г.т. Холм-Жирковский ул.Кирова д.11</t>
  </si>
  <si>
    <t>215650,Смоленская область п.г.т. Холм-Жирковский ул.Кирова д.17</t>
  </si>
  <si>
    <t>215650,Смоленская область п.г.т. Холм-Жирковский ул.Кирова д.21</t>
  </si>
  <si>
    <t>215650,Смоленская область п.г.т. Холм-Жирковский ул.Кирова д.22</t>
  </si>
  <si>
    <t>215650,Смоленская область п.г.т. Холм-Жирковский ул.Кирова д.32</t>
  </si>
  <si>
    <t>215650,Смоленская область п.г.т. Холм-Жирковский ул.Кирова д.41</t>
  </si>
  <si>
    <t>215650,Смоленская область п.г.т. Холм-Жирковский ул.Строителей д.19</t>
  </si>
  <si>
    <t>215650,Смоленская область п.г.т. Холм-Жирковский ул.Строителей д.9</t>
  </si>
  <si>
    <t>215650,Смоленская область п.г.т. Холм-Жирковский ул.Строителей д.27</t>
  </si>
  <si>
    <t>215650,Смоленская область п.г.т. Холм-Жирковский пер.Колхозный д.12</t>
  </si>
  <si>
    <t>215650,Смоленская область п.г.т. Холм-Жирковский пер.Колхозный д.7</t>
  </si>
  <si>
    <t>215650,Смоленская область п.г.т. Холм-Жирковский пер.Октябрьский д.2</t>
  </si>
  <si>
    <t>215650,Смоленская область п.г.т. Холм-Жирковский ул.Свердлова д.5</t>
  </si>
  <si>
    <t>215650,Смоленская область п.г.т. Холм-Жирковский ул.Колхозная д.23</t>
  </si>
  <si>
    <t>215650,Смоленская область п.г.т. Холм-Жирковский ул.Свердлова д.9</t>
  </si>
  <si>
    <t>215650,Смоленская область п.г.т. Холм-Жирковский ул.Октябрьская д.29</t>
  </si>
  <si>
    <t>215650,Смоленская область п.г.т. Холм-Жирковский ул.Октябрьская д.21</t>
  </si>
  <si>
    <t>215650,Смоленская область п.г.т. Холм-Жирковский ул.Победы д.13а</t>
  </si>
  <si>
    <t>215650,Смоленская область п.г.т. Холм-Жирковский ул.Победы д.9</t>
  </si>
  <si>
    <t>215650,Смоленская область п.г.т. Холм-Жирковский ул.Победы д.3</t>
  </si>
  <si>
    <t>215650,Смоленская область п.г.т. Холм-Жирковский ул.Победы д.16</t>
  </si>
  <si>
    <t>215650,Смоленская область п.г.т. Холм-Жирковский пер.Пушкина д.20</t>
  </si>
  <si>
    <t>215650,Смоленская область п.г.т. Холм-Жирковский ул.Пушкина д.22</t>
  </si>
  <si>
    <t>215650,Смоленская область п.г.т. Холм-Жирковский ул.Пушкина д.5</t>
  </si>
  <si>
    <t>215650,Смоленская область п.г.т. Холм-Жирковский ул.Пушкина д.6</t>
  </si>
  <si>
    <t>215650,Смоленская область п.г.т. Холм-Жирковский ул.Пушкина д.15</t>
  </si>
  <si>
    <t>215650,Смоленская область п.г.т. Холм-Жирковский 2й пер.Пушкина д.4</t>
  </si>
  <si>
    <t>215650,Смоленская область п.г.т. Холм-Жирковский ул.Колхозная д.43</t>
  </si>
  <si>
    <t>215650,Смоленская область п.г.т. Холм-Жирковский ул.Колхозная д.59(перекресток Свердлова)</t>
  </si>
  <si>
    <t>215650,Смоленская область п.г.т. Холм-Жирковский ул.Свердлова д.14а</t>
  </si>
  <si>
    <t>215650,Смоленская область п.г.т. Холм-Жирковский ул.Свердлова(пер.Свердлова д.1а)</t>
  </si>
  <si>
    <t>215650,Смоленская область п.г.т. Холм-Жирковский ул.Свердлова д.17</t>
  </si>
  <si>
    <t>215650,Смоленская область п.г.т. Холм-Жирковский ул.Октябрьская д.37а</t>
  </si>
  <si>
    <t xml:space="preserve">215650,Смоленская область п.г.т. Холм-Жирковский ул.Свердлова </t>
  </si>
  <si>
    <t>215650,Смоленская область п.г.т. Холм-Жирковский ул.Свердлова д.2</t>
  </si>
  <si>
    <t>215650,Смоленская область п.г.т. Холм-Жирковский ул.Колхозная д.6</t>
  </si>
  <si>
    <t>215650,Смоленская область п.г.т. Холм-Жирковский ул.Колхозная д.11</t>
  </si>
  <si>
    <t>215650,Смоленская область п.г.т. Холм-Жирковский ул.Колхозная д.22</t>
  </si>
  <si>
    <t>215650,Смоленская область п.г.т. Холм-Жирковский ул.Колхозная д.34</t>
  </si>
  <si>
    <t>215650,Смоленская область п.г.т. Холм-Жирковский ул.Колхозная д.44а</t>
  </si>
  <si>
    <t>215650,Смоленская область п.г.т. Холм-Жирковский ул.Колхозная д.33</t>
  </si>
  <si>
    <t>215650,Смоленская область п.г.т. Холм-Жирковский ул.Строителей д.41</t>
  </si>
  <si>
    <t>215650,Смоленская область п.г.т. Холм-Жирковский ул.Строителей д.31</t>
  </si>
  <si>
    <t>215650,Смоленская область п.г.т. Холм-Жирковский ул.Заокольная д.1</t>
  </si>
  <si>
    <t>215650,Смоленская область п.г.т. Холм-Жирковский ул.Заокольная д.2</t>
  </si>
  <si>
    <t>215650,Смоленская область п.г.т. Холм-Жирковский ул.Заокольная д.3</t>
  </si>
  <si>
    <t>215650,Смоленская область п.г.т. Холм-Жирковский ул.Заокольная(Днепровская д.3)</t>
  </si>
  <si>
    <t>215650,Смоленская область п.г.т. Холм-Жирковский ул.Заокольная д.4</t>
  </si>
  <si>
    <t>215650,Смоленская область п.г.т. Холм-Жирковский ул.Заокольная д.5</t>
  </si>
  <si>
    <t>215650,Смоленская область п.г.т. Холм-Жирковский ул.Заокольная д.6</t>
  </si>
  <si>
    <t>215650,Смоленская область п.г.т. Холм-Жирковский ул.Заокольная д.7</t>
  </si>
  <si>
    <t>215650,Смоленская область п.г.т. Холм-Жирковский ул.Заокольная д.8</t>
  </si>
  <si>
    <t>215650,Смоленская область п.г.т. Холм-Жирковский ул.Заокольная д.9</t>
  </si>
  <si>
    <t>215650,Смоленская область п.г.т. Холм-Жирковский ул.Заокольная д.11</t>
  </si>
  <si>
    <t>215650,Смоленская область п.г.т. Холм-Жирковский ул.Заокольная д.12</t>
  </si>
  <si>
    <t>215650,Смоленская область п.г.т. Холм-Жирковский ул.Заокольная д.14</t>
  </si>
  <si>
    <t>215650,Смоленская область п.г.т. Холм-Жирковский ул.Днепровская д.12</t>
  </si>
  <si>
    <t>215650,Смоленская область п.г.т. Холм-Жирковский ул.Лесная д.1</t>
  </si>
  <si>
    <t>215650,Смоленская область п.г.т. Холм-Жирковский ул.Лесная д.4</t>
  </si>
  <si>
    <t>215650,Смоленская область п.г.т. Холм-Жирковский ул.Льнозаводская д.34</t>
  </si>
  <si>
    <t>здание фермы</t>
  </si>
  <si>
    <t>215650,Смоленская область п.г.т. Холм-Жирковский д.Саново(ферма)</t>
  </si>
  <si>
    <t>215650,Смоленская область п.г.т. Холм-Жирковский ул.Садовая д.67</t>
  </si>
  <si>
    <t>за зданием гостиницы</t>
  </si>
  <si>
    <t>55,500756                 33,488206</t>
  </si>
  <si>
    <t>55,501044                33,488758</t>
  </si>
  <si>
    <t>55,504544              33,488606</t>
  </si>
  <si>
    <t>55,506239           33,488214</t>
  </si>
  <si>
    <t>55,504753           33,487603</t>
  </si>
  <si>
    <t>55,504297           33,487533</t>
  </si>
  <si>
    <t>55,503942        33,486561</t>
  </si>
  <si>
    <t>55,504039             33,486272</t>
  </si>
  <si>
    <t>55,502986       33,487119</t>
  </si>
  <si>
    <t>55,504681       33,484803</t>
  </si>
  <si>
    <t>55,504694       33,480892</t>
  </si>
  <si>
    <t>55,505989       33,480892</t>
  </si>
  <si>
    <t>55,505758       33,479628</t>
  </si>
  <si>
    <t>55,506556       33,480931</t>
  </si>
  <si>
    <t>55,507022         33,482389</t>
  </si>
  <si>
    <t>55,506892           33,481894</t>
  </si>
  <si>
    <t>55,507044        33,481681</t>
  </si>
  <si>
    <t>55,507019       33,481117</t>
  </si>
  <si>
    <t>55,506878        33,479825</t>
  </si>
  <si>
    <t>55,506783          33,479336</t>
  </si>
  <si>
    <t>55,506647            33,479289</t>
  </si>
  <si>
    <t>55,506628         33,478725</t>
  </si>
  <si>
    <t>55,50725         33,485669</t>
  </si>
  <si>
    <t>55,507617         33,482825</t>
  </si>
  <si>
    <t>55,508436           33,483447</t>
  </si>
  <si>
    <t>55,509444           33,481575</t>
  </si>
  <si>
    <t>55,508917             33,485325</t>
  </si>
  <si>
    <t>55,509119       33,486731</t>
  </si>
  <si>
    <t>55,508753        33,487369</t>
  </si>
  <si>
    <t>55,510058       33,484847</t>
  </si>
  <si>
    <t>55,510517         33,484783</t>
  </si>
  <si>
    <t>55,511569       33,487497</t>
  </si>
  <si>
    <t>55,510797        33,487922</t>
  </si>
  <si>
    <t>55,510525       33,487836</t>
  </si>
  <si>
    <t>55,509789         33,488539</t>
  </si>
  <si>
    <t>55,509986          33,488597</t>
  </si>
  <si>
    <t>55,509544        33,490308</t>
  </si>
  <si>
    <t>55,510306          33,490931</t>
  </si>
  <si>
    <t>55,511097           33,489536</t>
  </si>
  <si>
    <t>55,511225          33,489703</t>
  </si>
  <si>
    <t>55,511347           33,491344</t>
  </si>
  <si>
    <t>55,509114         33,491564</t>
  </si>
  <si>
    <t>55,510392            33,492164</t>
  </si>
  <si>
    <t>55,510431          33,492756</t>
  </si>
  <si>
    <t>55,510589         33,494803</t>
  </si>
  <si>
    <t>55,51135        33,492922</t>
  </si>
  <si>
    <t>55,511061           33,497561</t>
  </si>
  <si>
    <t>55,510739           33,498333</t>
  </si>
  <si>
    <t>55,509836          33,497575</t>
  </si>
  <si>
    <t>55,509025         33,497747</t>
  </si>
  <si>
    <t>55,509347           33,495753</t>
  </si>
  <si>
    <t>55,509025          33,494517</t>
  </si>
  <si>
    <t>55,508172           33,492233</t>
  </si>
  <si>
    <t>55,507311        33,493714</t>
  </si>
  <si>
    <t>55,506903          33,495569</t>
  </si>
  <si>
    <t>55,506672           33,495494</t>
  </si>
  <si>
    <t>55,507008           33,491267</t>
  </si>
  <si>
    <t>55,506797        33,489122</t>
  </si>
  <si>
    <t>55,505494         33,493639</t>
  </si>
  <si>
    <t>55,505567         33,490461</t>
  </si>
  <si>
    <t>55,504358         33,491153</t>
  </si>
  <si>
    <t>55,503839         33,491256</t>
  </si>
  <si>
    <t>55,502836        33,491294</t>
  </si>
  <si>
    <t>55,507844          33,468594</t>
  </si>
  <si>
    <t>55,510564        33,472558</t>
  </si>
  <si>
    <t>55,511028          33,475025</t>
  </si>
  <si>
    <t>55,511444       33,476814</t>
  </si>
  <si>
    <t>55,512            33,477847</t>
  </si>
  <si>
    <t>55,511653            33,472353</t>
  </si>
  <si>
    <t>55,512444             33,474911</t>
  </si>
  <si>
    <t>55,512519          33,476678</t>
  </si>
  <si>
    <t>55,513097            33,474858</t>
  </si>
  <si>
    <t>55,513231           33,481158</t>
  </si>
  <si>
    <t>55,51295           33,479964</t>
  </si>
  <si>
    <t>55,513367          33,475992</t>
  </si>
  <si>
    <t>55,513939        33,477989</t>
  </si>
  <si>
    <t>55,513989         33,479128</t>
  </si>
  <si>
    <t>55,514128          33,479942</t>
  </si>
  <si>
    <t>55,514439          33,4818</t>
  </si>
  <si>
    <t>55,514839               33,479342</t>
  </si>
  <si>
    <t>55,5121           33,483136</t>
  </si>
  <si>
    <t>55,514967           33,481878</t>
  </si>
  <si>
    <t>55,515381           33,481553</t>
  </si>
  <si>
    <t>55,515581           33,481161</t>
  </si>
  <si>
    <t>55,515844        33,483631</t>
  </si>
  <si>
    <t>55,516961          33,481797</t>
  </si>
  <si>
    <t>55,516656         33,480186</t>
  </si>
  <si>
    <t>55,516853          33,479131</t>
  </si>
  <si>
    <t>55,519836         33,473922</t>
  </si>
  <si>
    <t>55,520867        33,472283</t>
  </si>
  <si>
    <t>55,522422           33,474031</t>
  </si>
  <si>
    <t>55,522758          33,470358</t>
  </si>
  <si>
    <t>55,523311            33,470892</t>
  </si>
  <si>
    <t>55,513536            33,483539</t>
  </si>
  <si>
    <t>55,513436          33,484353</t>
  </si>
  <si>
    <t>55,513378          33,485925</t>
  </si>
  <si>
    <t>55,512817            33,488725</t>
  </si>
  <si>
    <t>55,512633            33,488725</t>
  </si>
  <si>
    <t>55,512603          33,491439</t>
  </si>
  <si>
    <t>55,512389            33,491889</t>
  </si>
  <si>
    <t>55,512508        33,492039</t>
  </si>
  <si>
    <t>55,512472                33,492542</t>
  </si>
  <si>
    <t>55,512294               33,492739</t>
  </si>
  <si>
    <t>55,514692           33,486997</t>
  </si>
  <si>
    <t>55,514533             33,488144</t>
  </si>
  <si>
    <t>55,514278           33,489053</t>
  </si>
  <si>
    <t>55,514092         33,490342</t>
  </si>
  <si>
    <t>55,513756          33,494408</t>
  </si>
  <si>
    <t>55,513906         33,495692</t>
  </si>
  <si>
    <t>55,513978         33,49635</t>
  </si>
  <si>
    <t>55,512456           33,496994</t>
  </si>
  <si>
    <t>55,515272           33,496014</t>
  </si>
  <si>
    <t>55,515039          33,494903</t>
  </si>
  <si>
    <t>55,515181          33,491694</t>
  </si>
  <si>
    <t>55,515536           33,487408</t>
  </si>
  <si>
    <t>55,515831         33,488914</t>
  </si>
  <si>
    <t>55,516006           33,493989</t>
  </si>
  <si>
    <t>55,517225           33,489203</t>
  </si>
  <si>
    <t>55,517575          33,486925</t>
  </si>
  <si>
    <t>55,517433          33,485094</t>
  </si>
  <si>
    <t>55,518317          33,482997</t>
  </si>
  <si>
    <t>55,518631          33,481672</t>
  </si>
  <si>
    <t>55,518928        33,480117</t>
  </si>
  <si>
    <t>55,519206           33,484306</t>
  </si>
  <si>
    <t>55,520408         33,481431</t>
  </si>
  <si>
    <t>55,5205          33,483669</t>
  </si>
  <si>
    <t>55,520939          33,474872</t>
  </si>
  <si>
    <t>55,520897          33,476761</t>
  </si>
  <si>
    <t>55,521064          33,4794</t>
  </si>
  <si>
    <t>55,522228             33,481708</t>
  </si>
  <si>
    <t>55,519778           33,492747</t>
  </si>
  <si>
    <t>55,522394            33,492756</t>
  </si>
  <si>
    <t>55,521161         33,49135</t>
  </si>
  <si>
    <t>55,520303          33,490267</t>
  </si>
  <si>
    <t>55,519108           33,489961</t>
  </si>
  <si>
    <t>55,517028            33,490031</t>
  </si>
  <si>
    <t>55,517042         33,491183</t>
  </si>
  <si>
    <t>55,513286            33,489225</t>
  </si>
  <si>
    <t>55,513314             33,489461</t>
  </si>
  <si>
    <t>55,511764             33,493633</t>
  </si>
  <si>
    <t>55,513094          33,493328</t>
  </si>
  <si>
    <t>55,514289           33,493767</t>
  </si>
  <si>
    <t>55,516728         33,493953</t>
  </si>
  <si>
    <t>55,518067             33,493539</t>
  </si>
  <si>
    <t>55,518581         33,493233</t>
  </si>
  <si>
    <t>55,517678          33,495394</t>
  </si>
  <si>
    <t>55,515833           33,495883</t>
  </si>
  <si>
    <t>55,512261           33,499481</t>
  </si>
  <si>
    <t>55,512536              33,499417</t>
  </si>
  <si>
    <t>55,512858           33,499428</t>
  </si>
  <si>
    <t>55,513181          33,499383</t>
  </si>
  <si>
    <t>55,513217       33,499169</t>
  </si>
  <si>
    <t>55,513436          33,499358</t>
  </si>
  <si>
    <t>55,513772          33,499094</t>
  </si>
  <si>
    <t>55,514114         33,499047</t>
  </si>
  <si>
    <t>55,514519        33,498964</t>
  </si>
  <si>
    <t>55,515036        33,498833</t>
  </si>
  <si>
    <t>55,515472        33,498767</t>
  </si>
  <si>
    <t>55,515769            33,498683</t>
  </si>
  <si>
    <t>55,516558       33,498481</t>
  </si>
  <si>
    <t>55,514417            33,5001</t>
  </si>
  <si>
    <t>55,5142           33,502536</t>
  </si>
  <si>
    <t>55,515058          33,502325</t>
  </si>
  <si>
    <t>55,509295          33.467811</t>
  </si>
  <si>
    <t>55,499429          33.472990</t>
  </si>
  <si>
    <t>55,501406           33,487425</t>
  </si>
  <si>
    <t>55.510180                   33.495119</t>
  </si>
  <si>
    <t>55,500756                          33,488206</t>
  </si>
  <si>
    <t>55,501044                  33,488758</t>
  </si>
  <si>
    <t>55,504544                        33,488606</t>
  </si>
  <si>
    <t>55,506239                        33,488214</t>
  </si>
  <si>
    <t>55,504753                   33,487603</t>
  </si>
  <si>
    <t>55,504297                       33,487533</t>
  </si>
  <si>
    <t>55,503942                       33,486561</t>
  </si>
  <si>
    <t>55,504039                   33,486272</t>
  </si>
  <si>
    <t>55,502986                         33,487119</t>
  </si>
  <si>
    <t>55,504681                   33,484803</t>
  </si>
  <si>
    <t>55,504694                  33,480892</t>
  </si>
  <si>
    <t>55,505989                      33,480892</t>
  </si>
  <si>
    <t>55,505758                      33,479628</t>
  </si>
  <si>
    <t>55,506556                        33,480931</t>
  </si>
  <si>
    <t>55,507022                       33,482389</t>
  </si>
  <si>
    <t>55,506892                        33,481894</t>
  </si>
  <si>
    <t>55,507044                   33,481681</t>
  </si>
  <si>
    <t>55,507019                     33,481117</t>
  </si>
  <si>
    <t>55,506878                         33,479825</t>
  </si>
  <si>
    <t>55,506783                         33,479336</t>
  </si>
  <si>
    <t>55,506647                          33,479289</t>
  </si>
  <si>
    <t>55,506628                     33,478725</t>
  </si>
  <si>
    <t>55,50725                   33,485669</t>
  </si>
  <si>
    <t>55,507617                        33,482825</t>
  </si>
  <si>
    <t>55,508436                        33,483447</t>
  </si>
  <si>
    <t>55,509444                   33,481575</t>
  </si>
  <si>
    <t>55,508917                     33,485325</t>
  </si>
  <si>
    <t>55,509119                      33,486731</t>
  </si>
  <si>
    <t>55,508753                   33,487369</t>
  </si>
  <si>
    <t>55,510058                    33,484847</t>
  </si>
  <si>
    <t>55,510517                    33,484783</t>
  </si>
  <si>
    <t>55,511569                       33,487497</t>
  </si>
  <si>
    <t>55,510797                       33,487922</t>
  </si>
  <si>
    <t>55,510525                          33,487836</t>
  </si>
  <si>
    <t>55,509789                     33,488539</t>
  </si>
  <si>
    <t>55,509986                        33,488597</t>
  </si>
  <si>
    <t>55,509544                       33,490308</t>
  </si>
  <si>
    <t>55,510306                   33,490931</t>
  </si>
  <si>
    <t>55,511097                        33,489536</t>
  </si>
  <si>
    <t>55,511225                     33,489703</t>
  </si>
  <si>
    <t>55,511347                       33,491344</t>
  </si>
  <si>
    <t>55,509114                     33,491564</t>
  </si>
  <si>
    <t>55,510392                          33,492164</t>
  </si>
  <si>
    <t>55,510431                          33,492756</t>
  </si>
  <si>
    <t>55,510589                    33,494803</t>
  </si>
  <si>
    <t>55,51135                        33,492922</t>
  </si>
  <si>
    <t>55,511061                       33,497561</t>
  </si>
  <si>
    <t>55,510739                        33,498333</t>
  </si>
  <si>
    <t>55,509836                       33,497575</t>
  </si>
  <si>
    <t>55,509025                      33,497747</t>
  </si>
  <si>
    <t>55,509347                    33,495753</t>
  </si>
  <si>
    <t>55,509025                           33,494517</t>
  </si>
  <si>
    <t>55,508172                    33,492233</t>
  </si>
  <si>
    <t>55,507311                         33,493714</t>
  </si>
  <si>
    <t>55,506903                          33,495569</t>
  </si>
  <si>
    <t>55,506672                            33,495494</t>
  </si>
  <si>
    <t>55,507008                         33,491267</t>
  </si>
  <si>
    <t>55,506797                     33,489122</t>
  </si>
  <si>
    <t>55,505494                          33,493639</t>
  </si>
  <si>
    <t>55,505567                        33,490461</t>
  </si>
  <si>
    <t>55,504358                      33,491153</t>
  </si>
  <si>
    <t>55,503839                       33,491256</t>
  </si>
  <si>
    <t>55,502836                         33,491294</t>
  </si>
  <si>
    <t>55,507844                         33,468594</t>
  </si>
  <si>
    <t>55,510564                      33,472558</t>
  </si>
  <si>
    <t>55,511028                          33,475025</t>
  </si>
  <si>
    <t>55,511444                     33,476814</t>
  </si>
  <si>
    <t>55,512                          33,477847</t>
  </si>
  <si>
    <t>55,511653                          33,472353</t>
  </si>
  <si>
    <t>55,512444                      33,474911</t>
  </si>
  <si>
    <t>55,512519                         33,476678</t>
  </si>
  <si>
    <t>55,513097                           33,474858</t>
  </si>
  <si>
    <t>55,513231                      33,481158</t>
  </si>
  <si>
    <t>55,51295                      33,479964</t>
  </si>
  <si>
    <t>55,513367                         33,475992</t>
  </si>
  <si>
    <t>55,513939                         33,477989</t>
  </si>
  <si>
    <t>55,513989                      33,479128</t>
  </si>
  <si>
    <t>55,514128                        33,479942</t>
  </si>
  <si>
    <t>55,514439                        33,4818</t>
  </si>
  <si>
    <t>55,514839                         33,479342</t>
  </si>
  <si>
    <t>55,5121                     33,483136</t>
  </si>
  <si>
    <t>55,514967                    33,481878</t>
  </si>
  <si>
    <t>55,515381                         33,481553</t>
  </si>
  <si>
    <t>55,515581                      33,481161</t>
  </si>
  <si>
    <t>55,515844                     33,483631</t>
  </si>
  <si>
    <t>55,516961                          33,481797</t>
  </si>
  <si>
    <t>55,516656                       33,480186</t>
  </si>
  <si>
    <t>55,516853                        33,479131</t>
  </si>
  <si>
    <t>55,519836                     33,473922</t>
  </si>
  <si>
    <t>55,520867                     33,472283</t>
  </si>
  <si>
    <t>55,522422                        33,474031</t>
  </si>
  <si>
    <t>55,522758                    33,470358</t>
  </si>
  <si>
    <t>55,523311                        33,470892</t>
  </si>
  <si>
    <t>55,513536                   33,483539</t>
  </si>
  <si>
    <t>55,513436                   33,484353</t>
  </si>
  <si>
    <t>55,513378                       33,485925</t>
  </si>
  <si>
    <t>55,512817                       33,488725</t>
  </si>
  <si>
    <t>55,512633                  33,488725</t>
  </si>
  <si>
    <t>55,512603                    33,491439</t>
  </si>
  <si>
    <t>55,512389                    33,491889</t>
  </si>
  <si>
    <t>55,512508                          33,492039</t>
  </si>
  <si>
    <t>55,512472                         33,492542</t>
  </si>
  <si>
    <t>55,512294                        33,492739</t>
  </si>
  <si>
    <t>55,514692                        33,486997</t>
  </si>
  <si>
    <t>55,514533                    33,488144</t>
  </si>
  <si>
    <t>55,514278                      33,489053</t>
  </si>
  <si>
    <t>55,514092                           33,490342</t>
  </si>
  <si>
    <t>55,513756                    33,494408</t>
  </si>
  <si>
    <t>55,513906                          33,495692</t>
  </si>
  <si>
    <t>55,513978                         33,49635</t>
  </si>
  <si>
    <t>55,512456                         33,496994</t>
  </si>
  <si>
    <t>55,515272                          33,496014</t>
  </si>
  <si>
    <t>55,515039                      33,494903</t>
  </si>
  <si>
    <t>55,515181                     33,491694</t>
  </si>
  <si>
    <t>55,515536                       33,487408</t>
  </si>
  <si>
    <t>55,515831                  33,488914</t>
  </si>
  <si>
    <t>55,516006                   33,493989</t>
  </si>
  <si>
    <t>55,517225                        33,489203</t>
  </si>
  <si>
    <t>55,517575                     33,486925</t>
  </si>
  <si>
    <t>55,517433                        33,485094</t>
  </si>
  <si>
    <t>55,518317                        33,482997</t>
  </si>
  <si>
    <t>55,518631                     33,481672</t>
  </si>
  <si>
    <t>55,518928                   33,480117</t>
  </si>
  <si>
    <t>55,519206                      33,484306</t>
  </si>
  <si>
    <t>55,520408                    33,481431</t>
  </si>
  <si>
    <t>55,520939                   33,474872</t>
  </si>
  <si>
    <t>55,5205                                 33,483669</t>
  </si>
  <si>
    <t>55,520897                        33,476761</t>
  </si>
  <si>
    <t>55,521064                      33,4794</t>
  </si>
  <si>
    <t>55,522228                         33,481708</t>
  </si>
  <si>
    <t>55,519778                       33,492747</t>
  </si>
  <si>
    <t>55,522394                          33,492756</t>
  </si>
  <si>
    <t>55,521161                         33,49135</t>
  </si>
  <si>
    <t>55,520303                 33,490267</t>
  </si>
  <si>
    <t>55,519108                         33,489961</t>
  </si>
  <si>
    <t>55,517028                       33,490031</t>
  </si>
  <si>
    <t>55,517042                     33,491183</t>
  </si>
  <si>
    <t>55,513286                          33,489225</t>
  </si>
  <si>
    <t>55,513314                         33,489461</t>
  </si>
  <si>
    <t>55,511764                     33,493633</t>
  </si>
  <si>
    <t>55,513094                        33,493328</t>
  </si>
  <si>
    <t>55,514289                     33,493767</t>
  </si>
  <si>
    <t>55,516728                       33,493953</t>
  </si>
  <si>
    <t>55,518067                         33,493539</t>
  </si>
  <si>
    <t>55,518581                             33,493233</t>
  </si>
  <si>
    <t>55,517678                       33,495394</t>
  </si>
  <si>
    <t>55,515833                        33,495883</t>
  </si>
  <si>
    <t>55,512261                         33,499481</t>
  </si>
  <si>
    <t>55,512536                         33,499417</t>
  </si>
  <si>
    <t>55,512858                    33,499428</t>
  </si>
  <si>
    <t>55,513181                         33,499383</t>
  </si>
  <si>
    <t>55,513217                         33,499169</t>
  </si>
  <si>
    <t>55,513436                        33,499358</t>
  </si>
  <si>
    <t>55,513772                          33,499094</t>
  </si>
  <si>
    <t>55,514114                        33,499047</t>
  </si>
  <si>
    <t>55,514519                          33,498964</t>
  </si>
  <si>
    <t>55,515036                          33,498833</t>
  </si>
  <si>
    <t>55,515472                     33,498767</t>
  </si>
  <si>
    <t>55,515769                    33,498683</t>
  </si>
  <si>
    <t>55,516558                     33,498481</t>
  </si>
  <si>
    <t>55,514417                       33,5001</t>
  </si>
  <si>
    <t>55,5142                          33,502536</t>
  </si>
  <si>
    <t>55,515058                            33,502325</t>
  </si>
  <si>
    <t>55,509295                     33.467811</t>
  </si>
  <si>
    <t>55,499429                         33.472990</t>
  </si>
  <si>
    <t>55,501406                            33,487425</t>
  </si>
  <si>
    <t>55.510180                           33.495119</t>
  </si>
  <si>
    <t>Агибаловское сельское поселение</t>
  </si>
  <si>
    <t xml:space="preserve">ул. Молодёжная 2 </t>
  </si>
  <si>
    <t>ул. Черемушки 8</t>
  </si>
  <si>
    <t>ул. Заозёрная 6</t>
  </si>
  <si>
    <t>ул. Центральная 4</t>
  </si>
  <si>
    <t>ул. Центральная 5</t>
  </si>
  <si>
    <t>ул. Садовая 11</t>
  </si>
  <si>
    <t>55.408800                33.513412</t>
  </si>
  <si>
    <t>55.415548              33.511553</t>
  </si>
  <si>
    <t>55.413180             33.509107</t>
  </si>
  <si>
    <t>55.411068                33.513455</t>
  </si>
  <si>
    <t>55.409957              33.510778</t>
  </si>
  <si>
    <t>55.407670             33.511797</t>
  </si>
  <si>
    <t>215671,Смоленская обл Холм-Жирковский р-н д.Агибалово ул.Молодежная д.2</t>
  </si>
  <si>
    <t>215671,Смоленская обл Холм-Жирковский р-н д.Агибалово ул. Черемушки д.8</t>
  </si>
  <si>
    <t>215671,Смоленская обл Холм-Жирковский р-н д.Агибалово ул.Заозёрная д.6</t>
  </si>
  <si>
    <t>215671,Смоленская обл  Холм-Жирковский р-н д.Агибалово ул.Центральная д.4</t>
  </si>
  <si>
    <t>215671,Смоленская обл Холм-Жирковский р-н д.Агибалово ул.Центральная д.5</t>
  </si>
  <si>
    <t>215671,Смоленская обла Холм-Жирковский р-н д.Агибалово ул.Садовая д.11</t>
  </si>
  <si>
    <t>55.408800                           33.513412</t>
  </si>
  <si>
    <t>55.407670                    33.511797</t>
  </si>
  <si>
    <t>55.409957                    33.510778</t>
  </si>
  <si>
    <t>55.411068                       33.513455</t>
  </si>
  <si>
    <t>55.413180                     33.509107</t>
  </si>
  <si>
    <t>55.415548                     33.511553</t>
  </si>
  <si>
    <t>деревня Ново-Ивановское</t>
  </si>
  <si>
    <t>ул. Заречная 11</t>
  </si>
  <si>
    <t>55.555937                       32.815321</t>
  </si>
  <si>
    <t>215671,Смоленская обла Холм-Жирковский р-н д.Ново-Ивановское ул.Заречная д.11</t>
  </si>
  <si>
    <t>55.555937                          32.815321</t>
  </si>
  <si>
    <t>деревня Бизюково</t>
  </si>
  <si>
    <t>ул. Лесная 11</t>
  </si>
  <si>
    <t>55.408079                            33.499430</t>
  </si>
  <si>
    <t>215671,Смоленская обла Холм-Жирковский р-н д.Бизюково ул.Лесная д.13</t>
  </si>
  <si>
    <t>55.408079                          33.499430</t>
  </si>
  <si>
    <t>Батуринское сельское поселение</t>
  </si>
  <si>
    <t>село Батурино</t>
  </si>
  <si>
    <t>ул. Центральная 20</t>
  </si>
  <si>
    <t>ул. Центральная 11</t>
  </si>
  <si>
    <t>ул. Лесная 13</t>
  </si>
  <si>
    <t>ул. Молодёжная 15</t>
  </si>
  <si>
    <t>55.564889                 32.795771</t>
  </si>
  <si>
    <t>55.569200                32.796276</t>
  </si>
  <si>
    <t>55.560379               32.795190</t>
  </si>
  <si>
    <t>55.560272             32.804601</t>
  </si>
  <si>
    <t>215643,Смоленская обла Холм-Жирковский р-н с.Батурино ул.Центральная д.20</t>
  </si>
  <si>
    <t>215643,Смоленская обла Холм-Жирковский р-н с.Батурино ул.Центральная д.11</t>
  </si>
  <si>
    <t>215643,Смоленская обла Холм-Жирковский р-н с.Батурино ул.Лесная д.13</t>
  </si>
  <si>
    <t>215643,Смоленская обла Холм-Жирковский р-н с.Батурино ул.Молодежная д.15</t>
  </si>
  <si>
    <t>55.564889                          32.795771</t>
  </si>
  <si>
    <t>55.569200                      32.796276</t>
  </si>
  <si>
    <t>55.560379                    32.795190</t>
  </si>
  <si>
    <t>55.560272                        32.804601</t>
  </si>
  <si>
    <t>деревня Ржавец</t>
  </si>
  <si>
    <t>ул. Новая 16</t>
  </si>
  <si>
    <t>55.555937                    32.815321</t>
  </si>
  <si>
    <t>215643,Смоленская обла Холм-Жирковский р-н д.Ржавец ул.Новая д.16</t>
  </si>
  <si>
    <t>55.555937                         32.815321</t>
  </si>
  <si>
    <t>деревня Раздобарино</t>
  </si>
  <si>
    <t>ул. Центральная 8</t>
  </si>
  <si>
    <t>55.621643                32.807896</t>
  </si>
  <si>
    <t>215643,Смоленская обла Холм-Жирковский р-н д. Раздоварино ул.Молодежная д.15</t>
  </si>
  <si>
    <t>55.621643                          32.807896</t>
  </si>
  <si>
    <t>село Боголюбово</t>
  </si>
  <si>
    <t>ул. Лесная 4</t>
  </si>
  <si>
    <t>ул. Лесная 19</t>
  </si>
  <si>
    <t>ул. Гагарина 2</t>
  </si>
  <si>
    <t>ул. Суворова 9</t>
  </si>
  <si>
    <t>ул. Лесная 26</t>
  </si>
  <si>
    <t>ул. Центральная 3</t>
  </si>
  <si>
    <t>ул. Центральная 26</t>
  </si>
  <si>
    <t>ул. Центральная 27</t>
  </si>
  <si>
    <t>ул.  Парковая 2</t>
  </si>
  <si>
    <t xml:space="preserve">ул. Харьковская 15 </t>
  </si>
  <si>
    <t>ул. Героя Иванова Г.Т. 4</t>
  </si>
  <si>
    <t>55.499226                   32.941729</t>
  </si>
  <si>
    <t>55.502624               32.942008</t>
  </si>
  <si>
    <t>55.498495             32.946364</t>
  </si>
  <si>
    <t>55.498666            32.950827</t>
  </si>
  <si>
    <t>55.500968              32.947770</t>
  </si>
  <si>
    <t>55.497691                32.948231</t>
  </si>
  <si>
    <t>55.499762              32.948016</t>
  </si>
  <si>
    <t>55.502344              32.951278</t>
  </si>
  <si>
    <t>55.503671              32.952608</t>
  </si>
  <si>
    <t>55.507418             32.962814</t>
  </si>
  <si>
    <t>55.502858               32.957822</t>
  </si>
  <si>
    <t>55.502245            32.947984</t>
  </si>
  <si>
    <t>215642,Смоленская обла Холм-Жирковский р-н с.Боголюбово ул.Лесная д.4</t>
  </si>
  <si>
    <t>215642,Смоленская обла Холм-Жирковский р-н с.Боголюбово ул.Лесная д.19</t>
  </si>
  <si>
    <t>215642,Смоленская обла Холм-Жирковский р-н с.Боголюбово ул.Гагарина д.2</t>
  </si>
  <si>
    <t>215642,Смоленская обла Холм-Жирковский р-н с.Боголюбово ул.Суворова д.9</t>
  </si>
  <si>
    <t>215642,Смоленская обла Холм-Жирковский р-н с.Боголюбово ул.Лесная д.26</t>
  </si>
  <si>
    <t>215642,Смоленская обла Холм-Жирковский р-н с.Боголюбово ул.Центральная д.3</t>
  </si>
  <si>
    <t>215642,Смоленская обла Холм-Жирковский р-н с.Боголюбово ул.Центральная д.11</t>
  </si>
  <si>
    <t>215642,Смоленская обла Холм-Жирковский р-н с.Боголюбово ул.Центральная д.26</t>
  </si>
  <si>
    <t>215642,Смоленская обла Холм-Жирковский р-н с.Боголюбово ул.Центральная д.27</t>
  </si>
  <si>
    <t>215642,Смоленская обла Холм-Жирковский р-н с.Боголюбово ул.Парковая д.2</t>
  </si>
  <si>
    <t>215642,Смоленская обла Холм-Жирковский р-н с.Боголюбово ул.Харьковская д.15</t>
  </si>
  <si>
    <t>215642,Смоленская обла Холм-Жирковский р-н с.Боголюбово ул.Героя Иванова Г.Т. д.4</t>
  </si>
  <si>
    <t>55.499226                      32.941729</t>
  </si>
  <si>
    <t>55.502624                    32.942008</t>
  </si>
  <si>
    <t>55.498495                         32.946364</t>
  </si>
  <si>
    <t>55.498666                    32.950827</t>
  </si>
  <si>
    <t>55.500968                    32.947770</t>
  </si>
  <si>
    <t>55.497691                    32.948231</t>
  </si>
  <si>
    <t>55.499762                   32.948016</t>
  </si>
  <si>
    <t>55.502344                         32.951278</t>
  </si>
  <si>
    <t>55.503671                    32.952608</t>
  </si>
  <si>
    <t>55.507418                   32.962814</t>
  </si>
  <si>
    <t>55.502858                       32.957822</t>
  </si>
  <si>
    <t>55.502245                         32.947984</t>
  </si>
  <si>
    <t>Болышевское сельское поселение</t>
  </si>
  <si>
    <t>деревня Болышево</t>
  </si>
  <si>
    <t>ул. Центральная 16</t>
  </si>
  <si>
    <t>ул. Строительная 1</t>
  </si>
  <si>
    <t>ул. Новая 1</t>
  </si>
  <si>
    <t>55.578517              33.586367</t>
  </si>
  <si>
    <t>55.577555              33.589511</t>
  </si>
  <si>
    <t>55.574524         33.593137</t>
  </si>
  <si>
    <t>55.575708          33.591013</t>
  </si>
  <si>
    <t>215656,Смоленская обла Холм-Жирковский р-н д.Болышево ул.Центральная д.16</t>
  </si>
  <si>
    <t>215656,Смоленская обла Холм-Жирковский р-н д.Болышево ул.Центральная д.27</t>
  </si>
  <si>
    <t>215656,Смоленская обла Холм-Жирковский р-н д.Болышево ул.Стромтельная д.1</t>
  </si>
  <si>
    <t>215656,Смоленская обла Холм-Жирковский р-н д.Болышево ул.Новая д.1</t>
  </si>
  <si>
    <t>55.575708                           33.591013</t>
  </si>
  <si>
    <t>55.574524                  33.593137</t>
  </si>
  <si>
    <t>55.577555                        33.589511</t>
  </si>
  <si>
    <t>55.578517                      33.586367</t>
  </si>
  <si>
    <t>Игоревское сельское поселение</t>
  </si>
  <si>
    <t>станция Игоревская</t>
  </si>
  <si>
    <t>ул. Больничная 27</t>
  </si>
  <si>
    <t>ул. Больничная 25 (перекресток)</t>
  </si>
  <si>
    <t>ул. Больничная 14</t>
  </si>
  <si>
    <t>ул. Заозерная 21</t>
  </si>
  <si>
    <t>ул. Заколодезная 38</t>
  </si>
  <si>
    <t>ул. Ленинская 31</t>
  </si>
  <si>
    <t>ул. Советская 19</t>
  </si>
  <si>
    <t>ул. Железнодорожная (Ж/Д вокзал)</t>
  </si>
  <si>
    <t>ул. Железнодорожная 17</t>
  </si>
  <si>
    <t>ул. Новая, ул. Строительная (перекресток)</t>
  </si>
  <si>
    <t>ул. Молодежная 8</t>
  </si>
  <si>
    <t>ул. Нури-Магомедова 5</t>
  </si>
  <si>
    <t>215645,Смоленская обла Холм-Жирковский р-н ст.Игоревская ул.Больничная д.27</t>
  </si>
  <si>
    <t>перекресток</t>
  </si>
  <si>
    <t>215645,Смоленская обла Холм-Жирковский р-н ст.Игоревская ул.Больничная д.25</t>
  </si>
  <si>
    <t>215645,Смоленская обла Холм-Жирковский р-н ст.Игоревская ул.Больничная д.14</t>
  </si>
  <si>
    <t>215645,Смоленская обла Холм-Жирковский р-н ст.Игоревская ул.Заозерная д.21</t>
  </si>
  <si>
    <t>215645,Смоленская обла Холм-Жирковский р-н ст.Игоревская ул.Заколодезная д.38</t>
  </si>
  <si>
    <t>215645,Смоленская обла Холм-Жирковский р-н ст.Игоревская ул.Ленинская д.31</t>
  </si>
  <si>
    <t>215645,Смоленская обла Холм-Жирковский р-н ст.Игоревская ул.Советская д.19</t>
  </si>
  <si>
    <t>Ж/Д вокзал</t>
  </si>
  <si>
    <t xml:space="preserve">215645,Смоленская обла Холм-Жирковский р-н ст.Игоревская ул.Железнодорожная </t>
  </si>
  <si>
    <t>215645,Смоленская обла Холм-Жирковский р-н ст.Игоревская ул.Железнодорожная д.17</t>
  </si>
  <si>
    <t>215645,Смоленская обла Холм-Жирковский р-н ст.Игоревская ул.Новая и Строительная</t>
  </si>
  <si>
    <t>215645,Смоленская обла Холм-Жирковский р-н ст.Игоревская ул.Молодежная д.8</t>
  </si>
  <si>
    <t>215645,Смоленская обла Холм-Жирковский р-н ст.Игоревская ул.Нури-Магомедова д.5</t>
  </si>
  <si>
    <t>55.452386                33.280642</t>
  </si>
  <si>
    <t>55.453404                 33.283915</t>
  </si>
  <si>
    <t>55.454645              33.286162</t>
  </si>
  <si>
    <t>55.453120            33.290208</t>
  </si>
  <si>
    <t>55.459446           33.292740</t>
  </si>
  <si>
    <t>55.460654              33.292103</t>
  </si>
  <si>
    <t>55.454827          33.297065</t>
  </si>
  <si>
    <t>55.457078             33.297282</t>
  </si>
  <si>
    <t>55.464766               33.296424</t>
  </si>
  <si>
    <t>55.465847           33.287260</t>
  </si>
  <si>
    <t>55.456054            33.281895</t>
  </si>
  <si>
    <t>55.454058               33.276060</t>
  </si>
  <si>
    <t>55.452386                       33.280642</t>
  </si>
  <si>
    <t>55.453404                      33.283915</t>
  </si>
  <si>
    <t>55.454645                         33.286162</t>
  </si>
  <si>
    <t>55.453120                     33.290208</t>
  </si>
  <si>
    <t>55.459446                 33.292740</t>
  </si>
  <si>
    <t>55.460654                         33.292103</t>
  </si>
  <si>
    <t>55.454827                         33.297065</t>
  </si>
  <si>
    <t>55.457078                       33.297282</t>
  </si>
  <si>
    <t>55.464766                      33.296424</t>
  </si>
  <si>
    <t>55.465847                      33.287260</t>
  </si>
  <si>
    <t>55.456054                     33.281895</t>
  </si>
  <si>
    <t>55.454058                    33.276060</t>
  </si>
  <si>
    <t>Канютинское сельское поселение</t>
  </si>
  <si>
    <t>деревня Канютино</t>
  </si>
  <si>
    <t>ул. Школьная 11 (ориентир-магазин «Хуторок»</t>
  </si>
  <si>
    <t>55.521709               33.257828</t>
  </si>
  <si>
    <t>215640,Смоленская обла Холм-Жирковский р-н д.Канютино ул.Школьная д.11</t>
  </si>
  <si>
    <t>55.521709                         33.257828</t>
  </si>
  <si>
    <t>станция Канютино</t>
  </si>
  <si>
    <t>ул. Садовая 12</t>
  </si>
  <si>
    <t>ул. Железнодорожная 15(напротив администрации)</t>
  </si>
  <si>
    <t>ул. Западная 25 (площадка бывшего ХПП)</t>
  </si>
  <si>
    <t>ул. Центральная 9 (ориентир-магазин «Марина»</t>
  </si>
  <si>
    <t>55.524890               33.245286</t>
  </si>
  <si>
    <t>55.533918             33.250239</t>
  </si>
  <si>
    <t>55.536622           33.249244</t>
  </si>
  <si>
    <t>55.532614        33.248554</t>
  </si>
  <si>
    <t>215640,Смоленская обла Холм-Жирковский р-н ст.Канютино ул.Садовая д.12</t>
  </si>
  <si>
    <t>215640,Смоленская обла Холм-Жирковский р-н ст.Канютино ул.Железнодорожная д.15</t>
  </si>
  <si>
    <t>площадка ХПП</t>
  </si>
  <si>
    <t>215640,Смоленская обла Холм-Жирковский р-н ст.Канютино ул.Западная д.25</t>
  </si>
  <si>
    <t>215640,Смоленская обла Холм-Жирковский р-н ст.Канютино ул.Центральная д.9</t>
  </si>
  <si>
    <t>55.524890                     33.245286</t>
  </si>
  <si>
    <t>55.533918                       33.250239</t>
  </si>
  <si>
    <t>55.536622                          33.249244</t>
  </si>
  <si>
    <t>55.532614                         33.248554</t>
  </si>
  <si>
    <t>Лехминское сельское поселение</t>
  </si>
  <si>
    <t>деревня Лехмино</t>
  </si>
  <si>
    <t>ул. Лесная 7,8 (между домами)</t>
  </si>
  <si>
    <t>ул. Садовая 13</t>
  </si>
  <si>
    <t>55.549066                33.393567</t>
  </si>
  <si>
    <t>55.545630                 33.394951</t>
  </si>
  <si>
    <t>55.546512           33.393717</t>
  </si>
  <si>
    <t>между домами</t>
  </si>
  <si>
    <t>215650,Смоленская обла Холм-Жирковский р-н д.Лехмино ул.Лесная д.7-8</t>
  </si>
  <si>
    <t>215650,Смоленская обла Холм-Жирковский р-н д.Лехмино ул.Садовая д.13</t>
  </si>
  <si>
    <t>215650,Смоленская обла Холм-Жирковский р-н д.Лехмино ул.Центральная д.26</t>
  </si>
  <si>
    <t>55.549066                        33.393567</t>
  </si>
  <si>
    <t>55.546512                        33.393717</t>
  </si>
  <si>
    <t>55.545630                  33.394951</t>
  </si>
  <si>
    <t>деревня Пузиково</t>
  </si>
  <si>
    <t>ул. Школьная 12</t>
  </si>
  <si>
    <t>55.543289              33.390821</t>
  </si>
  <si>
    <t>215650,Смоленская обла Холм-Жирковский р-н д.Пузиково ул.Школьная д.12</t>
  </si>
  <si>
    <t>55.543289                         33.390821</t>
  </si>
  <si>
    <t>Никитинское сельское поселение</t>
  </si>
  <si>
    <t>станция Никитинка</t>
  </si>
  <si>
    <t>ул. Советская 23</t>
  </si>
  <si>
    <t>ул. Базарная 29</t>
  </si>
  <si>
    <t>ул. Молодежная 2</t>
  </si>
  <si>
    <t>ул. Молодежная 18</t>
  </si>
  <si>
    <t>55.619812                  33.272159</t>
  </si>
  <si>
    <t>55.617080               33.273779</t>
  </si>
  <si>
    <t>55.615611                33.286133</t>
  </si>
  <si>
    <t>55.613003             33.278167</t>
  </si>
  <si>
    <t>215670,Смоленская обла Холм-Жирковский р-н ст.Никитинка ул.Советская д.23</t>
  </si>
  <si>
    <t>215670,Смоленская обла Холм-Жирковский р-н ст.Никитинка ул.Базарная д.29</t>
  </si>
  <si>
    <t>215670,Смоленская обла Холм-Жирковский р-н ст.Никитинка ул.Молодежная д.2</t>
  </si>
  <si>
    <t>215670,Смоленская обла Холм-Жирковский р-н ст.Никитинка ул.Молодежная д.18</t>
  </si>
  <si>
    <t>55.619812                      33.272159</t>
  </si>
  <si>
    <t>55.617080                        33.273779</t>
  </si>
  <si>
    <t>55.615611                        33.286133</t>
  </si>
  <si>
    <t>55.613003                      33.278167</t>
  </si>
  <si>
    <t>деревня Печатники</t>
  </si>
  <si>
    <t>Печатниковское сельское поселение</t>
  </si>
  <si>
    <t>ул. Школьная 11</t>
  </si>
  <si>
    <t>ул. Молодежная 10</t>
  </si>
  <si>
    <t>ул. Кольцевая 8</t>
  </si>
  <si>
    <t>55.631518              33.382366</t>
  </si>
  <si>
    <t>55.631744               33.383200</t>
  </si>
  <si>
    <t>55.632679                33.386253</t>
  </si>
  <si>
    <t>215672,Смоленская обла Холм-Жирковский р-н д.Печатники ул.Школьная д.11</t>
  </si>
  <si>
    <t>215672,Смоленская обла Холм-Жирковский р-н д.Печатники ул.Молодежная д.10</t>
  </si>
  <si>
    <t>215672,Смоленская обла Холм-Жирковский р-н д.Печатники ул.Кольцевая д.8</t>
  </si>
  <si>
    <t>55.631518                        33.382366</t>
  </si>
  <si>
    <t>55.631744                       33.383200</t>
  </si>
  <si>
    <t>55.632679                        33.386253</t>
  </si>
  <si>
    <t>Пигулинское сельское поселение</t>
  </si>
  <si>
    <t>деревня Пигулино</t>
  </si>
  <si>
    <t>ул. Центральная 21а</t>
  </si>
  <si>
    <t>ул. Верхняя 71</t>
  </si>
  <si>
    <t>ул. Лужная (магазин райпо)</t>
  </si>
  <si>
    <t>ул. Нижняя 85</t>
  </si>
  <si>
    <t>215662,Смоленская обла Холм-Жирковский р-н д.Пигулино ул.Центральная д.21а</t>
  </si>
  <si>
    <t>215662,Смоленская обла Холм-Жирковский р-н д.Пигулино ул.Верхняя д.71</t>
  </si>
  <si>
    <t>здание райпо</t>
  </si>
  <si>
    <t xml:space="preserve">215662,Смоленская обла Холм-Жирковский р-н д.Пигулино ул.Лужная </t>
  </si>
  <si>
    <t>215662,Смоленская обла Холм-Жирковский р-н д.Пигулино ул.Нижняя д.85</t>
  </si>
  <si>
    <t>55.432325                      33.735347</t>
  </si>
  <si>
    <t>55.434092                        33.749467</t>
  </si>
  <si>
    <t>55.433147                        33.749510</t>
  </si>
  <si>
    <t>55.429514                        33.736613</t>
  </si>
  <si>
    <t>55.432325                    33.735347</t>
  </si>
  <si>
    <t>55.434092                 33.749467</t>
  </si>
  <si>
    <t>55.433147             33.749510</t>
  </si>
  <si>
    <t>55.429514              33.736613</t>
  </si>
  <si>
    <t>Стешинское сельское поселение</t>
  </si>
  <si>
    <t>деревня Стешино</t>
  </si>
  <si>
    <t>ул. Центральная 21</t>
  </si>
  <si>
    <t>ул. Центральная 47</t>
  </si>
  <si>
    <t>ул. 2-я Восточная 23</t>
  </si>
  <si>
    <t>ул. 1-я Восточная 10</t>
  </si>
  <si>
    <t>55.449109               33.569174</t>
  </si>
  <si>
    <t>55.447828                33.569753</t>
  </si>
  <si>
    <t>55.440956              33.570140</t>
  </si>
  <si>
    <t>55.452363              33.570050</t>
  </si>
  <si>
    <t>55.449338                 33.575457</t>
  </si>
  <si>
    <t>215661,Смоленская обла Холм-Жирковский р-н д.Стешино ул.Центральная д.21</t>
  </si>
  <si>
    <t>215661,Смоленская обла Холм-Жирковский р-н д.Стешино ул.Центральная д.27</t>
  </si>
  <si>
    <t>215661,Смоленская обла Холм-Жирковский р-н д.Стешино ул.Центральная д.47</t>
  </si>
  <si>
    <t>215661,Смоленская обла Холм-Жирковский р-н д.Стешино ул. 2-я Восточная д.23</t>
  </si>
  <si>
    <t>215661,Смоленская обла Холм-Жирковский р-н д.Стешино ул. 1-я Восточная д.10</t>
  </si>
  <si>
    <t>55.449109                        33.569174</t>
  </si>
  <si>
    <t>55.447828                         33.569753</t>
  </si>
  <si>
    <t>55.440956                      33.570140</t>
  </si>
  <si>
    <t>55.452363                    33.570050</t>
  </si>
  <si>
    <t>55.449338                  33.575457</t>
  </si>
  <si>
    <t>деревня Городня</t>
  </si>
  <si>
    <t>ул. Дорожная 16</t>
  </si>
  <si>
    <t>55.469854                   33.627443</t>
  </si>
  <si>
    <t>215661,Смоленская обла Холм-Жирковский р-н д.Городня ул. Дорожная д.16</t>
  </si>
  <si>
    <t>55.469854                         33.627443</t>
  </si>
  <si>
    <t>деревня Гридино</t>
  </si>
  <si>
    <t>ул. Молодежная 5</t>
  </si>
  <si>
    <t>ул. Молодежная 14</t>
  </si>
  <si>
    <t>55.465363                33.627136</t>
  </si>
  <si>
    <t>55.462669                        33.631363</t>
  </si>
  <si>
    <t>215661,Смоленская обла Холм-Жирковский р-н д.Гридино ул.Молодежная д.5</t>
  </si>
  <si>
    <t>215661,Смоленская обла Холм-Жирковский р-н д.Гридино ул.Молодежжная д.14</t>
  </si>
  <si>
    <t>55.465363                      33.627136</t>
  </si>
  <si>
    <t>55.462669                      33.631363</t>
  </si>
  <si>
    <t>деревня Петраково</t>
  </si>
  <si>
    <t>ул. Заречная 3</t>
  </si>
  <si>
    <t>55.461596                33.639495</t>
  </si>
  <si>
    <t>215661,Смоленская обла Холм-Жирковский р-н д.Петраково ул.Заречная д.3</t>
  </si>
  <si>
    <t>55.461596                    33.639495</t>
  </si>
  <si>
    <t>деревня Новая</t>
  </si>
  <si>
    <t>ул. Садовая 5</t>
  </si>
  <si>
    <t>55.467288               33.623026</t>
  </si>
  <si>
    <t>215661,Смоленская обла Холм-Жирковский р-н д.Новая ул.Садовая д.5</t>
  </si>
  <si>
    <t>55.467288                         33.623026</t>
  </si>
  <si>
    <t>Томское сельское поселение</t>
  </si>
  <si>
    <t>деревня Верховье</t>
  </si>
  <si>
    <t>ул. Центральная 32</t>
  </si>
  <si>
    <t>ул. Центральная 18</t>
  </si>
  <si>
    <t>ул. Центральная 9</t>
  </si>
  <si>
    <t xml:space="preserve">ул. Новая </t>
  </si>
  <si>
    <t>55.497892               33.031651</t>
  </si>
  <si>
    <t>55.502143               33.027159</t>
  </si>
  <si>
    <t>55.504967              33.027797</t>
  </si>
  <si>
    <t>55.500509             33.030093</t>
  </si>
  <si>
    <t>215641,Смоленская обла Холм-Жирковский р-н д.Верховье ул.Центральная д.32</t>
  </si>
  <si>
    <t>215641,Смоленская обла Холм-Жирковский р-н д.Верховье ул.Центральная д.18</t>
  </si>
  <si>
    <t>215641,Смоленская обла Холм-Жирковский р-н д.Верховье ул.Центральная д.9</t>
  </si>
  <si>
    <t>215641,Смоленская обла Холм-Жирковский р-н д.Верховье ул.Новая д.32</t>
  </si>
  <si>
    <t>55.497892                     33.031651</t>
  </si>
  <si>
    <t>55.502143                  33.027159</t>
  </si>
  <si>
    <t>55.504967                      33.027797</t>
  </si>
  <si>
    <t>55.500509                       33.030093</t>
  </si>
  <si>
    <t>деревня Мартыново</t>
  </si>
  <si>
    <t>ул. Дорожная</t>
  </si>
  <si>
    <t>55.507655              33.023321</t>
  </si>
  <si>
    <t xml:space="preserve">215661,Смоленская обла Холм-Жирковский р-н д.Мартыново ул.Дорожная </t>
  </si>
  <si>
    <t>55.507655                        33.023321</t>
  </si>
  <si>
    <t>Тупиковское сельское поселение</t>
  </si>
  <si>
    <t>станция Владимирский Тупик</t>
  </si>
  <si>
    <t>ул.Комсомольская 18</t>
  </si>
  <si>
    <t>ул.Комсомольская 1</t>
  </si>
  <si>
    <t>ул.  Ленина 35</t>
  </si>
  <si>
    <t>ул.  Ленина 20</t>
  </si>
  <si>
    <t>ул. Пролетарская 8</t>
  </si>
  <si>
    <t>ул. Мира 19</t>
  </si>
  <si>
    <t>ул. Мира 4</t>
  </si>
  <si>
    <t>ул.  Партизанская 2</t>
  </si>
  <si>
    <t>ул.  Лесная 2</t>
  </si>
  <si>
    <t>ул. Школьная 1</t>
  </si>
  <si>
    <t>ул. Пушкина 13</t>
  </si>
  <si>
    <t>ул. Горького 3</t>
  </si>
  <si>
    <t>ул. Ленина 2</t>
  </si>
  <si>
    <t>ул.Железнодорожная 16</t>
  </si>
  <si>
    <t>55.685213                 33.298696</t>
  </si>
  <si>
    <t>55.689722              33.299167</t>
  </si>
  <si>
    <t>55.693080               33.295914</t>
  </si>
  <si>
    <t>55.693056              33.299722</t>
  </si>
  <si>
    <t>55.695833             33.296111</t>
  </si>
  <si>
    <t>55.694564              33.303746</t>
  </si>
  <si>
    <t>55.692778               33.310000</t>
  </si>
  <si>
    <t>55.692619             33.302413</t>
  </si>
  <si>
    <t>55.694225                33.312306</t>
  </si>
  <si>
    <t>55.690035             33.296110</t>
  </si>
  <si>
    <t>55.687778              33.303056</t>
  </si>
  <si>
    <t>55.690556            33.305833</t>
  </si>
  <si>
    <t>55.692222             33.309167</t>
  </si>
  <si>
    <t>55.691232               33.312542</t>
  </si>
  <si>
    <t xml:space="preserve">215675,Смоленская обла Холм-Жирковский р-н ст.Владимирский Тупик ул.Комсомольская д.18 </t>
  </si>
  <si>
    <t>215675,Смоленская обла Холм-Жирковский р-н ст.Владимирский Тупик ул.Комсомольская д.1</t>
  </si>
  <si>
    <t>215675,Смоленская обла Холм-Жирковский р-н ст.Владимирский Тупик ул.Ленина д.35</t>
  </si>
  <si>
    <t>215675,Смоленская обла Холм-Жирковский р-н ст.Владимирский Тупик ул.Ленина д.20</t>
  </si>
  <si>
    <t xml:space="preserve">215675,Смоленская обла Холм-Жирковский р-н ст.Владимирский Тупик ул.Пролетарская д.8 </t>
  </si>
  <si>
    <t xml:space="preserve">215675,Смоленская обла Холм-Жирковский р-н ст.Владимирский Тупик ул.Мира д.19 </t>
  </si>
  <si>
    <t xml:space="preserve">215675,Смоленская обла Холм-Жирковский р-н ст.Владимирский Тупик ул.Мира д.4 </t>
  </si>
  <si>
    <t xml:space="preserve">215675,Смоленская обла Холм-Жирковский р-н ст.Владимирский Тупик ул.Партизанская д.2 </t>
  </si>
  <si>
    <t>215675,Смоленская обла Холм-Жирковский р-н ст.Владимирский Тупик ул.Лесная д.2</t>
  </si>
  <si>
    <t>215675,Смоленская обла Холм-Жирковский р-н ст.Владимирский Тупик ул.Школьная д.1</t>
  </si>
  <si>
    <t>215675,Смоленская обла Холм-Жирковский р-н ст.Владимирский Тупик ул.Пушкина д.13</t>
  </si>
  <si>
    <t>215675,Смоленская обла Холм-Жирковский р-н ст.Владимирский Тупик ул.Горького д.3</t>
  </si>
  <si>
    <t xml:space="preserve">215675,Смоленская обла Холм-Жирковский р-н ст.Владимирский Тупик ул.Железнодорожная д.16 </t>
  </si>
  <si>
    <t>55.685213                         33.298696</t>
  </si>
  <si>
    <t>55.689722                    33.299167</t>
  </si>
  <si>
    <t>55.693080                  33.295914</t>
  </si>
  <si>
    <t>55.693056                           33.299722</t>
  </si>
  <si>
    <t>55.695833                          33.296111</t>
  </si>
  <si>
    <t>55.694564                         33.303746</t>
  </si>
  <si>
    <t>55.692778                         33.310000</t>
  </si>
  <si>
    <t>55.692619                          33.302413</t>
  </si>
  <si>
    <t>55.694225                      33.312306</t>
  </si>
  <si>
    <t>55.690035                          33.296110</t>
  </si>
  <si>
    <t>55.687778                            33.303056</t>
  </si>
  <si>
    <t>55.690556                          33.305833</t>
  </si>
  <si>
    <t>55.692222                          33.309167</t>
  </si>
  <si>
    <t>55.691232                          33.312542</t>
  </si>
  <si>
    <t>ул. Заречная 12</t>
  </si>
  <si>
    <t>ул. Заводская 1</t>
  </si>
  <si>
    <t>ул.Железнодорожная 4</t>
  </si>
  <si>
    <t>ул. Молодежная 3</t>
  </si>
  <si>
    <t>ул.Железнодорожная 24</t>
  </si>
  <si>
    <t>55.700273               33.326083</t>
  </si>
  <si>
    <t>55.704722               33.333333</t>
  </si>
  <si>
    <t>55.703042               33.332420</t>
  </si>
  <si>
    <t>55.701111               33.335278</t>
  </si>
  <si>
    <t>55.704225                33.336029</t>
  </si>
  <si>
    <t>55.703816          33.338636</t>
  </si>
  <si>
    <t>215675,Смоленская обла Холм-Жирковский р-н п.Тупик-72км. ул.Заречная д.12</t>
  </si>
  <si>
    <t>215675,Смоленская обла Холм-Жирковский р-н п.Тупик-72км. ул.Заречная д.1</t>
  </si>
  <si>
    <t>215675,Смоленская обла Холм-Жирковский р-н п.Тупик-72км. ул.Железнодорожная д.4</t>
  </si>
  <si>
    <t>215675,Смоленская обла Холм-Жирковский р-н п.Тупик-72км. ул.Железнодорожная д.3</t>
  </si>
  <si>
    <t>215675,Смоленская обла Холм-Жирковский р-н п.Тупик-72км. ул.Железнодорожная д.16</t>
  </si>
  <si>
    <t>215675,Смоленская обла Холм-Жирковский р-н п.Тупик-72км. ул.Железнодорожная д.24</t>
  </si>
  <si>
    <t>55.700273                         33.326083</t>
  </si>
  <si>
    <t>55.704722                          33.333333</t>
  </si>
  <si>
    <t>55.703042                         33.332420</t>
  </si>
  <si>
    <t>55.701111                       33.335278</t>
  </si>
  <si>
    <t>55.704225                        33.336029</t>
  </si>
  <si>
    <t>55.703816                          33.338636</t>
  </si>
  <si>
    <t>Нахимовское сельское поселение</t>
  </si>
  <si>
    <t>село Нахимовское</t>
  </si>
  <si>
    <t>ул. им. П.С.Федосова 10</t>
  </si>
  <si>
    <t>ул. им. П.С.Федосова 22</t>
  </si>
  <si>
    <t>ул.Волочковская 20</t>
  </si>
  <si>
    <t>ул.Приднепровская 18</t>
  </si>
  <si>
    <t>пер.Михайловский 1</t>
  </si>
  <si>
    <t xml:space="preserve">пер.Парковый </t>
  </si>
  <si>
    <t>55.528020               33.761143</t>
  </si>
  <si>
    <t>55.526911                33.765160</t>
  </si>
  <si>
    <t>55.526923           33.770282</t>
  </si>
  <si>
    <t>55.529797            33.756292</t>
  </si>
  <si>
    <t>55.523569              33.753071</t>
  </si>
  <si>
    <t>55.529387             33.759349</t>
  </si>
  <si>
    <t>215675,Смоленская обла Холм-Жирковский р-н с.Нахимовское ул. им. П.С. Федосова д.22</t>
  </si>
  <si>
    <t>215675,Смоленская обла Холм-Жирковский р-н с.Нахимовское ул.Волочковская д.20</t>
  </si>
  <si>
    <t>215675,Смоленская обла Холм-Жирковский р-н с.Нахимовское ул.Приднепровская д.18</t>
  </si>
  <si>
    <t>215675,Смоленская обла Холм-Жирковский р-н с.Нахимовское пер.Михайловский д.1</t>
  </si>
  <si>
    <t>215675,Смоленская обла Холм-Жирковский р-н с.Нахимовское пер.Парковый</t>
  </si>
  <si>
    <t>215675,Смоленская обла Холм-Жирковский р-н с.Нахимовское ул. Им. П.С. Федосова д.10</t>
  </si>
  <si>
    <t>55.528020                         33.761143</t>
  </si>
  <si>
    <t>55.526911                       33.765160</t>
  </si>
  <si>
    <t>55.526923                   33.770282</t>
  </si>
  <si>
    <t>55.529797                     33.756292</t>
  </si>
  <si>
    <t>55.523569                   33.753071</t>
  </si>
  <si>
    <t>55.529387                         33.759349</t>
  </si>
  <si>
    <t>деревня Герасимово-Кучино</t>
  </si>
  <si>
    <t>д.Герасимово-Кучино</t>
  </si>
  <si>
    <t>55.533966              33.738944</t>
  </si>
  <si>
    <t>215675,Смоленская обла Холм-Жирковский р-н д.Герасимово-Кучино</t>
  </si>
  <si>
    <t>55.533966                         33.738944</t>
  </si>
  <si>
    <t>деревня Глушково</t>
  </si>
  <si>
    <t>д.Глушково</t>
  </si>
  <si>
    <t>55.530096              33.570002</t>
  </si>
  <si>
    <t>215675,Смоленская обла Холм-Жирковский р-н д.Глушково</t>
  </si>
  <si>
    <t>55.530096                                   33.570002</t>
  </si>
  <si>
    <t>ул.Энергетиков 10</t>
  </si>
  <si>
    <t>ул.Энергетиков 22</t>
  </si>
  <si>
    <t>ул.Новая 6</t>
  </si>
  <si>
    <t>деревня Каменец</t>
  </si>
  <si>
    <t>55.520663               33.726643</t>
  </si>
  <si>
    <t>55.520494                33.717844</t>
  </si>
  <si>
    <t>55.520471                33.728888</t>
  </si>
  <si>
    <t>215675,Смоленская обла Холм-Жирковский р-н д.Каменец ул.Энергетиков д.10</t>
  </si>
  <si>
    <t>215675,Смоленская обла Холм-Жирковский р-н д.Каменец ул.Энергетиков д.22</t>
  </si>
  <si>
    <t>215675,Смоленская обла Холм-Жирковский р-н д.Каменец ул.Новая д.6</t>
  </si>
  <si>
    <t>55.520663                      33.726643</t>
  </si>
  <si>
    <t>55.520494                         33.717844</t>
  </si>
  <si>
    <t>55.520471                      33.728888</t>
  </si>
  <si>
    <t>Смленская обл., г. Деснногорск, Коммунально складская зона, напротив маг-на "Строй Мастер"</t>
  </si>
  <si>
    <t>216400, Смоленская обл., г. Десногорск, 6 мкр., м-н "Мототехника"</t>
  </si>
  <si>
    <t>216400, Смоленская обл., г. Десногорск, подстанция 110/35/10кВ</t>
  </si>
  <si>
    <t>216400, Смоленская обл., г. Десногорск, 3 мкр., центральная часть города, ТРК "Таита"</t>
  </si>
  <si>
    <t>54.147474               33.277045</t>
  </si>
  <si>
    <t>54.149890              33.286676</t>
  </si>
  <si>
    <t>54.151682              33.297018</t>
  </si>
  <si>
    <t>54.154267              33.286646</t>
  </si>
  <si>
    <t>54.151593           33.272698</t>
  </si>
  <si>
    <t>54.152751           33.284832</t>
  </si>
  <si>
    <t>ПАО "МРСКЦентра" - "Смоленскэнерго"</t>
  </si>
  <si>
    <t>214019, г. Смоленск, ул. Тенешевой, д. 33</t>
  </si>
  <si>
    <t>ООО "Параллель"</t>
  </si>
  <si>
    <t>216400, Смоленская область, город Десногорск, микрорайон 3, 15а, 97</t>
  </si>
  <si>
    <t>Электрическая подстанция 110/35/10кВ</t>
  </si>
  <si>
    <t>Торгово-развлекательный комплекс "Таита"</t>
  </si>
  <si>
    <t>216400, Смоленская обл., г. Десногорск, 3 мкр., центральная часть города</t>
  </si>
  <si>
    <t>54.147580                          33.277800</t>
  </si>
  <si>
    <t>54.149953                         33.286205</t>
  </si>
  <si>
    <t>54.152291                         33.289085</t>
  </si>
  <si>
    <t>54.154155                        33.286563</t>
  </si>
  <si>
    <t>54.151374                    33.272475</t>
  </si>
  <si>
    <t>54.152821                     33.284953</t>
  </si>
  <si>
    <t xml:space="preserve">Смоленская область, Руднянский район, д.Шеровичи, ул. Молодежная </t>
  </si>
  <si>
    <t>Смоленская область, Руднянский район, д.Шеровичи, ул. Спортивная</t>
  </si>
  <si>
    <t>Смоленская область, Руднянский район, д.Шеровичи, ул. Березовая</t>
  </si>
  <si>
    <t>Смоленская область, Руднянский район, д.Шеровичи, ул. Руднянская</t>
  </si>
  <si>
    <r>
      <t>54</t>
    </r>
    <r>
      <rPr>
        <vertAlign val="superscript"/>
        <sz val="12"/>
        <color indexed="8"/>
        <rFont val="Times New Roman"/>
        <family val="1"/>
        <charset val="204"/>
      </rPr>
      <t>0</t>
    </r>
    <r>
      <rPr>
        <sz val="12"/>
        <color indexed="8"/>
        <rFont val="Times New Roman"/>
        <family val="1"/>
        <charset val="204"/>
      </rPr>
      <t>9317    31</t>
    </r>
    <r>
      <rPr>
        <vertAlign val="superscript"/>
        <sz val="12"/>
        <color indexed="8"/>
        <rFont val="Times New Roman"/>
        <family val="1"/>
        <charset val="204"/>
      </rPr>
      <t>0</t>
    </r>
    <r>
      <rPr>
        <sz val="12"/>
        <color indexed="8"/>
        <rFont val="Times New Roman"/>
        <family val="1"/>
        <charset val="204"/>
      </rPr>
      <t>1540</t>
    </r>
  </si>
  <si>
    <r>
      <t>54</t>
    </r>
    <r>
      <rPr>
        <vertAlign val="superscript"/>
        <sz val="12"/>
        <color indexed="8"/>
        <rFont val="Times New Roman"/>
        <family val="1"/>
        <charset val="204"/>
      </rPr>
      <t>0</t>
    </r>
    <r>
      <rPr>
        <sz val="12"/>
        <color indexed="8"/>
        <rFont val="Times New Roman"/>
        <family val="1"/>
        <charset val="204"/>
      </rPr>
      <t>9341    31</t>
    </r>
    <r>
      <rPr>
        <vertAlign val="superscript"/>
        <sz val="12"/>
        <color indexed="8"/>
        <rFont val="Times New Roman"/>
        <family val="1"/>
        <charset val="204"/>
      </rPr>
      <t>0</t>
    </r>
    <r>
      <rPr>
        <sz val="12"/>
        <color indexed="8"/>
        <rFont val="Times New Roman"/>
        <family val="1"/>
        <charset val="204"/>
      </rPr>
      <t>1547</t>
    </r>
  </si>
  <si>
    <r>
      <t>54</t>
    </r>
    <r>
      <rPr>
        <vertAlign val="superscript"/>
        <sz val="12"/>
        <color indexed="8"/>
        <rFont val="Times New Roman"/>
        <family val="1"/>
        <charset val="204"/>
      </rPr>
      <t>0</t>
    </r>
    <r>
      <rPr>
        <sz val="12"/>
        <color indexed="8"/>
        <rFont val="Times New Roman"/>
        <family val="1"/>
        <charset val="204"/>
      </rPr>
      <t>9365    31</t>
    </r>
    <r>
      <rPr>
        <vertAlign val="superscript"/>
        <sz val="12"/>
        <color indexed="8"/>
        <rFont val="Times New Roman"/>
        <family val="1"/>
        <charset val="204"/>
      </rPr>
      <t>0</t>
    </r>
    <r>
      <rPr>
        <sz val="12"/>
        <color indexed="8"/>
        <rFont val="Times New Roman"/>
        <family val="1"/>
        <charset val="204"/>
      </rPr>
      <t>1406</t>
    </r>
  </si>
  <si>
    <r>
      <t>54</t>
    </r>
    <r>
      <rPr>
        <vertAlign val="superscript"/>
        <sz val="12"/>
        <color indexed="8"/>
        <rFont val="Times New Roman"/>
        <family val="1"/>
        <charset val="204"/>
      </rPr>
      <t>0</t>
    </r>
    <r>
      <rPr>
        <sz val="12"/>
        <color indexed="8"/>
        <rFont val="Times New Roman"/>
        <family val="1"/>
        <charset val="204"/>
      </rPr>
      <t>9351    31</t>
    </r>
    <r>
      <rPr>
        <vertAlign val="superscript"/>
        <sz val="12"/>
        <color indexed="8"/>
        <rFont val="Times New Roman"/>
        <family val="1"/>
        <charset val="204"/>
      </rPr>
      <t>0</t>
    </r>
    <r>
      <rPr>
        <sz val="12"/>
        <color indexed="8"/>
        <rFont val="Times New Roman"/>
        <family val="1"/>
        <charset val="204"/>
      </rPr>
      <t>1460</t>
    </r>
  </si>
  <si>
    <r>
      <t>54</t>
    </r>
    <r>
      <rPr>
        <vertAlign val="superscript"/>
        <sz val="12"/>
        <color indexed="8"/>
        <rFont val="Times New Roman"/>
        <family val="1"/>
        <charset val="204"/>
      </rPr>
      <t>0</t>
    </r>
    <r>
      <rPr>
        <sz val="12"/>
        <color indexed="8"/>
        <rFont val="Times New Roman"/>
        <family val="1"/>
        <charset val="204"/>
      </rPr>
      <t>9382   31</t>
    </r>
    <r>
      <rPr>
        <vertAlign val="superscript"/>
        <sz val="12"/>
        <color indexed="8"/>
        <rFont val="Times New Roman"/>
        <family val="1"/>
        <charset val="204"/>
      </rPr>
      <t>0</t>
    </r>
    <r>
      <rPr>
        <sz val="12"/>
        <color indexed="8"/>
        <rFont val="Times New Roman"/>
        <family val="1"/>
        <charset val="204"/>
      </rPr>
      <t>1334</t>
    </r>
  </si>
  <si>
    <r>
      <t>54</t>
    </r>
    <r>
      <rPr>
        <vertAlign val="superscript"/>
        <sz val="12"/>
        <color indexed="8"/>
        <rFont val="Times New Roman"/>
        <family val="1"/>
        <charset val="204"/>
      </rPr>
      <t>0</t>
    </r>
    <r>
      <rPr>
        <sz val="12"/>
        <color indexed="8"/>
        <rFont val="Times New Roman"/>
        <family val="1"/>
        <charset val="204"/>
      </rPr>
      <t>9382    31</t>
    </r>
    <r>
      <rPr>
        <vertAlign val="superscript"/>
        <sz val="12"/>
        <color indexed="8"/>
        <rFont val="Times New Roman"/>
        <family val="1"/>
        <charset val="204"/>
      </rPr>
      <t>0</t>
    </r>
    <r>
      <rPr>
        <sz val="12"/>
        <color indexed="8"/>
        <rFont val="Times New Roman"/>
        <family val="1"/>
        <charset val="204"/>
      </rPr>
      <t>1281</t>
    </r>
  </si>
  <si>
    <t>Жилые дома                                               ул. Полевая д.1-6
ул.Садовая д.1-9
ООО «Велес»
ул. Смоленская д. 25,27,29,31,33,35,37,39, 39- А 41,43,45,47,49,51,53</t>
  </si>
  <si>
    <t xml:space="preserve">Жилые дома    ул.Смоленская д.1,3,5,7,9,10,11,13 ,15,17,19,21,23                            
</t>
  </si>
  <si>
    <t xml:space="preserve">
Жилые дома                                                     ул. Гвардейская д.1-20
ул.Комсомольская д.1-8   </t>
  </si>
  <si>
    <t>Жилые дома                                    ул.Советская д.1- д.12                               ул. Молодежная д.1-14</t>
  </si>
  <si>
    <t>ул.Советская д.13- д.24                               ул. Молодежная д.15-22</t>
  </si>
  <si>
    <t>ул.Спортивная д.1-15               ул.Школьная д.1
ул.Школьная  д.2 (МБУ Шеровическая основная школа)   ул.Смоленская д.2,4,6,8,10,12</t>
  </si>
  <si>
    <t xml:space="preserve">ул.Луговая д.1-10, д. 12-14
ул.Луговая д 11
ОГБУЗ «Руднянская ЦРБ» сельский ФАП
ул.Пролетарская д.1-20
пер. Северный д.2 д4
ул.Центральная д. 2-12
ул. Центральная д.1
СПК «Нива»
Ул. Центральная д.5
ИП Рудаков( магазин)
              </t>
  </si>
  <si>
    <t>ул. Березовая д.1-14                                        ул. Западная д.1-10</t>
  </si>
  <si>
    <t xml:space="preserve"> ул. Руднянская д.2-10</t>
  </si>
  <si>
    <t xml:space="preserve">
ул.Запольная д.1-26
ул. Юбилейная д.1 –д.18
Ул. Юбилейная д.2
ИП Иванов А.Н. (магазин)
</t>
  </si>
  <si>
    <t>Смоленская область,Смоленский район, д.Волоковая, ул.Центральная, между домами 2и3</t>
  </si>
  <si>
    <t>30,556 53,385</t>
  </si>
  <si>
    <t>Смоленская область,Смоленский район, д.Волоковапя, ул.Центральная,д.9</t>
  </si>
  <si>
    <t>31,560 54,918</t>
  </si>
  <si>
    <t>Смоленская область,Смоленский район, д.Волоковая, ул.Садовая,д.3</t>
  </si>
  <si>
    <t>31,564 54,919</t>
  </si>
  <si>
    <t>Смоленская область,Смоленский район, д.Волоковая, ул.Веселая,д.6</t>
  </si>
  <si>
    <t>31,571 54,923</t>
  </si>
  <si>
    <t>Смоленская область,Смоленский район, д.Замощье, ул.Мира, д.9</t>
  </si>
  <si>
    <t>31,518 54,857</t>
  </si>
  <si>
    <t>Смоленская область,Смоленский район, д.Замощье, поворот на ул.Зеленая</t>
  </si>
  <si>
    <t>31,529 54,860</t>
  </si>
  <si>
    <t>Смоленская область,Смоленский район, д.Замощье, ул.Молодежная, напротив дома 118</t>
  </si>
  <si>
    <t>31,515 54,859</t>
  </si>
  <si>
    <t>Смоленская область,Смоленский район, д.Замощье, поворот на ул.Мира от автобусной остановки</t>
  </si>
  <si>
    <t>31,520 54,859</t>
  </si>
  <si>
    <t>214541, Смоленская область, Смоленский район, д. Волоковая,ул.Центральная, д. 9</t>
  </si>
  <si>
    <t>1056735022035</t>
  </si>
  <si>
    <t>214521Смоленская область, Смоленский район, д. Волоковая,ул.Центральная,д.2</t>
  </si>
  <si>
    <t>214521 Смоленская область, Смоленский район, д. Волоковая,ул.Центральная,9</t>
  </si>
  <si>
    <t>214521 Смоленская область, Смоленский район, д. Волоковая,ул.Садовая,д.3</t>
  </si>
  <si>
    <t>214521 Смоленская область, Смоленский район, д. Волоковая,ул.Веселая,д.6</t>
  </si>
  <si>
    <t>здание конторы "МУП"Новое Замощье</t>
  </si>
  <si>
    <t>214521 Смоленская область, Смоленский район, д. Замощье,ул.Мира, д.9</t>
  </si>
  <si>
    <t>214521 Смоленская область, Смоленский район, д. Замощье,ул.Зеленая, д.108</t>
  </si>
  <si>
    <t>214521 Смоленская область, Смоленский район, д. Замощье,ул.Молодежная,д.118</t>
  </si>
  <si>
    <t>214521 Смоленская область, Смоленский район, д. Замощье,ул.Мира</t>
  </si>
  <si>
    <t>31,573                                     54,925</t>
  </si>
  <si>
    <t>31,560                                   54,918</t>
  </si>
  <si>
    <t>31,564                           54,919</t>
  </si>
  <si>
    <t>31,571                                   54,923</t>
  </si>
  <si>
    <t>31,518                                54,857</t>
  </si>
  <si>
    <t>31,529                                    54,860</t>
  </si>
  <si>
    <t>31,518                                 54,859</t>
  </si>
  <si>
    <t>31,520                                   54,859</t>
  </si>
  <si>
    <t xml:space="preserve">д. Хлусы </t>
  </si>
  <si>
    <t>д. Верховье, ул. Центральная около дома № 7</t>
  </si>
  <si>
    <t>д. Верховье, ул. Павлюченкова, около дома № 21</t>
  </si>
  <si>
    <t>д. Верховье, ул. Центральная, напротив магазина ИП Низамов Р.Т.</t>
  </si>
  <si>
    <t>д. Верховье, ул. Поселковая, напроти дома № 1</t>
  </si>
  <si>
    <t>д. Верховье, ул. Школьная, напротив дома № 1</t>
  </si>
  <si>
    <t>д. Верховье, ул. Речная, напротив АБЗ</t>
  </si>
  <si>
    <t>д. Агапоново, около дома № 1</t>
  </si>
  <si>
    <t>д. Агапоново, около дома № 96</t>
  </si>
  <si>
    <t>д. Новосельский, около дома № 31</t>
  </si>
  <si>
    <t>д. Новосельский, около дома № 61</t>
  </si>
  <si>
    <t xml:space="preserve">54.970298                 31.678743 </t>
  </si>
  <si>
    <t xml:space="preserve">54.912319         31.762898 </t>
  </si>
  <si>
    <t xml:space="preserve">54.969417                   31.879653 </t>
  </si>
  <si>
    <t>54.948373             31.691308</t>
  </si>
  <si>
    <t xml:space="preserve">54.965552             31.644015 </t>
  </si>
  <si>
    <t xml:space="preserve">54.959334             31.637666 </t>
  </si>
  <si>
    <t>54.991727              31.914761</t>
  </si>
  <si>
    <t>54.909771              31.764098</t>
  </si>
  <si>
    <t>54.907401              31.756048</t>
  </si>
  <si>
    <t>54.912927             31.756628</t>
  </si>
  <si>
    <t>54.913586             31.746388</t>
  </si>
  <si>
    <t>54.913876              31.764542</t>
  </si>
  <si>
    <t>54.918607            31.758514</t>
  </si>
  <si>
    <t>54.959827              31.642719</t>
  </si>
  <si>
    <t>54.972656              31.643732</t>
  </si>
  <si>
    <t>54.969027            31.641173</t>
  </si>
  <si>
    <t>54.964876           31.636156</t>
  </si>
  <si>
    <t>Смоленская область, Смоленский район, д.  Хлусы, всего 23 дома</t>
  </si>
  <si>
    <t>Смоленская область, Смоленский район, д.  Верховье, ул. Центральная</t>
  </si>
  <si>
    <t>Смоленская область, Смоленский район, д.  Верховье, ул. Павлюченкова</t>
  </si>
  <si>
    <t>Смоленская область, Смоленский район, д.  Верховье, ул. Поселковая</t>
  </si>
  <si>
    <t>Смоленская область, Смоленский район, д.  Верховье, ул. Школьная</t>
  </si>
  <si>
    <t>Смоленская область, Смоленский район, д.  Верховье, ул. Речная</t>
  </si>
  <si>
    <t>Смоленская область, Смоленский район, д.  Агапоново</t>
  </si>
  <si>
    <t>Смоленская область, Смоленский район, д.  Новосельский</t>
  </si>
  <si>
    <t xml:space="preserve">54.970298                         31.678743 </t>
  </si>
  <si>
    <t xml:space="preserve">54.912319                         31.762898 </t>
  </si>
  <si>
    <t xml:space="preserve">54.969417                     31.879653 </t>
  </si>
  <si>
    <t>54.948373                          31.691308</t>
  </si>
  <si>
    <t xml:space="preserve">54.965552                       31.644015 </t>
  </si>
  <si>
    <t xml:space="preserve">54.959334                         31.637666 </t>
  </si>
  <si>
    <t>54.991727                        31.914761</t>
  </si>
  <si>
    <t>54.909771                    31.764098</t>
  </si>
  <si>
    <t>54.907401                         31.756048</t>
  </si>
  <si>
    <t>54.912927                      31.756628</t>
  </si>
  <si>
    <t>54.913586                     31.746388</t>
  </si>
  <si>
    <t>54.913876                          31.764542</t>
  </si>
  <si>
    <t>54.918607                       31.758514</t>
  </si>
  <si>
    <t>54.959827                         31.642719</t>
  </si>
  <si>
    <t>54.964876                        31.636156</t>
  </si>
  <si>
    <t>54.969027                        31.641173</t>
  </si>
  <si>
    <t>54.972656                     31.643732</t>
  </si>
  <si>
    <t>Смоленская область,                  г. Вязьма Ул. Мира,  пересечение с ул. 1Мая д.61</t>
  </si>
  <si>
    <t xml:space="preserve">Смоленская область,                  г. Вязьма                      ул. Докучаева д. 122 </t>
  </si>
  <si>
    <t>Смоленская область,                  г. Вязьма ул. Кирова  д. 14а</t>
  </si>
  <si>
    <t>Смоленская область,                  г. Вязьма   Кашена д. 12</t>
  </si>
  <si>
    <t>55.199305, 34.308324</t>
  </si>
  <si>
    <t>55.183574, 34.340505</t>
  </si>
  <si>
    <t>55.208076, 34.282952</t>
  </si>
  <si>
    <t>Смоленская область,                  г. Вязьма Ул. Урицкого д. 10</t>
  </si>
  <si>
    <t>55.212161, 34.296157</t>
  </si>
  <si>
    <t>Смоленская область,                  г. Вязьма ул.  Сычевское шоссе д.7</t>
  </si>
  <si>
    <t>Смоленская область,                  г. Вязьма Ул. Сычевское шоссе д. 2 а</t>
  </si>
  <si>
    <t>55.226700, 34.318640</t>
  </si>
  <si>
    <t>Смоленская область,                  г. Вязьма Ул. Урицкого д. 2</t>
  </si>
  <si>
    <t>Смоленская область,                  г. Вязьма ул. Фрунзе  д. 1</t>
  </si>
  <si>
    <t>55.188494, 34.332831</t>
  </si>
  <si>
    <t>широта 55.2116880, долгота 34.2890760</t>
  </si>
  <si>
    <t>55.208.656    34.299.643</t>
  </si>
  <si>
    <t>55.848.942   34.281.090</t>
  </si>
  <si>
    <t>55.208438, 34.268908</t>
  </si>
  <si>
    <t>Смоленская область, город Вязьма,ул. Буденного-Поворотная</t>
  </si>
  <si>
    <t>55.207927, 34.334421</t>
  </si>
  <si>
    <t xml:space="preserve">Смоленская область,                  г. Вязьма ул. Комсомольская  д.144-146 </t>
  </si>
  <si>
    <t>Смоленская область,                  г. Вязьма 9 Января- пер. Щорса (пересечение)</t>
  </si>
  <si>
    <r>
      <t xml:space="preserve">55.196.568 </t>
    </r>
    <r>
      <rPr>
        <sz val="12"/>
        <color indexed="8"/>
        <rFont val="Times New Roman"/>
        <family val="1"/>
        <charset val="204"/>
      </rPr>
      <t xml:space="preserve">   34.271.424</t>
    </r>
  </si>
  <si>
    <t>придомовая территория д.№7 г. Ул.25 Октября, г. Вязьма</t>
  </si>
  <si>
    <t>придомовая территория д.№6 г. Ул.П.Коммуны, г. Вязьма</t>
  </si>
  <si>
    <t>придомовая территория д.№15  мк. Березы, г. Вязьма</t>
  </si>
  <si>
    <t>придомовая территория д.№12/3  ул. В. интернационалистов, г. Вязьма</t>
  </si>
  <si>
    <t>придомовая территория д.№1  ул. В. интернационалистов, г. Вязьма</t>
  </si>
  <si>
    <t>придомовая территория д.№5/3  ул. В. интернационалистов, г. Вязьма</t>
  </si>
  <si>
    <t>придомовая территория д.№16 Ул.Красноармейское шоссе, г. Вязьма</t>
  </si>
  <si>
    <t>придомовая территория д.№19 Ул.Красноармейское шоссе, г. Вязьма</t>
  </si>
  <si>
    <t>придомовая территория д.№9а Ул.Красноармейское шоссе, г. Вязьма</t>
  </si>
  <si>
    <t>придомовая территория д.№31 Ул.Кронштадская, г. Вязьма</t>
  </si>
  <si>
    <t>придомовая территория д.№37 Ул.Кронштадская, г. Вязьма</t>
  </si>
  <si>
    <t>придомовая территория д.№27 Ул.Ползунова, г. Вязьма</t>
  </si>
  <si>
    <t>придомовая территория д.№4а Ул.Ползунова, г. Вязьма</t>
  </si>
  <si>
    <t>придомовая территория д.№2 Ул.Урицкого, г. Вязьма</t>
  </si>
  <si>
    <t>садоводческий потребительский кооператив</t>
  </si>
  <si>
    <t>30 м 2</t>
  </si>
  <si>
    <t>20кв.м</t>
  </si>
  <si>
    <t xml:space="preserve"> -</t>
  </si>
  <si>
    <t>садоводческий потребительский кооператив "Локомотив"</t>
  </si>
  <si>
    <t>10267000857501</t>
  </si>
  <si>
    <t>55.210682, 34.299705</t>
  </si>
  <si>
    <t>55.211416, 34.299313</t>
  </si>
  <si>
    <t>55.204993, 34.302978</t>
  </si>
  <si>
    <t>55.205597, 34.300277</t>
  </si>
  <si>
    <t>55.205364, 34.302114</t>
  </si>
  <si>
    <t>55.204943, 34.300422</t>
  </si>
  <si>
    <t>55.204940, 34.299457</t>
  </si>
  <si>
    <t>55.204466, 34.300058</t>
  </si>
  <si>
    <t>55.202340, 34.300095</t>
  </si>
  <si>
    <t>55.202275, 34.298909</t>
  </si>
  <si>
    <t>55.201796, 34.300498</t>
  </si>
  <si>
    <t>55.201742, 34.299296</t>
  </si>
  <si>
    <t>55.203144, 34.298675</t>
  </si>
  <si>
    <t>55.203003, 34.299681</t>
  </si>
  <si>
    <t>55.202757, 34.299793</t>
  </si>
  <si>
    <t>55.203257, 34.299423</t>
  </si>
  <si>
    <t>55.202734, 34.297673</t>
  </si>
  <si>
    <t>55.201889, 34.301303</t>
  </si>
  <si>
    <t>55.202249, 34.300777</t>
  </si>
  <si>
    <t>55.202109, 34.302179</t>
  </si>
  <si>
    <t>55.201441, 34.301381</t>
  </si>
  <si>
    <t>55.208553, 34.297527</t>
  </si>
  <si>
    <t>55.210885, 34.311885</t>
  </si>
  <si>
    <t>55.210284, 34.312446</t>
  </si>
  <si>
    <t>55.210122, 34.312594</t>
  </si>
  <si>
    <t>55.211221, 34.311520</t>
  </si>
  <si>
    <t>55.211215, 34.311185</t>
  </si>
  <si>
    <t>55.211196, 34.310801</t>
  </si>
  <si>
    <t>55.211509, 34.310799</t>
  </si>
  <si>
    <t>55.211509, 34.310402</t>
  </si>
  <si>
    <t>55.207303, 34.297762</t>
  </si>
  <si>
    <t>55.206794, 34.297880</t>
  </si>
  <si>
    <t>55.209366, 34.296005</t>
  </si>
  <si>
    <t>55.208233, 34.296034</t>
  </si>
  <si>
    <t>55.209704, 34.295616</t>
  </si>
  <si>
    <t>55.208890, 34.295286</t>
  </si>
  <si>
    <t>55.208792, 34.295884</t>
  </si>
  <si>
    <t>55.219872, 34.306314</t>
  </si>
  <si>
    <t>55.220188, 34.305339</t>
  </si>
  <si>
    <t>55.219930, 34.304422</t>
  </si>
  <si>
    <t>55.220723, 34.306896</t>
  </si>
  <si>
    <t>55.218981, 34.304700</t>
  </si>
  <si>
    <t>55.218267, 34.304290</t>
  </si>
  <si>
    <t>55.219392, 34.305127</t>
  </si>
  <si>
    <t>55.221838, 34.301980</t>
  </si>
  <si>
    <t>55.220836, 34.302819</t>
  </si>
  <si>
    <t>55.221468, 34.305097</t>
  </si>
  <si>
    <t>55.220944, 34.306020</t>
  </si>
  <si>
    <t>55.221201, 34.305558</t>
  </si>
  <si>
    <t>55.222422, 34.305601</t>
  </si>
  <si>
    <t>55.221842, 34.306465</t>
  </si>
  <si>
    <t>55.221447, 34.306958</t>
  </si>
  <si>
    <t>55.220049, 34.308482</t>
  </si>
  <si>
    <t>55.223414, 34.304440</t>
  </si>
  <si>
    <t>55.223546, 34.305532</t>
  </si>
  <si>
    <t>55.223685, 34.305937</t>
  </si>
  <si>
    <t>55.224200, 34.306092</t>
  </si>
  <si>
    <t>55.205272, 34.296054</t>
  </si>
  <si>
    <t>55.205118, 34.295142</t>
  </si>
  <si>
    <t>55.204365, 34.296195</t>
  </si>
  <si>
    <t>55.206998, 34.294834</t>
  </si>
  <si>
    <t>55.207059, 34.294043</t>
  </si>
  <si>
    <t>55.205270, 34.294308</t>
  </si>
  <si>
    <t>55.206037, 34.294677</t>
  </si>
  <si>
    <t>55.207176, 34.293111</t>
  </si>
  <si>
    <t>55.206369, 34.295900</t>
  </si>
  <si>
    <t>55.215742, 34.273136</t>
  </si>
  <si>
    <t>55.216429, 34.303172</t>
  </si>
  <si>
    <t>55.217723, 34.302697</t>
  </si>
  <si>
    <t>55.218259, 34.302756</t>
  </si>
  <si>
    <t>55.216583, 34.304578</t>
  </si>
  <si>
    <t>55.217371, 34.303599</t>
  </si>
  <si>
    <t>55.216853, 34.304951</t>
  </si>
  <si>
    <t>55.206897, 34.257435</t>
  </si>
  <si>
    <t>55.206977, 34.257639</t>
  </si>
  <si>
    <t>55.207167, 34.257934</t>
  </si>
  <si>
    <t>55.207234, 34.258182</t>
  </si>
  <si>
    <t>55.207357, 34.258499</t>
  </si>
  <si>
    <t>55.207409, 34.258805</t>
  </si>
  <si>
    <t>55.207464, 34.259083</t>
  </si>
  <si>
    <t>55.207590, 34.259389</t>
  </si>
  <si>
    <t>55.206745, 34.257818</t>
  </si>
  <si>
    <t>55.206939, 34.258296</t>
  </si>
  <si>
    <t>55.207052, 34.258476</t>
  </si>
  <si>
    <t>55.207104, 34.258733</t>
  </si>
  <si>
    <t>55.207215, 34.259012</t>
  </si>
  <si>
    <t>55.207273, 34.259302</t>
  </si>
  <si>
    <t>55.207365, 34.259634</t>
  </si>
  <si>
    <t>55.207433, 34.259870</t>
  </si>
  <si>
    <t>55.207635, 34.259672</t>
  </si>
  <si>
    <t>55.207503, 34.260192</t>
  </si>
  <si>
    <t>55.207795, 34.260199</t>
  </si>
  <si>
    <t>55.207589, 34.260596</t>
  </si>
  <si>
    <t>55.207638, 34.260795</t>
  </si>
  <si>
    <t>55.207936, 34.260827</t>
  </si>
  <si>
    <t>55.207709, 34.261063</t>
  </si>
  <si>
    <t>55.207988, 34.261192</t>
  </si>
  <si>
    <t>55.207638, 34.261594</t>
  </si>
  <si>
    <t>Смоленская область,                  г. Вязьма                      ул. Новая д.  27</t>
  </si>
  <si>
    <t>55.207948, 34.261573</t>
  </si>
  <si>
    <t>Смоленская область,                  г. Вязьма                      ул. Новая д.  28</t>
  </si>
  <si>
    <t>55.207562, 34.261954</t>
  </si>
  <si>
    <t xml:space="preserve">Смоленская область,                  г. Вязьма                      ул. Новая д. 29 </t>
  </si>
  <si>
    <t>55.207905, 34.261889</t>
  </si>
  <si>
    <t>Смоленская область,                  г. Вязьма                      ул. Новая д.  30</t>
  </si>
  <si>
    <t>55.207506, 34.262205</t>
  </si>
  <si>
    <t>Смоленская область,                  г. Вязьма                      ул. Новая д.  31</t>
  </si>
  <si>
    <t>55.207791, 34.262278</t>
  </si>
  <si>
    <t>Смоленская область,                  г. Вязьма                      ул. Новая д.  32</t>
  </si>
  <si>
    <t>55.207448, 34.262524</t>
  </si>
  <si>
    <t xml:space="preserve">Смоленская область,                  г. Вязьма                      ул. Новая д. 33 </t>
  </si>
  <si>
    <t>55.207742, 34.262487</t>
  </si>
  <si>
    <t>Смоленская область,                  г. Вязьма                      ул. Новая д.  34</t>
  </si>
  <si>
    <t>55.207377, 34.262830</t>
  </si>
  <si>
    <t xml:space="preserve">Смоленская область,                  г. Вязьма                      ул. Новая д. 35 </t>
  </si>
  <si>
    <t>55.207681, 34.262841</t>
  </si>
  <si>
    <t xml:space="preserve">Смоленская область,                  г. Вязьма                      ул. Новая д. 36 </t>
  </si>
  <si>
    <t>55.207276, 34.263152</t>
  </si>
  <si>
    <t xml:space="preserve">Смоленская область,                  г. Вязьма                      ул. Новая д.37 </t>
  </si>
  <si>
    <t>55.207573, 34.263120</t>
  </si>
  <si>
    <t>Смоленская область,                  г. Вязьма                      ул. Новая д.  39</t>
  </si>
  <si>
    <t>55.207549, 34.263431</t>
  </si>
  <si>
    <t>Смоленская область,                  г. Вязьма                      переулок  Новый д.  1</t>
  </si>
  <si>
    <t>55.206957, 34.262122</t>
  </si>
  <si>
    <t xml:space="preserve">Смоленская область,                  г. Вязьма                      переулок  Новый д. 2 </t>
  </si>
  <si>
    <t>55.207089, 34.261752</t>
  </si>
  <si>
    <t>Смоленская область,                  г. Вязьма                      переулок  Новый д.  3</t>
  </si>
  <si>
    <t>55.207123, 34.261398</t>
  </si>
  <si>
    <t xml:space="preserve">Смоленская область,                  г. Вязьма                      переулок  Новый д.4  </t>
  </si>
  <si>
    <t>55.207144, 34.260948</t>
  </si>
  <si>
    <t xml:space="preserve">Смоленская область,                  г. Вязьма                      переулок  Новый д. 5 </t>
  </si>
  <si>
    <t>55.207028, 34.260572</t>
  </si>
  <si>
    <t>Смоленская область,                  г. Вязьма                      переулок  Новый д.  5а</t>
  </si>
  <si>
    <t>55.206761, 34.260465</t>
  </si>
  <si>
    <t>Смоленская область,                  г. Вязьма                      переулок  Новый д.  6</t>
  </si>
  <si>
    <t>55.206997, 34.260315</t>
  </si>
  <si>
    <t>Смоленская область,                  г. Вязьма                      переулок  Новый д.  6а</t>
  </si>
  <si>
    <t>55.206666, 34.260079</t>
  </si>
  <si>
    <t xml:space="preserve">Смоленская область,                  г. Вязьма                      переулок  Новый д.7  </t>
  </si>
  <si>
    <t>55.206917, 34.260009</t>
  </si>
  <si>
    <t xml:space="preserve">Смоленская область,                  г. Вязьма                      переулок  Новый д. 7а </t>
  </si>
  <si>
    <t>55.206592, 34.259805</t>
  </si>
  <si>
    <t>Смоленская область,                  г. Вязьма                      переулок  Новый д.  8</t>
  </si>
  <si>
    <t>55.206828, 34.259676</t>
  </si>
  <si>
    <t>Смоленская область,                  г. Вязьма                      переулок  Новый д.  9</t>
  </si>
  <si>
    <t>55.206657, 34.259134</t>
  </si>
  <si>
    <t>Смоленская область,                  г. Вязьма                      переулок  Новый д.  10</t>
  </si>
  <si>
    <t>55.206577, 34.258925</t>
  </si>
  <si>
    <t>Смоленская область,                  г. Вязьма                      переулок  Новый д.  11</t>
  </si>
  <si>
    <t>55.206427, 34.258518</t>
  </si>
  <si>
    <t>Смоленская область,                  г. Вязьма                      переулок  Новый д.  12</t>
  </si>
  <si>
    <t>55.206246, 34.258705</t>
  </si>
  <si>
    <t>Смоленская область,                  г. Вязьма                      переулок  Новый д.  13</t>
  </si>
  <si>
    <t>55.206098, 34.258872</t>
  </si>
  <si>
    <t xml:space="preserve">Смоленская область,                  г. Вязьма                      переулок  Новый д. 14 </t>
  </si>
  <si>
    <t>55.205945, 34.259054</t>
  </si>
  <si>
    <t xml:space="preserve">Смоленская область,                  г. Вязьма                      переулок  Новый д. 15 </t>
  </si>
  <si>
    <t>55.205804, 34.259242</t>
  </si>
  <si>
    <t xml:space="preserve">Смоленская область,                  г. Вязьма                      переулок  Новый д. 16 </t>
  </si>
  <si>
    <t>55.206028, 34.259660</t>
  </si>
  <si>
    <t>Смоленская область,                  г. Вязьма                      переулок  Новый д.  17</t>
  </si>
  <si>
    <t>55.206288, 34.259354</t>
  </si>
  <si>
    <t>Смоленская область,                  г. Вязьма         ул. Докучаева д.123</t>
  </si>
  <si>
    <t>55.208104, 34.254852</t>
  </si>
  <si>
    <t>Смоленская область,                  г. Вязьма         ул. Докучаева д.121</t>
  </si>
  <si>
    <t>55.207773, 34.255088</t>
  </si>
  <si>
    <t>Смоленская область,                  г. Вязьма         ул. Докучаева д.119</t>
  </si>
  <si>
    <t>55.207598, 34.255394</t>
  </si>
  <si>
    <t>Смоленская область,                  г. Вязьма         ул. Докучаева д.115</t>
  </si>
  <si>
    <t>55.207099, 34.255910</t>
  </si>
  <si>
    <t>Смоленская область,                  г. Вязьма         ул. Докучаева д.148</t>
  </si>
  <si>
    <t>55.208152, 34.255438</t>
  </si>
  <si>
    <t>Смоленская область,                  г. Вязьма         ул. Докучаева д.146</t>
  </si>
  <si>
    <t>55.208017, 34.255653</t>
  </si>
  <si>
    <t>Смоленская область,                  г. Вязьма         ул. Докучаева д.144</t>
  </si>
  <si>
    <t>55.207701, 34.256077</t>
  </si>
  <si>
    <t>Смоленская область,                  г. Вязьма         ул. Докучаева д.142</t>
  </si>
  <si>
    <t>55.207431, 34.256291</t>
  </si>
  <si>
    <t>Смоленская область,                  г. Вязьма         ул. Докучаева д.140</t>
  </si>
  <si>
    <t>55.207145, 34.256563</t>
  </si>
  <si>
    <t>Смоленская область,                  г. Вязьма         ул. Докучаева д.138</t>
  </si>
  <si>
    <t>55.206915, 34.256863</t>
  </si>
  <si>
    <t>Смоленская область,                  г. Вязьма         ул. Докучаева д.136</t>
  </si>
  <si>
    <t>55.206750, 34.257110</t>
  </si>
  <si>
    <t>Смоленская область,                  г. Вязьма         ул. Докучаева д.113</t>
  </si>
  <si>
    <t>55.206881, 34.256053</t>
  </si>
  <si>
    <t>Смоленская область,                  г. Вязьма         ул. Докучаева д.111</t>
  </si>
  <si>
    <t>55.206707, 34.256198</t>
  </si>
  <si>
    <t>Смоленская область,                  г. Вязьма         ул. Докучаева д109</t>
  </si>
  <si>
    <t>55.206535, 34.256402</t>
  </si>
  <si>
    <t>Смоленская область,                  г. Вязьма         ул. Докучаева д.107</t>
  </si>
  <si>
    <t>55.206299, 34.256359</t>
  </si>
  <si>
    <t>Смоленская область,                  г. Вязьма         ул. Докучаева д.105</t>
  </si>
  <si>
    <t>55.206084, 34.256627</t>
  </si>
  <si>
    <t>Смоленская область,                  г. Вязьма         ул. Докучаева д.103</t>
  </si>
  <si>
    <t>55.205967, 34.256837</t>
  </si>
  <si>
    <t>Смоленская область,                  г. Вязьма         ул. Докучаева д.134</t>
  </si>
  <si>
    <t>55.206556, 34.257480</t>
  </si>
  <si>
    <t>Смоленская область,                  г. Вязьма         ул. Докучаева д.132</t>
  </si>
  <si>
    <t>55.206406, 34.257716</t>
  </si>
  <si>
    <t>Смоленская область,                  г. Вязьма         ул. Докучаева д.130</t>
  </si>
  <si>
    <t>55.206164, 34.257947</t>
  </si>
  <si>
    <t>Смоленская область,                  г. Вязьма         ул. Докучаева д.128</t>
  </si>
  <si>
    <t>55.205924, 34.258103</t>
  </si>
  <si>
    <t>Смоленская область,                  г. Вязьма         ул. Докучаева д.126</t>
  </si>
  <si>
    <t>55.205697, 34.258285</t>
  </si>
  <si>
    <t>Смоленская область,                  г. Вязьма         ул. Докучаева д.124</t>
  </si>
  <si>
    <t>55.205522, 34.258430</t>
  </si>
  <si>
    <t>Смоленская область,                  г. Вязьма         ул. Докучаева д.101</t>
  </si>
  <si>
    <t>55.205762, 34.257234</t>
  </si>
  <si>
    <t>Смоленская область,                  г. Вязьма         ул. Докучаева д.99</t>
  </si>
  <si>
    <t>55.205532, 34.257400</t>
  </si>
  <si>
    <t>Смоленская область,                  г. Вязьма         ул. Докучаева д.97</t>
  </si>
  <si>
    <t>55.205317, 34.257641</t>
  </si>
  <si>
    <t>Смоленская область,                  г. Вязьма         ул. Докучаева д.95</t>
  </si>
  <si>
    <t>55.205125, 34.257931</t>
  </si>
  <si>
    <t>Смоленская область,                  г. Вязьма         ул. Докучаева д.93</t>
  </si>
  <si>
    <t>55.204944, 34.258028</t>
  </si>
  <si>
    <t>Смоленская область,                  г. Вязьма         ул. Докучаева д.91</t>
  </si>
  <si>
    <t>55.204775, 34.258355</t>
  </si>
  <si>
    <t>Смоленская область,                  г. Вязьма         ул. Докучаева д.89</t>
  </si>
  <si>
    <t>55.204622, 34.258865</t>
  </si>
  <si>
    <t>Смоленская область,                  г. Вязьма         ул. Докучаева д.87</t>
  </si>
  <si>
    <t>55.204609, 34.259278</t>
  </si>
  <si>
    <t>Смоленская область,                  г. Вязьма         ул. Докучаева д.85</t>
  </si>
  <si>
    <t>55.204634, 34.259825</t>
  </si>
  <si>
    <t>Смоленская область,                  г. Вязьма         ул. Докучаева д.83</t>
  </si>
  <si>
    <t>55.204631, 34.260200</t>
  </si>
  <si>
    <t>Смоленская область,                  г. Вязьма         ул. Докучаева д.81</t>
  </si>
  <si>
    <t>55.204600, 34.260581</t>
  </si>
  <si>
    <t>Смоленская область,                  г. Вязьма         ул. Докучаева д.122</t>
  </si>
  <si>
    <t>55.205177, 34.259369</t>
  </si>
  <si>
    <t>Смоленская область,                  г. Вязьма         ул. Докучаева д.120</t>
  </si>
  <si>
    <t>55.205079, 34.259991</t>
  </si>
  <si>
    <t>Смоленская область,                  г. Вязьма         ул. Докучаева д.118</t>
  </si>
  <si>
    <t>55.205883, 34.261134</t>
  </si>
  <si>
    <t>Смоленская область,                  г. Вязьма         ул. Докучаева д.116</t>
  </si>
  <si>
    <t>55.205729, 34.262174</t>
  </si>
  <si>
    <t>Смоленская область,                  г. Вязьма         ул. Докучаева д.114</t>
  </si>
  <si>
    <t>55.205525, 34.261468</t>
  </si>
  <si>
    <t>Смоленская область,                  г. Вязьма         ул. Докучаева д.112</t>
  </si>
  <si>
    <t>55.205620, 34.260889</t>
  </si>
  <si>
    <t>Смоленская область,                  г. Вязьма         ул. Докучаева д.110</t>
  </si>
  <si>
    <t>55.205035, 34.260918</t>
  </si>
  <si>
    <t>Смоленская область,                  г. Вязьма         ул. Докучаева д.108</t>
  </si>
  <si>
    <t>55.204995, 34.261583</t>
  </si>
  <si>
    <t>Смоленская область,                  г. Вязьма         ул. Докучаева д.104</t>
  </si>
  <si>
    <t>55.205047, 34.262222</t>
  </si>
  <si>
    <t>Смоленская область,                  г. Вязьма         ул. Докучаева д.106</t>
  </si>
  <si>
    <t>55.205415, 34.262098</t>
  </si>
  <si>
    <t>55.205069, 34.262195</t>
  </si>
  <si>
    <t>Смоленская область,                  г. Вязьма         ул. Докучаева д.102</t>
  </si>
  <si>
    <t>55.205075, 34.262645</t>
  </si>
  <si>
    <t>Смоленская область,                  г. Вязьма         ул. Докучаева д.100</t>
  </si>
  <si>
    <t xml:space="preserve">55.205013, 34.262999
</t>
  </si>
  <si>
    <t>Смоленская область,                  г. Вязьма         ул. Докучаева д.79</t>
  </si>
  <si>
    <t>55.204615, 34.260827</t>
  </si>
  <si>
    <t>Смоленская область,                  г. Вязьма         ул. Докучаева д.77</t>
  </si>
  <si>
    <t>55.204584, 34.261176</t>
  </si>
  <si>
    <t>Смоленская область,                  г. Вязьма         ул. Докучаева д.75</t>
  </si>
  <si>
    <t>55.204593, 34.261465</t>
  </si>
  <si>
    <t>Смоленская область,                  г. Вязьма         ул. Докучаева д.73</t>
  </si>
  <si>
    <t>55.204581, 34.261862</t>
  </si>
  <si>
    <t>Смоленская область,                  г. Вязьма         ул. Докучаева д.69</t>
  </si>
  <si>
    <t>55.204581, 34.262495</t>
  </si>
  <si>
    <t>Смоленская область,                  г. Вязьма         ул. Докучаева д.67</t>
  </si>
  <si>
    <t>55.204529, 34.262860</t>
  </si>
  <si>
    <t>55.203785, 34.270021</t>
  </si>
  <si>
    <t>Смоленская область,                  г. Вязьма         ул. Докучаева д.37</t>
  </si>
  <si>
    <t>55.203736, 34.270716</t>
  </si>
  <si>
    <t>55.204510, 34.271964</t>
  </si>
  <si>
    <t>Смоленская область,                  г. Вязьма    ул. Докучаева д.31</t>
  </si>
  <si>
    <t>55.205095, 34.274047</t>
  </si>
  <si>
    <t>Смоленская область,                  г. Вязьма    ул. Докучаева д.27</t>
  </si>
  <si>
    <t>55.205209, 34.274977</t>
  </si>
  <si>
    <t>Смоленская область,                  г. Вязьма    ул. Стачечная д.37</t>
  </si>
  <si>
    <t>55.204506, 34.273805</t>
  </si>
  <si>
    <t>Смоленская область,                  г. Вязьма    ул. Стачечная д.35</t>
  </si>
  <si>
    <t>55.204389, 34.274031</t>
  </si>
  <si>
    <t>Смоленская область,                  г. Вязьма    ул. Стачечная д.33</t>
  </si>
  <si>
    <t>55.204245, 34.274267</t>
  </si>
  <si>
    <t>Смоленская область,                  г. Вязьма    ул. Стачечная д.29</t>
  </si>
  <si>
    <t>55.204043, 34.274760</t>
  </si>
  <si>
    <t>Смоленская область,                  г. Вязьма    ул. Стачечная д.20</t>
  </si>
  <si>
    <t>55.204754, 34.274288</t>
  </si>
  <si>
    <t>Смоленская область,                  г. Вязьма    ул. Стачечная д.18</t>
  </si>
  <si>
    <t>55.204592, 34.274481</t>
  </si>
  <si>
    <t>Смоленская область,                  г. Вязьма    ул. Стачечная д.16</t>
  </si>
  <si>
    <t>55.204420, 34.274733</t>
  </si>
  <si>
    <t>Смоленская область,                  г. Вязьма    ул. Стачечная д.14</t>
  </si>
  <si>
    <t>55.204313, 34.275044</t>
  </si>
  <si>
    <t>Смоленская область,                  г. Вязьма пер. Загородный, д.10</t>
  </si>
  <si>
    <t>55.203747, 34.293987</t>
  </si>
  <si>
    <t>Смоленская область,                  г. Вязьма пер. Загородный, д.21</t>
  </si>
  <si>
    <t>55.203822, 34.295100</t>
  </si>
  <si>
    <t>Смоленская область,                  г. Вязьма пер. Загородный, д.27</t>
  </si>
  <si>
    <t>55.202910, 34.293982</t>
  </si>
  <si>
    <t>Смоленская область,                  г. Вязьма пер. Загородный, д.25</t>
  </si>
  <si>
    <t>55.202988, 34.294660</t>
  </si>
  <si>
    <t>Смоленская область,                  г. Вязьма пер. Загородный, д.2</t>
  </si>
  <si>
    <t>55.204259, 34.297261</t>
  </si>
  <si>
    <t>Смоленская область,                  г. Вязьма пер. Загородный, д.2а</t>
  </si>
  <si>
    <t>55.204008, 34.296886</t>
  </si>
  <si>
    <t>55.203690, 34.298704</t>
  </si>
  <si>
    <t>Смоленская область,                  г. Вязьма ул. 25 Октября, д.8</t>
  </si>
  <si>
    <t>55.204365, 34.298640</t>
  </si>
  <si>
    <t>Смоленская область,                  г. Вязьма ул. 25 Октября, д.10а</t>
  </si>
  <si>
    <t>55.203880, 34.299016</t>
  </si>
  <si>
    <t>Смоленская область,                  г. Вязьма ул. 25 Октября, д.12</t>
  </si>
  <si>
    <t>55.203671, 34.299123</t>
  </si>
  <si>
    <t>55.204228, 34.303185</t>
  </si>
  <si>
    <t>Смоленская область,                  г. Вязьма Ул. Заслонова д. 1</t>
  </si>
  <si>
    <t>55.203021, 34.301675</t>
  </si>
  <si>
    <t>Смоленская область,                  г. Вязьма Ул. Заслонова д. 24</t>
  </si>
  <si>
    <t>55.203853, 34.307727</t>
  </si>
  <si>
    <t>Смоленская область,                  г. Вязьма Ул. 25 Октября д. 17</t>
  </si>
  <si>
    <t>55.204908, 34.300426</t>
  </si>
  <si>
    <t>Смоленская область,                  г. Вязьма Ул. 25 Октября д. 23</t>
  </si>
  <si>
    <t>55.203150, 34.300217</t>
  </si>
  <si>
    <t>Смоленская область,                  г. Вязьма Ул. Маяковского д. 21</t>
  </si>
  <si>
    <t>55.202708, 34.306124</t>
  </si>
  <si>
    <t>Смоленская область,                  г. Вязьма пер. Дворцовый д. 2</t>
  </si>
  <si>
    <t>55.203855, 34.301387</t>
  </si>
  <si>
    <t>Смоленская область,                  г. Вязьма Ул. 25 Октября д. 25</t>
  </si>
  <si>
    <t>55.202720, 34.300400</t>
  </si>
  <si>
    <t>Смоленская область,                  г. Вязьма Ул. Заслонова д. 9</t>
  </si>
  <si>
    <t>55.203457, 34.301451</t>
  </si>
  <si>
    <t>Смоленская область,                  г. Вязьма Ул. Заслонова д. 3</t>
  </si>
  <si>
    <t>55.204089, 34.302245</t>
  </si>
  <si>
    <t>Смоленская область,                  г. Вязьма Ул. Заслонова д. 2</t>
  </si>
  <si>
    <t>55.202389, 34.301494</t>
  </si>
  <si>
    <t>55.204663, 34.312910</t>
  </si>
  <si>
    <t>Смоленская область,                  г. Вязьма Ул. Калинина д. 7</t>
  </si>
  <si>
    <t>55.203488, 34.313640</t>
  </si>
  <si>
    <t>Смоленская область,                  г. Вязьма Ул. П.Осипенко д. 1б</t>
  </si>
  <si>
    <t>55.204815, 34.314153</t>
  </si>
  <si>
    <t>Смоленская область,                  г. Вязьма Ул. П.Осипенко д. 1</t>
  </si>
  <si>
    <t>55.203554, 34.314367</t>
  </si>
  <si>
    <t>Смоленская область,                  г. Вязьма Ул. Калинина д. 6</t>
  </si>
  <si>
    <t>55.202882, 34.313492</t>
  </si>
  <si>
    <t>Смоленская область,                  г. Вязьма Ул. Калинина д. 4</t>
  </si>
  <si>
    <t>55.203250, 34.313063</t>
  </si>
  <si>
    <t>Смоленская область,                  г. Вязьма Ул. Калинина д. 2</t>
  </si>
  <si>
    <t>55.203766, 34.312634</t>
  </si>
  <si>
    <t>55.204579, 34.309466</t>
  </si>
  <si>
    <t>55.201136, 34.310560</t>
  </si>
  <si>
    <t>Смоленская область,                  г. Вязьма ул. Свердлова   д. 10</t>
  </si>
  <si>
    <t>55.202556, 34.312556</t>
  </si>
  <si>
    <t>Смоленская область,                  г. Вязьма ул. Полины Осипенко   д. 1а</t>
  </si>
  <si>
    <t>55.201581, 34.312776</t>
  </si>
  <si>
    <t>Смоленская область,                  г. Вязьма ул. Полины Осипенко   д. 3а</t>
  </si>
  <si>
    <t>55.201943, 34.313143</t>
  </si>
  <si>
    <t>Смоленская область,                  г. Вязьма ул. Полины Осипенко   д. 2б</t>
  </si>
  <si>
    <t>55.201627, 34.313639</t>
  </si>
  <si>
    <t>Смоленская область,                  г. Вязьма ул. Кашена   д. 26</t>
  </si>
  <si>
    <t>55.199975, 34.312450</t>
  </si>
  <si>
    <t>55.212326, 34.280775</t>
  </si>
  <si>
    <t>Смоленская область,                  г. Вязьма ул. Кашена, Маяковского</t>
  </si>
  <si>
    <t>55.217831, 34.276049</t>
  </si>
  <si>
    <t xml:space="preserve">Смоленская область,                  г. Вязьма ул. Комсомольская  д.22 </t>
  </si>
  <si>
    <t>55.215985, 34.279054</t>
  </si>
  <si>
    <t xml:space="preserve">Смоленская область,                  г. Вязьма ул. Комсомольская  д.24 </t>
  </si>
  <si>
    <t>55.216170, 34.278866</t>
  </si>
  <si>
    <t xml:space="preserve">Смоленская область,                  г. Вязьма ул. Комсомольская  д.20 </t>
  </si>
  <si>
    <t>55.215888, 34.279255</t>
  </si>
  <si>
    <t xml:space="preserve">Смоленская область,                  г. Вязьма ул. Комсомольская  д.18 </t>
  </si>
  <si>
    <t>55.215745, 34.279695</t>
  </si>
  <si>
    <t>Смоленская область,                  г. Вязьма ул. Ленских событий  д. 14</t>
  </si>
  <si>
    <t>55.216503, 34.278608</t>
  </si>
  <si>
    <t>Смоленская область,                  г. Вязьма ул. Ленских событий  д. 11</t>
  </si>
  <si>
    <t>55.216449, 34.279163</t>
  </si>
  <si>
    <t>Смоленская область,                  г. Вязьма ул. Ленских событий  д. 9</t>
  </si>
  <si>
    <t>55.216547, 34.279411</t>
  </si>
  <si>
    <t xml:space="preserve">Смоленская область,                  г. Вязьма ул. Комсомольская  д.144 </t>
  </si>
  <si>
    <t>55.224425, 34.265358</t>
  </si>
  <si>
    <t xml:space="preserve">Смоленская область,                  г. Вязьма ул. Комсомольская  д.146 </t>
  </si>
  <si>
    <t>55.224828, 34.264947</t>
  </si>
  <si>
    <t xml:space="preserve">Смоленская область,                  г. Вязьма ул. Комсомольская  д.142 </t>
  </si>
  <si>
    <t>55.224226, 34.265591</t>
  </si>
  <si>
    <t xml:space="preserve">Смоленская область,                  г. Вязьма ул. Комсомольская  д.140 </t>
  </si>
  <si>
    <t>55.224036, 34.265929</t>
  </si>
  <si>
    <t>55.220475, 34.270341</t>
  </si>
  <si>
    <t>Смоленская область,                  г. Вязьма ул. Комсомольская  д.53</t>
  </si>
  <si>
    <t>55.220357, 34.270569</t>
  </si>
  <si>
    <t>Смоленская область,                  г. Вязьма ул. Комсомольская  д.51</t>
  </si>
  <si>
    <t>55.220227, 34.270846</t>
  </si>
  <si>
    <t>Смоленская область,                  г. Вязьма ул. Комсомольская  д.49</t>
  </si>
  <si>
    <t>55.220084, 34.271049</t>
  </si>
  <si>
    <t>Смоленская область,                  г. Вязьма ул. Комсомольская  д.57</t>
  </si>
  <si>
    <t>55.220911, 34.269770</t>
  </si>
  <si>
    <t>Смоленская область,                  г. Вязьма ул. Комсомольская  д.59</t>
  </si>
  <si>
    <t>55.221081, 34.269198</t>
  </si>
  <si>
    <t>Смоленская область,                  г. Вязьма ул. Комсомольская  д.61</t>
  </si>
  <si>
    <t>55.221225, 34.269091</t>
  </si>
  <si>
    <t>Смоленская область,                  г. Вязьма ул. Комсомольская  д.63</t>
  </si>
  <si>
    <t>55.221326, 34.268879</t>
  </si>
  <si>
    <t>55.211846, 34.284398</t>
  </si>
  <si>
    <t>Смоленская область,                  г. Вязьма ул. Кирова  д.3</t>
  </si>
  <si>
    <t>55.211254, 34.282330</t>
  </si>
  <si>
    <t>Смоленская область,                  г. Вязьма ул. Кирова  д.1</t>
  </si>
  <si>
    <t>55.211021, 34.282952</t>
  </si>
  <si>
    <t>Смоленская область,                  г. Вязьма ул. Кирова  д.8</t>
  </si>
  <si>
    <t>55.211466, 34.282469</t>
  </si>
  <si>
    <t>Смоленская область,                  г. Вязьма ул. Красноармейское шоссе  д. 12</t>
  </si>
  <si>
    <t>55.198882, 34.309271</t>
  </si>
  <si>
    <t>Смоленская область,                  г. Вязьма ул. Красноармейское шоссе  д. 14</t>
  </si>
  <si>
    <t>55.199116, 34.310116</t>
  </si>
  <si>
    <t>55.198891, 34.311369</t>
  </si>
  <si>
    <t>Смоленская область,                  г. Вязьма ул. Красноармейское шоссе  д. 18</t>
  </si>
  <si>
    <t>55.198537, 34.310905</t>
  </si>
  <si>
    <t>Смоленская область,                  г. Вязьма ул. Красноармейское шоссе  д. 18а</t>
  </si>
  <si>
    <t>55.198426, 34.311737</t>
  </si>
  <si>
    <t>55.199627, 34.310388</t>
  </si>
  <si>
    <t>Смоленская область,                  г. Вязьма ул. Красноармейское шоссе  д. 21</t>
  </si>
  <si>
    <t>55.199562, 34.310924</t>
  </si>
  <si>
    <t>55.200929, 34.306946</t>
  </si>
  <si>
    <t>Смоленская область,                  г. Вязьма ул. Красноармейское шоссе  д. 13а</t>
  </si>
  <si>
    <t>55.200693, 34.308421</t>
  </si>
  <si>
    <t>Смоленская область,                  г. Вязьма ул. Красноармейское шоссе  д. 11а</t>
  </si>
  <si>
    <t>55.200925, 34.307711</t>
  </si>
  <si>
    <t>Смоленская область,                  г. Вязьма ул. Красноармейское шоссе  д. 5а</t>
  </si>
  <si>
    <t>55.201306, 34.305499</t>
  </si>
  <si>
    <t>55.200134, 34.307301</t>
  </si>
  <si>
    <t>Смоленская область,                  г. Вязьма ул. Красноармейское шоссе  д. 15</t>
  </si>
  <si>
    <t>55.199922, 34.308567</t>
  </si>
  <si>
    <t>Смоленская область,                  г. Вязьма ул. Космонавтов  д. 6</t>
  </si>
  <si>
    <t>55.209546, 34.290160</t>
  </si>
  <si>
    <t>Смоленская область,                  г. Вязьма ул. Л. Шмидта  д. 10</t>
  </si>
  <si>
    <t>55.208637, 34.290132</t>
  </si>
  <si>
    <t>Смоленская область,                  г. Вязьма ул. Л. Шмидта  д. 12</t>
  </si>
  <si>
    <t>55.209121, 34.289013</t>
  </si>
  <si>
    <t>Смоленская область,                  г. Вязьма ул. Л. Шмидта  д. 8</t>
  </si>
  <si>
    <t>55.208933, 34.290476</t>
  </si>
  <si>
    <t>Смоленская область,                  г. Вязьма ул. Л. Шмидта  д. 2</t>
  </si>
  <si>
    <t>55.207608, 34.291613</t>
  </si>
  <si>
    <t>55.208712, 34.289982</t>
  </si>
  <si>
    <t>Смоленская область,                  г. Вязьма ул. Кронштадская  д. 25</t>
  </si>
  <si>
    <t>55.204504, 34.293170</t>
  </si>
  <si>
    <t>Смоленская область,                  г. Вязьма ул. Кронштадская  д. 27</t>
  </si>
  <si>
    <t>55.204091, 34.293497</t>
  </si>
  <si>
    <t>Смоленская область,                  г. Вязьма ул. Кронштадская  д. 23</t>
  </si>
  <si>
    <t>55.204856, 34.292645</t>
  </si>
  <si>
    <t>55.202045, 34.293588</t>
  </si>
  <si>
    <t>Смоленская область,                  г. Вязьма ул. Кронштадская  д. 29</t>
  </si>
  <si>
    <t>55.202878, 34.293149</t>
  </si>
  <si>
    <t>55.200919, 34.295060</t>
  </si>
  <si>
    <t>Смоленская область,                  г. Вязьма ул. Кронштадская  д. 37</t>
  </si>
  <si>
    <t>55.201124, 34.295688</t>
  </si>
  <si>
    <t>55.200498, 34.294535</t>
  </si>
  <si>
    <t>Смоленская область,                  г. Вязьма ул. Кронштадская  д. 33</t>
  </si>
  <si>
    <t>55.201164, 34.294106</t>
  </si>
  <si>
    <t>Смоленская область,                  г. Вязьма ул. Кронштадская  д. 1</t>
  </si>
  <si>
    <t>55.209497, 34.292852</t>
  </si>
  <si>
    <t>Смоленская область,                  г. Вязьма ул. Кронштадская  д. 3</t>
  </si>
  <si>
    <t>55.208841, 34.292694</t>
  </si>
  <si>
    <t>Смоленская область,                  г. Вязьма ул. П. Коммуны   д. 2</t>
  </si>
  <si>
    <t>55.209862, 34.293452</t>
  </si>
  <si>
    <t>Смоленская область,                  г. Вязьма пос. Кирпичный завод  д. 10</t>
  </si>
  <si>
    <t>55.187750, 34.345632</t>
  </si>
  <si>
    <t>Смоленская область,                  г. Вязьма пос. Кирпичный завод  д. 12</t>
  </si>
  <si>
    <t>55.188557, 34.343444</t>
  </si>
  <si>
    <t>Смоленская область,                  г. Вязьма пос. Кирпичный завод  д. 13</t>
  </si>
  <si>
    <t>55.187621, 34.344924</t>
  </si>
  <si>
    <t>55.187789, 34.344436</t>
  </si>
  <si>
    <t>55.211281, 34.285431</t>
  </si>
  <si>
    <t>Смоленская область,                  г. Вязьма Ул. Ленина д. 26</t>
  </si>
  <si>
    <t>55.213252, 34.300862</t>
  </si>
  <si>
    <t>Смоленская область,                  г. Вязьма Ул. Ленина д. 28</t>
  </si>
  <si>
    <t>55.213519, 34.301234</t>
  </si>
  <si>
    <t>Смоленская область,                  г. Вязьма Ул. Ленина д. 44</t>
  </si>
  <si>
    <t>55.216971, 34.306568</t>
  </si>
  <si>
    <t>55.217273, 34.306984</t>
  </si>
  <si>
    <t>Смоленская область,                  г. Вязьма Ул. Ленина д. 42</t>
  </si>
  <si>
    <t>55.216442, 34.306069</t>
  </si>
  <si>
    <t>Смоленская область,                  г. Вязьма Ул. Ленина д. 48</t>
  </si>
  <si>
    <t>55.217644, 34.307850</t>
  </si>
  <si>
    <t>55.215098, 34.301682</t>
  </si>
  <si>
    <t>55.221718, 34.310159</t>
  </si>
  <si>
    <t>Смоленская область,                  г. Вязьма Ул. Ленина д. 75 б</t>
  </si>
  <si>
    <t>55.222049, 34.310210</t>
  </si>
  <si>
    <t>Смоленская область,                  г. Вязьма Ул. Ленина д. 73 г</t>
  </si>
  <si>
    <t>55.221301, 34.309949</t>
  </si>
  <si>
    <t>Смоленская область,                  г. Вязьма Ул. Ленина д. 73 в</t>
  </si>
  <si>
    <t>Смоленская область,                  г. Вязьма Ул. Ленина д. 73 б</t>
  </si>
  <si>
    <t>55.220481, 34.311012</t>
  </si>
  <si>
    <t>55.224913, 34.312218</t>
  </si>
  <si>
    <t>Смоленская область,                  г. Вязьма Ул. Ленина д. 79 в</t>
  </si>
  <si>
    <t>55.225211, 34.311601</t>
  </si>
  <si>
    <t>55.217713, 34.304218</t>
  </si>
  <si>
    <t>Смоленская область,                  г. Вязьма пер. 1-й Северный  д. 7</t>
  </si>
  <si>
    <t>55.218318, 34.304400</t>
  </si>
  <si>
    <t>Смоленская область,                  г. Вязьма Ул. Ленина д. 69</t>
  </si>
  <si>
    <t>55.217751, 34.306994</t>
  </si>
  <si>
    <t>55.201771, 34.315284</t>
  </si>
  <si>
    <t>Смоленская область,                  г. Вязьма Ул. П. Осипенко  д. 4а</t>
  </si>
  <si>
    <t>55.202038, 34.314493</t>
  </si>
  <si>
    <t>Смоленская область,                  г. Вязьма Ул. Машинистов д. 11</t>
  </si>
  <si>
    <t>55.201238, 34.315321</t>
  </si>
  <si>
    <t>Смоленская область,                  г. Вязьма Ул. Машинистов д. 13</t>
  </si>
  <si>
    <t>55.200405, 34.316152</t>
  </si>
  <si>
    <t>Смоленская область,                  г. Вязьма Ул. Машинистов д. 5</t>
  </si>
  <si>
    <t>55.201376, 34.314557</t>
  </si>
  <si>
    <t>Смоленская область,                  г. Вязьма Ул. Машинистов д. 6</t>
  </si>
  <si>
    <t>55.200279, 34.314745</t>
  </si>
  <si>
    <t>Смоленская область,                  г. Вязьма Ул. Машинистов д. 7</t>
  </si>
  <si>
    <t>55.200945, 34.314716</t>
  </si>
  <si>
    <t>Смоленская область,                  г. Вязьма Ул. Машинистов д. 9</t>
  </si>
  <si>
    <t>55.200618, 34.315257</t>
  </si>
  <si>
    <t>Смоленская область,                  г. Вязьма Ул. Спортивная д. 1а</t>
  </si>
  <si>
    <t>55.199656, 34.315434</t>
  </si>
  <si>
    <t>Смоленская область,                  г. Вязьма Ул. Спортивная д. 3а</t>
  </si>
  <si>
    <t>55.201411, 34.316397</t>
  </si>
  <si>
    <t>Смоленская область,                  г. Вязьма Ул. П. Осипенко д. 2а</t>
  </si>
  <si>
    <t>55.201160, 34.313335</t>
  </si>
  <si>
    <t>55.201627, 34.303166</t>
  </si>
  <si>
    <t>Смоленская область,                  г. Вязьма Ул. Красноармейское шоссе д. 1</t>
  </si>
  <si>
    <t>55.200950, 34.303031</t>
  </si>
  <si>
    <t>Смоленская область,                  г. Вязьма Ул. Маяковского д. 2</t>
  </si>
  <si>
    <t>55.201460, 34.304050</t>
  </si>
  <si>
    <t>Смоленская область,                  г. Вязьма Ул. Красноармейское шоссе д. 3</t>
  </si>
  <si>
    <t>55.200729, 34.304104</t>
  </si>
  <si>
    <t>Смоленская область,                  г. Вязьма Ул. Красноармейское шоссе д. 3а</t>
  </si>
  <si>
    <t>55.201398, 34.304694</t>
  </si>
  <si>
    <t>Смоленская область,                  г. Вязьма Ул. Красноармейское шоссе д. 5</t>
  </si>
  <si>
    <t>55.200582, 34.305037</t>
  </si>
  <si>
    <t>55.214816, 34.305365</t>
  </si>
  <si>
    <t>Смоленская область,                  г. Вязьма Ул. Ленина д. 38</t>
  </si>
  <si>
    <t>55.215305, 34.304394</t>
  </si>
  <si>
    <t>Смоленская область,                  г. Вязьма Ул. Ново-Садовая д. 1</t>
  </si>
  <si>
    <t>55.214823, 34.304364</t>
  </si>
  <si>
    <t>Смоленская область,                  г. Вязьма Ул. Молодежная д. 15</t>
  </si>
  <si>
    <t>55.136217, 34.301182</t>
  </si>
  <si>
    <t>55.136707, 34.300175</t>
  </si>
  <si>
    <t>Смоленская область,                  г. Вязьма Ул. Молодежная д. 13</t>
  </si>
  <si>
    <t>55.136472, 34.301547</t>
  </si>
  <si>
    <t>Смоленская область,                  г. Вязьма Ул. Молодежная д. 14</t>
  </si>
  <si>
    <t>55.136674, 34.301043</t>
  </si>
  <si>
    <t>Смоленская область,                  г. Вязьма Ул. Молодежная д. 11</t>
  </si>
  <si>
    <t>55.136828, 34.302169</t>
  </si>
  <si>
    <t>Смоленская область,                  г. Вязьма Ул. Молодежная д. 12</t>
  </si>
  <si>
    <t>55.136957, 34.301584</t>
  </si>
  <si>
    <t>Смоленская область,                  г. Вязьма Ул. Молодежная д. 10</t>
  </si>
  <si>
    <t>55.137298, 34.302217</t>
  </si>
  <si>
    <t>55.136797, 34.302155</t>
  </si>
  <si>
    <t>Смоленская область,                  г. Вязьма Ул. Молодежная д. 9</t>
  </si>
  <si>
    <t>55.137185, 34.302874</t>
  </si>
  <si>
    <t>Смоленская область,                  г. Вязьма Ул. Юбилейная д. 2а</t>
  </si>
  <si>
    <t>55.135964, 34.301929</t>
  </si>
  <si>
    <t>55.138684, 34.304720</t>
  </si>
  <si>
    <t>Смоленская область,                  г. Вязьма Ул. Молодежная д. 4</t>
  </si>
  <si>
    <t>55.138291, 34.303180</t>
  </si>
  <si>
    <t>Смоленская область,                  г. Вязьма Ул. Молодежная д. 5</t>
  </si>
  <si>
    <t>55.137902, 34.304152</t>
  </si>
  <si>
    <t>Смоленская область,                  г. Вязьма Ул. Молодежная д. 8</t>
  </si>
  <si>
    <t>55.137816, 34.303047</t>
  </si>
  <si>
    <t>Смоленская область,                  г. Вязьма Ул. Молодежная д. 7</t>
  </si>
  <si>
    <t>55.137472, 34.303466</t>
  </si>
  <si>
    <t>55.185605, 34.334037</t>
  </si>
  <si>
    <t>55.180872, 34.336708</t>
  </si>
  <si>
    <t>Смоленская область,                  г. Вязьма                       ул. Московская д.№ 36</t>
  </si>
  <si>
    <t>55.181725, 34.337038</t>
  </si>
  <si>
    <t>Смоленская область,                  г. Вязьма                       ул. Московская д.№ 38</t>
  </si>
  <si>
    <t>55.181630, 34.335428</t>
  </si>
  <si>
    <t>Смоленская область,                  г. Вязьма                       ул. Московская д.№ 39</t>
  </si>
  <si>
    <t>55.182259, 34.335982</t>
  </si>
  <si>
    <t>55.181186, 34.344663</t>
  </si>
  <si>
    <t>55.186241, 34.334830</t>
  </si>
  <si>
    <t>55.180976, 34.338939</t>
  </si>
  <si>
    <t>Смоленская область,                  г. Вязьма                      ул. Московская д. № 34</t>
  </si>
  <si>
    <t>55.181522, 34.338655</t>
  </si>
  <si>
    <t>55.186496, 34.337247</t>
  </si>
  <si>
    <t>55.187832, 34.341614</t>
  </si>
  <si>
    <t>55.185805, 34.340987</t>
  </si>
  <si>
    <t>Смоленская область,                  г. Вязьма                      ул. Московская д. №15а</t>
  </si>
  <si>
    <t>55.185784, 34.342056</t>
  </si>
  <si>
    <t>Смоленская область,                  г. Вязьма                      ул. Московская д. №14</t>
  </si>
  <si>
    <t>55.186195, 34.340457</t>
  </si>
  <si>
    <t>Смоленская область,                  г. Вязьма                      ул. Московская д. №17</t>
  </si>
  <si>
    <t>55.185256, 34.341316</t>
  </si>
  <si>
    <t>55.184372, 34.342087</t>
  </si>
  <si>
    <t>Смоленская область,                  г. Вязьма                      Ул. Московская д.№ 22</t>
  </si>
  <si>
    <t>55.184860, 34.341624</t>
  </si>
  <si>
    <t>55.182816, 34.339486</t>
  </si>
  <si>
    <t>55.183939, 34.339323</t>
  </si>
  <si>
    <t>55.183743, 34.338733</t>
  </si>
  <si>
    <t>55.183589, 34.338132</t>
  </si>
  <si>
    <t>55.184324, 34.340644</t>
  </si>
  <si>
    <t>55.186232, 34.337893</t>
  </si>
  <si>
    <t>Смоленская область,                  г. Вязьма                      ул. Московская д.№11</t>
  </si>
  <si>
    <t>55.185829, 34.339195</t>
  </si>
  <si>
    <t>Смоленская область,                  г. Вязьма                      ул. Московская д.№12</t>
  </si>
  <si>
    <t>55.185350, 34.339657</t>
  </si>
  <si>
    <t>Смоленская область,                  г. Вязьма                      ул. Московская д.№16</t>
  </si>
  <si>
    <t>55.184895, 34.339936</t>
  </si>
  <si>
    <t>55.181020, 34.341122</t>
  </si>
  <si>
    <t>Смоленская область,                  г. Вязьма                     ул. Московская д.№ 31</t>
  </si>
  <si>
    <t>55.181703, 34.341369</t>
  </si>
  <si>
    <t>Смоленская область,                  г. Вязьма                     ул. Московская д.№ 33</t>
  </si>
  <si>
    <t>55.181811, 34.340119</t>
  </si>
  <si>
    <t>Смоленская область,                  г. Вязьма ул. 2-я Новоторжская   д. 12</t>
  </si>
  <si>
    <t>55.226986, 34.326996</t>
  </si>
  <si>
    <t>Смоленская область,                  г. Вязьма ул. 2-я Новоторжская   д. 14</t>
  </si>
  <si>
    <t>55.227421, 34.327232</t>
  </si>
  <si>
    <t>Смоленская область,                  г. Вязьма ул. 2-я Новоторжская   д. 16</t>
  </si>
  <si>
    <t>55.227705, 34.327696</t>
  </si>
  <si>
    <t>Смоленская область,                  г. Вязьма ул. 2-я Новоторжская   д. 20</t>
  </si>
  <si>
    <t>55.227995, 34.328203</t>
  </si>
  <si>
    <t>Смоленская область,                  г. Вязьма  ул. Освобождения д. 5</t>
  </si>
  <si>
    <t>55.224660, 34.325330</t>
  </si>
  <si>
    <t>Смоленская область,                  г. Вязьма  ул. Освобождения д. 7</t>
  </si>
  <si>
    <t>55.224643, 34.325757</t>
  </si>
  <si>
    <t>Смоленская область,                  г. Вязьма  ул. Освобождения д. 9</t>
  </si>
  <si>
    <t>55.224651, 34.326047</t>
  </si>
  <si>
    <t>Смоленская область,                  г. Вязьма  ул. 2-я Новоторжская  д. 2</t>
  </si>
  <si>
    <t>55.224812, 34.325435</t>
  </si>
  <si>
    <t>Смоленская область,                  г. Вязьма  ул. Освобождения д. 3</t>
  </si>
  <si>
    <t>55.224829, 34.324557</t>
  </si>
  <si>
    <t>Смоленская область,                  г. Вязьма  ул. Освобождения д. 1</t>
  </si>
  <si>
    <t>55.224775, 34.323870</t>
  </si>
  <si>
    <t>55.224683, 34.327789</t>
  </si>
  <si>
    <t>Смоленская область,                  г. Вязьма  ул. Освобождения д. 11</t>
  </si>
  <si>
    <t>55.224649, 34.326449</t>
  </si>
  <si>
    <t>Смоленская область,                  г. Вязьма  ул. Освобождения д. 13</t>
  </si>
  <si>
    <t>55.224826, 34.327039</t>
  </si>
  <si>
    <t>Смоленская область,                  г. Вязьма ул. Новоторжская  д. 32</t>
  </si>
  <si>
    <t>55.224872, 34.327755</t>
  </si>
  <si>
    <t>Смоленская область,                  г. Вязьма ул. Новоторжская  д. 34</t>
  </si>
  <si>
    <t>55.225053, 34.327766</t>
  </si>
  <si>
    <t>Смоленская область,                  г. Вязьма ул. Новоторжская  д. 36</t>
  </si>
  <si>
    <t>55.225216, 34.327747</t>
  </si>
  <si>
    <t>Смоленская область,                  г. Вязьма ул. Новоторжская  д. 38</t>
  </si>
  <si>
    <t>55.225483, 34.327761</t>
  </si>
  <si>
    <t>Смоленская область,                  г. Вязьма ул. Новоторжская  д. 40</t>
  </si>
  <si>
    <t>55.225644, 34.327718</t>
  </si>
  <si>
    <t>Смоленская область,                  г. Вязьма ул. Новоторжская  д. 42</t>
  </si>
  <si>
    <t>55.225823, 34.327694</t>
  </si>
  <si>
    <t>Смоленская область,                  г. Вязьма ул. Новоторжская  д. 44</t>
  </si>
  <si>
    <t>55.226011, 34.327710</t>
  </si>
  <si>
    <t>Смоленская область,                  г. Вязьма ул. Новоторжская  д. 46</t>
  </si>
  <si>
    <t>55.226137, 34.327702</t>
  </si>
  <si>
    <t>Смоленская область,                  г. Вязьма ул. Новоторжская  д. 48</t>
  </si>
  <si>
    <t>55.226336, 34.327712</t>
  </si>
  <si>
    <t>Смоленская область,                  г. Вязьма ул. Новоторжская  д. 35</t>
  </si>
  <si>
    <t>55.224410, 34.327566</t>
  </si>
  <si>
    <t>Смоленская область,                  г. Вязьма ул. Новоторжская  д. 52</t>
  </si>
  <si>
    <t>55.226617, 34.327679</t>
  </si>
  <si>
    <t>Смоленская область,                  г. Вязьма ул. Новоторжская  д. 33</t>
  </si>
  <si>
    <t>55.224164, 34.327524</t>
  </si>
  <si>
    <t>Смоленская область,                  г. Вязьма ул. Освобождения  д. 18</t>
  </si>
  <si>
    <t>55.224305, 34.328071</t>
  </si>
  <si>
    <t>Смоленская область,                  г. Вязьма ул. Новоторжская  д. 28</t>
  </si>
  <si>
    <t>55.224092, 34.327959</t>
  </si>
  <si>
    <t>Смоленская область,                  г. Вязьма ул.Песочная   д. 22</t>
  </si>
  <si>
    <t>55.233410, 34.334524</t>
  </si>
  <si>
    <t>Смоленская область,                  г. Вязьма ул.Песочная   д. 24</t>
  </si>
  <si>
    <t>55.233720, 34.334774</t>
  </si>
  <si>
    <t>Смоленская область,                  г. Вязьма  ул. Освобождения д. 17</t>
  </si>
  <si>
    <t>55.224471, 34.328868</t>
  </si>
  <si>
    <t>Смоленская область,                  г. Вязьма ул. Победы  д. 28</t>
  </si>
  <si>
    <t>55.224128, 34.329329</t>
  </si>
  <si>
    <t>Смоленская область,                  г. Вязьма ул. Победы  д. 30</t>
  </si>
  <si>
    <t>55.224587, 34.329448</t>
  </si>
  <si>
    <t>Смоленская область,                  г. Вязьма ул. Победы  д. 27</t>
  </si>
  <si>
    <t>55.224140, 34.328855</t>
  </si>
  <si>
    <t>Смоленская область,                  г. Вязьма  ул. Освобождения д. 15</t>
  </si>
  <si>
    <t>55.224513, 34.328620</t>
  </si>
  <si>
    <t>Смоленская область,                  г. Вязьма ул. Победы  д. 32</t>
  </si>
  <si>
    <t>55.224786, 34.329434</t>
  </si>
  <si>
    <t>Смоленская область,                  г. Вязьма ул. Победы  д. 29</t>
  </si>
  <si>
    <t>55.224810, 34.328940</t>
  </si>
  <si>
    <t>Смоленская область,                  г. Вязьма ул. Победы  д. 31</t>
  </si>
  <si>
    <t>55.224982, 34.328967</t>
  </si>
  <si>
    <t>Смоленская область,                  г. Вязьма ул. Победы  д. 25</t>
  </si>
  <si>
    <t>55.223908, 34.328826</t>
  </si>
  <si>
    <t>Смоленская область,                  г. Вязьма ул. Победы  д. 26</t>
  </si>
  <si>
    <t>55.223961, 34.329306</t>
  </si>
  <si>
    <t>Смоленская область,                  г. Вязьма Ул. Парижской Коммуны д. 1</t>
  </si>
  <si>
    <t>55.210367, 34.293310</t>
  </si>
  <si>
    <t>Смоленская область,                  г. Вязьма Ул. Парижской Коммуны д. 3а</t>
  </si>
  <si>
    <t>55.210798, 34.294364</t>
  </si>
  <si>
    <t>Смоленская область,                  г. Вязьма Ул. Парижской Коммуны д. 3</t>
  </si>
  <si>
    <t>55.210315, 34.294551</t>
  </si>
  <si>
    <t>Смоленская область,                  г. Вязьма площадь Ефремова  д. 3</t>
  </si>
  <si>
    <t>55.210774, 34.292964</t>
  </si>
  <si>
    <t>Смоленская область,                  г. Вязьма Ул. Ленина д. 4</t>
  </si>
  <si>
    <t>55.211317, 34.293728</t>
  </si>
  <si>
    <t>55.210418, 34.296031</t>
  </si>
  <si>
    <t>Смоленская область,                  г. Вязьма Ул. Парижской Коммуны д. 5</t>
  </si>
  <si>
    <t>55.210461, 34.295441</t>
  </si>
  <si>
    <t>Смоленская область,                  г. Вязьма Ул. Парижской Коммуны д. 5а</t>
  </si>
  <si>
    <t>55.210872, 34.294995</t>
  </si>
  <si>
    <t>Смоленская область,                  г. Вязьма Ул. Ленина д. 12</t>
  </si>
  <si>
    <t>55.211056, 34.295816</t>
  </si>
  <si>
    <t>Смоленская область,                  г. Вязьма Ул. Ленина д. 14</t>
  </si>
  <si>
    <t>55.211317, 34.296127</t>
  </si>
  <si>
    <t>Смоленская область,                  г. Вязьма Ул. Ленина д. 10</t>
  </si>
  <si>
    <t>55.211412, 34.295626</t>
  </si>
  <si>
    <t>55.219743, 34.302210</t>
  </si>
  <si>
    <t>Смоленская область,                  г. Вязьма Ул. Парковая д. 8</t>
  </si>
  <si>
    <t>55.219819, 34.301151</t>
  </si>
  <si>
    <t>Смоленская область,                  г. Вязьма Ул. Парковая д. 4</t>
  </si>
  <si>
    <t>55.220010, 34.301580</t>
  </si>
  <si>
    <t>Смоленская область,                  г. Вязьма Ул. Парковая д. 6</t>
  </si>
  <si>
    <t>55.220217, 34.301939</t>
  </si>
  <si>
    <t>Смоленская область,                  г. Вязьма Ул. Парковая д. 16</t>
  </si>
  <si>
    <t>55.220416, 34.302397</t>
  </si>
  <si>
    <t>55.195998, 34.278706</t>
  </si>
  <si>
    <t>Смоленская область,                  г. Вязьма         ул. Плетниковка д.10</t>
  </si>
  <si>
    <t>55.195774, 34.279457</t>
  </si>
  <si>
    <t>Смоленская область,                  г. Вязьма         ул. Плетниковка д.13</t>
  </si>
  <si>
    <t>55.195036, 34.277592</t>
  </si>
  <si>
    <t>Смоленская область,                  г. Вязьма         ул. Плетниковка д.59</t>
  </si>
  <si>
    <t>55.194434, 34.279271</t>
  </si>
  <si>
    <t>Смоленская область,                  г. Вязьма         ул. Плетниковка д.61</t>
  </si>
  <si>
    <t>55.194244, 34.279658</t>
  </si>
  <si>
    <t>Смоленская область,                  г. Вязьма         ул. Плетниковка д.63</t>
  </si>
  <si>
    <t>55.194295, 34.280280</t>
  </si>
  <si>
    <t>Смоленская область,                  г. Вязьма         ул. Плетниковка д.1</t>
  </si>
  <si>
    <t>55.197375, 34.279770</t>
  </si>
  <si>
    <t>55.197100, 34.279440</t>
  </si>
  <si>
    <t>55.196641, 34.277836</t>
  </si>
  <si>
    <t>Смоленская область,                  г. Вязьма         ул. Плетниковка д.7</t>
  </si>
  <si>
    <t>55.196723, 34.278541</t>
  </si>
  <si>
    <t>Смоленская область,                  г. Вязьма         ул. Плетниковка д.5</t>
  </si>
  <si>
    <t>55.196738, 34.279202</t>
  </si>
  <si>
    <t>Смоленская область,                  г. Вязьма         ул. Плетниковка д.15</t>
  </si>
  <si>
    <t>55.196275, 34.277104</t>
  </si>
  <si>
    <t>55.205516, 34.315699</t>
  </si>
  <si>
    <t>Смоленская область,                  г. Вязьма Ул. Плотникова д. 15</t>
  </si>
  <si>
    <t>55.205397, 34.314899</t>
  </si>
  <si>
    <t>Смоленская область,                  г. Вязьма Ул. П. Осипенко д. 11</t>
  </si>
  <si>
    <t>55.206439, 34.316440</t>
  </si>
  <si>
    <t>Смоленская область,                  г. Вязьма Ул. П. Осипенко д. 3</t>
  </si>
  <si>
    <t>55.205110, 34.315707</t>
  </si>
  <si>
    <t>Смоленская область,                  г. Вязьма Ул. Плотникова д. 4</t>
  </si>
  <si>
    <t>55.205262, 34.319515</t>
  </si>
  <si>
    <t>Смоленская область,                  г. Вязьма Ул. Плотникова д. 8</t>
  </si>
  <si>
    <t>55.205676, 34.317493</t>
  </si>
  <si>
    <t>55.204662, 34.318609</t>
  </si>
  <si>
    <t>Смоленская область,                  г. Вязьма Ул. Поворотная д. 17</t>
  </si>
  <si>
    <t>55.209344, 34.333109</t>
  </si>
  <si>
    <t>Смоленская область,                  г. Вязьма Ул. Поворотная д. 18</t>
  </si>
  <si>
    <t>55.209242, 34.333716</t>
  </si>
  <si>
    <t xml:space="preserve">Смоленская область,                  г. Вязьма Ул. Урицкого </t>
  </si>
  <si>
    <t>Смоленская область,                  г. Вязьма Ул. Покровского д. 2а</t>
  </si>
  <si>
    <t>55.208135, 34.293571</t>
  </si>
  <si>
    <t>Смоленская область,                  г. Вязьма Ул. Покровского д. 3</t>
  </si>
  <si>
    <t>55.208428, 34.294676</t>
  </si>
  <si>
    <t>Смоленская область,                  г. Вязьма Ул. Кронштадская д. 3а</t>
  </si>
  <si>
    <t>55.208030, 34.292660</t>
  </si>
  <si>
    <t>Смоленская область,                  г. Вязьма Ул. Кронштадская д. 5</t>
  </si>
  <si>
    <t>Смоленская область,                  г. Вязьма ул. Полевая  д. 3 корп1</t>
  </si>
  <si>
    <t>55.217328, 34.310978</t>
  </si>
  <si>
    <t>Смоленская область,                  г. Вязьма ул. Полевая  д. 3 корп2</t>
  </si>
  <si>
    <t>55.216905, 34.311158</t>
  </si>
  <si>
    <t>Смоленская область,                  г. Вязьма ул. Строителей  д. 2</t>
  </si>
  <si>
    <t>55.217918, 34.312315</t>
  </si>
  <si>
    <t>Смоленская область,                  г. Вязьма ул. Полевая  д. 1</t>
  </si>
  <si>
    <t>55.218303, 34.309651</t>
  </si>
  <si>
    <t>55.217866, 34.310378</t>
  </si>
  <si>
    <t>55.212743, 34.314577</t>
  </si>
  <si>
    <t>55.216424, 34.311972</t>
  </si>
  <si>
    <t>Смоленская область,                  г. Вязьма Ул. Полевая. д.7</t>
  </si>
  <si>
    <t>55.215823, 34.312096</t>
  </si>
  <si>
    <t>Смоленская область,                  г. Вязьма ул. Ползунова   д. 23</t>
  </si>
  <si>
    <t>55.209705, 34.317048</t>
  </si>
  <si>
    <t>Смоленская область,                  г. Вязьма ул. Полины Осипенко д. 19</t>
  </si>
  <si>
    <t>55.209369, 34.318376</t>
  </si>
  <si>
    <t>Смоленская область,                  г. Вязьма ул. Ползунова   д. 25</t>
  </si>
  <si>
    <t>55.209708, 34.318969</t>
  </si>
  <si>
    <t>Смоленская область,                  г. Вязьма ул. Ползунова   д. 27</t>
  </si>
  <si>
    <t>55.209920, 34.317684</t>
  </si>
  <si>
    <t>55.210346, 34.316817</t>
  </si>
  <si>
    <t>55.209586, 34.320872</t>
  </si>
  <si>
    <t>Смоленская область,                  г. Вязьма Ул. Ползунова. 4б</t>
  </si>
  <si>
    <t>55.209285, 34.321972</t>
  </si>
  <si>
    <t>55.207825, 34.316798</t>
  </si>
  <si>
    <t>Смоленская область,                  г. Вязьма Ул. П.Осипенко д. 15</t>
  </si>
  <si>
    <t>55.208138, 34.317819</t>
  </si>
  <si>
    <t>Смоленская область,                  г. Вязьма Ул. П.Осипенко д. 17</t>
  </si>
  <si>
    <t>55.208521, 34.317363</t>
  </si>
  <si>
    <t>55.208567, 34.316424</t>
  </si>
  <si>
    <t>Смоленская область,                  г. Вязьма Ул. Мира д. 69</t>
  </si>
  <si>
    <t>55.208905, 34.314546</t>
  </si>
  <si>
    <t>Смоленская область,                  г. Вязьма Ул. Мира д. 67</t>
  </si>
  <si>
    <t>55.209095, 34.314369</t>
  </si>
  <si>
    <t>Смоленская область,                  г. Вязьма Ул. Мира д. 65</t>
  </si>
  <si>
    <t>55.209248, 34.314171</t>
  </si>
  <si>
    <t>Смоленская область,                  г. Вязьма Ул. Двойная Слобода д. 34</t>
  </si>
  <si>
    <t>55.208859, 34.313817</t>
  </si>
  <si>
    <t>55.207301, 34.314009</t>
  </si>
  <si>
    <t>55.209661, 34.301070</t>
  </si>
  <si>
    <t>Смоленская область,                  г. Вязьма Ул. Парижской Коммуны д. 8</t>
  </si>
  <si>
    <t>55.209589, 34.297915</t>
  </si>
  <si>
    <t>Смоленская область,                  г. Вязьма Ул. Парижской Коммуны д. 12</t>
  </si>
  <si>
    <t>55.209460, 34.298945</t>
  </si>
  <si>
    <t>Смоленская область,                  г. Вязьма Ул. 25 Октября д. 1</t>
  </si>
  <si>
    <t>55.209261, 34.297400</t>
  </si>
  <si>
    <t>55.207947, 34.320875</t>
  </si>
  <si>
    <t>Смоленская область,                  г. Вязьма Ул. П. Осипенко, д.40</t>
  </si>
  <si>
    <t>55.209042, 34.320022</t>
  </si>
  <si>
    <t>Смоленская область,                  г. Вязьма Ул. Ползунова, д.21</t>
  </si>
  <si>
    <t>55.209051, 34.321095</t>
  </si>
  <si>
    <t>Смоленская область,                  г. Вязьма Ул. Путевая, д.5</t>
  </si>
  <si>
    <t>55.207105, 34.321630</t>
  </si>
  <si>
    <t>Смоленская область,                  г. Вязьма Ул. П. Осипенко, д.21</t>
  </si>
  <si>
    <t>55.208798, 34.318645</t>
  </si>
  <si>
    <t>55.203381, 34.274094</t>
  </si>
  <si>
    <t>Смоленская область,                  г. Вязьма         ул. Пушкина д.23</t>
  </si>
  <si>
    <t>55.202517, 34.273160</t>
  </si>
  <si>
    <t>Смоленская область,                  г. Вязьма         ул. Пушкина д.20</t>
  </si>
  <si>
    <t>55.203240, 34.274892</t>
  </si>
  <si>
    <t>Смоленская область,                  г. Вязьма         ул. Пушкина д.18</t>
  </si>
  <si>
    <t>55.203116, 34.275806</t>
  </si>
  <si>
    <t>Смоленская область,                  г. Вязьма         ул. Гоголя д.20</t>
  </si>
  <si>
    <t>55.201665, 34.274666</t>
  </si>
  <si>
    <t>Смоленская область,                  г. Вязьма         ул. Гоголя д.22</t>
  </si>
  <si>
    <t>55.201905, 34.273974</t>
  </si>
  <si>
    <t>Смоленская область,                  г. Вязьма         ул. Гоголя д.24</t>
  </si>
  <si>
    <t>55.201913, 34.272746</t>
  </si>
  <si>
    <t>55.199972, 34.296865</t>
  </si>
  <si>
    <t>Смоленская область,                  г. Вязьма ул. Репина  д. 14а</t>
  </si>
  <si>
    <t>55.199738, 34.295878</t>
  </si>
  <si>
    <t>Смоленская область,                  г. Вязьма ул. Репина  д. 9а</t>
  </si>
  <si>
    <t>55.200986, 34.298033</t>
  </si>
  <si>
    <t>Смоленская область,                  г. Вязьма ул. Репина  д. 16а</t>
  </si>
  <si>
    <t>55.201662, 34.298259</t>
  </si>
  <si>
    <t>Смоленская область,                  г. Вязьма ул. Репина  д. 17</t>
  </si>
  <si>
    <t>55.201874, 34.297186</t>
  </si>
  <si>
    <t>Смоленская область,                  г. Вязьма ул. Репина  д. 17а</t>
  </si>
  <si>
    <t>55.202210, 34.297991</t>
  </si>
  <si>
    <t>Смоленская область,                  г. Вязьма ул. Репина  д. 11а</t>
  </si>
  <si>
    <t>55.201411, 34.299796</t>
  </si>
  <si>
    <t>55.139037, 34.302094</t>
  </si>
  <si>
    <t>Смоленская область,                  г. Вязьма Ул. 1-ая Садовая д. 12</t>
  </si>
  <si>
    <t>55.138401, 34.300866</t>
  </si>
  <si>
    <t>Смоленская область,                  г. Вязьма Ул. 1-ая Садовая д. 8</t>
  </si>
  <si>
    <t>55.139268, 34.302545</t>
  </si>
  <si>
    <t>Смоленская область,                  г. Вязьма Ул. 1-ая Садовая д. 3</t>
  </si>
  <si>
    <t>55.139414, 34.303999</t>
  </si>
  <si>
    <t>Смоленская область,                  г. Вязьма Ул. 1-ая Садовая д. 5</t>
  </si>
  <si>
    <t>55.139254, 34.303608</t>
  </si>
  <si>
    <t>Смоленская область,                  г. Вязьма Ул. 1-ая Садовая д. 9</t>
  </si>
  <si>
    <t>55.139070, 34.303286</t>
  </si>
  <si>
    <t>Смоленская область,                  г. Вязьма Ул. 1-ая Садовая д. 11</t>
  </si>
  <si>
    <t>55.138910, 34.302977</t>
  </si>
  <si>
    <t>Смоленская область,                  г. Вязьма Ул. 1-ая Садовая д. 13</t>
  </si>
  <si>
    <t>55.138723, 34.302672</t>
  </si>
  <si>
    <t>Смоленская область,                  г. Вязьма Ул. 1-ая Садовая д. 13а</t>
  </si>
  <si>
    <t>55.138541, 34.302092</t>
  </si>
  <si>
    <t>Смоленская область,                  г. Вязьма Ул. 1-ая Садовая д. 15</t>
  </si>
  <si>
    <t>55.138295, 34.301824</t>
  </si>
  <si>
    <t>Смоленская область,                  г. Вязьма Ул. 1-ая Садовая д. 17</t>
  </si>
  <si>
    <t>55.137964, 34.301180</t>
  </si>
  <si>
    <t>Смоленская область,                  г. Вязьма Ул. 1-ая Садовая д. 19</t>
  </si>
  <si>
    <t>55.137613, 34.300542</t>
  </si>
  <si>
    <t>Смоленская область,                  г. Вязьма Ул. 1-ая Садовая д. 21</t>
  </si>
  <si>
    <t>55.137358, 34.299952</t>
  </si>
  <si>
    <t>Смоленская область,                  г. Вязьма Ул. 1-ая Садовая д. 23</t>
  </si>
  <si>
    <t>55.137125, 34.299608</t>
  </si>
  <si>
    <t>Смоленская область,                  г. Вязьма Ул. 1-ая Садовая д.10а</t>
  </si>
  <si>
    <t>55.138730, 34.301034</t>
  </si>
  <si>
    <t>Смоленская область,                  г. Вязьма Ул. 1-ая Садовая д.14</t>
  </si>
  <si>
    <t>55.138115, 34.300272</t>
  </si>
  <si>
    <t>Смоленская область,                  г. Вязьма Ул. 1-ая Садовая д.16</t>
  </si>
  <si>
    <t>55.137888, 34.299832</t>
  </si>
  <si>
    <t>Смоленская область,                  г. Вязьма Ул. 1-ая Садовая д.18</t>
  </si>
  <si>
    <t>55.137599, 34.299468</t>
  </si>
  <si>
    <t>55.218013, 34.302019</t>
  </si>
  <si>
    <t>55.207024, 34.283261</t>
  </si>
  <si>
    <t>55.204661, 34.280812</t>
  </si>
  <si>
    <t>Смоленская область,                  г. Вязьма         ул. Смоленская д.29</t>
  </si>
  <si>
    <t>55.203170, 34.280114</t>
  </si>
  <si>
    <t>55.202871, 34.280045</t>
  </si>
  <si>
    <t>55.205041, 34.279650</t>
  </si>
  <si>
    <t>Смоленская область,                  г. Вязьма        Ул. Смоленская д.21</t>
  </si>
  <si>
    <t>55.204772, 34.281635</t>
  </si>
  <si>
    <t>Смоленская область,                  г. Вязьма        Ул. Смоленская д.23</t>
  </si>
  <si>
    <t>55.204342, 34.281134</t>
  </si>
  <si>
    <t>Смоленская область,                  г. Вязьма Ул. Смоленская, д. 16, к. 1</t>
  </si>
  <si>
    <t>55.205518, 34.281586</t>
  </si>
  <si>
    <t>55.205183, 34.280607</t>
  </si>
  <si>
    <t>Смоленская область,                  г. Вязьма Ул. Смоленская, д. 20</t>
  </si>
  <si>
    <t>55.205003, 34.281159</t>
  </si>
  <si>
    <t>Смоленская область,                  г. Вязьма Ул. Софьи Перовской д. 1</t>
  </si>
  <si>
    <t>55.212265, 34.292880</t>
  </si>
  <si>
    <t>Смоленская область,                  г. Вязьма Ул. Софьи Перовской д. 2</t>
  </si>
  <si>
    <t>55.212250, 34.293604</t>
  </si>
  <si>
    <t>Смоленская область,                  г. Вязьма Ул. Софьи Перовской д. 3</t>
  </si>
  <si>
    <t>55.212614, 34.293003</t>
  </si>
  <si>
    <t>Смоленская область,                  г. Вязьма Ул. Софьи Перовской д. 4</t>
  </si>
  <si>
    <t>55.212239, 34.294162</t>
  </si>
  <si>
    <t>Смоленская область,                  г. Вязьма Ул. Софьи Перовской д. 5</t>
  </si>
  <si>
    <t>55.212969, 34.293100</t>
  </si>
  <si>
    <t>Смоленская область,                  г. Вязьма Ул. Софьи Перовской д. 8</t>
  </si>
  <si>
    <t>55.212991, 34.293875</t>
  </si>
  <si>
    <t>Смоленская область,                  г. Вязьма Ул. Софьи Перовской д. 7</t>
  </si>
  <si>
    <t>55.213503, 34.293319</t>
  </si>
  <si>
    <t>Смоленская область,                  г. Вязьма Ул. Софьи Перовской д. 6</t>
  </si>
  <si>
    <t>55.212559, 34.293877</t>
  </si>
  <si>
    <t>Смоленская область,                  г. Вязьма пер. Устинкин д. 5</t>
  </si>
  <si>
    <t>55.212889, 34.295845</t>
  </si>
  <si>
    <t>Смоленская область,                  г. Вязьма пер. Устинкин д. 7а</t>
  </si>
  <si>
    <t>Смоленская область,                  г. Вязьма пер. Устинкин д. 30</t>
  </si>
  <si>
    <t>55.213932, 34.293452</t>
  </si>
  <si>
    <t>55.203725, 34.319630</t>
  </si>
  <si>
    <t>Смоленская область,                  г. Вязьма ул. Ленина д. 29</t>
  </si>
  <si>
    <t>Смоленская область,                  г. Вязьма ул. Ленина д. 31</t>
  </si>
  <si>
    <t>55.211861, 34.297016</t>
  </si>
  <si>
    <t>Смоленская область,                  г. Вязьма пер. Страховой д. 8</t>
  </si>
  <si>
    <t>55.212299, 34.297069</t>
  </si>
  <si>
    <t>55.215487, 34.316714</t>
  </si>
  <si>
    <t>Смоленская область,                  г. Вязьма ул. Строителей  д. 14а</t>
  </si>
  <si>
    <t>55.214619, 34.316519</t>
  </si>
  <si>
    <t>Смоленская область,                  г. Вязьма ул. Строителей  д. 16</t>
  </si>
  <si>
    <t>55.215361, 34.317430</t>
  </si>
  <si>
    <t>Смоленская область,                  г. Вязьма ул. Строителей  д. 16а</t>
  </si>
  <si>
    <t>55.214568, 34.317209</t>
  </si>
  <si>
    <t>Смоленская область,                  г. Вязьма ул. Строителей  д. 12</t>
  </si>
  <si>
    <t>55.216139, 34.316402</t>
  </si>
  <si>
    <t>55.214989, 34.318109</t>
  </si>
  <si>
    <t>Смоленская область,                  г. Вязьма ул. Строителей  д. 18а</t>
  </si>
  <si>
    <t>55.214176, 34.317814</t>
  </si>
  <si>
    <t>Смоленская область,                  г. Вязьма пер. Нахимова  д. 1</t>
  </si>
  <si>
    <t>55.214048, 34.318710</t>
  </si>
  <si>
    <t xml:space="preserve">Смоленская область,                  г. Вязьма ул. Строителей  д. 4 </t>
  </si>
  <si>
    <t>55.217418, 34.312875</t>
  </si>
  <si>
    <t>55.215738, 34.314592</t>
  </si>
  <si>
    <t>Смоленская область,                  г. Вязьма ул. Строителей  д. 10а</t>
  </si>
  <si>
    <t>55.215494, 34.315434</t>
  </si>
  <si>
    <t>Смоленская область,                  г. Вязьма ул. Строителей  д. 10б</t>
  </si>
  <si>
    <t>55.215114, 34.314311</t>
  </si>
  <si>
    <t>Смоленская область,                  г. Вязьма ул. Строителей  д. 10в</t>
  </si>
  <si>
    <t>55.214996, 34.315025</t>
  </si>
  <si>
    <t>Смоленская область,                  г. Вязьма ул. Строителей  д. 10</t>
  </si>
  <si>
    <t>55.216317, 34.315414</t>
  </si>
  <si>
    <t>Смоленская область,                  г. Вязьма Ул. Строителей д. 4</t>
  </si>
  <si>
    <t>55.217442, 34.312872</t>
  </si>
  <si>
    <t>55.217080, 34.313543</t>
  </si>
  <si>
    <t>Смоленская область,                  г. Вязьма Ул. Строителей д. 8</t>
  </si>
  <si>
    <t>55.216786, 34.314471</t>
  </si>
  <si>
    <t xml:space="preserve">Смоленская область,                  г. Вязьма ул.  Сычевское шоссе </t>
  </si>
  <si>
    <t xml:space="preserve">Смоленская область,                  г. Вязьма ул. Комсомольская  д.1 </t>
  </si>
  <si>
    <t>55.211469, 34.284601</t>
  </si>
  <si>
    <t>Смоленская область,                  г. Вязьма Ул. Сычевское шоссе д. 1</t>
  </si>
  <si>
    <t>55.224956, 34.318822</t>
  </si>
  <si>
    <t>Смоленская область,                  г. Вязьма Ул. Сычевское шоссе д.3</t>
  </si>
  <si>
    <t>55.225163, 34.318851</t>
  </si>
  <si>
    <t>Смоленская область,                  г. Вязьма Ул. Сычевское шоссе д.5</t>
  </si>
  <si>
    <t>55.225442, 34.318375</t>
  </si>
  <si>
    <t>Смоленская область,                  г. Вязьма Ул. Сычевское шоссе д.7</t>
  </si>
  <si>
    <t>55.225600, 34.318812</t>
  </si>
  <si>
    <t>Смоленская область,                  г. Вязьма Ул. Сычевское шоссе д.9</t>
  </si>
  <si>
    <t>55.225823, 34.318501</t>
  </si>
  <si>
    <t>Смоленская область,                  г. Вязьма Ул. Сычевское шоссе д.11</t>
  </si>
  <si>
    <t>55.226044, 34.318796</t>
  </si>
  <si>
    <t>Смоленская область,                  г. Вязьма Ул. Сычевское шоссе д.13</t>
  </si>
  <si>
    <t>55.226187, 34.318799</t>
  </si>
  <si>
    <t>Смоленская область,                  г. Вязьма Ул. Сычевское шоссе д.15</t>
  </si>
  <si>
    <t>55.226416, 34.318715</t>
  </si>
  <si>
    <t>Смоленская область,                  г. Вязьма Ул. Сычевское шоссе д.17</t>
  </si>
  <si>
    <t>Смоленская область,                  г. Вязьма Ул. Сычевское шоссе д.21</t>
  </si>
  <si>
    <t>55.227283, 34.318679</t>
  </si>
  <si>
    <t>Смоленская область,                  г. Вязьма Ул. Сычевское шоссе д.23</t>
  </si>
  <si>
    <t>55.227453, 34.318641</t>
  </si>
  <si>
    <t>Смоленская область,                  г. Вязьма Ул. Сычевское шоссе д.25</t>
  </si>
  <si>
    <t>55.227731, 34.318478</t>
  </si>
  <si>
    <t>Смоленская область,                  г. Вязьма пер. Сычевский д.1</t>
  </si>
  <si>
    <t>55.227038, 34.317955</t>
  </si>
  <si>
    <t>Смоленская область,                  г. Вязьма пер. Сычевский д.2</t>
  </si>
  <si>
    <t>55.227423, 34.317629</t>
  </si>
  <si>
    <t>Смоленская область,                  г. Вязьма пер. Сычевский д.3</t>
  </si>
  <si>
    <t>55.227139, 34.317491</t>
  </si>
  <si>
    <t>Смоленская область,                  г. Вязьма пер. Сычевский д.3а</t>
  </si>
  <si>
    <t>55.226733, 34.317674</t>
  </si>
  <si>
    <t>Смоленская область,                  г. Вязьма пер. Сычевский д.4</t>
  </si>
  <si>
    <t>55.227438, 34.317218</t>
  </si>
  <si>
    <t>Смоленская область,                  г. Вязьма пер. Сычевский д.5</t>
  </si>
  <si>
    <t>55.227179, 34.316986</t>
  </si>
  <si>
    <t>Смоленская область,                  г. Вязьма пер. Сычевский д.8</t>
  </si>
  <si>
    <t>55.227579, 34.316599</t>
  </si>
  <si>
    <t>Смоленская область,                  г. Вязьма пер. Сычевский д.7</t>
  </si>
  <si>
    <t>55.227205, 34.316602</t>
  </si>
  <si>
    <t>Смоленская область,                  г. Вязьма пер. Сычевский д.9</t>
  </si>
  <si>
    <t>55.227219, 34.316379</t>
  </si>
  <si>
    <t>Смоленская область,                  г. Вязьма пер. Сычевский д.10</t>
  </si>
  <si>
    <t>55.227530, 34.316017</t>
  </si>
  <si>
    <t>Смоленская область,                  г. Вязьма пер. Сычевский д.11</t>
  </si>
  <si>
    <t>55.227001, 34.315725</t>
  </si>
  <si>
    <t>Смоленская область,                  г. Вязьма пер. Сычевский д.12</t>
  </si>
  <si>
    <t>55.227648, 34.315325</t>
  </si>
  <si>
    <t>Смоленская область,                  г. Вязьма пер. Сычевский д.13</t>
  </si>
  <si>
    <t>55.226957, 34.315285</t>
  </si>
  <si>
    <t>Смоленская область,                  г. Вязьма пер. Сычевский д.15</t>
  </si>
  <si>
    <t>55.226948, 34.314936</t>
  </si>
  <si>
    <t>Смоленская область,                  г. Вязьма пер. Сычевский д.17</t>
  </si>
  <si>
    <t>55.227480, 34.314416</t>
  </si>
  <si>
    <t>55.224087, 34.319627</t>
  </si>
  <si>
    <t>55.241858, 34.311409</t>
  </si>
  <si>
    <t>Смоленская область,                  г. Вязьма Ул. Сычевское шоссе д. 46</t>
  </si>
  <si>
    <t>55.241461, 34.311737</t>
  </si>
  <si>
    <t>Смоленская область,                  г. Вязьма Ул. Сычевское шоссе д. 44а</t>
  </si>
  <si>
    <t>55.241049, 34.312678</t>
  </si>
  <si>
    <t>Смоленская область,                  г. Вязьма Ул. Сычевское шоссе д. 50</t>
  </si>
  <si>
    <t>55.242218, 34.311753</t>
  </si>
  <si>
    <t>Смоленская область,                  г. Вязьма Ул. Сычевское шоссе д. 52</t>
  </si>
  <si>
    <t>55.242367, 34.312362</t>
  </si>
  <si>
    <t>55.197546, 34.313201</t>
  </si>
  <si>
    <t>Смоленская область,                  г. Вязьма пер. Фрунзе  д. 3а</t>
  </si>
  <si>
    <t>55.197096, 34.313138</t>
  </si>
  <si>
    <t>Смоленская область,                  г. Вязьма пер. Фрунзе  д. 5</t>
  </si>
  <si>
    <t>55.196666, 34.312543</t>
  </si>
  <si>
    <t>Смоленская область,                  г. Вязьма пер. Дзержинского  д. 6</t>
  </si>
  <si>
    <t>55.196568, 34.313305</t>
  </si>
  <si>
    <t>Смоленская область,                  г. Вязьма пер. Дзержинского  д. 4</t>
  </si>
  <si>
    <t>55.196420, 34.313963</t>
  </si>
  <si>
    <t>Смоленская область,                  г. Вязьма ул. Дзержинского  д. 6а</t>
  </si>
  <si>
    <t>55.196342, 34.314609</t>
  </si>
  <si>
    <t>55.209181, 34.254166</t>
  </si>
  <si>
    <t>Смоленская область,                  г. Вязьма  ул. Докучаева д. 133</t>
  </si>
  <si>
    <t>55.208802, 34.253541</t>
  </si>
  <si>
    <t>Смоленская область,                  г. Вязьма  ул. Докучаева д. 129</t>
  </si>
  <si>
    <t>55.208725, 34.253780</t>
  </si>
  <si>
    <t>Смоленская область,                  г. Вязьма  квартал   Докучаева д. 9</t>
  </si>
  <si>
    <t>55.210128, 34.255204</t>
  </si>
  <si>
    <t>Смоленская область,                  г. Вязьма  квартал   Докучаева д. 10</t>
  </si>
  <si>
    <t>55.210514, 34.255182</t>
  </si>
  <si>
    <t>Смоленская область,                  г. Вязьма  квартал   Докучаева д. 11</t>
  </si>
  <si>
    <t>55.210760, 34.255011</t>
  </si>
  <si>
    <t>Смоленская область,                  г. Вязьма  квартал   Докучаева д. 12</t>
  </si>
  <si>
    <t>55.211195, 34.255182</t>
  </si>
  <si>
    <t>Смоленская область,                  г. Вязьма  квартал   Докучаева д. 14</t>
  </si>
  <si>
    <t>55.211625, 34.255161</t>
  </si>
  <si>
    <t>Смоленская область,                  г. Вязьма  квартал   Докучаева д. 16</t>
  </si>
  <si>
    <t>55.212263, 34.255129</t>
  </si>
  <si>
    <t>Смоленская область,                  г. Вязьма  квартал   Докучаева д. 18</t>
  </si>
  <si>
    <t>55.212146, 34.254313</t>
  </si>
  <si>
    <t>Смоленская область,                  г. Вязьма  квартал   Докучаева д. 19</t>
  </si>
  <si>
    <t>55.211919, 34.254356</t>
  </si>
  <si>
    <t>Смоленская область,                  г. Вязьма  квартал   Докучаева д. 21</t>
  </si>
  <si>
    <t>55.211398, 34.254345</t>
  </si>
  <si>
    <t>Смоленская область,                  г. Вязьма  квартал   Докучаева д. 23</t>
  </si>
  <si>
    <t>55.210876, 34.254281</t>
  </si>
  <si>
    <t>Смоленская область,                  г. Вязьма  квартал   Докучаева д. 24</t>
  </si>
  <si>
    <t>55.210435, 34.254260</t>
  </si>
  <si>
    <t>Смоленская область,                  г. Вязьма  квартал   Докучаева д. 27</t>
  </si>
  <si>
    <t>55.211520, 34.253519</t>
  </si>
  <si>
    <t>Смоленская область,                  г. Вязьма  квартал   Докучаева д. 28</t>
  </si>
  <si>
    <t>55.211870, 34.253616</t>
  </si>
  <si>
    <t>Смоленская область,                  г. Вязьма  квартал   Докучаева д. 29</t>
  </si>
  <si>
    <t>55.212134, 34.253627</t>
  </si>
  <si>
    <t>Смоленская область,                  г. Вязьма  квартал   Докучаева д. 40</t>
  </si>
  <si>
    <t>55.211754, 34.252039</t>
  </si>
  <si>
    <t>Смоленская область,                  г. Вязьма  квартал   Докучаева д. 41</t>
  </si>
  <si>
    <t>55.212042, 34.252039</t>
  </si>
  <si>
    <t>Смоленская область,                  г. Вязьма  квартал   Докучаева д. 42</t>
  </si>
  <si>
    <t>55.212361, 34.252114</t>
  </si>
  <si>
    <t xml:space="preserve">Смоленская область,                  г. Вязьма  квартал   Докучаева д. 43 </t>
  </si>
  <si>
    <t>55.212527, 34.252006</t>
  </si>
  <si>
    <t>Смоленская область,                  г. Вязьма  квартал   Докучаева д. 50</t>
  </si>
  <si>
    <t>55.212514, 34.251255</t>
  </si>
  <si>
    <t>Смоленская область,                  г. Вязьма  квартал   Докучаева д. 52</t>
  </si>
  <si>
    <t>55.211993, 34.251213</t>
  </si>
  <si>
    <t>Смоленская область,                  г. Вязьма  квартал   Докучаева д. 53</t>
  </si>
  <si>
    <t>55.211692, 34.251170</t>
  </si>
  <si>
    <t>Смоленская область,                  г. Вязьма  квартал   Докучаева д. 54</t>
  </si>
  <si>
    <t>55.211471, 34.251062</t>
  </si>
  <si>
    <t>Смоленская область,                  г. Вязьма  квартал   Докучаева д. 55</t>
  </si>
  <si>
    <t>55.211097, 34.250622</t>
  </si>
  <si>
    <t>Смоленская область,                  г. Вязьма  квартал   Докучаева д. 66</t>
  </si>
  <si>
    <t>55.213134, 34.254356</t>
  </si>
  <si>
    <t>Смоленская область,                  г. Вязьма  квартал   Докучаева д. 67</t>
  </si>
  <si>
    <t>55.212913, 34.254785</t>
  </si>
  <si>
    <t>Смоленская область,                  г. Вязьма  квартал   Докучаева д. 68</t>
  </si>
  <si>
    <t>55.212796, 34.255171</t>
  </si>
  <si>
    <t>Смоленская область,                  г. Вязьма  квартал   Докучаева д. 69</t>
  </si>
  <si>
    <t>55.212625, 34.255579</t>
  </si>
  <si>
    <t>Смоленская область,                  г. Вязьма  квартал   Докучаева д. 71</t>
  </si>
  <si>
    <t>55.212287, 34.256266</t>
  </si>
  <si>
    <t>Смоленская область,                  г. Вязьма  квартал   Докучаева д. 72</t>
  </si>
  <si>
    <t>55.212177, 34.256545</t>
  </si>
  <si>
    <t>Смоленская область,                  г. Вязьма  квартал   Докучаева д. 73</t>
  </si>
  <si>
    <t>55.212017, 34.256974</t>
  </si>
  <si>
    <t>Смоленская область,                  г. Вязьма  квартал   Докучаева д. 74</t>
  </si>
  <si>
    <t>55.211784, 34.257403</t>
  </si>
  <si>
    <t>Смоленская область,                  г. Вязьма ул. Щорса      д. 64</t>
  </si>
  <si>
    <t>55.208432, 34.256185</t>
  </si>
  <si>
    <t>Смоленская область,                  г. Вязьма ул. Щорса      д. 66</t>
  </si>
  <si>
    <t>55.208598, 34.255726</t>
  </si>
  <si>
    <t>Смоленская область,                  г. Вязьма ул. Щорса      д. 68</t>
  </si>
  <si>
    <t>55.208716, 34.255370</t>
  </si>
  <si>
    <t>55.208840, 34.254991</t>
  </si>
  <si>
    <t>Смоленская область,                  г. Вязьма ул. Щорса      д. 72</t>
  </si>
  <si>
    <t>55.209020, 34.254527</t>
  </si>
  <si>
    <t xml:space="preserve">Смоленская область,                  г. Вязьма Ул. Щорса     д.29 </t>
  </si>
  <si>
    <t>55.208285, 34.259794</t>
  </si>
  <si>
    <t>Смоленская область,                  г. Вязьма Ул. Щорса     д. 31</t>
  </si>
  <si>
    <t>55.208163, 34.259434</t>
  </si>
  <si>
    <t>Смоленская область,                  г. Вязьма Ул. Щорса     д. 33</t>
  </si>
  <si>
    <t>55.207961, 34.259010</t>
  </si>
  <si>
    <t>Смоленская область,                  г. Вязьма Ул. Щорса     д. 35</t>
  </si>
  <si>
    <t>55.207834, 34.258587</t>
  </si>
  <si>
    <t>55.207706, 34.258227</t>
  </si>
  <si>
    <t>Смоленская область,                  г. Вязьма Ул. Щорса     д. 39</t>
  </si>
  <si>
    <t>55.207614, 34.257980</t>
  </si>
  <si>
    <t>Смоленская область,                  г. Вязьма Ул. Щорса     д. 41</t>
  </si>
  <si>
    <t>55.207528, 34.257731</t>
  </si>
  <si>
    <t>Смоленская область,                  г. Вязьма Ул. Щорса     д. 43</t>
  </si>
  <si>
    <t>55.207450, 34.257460</t>
  </si>
  <si>
    <t>Смоленская область,                  г. Вязьма Ул. Щорса     д. 45</t>
  </si>
  <si>
    <t>55.207293, 34.257152</t>
  </si>
  <si>
    <t>Смоленская область,                  г. Вязьма Ул. Щорса     д. 44</t>
  </si>
  <si>
    <t>Смоленская область,                  г. Вязьма Ул. Щорса     д. 46</t>
  </si>
  <si>
    <t>55.208670, 34.259506</t>
  </si>
  <si>
    <t>Смоленская область,                  г. Вязьма Ул. Щорса     д. 48</t>
  </si>
  <si>
    <t>55.208687, 34.258384</t>
  </si>
  <si>
    <t>Смоленская область,                  г. Вязьма Ул. Щорса     д. 52</t>
  </si>
  <si>
    <t>55.208775, 34.257513</t>
  </si>
  <si>
    <t>Смоленская область,                  г. Вязьма Ул. Щорса     д. 54</t>
  </si>
  <si>
    <t>55.208661, 34.257416</t>
  </si>
  <si>
    <t>Смоленская область,                  г. Вязьма Ул. Щорса     д. 56</t>
  </si>
  <si>
    <t>55.208410, 34.257674</t>
  </si>
  <si>
    <t>Смоленская область,                  г. Вязьма Ул. Щорса     д. 58</t>
  </si>
  <si>
    <t>55.208121, 34.257169</t>
  </si>
  <si>
    <t>Смоленская область,                  г. Вязьма Ул. Щорса     д. 60</t>
  </si>
  <si>
    <t>55.208232, 34.256869</t>
  </si>
  <si>
    <t>Смоленская область,                  г. Вязьма Ул. Щорса     д. 62</t>
  </si>
  <si>
    <t>55.208333, 34.256515</t>
  </si>
  <si>
    <t>Смоленская область,                  г. Вязьма Ул. Щорса     д. 51</t>
  </si>
  <si>
    <t>55.208039, 34.256129</t>
  </si>
  <si>
    <t>Смоленская область,                  г. Вязьма Ул. Щорса     д. 49а</t>
  </si>
  <si>
    <t>55.207916, 34.256504</t>
  </si>
  <si>
    <t>Смоленская область,                  г. Вязьма Ул. Щорса     д. 49</t>
  </si>
  <si>
    <t>55.207763, 34.256681</t>
  </si>
  <si>
    <t>Смоленская область,                  г. Вязьма Ул. Щорса     д. 47</t>
  </si>
  <si>
    <t>55.207628, 34.256788</t>
  </si>
  <si>
    <t>Смоленская область,                  г. Вязьма Ул. Щорса д. 1</t>
  </si>
  <si>
    <t>55.208032, 34.264526</t>
  </si>
  <si>
    <t>Смоленская область,                  г. Вязьма Ул. Щорса д. 2</t>
  </si>
  <si>
    <t>55.208389, 34.265674</t>
  </si>
  <si>
    <t>Смоленская область,                  г. Вязьма Ул. Щорса д. 3</t>
  </si>
  <si>
    <t>55.208138, 34.264300</t>
  </si>
  <si>
    <t>Смоленская область,                  г. Вязьма Ул. Щорса д. 4</t>
  </si>
  <si>
    <t>55.208526, 34.265467</t>
  </si>
  <si>
    <t>Смоленская область,                  г. Вязьма Ул. Щорса д. 5</t>
  </si>
  <si>
    <t>55.208228, 34.263987</t>
  </si>
  <si>
    <t>Смоленская область,                  г. Вязьма Ул. Щорса д. 6</t>
  </si>
  <si>
    <t>55.208718, 34.265043</t>
  </si>
  <si>
    <t>Смоленская область,                  г. Вязьма Ул. Щорса д. 7</t>
  </si>
  <si>
    <t>55.208291, 34.263539</t>
  </si>
  <si>
    <t>Смоленская область,                  г. Вязьма Ул. Щорса д. 8</t>
  </si>
  <si>
    <t>55.208905, 34.264582</t>
  </si>
  <si>
    <t>Смоленская область,                  г. Вязьма Ул. Щорса д. 9</t>
  </si>
  <si>
    <t>55.208353, 34.263354</t>
  </si>
  <si>
    <t>Смоленская область,                  г. Вязьма Ул. Щорса д. 10</t>
  </si>
  <si>
    <t>55.208849, 34.264319</t>
  </si>
  <si>
    <t>Смоленская область,                  г. Вязьма Ул. Щорса д. 11</t>
  </si>
  <si>
    <t>55.208393, 34.262816</t>
  </si>
  <si>
    <t>Смоленская область,                  г. Вязьма Ул. Щорса д. 12</t>
  </si>
  <si>
    <t>55.208858, 34.264002</t>
  </si>
  <si>
    <t>Смоленская область,                  г. Вязьма Ул. Щорса д. 13</t>
  </si>
  <si>
    <t>55.208266, 34.262414</t>
  </si>
  <si>
    <t>Смоленская область,                  г. Вязьма Ул. Щорса д. 14</t>
  </si>
  <si>
    <t>55.208896, 34.263731</t>
  </si>
  <si>
    <t>Смоленская область,                  г. Вязьма Ул. Щорса д. 15</t>
  </si>
  <si>
    <t>55.208499, 34.262259</t>
  </si>
  <si>
    <t>Смоленская область,                  г. Вязьма Ул. Щорса д. 16</t>
  </si>
  <si>
    <t>55.209105, 34.263589</t>
  </si>
  <si>
    <t>Смоленская область,                  г. Вязьма Ул. Щорса д. 21</t>
  </si>
  <si>
    <t>55.208552, 34.261390</t>
  </si>
  <si>
    <t>Смоленская область,                  г. Вязьма Ул. Щорса д. 18</t>
  </si>
  <si>
    <t>55.208964, 34.263299</t>
  </si>
  <si>
    <t>Смоленская область,                  г. Вязьма Ул. Щорса д. 23</t>
  </si>
  <si>
    <t>55.208579, 34.261030</t>
  </si>
  <si>
    <t>Смоленская область,                  г. Вязьма Ул. Щорса д. 20</t>
  </si>
  <si>
    <t>55.209009, 34.262938</t>
  </si>
  <si>
    <t>Смоленская область,                  г. Вязьма Ул. Щорса д. 22</t>
  </si>
  <si>
    <t>55.209063, 34.262641</t>
  </si>
  <si>
    <t>Смоленская область,                  г. Вязьма Ул. Щорса д. 24</t>
  </si>
  <si>
    <t>55.209109, 34.262344</t>
  </si>
  <si>
    <t>Смоленская область,                  г. Вязьма Ул. Щорса д. 26</t>
  </si>
  <si>
    <t>55.209225, 34.262065</t>
  </si>
  <si>
    <t>Смоленская область,                  г. Вязьма Ул. Щорса д. 28</t>
  </si>
  <si>
    <t>55.209110, 34.261764</t>
  </si>
  <si>
    <t>Смоленская область,                  г. Вязьма Ул. Щорса д. 25</t>
  </si>
  <si>
    <t>55.208500, 34.260667</t>
  </si>
  <si>
    <t>Смоленская область,                  г. Вязьма Ул. Щорса д. 27</t>
  </si>
  <si>
    <t>55.208477, 34.260396</t>
  </si>
  <si>
    <t>Смоленская область,                  г. Вязьма Ул.Орджоникидзе д. 38</t>
  </si>
  <si>
    <t>55.207931, 34.265894</t>
  </si>
  <si>
    <t>Смоленская область,                  г. Вязьма Ул.Орджоникидзе д. 39</t>
  </si>
  <si>
    <t>55.208609, 34.265974</t>
  </si>
  <si>
    <t>Смоленская область,                  г. Вязьма Ул.Орджоникидзе д. 41</t>
  </si>
  <si>
    <t>55.208698, 34.266312</t>
  </si>
  <si>
    <t>Смоленская область,                  г. Вязьма Ул.Орджоникидзе д. 43</t>
  </si>
  <si>
    <t>55.208944, 34.266210</t>
  </si>
  <si>
    <t>Смоленская область,                  г. Вязьма Ул.Орджоникидзе д. 45</t>
  </si>
  <si>
    <t>55.208938, 34.266628</t>
  </si>
  <si>
    <t>Смоленская область,                  г. Вязьма Ул.Орджоникидзе д. 47</t>
  </si>
  <si>
    <t>55.209103, 34.266307</t>
  </si>
  <si>
    <t>Смоленская область,                  г. Вязьма Ул.Орджоникидзе д. 49</t>
  </si>
  <si>
    <t>55.209103, 34.266779</t>
  </si>
  <si>
    <t>Смоленская область,                  г. Вязьма Ул.Орджоникидзе д. 51</t>
  </si>
  <si>
    <t>55.209318, 34.266366</t>
  </si>
  <si>
    <t>Смоленская область,                  г. Вязьма Ул.Орджоникидзе д. 53</t>
  </si>
  <si>
    <t>55.209278, 34.266923</t>
  </si>
  <si>
    <t>Смоленская область,                  г. Вязьма Ул.Орджоникидзе д. 55</t>
  </si>
  <si>
    <t>55.209445, 34.267041</t>
  </si>
  <si>
    <t>Смоленская область,                  г. Вязьма Ул.Орджоникидзе д. 57</t>
  </si>
  <si>
    <t>55.209652, 34.266623</t>
  </si>
  <si>
    <t>Смоленская область,                  г. Вязьма Ул.Орджоникидзе д. 59</t>
  </si>
  <si>
    <t>55.209839, 34.266226</t>
  </si>
  <si>
    <t>Смоленская область,                  г. Вязьма Ул.Орджоникидзе д. 61</t>
  </si>
  <si>
    <t>55.209738, 34.267240</t>
  </si>
  <si>
    <t>Смоленская область,                  г. Вязьма Ул.Орджоникидзе д. 63</t>
  </si>
  <si>
    <t>55.209870, 34.267261</t>
  </si>
  <si>
    <t>Смоленская область,                  г. Вязьма Ул.Орджоникидзе д. 65</t>
  </si>
  <si>
    <t>55.210081, 34.267154</t>
  </si>
  <si>
    <t>Смоленская область,                  г. Вязьма Ул.Орджоникидзе д. 67</t>
  </si>
  <si>
    <t>55.210247, 34.267455</t>
  </si>
  <si>
    <t>Смоленская область,                  г. Вязьма Ул.Орджоникидзе д. 67а</t>
  </si>
  <si>
    <t>55.210523, 34.267514</t>
  </si>
  <si>
    <t>Смоленская область,                  г. Вязьма Ул.Орджоникидзе д. 69</t>
  </si>
  <si>
    <t>55.210778, 34.267696</t>
  </si>
  <si>
    <t>Смоленская область,                  г. Вязьма Ул.Орджоникидзе д. 70</t>
  </si>
  <si>
    <t>55.210470, 34.267916</t>
  </si>
  <si>
    <t>Смоленская область,                  г. Вязьма Ул.Орджоникидзе д. 68</t>
  </si>
  <si>
    <t>55.210203, 34.267825</t>
  </si>
  <si>
    <t>Смоленская область,                  г. Вязьма Ул.Орджоникидзе д. 66</t>
  </si>
  <si>
    <t>55.209916, 34.267699</t>
  </si>
  <si>
    <t>Смоленская область,                  г. Вязьма Ул.Орджоникидзе д. 64</t>
  </si>
  <si>
    <t>55.209692, 34.267629</t>
  </si>
  <si>
    <t>Смоленская область,                  г. Вязьма Ул.Орджоникидзе д. 62</t>
  </si>
  <si>
    <t>55.209508, 34.267607</t>
  </si>
  <si>
    <t>Смоленская область,                  г. Вязьма Ул.Орджоникидзе д. 60</t>
  </si>
  <si>
    <t>55.208707, 34.267047</t>
  </si>
  <si>
    <t>Смоленская область,                  г. Вязьма Ул.Орджоникидзе д. 58</t>
  </si>
  <si>
    <t>55.208548, 34.266757</t>
  </si>
  <si>
    <t>Смоленская область,                  г. Вязьма Ул. Щорса д. 30</t>
  </si>
  <si>
    <t>55.209238, 34.261592</t>
  </si>
  <si>
    <t>Смоленская область,                  г. Вязьма Ул. Щорса д. 32</t>
  </si>
  <si>
    <t>55.209275, 34.261327</t>
  </si>
  <si>
    <t>Смоленская область,                  г. Вязьма Ул. Щорса д. 34</t>
  </si>
  <si>
    <t>55.209459, 34.260946</t>
  </si>
  <si>
    <t>Смоленская область,                  г. Вязьма Ул. Щорса д. 36</t>
  </si>
  <si>
    <t>55.209936, 34.261065</t>
  </si>
  <si>
    <t>Смоленская область,                  г. Вязьма Ул. Щорса д. 40</t>
  </si>
  <si>
    <t>55.209301, 34.260355</t>
  </si>
  <si>
    <t>Смоленская область,                  г. Вязьма Ул. Щорса д. 38</t>
  </si>
  <si>
    <t>55.209600, 34.260537</t>
  </si>
  <si>
    <t>Смоленская область,                  г. Вязьма пер. Щорса д. 1</t>
  </si>
  <si>
    <t>55.210404, 34.261476</t>
  </si>
  <si>
    <t>Смоленская область,                  г. Вязьма пер. Щорса д. 2</t>
  </si>
  <si>
    <t>55.210061, 34.261535</t>
  </si>
  <si>
    <t>Смоленская область,                  г. Вязьма пер. Щорса д. 3</t>
  </si>
  <si>
    <t>55.210292, 34.261769</t>
  </si>
  <si>
    <t>Смоленская область,                  г. Вязьма пер. Щорса д. 4</t>
  </si>
  <si>
    <t>55.209955, 34.261951</t>
  </si>
  <si>
    <t>Смоленская область,                  г. Вязьма пер. Щорса д. 5</t>
  </si>
  <si>
    <t>55.210197, 34.262093</t>
  </si>
  <si>
    <t>Смоленская область,                  г. Вязьма пер. Щорса д. 6</t>
  </si>
  <si>
    <t>55.209854, 34.262324</t>
  </si>
  <si>
    <t>Смоленская область,                  г. Вязьма пер. Щорса д. 7</t>
  </si>
  <si>
    <t>55.210119, 34.262530</t>
  </si>
  <si>
    <t>Смоленская область,                  г. Вязьма пер. Щорса д. 8</t>
  </si>
  <si>
    <t>55.209743, 34.262783</t>
  </si>
  <si>
    <t>Смоленская область,                  г. Вязьма пер. Щорса д. 9</t>
  </si>
  <si>
    <t>55.210041, 34.262884</t>
  </si>
  <si>
    <t>Смоленская область,                  г. Вязьма пер. Щорса д. 10</t>
  </si>
  <si>
    <t>55.209674, 34.263112</t>
  </si>
  <si>
    <t>Смоленская область,                  г. Вязьма пер. Щорса д. 11</t>
  </si>
  <si>
    <t>55.209992, 34.263172</t>
  </si>
  <si>
    <t>Смоленская область,                  г. Вязьма пер. Щорса д. 12</t>
  </si>
  <si>
    <t>55.209656, 34.263469</t>
  </si>
  <si>
    <t>Смоленская область,                  г. Вязьма пер. Щорса д. 13</t>
  </si>
  <si>
    <t>55.209894, 34.263529</t>
  </si>
  <si>
    <t>Смоленская область,                  г. Вязьма пер. Щорса д. 14</t>
  </si>
  <si>
    <t>55.209594, 34.263676</t>
  </si>
  <si>
    <t>Смоленская область,                  г. Вязьма пер. Щорса д. 15</t>
  </si>
  <si>
    <t>55.209863, 34.263773</t>
  </si>
  <si>
    <t>Смоленская область,                  г. Вязьма пер. Щорса д. 16</t>
  </si>
  <si>
    <t>55.209521, 34.264067</t>
  </si>
  <si>
    <t>Смоленская область,                  г. Вязьма пер. Щорса д. 17</t>
  </si>
  <si>
    <t>55.209796, 34.264121</t>
  </si>
  <si>
    <t>Смоленская область,                  г. Вязьма пер. Щорса д. 18</t>
  </si>
  <si>
    <t>55.209467, 34.264271</t>
  </si>
  <si>
    <t>Смоленская область,                  г. Вязьма пер. Щорса д. 19</t>
  </si>
  <si>
    <t>55.209731, 34.264352</t>
  </si>
  <si>
    <t>Смоленская область,                  г. Вязьма пер. Щорса д. 21</t>
  </si>
  <si>
    <t>55.209684, 34.264792</t>
  </si>
  <si>
    <t>Смоленская область,                  г. Вязьма пер. Щорса д. 22</t>
  </si>
  <si>
    <t>55.209398, 34.264606</t>
  </si>
  <si>
    <t>Смоленская область,                  г. Вязьма пер. Щорса д.23</t>
  </si>
  <si>
    <t>55.209592, 34.265235</t>
  </si>
  <si>
    <t>Смоленская область,                  г. Вязьма пер. Щорса д. 24</t>
  </si>
  <si>
    <t>55.209300, 34.265105</t>
  </si>
  <si>
    <t>Смоленская область,                  г. Вязьма пер. Щорса д. 25</t>
  </si>
  <si>
    <t>55.209518, 34.265532</t>
  </si>
  <si>
    <t>Смоленская область,                  г. Вязьма пер. Щорса д. 26</t>
  </si>
  <si>
    <t>55.209231, 34.265494</t>
  </si>
  <si>
    <t>Смоленская область,                  г. Вязьма ул. 9 января д. 1</t>
  </si>
  <si>
    <t>55.210534, 34.265685</t>
  </si>
  <si>
    <t>Смоленская область,                  г. Вязьма ул. 9 января д. 2</t>
  </si>
  <si>
    <t>55.210289, 34.265417</t>
  </si>
  <si>
    <t>Смоленская область,                  г. Вязьма ул. 9 января д. 3</t>
  </si>
  <si>
    <t>55.210337, 34.265068</t>
  </si>
  <si>
    <t>Смоленская область,                  г. Вязьма ул. 9 января д. 6</t>
  </si>
  <si>
    <t>55.210529, 34.264625</t>
  </si>
  <si>
    <t>Смоленская область,                  г. Вязьма ул. 9 января д. 7</t>
  </si>
  <si>
    <t>55.210595, 34.264204</t>
  </si>
  <si>
    <t>Смоленская область,                  г. Вязьма ул. 9 января д. 8</t>
  </si>
  <si>
    <t>55.210607, 34.264024</t>
  </si>
  <si>
    <t>Смоленская область,                  г. Вязьма ул. 9 января д. 9</t>
  </si>
  <si>
    <t>55.210591, 34.263654</t>
  </si>
  <si>
    <t>Смоленская область,                  г. Вязьма ул. 9 января д. 10</t>
  </si>
  <si>
    <t>55.210719, 34.263386</t>
  </si>
  <si>
    <t>Смоленская область,                  г. Вязьма ул. 9 января д. 11</t>
  </si>
  <si>
    <t>55.210779, 34.262976</t>
  </si>
  <si>
    <t>Смоленская область,                  г. Вязьма ул. 9 января д. 12</t>
  </si>
  <si>
    <t>55.210864, 34.262667</t>
  </si>
  <si>
    <t>Смоленская область,                  г. Вязьма ул. 9 января д. 13</t>
  </si>
  <si>
    <t>55.210946, 34.262305</t>
  </si>
  <si>
    <t>Смоленская область,                  г. Вязьма ул. 9 января д. 14</t>
  </si>
  <si>
    <t>55.211029, 34.262031</t>
  </si>
  <si>
    <t>Смоленская область,                  г. Вязьма ул. 9 января д. 15</t>
  </si>
  <si>
    <t>55.211332, 34.261226</t>
  </si>
  <si>
    <t>55.135018, 34.303753</t>
  </si>
  <si>
    <t>Смоленская область,                  г. Вязьма Ул. Юбилейная д. 1а</t>
  </si>
  <si>
    <t>55.134646, 34.305448</t>
  </si>
  <si>
    <t>Смоленская область,                  г. Вязьма Ул. Юбилейная д. 19</t>
  </si>
  <si>
    <t>55.134511, 34.304697</t>
  </si>
  <si>
    <t>Смоленская область,                  г. Вязьма Ул. Юбилейная д. 3</t>
  </si>
  <si>
    <t>55.135334, 34.304375</t>
  </si>
  <si>
    <t>Смоленская область,                  г. Вязьма Ул. Юбилейная д. 5</t>
  </si>
  <si>
    <t>55.135826, 34.304998</t>
  </si>
  <si>
    <t>Смоленская область,                  г. Вязьма Ул. Юбилейная д. 2</t>
  </si>
  <si>
    <t>55.135519, 34.303023</t>
  </si>
  <si>
    <t>55.136368, 34.303480</t>
  </si>
  <si>
    <t>55.133856, 34.306443</t>
  </si>
  <si>
    <t>Смоленская область,                  г. Вязьма Ул. Юбилейная д. 11</t>
  </si>
  <si>
    <t>55.134846, 34.306043</t>
  </si>
  <si>
    <t>55.135419, 34.307365</t>
  </si>
  <si>
    <t>Смоленская область,                  г. Вязьма Ул. Юбилейная д. 13</t>
  </si>
  <si>
    <t>55.135093, 34.306738</t>
  </si>
  <si>
    <t>Смоленская область,                  г. Вязьма Ул. Юбилейная д. 9</t>
  </si>
  <si>
    <t>55.136284, 34.306290</t>
  </si>
  <si>
    <t>Смоленская область,                  г. Вязьма Ул. Юбилейная д. 7</t>
  </si>
  <si>
    <t>55.135881, 34.305620</t>
  </si>
  <si>
    <t>55.134623, 34.309227</t>
  </si>
  <si>
    <t>Смоленская область,                  г. Вязьма Ул. Юбилейная д. 23</t>
  </si>
  <si>
    <t>55.135479, 34.310809</t>
  </si>
  <si>
    <t>Смоленская область,                  г. Вязьма Ул. Юбилейная д. 27</t>
  </si>
  <si>
    <t>55.134260, 34.308878</t>
  </si>
  <si>
    <t>Смоленская область,                  г. Вязьма Ул. Юбилейная д. 29</t>
  </si>
  <si>
    <t>55.134229, 34.307923</t>
  </si>
  <si>
    <t>Смоленская область,                  г. Вязьма Ул. Юбилейная д. 21</t>
  </si>
  <si>
    <t>55.135081, 34.309281</t>
  </si>
  <si>
    <t>55.195610, 34.275131</t>
  </si>
  <si>
    <t>Смоленская область,                  г. Вязьма         ул. Ямская д.43</t>
  </si>
  <si>
    <t>55.194861, 34.276075</t>
  </si>
  <si>
    <t>55.214056, 34.285558</t>
  </si>
  <si>
    <t>Смоленская область,                  г. Вязьма Ул. Овсяника д. 5</t>
  </si>
  <si>
    <t>55.213957, 34.285319</t>
  </si>
  <si>
    <t>55.197.483  34.270.568</t>
  </si>
  <si>
    <t>55.208.291 34.298.667</t>
  </si>
  <si>
    <t>55.849.208 34.281.197</t>
  </si>
  <si>
    <t>55.847.433 34.280.210</t>
  </si>
  <si>
    <t>55.204315,34.317821; 55.204879,34.317839; 55.205282,34.317290; 55.204957,34.316780</t>
  </si>
  <si>
    <t>ш. 55,195092; д. 34,299815</t>
  </si>
  <si>
    <t>ш. 55,209139; д. 34,291785</t>
  </si>
  <si>
    <t>ш. 55,178882; д. 34,321340</t>
  </si>
  <si>
    <t>СПК "Локомотив"</t>
  </si>
  <si>
    <t>55.211192                 34.299909</t>
  </si>
  <si>
    <t>55.205183            34.303560</t>
  </si>
  <si>
    <t>55.202589           34.299373</t>
  </si>
  <si>
    <t>55.202673               34.299279</t>
  </si>
  <si>
    <t>55.201755             34.302024</t>
  </si>
  <si>
    <t>55.211521            34.311174</t>
  </si>
  <si>
    <t>55.207113               34.298212</t>
  </si>
  <si>
    <t>55.209640               34.294983</t>
  </si>
  <si>
    <t xml:space="preserve">55.219586            34.304587
</t>
  </si>
  <si>
    <t>55.221492             34.302463</t>
  </si>
  <si>
    <t>55.221051               34.304378</t>
  </si>
  <si>
    <t xml:space="preserve">55.222222               34.304689
</t>
  </si>
  <si>
    <t>55.220754               34.307903</t>
  </si>
  <si>
    <t xml:space="preserve">55.223185             34.305022
</t>
  </si>
  <si>
    <t>55.222221             34.304706</t>
  </si>
  <si>
    <t>55.205256           34.295534</t>
  </si>
  <si>
    <t>55.206679               34.294309</t>
  </si>
  <si>
    <t>55.215813            34.272772</t>
  </si>
  <si>
    <t>55.215934            34.303193</t>
  </si>
  <si>
    <t>55.204959             34.259008</t>
  </si>
  <si>
    <t>55.203366               34.269388</t>
  </si>
  <si>
    <t>55.205044              34.273522</t>
  </si>
  <si>
    <t>55.204264                34.272135</t>
  </si>
  <si>
    <t>55.204109               34.294491</t>
  </si>
  <si>
    <t>55.203385            34.303866</t>
  </si>
  <si>
    <t>55.204178               34.312872</t>
  </si>
  <si>
    <t xml:space="preserve">55.201868              34.311974
</t>
  </si>
  <si>
    <t xml:space="preserve">55.204929               34.309351
</t>
  </si>
  <si>
    <t>55.216244             34.278568</t>
  </si>
  <si>
    <t>55.217899             34.276717</t>
  </si>
  <si>
    <t>55.202391               34.310164</t>
  </si>
  <si>
    <t>55.212433               34.281129</t>
  </si>
  <si>
    <t>55.224453           34.264795</t>
  </si>
  <si>
    <t>55.220750           34.269966</t>
  </si>
  <si>
    <t>55.211654            34.283974</t>
  </si>
  <si>
    <t>55.199305             34.308324</t>
  </si>
  <si>
    <t>55.198819             34.311784</t>
  </si>
  <si>
    <t>55.199891            34.310039</t>
  </si>
  <si>
    <t>55.200951               34.306589</t>
  </si>
  <si>
    <t>55.209218             34.290219</t>
  </si>
  <si>
    <t>55.203976            34.292494</t>
  </si>
  <si>
    <t>55.202361           34.293274</t>
  </si>
  <si>
    <t>55.200730             34.295632</t>
  </si>
  <si>
    <t>55.200690           34.294170</t>
  </si>
  <si>
    <t>55.209157          34.293083</t>
  </si>
  <si>
    <t>55.188010           34.344774</t>
  </si>
  <si>
    <t>55.217035           34.306946</t>
  </si>
  <si>
    <t xml:space="preserve">55.213062             34.301468
</t>
  </si>
  <si>
    <t>55.221733             34.309467</t>
  </si>
  <si>
    <t>55.215406               34.301832</t>
  </si>
  <si>
    <t>55.224889           34.311692</t>
  </si>
  <si>
    <t>55.217400          34.304797</t>
  </si>
  <si>
    <t>55.202150            34.315681</t>
  </si>
  <si>
    <t>55.200954              34.315705</t>
  </si>
  <si>
    <t>55.201238             34.303160</t>
  </si>
  <si>
    <t>55.215141            34.305419</t>
  </si>
  <si>
    <t>55.136588              34.299734</t>
  </si>
  <si>
    <t>55.138650            34.305370</t>
  </si>
  <si>
    <t>55.185923            34.334061</t>
  </si>
  <si>
    <t>55.181436              34.336102</t>
  </si>
  <si>
    <t>55.180531                 34.338472</t>
  </si>
  <si>
    <t>55.186232             34.334036</t>
  </si>
  <si>
    <t>55.180815                34.343896</t>
  </si>
  <si>
    <t>55.186366             34.341381</t>
  </si>
  <si>
    <t>55.186623             34.336300</t>
  </si>
  <si>
    <t>55.184307             34.342538</t>
  </si>
  <si>
    <t>55.182536             34.339633</t>
  </si>
  <si>
    <t>55.182735          34.339505</t>
  </si>
  <si>
    <t>55.182994            34.339376</t>
  </si>
  <si>
    <t>55.183298            34.339113</t>
  </si>
  <si>
    <t>55.183639            34.340776</t>
  </si>
  <si>
    <t>55.186425          34.338403</t>
  </si>
  <si>
    <t>55.182842           34.340513</t>
  </si>
  <si>
    <t>55.182842            34.340883</t>
  </si>
  <si>
    <t>55.183003          34.341251</t>
  </si>
  <si>
    <t>55.183574            34.340505</t>
  </si>
  <si>
    <t>55.181257          34.341900</t>
  </si>
  <si>
    <t>55.227357            34.326715</t>
  </si>
  <si>
    <t>55.224567             34.324928</t>
  </si>
  <si>
    <t>55.224672             34.327462</t>
  </si>
  <si>
    <t>55.233228               34.334398</t>
  </si>
  <si>
    <t>55.224342          34.329238</t>
  </si>
  <si>
    <t>55.210929               34.293642</t>
  </si>
  <si>
    <t xml:space="preserve">55.210804              34.295967
</t>
  </si>
  <si>
    <t>55.220043           34.302864</t>
  </si>
  <si>
    <t>55.195711           34.278357</t>
  </si>
  <si>
    <t>55.208076              34.282952</t>
  </si>
  <si>
    <t xml:space="preserve">55.196919               34.277147
</t>
  </si>
  <si>
    <t>55.205898            34.315969</t>
  </si>
  <si>
    <t>55.204326            34.318808</t>
  </si>
  <si>
    <t>55.208660            34.334172</t>
  </si>
  <si>
    <t>55.208111           34.294261</t>
  </si>
  <si>
    <t>55.208661           34.280499</t>
  </si>
  <si>
    <t>55.217345          34.311848</t>
  </si>
  <si>
    <t>55.218231             34.310113</t>
  </si>
  <si>
    <t>55.216421              34.311157</t>
  </si>
  <si>
    <t>55.212363           34.314701</t>
  </si>
  <si>
    <t>55.209727           34.317912</t>
  </si>
  <si>
    <t>55.209742             34.320320</t>
  </si>
  <si>
    <t>55.207919          34.315678</t>
  </si>
  <si>
    <t>55.207899            34.314840</t>
  </si>
  <si>
    <t xml:space="preserve">55.209314                34.300656
</t>
  </si>
  <si>
    <t>55.208380              34.320102</t>
  </si>
  <si>
    <t>55.199844          34.296543</t>
  </si>
  <si>
    <t>55.201354           34.298312</t>
  </si>
  <si>
    <t>55.138785              34.301955</t>
  </si>
  <si>
    <t>55.203035            34.280181</t>
  </si>
  <si>
    <t>55.204979         34.280838</t>
  </si>
  <si>
    <t>55.206875               34.282867</t>
  </si>
  <si>
    <t>55.217735            34.301671</t>
  </si>
  <si>
    <t>55.204470              34.281668</t>
  </si>
  <si>
    <t>55.204548            34.279436</t>
  </si>
  <si>
    <t xml:space="preserve">55.205472            34.280888
</t>
  </si>
  <si>
    <t>55.211983           34.293368</t>
  </si>
  <si>
    <t>55.212161             34.296157</t>
  </si>
  <si>
    <t>55.204009             34.320030</t>
  </si>
  <si>
    <t>55.215056             34.316881</t>
  </si>
  <si>
    <t>55.215518           34.318184</t>
  </si>
  <si>
    <t>55.215786            34.315088</t>
  </si>
  <si>
    <t>55.217748            34.313229</t>
  </si>
  <si>
    <t>55.217602              34.312996</t>
  </si>
  <si>
    <t>55.217469         34.312736</t>
  </si>
  <si>
    <t>55.217326            34.312502</t>
  </si>
  <si>
    <t>55.216859            34.312749</t>
  </si>
  <si>
    <t>55.227035             34.319071</t>
  </si>
  <si>
    <t>55.211555            34.284115</t>
  </si>
  <si>
    <t>55.225519           34.319180</t>
  </si>
  <si>
    <t>55.216971           34.313195</t>
  </si>
  <si>
    <t>55.217065           34.313348</t>
  </si>
  <si>
    <t>55.217203         34.313602</t>
  </si>
  <si>
    <t>55.217364        34.313846</t>
  </si>
  <si>
    <t>55.226700          34.318640</t>
  </si>
  <si>
    <t>55.223892            34.319917</t>
  </si>
  <si>
    <t>55.197613           34.314013</t>
  </si>
  <si>
    <t>55.208165           34.283301</t>
  </si>
  <si>
    <t>55.209161             34.253737</t>
  </si>
  <si>
    <t>55.208820           34.254589</t>
  </si>
  <si>
    <t>55.208017                34.258120</t>
  </si>
  <si>
    <t>55.208331           34.264711</t>
  </si>
  <si>
    <t>55.210166           34.261004</t>
  </si>
  <si>
    <t>55.134480            34.303506</t>
  </si>
  <si>
    <t>55.136507              34.303059</t>
  </si>
  <si>
    <t>55.133358            34.306480</t>
  </si>
  <si>
    <t>55.136307          34.307028</t>
  </si>
  <si>
    <t>55.134916            34.310659</t>
  </si>
  <si>
    <t>55.195228              34.274906</t>
  </si>
  <si>
    <t>55.188494            34.332831</t>
  </si>
  <si>
    <t>55.213964                34.285587</t>
  </si>
  <si>
    <t>55.2116880         34.2890760</t>
  </si>
  <si>
    <t>55.847.554            34.279.781</t>
  </si>
  <si>
    <t>55.204077          34.175475</t>
  </si>
  <si>
    <t>55,195402               34,300384</t>
  </si>
  <si>
    <t xml:space="preserve"> 55,208755          34,292241</t>
  </si>
  <si>
    <t>55,178763             34,321504</t>
  </si>
  <si>
    <t>55.207927            34.334421</t>
  </si>
  <si>
    <t>54.410772
32.406279</t>
  </si>
  <si>
    <t>54.40543     32.45603</t>
  </si>
  <si>
    <t>Подстанция (напротив д.4)</t>
  </si>
  <si>
    <t xml:space="preserve">54.411035
32.405841
</t>
  </si>
  <si>
    <t>без твердого покрытия</t>
  </si>
  <si>
    <t>ул. Подстанция, д.1,2,3,4</t>
  </si>
  <si>
    <t>Смоленская область Починковский район д. Красное Знамя, 10 метров  от дома №6</t>
  </si>
  <si>
    <t>54,1287   32.5414</t>
  </si>
  <si>
    <t>Смоленская область Починковский район д. Красное Знамя,  напротив дома 19</t>
  </si>
  <si>
    <t>54,1264     32,5365</t>
  </si>
  <si>
    <t>Смоленская область Починковский район д. Красное Знамя, место старого магазина</t>
  </si>
  <si>
    <t>54,1207    32,5342</t>
  </si>
  <si>
    <t>Смоленская область Починковский район д. Тростино, место старого магазина</t>
  </si>
  <si>
    <t>54,1201    32.5223</t>
  </si>
  <si>
    <t>Смоленская область Починковский район д. Тростино, на повороте к дому № 22</t>
  </si>
  <si>
    <t>54,1155      32,5083</t>
  </si>
  <si>
    <t>Смоленская область,Починковский район,д. Печкуры, съезд от дороги 5 метров</t>
  </si>
  <si>
    <t>54,0798    32,6199</t>
  </si>
  <si>
    <t>Смоленская область Починковский район, д.Печкуры,перекресток возле дома № 15</t>
  </si>
  <si>
    <t>54,0817   32,6164</t>
  </si>
  <si>
    <t>Смоленская область,Починковский район,д.Печкуры через дорогу от магазина -бара,</t>
  </si>
  <si>
    <t>54,0789    32,6155</t>
  </si>
  <si>
    <t>Смоленская область Починковский район,д.Деребуж, через дорогу от д. № 6</t>
  </si>
  <si>
    <t>54,0760      32.6003</t>
  </si>
  <si>
    <t xml:space="preserve">Смоленская область Починковский район,д.Деребуж, через дорогу от д. № 47, </t>
  </si>
  <si>
    <t>54,0754  32,5892</t>
  </si>
  <si>
    <t>Смоленская область Починковский район д. Деребуж, напротив дома № 75</t>
  </si>
  <si>
    <t>54,0743      32,5944</t>
  </si>
  <si>
    <t>Администрация Краснознаменского сельского поселения Починковского района Смоленской области</t>
  </si>
  <si>
    <t>Смоленская область Починковский район д.Красное Знамя, д.11</t>
  </si>
  <si>
    <t>Смоленская область Починковский район д. Красное Знамя,д.11</t>
  </si>
  <si>
    <t>Смоленская область Починковский район дКрасное Знамя, д.11</t>
  </si>
  <si>
    <t>Смоленская область, Починковский район, д. Красное Знамя, д.11</t>
  </si>
  <si>
    <t>Смоленская область,Починковский район, д.Красное Знамя,д.11</t>
  </si>
  <si>
    <t>Администрация  Краснознаменского сельского поселения Починковского района Смоленской области</t>
  </si>
  <si>
    <t>жилые дома № 6,1,3,8,5,7,9</t>
  </si>
  <si>
    <t>216472, Смоленская область, Починковский район, д. Красное Знамя</t>
  </si>
  <si>
    <t>жилые дома № 19,12.21,25,23,10,16.20.28,30,34.27.29,44,31,33,35,37а.39,14</t>
  </si>
  <si>
    <t>216472, Смоленская область, Починковский район, д.  Красное Знамя</t>
  </si>
  <si>
    <t>жилые дома  № 43.50.52,24,58,56,66,64,60,47,49,51,53,55,57,68,59,65,71,80,75,88</t>
  </si>
  <si>
    <t>2164672 Смоленская область, Починковский район, д. Красное Знамя</t>
  </si>
  <si>
    <t>жилые дома №  1,2,8,10</t>
  </si>
  <si>
    <t>216472, Смоленская область, Починковский район, д. Тростино,</t>
  </si>
  <si>
    <t>жилые дома № 22,26,28,30,31,19,24</t>
  </si>
  <si>
    <t>216472.Смоленская область,Починковский район,д Тростино</t>
  </si>
  <si>
    <t>жилые дома № 26,27,29,31,32,37,38,40,41,44</t>
  </si>
  <si>
    <t>216473, Смоленская область, Починковский район, д. Печкуры</t>
  </si>
  <si>
    <t>жилые дома № 4,9,14.15,16,17,18,19,21</t>
  </si>
  <si>
    <t>жилые дома № 22,23,1,2,3,6</t>
  </si>
  <si>
    <t xml:space="preserve">216473, Смоленская область, Починковский район, д. Печкуры </t>
  </si>
  <si>
    <t>жилые дома № 14,12,11,10,8,4.</t>
  </si>
  <si>
    <t xml:space="preserve">216473, Смоленская область, Починковский район, д. Деребуж, </t>
  </si>
  <si>
    <t>жилые дома № 60,58,55,53,51,50,45,44,43,42, 40,39.37,35,33,28,25,24,23,21,15</t>
  </si>
  <si>
    <t>жилые дома №  78,76,74,72,68,67,64,79,81,83</t>
  </si>
  <si>
    <t>д. Киселевка, ул. Никольская, 2а</t>
  </si>
  <si>
    <t>Открытая площадка, асфальтовое покрытие</t>
  </si>
  <si>
    <t>54,719738                       32,100401</t>
  </si>
  <si>
    <t>ИП Никишов Алексей Валентинович</t>
  </si>
  <si>
    <t>г. Смоленск, ул. 2-я Ясенная, д. 38Б</t>
  </si>
  <si>
    <t>Склад (пластиковые и бумажные упаковки, мусор)</t>
  </si>
  <si>
    <t>г. Смоленск, Ролавльское шоссе, 7-й км., бывшая Территория АТП-2</t>
  </si>
  <si>
    <t>54,720161                       32,101120</t>
  </si>
  <si>
    <t>г. Смоленск, Рославлское шоссе, 7 км., бывшая территория АТП-2</t>
  </si>
  <si>
    <t>г. Смоленск, ул. Бабушкина, д. 7</t>
  </si>
  <si>
    <t>54,7758, 32, 0966;                54,7746, 32,0976;      54,7769, 32,0979</t>
  </si>
  <si>
    <t>672900003070</t>
  </si>
  <si>
    <t>1026701430238</t>
  </si>
  <si>
    <t>ОАО "Смоленский завод радиодеталей" (площадной)</t>
  </si>
  <si>
    <t>г. Смоленск, ул. Бабушкина, д.7</t>
  </si>
  <si>
    <t>54,7758, 32,0966;                    54,7746, 32,0976;                        54,7769, 32,0979;                        54,7743, 32,0984</t>
  </si>
  <si>
    <t>216400, Смоленская область, г. Десногорск, коммунально-складская зона АО "Атомэнергоремонт"</t>
  </si>
  <si>
    <t>54.146684                      33.276145</t>
  </si>
  <si>
    <t>АО "Атомэнергоремонт"</t>
  </si>
  <si>
    <t>1085029002079</t>
  </si>
  <si>
    <t>216400, Смоленская область, г. Десногорск, коммунально-складская зона а/я 33,         АО "Атомэнергоремонт"</t>
  </si>
  <si>
    <t>54.146894                                    33.276160</t>
  </si>
  <si>
    <t>Смоленская область, г. Вязьма,ул. Софьи Перовской</t>
  </si>
  <si>
    <t>Смоленская область, г. Вязьма,ул. Декабристов д.2</t>
  </si>
  <si>
    <t>Смоленская область, г. Вязьма,ул. Декабристов д.32</t>
  </si>
  <si>
    <t xml:space="preserve">Смоленская область, г. Вязьма,ул. Южная </t>
  </si>
  <si>
    <t>Смоленская область,                  г. Вязьма Ул. Сычевское шоссе (21)</t>
  </si>
  <si>
    <t>Смоленская область,                  г. Вязьма Ул. Сычевское шоссе (37)</t>
  </si>
  <si>
    <t>Смоленская область,                  г. Вязьма Ул. Победы (35)</t>
  </si>
  <si>
    <t>Смоленская область,                  г. Вязьма Ул. Победы (50)</t>
  </si>
  <si>
    <t>Смоленская область,                  г. Вязьма Ул. Железнодорожная (15)</t>
  </si>
  <si>
    <t>Смоленская область,                  г. Вязьма Ул. Освобождения (4а)</t>
  </si>
  <si>
    <t>Смоленская область,                  г. Вязьма Ул. 2-я Новоторжская (4)</t>
  </si>
  <si>
    <t>индю ж.д. и МКД</t>
  </si>
  <si>
    <t>Смоленская область, г. Вязьма,ул. С. Перовской, ул. 1 Марта, пер. 1 Марта, ул. М. Расковой</t>
  </si>
  <si>
    <t>55.214631, 34.293868</t>
  </si>
  <si>
    <t xml:space="preserve">Смоленская область, г. Вязьма,ул. Декабристов </t>
  </si>
  <si>
    <t>55.213307, 34.274292</t>
  </si>
  <si>
    <t>55.213447, 34.268656</t>
  </si>
  <si>
    <t>55.167972, 34.318007</t>
  </si>
  <si>
    <t>Смоленская область,                  г. Вязьма Ул. Сычевское шоссе, пер. Сычевский</t>
  </si>
  <si>
    <t>55.227487, 34.316960</t>
  </si>
  <si>
    <t>Смоленская область,                  г. Вязьма Ул. Сычевское шоссе</t>
  </si>
  <si>
    <t>55.229287, 34.318553</t>
  </si>
  <si>
    <t>Смоленская область,                  г. Вязьма Ул. Победы</t>
  </si>
  <si>
    <t>55.224615, 34.328894</t>
  </si>
  <si>
    <t>Смоленская область,                  г. Вязьма Ул. Железнодорожная</t>
  </si>
  <si>
    <t>55.222260, 34.330616</t>
  </si>
  <si>
    <t xml:space="preserve">Смоленская область,                  г. Вязьма ул. Освобождения  </t>
  </si>
  <si>
    <t>55.223407, 34.324891</t>
  </si>
  <si>
    <t>55.225178, 34.325389</t>
  </si>
  <si>
    <t xml:space="preserve">      55.213830      34.292777</t>
  </si>
  <si>
    <t xml:space="preserve">        55.213022       34.276217</t>
  </si>
  <si>
    <t xml:space="preserve">      55.213510      34.270537</t>
  </si>
  <si>
    <t xml:space="preserve">       55.168758       34.317407</t>
  </si>
  <si>
    <t xml:space="preserve">       55.227193       34.319180</t>
  </si>
  <si>
    <t xml:space="preserve">       55.229394       34.318950</t>
  </si>
  <si>
    <t xml:space="preserve">      55.225406      34.329183</t>
  </si>
  <si>
    <t xml:space="preserve">       55.227514      34.329494</t>
  </si>
  <si>
    <t xml:space="preserve">        55.222618       34.330669</t>
  </si>
  <si>
    <t xml:space="preserve">       55.222618      34.330669</t>
  </si>
  <si>
    <t xml:space="preserve">       55.225340      34.325381</t>
  </si>
  <si>
    <t>ул. Недоговорова, д.15</t>
  </si>
  <si>
    <t>ул. Володарского, д.132</t>
  </si>
  <si>
    <t>ул. Советская, д.46/5</t>
  </si>
  <si>
    <t>ул. Судоверфи, д.24а</t>
  </si>
  <si>
    <t>пл. Дзержинского, д.4</t>
  </si>
  <si>
    <t>пл. Дзержинского, д.6</t>
  </si>
  <si>
    <t>ул.Энгельса, д. 64 а</t>
  </si>
  <si>
    <t>ул. Кропоткина, д.39</t>
  </si>
  <si>
    <t>ул. Энергетиков, д1</t>
  </si>
  <si>
    <t>ул. Мира, д. 1А</t>
  </si>
  <si>
    <t>ул. Ивановская д. 42</t>
  </si>
  <si>
    <t>ул. Яна Томпа, д.24</t>
  </si>
  <si>
    <t>ул. Розы Люксембург, д. 1</t>
  </si>
  <si>
    <t>ул. Кропоткина, д.16</t>
  </si>
  <si>
    <t>ул. Советская, д.8</t>
  </si>
  <si>
    <t>ул. Восточная,д 17</t>
  </si>
  <si>
    <t>ул. Советская д.11А</t>
  </si>
  <si>
    <t>ул.Недоговорова, д.9</t>
  </si>
  <si>
    <t>55.607748                31.189111</t>
  </si>
  <si>
    <t>55.593734      31.225532</t>
  </si>
  <si>
    <t>55.604022      31.193312</t>
  </si>
  <si>
    <t>55.616015         31.195427</t>
  </si>
  <si>
    <t>55.605043         31.194429</t>
  </si>
  <si>
    <t>55.604910         31.194699</t>
  </si>
  <si>
    <t>55.601895            31.198238</t>
  </si>
  <si>
    <t>55.608780         31.199729</t>
  </si>
  <si>
    <t>55.617828        31.210767</t>
  </si>
  <si>
    <t>55.6044450          31.712830</t>
  </si>
  <si>
    <t>55.594616           31.152038</t>
  </si>
  <si>
    <t>55.608941            31.194708</t>
  </si>
  <si>
    <t>55.604420      31.193761</t>
  </si>
  <si>
    <t>55.604346           31.195885</t>
  </si>
  <si>
    <t>55.604870         31.193621</t>
  </si>
  <si>
    <t>55.611124         31.214740</t>
  </si>
  <si>
    <t>55.606339            31.193423</t>
  </si>
  <si>
    <t>55.608434          31.188114</t>
  </si>
  <si>
    <t>Муниципальное бюджетное общеобразовательное учреждение "Средняя школа №2"</t>
  </si>
  <si>
    <t>Велижский филиал СОГБУ "Смоленскавтодор"</t>
  </si>
  <si>
    <t>МБОУ "Средняя школа №1"</t>
  </si>
  <si>
    <t>МБОУ детский сад №2</t>
  </si>
  <si>
    <t>МБУДО Велижский ДДТ</t>
  </si>
  <si>
    <t>МБДОУ детский сад №1</t>
  </si>
  <si>
    <t>МБДОУ детский сад №5 "Теремок"</t>
  </si>
  <si>
    <t>Частная</t>
  </si>
  <si>
    <t>ПАО "МРСК Центра"-"Смоленскэнерго" Велижский РЭС</t>
  </si>
  <si>
    <t xml:space="preserve">МБДОУ детский сад № 6 </t>
  </si>
  <si>
    <t>МУП "Коммунресурс"</t>
  </si>
  <si>
    <t>Велижское районное потребительское общество</t>
  </si>
  <si>
    <t>МБУК "Велижская ЦКС"</t>
  </si>
  <si>
    <t>Местная религиозная организация православный Приход храма в честь Трех Святителей г.Велиж Смоленской Епархии Русской Православной Церкви (Московский Патриархат)</t>
  </si>
  <si>
    <t>216290,Смоленская область, г.Велиж, ул. Недоговорова, д.15</t>
  </si>
  <si>
    <t>216290,Смоленская область, г.Велиж, ул. Володарского, д.132</t>
  </si>
  <si>
    <t>216290,Смоленская область, г.Велиж, ул. Советская, д.46/5</t>
  </si>
  <si>
    <t>216290,Смоленская область, г.Велиж, пл. Судоверфи, д.24а</t>
  </si>
  <si>
    <t>216290,Смоленская область, г.Велиж, пл. Дзержинского,д.4</t>
  </si>
  <si>
    <t>216290,Смоленская область, г.Велиж, пл. Дзержинского,д.6</t>
  </si>
  <si>
    <t>216290,Смоленская область, г.Велиж, ул.Энгельса,д.64 а</t>
  </si>
  <si>
    <t>индивидуальный жилой дом</t>
  </si>
  <si>
    <t xml:space="preserve">            -</t>
  </si>
  <si>
    <t>216290,Смоленская область, г.Велиж, ул.Кропоткина,д.39</t>
  </si>
  <si>
    <t>216290,Смоленская область, г.Велиж, ул.Энергетиков, д.1</t>
  </si>
  <si>
    <t>216290,Смоленская область, г.Велиж, ул. Мира, д.1 а</t>
  </si>
  <si>
    <t>216290,Смоленская область, г.Велиж, ул. Яна Томпа, д. 21</t>
  </si>
  <si>
    <t>216290,Смоленская область, г.Велиж, ул. Кроптокина, д.16</t>
  </si>
  <si>
    <t>216290,Смоленская область, г.Велиж, ул. Советская, д.8</t>
  </si>
  <si>
    <t>216290,Смоленская область, г.Велиж, ул. Восточная, д.17</t>
  </si>
  <si>
    <t>216290,Смоленская область, г.Велиж, ул. Советская, д.11А</t>
  </si>
  <si>
    <t>216290,Смоленская область, г.Велиж, ул. Недоговорова, д.9</t>
  </si>
  <si>
    <t>Предприятие филиал СОГБУ "Смоленскавтодор"</t>
  </si>
  <si>
    <t>ул. Мира, д. 1 а</t>
  </si>
  <si>
    <t>МКД, УК</t>
  </si>
  <si>
    <t>55.607748                          31.189111</t>
  </si>
  <si>
    <t>55.593734                            31.225532</t>
  </si>
  <si>
    <t>55.604022                        31.193312</t>
  </si>
  <si>
    <t>55.616015                     31.195427</t>
  </si>
  <si>
    <t>55.605043                           31.194429</t>
  </si>
  <si>
    <t>55.604910                         31.194699</t>
  </si>
  <si>
    <t>55.601895                         31.198238</t>
  </si>
  <si>
    <t>55.608780                          31.199729</t>
  </si>
  <si>
    <t>55.617828                      31.210767</t>
  </si>
  <si>
    <t>55.6044450                       31.712830</t>
  </si>
  <si>
    <t>55.594616                          31.152038</t>
  </si>
  <si>
    <t>55.608941                         31.194708</t>
  </si>
  <si>
    <t>55.604420                            31.193761</t>
  </si>
  <si>
    <t>55.604346                          31.195885</t>
  </si>
  <si>
    <t>55.604870                          31.193621</t>
  </si>
  <si>
    <t>55.611124                        31.214740</t>
  </si>
  <si>
    <t>55.606339                         31.193423</t>
  </si>
  <si>
    <t>55.608434                      31.188114</t>
  </si>
  <si>
    <t>55.693596               34.219196</t>
  </si>
  <si>
    <t>55.690871           34.199443</t>
  </si>
  <si>
    <t>55.693097          34.192905</t>
  </si>
  <si>
    <t>55.689108               34.198383</t>
  </si>
  <si>
    <t>55.686395              34.193201</t>
  </si>
  <si>
    <t>55.690061          34.196378</t>
  </si>
  <si>
    <t>55.689499            34.195301</t>
  </si>
  <si>
    <t>55.688408            34.193759</t>
  </si>
  <si>
    <t>55.688798               34.192796</t>
  </si>
  <si>
    <t>55.687495            34.191702</t>
  </si>
  <si>
    <t>55.689496            34.192299</t>
  </si>
  <si>
    <t>55.689536            34.189781</t>
  </si>
  <si>
    <t>55.691520                 34.186284</t>
  </si>
  <si>
    <t>55.693099          34.183700</t>
  </si>
  <si>
    <t>55.691999              34.187695</t>
  </si>
  <si>
    <t>55.692553           34.189133</t>
  </si>
  <si>
    <t>55.705795         34.194892</t>
  </si>
  <si>
    <t>55.749095          34.482994</t>
  </si>
  <si>
    <t>55.720396         34.439609</t>
  </si>
  <si>
    <t>55.720998          34.391000</t>
  </si>
  <si>
    <t xml:space="preserve">55.720658            34.395010 </t>
  </si>
  <si>
    <t>55.720244          34.396932</t>
  </si>
  <si>
    <t>55.720226         34.398450</t>
  </si>
  <si>
    <t>55.719598       34.400598</t>
  </si>
  <si>
    <t>55.719598         34.400598</t>
  </si>
  <si>
    <t>55.721021          34.404347</t>
  </si>
  <si>
    <t>55.721600        34.407199</t>
  </si>
  <si>
    <t>55.722500           34.430996</t>
  </si>
  <si>
    <t>55.746737             34.536969</t>
  </si>
  <si>
    <t>55.743102              34.544691</t>
  </si>
  <si>
    <t>55.721295        34.401798</t>
  </si>
  <si>
    <t>55.699398             34.503893</t>
  </si>
  <si>
    <t>55.858750              34.251508</t>
  </si>
  <si>
    <t>55.858378            34.251305</t>
  </si>
  <si>
    <t>55.858406             34.251703</t>
  </si>
  <si>
    <t>55.858585           34.251289</t>
  </si>
  <si>
    <t>55.858990           34.251571</t>
  </si>
  <si>
    <t>55.855535           34.259528</t>
  </si>
  <si>
    <t>55.858356             34.521024</t>
  </si>
  <si>
    <t xml:space="preserve">55.858117        34.251008 </t>
  </si>
  <si>
    <t>55.855212           34.259247</t>
  </si>
  <si>
    <t>55.855342         34.259238</t>
  </si>
  <si>
    <t>55.855615         34.259042</t>
  </si>
  <si>
    <t>55.855647            34.258913</t>
  </si>
  <si>
    <t>55.855418            34.258938</t>
  </si>
  <si>
    <t>55.855401              34.258524</t>
  </si>
  <si>
    <t>55.855427          34.258806</t>
  </si>
  <si>
    <t>55.854918               34.258807</t>
  </si>
  <si>
    <t>55.855128          34.259543</t>
  </si>
  <si>
    <t>55.855655         34.259222</t>
  </si>
  <si>
    <t>55.842377        34.268687</t>
  </si>
  <si>
    <t>56.009951          34.272049</t>
  </si>
  <si>
    <t>56.011074        34.268913</t>
  </si>
  <si>
    <t>56.011002            34.268892</t>
  </si>
  <si>
    <t>56.012141          34.271875</t>
  </si>
  <si>
    <t>56.010978         34.268849</t>
  </si>
  <si>
    <t>56.006659        34.270587</t>
  </si>
  <si>
    <t>56.010786         34.268999</t>
  </si>
  <si>
    <t>56.011062        34.268849</t>
  </si>
  <si>
    <t>56.012021          34.271510</t>
  </si>
  <si>
    <t>56.011949          34.272025</t>
  </si>
  <si>
    <t>56.009610              34.268999</t>
  </si>
  <si>
    <t>56.008087         34.268849</t>
  </si>
  <si>
    <t>55.905204            34.189285</t>
  </si>
  <si>
    <t>55.904265         34.189242</t>
  </si>
  <si>
    <t>55.904542          34.189307</t>
  </si>
  <si>
    <t>55.904434             34.189629</t>
  </si>
  <si>
    <t>55.903748           34.189264</t>
  </si>
  <si>
    <t>55.905312          34.189221</t>
  </si>
  <si>
    <t>55.905059         34.189242</t>
  </si>
  <si>
    <t>55.904879          34.189221</t>
  </si>
  <si>
    <t>55.904301             34.189264</t>
  </si>
  <si>
    <t>55.905119        34.189307</t>
  </si>
  <si>
    <t>55.902714        34.189200</t>
  </si>
  <si>
    <t>55.902473         34.189178</t>
  </si>
  <si>
    <t>55.903644             34.192443</t>
  </si>
  <si>
    <t>55.888079         34.207183</t>
  </si>
  <si>
    <t>55.845068         34.275003</t>
  </si>
  <si>
    <t>55.903954           34.204791</t>
  </si>
  <si>
    <t>55.906876            34.204920</t>
  </si>
  <si>
    <t xml:space="preserve">55.907273         34.204941 </t>
  </si>
  <si>
    <t>55.905638              34.204834</t>
  </si>
  <si>
    <t>55.904711           34.204855</t>
  </si>
  <si>
    <t>55.783839              33.967338</t>
  </si>
  <si>
    <t>55.782644          33.967273</t>
  </si>
  <si>
    <t>55.783887         33.967424</t>
  </si>
  <si>
    <t xml:space="preserve"> 55.783827             33.967273</t>
  </si>
  <si>
    <t>55.825168        34.106346</t>
  </si>
  <si>
    <t>55.824360          34.106260</t>
  </si>
  <si>
    <t>55.830684            34.268384</t>
  </si>
  <si>
    <t>55.823203         34.106282</t>
  </si>
  <si>
    <t>55.830804           34.130117</t>
  </si>
  <si>
    <t>55.951310            34.126562</t>
  </si>
  <si>
    <t>55.949748        34.126434</t>
  </si>
  <si>
    <t>55.949099          34.126434</t>
  </si>
  <si>
    <t>55.951646          34.126734</t>
  </si>
  <si>
    <t>55.950193         34.126434</t>
  </si>
  <si>
    <t>55.950445            34.126541</t>
  </si>
  <si>
    <t>55.833074           34.268282</t>
  </si>
  <si>
    <t>55.941426            34.117710</t>
  </si>
  <si>
    <t>55.942472         34.117903</t>
  </si>
  <si>
    <t xml:space="preserve">56.003389         34.213680 </t>
  </si>
  <si>
    <t>56.004634           34.213625</t>
  </si>
  <si>
    <t>55.905204          34.189285</t>
  </si>
  <si>
    <t>56.001406           34.304407</t>
  </si>
  <si>
    <t xml:space="preserve">55.914258           34.244571 </t>
  </si>
  <si>
    <t>55.914422           34.244149</t>
  </si>
  <si>
    <t>55.985228           34.072430</t>
  </si>
  <si>
    <t>55.985611        34.072461</t>
  </si>
  <si>
    <t>55.985304            34.072969</t>
  </si>
  <si>
    <t>55.975258          33.977516</t>
  </si>
  <si>
    <t>55.968462           33.885789</t>
  </si>
  <si>
    <t>55.968936          33.885297</t>
  </si>
  <si>
    <t>55.968370         33.885571</t>
  </si>
  <si>
    <t>55.968148          33.885024</t>
  </si>
  <si>
    <t>55.836655           34.190735</t>
  </si>
  <si>
    <t>55.864118           34.192641</t>
  </si>
  <si>
    <t>55.848801         33.797735</t>
  </si>
  <si>
    <t>55.792585            33.928789</t>
  </si>
  <si>
    <t>55.815001           34.012750</t>
  </si>
  <si>
    <t>55.795345           33.936680</t>
  </si>
  <si>
    <t>34.272079           55.812478</t>
  </si>
  <si>
    <t>34.274105              55.812361</t>
  </si>
  <si>
    <t>34.275450          55.814292</t>
  </si>
  <si>
    <t>34.277623          55.816334</t>
  </si>
  <si>
    <t>34.279864             55.812890</t>
  </si>
  <si>
    <t>34.280245          55.814231</t>
  </si>
  <si>
    <t>34.281524               55.812300</t>
  </si>
  <si>
    <t>34.286282         55.812337</t>
  </si>
  <si>
    <t>34.286341             55.813694</t>
  </si>
  <si>
    <t>34.284342        55.811071</t>
  </si>
  <si>
    <t>34.296965            55.831104</t>
  </si>
  <si>
    <t>34.295922           55.828898</t>
  </si>
  <si>
    <t>34.296072         55.826573</t>
  </si>
  <si>
    <t>34.295871          55.825934</t>
  </si>
  <si>
    <t>34.328596            55.847831</t>
  </si>
  <si>
    <t>34.329760          55.846480</t>
  </si>
  <si>
    <t xml:space="preserve">34.330231               55.845074 </t>
  </si>
  <si>
    <t>34.327656         55.844827</t>
  </si>
  <si>
    <t>34.331773         55.847077</t>
  </si>
  <si>
    <t>34.334607          55.848268</t>
  </si>
  <si>
    <t>34.328151           55.846402</t>
  </si>
  <si>
    <t>34.296521            55.855489</t>
  </si>
  <si>
    <t>34.296795          55.856450</t>
  </si>
  <si>
    <t>34.297173            55.858968</t>
  </si>
  <si>
    <t>34.297717         55.860701</t>
  </si>
  <si>
    <t>34.299353          55.860309</t>
  </si>
  <si>
    <t>34.306960          55.820811</t>
  </si>
  <si>
    <t>34.305419         55.818335</t>
  </si>
  <si>
    <t>34.304398        55.817031</t>
  </si>
  <si>
    <t>34.301576        55.814475</t>
  </si>
  <si>
    <t>34.299646           55.813040</t>
  </si>
  <si>
    <t>34.295057       55.809948</t>
  </si>
  <si>
    <t>34.295272            55.809936</t>
  </si>
  <si>
    <t>34.195870         55.783650</t>
  </si>
  <si>
    <t>34.193124       55.783457</t>
  </si>
  <si>
    <t>34.189218            55.782381</t>
  </si>
  <si>
    <t>34.184326           55.781462</t>
  </si>
  <si>
    <t>34.186558          55.781752</t>
  </si>
  <si>
    <t>34.207098           55.784424</t>
  </si>
  <si>
    <t>34.204967         55.783397</t>
  </si>
  <si>
    <t>34.201245          55.783868</t>
  </si>
  <si>
    <t>34.213250            55.785477</t>
  </si>
  <si>
    <t>34.221970            55.791944</t>
  </si>
  <si>
    <t>34.220340         55.791642</t>
  </si>
  <si>
    <t>34.219717            55.789804</t>
  </si>
  <si>
    <t>34.218687           55.789127</t>
  </si>
  <si>
    <t>34.219202        55.788317</t>
  </si>
  <si>
    <t>34.219481           55.787952</t>
  </si>
  <si>
    <t>34.223076           55.791294</t>
  </si>
  <si>
    <t>34.239695            55.822141</t>
  </si>
  <si>
    <t xml:space="preserve">34.241894          55.822026 </t>
  </si>
  <si>
    <t>34.244791            55.822517</t>
  </si>
  <si>
    <t>34.249064         55.821450</t>
  </si>
  <si>
    <t>34.250653           55.820917</t>
  </si>
  <si>
    <t xml:space="preserve">34.252277           55.821983 </t>
  </si>
  <si>
    <t xml:space="preserve">34.255785         55.825971 </t>
  </si>
  <si>
    <t>34.260587          55.827025</t>
  </si>
  <si>
    <t>34.208917         55.784134</t>
  </si>
  <si>
    <t>34.289669           55.810492</t>
  </si>
  <si>
    <t>55.801434           34.435505</t>
  </si>
  <si>
    <t>55.800236           34.434855</t>
  </si>
  <si>
    <t>55.799303       34.434838</t>
  </si>
  <si>
    <t>55.798121         34.435404</t>
  </si>
  <si>
    <t>55.795808            34.434590</t>
  </si>
  <si>
    <t>55.801390           34.430654</t>
  </si>
  <si>
    <t>55.797121         34.433411</t>
  </si>
  <si>
    <t>55.796732         34.436477</t>
  </si>
  <si>
    <t>55.803420          34.433397</t>
  </si>
  <si>
    <t>55.802097        34.433311</t>
  </si>
  <si>
    <t>55.801079        34.433025</t>
  </si>
  <si>
    <t>55.798790        34.432917</t>
  </si>
  <si>
    <t>55.794806         34.429680</t>
  </si>
  <si>
    <t>55.793315         34.429746</t>
  </si>
  <si>
    <t>55.850190          34.424018</t>
  </si>
  <si>
    <t>55.850510              34.419291</t>
  </si>
  <si>
    <t>55.850626         34.415791</t>
  </si>
  <si>
    <t>55.850542         34.412328</t>
  </si>
  <si>
    <t>55.848153         34.422904</t>
  </si>
  <si>
    <t>55.847172             34.422684</t>
  </si>
  <si>
    <t>55.849253         34.419104</t>
  </si>
  <si>
    <t>55.846852           34.418424</t>
  </si>
  <si>
    <t>55.811886           34.418650</t>
  </si>
  <si>
    <t>55.809935         34.427919</t>
  </si>
  <si>
    <t>55.812101           34.425498</t>
  </si>
  <si>
    <t xml:space="preserve">55.864602        34.351133 </t>
  </si>
  <si>
    <t>55.863842         34.351812</t>
  </si>
  <si>
    <t>55.863463        34.353549</t>
  </si>
  <si>
    <t>55.862389            34.352211</t>
  </si>
  <si>
    <t>55.862623           34.351518</t>
  </si>
  <si>
    <t>55.862318         34.352255</t>
  </si>
  <si>
    <t>55.862223         34.353811</t>
  </si>
  <si>
    <t>55.860818         34.357829</t>
  </si>
  <si>
    <t>55.861878       34.351773</t>
  </si>
  <si>
    <t>55.861114           34.350795</t>
  </si>
  <si>
    <t>55.860313           34.352109</t>
  </si>
  <si>
    <t>55.860918        34.353821</t>
  </si>
  <si>
    <t>55.863739        34.344312</t>
  </si>
  <si>
    <t>55.862156       34.347963</t>
  </si>
  <si>
    <t>55.917866          34.381785</t>
  </si>
  <si>
    <t>55.914954           34.380771</t>
  </si>
  <si>
    <t>55.913033            34.379511</t>
  </si>
  <si>
    <t>55.914536          34.376815</t>
  </si>
  <si>
    <t>55.890116       34.443869</t>
  </si>
  <si>
    <t>55.889793         34.445711</t>
  </si>
  <si>
    <t>55.889106       34.448712</t>
  </si>
  <si>
    <t>55.888152           34.443225</t>
  </si>
  <si>
    <t>55.887662       34.445532</t>
  </si>
  <si>
    <t>55.887221          34.448213</t>
  </si>
  <si>
    <t>55.886431       34.442125</t>
  </si>
  <si>
    <t>55.853918         34.387212</t>
  </si>
  <si>
    <t>55.957870       34.456891</t>
  </si>
  <si>
    <t>55.959921       34.456033</t>
  </si>
  <si>
    <t>55.956882        34.462974</t>
  </si>
  <si>
    <t>55.958780          34.463189</t>
  </si>
  <si>
    <t>55.960528        34.464648</t>
  </si>
  <si>
    <t>55.963062       34.466504</t>
  </si>
  <si>
    <t>55.965218            34.466949</t>
  </si>
  <si>
    <t>55.961501           34.467298</t>
  </si>
  <si>
    <t>55.960600         34.468510</t>
  </si>
  <si>
    <t>55.968378          34.467201</t>
  </si>
  <si>
    <t>55.9958964       34.462975</t>
  </si>
  <si>
    <t>55.892558        34.329121</t>
  </si>
  <si>
    <t>55.883966        34.443782</t>
  </si>
  <si>
    <t>55.799001           34.431794</t>
  </si>
  <si>
    <t>55.850913       34.415214</t>
  </si>
  <si>
    <t>55.870512        34.525511</t>
  </si>
  <si>
    <t xml:space="preserve">55.966126          34.466313 </t>
  </si>
  <si>
    <t>55.616418               31.209248</t>
  </si>
  <si>
    <t>55.615312           31.207005</t>
  </si>
  <si>
    <t>55.616805          31.200241</t>
  </si>
  <si>
    <t>55.617305          31.200268</t>
  </si>
  <si>
    <t>55.617689          31.199099</t>
  </si>
  <si>
    <t>55.618104        31.197677</t>
  </si>
  <si>
    <t>55.616590          31.198675</t>
  </si>
  <si>
    <t>55.615508        31.198450</t>
  </si>
  <si>
    <t>55.614693        31.195939</t>
  </si>
  <si>
    <t>55.615457       31.196175</t>
  </si>
  <si>
    <t>55.617280      31.197312</t>
  </si>
  <si>
    <t>55.611134       31.210683</t>
  </si>
  <si>
    <t>55.609704        31.210747</t>
  </si>
  <si>
    <t>55.610446          31.209803</t>
  </si>
  <si>
    <t>55.609249          31.205544</t>
  </si>
  <si>
    <t>55.606498       31.210034</t>
  </si>
  <si>
    <t>55.608256            31.198087</t>
  </si>
  <si>
    <t>55.607704          31.198060</t>
  </si>
  <si>
    <t>55.607613           31.196725</t>
  </si>
  <si>
    <t>55.607316         31.197631</t>
  </si>
  <si>
    <t>55.607513          31.194955</t>
  </si>
  <si>
    <t>55.604559          31.196936</t>
  </si>
  <si>
    <t>55.593332            31.226840</t>
  </si>
  <si>
    <t>55.594344          31.228777</t>
  </si>
  <si>
    <t>55.594923        31.226529</t>
  </si>
  <si>
    <t>55.598870         31.199020</t>
  </si>
  <si>
    <t>55.595896        31.199031</t>
  </si>
  <si>
    <t>55.595908         31.197148</t>
  </si>
  <si>
    <t>55.596515             31.195024</t>
  </si>
  <si>
    <t>55.595529         31.195281</t>
  </si>
  <si>
    <t>55.594926        31.197256</t>
  </si>
  <si>
    <t>55.599842          31.185041</t>
  </si>
  <si>
    <t>55.596829           31.189560</t>
  </si>
  <si>
    <t>55.604924        31.194272</t>
  </si>
  <si>
    <t>55.606574       31.193615</t>
  </si>
  <si>
    <t>55.607703         31.193610</t>
  </si>
  <si>
    <t>55.615918             31.194234</t>
  </si>
  <si>
    <t>55.595260         31.177606</t>
  </si>
  <si>
    <t>55.601348          31.177100</t>
  </si>
  <si>
    <t>55.604833          31.177642</t>
  </si>
  <si>
    <t>55.613528           31.190030</t>
  </si>
  <si>
    <t>55.613246            31.207123</t>
  </si>
  <si>
    <t>55.595200        31.168254</t>
  </si>
  <si>
    <t>55.597935           31.165982</t>
  </si>
  <si>
    <t>55.594422       31.162271</t>
  </si>
  <si>
    <t>55.595065         31.157491</t>
  </si>
  <si>
    <t>55.595574         31.156311</t>
  </si>
  <si>
    <t>55.602395          31.160724</t>
  </si>
  <si>
    <t>55.603365            31.164378</t>
  </si>
  <si>
    <t>55.605555          31.167844</t>
  </si>
  <si>
    <t>55.606863          31.186648</t>
  </si>
  <si>
    <t>55.606296           31.184448</t>
  </si>
  <si>
    <t>54.645417          32.874236</t>
  </si>
  <si>
    <t>32.883122         54.647369</t>
  </si>
  <si>
    <t>54.645569          32.873724</t>
  </si>
  <si>
    <t>54.648305            32.885628</t>
  </si>
  <si>
    <t>54.649946              32.870804</t>
  </si>
  <si>
    <t>54.647959       32.861332</t>
  </si>
  <si>
    <t>54.633053            32.886970</t>
  </si>
  <si>
    <t>54.633053         32.886970</t>
  </si>
  <si>
    <t>54.634654           32.882665</t>
  </si>
  <si>
    <t>54.634654            32.882665</t>
  </si>
  <si>
    <t>54.375421          32.533010</t>
  </si>
  <si>
    <t>54.647119           32.875511</t>
  </si>
  <si>
    <t>54.384052         32.525220</t>
  </si>
  <si>
    <t>54.641609             32.881744</t>
  </si>
  <si>
    <t>54.641162          32.881948</t>
  </si>
  <si>
    <t>54.640323         32.883304</t>
  </si>
  <si>
    <t>54.640041        32.881948</t>
  </si>
  <si>
    <t>54.643443        32.876225</t>
  </si>
  <si>
    <t>54.643334              32.879516</t>
  </si>
  <si>
    <t>54.645247           32.874732</t>
  </si>
  <si>
    <t>54.643704        32.872091</t>
  </si>
  <si>
    <t>54.643999         32.869338</t>
  </si>
  <si>
    <t>54.644036        32.867012</t>
  </si>
  <si>
    <t>54.646454        32.871015</t>
  </si>
  <si>
    <t>54.646916         32.869046</t>
  </si>
  <si>
    <t>54.650846           32.861424</t>
  </si>
  <si>
    <t>54.651923            32.863536</t>
  </si>
  <si>
    <t>54.651411        32.860378</t>
  </si>
  <si>
    <t>54.646252        32.867364</t>
  </si>
  <si>
    <t>54.628124         32.884544</t>
  </si>
  <si>
    <t>54.642379        32.877141</t>
  </si>
  <si>
    <t>54.637253        32.876008</t>
  </si>
  <si>
    <t>54.636055         32.877314</t>
  </si>
  <si>
    <t>54.637419        32.875932</t>
  </si>
  <si>
    <t>54.639439         32.875747</t>
  </si>
  <si>
    <t>54.638922              32.873373</t>
  </si>
  <si>
    <t>54.631768         32.886973</t>
  </si>
  <si>
    <t>54.633231          32.887313</t>
  </si>
  <si>
    <t>54.646494          32.877977</t>
  </si>
  <si>
    <t>54.647614         32.879589</t>
  </si>
  <si>
    <t>54.650108         32.880442</t>
  </si>
  <si>
    <t>54.649095       32.880657</t>
  </si>
  <si>
    <t xml:space="preserve"> 54.647620          32.864900</t>
  </si>
  <si>
    <t>54.644844       32.878510</t>
  </si>
  <si>
    <t>54.644215        32.875336</t>
  </si>
  <si>
    <t>54.647412        32.883830</t>
  </si>
  <si>
    <t>54.633943          32.885729</t>
  </si>
  <si>
    <t>54.633011           32.877706</t>
  </si>
  <si>
    <t>54.642569     32.872446</t>
  </si>
  <si>
    <t>54.642225        32.874831</t>
  </si>
  <si>
    <t>54.640221         32.877791</t>
  </si>
  <si>
    <t>54.643889        32.872932</t>
  </si>
  <si>
    <t>54.647819         32.872145</t>
  </si>
  <si>
    <t>54.646608         32.874404</t>
  </si>
  <si>
    <t>54.647167       32.875023</t>
  </si>
  <si>
    <t>54.645569       32.873724</t>
  </si>
  <si>
    <t>54.647307      32.872142</t>
  </si>
  <si>
    <t>54.647307         32.872142</t>
  </si>
  <si>
    <t>54.647307          32.872142</t>
  </si>
  <si>
    <t>54.647307       32.872142</t>
  </si>
  <si>
    <t>54.648002      32.871038</t>
  </si>
  <si>
    <t>54.645569         32.873724</t>
  </si>
  <si>
    <t>54.646124        32.873845</t>
  </si>
  <si>
    <t>54.645610          32.873203</t>
  </si>
  <si>
    <t>54.647307        32.872142</t>
  </si>
  <si>
    <t>54.648111          32.870936</t>
  </si>
  <si>
    <t>54.648235          32.870927</t>
  </si>
  <si>
    <t>54.647915             32.873838</t>
  </si>
  <si>
    <t>54.644606          32.873114</t>
  </si>
  <si>
    <t>54.645642          32.870351</t>
  </si>
  <si>
    <t>54.634634          32.879914</t>
  </si>
  <si>
    <t>54.635423          32.885447</t>
  </si>
  <si>
    <t>54.644252          32.875330</t>
  </si>
  <si>
    <t>54.649921          32.880410</t>
  </si>
  <si>
    <t>32.864974          54.639405</t>
  </si>
  <si>
    <t>54.639939        32.866024</t>
  </si>
  <si>
    <t>32.965344      54.643354</t>
  </si>
  <si>
    <t>54.644623       32.873301</t>
  </si>
  <si>
    <t>54.641312        32.877336</t>
  </si>
  <si>
    <t>54.640340       32.877818</t>
  </si>
  <si>
    <t>Смоленская область,                          г. Вязьма, ул. Московская д.№ 19</t>
  </si>
  <si>
    <t>Смоленская область, г. Вязьма                      ул. Московская д.№ 20</t>
  </si>
  <si>
    <t>Смоленская область, г. Вязьма                      ул. Московская д.№ 21</t>
  </si>
  <si>
    <t>Смоленская область,  г. Вязьма                      ул. Московская д.№ 18</t>
  </si>
  <si>
    <t>Смоленская область, г. Вязьма                      ул. Московская д.№ 25</t>
  </si>
  <si>
    <t>Смоленская область, г. Вязьма                      ул. Московская д.№ 27</t>
  </si>
  <si>
    <t>Смоленская область,  г. Вязьма ул. 1Мая  д. 4</t>
  </si>
  <si>
    <t>Смоленская область,    г. Вязьма ул. 1Мая  д. 5</t>
  </si>
  <si>
    <t>Смоленская область,  г. Вязьма пр. 25 Октября,  д. 10</t>
  </si>
  <si>
    <t>Смоленская область,  г. Вязьма пр. 25 Октября,  д. 2</t>
  </si>
  <si>
    <t>Смоленская область, г. Вязьма пр. 25 Октября,  д. 4 к1 и к2</t>
  </si>
  <si>
    <t>Смоленская область, г. Вязьма ул. 25 Октября,  д. 17</t>
  </si>
  <si>
    <t>Смоленская область, г. Вязьма ул. 25 Октября,  д. 13</t>
  </si>
  <si>
    <t>Смоленская область, г. Вязьма ул. 25 Октября,  д. 15</t>
  </si>
  <si>
    <t xml:space="preserve">Смоленская область, г. Вязьма Ул.25 Октября, д.24 </t>
  </si>
  <si>
    <t xml:space="preserve">Смоленская область, г. Вязьма Ул. 25 Октября, д.26 </t>
  </si>
  <si>
    <t xml:space="preserve">Смоленская область, г. Вязьма Ул. 25 Октября, д.28 </t>
  </si>
  <si>
    <t>Смоленская область, г. Вязьма Ул. 25 Октября, д.30</t>
  </si>
  <si>
    <t>Смоленская область, г. Вязьма Ул. 25 Октября, д.18</t>
  </si>
  <si>
    <t>Смоленская область, г. Вязьма Ул. 25 Октября, д.20</t>
  </si>
  <si>
    <t>Смоленская область, г. Вязьма Ул. 25 Октября, д.22</t>
  </si>
  <si>
    <t>Смоленская область, г. Вязьма Ул. 25 Октября, д.16</t>
  </si>
  <si>
    <t>Смоленская область, г. Вязьма пер. Загородный, д.23а</t>
  </si>
  <si>
    <t xml:space="preserve">Смоленская область, г. Вязьма Ул. 25 Октября, д.29 </t>
  </si>
  <si>
    <t>Смоленская область, г. Вязьма Ул. 25 Октября, д.27</t>
  </si>
  <si>
    <t xml:space="preserve">Смоленская область, г. Вязьма Ул. 25 Октября, д.31 </t>
  </si>
  <si>
    <t xml:space="preserve">Смоленская область, г. Вязьма Ул. 25 Октября, д.33 </t>
  </si>
  <si>
    <t>Смоленская область, г. Вязьма Ул.25 Октября, д.3</t>
  </si>
  <si>
    <t xml:space="preserve">Смоленская область, г. Вязьма Ул. Мира, д.40 </t>
  </si>
  <si>
    <t>Смоленская область, г. Вязьма Ул. Мира, д. 42</t>
  </si>
  <si>
    <t>Смоленская область, г. Вязьма Ул. Мира, д. 46</t>
  </si>
  <si>
    <t>Смоленская область, г. Вязьма Ул. Мира, д. 48</t>
  </si>
  <si>
    <t>Смоленская область, г. Вязьма Ул. 1-Мая, д. 40</t>
  </si>
  <si>
    <t>Смоленская область, г. Вязьма Ул. 1-Мая, д. 38</t>
  </si>
  <si>
    <t>Смоленская область, г. Вязьма Ул. 1-Мая, д. 36</t>
  </si>
  <si>
    <t>Смоленская область, г. Вязьма Ул. 1-Мая, д. 61</t>
  </si>
  <si>
    <t>Смоленская область, г. Вязьма Ул. 1-Мая, д. 59</t>
  </si>
  <si>
    <t>Смоленская область, г. Вязьма Ул.25 Октября, д.5</t>
  </si>
  <si>
    <t>Смоленская область, г. Вязьма Ул.25 Октября, д.7</t>
  </si>
  <si>
    <t>Смоленская область, г. Вязьма ул. Бауманская  д. 2</t>
  </si>
  <si>
    <t>Смоленская область, г. Вязьма ул. Бауманская  д. 8</t>
  </si>
  <si>
    <t>Смоленская область, г. Вязьма ул. Парижской Коммуны   д. 6</t>
  </si>
  <si>
    <t>Смоленская область, г. Вязьма ул. Бауманская  д. 4</t>
  </si>
  <si>
    <t>Смоленская область, г. Вязьма ул. Бауманская  д. 6</t>
  </si>
  <si>
    <t>Смоленская область, г. Вязьма мкр. Березы д. 1</t>
  </si>
  <si>
    <t>Смоленская область, г. Вязьма мкр. Березы д. 2</t>
  </si>
  <si>
    <t>Смоленская область, г. Вязьма мкр. Березы д. 3</t>
  </si>
  <si>
    <t>Смоленская область, г. Вязьма мкр. Березы д. 4</t>
  </si>
  <si>
    <t>Смоленская область, г. Вязьма ул. Парковая д. 2</t>
  </si>
  <si>
    <t>Смоленская область,г. Вязьма пер. 1-й Северный д. 7</t>
  </si>
  <si>
    <t>Смоленская область, г. Вязьма ул. Ленина д. 69б</t>
  </si>
  <si>
    <t>Смоленская область, г. Вязьма мкр. Березы д. 15</t>
  </si>
  <si>
    <t>Смоленская область, г. Вязьма мкр. Березы д. 14</t>
  </si>
  <si>
    <t>Смоленская область, г. Вязьма мкр. Березыд. 10</t>
  </si>
  <si>
    <t>Смоленская область, г. Вязьма мкр. Березыд. 6</t>
  </si>
  <si>
    <t>Смоленская область, г. Вязьма мкр. Березыд. 8</t>
  </si>
  <si>
    <t>Смоленская область, г. Вязьма Ул. В. Интернационалистов д. 12/3</t>
  </si>
  <si>
    <t>Смоленская область, г. Вязьма Ул. В. Интернационалистов д. 12/2</t>
  </si>
  <si>
    <t>Смоленская область, г. Вязьма Ул. В. Интернационалистов д. 12/1</t>
  </si>
  <si>
    <t>Смоленская область, г. Вязьма Ул. В. Интернационалистов д. 1</t>
  </si>
  <si>
    <t>Смоленская область, г. Вязьма Ул. В. Интернационалистов д. 3</t>
  </si>
  <si>
    <t>Смоленская область, г. Вязьма Ул. В. Интернационалистов д. 5/1</t>
  </si>
  <si>
    <t>Смоленская область,  д. 5/2</t>
  </si>
  <si>
    <t>Смоленская область,г. Вязьма Ул. В. Интернационалистов д. 5/3</t>
  </si>
  <si>
    <t>Смоленская область, г. Вязьма ул. Востания д. 1</t>
  </si>
  <si>
    <t>Смоленская область, г. Вязьма ул. Востания д. 5а</t>
  </si>
  <si>
    <t>Смоленская область, г. Вязьма ул. Востания д. 3</t>
  </si>
  <si>
    <t>Смоленская область, г. Вязьма ул. Востания д. 4</t>
  </si>
  <si>
    <t>Смоленская область, г. Вязьма ул. Востания д. 6</t>
  </si>
  <si>
    <t>Смоленская область, г. Вязьма ул. Востания д. 7</t>
  </si>
  <si>
    <t>Смоленская область, г. Вязьма ул. Востания д. 9</t>
  </si>
  <si>
    <t>Смоленская область,  г. Вязьма ул. Востания д. 10</t>
  </si>
  <si>
    <t>Смоленская область, г. Вязьма ул. Востания д. 2</t>
  </si>
  <si>
    <t>Смоленская область, г. Вязьма Ул. Герцена д. 13а</t>
  </si>
  <si>
    <t>Смоленская область,  г. Вязьма Ул. Дмитрова Гора д. 2</t>
  </si>
  <si>
    <t>Смоленская область,  г. Вязьма Ул. Дмитрова Гора д. 6</t>
  </si>
  <si>
    <t>Смоленская область, г. Вязьма пер. 1-й Северный д. 1</t>
  </si>
  <si>
    <t>Смоленская область,  г. Вязьма Ул. Ленина д. 61а</t>
  </si>
  <si>
    <t>Смоленская область, г. Вязьма Ул. Ленина д. 63а</t>
  </si>
  <si>
    <t>Смоленская область, г. Вязьма Ул. Ленина д. 63</t>
  </si>
  <si>
    <t xml:space="preserve">Смоленская область, г. Вязьма                      ул. Новая д. 1 </t>
  </si>
  <si>
    <t xml:space="preserve">Смоленская область, г. Вязьма                      ул. Новая д.3  </t>
  </si>
  <si>
    <t>Смоленская область,  г. Вязьма                      ул. Новая д.  5</t>
  </si>
  <si>
    <t>Смоленская область, г. Вязьма                      ул. Новая д.  7</t>
  </si>
  <si>
    <t>Смоленская область,г. Вязьма                      ул. Новая д.  9</t>
  </si>
  <si>
    <t>Смоленская область, г. Вязьма                      ул. Новая д.  11</t>
  </si>
  <si>
    <t xml:space="preserve">Смоленская область, г. Вязьма                      ул. Новая д. 13 </t>
  </si>
  <si>
    <t>Смоленская область, г. Вязьма                      ул. Новая д.  15</t>
  </si>
  <si>
    <t xml:space="preserve">Смоленская область, г. Вязьма                      ул. Новая д. 2 </t>
  </si>
  <si>
    <t>Смоленская область,  г. Вязьма                      ул. Новая д.  4</t>
  </si>
  <si>
    <t>Смоленская область, г. Вязьма                      ул. Новая д.  6</t>
  </si>
  <si>
    <t>Смоленская область, г. Вязьма                      ул. Новая д.  8</t>
  </si>
  <si>
    <t>Смоленская область, г. Вязьма                      ул. Новая д.  10</t>
  </si>
  <si>
    <t>Смоленская область, г. Вязьма                      ул. Новая д.  12</t>
  </si>
  <si>
    <t>Смоленская область, г. Вязьма                      ул. Новая д.  14</t>
  </si>
  <si>
    <t>Смоленская область, г. Вязьма                      ул. Новая д.  16</t>
  </si>
  <si>
    <t>Смоленская область, г. Вязьма                      ул. Новая д.  17</t>
  </si>
  <si>
    <t>Смоленская область, г. Вязьма                      ул. Новая д.  18</t>
  </si>
  <si>
    <t xml:space="preserve">Смоленская область, г. Вязьма                      ул. Новая д. 19 </t>
  </si>
  <si>
    <t xml:space="preserve">Смоленская область, г. Вязьма                      ул. Новая д. 20 </t>
  </si>
  <si>
    <t>Смоленская область, г. Вязьма                      ул. Новая д.  22</t>
  </si>
  <si>
    <t>Смоленская область,  г. Вязьма                      ул. Новая д.  23</t>
  </si>
  <si>
    <t xml:space="preserve">Смоленская область, г. Вязьма                      ул. Новая д. 24 </t>
  </si>
  <si>
    <t>Смоленская область, г. Вязьма                      ул. Новая д.  25</t>
  </si>
  <si>
    <t>Смоленская область, г. Вязьма                      ул. Новая д.  26</t>
  </si>
  <si>
    <t>Смоленская область, Руднянский район, д.Бутрово</t>
  </si>
  <si>
    <t>54,945283                     31,110437</t>
  </si>
  <si>
    <t>Администрация муниципального образования Руднянский район Смоленской области</t>
  </si>
  <si>
    <t>д. Бутрово(кладбище)</t>
  </si>
  <si>
    <t>54.962532, 31.053408</t>
  </si>
  <si>
    <t>г. Смоленск, ул. Бабушкина, д. 5</t>
  </si>
  <si>
    <t>54,776447                      32,094347</t>
  </si>
  <si>
    <t>открытая асфальтированная площадка</t>
  </si>
  <si>
    <t>АО "НПП "Измеритель"</t>
  </si>
  <si>
    <t>г. Смоленск, ул. Румянцева, д. 19</t>
  </si>
  <si>
    <t>54,768978                          32,077285</t>
  </si>
  <si>
    <t>ул. Комсомольская, д. 3б</t>
  </si>
  <si>
    <t>54,943996         31,096994</t>
  </si>
  <si>
    <t>Манукян Алина Айковна</t>
  </si>
  <si>
    <t>ул. Пролетарская, д. 2 а</t>
  </si>
  <si>
    <t>54,945107       31,095938</t>
  </si>
  <si>
    <t>Манукян Анжела Бегларовна</t>
  </si>
  <si>
    <t>ул. Луговая, д.2</t>
  </si>
  <si>
    <t>54,942930        31,101477</t>
  </si>
  <si>
    <t>КиосоваНадежда Петровна</t>
  </si>
  <si>
    <t>Смоленская область, г. Ярцево, территория у озера "Богодельское", в районе ул. Дачная, напротив "Ярцевский дом-интернат для престарелых и инвалидов"</t>
  </si>
  <si>
    <t>55,039651                         32,713642</t>
  </si>
  <si>
    <t>Смоленская область, г. Ярцево, территория у озера "Пронькинский земснаряд", в районе Пронькино</t>
  </si>
  <si>
    <t>55,010204                         32,746754</t>
  </si>
  <si>
    <t>Смоленская область, г. Ярцево, территория у озера "Городской земснаряд", в районе ул. Деповская</t>
  </si>
  <si>
    <t>55,058739                  32,662331</t>
  </si>
  <si>
    <t>Смоленская область, г. Ярцево, территория у озера "Банное", в районе ул. Пугачева</t>
  </si>
  <si>
    <t>55,055964             32,675774</t>
  </si>
  <si>
    <t>Смоленская  область, г. Ярцево, ул. Гагарина, 9, 215800</t>
  </si>
  <si>
    <t>территория, прилегающая к озеру</t>
  </si>
  <si>
    <t>214032, н. Смоленск, ул. Лавочкина, 90</t>
  </si>
  <si>
    <t>54,810826,            31,999216</t>
  </si>
  <si>
    <t>открытая асфальтированная площадка без ограждения</t>
  </si>
  <si>
    <t>ООО "Теллура"</t>
  </si>
  <si>
    <t>214032, г. Смоленск, ул. Давочкина, 90</t>
  </si>
  <si>
    <t>1026701426465</t>
  </si>
  <si>
    <t>214032, г. Смоленск, ул. Лавочкина, 90</t>
  </si>
  <si>
    <t>54,810690,         31,999999</t>
  </si>
  <si>
    <t>г. Духовщина, ул. Красноярская, д.24</t>
  </si>
  <si>
    <t>55,202604          32,396699</t>
  </si>
  <si>
    <t>Шепырева Тамара Владимировна</t>
  </si>
  <si>
    <t>ул. Красноярская, д.24</t>
  </si>
  <si>
    <t>дом 24</t>
  </si>
  <si>
    <t>55,202604       32,396699</t>
  </si>
  <si>
    <t>Смоленская область, Сычевский район, д. Забелино, ул. Слободская, вблизи д. 2</t>
  </si>
  <si>
    <t xml:space="preserve">55,842630  34,304561 </t>
  </si>
  <si>
    <t>Смоленская область, Сычевский район, д. Забелино, ул. Слободская, д.2</t>
  </si>
  <si>
    <t>55,842400               34,304541</t>
  </si>
  <si>
    <t>Смоленская область, Сычевский район, д. Забелино, ул. Слободская, д.3</t>
  </si>
  <si>
    <t>55,843062     34,304590</t>
  </si>
  <si>
    <t>Смоленская область, Сычевский район, д. Забелино, ул. Слободская, д.4</t>
  </si>
  <si>
    <t>55,843113              34,305122</t>
  </si>
  <si>
    <t>Смоленская область, Сычевский район, д. Забелино, ул. Слободская, вблизи д. 7</t>
  </si>
  <si>
    <t>55,843661       34,305401</t>
  </si>
  <si>
    <t>Смоленская область, Сычевский район, д. Забелино, ул. Слободская, д.7</t>
  </si>
  <si>
    <t xml:space="preserve">55,843461 34,305001     </t>
  </si>
  <si>
    <t>Смоленская область, Сычевский район, д. Забелино, ул. Слободская, д.8</t>
  </si>
  <si>
    <t>55,844101                   34,306140</t>
  </si>
  <si>
    <t>Смоленская область, Сычевский район, д. Жучки, ул. Дорожная, вблизи дома 19</t>
  </si>
  <si>
    <t>55,787711            34,283610</t>
  </si>
  <si>
    <t>Смоленская область, Сычевский район, д. Жучки, ул. Дорожная, д.5</t>
  </si>
  <si>
    <t>55,789311           34,284840</t>
  </si>
  <si>
    <t>Смоленская область, Сычевский район, д. Жучки, ул. Дорожная, д.18</t>
  </si>
  <si>
    <t>55,787651      34,283010</t>
  </si>
  <si>
    <t>Смоленская область, Сычевский район, д. Жучки, ул. Дорожная, д.19</t>
  </si>
  <si>
    <t>55,787421               34,284130</t>
  </si>
  <si>
    <t>43470</t>
  </si>
  <si>
    <t>56.003389, 34.213680</t>
  </si>
  <si>
    <t>56.003651, 34.213625</t>
  </si>
  <si>
    <t>56.003654, 34.213297</t>
  </si>
  <si>
    <t>56.003849, 34.213461</t>
  </si>
  <si>
    <t>56.003651, 34.213477</t>
  </si>
  <si>
    <t>56.003046, 34.213860</t>
  </si>
  <si>
    <t>56.003540, 34.213735</t>
  </si>
  <si>
    <t>56.003253, 34.213297</t>
  </si>
  <si>
    <t>56.003560, 34.213571</t>
  </si>
  <si>
    <t>56.003117, 34.213680</t>
  </si>
  <si>
    <t>Вараксинское сельское поселение</t>
  </si>
  <si>
    <t>55.914258, 34.244571</t>
  </si>
  <si>
    <t>55.914669, 34.244188</t>
  </si>
  <si>
    <t>55.914936, 34.244242</t>
  </si>
  <si>
    <t>55.914935, 34.244242</t>
  </si>
  <si>
    <t>55.914522, 34.244149</t>
  </si>
  <si>
    <t>55.914801, 34.244735</t>
  </si>
  <si>
    <t>55.914896, 34.244571</t>
  </si>
  <si>
    <t>Середское сельское поселение</t>
  </si>
  <si>
    <t>55.985742, 34.072571</t>
  </si>
  <si>
    <t>55.985512, 34.072352</t>
  </si>
  <si>
    <t>55.985654, 34.072352</t>
  </si>
  <si>
    <t>55.985934, 34.072571</t>
  </si>
  <si>
    <t>55.985228  34.072430</t>
  </si>
  <si>
    <t>55.985611  34.072461</t>
  </si>
  <si>
    <t>55.914422  34.244149</t>
  </si>
  <si>
    <t>55.914258  34.244571</t>
  </si>
  <si>
    <t>56.004634  34.213625</t>
  </si>
  <si>
    <t>56.003389  34.213680</t>
  </si>
  <si>
    <t>55.985401, 34.072516</t>
  </si>
  <si>
    <t>55.985190, 34.072735</t>
  </si>
  <si>
    <t>3 (без контейнеров)</t>
  </si>
  <si>
    <t>55.985443, 34.072641</t>
  </si>
  <si>
    <t>55.985739, 34.072461</t>
  </si>
  <si>
    <t>55.985960, 34.072735</t>
  </si>
  <si>
    <t>55.985970, 34.072188</t>
  </si>
  <si>
    <t>55.985611, 34.072860</t>
  </si>
  <si>
    <t>55.985886, 34.072680</t>
  </si>
  <si>
    <t>55.985375, 34.072680</t>
  </si>
  <si>
    <t>55.985021, 34.072696</t>
  </si>
  <si>
    <t>55.985847, 34.072461</t>
  </si>
  <si>
    <t>1,5 (без контецйнера)</t>
  </si>
  <si>
    <t>55.968153, 33.885188</t>
  </si>
  <si>
    <t>55.968651, 33.885352</t>
  </si>
  <si>
    <t>1,5 (без контейнера)</t>
  </si>
  <si>
    <t>55.968689, 33.885078</t>
  </si>
  <si>
    <t>55.968872, 33.885680</t>
  </si>
  <si>
    <t>55.968421, 33.885985</t>
  </si>
  <si>
    <t>55.968384, 33.885641</t>
  </si>
  <si>
    <t>55.968987, 33.885735</t>
  </si>
  <si>
    <t>55.968348, 33.885024</t>
  </si>
  <si>
    <t>55.968119, 33.885461</t>
  </si>
  <si>
    <t>55.968540, 33.885407</t>
  </si>
  <si>
    <t>55.836655, 34.190735</t>
  </si>
  <si>
    <t>55.968148  33.885024</t>
  </si>
  <si>
    <t>55.836655  34.190735</t>
  </si>
  <si>
    <t>55.968370  33.885571</t>
  </si>
  <si>
    <t>55.968936  33.885297</t>
  </si>
  <si>
    <t>55.968462  33.885789</t>
  </si>
  <si>
    <t>55.985304  34.072969</t>
  </si>
  <si>
    <t>54,772341                  32,104797</t>
  </si>
  <si>
    <t>ЗАО Диффузион Инструмент"</t>
  </si>
  <si>
    <t>214031, г. Смоленск, ул. Индустриальная, д. 2</t>
  </si>
  <si>
    <t>1026701426003</t>
  </si>
  <si>
    <t>офисные помещения, объект оптово-розничной торговли промышленными товарами</t>
  </si>
  <si>
    <t>г. Смоленск, ул. Индустриальная, д.2</t>
  </si>
  <si>
    <t>54,771944               32,103418</t>
  </si>
  <si>
    <t>54,777827               32,105376</t>
  </si>
  <si>
    <t>ООО "Смоленский завод ЖБИ-2"</t>
  </si>
  <si>
    <t>214031, г. Смоленск, ул. Индустриальная</t>
  </si>
  <si>
    <t>1176733004293</t>
  </si>
  <si>
    <t>предприятие ООО "Смоленский завод ЖБИ-2"</t>
  </si>
  <si>
    <t>г. Смоленск, ул. Индусттриальная, производственная территория ООО "моленский завод ЖБИ"</t>
  </si>
  <si>
    <t>54,777643              32,105836</t>
  </si>
  <si>
    <t>215010, Смоленская область, г.Гагарин, ул. Пушная, д. 16</t>
  </si>
  <si>
    <t>215010, Смоленская область, г.Гагарин, ул. Солнцева, д. 16</t>
  </si>
  <si>
    <t>215010, Смоленская область, г.Гагарин, ул.  Строителей, д. 28</t>
  </si>
  <si>
    <t>215010, Смоленская область, г.Гагарин, ул. Советская,д. 66, д. 67</t>
  </si>
  <si>
    <t>215010, Смоленская область, г.Гагарин, ул. Строителей, д. 155</t>
  </si>
  <si>
    <t xml:space="preserve">215010, Смоленская область, г.Гагарин, ул. Советская набережная, д. 2
</t>
  </si>
  <si>
    <t xml:space="preserve">215010, Смоленская область, г.Гагарин, ул. Ленина, д. 75
</t>
  </si>
  <si>
    <t xml:space="preserve">215010, Смоленская область, Гагарин, ул. Ленина, Предтеченское кладбище
</t>
  </si>
  <si>
    <t>215010, Смоленская область, г. Гагарин, ул. Гагарина, д. 23</t>
  </si>
  <si>
    <t>215010, Смоленская область, г. Гагарин, ул. Ленина, д. 65</t>
  </si>
  <si>
    <t>215010, Смоленская область, г. Гагарин, ул. Советская, д. 49</t>
  </si>
  <si>
    <t>215010, Смоленская область, г. Гагарин, ул. Ломоносова, д. 11</t>
  </si>
  <si>
    <t xml:space="preserve">215010, Смоленская область, г.Гагарин, Советская, д. 73
</t>
  </si>
  <si>
    <t xml:space="preserve">55,331895,
34,595236
</t>
  </si>
  <si>
    <t xml:space="preserve">
55.561283, 35.008685</t>
  </si>
  <si>
    <t>55.560570, 35.011012</t>
  </si>
  <si>
    <t xml:space="preserve">55.545615, 34.983173
</t>
  </si>
  <si>
    <t xml:space="preserve">55.544718, 34.985616
</t>
  </si>
  <si>
    <t>55.544163, 34.991941</t>
  </si>
  <si>
    <t xml:space="preserve">55.544764, 34.987126
</t>
  </si>
  <si>
    <t>55.544010, 34.993414</t>
  </si>
  <si>
    <t xml:space="preserve">55.546007, 34.993189
</t>
  </si>
  <si>
    <t>55.550061, 34.996037</t>
  </si>
  <si>
    <t>55.562749, 34.992632</t>
  </si>
  <si>
    <t>55.550713, 34.985212</t>
  </si>
  <si>
    <t>55.559226, 35.011398</t>
  </si>
  <si>
    <t xml:space="preserve">55.556859, 34.999064
</t>
  </si>
  <si>
    <t xml:space="preserve">55.554660, 34.992602
</t>
  </si>
  <si>
    <t xml:space="preserve">55.546603, 34.987054
</t>
  </si>
  <si>
    <t xml:space="preserve">55.556742, 34.992614
</t>
  </si>
  <si>
    <t xml:space="preserve">55.564363, 35.012934
</t>
  </si>
  <si>
    <t xml:space="preserve">55.561263, 34.983398
</t>
  </si>
  <si>
    <t xml:space="preserve">55.553697, 34.989362
</t>
  </si>
  <si>
    <t xml:space="preserve">55.549806, 34.994842
</t>
  </si>
  <si>
    <t xml:space="preserve">55.551731, 35.015674
</t>
  </si>
  <si>
    <t xml:space="preserve">55.555031, 35.009080
</t>
  </si>
  <si>
    <t xml:space="preserve">
55.555184, 35.010967</t>
  </si>
  <si>
    <t xml:space="preserve">55.555795, 35.014749
</t>
  </si>
  <si>
    <t xml:space="preserve">55.559145, 35.004876
</t>
  </si>
  <si>
    <t>55.557159, 35.006871</t>
  </si>
  <si>
    <t xml:space="preserve">55.560413, 35.005343
</t>
  </si>
  <si>
    <t xml:space="preserve">55.546109, 35.013410
</t>
  </si>
  <si>
    <t xml:space="preserve">55.544795, 35.018836
</t>
  </si>
  <si>
    <t xml:space="preserve">55.542915, 35.017057
</t>
  </si>
  <si>
    <t xml:space="preserve">55.539309, 35.016006
</t>
  </si>
  <si>
    <t xml:space="preserve">55.543913, 35.015863
</t>
  </si>
  <si>
    <t xml:space="preserve">55.554898, 35.020498
</t>
  </si>
  <si>
    <t xml:space="preserve">55,331187
34,592271
</t>
  </si>
  <si>
    <t>55.552118, 34.992435</t>
  </si>
  <si>
    <t>55.551823, 34.996055</t>
  </si>
  <si>
    <t xml:space="preserve">55.548314, 34.983865
</t>
  </si>
  <si>
    <t xml:space="preserve">55.552770, 35.007643
</t>
  </si>
  <si>
    <t xml:space="preserve">55.544143, 35.010033
</t>
  </si>
  <si>
    <t xml:space="preserve">55.542956, 35.008568
</t>
  </si>
  <si>
    <t xml:space="preserve">55.540552, 35.007823
</t>
  </si>
  <si>
    <t xml:space="preserve">55.553182, 35.011102
</t>
  </si>
  <si>
    <t xml:space="preserve">55.552643, 34.969797
</t>
  </si>
  <si>
    <t>55.551466, 34.967219</t>
  </si>
  <si>
    <t xml:space="preserve">55.560301, 35.000106
</t>
  </si>
  <si>
    <t xml:space="preserve">55.560316, 34.998992
</t>
  </si>
  <si>
    <t>55.560357, 35.000771</t>
  </si>
  <si>
    <t>55.563141, 35.000475</t>
  </si>
  <si>
    <t>55.558788, 34.998867</t>
  </si>
  <si>
    <t xml:space="preserve">55,335990
34,583405
</t>
  </si>
  <si>
    <t>55.567474, 34.976013</t>
  </si>
  <si>
    <t xml:space="preserve">55.569586, 34.990907
</t>
  </si>
  <si>
    <t xml:space="preserve">55.561090, 34.980765
</t>
  </si>
  <si>
    <t xml:space="preserve">55.561186, 34.987485
</t>
  </si>
  <si>
    <t>55.559318, 34.990207</t>
  </si>
  <si>
    <t>55.555805, 34.988662</t>
  </si>
  <si>
    <t xml:space="preserve">55.551532, 34.990090
</t>
  </si>
  <si>
    <t xml:space="preserve">55.546852, 34.988105
</t>
  </si>
  <si>
    <t xml:space="preserve">55,331961
34,585682
</t>
  </si>
  <si>
    <t>55.571093, 34.983856</t>
  </si>
  <si>
    <t xml:space="preserve">55.544616, 35.012359
</t>
  </si>
  <si>
    <t>55.546837, 35.004292</t>
  </si>
  <si>
    <t xml:space="preserve">55.551313, 35.004346
</t>
  </si>
  <si>
    <t xml:space="preserve">55.550952, 35.003717
</t>
  </si>
  <si>
    <t>55.552159, 35.003403</t>
  </si>
  <si>
    <t xml:space="preserve">55.543572, 35.005559
</t>
  </si>
  <si>
    <t>55.552566, 35.003062</t>
  </si>
  <si>
    <t>55.551644, 35.002478</t>
  </si>
  <si>
    <t xml:space="preserve">55.554170, 35.014120
</t>
  </si>
  <si>
    <t xml:space="preserve">55.549618, 35.004499
</t>
  </si>
  <si>
    <t xml:space="preserve">55.552800, 35.002172
</t>
  </si>
  <si>
    <t xml:space="preserve">55.544520, 35.013087
</t>
  </si>
  <si>
    <t xml:space="preserve">55.544148, 35.013204
</t>
  </si>
  <si>
    <t xml:space="preserve">55.543842, 35.013123
</t>
  </si>
  <si>
    <t xml:space="preserve">55.543654, 35.014344
</t>
  </si>
  <si>
    <t xml:space="preserve">55.557556, 34.995947
</t>
  </si>
  <si>
    <t xml:space="preserve">55.556757, 34.988437
</t>
  </si>
  <si>
    <t xml:space="preserve">55.557862, 34.986146
</t>
  </si>
  <si>
    <t xml:space="preserve">55.554328, 35.007724
</t>
  </si>
  <si>
    <t xml:space="preserve">55.554186, 35.013293
</t>
  </si>
  <si>
    <t>55.556431, 35.006376</t>
  </si>
  <si>
    <t xml:space="preserve">55.553737, 34.988437
</t>
  </si>
  <si>
    <t>55.552877, 35.000492</t>
  </si>
  <si>
    <t xml:space="preserve">55.554145, 35.019142
 </t>
  </si>
  <si>
    <t>55.543470, 34.989075</t>
  </si>
  <si>
    <t xml:space="preserve">55.542635, 35.005766
</t>
  </si>
  <si>
    <t xml:space="preserve">55.542625, 35.006439
</t>
  </si>
  <si>
    <t xml:space="preserve">55.561634, 35.007383
</t>
  </si>
  <si>
    <t xml:space="preserve">55.558880, 35.009332
</t>
  </si>
  <si>
    <t xml:space="preserve">55.552714, 35.004023
</t>
  </si>
  <si>
    <t xml:space="preserve">55.546781, 35.003017
 </t>
  </si>
  <si>
    <t xml:space="preserve">55.546553            34.995089
</t>
  </si>
  <si>
    <t>55.547797 
34.998297</t>
  </si>
  <si>
    <t xml:space="preserve">55.553223, 
35.004122
</t>
  </si>
  <si>
    <t>55.552179, 35.020758</t>
  </si>
  <si>
    <t xml:space="preserve">55.541255, 34.986703
</t>
  </si>
  <si>
    <t xml:space="preserve"> 55.559905
 34,989254</t>
  </si>
  <si>
    <t>55.553732, 34.992650</t>
  </si>
  <si>
    <t>55.557017, 34.968009</t>
  </si>
  <si>
    <t>55.558544, 34.996369</t>
  </si>
  <si>
    <t>55,544807, 34,991208</t>
  </si>
  <si>
    <t>55,558870, 34,988132</t>
  </si>
  <si>
    <t>55,554575, 34,995285</t>
  </si>
  <si>
    <t>55,554245, 35,003970</t>
  </si>
  <si>
    <t xml:space="preserve">55.550273, 34.995764
</t>
  </si>
  <si>
    <t>55.554401, 
35.014645</t>
  </si>
  <si>
    <t>55.545586, 
35.005686</t>
  </si>
  <si>
    <t>55.558605, 
35.012818</t>
  </si>
  <si>
    <t>частняа</t>
  </si>
  <si>
    <t xml:space="preserve">Открытая площадка, грунт, без ограждения Открытая площадка с твердым покрытием, ограждением
</t>
  </si>
  <si>
    <t xml:space="preserve">Открытая площадка с твердым покрытием, ограждением
Открытая площадка, грунт, без ограждения
</t>
  </si>
  <si>
    <t xml:space="preserve">Открытая площадка с твердым покрытием, ограждением
Открытая площадка, грунт, с ограждением
</t>
  </si>
  <si>
    <t>Открытая площадка с твердым покрытием, ограждением
Открытая площадка без ограждения, на грунте</t>
  </si>
  <si>
    <t xml:space="preserve">Открытая площадка с твердым покрытием, ограждением 
Открытая площадка, грунт, без ограждения 
</t>
  </si>
  <si>
    <t xml:space="preserve">Открытая площадка, грунт
</t>
  </si>
  <si>
    <t xml:space="preserve">Открытая площадка, твердое покрытие, без ограждения
</t>
  </si>
  <si>
    <t xml:space="preserve">Открытая площадка с твердым покрытием, ограждением
</t>
  </si>
  <si>
    <t>Открытая площадка, грунт, с ограждением</t>
  </si>
  <si>
    <t xml:space="preserve">Открытая площадка с твердым покрытием, с ограждением
</t>
  </si>
  <si>
    <t xml:space="preserve">Открытая площадка с твердым покрытием, ограждением
Открытая площадка, грунт, без ограждения </t>
  </si>
  <si>
    <t xml:space="preserve">Открытая площадка, грунт, без ограждения 
</t>
  </si>
  <si>
    <t xml:space="preserve">Открытая площадка с ограждением, на грунте
Открытая площадка, грунт, без ограждения  </t>
  </si>
  <si>
    <t xml:space="preserve">Открытая площадка без ограждения, на грунте
</t>
  </si>
  <si>
    <t xml:space="preserve">
Открытая площадка, твердое покрытие
, без ограждения</t>
  </si>
  <si>
    <t xml:space="preserve">
Открытая площадка, грунт, без ограждения</t>
  </si>
  <si>
    <r>
      <t>Открытая площадка с твердым покрытием</t>
    </r>
    <r>
      <rPr>
        <sz val="12"/>
        <color indexed="8"/>
        <rFont val="Calibri"/>
        <family val="2"/>
        <charset val="204"/>
      </rPr>
      <t xml:space="preserve">
</t>
    </r>
  </si>
  <si>
    <t xml:space="preserve">
36</t>
  </si>
  <si>
    <t xml:space="preserve">0,75/ 8 
</t>
  </si>
  <si>
    <t>11м2</t>
  </si>
  <si>
    <t xml:space="preserve">               0, 75</t>
  </si>
  <si>
    <t xml:space="preserve">              0, 75 </t>
  </si>
  <si>
    <t xml:space="preserve">4 
</t>
  </si>
  <si>
    <t xml:space="preserve">2 
</t>
  </si>
  <si>
    <t xml:space="preserve">6 / 1 
</t>
  </si>
  <si>
    <t xml:space="preserve">5 / 1  
</t>
  </si>
  <si>
    <t xml:space="preserve">5 /1 
</t>
  </si>
  <si>
    <t xml:space="preserve">5 
</t>
  </si>
  <si>
    <t>1156733015746</t>
  </si>
  <si>
    <t xml:space="preserve">МО Гагаринское городское поселение
</t>
  </si>
  <si>
    <t xml:space="preserve">215010, Смоленская область, г.Гагарин, ул. Советская, д. 8
</t>
  </si>
  <si>
    <t xml:space="preserve">Муниципальное бюджетное учреждение физической культуры и спорта "Физкультурно-оздоровительный комплекс "Восток" муниципального образования "Гагаринский район" Смоленской области
</t>
  </si>
  <si>
    <t xml:space="preserve">215010 Смоленская обл., г.Гагарин, ул.Советская  д.62 а стр. 1
</t>
  </si>
  <si>
    <t xml:space="preserve">215010, Смоленская обл. г.Гагарин, ул.Гагарина,д.16
</t>
  </si>
  <si>
    <t xml:space="preserve">Муниципальное унитарное предприятие "Горводоканал"
</t>
  </si>
  <si>
    <t xml:space="preserve">215010 г. Гагарин проезд Первомайский д. 1
</t>
  </si>
  <si>
    <t xml:space="preserve">ОСП Гагаринский почтамп УФПС Смоленской области ФГУП "Почта России", 
ПАО Ростелеком
</t>
  </si>
  <si>
    <t xml:space="preserve">1037724007276
</t>
  </si>
  <si>
    <t xml:space="preserve">215010, Смоленская обл. г.Гагарин, ул.Советская, д. 1
</t>
  </si>
  <si>
    <t xml:space="preserve">Общество с ограниченной ответственностью "ЛЕО"                        ( ООО "ЛЕО")
</t>
  </si>
  <si>
    <t xml:space="preserve">215010, Смоленская область, г. Гагарин, ул. Строителей, д.74 "А"
</t>
  </si>
  <si>
    <t xml:space="preserve">ООО "Смоленскрегионтеплоэнерго" Вяземский филиал
</t>
  </si>
  <si>
    <t xml:space="preserve">Смоленская область, г.Вязьма, ул.Кронштадтская, д.4
</t>
  </si>
  <si>
    <t xml:space="preserve">ООО "Смоленскрегионтеплоэнерго" Вяземский филиал
</t>
  </si>
  <si>
    <r>
      <t>ООО «Гагаринский машиностроительный завод»</t>
    </r>
    <r>
      <rPr>
        <sz val="12"/>
        <color indexed="8"/>
        <rFont val="Calibri"/>
        <family val="2"/>
        <charset val="204"/>
      </rPr>
      <t xml:space="preserve"> 
</t>
    </r>
  </si>
  <si>
    <t xml:space="preserve">Ул. Гагарина, д. 60
Ул.26 Бакинских коммисаров,д. 1
Ул.26 Бакинских коммисаров, д. 3
</t>
  </si>
  <si>
    <t>55,331895
34,595236
55.554537, 34.998714
55.554812, 34.997663</t>
  </si>
  <si>
    <t xml:space="preserve">Ул. Пушная, д. 2
Ул. Пушная, д. 4
</t>
  </si>
  <si>
    <t>55.561283, 35.008685
55.560637, 35.008784</t>
  </si>
  <si>
    <t xml:space="preserve">ул. Пушная, д. 18
ул. Пушная, д.14, 20, 22, 26
</t>
  </si>
  <si>
    <t>55.560570, 35.011012
55.560774, 35.010311
55.561517, 35.010509
55.561528, 35.011254
55.561090, 35.011398</t>
  </si>
  <si>
    <t xml:space="preserve">Ул.50 лет ВЛКСМ, д.22
Ул.50 лет ВЛКСМ, д. 26
</t>
  </si>
  <si>
    <t>55.545615, 34.983173
55.546307, 34.983883</t>
  </si>
  <si>
    <t xml:space="preserve">Ул. 50 лет ВЛКСМ, д. 14
Ул.50 лет ВЛКСМ, д. 18
</t>
  </si>
  <si>
    <t>55.544718, 34.985616
55.545070, 34.984673</t>
  </si>
  <si>
    <t xml:space="preserve">Ул. 50 ВЛКСМ, д. 2/1
Ул. 50 ВЛКСМ, д. 4
Ул. 50 ВЛКСМ, д. 6
Ул. Гагарина, д. 3
Ул. Гагарина, д. 5
Ул. Гагарина, д. 7/1
</t>
  </si>
  <si>
    <t>55.544163, 34.991941
55.543745, 34.990413
55.543878, 34.989838
55.543598, 34.991581
55.544163, 34.991941
55.544688, 34.992372</t>
  </si>
  <si>
    <t xml:space="preserve">Ул. Строителей,  д. 4
Ул. Строителей,  д. 6
Ул. 50 ВЛКСМ, д. 10
Ул. 50 ВЛКСМ, д. 12/2
</t>
  </si>
  <si>
    <t>55.544764, 34.987126
55.545146, 34.987871
55.544260, 34.988096
55.544224, 34.987224</t>
  </si>
  <si>
    <t xml:space="preserve">Ул. Смоленская набережная, д. 26
Ул. Смоленская набережная, д. 28
Ул. Гагарина, д. 10, корп.1
Ул. Гагарина, д. 10, корп.2
Ул. Гагарина, д. 10, корп.3
</t>
  </si>
  <si>
    <t>55.544010, 34.993414
55.117031, 33.248023
55.544010, 34.993414
55.544311, 34.994438
55.544560, 34.995758</t>
  </si>
  <si>
    <t xml:space="preserve">Ул. Гагарина, д. 11
Ул. Гагарина, д.13
</t>
  </si>
  <si>
    <t>55.546007, 34.993189
55.546689, 34.992938</t>
  </si>
  <si>
    <t>Ул. Кирова, д. 1-10
11-13, 15, 17, 19,21</t>
  </si>
  <si>
    <t xml:space="preserve">55.559226, 35.011398
55.559155, 35.009979
55.559476, 35.009925
55.559150, 35.010401
55.559435, 35.010329
55.559135, 35.010760
55.559394, 35.010679
55.559104, 35.011138
55.559338, 35.011191
55.559354, 35.011425
55.559068, 35.011605
55.559293, 35.011829
55.559272, 35.012332
55.559247, 35.013132
55.559252, 35.013500
55.559226, 35.013985
</t>
  </si>
  <si>
    <t>55.556859, 34.999064
55.556798, 34.998229</t>
  </si>
  <si>
    <t xml:space="preserve">ул. Солнцева 16
Ул. Матросова,  д. 9
Ул. Матросова, д.11
Ул. Матросова, д.15
Ул. Матросова, д.17
Ул. Матросова, д.19
Ул. Матросова,  д. 21
Ул. Гагарина, д. 41
Ул.26 Бакинских коммисаров,  д. 7
Ул. 26 Бакинских коммисаров,  д. 9
Ул. Строителей,  д. 44
Ул. Строителей,  д. 46
Ул. Строителей,  д. 48
Ул. Солнцева,  д. 5
</t>
  </si>
  <si>
    <t>55.554511, 34.992076
55.553732, 34.992650
55.555540, 34.993459
55.555189, 34.992515
55.555082, 34.991860
55.555128, 34.990854
55.555117, 34.989506
55.555260, 34.995309
55.554669, 34.988850
55.554455, 34.993144
55.554420, 34.990225
55.554669, 34.988850
55.555805, 34.988662
55.554730, 34.991213</t>
  </si>
  <si>
    <t xml:space="preserve">Ул. Строителей, д. 3
Ул. Строителей, д. 3а
Ул. Строителей, д. 7
Ул. Строителей, д. 5
</t>
  </si>
  <si>
    <t xml:space="preserve">55.546603, 34.987054
55.546934, 34.986164
55.548344, 34.987278
55.547698, 34.987251
</t>
  </si>
  <si>
    <t xml:space="preserve">Ул. Солнцева, д. 20,
ТСЖ «Солнечный»
</t>
  </si>
  <si>
    <t>55.556742, 34.992614</t>
  </si>
  <si>
    <t>55.564608, 35.013186
55.564363, 35.012934
55.564440, 35.013482
55.564175, 35.013258
55.564251, 35.013797
55.563981, 35.013608
55.564088, 35.014111
55.563793, 35.013940
55.563915, 35.014443
55.563605, 35.014282</t>
  </si>
  <si>
    <t xml:space="preserve">Ул. Молодежная, д. 2
Ул. Молодежная, д. 4
Ул. Молодежная, д. 6
Ул. Молодежная, д. 8
Ул. Молодежная, д. 10
Ул. Строителей, д. 157
Ул. Строителей, д. 159
Ул. Строителей, д. 161
Ул. Строителей, д. 163
Ул. Строителей, д. 163а
Ул. Строителей, д. 165
Ул. Строителей, д. 165а
Ул. Строителей, д. 167
Ул. Строителей, д. 167а
</t>
  </si>
  <si>
    <t xml:space="preserve">55.561263, 34.983398
55.563462, 34.982212
55.563233, 34.981619
55.563085, 34.980622
55.562520, 34.982077
55.559399, 34.985580
55.560586, 34.986245
55.561466, 34.986030
55.561385, 34.984727
55.561466, 34.986030
55.561263, 34.983398
55.561324, 34.984053
55.560377, 34.983613
55.559735, 34.984296
</t>
  </si>
  <si>
    <t>55.553697, 34.989362</t>
  </si>
  <si>
    <t xml:space="preserve">Ул. Стройотрядовская, д. 4 
Ул. Стройотрядовская, 
д. 4а 
Ул. Гагарина, д. 21/2 
Ул. Гагарина, д. 25 
Ул. Стройотрядовская, д. 8 
</t>
  </si>
  <si>
    <t>55.549806, 34.994842
55.549674, 34.995848
55.550427, 34.996360
55.550519, 34.991141
55.550519, 34.991141</t>
  </si>
  <si>
    <t>55.552332, 35.015198
55.551731, 35.015674
55.553050, 35.013716
55.553142, 35.013195
55.552780, 35.013788
55.552963, 35.013258
55.552490, 35.013859
55.552678, 35.013302</t>
  </si>
  <si>
    <t xml:space="preserve">пр. Крупской, д. 2
пр. Крупской, д. 4
Ул. Л.Толстого, д. 4
</t>
  </si>
  <si>
    <t>55.555031, 35.009080
55.555733, 35.009359
55.554802, 35.006996</t>
  </si>
  <si>
    <t>55.555184, 35.010967</t>
  </si>
  <si>
    <t>55.555795, 35.014749</t>
  </si>
  <si>
    <t>55.555515, 35.006125
55.556283, 35.006475
55.555611, 35.005793
55.556431, 35.006376
55.555611, 35.005793
55.556614, 35.006296
55.556008, 35.005927
55.556752, 35.006260
55.556350, 35.005802
55.557108, 35.006161
55.556604, 35.005730
55.557566, 35.005999
55.557266, 35.005559
55.557699, 35.005972
55.557449, 35.005487
55.557852, 35.005909
55.557668, 35.005415
55.558035, 35.005855
55.557867, 35.005352
55.558198, 35.005802
55.558091, 35.005272
55.558391, 35.005757
55.558346, 35.005164
55.558549, 35.005712
55.558595, 35.004993
55.558595, 35.004993
55.558799, 35.005083
55.559644, 35.005882
55.558951, 35.004939
55.559145, 35.004876
55.559349, 35.004786
55.559618, 35.004697
55.559786, 35.004652</t>
  </si>
  <si>
    <t>55.557159, 35.006871
55.560413, 35.005343
55.556630, 35.004409
55.557042, 35.005047
55.556675, 35.004670
55.557062, 35.005631
55.556737, 35.005011
55.557159, 35.006871
55.557185, 35.007203
55.557210, 35.007517
55.556950, 35.007508
55.557001, 35.009817
55.557276, 35.008272
55.556955, 35.007832
55.556828, 35.010895
55.556955, 35.008146
55.556813, 35.011290
55.557022, 35.008739
55.556864, 35.011802
55.556874, 35.009107
55.556940, 35.012090</t>
  </si>
  <si>
    <t>55.560413, 35.005343</t>
  </si>
  <si>
    <t>55.546109, 35.013410
55.546160, 35.014982
55.546109, 35.013410
55.545839, 35.016267
55.546679, 35.014129
55.547255, 35.014866</t>
  </si>
  <si>
    <t xml:space="preserve">Ул. Красноармейская, д. 71
Ул. Красноармейская, д.59а
</t>
  </si>
  <si>
    <t>55.544795, 35.018836
55.544795, 35.018836</t>
  </si>
  <si>
    <t xml:space="preserve">Ул. Красноармейская, д. 75
Ул. Красноармейская, д. 77
</t>
  </si>
  <si>
    <t>55.542915, 35.017057
55.542070, 35.016689</t>
  </si>
  <si>
    <t>55.539309, 35.016006</t>
  </si>
  <si>
    <t xml:space="preserve">Ул. Красноармейская, д. 74
Ул. Красноармейская, д. 76
</t>
  </si>
  <si>
    <t>55.543913, 35.015863
55.543934, 35.015234</t>
  </si>
  <si>
    <t xml:space="preserve">Ул. Ленина, д. 81
Ул. Ленина, д. 75
</t>
  </si>
  <si>
    <t>55.554898, 35.020498
55.554145, 35.019142</t>
  </si>
  <si>
    <t xml:space="preserve">П. Алексеева, д. 6
П. Алексеева,  д. 8
П. Алексеева,  д.10
П.Алексеева,  д. 12
Ул. Строителей, д. 40
</t>
  </si>
  <si>
    <t>55,331187
34,592271
55.553111, 34.991851
55.553014, 34.990889
55.552958, 34.990054
55.553060, 34.989362</t>
  </si>
  <si>
    <t xml:space="preserve">П. Алексеева, д. 1
П. Алексеева, д. 3
Ул. П.Алексеева, д. 5
П. Алексеева, д.  7
Ул. Гагарина, д. 31
Ул. Гагарина, д. 33/1
П.Алексеева,  д.11
</t>
  </si>
  <si>
    <t xml:space="preserve">55.551823, 34.996055
55.552464, 34.995237
55.552210, 34.994842
55.552240, 34.994393
55.551823, 34.996055
55.552556, 34.994285
</t>
  </si>
  <si>
    <t>55.548314, 34.983865</t>
  </si>
  <si>
    <t xml:space="preserve">Ул. Ленина, д. 16
Ул. Свердлова, д. 3
Ул. Свердлова, д. 5
Ул. Свердлова, д. 7
Ул. Свердлова, д. 9
Ул. Свердлова, д. 11
</t>
  </si>
  <si>
    <t>55.552770, 35.007643
55.552770, 35.007643
55.552240, 35.007850
55.551899, 35.008766
55.551512, 35.008164
55.551538, 35.009395</t>
  </si>
  <si>
    <t xml:space="preserve">
Ул. Свердлова, д. 79
</t>
  </si>
  <si>
    <t>55.544143, 35.010033
55.544143, 35.010033</t>
  </si>
  <si>
    <t xml:space="preserve">ул. Каплунова, д. 2
ул. Каплунова, д. 4
Проезд СХТ, д. 2
Проезд СХТ, д. 4
Проезд СХТ, д. 8
Проезд СХТ, д. 10
Ул. Свердлова, д. 90
</t>
  </si>
  <si>
    <t xml:space="preserve">55.542956, 35.008568
55.542258, 35.007544
55.541540, 35.008937
55.541448, 35.008344
55.541784, 35.006080
55.542956, 35.008568
</t>
  </si>
  <si>
    <t>55.540552, 35.007823</t>
  </si>
  <si>
    <t xml:space="preserve">Ул. Гжатская, д. 3
Ул.Гжатская,4
</t>
  </si>
  <si>
    <t>55.553182, 35.011102
55.553228, 35.010356</t>
  </si>
  <si>
    <t xml:space="preserve">Ул. Мира,1
Ул. Мира д.1А
Ул. Мира д.3
Ул. Мира д.4
Ул. Мира д. 6
Ул. Мира д.8
</t>
  </si>
  <si>
    <t>55.552643, 34.969797
55.552739, 34.970237
55.552816, 34.970884
55.551869, 34.969402
55.551023, 34.969608
55.550718, 34.969851</t>
  </si>
  <si>
    <t xml:space="preserve">Ул. Мира д.10
Ул. Мира д.12
Ул. Мира,14
пер. Юных Космонавтов,1
Ул. Юных Космонавтов,8
Ул. Юных Космонавтов,9а
Пер. Хвойный д.8
Пер. Молодежный д.9
Ул. Юн. Космонавтов д.6
</t>
  </si>
  <si>
    <t xml:space="preserve">55.551466, 34.967219
55.550417, 34.968989
55.550886, 34.968728
55.551171, 34.967291
55.550555, 34.967686
55.552230, 34.971684
55.552062, 34.972393
55.551466, 34.967219
</t>
  </si>
  <si>
    <t>55.560301, 35.000106</t>
  </si>
  <si>
    <t>55.560316, 34.998992</t>
  </si>
  <si>
    <t>ул. Герцена, д.69-74, 75,76,78,79,82,85,86,90</t>
  </si>
  <si>
    <t>55.563141, 35.000475
55.562388, 35.000016
55.564307, 34.998669
55.562576, 35.000052
55.564597, 34.998561
55.564882, 34.998471
55.563182, 35.001112
55.563141, 35.000475
55.565448, 34.998247
55.564180, 34.999783
55.564526, 34.999441
55.564852, 34.999316
55.565631, 34.999064</t>
  </si>
  <si>
    <t xml:space="preserve">ул. Герцена набереж,,  д.11
ул. Герцена набереж, д. 12
</t>
  </si>
  <si>
    <t>55.558788, 34.998867
55.558962, 34.998696</t>
  </si>
  <si>
    <t xml:space="preserve">Проезд  МСО, д. 1
Проезд  МСО, д. 2
</t>
  </si>
  <si>
    <t>55,335990
34,583405
55.566338, 34.976750</t>
  </si>
  <si>
    <t>55.567474, 34.976013
55.567850, 34.975825
55.578253, 34.980316
55.567616, 34.976849</t>
  </si>
  <si>
    <t xml:space="preserve">Ул. Новая, д. 14
</t>
  </si>
  <si>
    <t xml:space="preserve">пр. Воинский, д. 2
пр. Воинский, д. 4
пр. Воинский, д. 6
</t>
  </si>
  <si>
    <t>55.561090, 34.980765
55.561538, 34.980891
55.561344, 34.980200</t>
  </si>
  <si>
    <t>55.561186, 34.987485
55.561818, 34.987880
55.562118, 34.988311
55.561894, 34.988886
55.559557, 34.987817</t>
  </si>
  <si>
    <t xml:space="preserve">Пер. Пионерский, д. 12
Пер. Пионерский, д. 14
Пер. Пионерский, д. 16
</t>
  </si>
  <si>
    <t>55.559318, 34.990207
55.559715, 34.989883
55.558834, 34.989353</t>
  </si>
  <si>
    <t xml:space="preserve">55.555805, 34.988662
</t>
  </si>
  <si>
    <t xml:space="preserve">Ул. Стройотрядовская, д.10
Ул. Строителей,  д. 28
</t>
  </si>
  <si>
    <t>55.551532, 34.990090
55.551532, 34.990090</t>
  </si>
  <si>
    <t xml:space="preserve">Ул. Бахтина, д. 10
Ул. Бахтина, д. 11
Ул. Бахтина,12
Ул. Бахтина, д. 3
Ул. Бахтина, д. 4
Ул. Бахтина, д. 6
Ул. Бахтина, д. 7
Ул. Бахтина, д. 7а
Ул. Бахтина, д. 9
Ул. Строителей,  д. 12
Ул. Строителей,  д. 14
</t>
  </si>
  <si>
    <t>55.546852, 34.988105
55.545548, 34.988895
55.546093, 34.988132
55.544907, 34.991869
55.545391, 34.991428
55.545548, 34.990755
55.545222, 34.990404
55.544805, 34.989928
55.545401, 34.989587
55.546852, 34.988105
55.547601, 34.988347</t>
  </si>
  <si>
    <t xml:space="preserve">Ул. Мелиоративная, д.  4
пер. Мелиоративный,  д. 4
пер. Мелиоративный,  д. 6
Ул. Мелиоративная,  д. 10
Ул. Мелиоративная, д. 12
Ул. Мелиоративная, д. 14
Ул. Мелиоративная, д. 20
Ул. Мелиоративная, д. 22
Ул. Мелиоративная, д.3
Ул. Мелиоративная, д.5
Ул. Мелиоративная, д. 6
Ул. Мелиоративная, д. 8
Ул. Мелиоративная, д.16
Ул. Мелиоративная, д.18
Ул. Мелиоративная, д.24
пер. Мелиоративный, д.8
пер. Мелиоративный, д.15
Проезд  Первомайский, д. 4А
</t>
  </si>
  <si>
    <t xml:space="preserve">55.555642, 34.983254
55.555912, 34.981269
55.555912, 34.981269
55.555917, 34.980487
55.555683, 34.979274
55.555698, 34.978870
55.555683, 34.978493
55.557159, 34.982877
55.557999, 34.982930
55.557159, 34.982877
55.557999, 34.982930
55.557673, 34.983613
55.555173, 34.981700
55.555907, 34.982625
55.554858, 34.979759
55.557190, 34.983703
55.557847, 34.983946
55.555845, 34.979876
55.554858, 34.979759
</t>
  </si>
  <si>
    <t>м-он Льнозавода, д.3</t>
  </si>
  <si>
    <t>55.571220, 34.982580</t>
  </si>
  <si>
    <t xml:space="preserve">Ул. Гжатская, д. 88
Ул. Гжатская, д. 92
</t>
  </si>
  <si>
    <t>55.544616, 35.012359
55.543944, 35.012422</t>
  </si>
  <si>
    <t xml:space="preserve">Ул. Советская, д. 48
</t>
  </si>
  <si>
    <t>55.546837, 35.004292
55.545559, 35.005155</t>
  </si>
  <si>
    <t>55.551313, 35.004346</t>
  </si>
  <si>
    <t>55.550952, 35.003717</t>
  </si>
  <si>
    <t xml:space="preserve">Ул. Советская, д. 66
Ул. Советская, д. 67
</t>
  </si>
  <si>
    <t xml:space="preserve">55.544509, 35.004742
55.543572, 35.005559
</t>
  </si>
  <si>
    <t>ул. Советская, д. 4</t>
  </si>
  <si>
    <t>ул. Советская, д. 8</t>
  </si>
  <si>
    <t>55.554170, 35.014120</t>
  </si>
  <si>
    <t xml:space="preserve">Ул. Советская, д. 21
</t>
  </si>
  <si>
    <t xml:space="preserve">ул. Гжатская, д. 89
</t>
  </si>
  <si>
    <t>55.544148, 35.013204</t>
  </si>
  <si>
    <t xml:space="preserve">
ул. Гжатская, д. 98</t>
  </si>
  <si>
    <t>55.543654, 35.014344</t>
  </si>
  <si>
    <t>55.557556, 34.995947</t>
  </si>
  <si>
    <t>55.556757, 34.988437</t>
  </si>
  <si>
    <t>Ул. Строителей, д. 151а(1)
Ул. Строителей, д. 151а(2)
Ул. Строителей, д. 157</t>
  </si>
  <si>
    <t>55.557862, 34.986146
55.557414, 34.985374</t>
  </si>
  <si>
    <t>55.554328, 35.007724</t>
  </si>
  <si>
    <t>55.554186, 35.013293</t>
  </si>
  <si>
    <t xml:space="preserve">ул. Льва Толстого 16
</t>
  </si>
  <si>
    <t xml:space="preserve"> ул. Строителей 87; пр-д Первомайский, 1а
</t>
  </si>
  <si>
    <t>55.553737, 34.988437
55.553121, 34.986856</t>
  </si>
  <si>
    <t xml:space="preserve">ул. Советская набережная 2
</t>
  </si>
  <si>
    <t xml:space="preserve">55.554145, 35.019142
55.554898, 35.020498
</t>
  </si>
  <si>
    <t xml:space="preserve">Ул. 50 лет ВЛКСМ, д.3
</t>
  </si>
  <si>
    <t>55.542635, 35.005766</t>
  </si>
  <si>
    <t>55.542625, 35.006439</t>
  </si>
  <si>
    <t>ул. Танкистов, д. 31-35,37-46,48-65, 67,69,71</t>
  </si>
  <si>
    <t>55.561634, 35.007383
55.560993, 35.007625
55.561283, 35.006080
55.561161, 35.007715
55.561461, 35.006179
55.561655, 35.006098
55.561400, 35.007463
55.561869, 35.006314
55.561634, 35.007383
55.562093, 35.006358
55.562032, 35.007347
55.562347, 35.006430
55.561472, 35.009853
55.562531, 35.006161
55.562668, 35.007427
55.563024, 35.007616
55.562841, 35.006412
55.563299, 35.007823
55.563055, 35.005999
55.563477, 35.007733
55.563274, 35.006403
55.563696, 35.007859
55.563467, 35.006439
55.563925, 35.007787
55.563773, 35.006493
55.564205, 35.007787
55.563981, 35.006314
55.564429, 35.007814
55.564160, 35.006278
55.564679, 35.007706
55.564353, 35.006332
55.565020, 35.007499
55.564552, 35.006215
55.564740, 35.006188
55.564918, 35.006098
55.565173, 35.006107</t>
  </si>
  <si>
    <t xml:space="preserve">ул. Танкистов 7-25,27,28,29; ул. Ломоносова 3,4,6,8,10,11,12, 14-21,23; ул. Гридинского 2,3,5,7,9,11-14; ул.Зои Космодемьянской д. 1/4,3,10,11
</t>
  </si>
  <si>
    <t>55.557867, 35.008398
55.558356, 35.009143
55.558279, 35.008353
55.558834, 35.008766
55.558498, 35.008029
55.559053, 35.008946
55.558682, 35.008227
55.559394, 35.008766
55.558921, 35.008119
55.559603, 35.008721
55.559114, 35.008083
55.559771, 35.008658
55.559343, 35.007931
55.559975, 35.008712
55.559542, 35.007940
55.560051, 35.008353
55.559710, 35.007769
55.560255, 35.008263
55.559959, 35.007643
55.560153, 35.007535
55.560672, 35.007904
55.560392, 35.007194
55.558636, 35.010751
55.558340, 35.010572
55.558335, 35.011003
55.558325, 35.011371
55.558300, 35.011703
55.558707, 35.012925
55.558356, 35.012117
55.558386, 35.013823
55.558386, 35.013823
55.558732, 35.013680
55.558402, 35.014138
55.558783, 35.014066
55.558417, 35.014479
55.558748, 35.014470
55.558437, 35.014875
55.558758, 35.014875
55.558794, 35.015234
55.557332, 35.009952
55.557638, 35.009574
55.557821, 35.009646
55.558025, 35.009539
55.558264, 35.009601
55.558615, 35.009583
55.558605, 35.010069
55.558880, 35.009332
55.558890, 35.010060
55.557811, 35.010131
55.557780, 35.010904
55.557500, 35.012710
55.557791, 35.012719</t>
  </si>
  <si>
    <t xml:space="preserve">ул.Советская, д.3а
</t>
  </si>
  <si>
    <t xml:space="preserve"> ул.Советская  д.62 а стр. 1
</t>
  </si>
  <si>
    <t xml:space="preserve">55.546781, 35.003017
</t>
  </si>
  <si>
    <t xml:space="preserve">55.54778,
34.995278
</t>
  </si>
  <si>
    <t xml:space="preserve">ул. Смоленская набережная, д. 20
</t>
  </si>
  <si>
    <t xml:space="preserve">ул. Советская д. 1
</t>
  </si>
  <si>
    <t>55.553223,
 35.004122</t>
  </si>
  <si>
    <t xml:space="preserve">Предтеченское кладбище
</t>
  </si>
  <si>
    <t xml:space="preserve"> ул. Ленина, Предтеченское кладбище
</t>
  </si>
  <si>
    <t xml:space="preserve">кладбище «Вознесенское
</t>
  </si>
  <si>
    <t xml:space="preserve"> ул. Железнодорожная, кладбище «Вознесенское
</t>
  </si>
  <si>
    <t>55.541255, 34.986703</t>
  </si>
  <si>
    <t xml:space="preserve">мусор от офисных и бытовых помещений, а также производственных и складских помещений
</t>
  </si>
  <si>
    <t xml:space="preserve"> ул. Строителей, д. 74 "А"
</t>
  </si>
  <si>
    <t>55,559905,
34,989254</t>
  </si>
  <si>
    <t xml:space="preserve">Административное здание
</t>
  </si>
  <si>
    <t xml:space="preserve">ул.Солнцева, д.14 
</t>
  </si>
  <si>
    <t xml:space="preserve">Промышленный проезд, д.1
</t>
  </si>
  <si>
    <t>55.557475, 34.998714
55.558544, 34.996369</t>
  </si>
  <si>
    <t xml:space="preserve">жители МКД
</t>
  </si>
  <si>
    <t xml:space="preserve">Смоленская область, г. Гагарин, ул. Гагарина, д.23
</t>
  </si>
  <si>
    <t xml:space="preserve">55.550175, 34.996051
</t>
  </si>
  <si>
    <t>Смоленская область,
г. Гагарин, ул. Ленина, д. 65</t>
  </si>
  <si>
    <t>55.554225, 
35.014639</t>
  </si>
  <si>
    <t>Смоленская область,
г. Гагарин, ул. Советская, д. 49</t>
  </si>
  <si>
    <t>55.545556,
 35.005139</t>
  </si>
  <si>
    <t>Смоленская область,
г. Гагарин, ул. Ломоносова, д. 2-32</t>
  </si>
  <si>
    <t>55.558308,
 35.010081
55.558643, 
35.010757
55.558357, 
35.010543
55.558351, 
35.011015
55.558326, 
35.011358
55.558326,
35.011358
55.558716, 
35.012892
55.558369, 
35.012152
55.558399, 
35.013364
55.558418, 
35.013815
55.558819, 
35.013633
55.558424, 
35.014137
55.558825, 
35.014083
55.558448, 
35.014577
55.558740, 
35.014448
55.558448, 
35.014867
55.558795,
35.014845
55.558807, 
35.015221
55.558472, 
35.015596
55.558488, 
35.016294
55.558938,
35.016347
55.558506, 
35.016680
55.558871, 
35.017034
55.558494, 
35.017120</t>
  </si>
  <si>
    <r>
      <t xml:space="preserve">ООО «Гагаринский машиностроительный завод» </t>
    </r>
    <r>
      <rPr>
        <sz val="12"/>
        <color indexed="8"/>
        <rFont val="Calibri"/>
        <family val="2"/>
        <charset val="204"/>
      </rPr>
      <t xml:space="preserve">
</t>
    </r>
  </si>
  <si>
    <t>Смоленская область, Ярцевский район, г. Ярцево, в районе жилого дома № 27/26 по ул. Смоленская</t>
  </si>
  <si>
    <t>55,068192, 32,640470</t>
  </si>
  <si>
    <t>215800, г. Ярцево, ул. Смоленская, д.27/26</t>
  </si>
  <si>
    <t>215800, г. Ярцево, ул. Смоленская, д.42</t>
  </si>
  <si>
    <t>Смоленская  область, Ярцевский район,  г. Ярцево, в районе жилого дома №18 по ул. Маршала Жукова;</t>
  </si>
  <si>
    <t>55,086169, 32,771405</t>
  </si>
  <si>
    <t xml:space="preserve">215800, г. Ярцево, ул.Маршала Жукова, частный сектор д.№7в,15,17,18,19,20,21,22,24,26 </t>
  </si>
  <si>
    <t>Смоленская  область, Ярцевский район,  г. Ярцево, мр-н Дуброво, берег реки Вопь;</t>
  </si>
  <si>
    <t>55,100929, 32,734558</t>
  </si>
  <si>
    <t xml:space="preserve">215800, г. Ярцево, мр-н Дуброво, берег реки Вопь </t>
  </si>
  <si>
    <t>территория, прилегающая к берегу реки</t>
  </si>
  <si>
    <t xml:space="preserve">Стабенское сельское поселение, д. Покорное </t>
  </si>
  <si>
    <t>специально выделенная площадка с бетонным основанием</t>
  </si>
  <si>
    <t>ООО "Сельта"</t>
  </si>
  <si>
    <t>214550, Смолннская область, Смоленский район, д. Покорное, ул. Смоленская, д. 1Б</t>
  </si>
  <si>
    <r>
      <t>Деятельность сотрудников ООО "Сельта</t>
    </r>
    <r>
      <rPr>
        <b/>
        <sz val="12"/>
        <color theme="1"/>
        <rFont val="Times New Roman"/>
        <family val="1"/>
        <charset val="204"/>
      </rPr>
      <t>" (мусор от офисных помещений и бытовых)</t>
    </r>
  </si>
  <si>
    <t>54,891595                          32,029635</t>
  </si>
  <si>
    <t>специально выделенная площадка с асфальтовым основанием</t>
  </si>
  <si>
    <t>12x11</t>
  </si>
  <si>
    <t>Ао "Тандер"</t>
  </si>
  <si>
    <t>1022301614873</t>
  </si>
  <si>
    <t>102230159854</t>
  </si>
  <si>
    <t>214550, Смоленская область, Смоленский район, д. Покорное , ул. Смоленская, д. 1Б</t>
  </si>
  <si>
    <t>Деятельность сотрудников РЦ Смоленск (мусор от офисных помещений и бытовых)</t>
  </si>
  <si>
    <t>54,891337               32,033393</t>
  </si>
  <si>
    <t>ул. Полевая вблизи д. №1</t>
  </si>
  <si>
    <t>53,857428              32,423837</t>
  </si>
  <si>
    <t>открытая, твердое покрытие отсутствует</t>
  </si>
  <si>
    <t>жилые дома ул. Полевой</t>
  </si>
  <si>
    <t>ул. Кирпичный завод вблизи д. №5</t>
  </si>
  <si>
    <t>53,857428         32,423837</t>
  </si>
  <si>
    <t>жилые дома ул. Кирпичный завод</t>
  </si>
  <si>
    <t>ул. Понятовская, вблизи д. № 29</t>
  </si>
  <si>
    <t>53,674703                   32,751776</t>
  </si>
  <si>
    <t>жилые дома ул. Понятовской</t>
  </si>
  <si>
    <t>ул. Понятовская, вблизи д. № 40</t>
  </si>
  <si>
    <t>53,850725                          32,429820</t>
  </si>
  <si>
    <t>ул. Мюдовская, вблизи д. № 43</t>
  </si>
  <si>
    <t>53,851474          32,435982</t>
  </si>
  <si>
    <t>жилые дома ул. Мюдовской</t>
  </si>
  <si>
    <t>ул. Мира, вблизи д. № 39</t>
  </si>
  <si>
    <t>53,852000                        32,438057</t>
  </si>
  <si>
    <t>жилые дома ул. Мира</t>
  </si>
  <si>
    <t>ул. Советская, вблизи д. №12</t>
  </si>
  <si>
    <t>53,855165                    32,425849</t>
  </si>
  <si>
    <t>жилые дома ул. Советской, ул. Шумской</t>
  </si>
  <si>
    <t>ул. Советская, вблизи д. №58</t>
  </si>
  <si>
    <t>53,855279                 32,422517</t>
  </si>
  <si>
    <t>ул. Советская, вблизи д. №2</t>
  </si>
  <si>
    <t>53,855165           32,425849</t>
  </si>
  <si>
    <t>ул. Октябрьская, вблизи д. № 2</t>
  </si>
  <si>
    <t>53,849530                  32,426020</t>
  </si>
  <si>
    <t>жилые дома ул. Октябрьской</t>
  </si>
  <si>
    <t xml:space="preserve">ул. Энергетиков </t>
  </si>
  <si>
    <t>53,937239                 32,850393</t>
  </si>
  <si>
    <t>жилые дома ул. Энергетиков</t>
  </si>
  <si>
    <t>ул. Интернациональная, вблизи д. № 33</t>
  </si>
  <si>
    <t>53,856631                    32,426631</t>
  </si>
  <si>
    <t>жилые дома ул. Интернациональной, ул. Понятовской д. №1, №2, №5, №6, №7</t>
  </si>
  <si>
    <t>ул. 8 Марта вблизи д. №9</t>
  </si>
  <si>
    <t>53,860141                      32,425939</t>
  </si>
  <si>
    <t>жилые дома ул. 8 марта</t>
  </si>
  <si>
    <t>ул. Луговая вблизи д. №12</t>
  </si>
  <si>
    <t>53,864272                 32,427940</t>
  </si>
  <si>
    <t>жилые дома ул. Луговой, пер. 2-й Заводской</t>
  </si>
  <si>
    <t>ул. Луговая вблизи д. №37</t>
  </si>
  <si>
    <t>53,864837                 32,426081</t>
  </si>
  <si>
    <t xml:space="preserve">жилые дома ул. Луговой </t>
  </si>
  <si>
    <t>ул. Заводская вблизи д. № 55</t>
  </si>
  <si>
    <t>53,861559                 32,425292</t>
  </si>
  <si>
    <t>жилые дома ул. Заводской, Заречной</t>
  </si>
  <si>
    <t>ул. Форпост вблизи д. №3</t>
  </si>
  <si>
    <t>53,864835              32,430493</t>
  </si>
  <si>
    <t>Жилые дома ул. Форпост д. № 1, №1а, № 1б, 81№2, №3, 3а, №3б</t>
  </si>
  <si>
    <t>ул. Форпост вблизи д. №7</t>
  </si>
  <si>
    <t>53,868271             32,426461</t>
  </si>
  <si>
    <t>Жилые дома ул. Форпост с д. №4 до № 12а</t>
  </si>
  <si>
    <t>ул. Форпост вблизи д. № 12а</t>
  </si>
  <si>
    <t>53,868117                  32,426954</t>
  </si>
  <si>
    <t>Жилые дома ул. Форпост с д. №13</t>
  </si>
  <si>
    <t>ул. Форпост вблизи д № 16а</t>
  </si>
  <si>
    <t>53,868117               32,426954</t>
  </si>
  <si>
    <t>Жилые дома ул. Форпост</t>
  </si>
  <si>
    <t>ул. Заводская вблизи магазина д. 89</t>
  </si>
  <si>
    <t>53,861559                  32,425292</t>
  </si>
  <si>
    <t xml:space="preserve">Жилые дома ул. Заводской </t>
  </si>
  <si>
    <t>ул. Гагарина вблизи д. № 11</t>
  </si>
  <si>
    <t>53,865945              32,413901</t>
  </si>
  <si>
    <t>Жилые дома ул. Гагарина</t>
  </si>
  <si>
    <t>ул. Мелиоративная вблизи д. № 26</t>
  </si>
  <si>
    <t>53,865021                    32,414584</t>
  </si>
  <si>
    <t>Жилые дома ул. Мелиоративной</t>
  </si>
  <si>
    <t>ул. Мелиоративная вблизи д. № 1</t>
  </si>
  <si>
    <t>53,865021               32,414584</t>
  </si>
  <si>
    <t>ул. Лесхоз вблизи д. №1</t>
  </si>
  <si>
    <t>53,874737              32,404658</t>
  </si>
  <si>
    <t>Жилые дома ул. Лесхоз</t>
  </si>
  <si>
    <t>ул. Лесхоз вблизи д. №9</t>
  </si>
  <si>
    <t>53,869626             32,404823</t>
  </si>
  <si>
    <t>ул. Лесхоз вблизи д. №27</t>
  </si>
  <si>
    <t>53,872433           32,402448</t>
  </si>
  <si>
    <t>ул. Лесная вблизи д. №18</t>
  </si>
  <si>
    <t>53,864453                 32,415240</t>
  </si>
  <si>
    <t>Жилые дома ул. Лесной</t>
  </si>
  <si>
    <t>ул. Первомайская вблизи д. №7</t>
  </si>
  <si>
    <t>53,857130                32,415402</t>
  </si>
  <si>
    <t>Жилые дома ул. Первомайской</t>
  </si>
  <si>
    <t>ул. Сельхозтехника вблизи д. №35</t>
  </si>
  <si>
    <t>53,861225                 32,409437</t>
  </si>
  <si>
    <t>Жилые дома ул. Сельхозтехники</t>
  </si>
  <si>
    <t>ул. Пролетарская вблизи д. №1а</t>
  </si>
  <si>
    <t>53,864257               32,416731</t>
  </si>
  <si>
    <t>Жилые дома ул. Пролетарской</t>
  </si>
  <si>
    <t>ул. Пролетарская вблизи д. №22</t>
  </si>
  <si>
    <t>53,864257            32,416731</t>
  </si>
  <si>
    <t>ул. Заречная вблизи д. №12</t>
  </si>
  <si>
    <t>53,862302            32,422741</t>
  </si>
  <si>
    <t>Жилые дома ул. Заречной</t>
  </si>
  <si>
    <t>ул. Музыкальная вблизи д. № 8</t>
  </si>
  <si>
    <t>53,859159               32,423603</t>
  </si>
  <si>
    <t>Жилые дома ул. Музыкальной, ул. Парковой</t>
  </si>
  <si>
    <t>ул. Школьная вбблизи д. №14</t>
  </si>
  <si>
    <t>53,861586                     32,413362</t>
  </si>
  <si>
    <t>Жилые дома ул. Школьной</t>
  </si>
  <si>
    <t>ул. Ельнинская вблизи д. №15</t>
  </si>
  <si>
    <t>53,857805                 32,425328</t>
  </si>
  <si>
    <t>Жилые дома ул. Ельнинской, ул. Базарной д. №12, №10, №8, №6, №5, №4</t>
  </si>
  <si>
    <t>Ул. Советская вблизи д. №110</t>
  </si>
  <si>
    <t>53,854539             32,419857</t>
  </si>
  <si>
    <t xml:space="preserve">Жилые дома ул. Советской </t>
  </si>
  <si>
    <t>Ул. Полевая вблизи д. №15</t>
  </si>
  <si>
    <t>53,857428                32,423837</t>
  </si>
  <si>
    <t>Жилые дома ул. Полевой</t>
  </si>
  <si>
    <t>Смоленская область, Дорогобужский район, г. дорогобуж, ул. Пайтерова, д.1</t>
  </si>
  <si>
    <t>54,901119                  33,303000</t>
  </si>
  <si>
    <t>открытая площадка, грунт без ограждения</t>
  </si>
  <si>
    <t>1138733012478</t>
  </si>
  <si>
    <t>215710, Смоленская область, г. Дорогобуж, ул. Кутузова, д.1</t>
  </si>
  <si>
    <t>г. Дорогобуж, ул. Пайтерова, д. №1 по 48</t>
  </si>
  <si>
    <t>54,908759                  33,272188</t>
  </si>
  <si>
    <t>г. Дорогобуж, ул. Ленина, д. №69, 75</t>
  </si>
  <si>
    <t>Смоленская область, Дрогобужский район, г. Дорогобуж, ул. Ленина, д.69</t>
  </si>
  <si>
    <t>Смоленская область, Дрогобужский район, г. Дорогобуж, ул. Горбачева, д. 1</t>
  </si>
  <si>
    <t>54,911015                33,295553</t>
  </si>
  <si>
    <t>г. Дорогобуж, ул. Горбачева, д. №№ 1-30</t>
  </si>
  <si>
    <t>Смоленская область, Дрогобужский район, г. Дорогобуж, ул. Симоновой, д.28</t>
  </si>
  <si>
    <t>54,910596                         33,304024</t>
  </si>
  <si>
    <t>г. Дорогобуж, ул. Симоновой, д. №№ 1-30</t>
  </si>
  <si>
    <t>Смоленская область, Дрогобужский район, г. Дорогобуж, ул. Урицкого, д.1</t>
  </si>
  <si>
    <t>54,913639                 33,289723</t>
  </si>
  <si>
    <t>г. Дорогобуж, ул. Урицкого, д. №№ 1-34</t>
  </si>
  <si>
    <t>Смоленская область, Дрогобужский район, г. Дорогобуж, ул. Урицкого, д.42</t>
  </si>
  <si>
    <t>54,907889              33,290154</t>
  </si>
  <si>
    <t>г. Дорогобуж, ул. Урицкого, д. №№ 42-70</t>
  </si>
  <si>
    <t>Смоленская область, Дрогобужский район, г. Дорогобуж, ул. Набережная, д.1</t>
  </si>
  <si>
    <t>54,917888                         33,298931</t>
  </si>
  <si>
    <t>открытая площадка с бетонным покрытием и ограждением</t>
  </si>
  <si>
    <t>г. Дорогобуж, ул. Набережная, д. 1-4</t>
  </si>
  <si>
    <t>216400, Смоленская область, г. Десногорск, 5 мкр., ГСК "Сосновка"</t>
  </si>
  <si>
    <t>54,144841                       33,290155</t>
  </si>
  <si>
    <t>ГСК "Сосновка"</t>
  </si>
  <si>
    <t>1116725001370</t>
  </si>
  <si>
    <t>216400, Смоленская область, г. Десногорск, 2 мкр., д. 12, кв. 158</t>
  </si>
  <si>
    <t>54,144613               33,290901</t>
  </si>
  <si>
    <t>216400, Смоленская область, г. Десногорск, дер. Сосновка, д.12</t>
  </si>
  <si>
    <t>54,139995                       33,286496</t>
  </si>
  <si>
    <t>ИЖС</t>
  </si>
  <si>
    <t>216400, Смоленская область, Г. Десногорск, дер. Сосновка, д.12</t>
  </si>
  <si>
    <t>54,140287                    33,286444</t>
  </si>
  <si>
    <t>216400, Смоленская область, Г. Десногорск, дер. Сосновка, д.1А</t>
  </si>
  <si>
    <t>54,140658               33,281706</t>
  </si>
  <si>
    <t>216400, Смоленская область, Г. Десногорск, дер. Сосновка, д.1Б</t>
  </si>
  <si>
    <t>54,140586              33,282221</t>
  </si>
  <si>
    <t>216400, Смоленская область, Г. Десногорск, дер. Сосновка, д.2</t>
  </si>
  <si>
    <t>54,140589              33,282763</t>
  </si>
  <si>
    <t>216400, Смоленская область, Г. Десногорск, дер. Сосновка, д.3</t>
  </si>
  <si>
    <t>54,140841              33,282602</t>
  </si>
  <si>
    <t>216400, Смоленская область, г. Десногорск, дер. Сосновка, напротив д. 8</t>
  </si>
  <si>
    <t>54,140117                       33,284710</t>
  </si>
  <si>
    <t>216400, Смоленская область, Г. Десногорск, дер. Сосновка, д.4</t>
  </si>
  <si>
    <t>54,140488               33,283246</t>
  </si>
  <si>
    <t>216400, Смоленская область, Г. Десногорск, дер. Сосновка, д.5</t>
  </si>
  <si>
    <t>54,140400             33,283879</t>
  </si>
  <si>
    <t>216400, Смоленская область, Г. Десногорск, дер. Сосновка, д.6</t>
  </si>
  <si>
    <t>54,140346             33,284190</t>
  </si>
  <si>
    <t>216400, Смоленская область, Г. Десногорск, дер. Сосновка, д.7</t>
  </si>
  <si>
    <t>216400, Смоленская область, Г. Десногорск, дер. Сосновка, д.8</t>
  </si>
  <si>
    <t>54,140592           33,284549</t>
  </si>
  <si>
    <t>54,140274           33,284705</t>
  </si>
  <si>
    <t>216400, Смоленская область, г. Десногорск, дер. Сосновка, напротив д. 14</t>
  </si>
  <si>
    <t>54,139978                33,287312</t>
  </si>
  <si>
    <t>216400, Смоленская область, Г. Десногорск, дер. Сосновка, д.9</t>
  </si>
  <si>
    <t>216400, Смоленская область, Г. Десногорск, дер. Сосновка, д.10</t>
  </si>
  <si>
    <t>216400, Смоленская область, Г. Десногорск, дер. Сосновка, д.11</t>
  </si>
  <si>
    <t>216400, Смоленская область, Г. Десногорск, дер. Сосновка, д.13</t>
  </si>
  <si>
    <t>216400, Смоленская область, Г. Десногорск, дер. Сосновка, д.14</t>
  </si>
  <si>
    <t>216400, Смоленская область, Г. Десногорск, дер. Сосновка, д.15</t>
  </si>
  <si>
    <t>216400, Смоленская область, Г. Десногорск, дер. Сосновка, д.16</t>
  </si>
  <si>
    <t>216400, Смоленская область, Г. Десногорск, дер. Сосновка, д.17</t>
  </si>
  <si>
    <t>216400, Смоленская область, Г. Десногорск, дер. Сосновка, д.18</t>
  </si>
  <si>
    <t>216400, Смоленская область, Г. Десногорск, дер. Сосновка, д.19</t>
  </si>
  <si>
    <t>216400, Смоленская область, Г. Десногорск, дер. Сосновка, д.20</t>
  </si>
  <si>
    <t>216400, Смоленская область, Г. Десногорск, дер. Сосновка, д.21</t>
  </si>
  <si>
    <t>216400, Смоленская область, Г. Десногорск, дер. Сосновка, д.22</t>
  </si>
  <si>
    <t>216400, Смоленская область, Г. Десногорск, дер. Сосновка, д.23</t>
  </si>
  <si>
    <t>54,140431                      33,285322</t>
  </si>
  <si>
    <t>54,140214                33,285933</t>
  </si>
  <si>
    <t>54,140400            33,286014</t>
  </si>
  <si>
    <t>54,140504              33,286733</t>
  </si>
  <si>
    <t>54,140466              33,287103</t>
  </si>
  <si>
    <t>54,140671            33,287521</t>
  </si>
  <si>
    <t>54,140413                 33,287612</t>
  </si>
  <si>
    <t>54,140261             33,287988</t>
  </si>
  <si>
    <t>54,140356                  33,288331</t>
  </si>
  <si>
    <t>54,140513               33,288787</t>
  </si>
  <si>
    <t>54,140236                            33,289216</t>
  </si>
  <si>
    <t>54,140476           33,289812</t>
  </si>
  <si>
    <t>54,140101              33,290810</t>
  </si>
  <si>
    <t>54,140463             33,291024</t>
  </si>
  <si>
    <t>216400, Смоленская область, г. Десногорск, 2 мкр., магазин "Водолей"</t>
  </si>
  <si>
    <t>54,154416                    33,297471</t>
  </si>
  <si>
    <t>ООО "Водолей"</t>
  </si>
  <si>
    <t>1066725012364</t>
  </si>
  <si>
    <t>216400, Смоленская область, г. Десногрск, 2 мкр., д. 18, кв.25</t>
  </si>
  <si>
    <t>продуктовый магазин</t>
  </si>
  <si>
    <t>54,154416                 33,297471</t>
  </si>
  <si>
    <t>216400, Смоленская область, г. Десногорск, СНТ "Лесная поляна", 6-я улица</t>
  </si>
  <si>
    <t>54,189859                   33,328891</t>
  </si>
  <si>
    <t>СНТ "Лесная поляна"</t>
  </si>
  <si>
    <t>1096725001031</t>
  </si>
  <si>
    <t>216400, Смоленская область, г. Десногорск, 3 мкр., д.13, кв. 118</t>
  </si>
  <si>
    <t>Садоводческое некоммерческое товарищество</t>
  </si>
  <si>
    <t>216400, Смоленсмкая область, г. Десногорск, СНТ "Лесная поляна"</t>
  </si>
  <si>
    <t>54,188912                 33,331487</t>
  </si>
  <si>
    <t>216400, Смоленская область, г. Десногорск, СНТ "Лесная поляна", 2-я улица</t>
  </si>
  <si>
    <t>54,186688                    33,325458</t>
  </si>
  <si>
    <t>216400, Смоленская область, г. Десногорск, СНТ "Лесная поляна", 9-я улица</t>
  </si>
  <si>
    <t>54,185606                    33,333891</t>
  </si>
  <si>
    <t>216400, Смоленская область, г. Десногорск, СНТ "Лесная поляна", 12-я улица</t>
  </si>
  <si>
    <t>54,184737          33,337367</t>
  </si>
  <si>
    <t>215500, г. Сафоново, ул. Октябрьская, д.78, МУП "Водоканал"</t>
  </si>
  <si>
    <t>55,089756                33,243597</t>
  </si>
  <si>
    <t>215500, г. Сафоново, ул. Карла Маркса, д. 37, МУП "Водоканал"</t>
  </si>
  <si>
    <t>55,102064                   33,287462</t>
  </si>
  <si>
    <t>215500, г. Сафоново, ул. Шахтерская, д. 4-А, МУП "Водоканал"</t>
  </si>
  <si>
    <t>55,116108                   33,233240</t>
  </si>
  <si>
    <t>215500, г. Сафоново, ул. Володарского ГНС МУП "Водоканал"</t>
  </si>
  <si>
    <t>55,104942                 33,256159</t>
  </si>
  <si>
    <t xml:space="preserve">214020, г. Смоленск, ул. Шевченко, 87 "А" </t>
  </si>
  <si>
    <t>54,7846                       32,0848</t>
  </si>
  <si>
    <t>АО "Смоленск-Лада"</t>
  </si>
  <si>
    <t>214020, г. Смоленск, ул. Шевченко, 87 "А"</t>
  </si>
  <si>
    <t xml:space="preserve">Хозяйственная деятельность АО "Смоленск-Лада" </t>
  </si>
  <si>
    <t>214020, г. Смоленск, ул. Шевченко 87  "А"</t>
  </si>
  <si>
    <t>54,7846             32,0848</t>
  </si>
  <si>
    <t>Смоленская область, г. Ярцево, в районе жилого дома № 15 по ул. Ольховская</t>
  </si>
  <si>
    <t>55,044521  32,735130</t>
  </si>
  <si>
    <t>Смоленская область, Ярцевский район, г. Ярцево,, в районе жилого дома № 24 по ул. Первомайская</t>
  </si>
  <si>
    <t>55,066607     32,693538</t>
  </si>
  <si>
    <t>Открытая площадка с твердым покрытием, ограждением из профлиста</t>
  </si>
  <si>
    <t>2,25/1</t>
  </si>
  <si>
    <t>3,75/1</t>
  </si>
  <si>
    <t>7,3</t>
  </si>
  <si>
    <t>4,5/1</t>
  </si>
  <si>
    <t>Смоленская область, Ярцевский район, г. Ярцево, в районе жилого дома № 11 по ул. Старозавопье</t>
  </si>
  <si>
    <t>55,052144     32,723596</t>
  </si>
  <si>
    <t>Смоленска  облать, Ярцевский район, г. Ярцево, в районе жилого дома № 8 по ул. Строителей</t>
  </si>
  <si>
    <t>55,051257       32,732696</t>
  </si>
  <si>
    <t>Соленская обалсть, Ярцевский район, г. Ярцево, в районе жилого дома № 13А по ул. Энтузиастов</t>
  </si>
  <si>
    <t>55,047844     32,719108</t>
  </si>
  <si>
    <t>10,1</t>
  </si>
  <si>
    <t>г. Ярцево, ул. Строителей, д. № 8, 10, ул. Автозаводсткая № 39, 41,42</t>
  </si>
  <si>
    <t>г. Ярцево, ул. Строителей, д. № 8, Комфортабельная гостиница от кафе "Старое русло", ООО "Магистраль"</t>
  </si>
  <si>
    <t>г. Ярцево, ул. Строителей, д. №  10, ИП "Ремонт сложно-бытовой техники"</t>
  </si>
  <si>
    <t>г. Ярцево, ул. Строителей, д. №  10, Магазин "Бисер"</t>
  </si>
  <si>
    <t>г. Ярцево, ул. Строителей, д. №  6, Магазин "Рябинушка", ООО "Рябинушка"</t>
  </si>
  <si>
    <t>г. Ярцево, ул. Строителей, д. №  6а "Сбербанк"</t>
  </si>
  <si>
    <t>55,044268    32,736819</t>
  </si>
  <si>
    <t>55,044521     32,735130</t>
  </si>
  <si>
    <t>55,080323, 32,743924</t>
  </si>
  <si>
    <t>55,056032     32,678860</t>
  </si>
  <si>
    <t>55,057079    32,681492</t>
  </si>
  <si>
    <t>55,058157     32,683261</t>
  </si>
  <si>
    <t>г. Ярцево, ул. Энтузиастов, д. 13, 13А, 15, 17</t>
  </si>
  <si>
    <t>55,066607      32,693538</t>
  </si>
  <si>
    <t>Смоленская область, г. Ярцево, в районе д. № 25 по ул. Чайковского</t>
  </si>
  <si>
    <t>55,060564      32,693879</t>
  </si>
  <si>
    <t>Счмоленская область, г. Ярцево, 1-й переулок Танкистов, д. 77, 215006</t>
  </si>
  <si>
    <t>Садовое некоммерческое товарищество "Тополек"</t>
  </si>
  <si>
    <t>г. Ярцево, Чайковского, 25</t>
  </si>
  <si>
    <t>55,060564     32,693879</t>
  </si>
  <si>
    <t>Смоленский район, д. Борок у д. 3 40</t>
  </si>
  <si>
    <t>54,765861    31,739845</t>
  </si>
  <si>
    <t>открытая, на бетонной площадке, ограждена профлистом</t>
  </si>
  <si>
    <t>Смоленский район, д. коробино, напротив д. № 3</t>
  </si>
  <si>
    <t>54,714848    31,587989</t>
  </si>
  <si>
    <t>Смоленский район, д. Зебревица у д. № 5</t>
  </si>
  <si>
    <t>54,694706    31,474907</t>
  </si>
  <si>
    <t>Смоленский район, д. Высокий Холм у автобусной остановки</t>
  </si>
  <si>
    <t>54,710699    1,450102</t>
  </si>
  <si>
    <t>открытая, на бетонной площадке. Ограждена профлистом</t>
  </si>
  <si>
    <t>Смоленский район, д. высокий Холм у д. № 51</t>
  </si>
  <si>
    <t>54,711743    31,448300</t>
  </si>
  <si>
    <t>Смоленский район, д. высокий Холм у здания бывшего зернохранилища</t>
  </si>
  <si>
    <t>54,714091      31,453171</t>
  </si>
  <si>
    <t>215010, Смоленская область, г. Гагарин, ул. Новая, д. 1Б</t>
  </si>
  <si>
    <t>55,566165     35,969983</t>
  </si>
  <si>
    <t>Закрытая площадка с твердым покрытием и ограждением</t>
  </si>
  <si>
    <t>ООО "Трансторг"</t>
  </si>
  <si>
    <t>Смоленская обалсть, г. Гагарин, ул. Новая, д. 1Б</t>
  </si>
  <si>
    <t>здание металлобазы, складские и офисные отходы</t>
  </si>
  <si>
    <t>55,556145           34,970272</t>
  </si>
  <si>
    <t>216130, Смоленская обалсть, п. Монастырщина, ул. 1-я Краснинская, д. 16</t>
  </si>
  <si>
    <t>54,351679     31,839534     54,351682       31,839532</t>
  </si>
  <si>
    <t>закрытая площадка с твердым покрытием и ограждением</t>
  </si>
  <si>
    <t xml:space="preserve">ООО "РОРИНКОМСТРОЙ" </t>
  </si>
  <si>
    <t>216130, Смоленская область, п. Монастырщина, ул. 1-я Краснинская, д.16</t>
  </si>
  <si>
    <t>Смоленский район, д. Козьи горы</t>
  </si>
  <si>
    <t>54,770314    31,790787</t>
  </si>
  <si>
    <t>открытая, на бетонном покрытии, ограждена профлистом</t>
  </si>
  <si>
    <t>Смоленская область, Смоленский район, сп Козинское, д. киселевка, ул. Раздольная, д.7А</t>
  </si>
  <si>
    <t>1226756,66         457893,70</t>
  </si>
  <si>
    <t>открытая площадка с твердой подсыпкой</t>
  </si>
  <si>
    <t>Смоленская область, Смоленский район, сп Козинское, д. Киселевка, ул. Раздольная, д. 7А</t>
  </si>
  <si>
    <t>Смоленская область, п. Монастырщина, в/г №1, в/ч 51592-Б</t>
  </si>
  <si>
    <t>филиал ФГБУ ЦЖКУ Минобороны РФ ЖКС №1 (Смоленск)</t>
  </si>
  <si>
    <t>Смоленская область, п. Монастырщина, в/г №60 ВКСО</t>
  </si>
  <si>
    <t>Смоленская область,г. Велиж, в/г № 1, в/ч 51592-М</t>
  </si>
  <si>
    <t>Смоленская область,г. Велиж, ул. Советская , 33 в/г №б/н</t>
  </si>
  <si>
    <t>Смоленская область,п. Хиславичи, ул. Пролетарская, д.4</t>
  </si>
  <si>
    <t>Смоленская область,п. Хохлово, в/г № 44, в/ч 25503</t>
  </si>
  <si>
    <t>Смоленская область, п. Гнездово, в/г 41</t>
  </si>
  <si>
    <t>Смоленская область, Смоленский район, д. Старые Батеки в/г 1</t>
  </si>
  <si>
    <t>Смоленская область,г. Смоленск, ул. Реввоенсовета, д.26</t>
  </si>
  <si>
    <t>Смоленская область, г. Смоленск, Запольный пер.д.2, в/г № 16</t>
  </si>
  <si>
    <t>Смоленская область, г. Смоленск, ул. Рыленкова, д.16</t>
  </si>
  <si>
    <t>Смоленская область, г. Смоелнск, ул. Автозаводская 58А</t>
  </si>
  <si>
    <t>Смоленская область, г. Смоленск, ул. М.Жукова, д12</t>
  </si>
  <si>
    <t>Смоленская область, г. Смоленск, ул. Кутузова, 30а, в/ч 98752</t>
  </si>
  <si>
    <t>Смоленская область, г. Смоленск, ул. Верхне-Ясенный водозабор,2</t>
  </si>
  <si>
    <t>Смоленская область, г. Смоленск, ул. Фрунзе 57, в/г № 46 аэродром "Северный"</t>
  </si>
  <si>
    <t>Смоленская область, г. Смоленск, ул. Фрунзе 57, в/г № 7</t>
  </si>
  <si>
    <t>Смоленская область, г. Смоленск, ул. Котовского, д.2, в/г № 34</t>
  </si>
  <si>
    <t>Смоленская область, г. Смоленск, п. Серебрянка, в/г № 35</t>
  </si>
  <si>
    <t>Смоленская область, г. Смоленск, ул. Фрунзе д. 35, воен.госп.</t>
  </si>
  <si>
    <t>Смоленская область, г. Смоленск, ул. Багартиона, 25а</t>
  </si>
  <si>
    <t>Смоленская область, г. Смоленск, п. Красный Бор, в/г 5 (базовый)</t>
  </si>
  <si>
    <t>Смоленская область,Вяземский район, с. Алексеевское, в/г № 6 в/ч 48886</t>
  </si>
  <si>
    <t>Смоленская область, г. Вязьма, п/о Андрейково, д. Березняки</t>
  </si>
  <si>
    <t>Смоленская область, г. Вязьма, ул. 1-ая Бозня, д. 73</t>
  </si>
  <si>
    <t>Смоленская область, с. Вязьма-Брянская, ул. Авиационная, д. 9 в/г № 1</t>
  </si>
  <si>
    <t>Смоленская область, г. Вязьма, в/г № 1, аэродром Двоевка в/ч 41687</t>
  </si>
  <si>
    <t>Смоленская область, г. Вязьма, ул. Ленина, 59</t>
  </si>
  <si>
    <t>Смоленская область, г. Сычевка, ул. Свободная, д.35</t>
  </si>
  <si>
    <t>Смоленская область, п. Гусино</t>
  </si>
  <si>
    <t>Смоленская область, пгт Красный, ул. Ленина, 14, ВКСО в/г № 55</t>
  </si>
  <si>
    <t>Смоленская область, г. Рудня, ул. Маяковского, д.2а</t>
  </si>
  <si>
    <t>Смоленская область, г. Демидов, ул. Посвещения, 18, в/г № 65</t>
  </si>
  <si>
    <t>Смоленская область, г. Гагарин, ул. Гагарина, 44</t>
  </si>
  <si>
    <t>Смоленская область, п. Холм-Жирковский, ул. Колхозная, 2 в/г № б/н</t>
  </si>
  <si>
    <t>Смоленская область, п. Духовщина, ул. Советская, 26, в/г № 66</t>
  </si>
  <si>
    <t>Смоленская область, Починковский район, аэродром Шаталово, п. Шаталово-1, в/г № 1 в/ч 51592</t>
  </si>
  <si>
    <t>Смоленская область, Починковский район, Шаталово-1, в/г № 1 в/ч 55840</t>
  </si>
  <si>
    <t>Смоленская область, Починковский район, п. Шаталово-1,  в/ч 55840</t>
  </si>
  <si>
    <t>Смоленская область, Починковский район, п. Шаталово-1,  д. Митюли, в/ч 13854</t>
  </si>
  <si>
    <t>Смоленская область, г. Починок, ул. Советская, д.30, в/г 5</t>
  </si>
  <si>
    <t>Смоленская область, г. Дорогобуж. Ул. Карла Маркса, д.176 в/г 2 лесничество</t>
  </si>
  <si>
    <t>Смоленская область, г. Дорогобуж. Ул. Карла Маркса, полигон № 54</t>
  </si>
  <si>
    <t>Смоленская область, г. Дорогобуж. Ул. Пушкина, 17, в/г б/н</t>
  </si>
  <si>
    <t>Смоленская область, г. Ельня, мкр. Кутузовский, в/г 3</t>
  </si>
  <si>
    <t>Смоленская область, г. Ельня, ул. Интернациональная, 66, в/г б/н</t>
  </si>
  <si>
    <t>Смоленская область, г. Ельня, в/г 4</t>
  </si>
  <si>
    <t>Смоленская область, г. Ярцево, ул. Братьев Шаршановых, д.57, в/г б/н</t>
  </si>
  <si>
    <t>Смоленская область, п. Шумячи, ул. Базарная, д.42 А, в/г 62</t>
  </si>
  <si>
    <t>Смоленская область, г. Ершичи, ул.Юбилейная 12, в/г 57</t>
  </si>
  <si>
    <t>Смоленская область, г. Сафоново, ул. Советская, д.4 в/г № б/н</t>
  </si>
  <si>
    <t>Смоленская область, г. Рославль, ул. Красноармейская,д. 98, в/г 61</t>
  </si>
  <si>
    <t>4 (без контейнеров)</t>
  </si>
  <si>
    <t>3  (без контейнеров)</t>
  </si>
  <si>
    <t>4  (без контейнеров)</t>
  </si>
  <si>
    <t>4   (без контейнеров)</t>
  </si>
  <si>
    <t>4    (без контейнеров)</t>
  </si>
  <si>
    <t>3   (без контейнеров)</t>
  </si>
  <si>
    <t>6   (без контейнеров)</t>
  </si>
  <si>
    <t>2 (без контейнеров)</t>
  </si>
  <si>
    <t>2,5    (без контейнеров)</t>
  </si>
  <si>
    <t>3    (без контейнеров)</t>
  </si>
  <si>
    <t>3     (без контейнеров)</t>
  </si>
  <si>
    <t>4     (без контейнеров)</t>
  </si>
  <si>
    <t>3      (без контейнеров)</t>
  </si>
  <si>
    <t>4,5  (без контейнеров)</t>
  </si>
  <si>
    <t>3,5   (без контейнеров)</t>
  </si>
  <si>
    <t>3,5  (без контейнеров)</t>
  </si>
  <si>
    <t>1,5   (без контейнеров)</t>
  </si>
  <si>
    <t>1,5    (без контейнеров)</t>
  </si>
  <si>
    <r>
      <rPr>
        <b/>
        <sz val="11"/>
        <rFont val="Times New Roman"/>
        <family val="1"/>
        <charset val="204"/>
      </rPr>
      <t>г. Духовщина</t>
    </r>
    <r>
      <rPr>
        <sz val="11"/>
        <rFont val="Times New Roman"/>
        <family val="1"/>
        <charset val="204"/>
      </rPr>
      <t xml:space="preserve">
ул.М.Горького, напротив дома 
№ 2Б до 30 м</t>
    </r>
  </si>
  <si>
    <t>55.195304, 32.393077</t>
  </si>
  <si>
    <t>55.195087, 32.392930</t>
  </si>
  <si>
    <t>55.194802, 32.395477</t>
  </si>
  <si>
    <t>55.194393, 32.394969</t>
  </si>
  <si>
    <t>55.194526, 32.396775</t>
  </si>
  <si>
    <t>55.194203, 32.396750</t>
  </si>
  <si>
    <t>55.194655, 32.399908</t>
  </si>
  <si>
    <t>55.194540, 32.400301
55.195228, 32.400376</t>
  </si>
  <si>
    <t>55.195189, 32.399918</t>
  </si>
  <si>
    <t xml:space="preserve">
55.194301, 32.399003
 55.195400, 32.398595</t>
  </si>
  <si>
    <t>55.190690, 32.401147</t>
  </si>
  <si>
    <t xml:space="preserve"> здания ЦРБ</t>
  </si>
  <si>
    <t>г.Духовщина, ул.Советская, д.№10</t>
  </si>
  <si>
    <t>55.190991, 32.402835</t>
  </si>
  <si>
    <t>55.191124, 32.404806</t>
  </si>
  <si>
    <t>1 шт.</t>
  </si>
  <si>
    <t>г.Духовщина, ул.Смоленская, д.№58/20</t>
  </si>
  <si>
    <t>55.191221, 32.404580</t>
  </si>
  <si>
    <t>55.192410, 32.407416</t>
  </si>
  <si>
    <t>Администрация МО "Духовщинский район" Смоленской области</t>
  </si>
  <si>
    <t>г.Духовщина, ул.Смирнова, 
д.№ 45</t>
  </si>
  <si>
    <t>55.192241, 32.407320</t>
  </si>
  <si>
    <t>55.194741, 32.403510</t>
  </si>
  <si>
    <t xml:space="preserve">муниципальная -     3 шт.
частная - 1 шт. </t>
  </si>
  <si>
    <t>ИП Бочулинская Наталья Дмитриевна</t>
  </si>
  <si>
    <t>г.Духовщина, 
ул.М.Горького, д.№ 6, кв.1</t>
  </si>
  <si>
    <t>55.194561, 32.403546</t>
  </si>
  <si>
    <t>55.195686, 32.404658</t>
  </si>
  <si>
    <t>ул.Смоленская, д.№ 13/78</t>
  </si>
  <si>
    <t>55.195668, 32.404568</t>
  </si>
  <si>
    <t>55.195112, 32.405329</t>
  </si>
  <si>
    <t>55.195196, 32.404928</t>
  </si>
  <si>
    <t>55.193869, 32.406101</t>
  </si>
  <si>
    <t>корпуса зданий школы-интернат</t>
  </si>
  <si>
    <t>55.193314, 32.404590</t>
  </si>
  <si>
    <t>55.194174, 32.407990</t>
  </si>
  <si>
    <t>Детский сад "Золотой ключик"</t>
  </si>
  <si>
    <t>55.193999, 32.408264</t>
  </si>
  <si>
    <t>55.193554, 32.408269</t>
  </si>
  <si>
    <t>55.193458, 32.408477</t>
  </si>
  <si>
    <t>55.193719, 32.410876</t>
  </si>
  <si>
    <t xml:space="preserve">2,25
</t>
  </si>
  <si>
    <t>55.193538, 32.410371</t>
  </si>
  <si>
    <t>55.192590, 32.411209</t>
  </si>
  <si>
    <t>55.192808, 32.410970</t>
  </si>
  <si>
    <t>55.192516, 32.411204</t>
  </si>
  <si>
    <t>ПАО Сбербанк</t>
  </si>
  <si>
    <t>55.192427, 32.410916</t>
  </si>
  <si>
    <t>55.191285, 32.407272</t>
  </si>
  <si>
    <t>55.191198, 32.407415</t>
  </si>
  <si>
    <t>55.191785, 32.408168</t>
  </si>
  <si>
    <t>СОГБУ "Духовщинский комплексный центр социального обслуживания населения;
Отдел СОГКУ "Центр занятости населения  Ярцевского района" в Духовщинском районе</t>
  </si>
  <si>
    <t>Смоленская обл,
 г. Духовщина, ул. Советская, д.46/43</t>
  </si>
  <si>
    <t xml:space="preserve">здание Духовщинского центра социального обслуживания населения; центра занятости населения в Духовщинском районе </t>
  </si>
  <si>
    <t>55.191772, 32.407946</t>
  </si>
  <si>
    <t>55.191846, 32.409520</t>
  </si>
  <si>
    <t>1026700977456
ОПФР в Ярцевском районе (Межрайонное)</t>
  </si>
  <si>
    <t>55.191759, 32.409668</t>
  </si>
  <si>
    <t>55.192073, 32.412798</t>
  </si>
  <si>
    <t>ул.Советская, д. № 63</t>
  </si>
  <si>
    <t>55.191937, 32.413085</t>
  </si>
  <si>
    <t>55.191521, 32.413193</t>
  </si>
  <si>
    <t>ул.Бугаева, 
д.№ 52/47</t>
  </si>
  <si>
    <t>55.191484, 32.413392</t>
  </si>
  <si>
    <t>55.190733, 32.414438</t>
  </si>
  <si>
    <t>55.190953, 32.414084</t>
  </si>
  <si>
    <t>55.189992, 32.413679</t>
  </si>
  <si>
    <t xml:space="preserve">муниципальная -    3 шт.
частная - 1 шт. </t>
  </si>
  <si>
    <t xml:space="preserve">ИП Голяцкая Ирина Александровна
 </t>
  </si>
  <si>
    <t>55.190082, 32.413295</t>
  </si>
  <si>
    <t>55.190570, 32.416549</t>
  </si>
  <si>
    <t>55.190852, 32.416395</t>
  </si>
  <si>
    <t>55.197521, 32.409768</t>
  </si>
  <si>
    <t>жилые дома
 № 1-9</t>
  </si>
  <si>
    <t>55.196878, 32.408668
55.197856, 32.408765</t>
  </si>
  <si>
    <t>55.195420, 32.408681</t>
  </si>
  <si>
    <t>дом № 30 А</t>
  </si>
  <si>
    <t>55.195261, 32.408758</t>
  </si>
  <si>
    <t>55.195442, 32.409770</t>
  </si>
  <si>
    <t>дом № 34А,
33,31</t>
  </si>
  <si>
    <t>55.195283, 32.409611</t>
  </si>
  <si>
    <t>55.195436, 32.412815</t>
  </si>
  <si>
    <t>дом № 69/46</t>
  </si>
  <si>
    <t>55.195341, 32.413064</t>
  </si>
  <si>
    <t>55.195471, 32.414529</t>
  </si>
  <si>
    <t>55.195410, 32.414835
55.195388, 32.414090</t>
  </si>
  <si>
    <t>55.195538, 32.417700</t>
  </si>
  <si>
    <t>55.195372, 32.418305
55.195363, 32.417307</t>
  </si>
  <si>
    <t>55.195121, 32.415946</t>
  </si>
  <si>
    <t>дом № 69/56</t>
  </si>
  <si>
    <t>55.195277, 32.416315</t>
  </si>
  <si>
    <t>55.196207, 32.416455</t>
  </si>
  <si>
    <t>дом № 80/59</t>
  </si>
  <si>
    <t>55.195338, 32.416299</t>
  </si>
  <si>
    <t>55.197137, 32.415710</t>
  </si>
  <si>
    <t>муниципальная -     2 шт.
частная - 1 шт.</t>
  </si>
  <si>
    <t>дом № 51 А</t>
  </si>
  <si>
    <t>55.196150, 32.415272</t>
  </si>
  <si>
    <t>55.197235, 32.414186</t>
  </si>
  <si>
    <t>Смоленская обл, г.Духовщина, ул. Горького, д.19</t>
  </si>
  <si>
    <t>55.197381, 32.413729</t>
  </si>
  <si>
    <t xml:space="preserve">по ул. Бугаева,  от дома № 88  (здание школы)до 55 м
</t>
  </si>
  <si>
    <t>55.198000, 32.415266 55.198822, 32.414354</t>
  </si>
  <si>
    <t>МБОУ Духовщинская СШ им.П.К.Козлова</t>
  </si>
  <si>
    <t>Духовщинская СШ им.П.К.Козлова</t>
  </si>
  <si>
    <t>ул.Бугаева, дом №88</t>
  </si>
  <si>
    <t>55.198477, 32.414201</t>
  </si>
  <si>
    <t>55.204068, 32.399172</t>
  </si>
  <si>
    <t>55.204872, 32.397903
55.205360, 32.398053</t>
  </si>
  <si>
    <t>55.206691, 32.400168 55.206727, 32.398999</t>
  </si>
  <si>
    <t>2              4</t>
  </si>
  <si>
    <t>55.206876, 32.400254
55.206846, 32.398494</t>
  </si>
  <si>
    <t xml:space="preserve">
 ул. Бугаева, д.№ 48 до 25 м (продуктовый магазин)</t>
  </si>
  <si>
    <t xml:space="preserve">
55.191976, 32.414098</t>
  </si>
  <si>
    <t xml:space="preserve">частная
 </t>
  </si>
  <si>
    <t>55.192016, 32.413932</t>
  </si>
  <si>
    <t xml:space="preserve"> ул.М.Горького, 
д. № 2</t>
  </si>
  <si>
    <t>55.195097, 32.392447</t>
  </si>
  <si>
    <t xml:space="preserve">частная
</t>
  </si>
  <si>
    <t>Духовщинский РЭС филиала ПАО "МРСК Центра" - "Смоленскэнерго"</t>
  </si>
  <si>
    <t>Смоленская обл.,
 г. Духовщина, 
ул.М. Горького, д.2</t>
  </si>
  <si>
    <t>ул.М.Горького, д.2</t>
  </si>
  <si>
    <t xml:space="preserve">пер.
Пролетарский,
дом № 9 </t>
  </si>
  <si>
    <t>55.1969,32.4089</t>
  </si>
  <si>
    <t>дом № 9</t>
  </si>
  <si>
    <t>ул. М.Горького, 
д. № 23</t>
  </si>
  <si>
    <t>55.194230, 32.408816</t>
  </si>
  <si>
    <t xml:space="preserve"> песок</t>
  </si>
  <si>
    <t>Смоленская обл, 
г. Духовщина, ул. Горького, д.19</t>
  </si>
  <si>
    <t xml:space="preserve">Отдел
 образования 
администрации "Духовщинский
район"  </t>
  </si>
  <si>
    <t>ул.М.Горького, дом № 23</t>
  </si>
  <si>
    <t>ул. Советская, 
д.13 А (котельная № 3, ЦРБ)</t>
  </si>
  <si>
    <t>55.193378,32.398032</t>
  </si>
  <si>
    <t>1; 0,75</t>
  </si>
  <si>
    <t>Сафоновский филиал ООО "Смоленскрегионтепло
энерго"</t>
  </si>
  <si>
    <t>Смоленская обл.,
 г. Сафоново, ул.Советская, д.57</t>
  </si>
  <si>
    <t xml:space="preserve">Котельня № 3, ЦРБ
</t>
  </si>
  <si>
    <t>ул. Советская, д.13 А</t>
  </si>
  <si>
    <r>
      <rPr>
        <b/>
        <u/>
        <sz val="12"/>
        <rFont val="Times New Roman"/>
        <family val="1"/>
        <charset val="204"/>
      </rPr>
      <t>Частный сектор</t>
    </r>
    <r>
      <rPr>
        <sz val="11"/>
        <rFont val="Times New Roman"/>
        <family val="1"/>
        <charset val="204"/>
      </rPr>
      <t xml:space="preserve">
ул.К.Маркса, дом №71</t>
    </r>
  </si>
  <si>
    <t xml:space="preserve">
55.1967,32.4103
</t>
  </si>
  <si>
    <t xml:space="preserve">Карпушенкова
 Татьяна
Юрьевна </t>
  </si>
  <si>
    <t>ул.К.Маркса,
д.71</t>
  </si>
  <si>
    <t>дом № 71</t>
  </si>
  <si>
    <t>ул.К.Маркса, 
д.71</t>
  </si>
  <si>
    <t>55.1967,32.4103</t>
  </si>
  <si>
    <t>ул.К.Маркса, дом № 100</t>
  </si>
  <si>
    <t>55.1985,32.4109</t>
  </si>
  <si>
    <t>Лысенко Игорь Александрович</t>
  </si>
  <si>
    <t>ул.К.Маркса,
 д.100</t>
  </si>
  <si>
    <t>дом № 100</t>
  </si>
  <si>
    <t>55.1985,32.4110</t>
  </si>
  <si>
    <t>ул.К.Маркса, дом № 84</t>
  </si>
  <si>
    <t>55.1964,32.4106</t>
  </si>
  <si>
    <t>Голубева
Ольга
Сергеевна</t>
  </si>
  <si>
    <t>ул.К.Маркса,
 д.84</t>
  </si>
  <si>
    <t>дом № 84</t>
  </si>
  <si>
    <t>55.1964,32.4108</t>
  </si>
  <si>
    <t>ул.К.Маркса, дом № 95 А</t>
  </si>
  <si>
    <t>Гренкова
Галина
Петровна</t>
  </si>
  <si>
    <t>ул.К.Маркса,
 д.95А</t>
  </si>
  <si>
    <t>дом № 95 А</t>
  </si>
  <si>
    <t>ул.К.Маркса,
 дом № 95А</t>
  </si>
  <si>
    <t>55.1999,32.4092</t>
  </si>
  <si>
    <t>ул.К.Маркса, дом № 57</t>
  </si>
  <si>
    <t>55.1949,32.4105</t>
  </si>
  <si>
    <t>Сафонов
Сергей
Валерьевич</t>
  </si>
  <si>
    <t>ул.К.Маркса,
 д.57</t>
  </si>
  <si>
    <t>дом № 57</t>
  </si>
  <si>
    <t>ул.К.Маркса, 
дом №57</t>
  </si>
  <si>
    <t>55.1950,32.4103</t>
  </si>
  <si>
    <t>ул.К.Маркса, дом № 67</t>
  </si>
  <si>
    <t>55.1962,32.4104</t>
  </si>
  <si>
    <t>Цыганкова Людмила Георгиевна,
Божанов Станислав Алексеевич</t>
  </si>
  <si>
    <t>квартира 
№ 1
квартира
№ 2
ул.К.Маркса, д.67</t>
  </si>
  <si>
    <t>кв. № 1 № 2 дом № 67</t>
  </si>
  <si>
    <t>55.1963,32.4103</t>
  </si>
  <si>
    <t>ул.К.Маркса, дом № 1 Е</t>
  </si>
  <si>
    <t>55.1850,32.4109</t>
  </si>
  <si>
    <t>Стецюк Владимир Николаевич</t>
  </si>
  <si>
    <t>ул.К.Маркса,
 д.1 Е</t>
  </si>
  <si>
    <t>дом № 1Е</t>
  </si>
  <si>
    <t>уо.К.Маркса,
 дом №1 Е</t>
  </si>
  <si>
    <t>55.1850,32.4108</t>
  </si>
  <si>
    <t>ул.Орленко,
 дом № 14</t>
  </si>
  <si>
    <t>55.1984,32.4117</t>
  </si>
  <si>
    <t xml:space="preserve">Смоляков Федор Михайлович  </t>
  </si>
  <si>
    <t>дом № 14</t>
  </si>
  <si>
    <t>ул.Садовая, 
дом № 7</t>
  </si>
  <si>
    <t>55.1843,32.4067</t>
  </si>
  <si>
    <t>Михайлова Елена Владимировна;
Кухарев Алексей Викторович</t>
  </si>
  <si>
    <t>кв. № 1;
кв. № 2
ул. Садовая, д.7</t>
  </si>
  <si>
    <t>дом № 7</t>
  </si>
  <si>
    <t>ул.Садовая, 
д.№ 7</t>
  </si>
  <si>
    <t>ул. Рождественская, дом № 19</t>
  </si>
  <si>
    <t>55.1936,32.4283</t>
  </si>
  <si>
    <t>Соколова Татьяна Александровна</t>
  </si>
  <si>
    <t>ул.Рождественская, 
д.№ 19</t>
  </si>
  <si>
    <t>дом № 19</t>
  </si>
  <si>
    <t>55.1935,32.4284</t>
  </si>
  <si>
    <t>ул. Рождественская, дом № 17</t>
  </si>
  <si>
    <t>55.1934,32.4276</t>
  </si>
  <si>
    <t>Солодченкова Валентина Ивановна</t>
  </si>
  <si>
    <t>ул.Рождественская, 
д.№ 17</t>
  </si>
  <si>
    <t>дом № 17</t>
  </si>
  <si>
    <t>55.1933,32.4275</t>
  </si>
  <si>
    <t>ул.Луначарского, дом № 34/25 (пересечение с улицей К.Маркса)</t>
  </si>
  <si>
    <t>55.1900,32.4106</t>
  </si>
  <si>
    <t>Антипенкова Нина Фаустовна</t>
  </si>
  <si>
    <t xml:space="preserve">ул.Луначарского,
 дом № 34/25 </t>
  </si>
  <si>
    <t>дом № 34/25</t>
  </si>
  <si>
    <t>ул.Яковенко, дом № 28</t>
  </si>
  <si>
    <t>55.1847,32.4096</t>
  </si>
  <si>
    <t>Аниськина Галина Николаевна</t>
  </si>
  <si>
    <t>ул.Яковенко, 
двухквартирный дом № 28, кв.№ 2</t>
  </si>
  <si>
    <t>дом № 28, кв.2</t>
  </si>
  <si>
    <t>ул.Яковенко, 
двухквартирный дом № 28, 
кв.№ 2</t>
  </si>
  <si>
    <t>ул.Бугаева,
 дом № 2 А</t>
  </si>
  <si>
    <t>55.1846,32.4150</t>
  </si>
  <si>
    <t>Клюев Виталий Павлович</t>
  </si>
  <si>
    <t>ул.Бугаева,
 д.2 А</t>
  </si>
  <si>
    <t>дом № 2А</t>
  </si>
  <si>
    <t>ул.Бугаева, д.2 А</t>
  </si>
  <si>
    <t>ул.Бугаева,
 дом № 11</t>
  </si>
  <si>
    <t>55.1863,32.4139</t>
  </si>
  <si>
    <t>Вавуленков Сергей Владимирович</t>
  </si>
  <si>
    <t>ул.Бугаева, дом № 11</t>
  </si>
  <si>
    <t>дом № 11</t>
  </si>
  <si>
    <t>ул.Бугаева, 
дом № 13</t>
  </si>
  <si>
    <t>55.1865,32.4139</t>
  </si>
  <si>
    <t>Чураков Юрий Николаеич</t>
  </si>
  <si>
    <t>ул.Бугаева,
 д.13/17</t>
  </si>
  <si>
    <t>дом № 13/17</t>
  </si>
  <si>
    <t>ул.бугаева, д.13/17</t>
  </si>
  <si>
    <t>ул.Цуранова, 
дом № 30/51</t>
  </si>
  <si>
    <t>55.1881,32.4172</t>
  </si>
  <si>
    <t>Голяцкая Ирина Алексеевна</t>
  </si>
  <si>
    <t>ул.Цуранова, дом № 30/51</t>
  </si>
  <si>
    <t>дом № 30/51</t>
  </si>
  <si>
    <t>ул.Советская,
 д.№ 2</t>
  </si>
  <si>
    <t>55.1910,32.4004</t>
  </si>
  <si>
    <t>Ефремов Валентин Николаевич</t>
  </si>
  <si>
    <t>ул.Советская д.№ 2</t>
  </si>
  <si>
    <t>дом № 2</t>
  </si>
  <si>
    <t>ул.Советская, д.№ 2</t>
  </si>
  <si>
    <t>ул.Глинки, 
дом № 6 В</t>
  </si>
  <si>
    <t>55.1971,32.4056</t>
  </si>
  <si>
    <t>Сотнев Виктор Тимофеевич</t>
  </si>
  <si>
    <t>ул.Глинки,
 дом № 6 В</t>
  </si>
  <si>
    <t>дом № 6 В</t>
  </si>
  <si>
    <t>ул.Москалева,
 дом № 33</t>
  </si>
  <si>
    <t>55.1931,32.4226</t>
  </si>
  <si>
    <t>Козловский Олег Владимирович</t>
  </si>
  <si>
    <t>ул.Москалева, дом № 33</t>
  </si>
  <si>
    <t>дом № 33</t>
  </si>
  <si>
    <t>ул.Советская, 
д.ом № 23</t>
  </si>
  <si>
    <t>55.1933,32.3990</t>
  </si>
  <si>
    <t>Толпыго Владимир Алексеевич</t>
  </si>
  <si>
    <t>ул.Советская 
д. № 23</t>
  </si>
  <si>
    <t>дом № 23</t>
  </si>
  <si>
    <t>ул.Советская, 
дом № 23</t>
  </si>
  <si>
    <t>55.1933,32.3988</t>
  </si>
  <si>
    <t>ул.Смоленская, 
дом № 145</t>
  </si>
  <si>
    <t>55.2074,32.4020</t>
  </si>
  <si>
    <t>Дроздов 
Виктор
 Владимирович</t>
  </si>
  <si>
    <t>ул.Смоленская, двухквартирный дом № 145, кв.№ 2</t>
  </si>
  <si>
    <t>дом № 145 
кв.№ 2</t>
  </si>
  <si>
    <t>ул.Смоленская, двухквартирный дом № 145, 
кв.№ 2</t>
  </si>
  <si>
    <t>ул. Красноярская, д. 24</t>
  </si>
  <si>
    <t>55.202604, 32.396699</t>
  </si>
  <si>
    <t xml:space="preserve">Шепырева Тамара Владимировна </t>
  </si>
  <si>
    <t>ул.Красноярская, дом № 24</t>
  </si>
  <si>
    <t>дом № 24</t>
  </si>
  <si>
    <r>
      <rPr>
        <b/>
        <u/>
        <sz val="12"/>
        <rFont val="Times New Roman"/>
        <family val="1"/>
        <charset val="204"/>
      </rPr>
      <t>Новые контейнера</t>
    </r>
    <r>
      <rPr>
        <sz val="11"/>
        <rFont val="Times New Roman"/>
        <family val="1"/>
        <charset val="204"/>
      </rPr>
      <t xml:space="preserve">      ул. Берзарина напротив дома № 24 до 20 метров</t>
    </r>
  </si>
  <si>
    <t>55.204487, 32.394348</t>
  </si>
  <si>
    <t xml:space="preserve">асфальтобетонное </t>
  </si>
  <si>
    <t>дома от №1 до № 34</t>
  </si>
  <si>
    <t>ул. Берзарина</t>
  </si>
  <si>
    <t>55.203077, 32.398100   55.204998, 32.392387</t>
  </si>
  <si>
    <t>ул Бугаева напротив дома № 2А до 40 метров</t>
  </si>
  <si>
    <t>55.184504, 32.413575</t>
  </si>
  <si>
    <t>дома от № 2В до № 18/15</t>
  </si>
  <si>
    <t>ул. Бугаева</t>
  </si>
  <si>
    <t>55.183796, 32.414360 55.186890, 32.414171</t>
  </si>
  <si>
    <t>ул. Исаковского от дома № 75 Б до 50 метров</t>
  </si>
  <si>
    <t>55.200444, 32.399553</t>
  </si>
  <si>
    <t>дома от № 75Б до № 90</t>
  </si>
  <si>
    <t>ул. Исаковского</t>
  </si>
  <si>
    <t>55.200164, 32.399762  55.200102, 32.400876</t>
  </si>
  <si>
    <t>ул. Исаковского от дома № 33 до 20 метров</t>
  </si>
  <si>
    <t>55.189485, 32.400605</t>
  </si>
  <si>
    <t>дома от № 1А до № 33</t>
  </si>
  <si>
    <t>55.184921, 32.401172  55.189151, 32.400921</t>
  </si>
  <si>
    <t>ул. Рождественская от дома № 1 до 25 метров</t>
  </si>
  <si>
    <t>55.192701, 32.423258</t>
  </si>
  <si>
    <t>дома от №1 до № 19</t>
  </si>
  <si>
    <t>ул. Рождественская</t>
  </si>
  <si>
    <t>55.192800, 32.424088 55.193479, 32.428337</t>
  </si>
  <si>
    <t>ул. Коммунистическая напротив дома № 19/13 до 20 метров</t>
  </si>
  <si>
    <t>55.187905, 32.404609</t>
  </si>
  <si>
    <t>дома от № 3 до 19/13</t>
  </si>
  <si>
    <t>ул. Коммунистическая</t>
  </si>
  <si>
    <t>55.188046, 32.401927  55.188021, 32.404577</t>
  </si>
  <si>
    <t xml:space="preserve">ул. Коммунистическая от  дома № 43 до 20 метров </t>
  </si>
  <si>
    <t>55.188000, 32.414756</t>
  </si>
  <si>
    <t>дома от № 43 до № 60</t>
  </si>
  <si>
    <t>55.188113, 32.414988  55.187959, 32.420998</t>
  </si>
  <si>
    <t>ул. Смоленская между домов № 53 и № 55/40</t>
  </si>
  <si>
    <t>55.193104, 32.403973</t>
  </si>
  <si>
    <t>дома № 53 и № 55/40</t>
  </si>
  <si>
    <t>ул. Смоленская</t>
  </si>
  <si>
    <t>55.192939, 32.403948  55.193340, 32.403876</t>
  </si>
  <si>
    <t>ул. Яковенко от дома № 32 до 20 метров</t>
  </si>
  <si>
    <t>55.184658, 32.4010931</t>
  </si>
  <si>
    <t>дома от № 19 до № 32</t>
  </si>
  <si>
    <t>ул. Яковенко</t>
  </si>
  <si>
    <t>55.185070, 32.408781  55.184567, 32.410497</t>
  </si>
  <si>
    <t>ул. Смирнова от дома № 4 до 30 метров</t>
  </si>
  <si>
    <t>55.185153, 32.407316</t>
  </si>
  <si>
    <t>дома от № 4 до № 29</t>
  </si>
  <si>
    <t>ул. Смирнова</t>
  </si>
  <si>
    <t>55.185446, 32.407766  55.189362, 32.407514</t>
  </si>
  <si>
    <t>ул. Смирнова напротив дома № 31 до 20 метров</t>
  </si>
  <si>
    <t>55.189541, 32.407893</t>
  </si>
  <si>
    <t>дома от № 31 до № 42</t>
  </si>
  <si>
    <t>55.189619, 32. 407496 55.191115, 32.407990</t>
  </si>
  <si>
    <t>ул. Ярцевская от дома № 22 до 20 метров</t>
  </si>
  <si>
    <t>55.186806, 32.414189</t>
  </si>
  <si>
    <t>дома от № 9А до № 28</t>
  </si>
  <si>
    <t>ул. Ярцевская</t>
  </si>
  <si>
    <t>55.186818, 32.411835  55.186628, 32.416084</t>
  </si>
  <si>
    <t>ул. Москалева напротив дома № 1/63 до 20 метров</t>
  </si>
  <si>
    <t>55.188275, 32.423039</t>
  </si>
  <si>
    <t>дома от № 1/63 до № 16</t>
  </si>
  <si>
    <t>ул. Москалева</t>
  </si>
  <si>
    <t>55.188190, 32.422714  55.190020, 32.423253</t>
  </si>
  <si>
    <t>ул. Луначарского напротив дома № 74 до 30 метров</t>
  </si>
  <si>
    <t>55.190356, 32.418582</t>
  </si>
  <si>
    <t>дома от № 66 до № 92</t>
  </si>
  <si>
    <t>ул. Луначарского</t>
  </si>
  <si>
    <t>55.190236, 32.421151  55.190056, 32.427673</t>
  </si>
  <si>
    <t>ул. Луначарского от дома № 53 до 20 метров</t>
  </si>
  <si>
    <t>дома от № 53Г до № 64</t>
  </si>
  <si>
    <t>55.191115, 32.427673  55.190220, 32.420666</t>
  </si>
  <si>
    <t>ул. Советская напротив дома № 97 до 20 метров</t>
  </si>
  <si>
    <t>55.191776, 32.422065</t>
  </si>
  <si>
    <t>дома от № 56 до № 97</t>
  </si>
  <si>
    <t>ул Советская</t>
  </si>
  <si>
    <t>55.191515, 32.416039   55.191906, 32.422121</t>
  </si>
  <si>
    <t>ул. Советская напротив дома № 13 до 30 метров</t>
  </si>
  <si>
    <t>55.191426, 32.400252</t>
  </si>
  <si>
    <t>дома от № 1 до № 23</t>
  </si>
  <si>
    <t>ул. Советская</t>
  </si>
  <si>
    <t>55.190472, 32.398109  55.193247, 32.398756</t>
  </si>
  <si>
    <t>ул. Цуранова от дома № 62 до 35 метров</t>
  </si>
  <si>
    <t>55.191838, 32.416873</t>
  </si>
  <si>
    <t>дома от № 48/51 до № 62</t>
  </si>
  <si>
    <t>ул. Цуранова</t>
  </si>
  <si>
    <t>55.190405, 32.417046  55.192507, 32.416965</t>
  </si>
  <si>
    <r>
      <rPr>
        <b/>
        <u/>
        <sz val="12"/>
        <rFont val="Times New Roman"/>
        <family val="1"/>
        <charset val="204"/>
      </rPr>
      <t xml:space="preserve">Провозной сбор </t>
    </r>
    <r>
      <rPr>
        <sz val="11"/>
        <rFont val="Times New Roman"/>
        <family val="1"/>
        <charset val="204"/>
      </rPr>
      <t xml:space="preserve">ул.Смоленская,
дом № 1 - дом №128
</t>
    </r>
  </si>
  <si>
    <t xml:space="preserve">
55.185836, 32.403607
55.207439, 32.403032
</t>
  </si>
  <si>
    <t>ул.Лесная, 
дом № 1- дом № 14</t>
  </si>
  <si>
    <t>55.203031, 32.392234
55.201392,32.394713</t>
  </si>
  <si>
    <t>ул.Берзарина, 
дом № 1- дом № 33</t>
  </si>
  <si>
    <t>55.203077, 32.398100
55.204664, 32.392036</t>
  </si>
  <si>
    <t>ул. Исаковского,
дом № 59- дом № 90</t>
  </si>
  <si>
    <t>55.197754, 32.400705
55.200102,32.400876</t>
  </si>
  <si>
    <t>ул.Красноярская,
дом № 3- дом № 54</t>
  </si>
  <si>
    <t>55.200647, 32.401262
55.204433, 32.390815</t>
  </si>
  <si>
    <t>ул. Глинки,
дом № 10-
 дом № 6 Ж</t>
  </si>
  <si>
    <t>55.198288, 32.406212
55.196146, 32.405772</t>
  </si>
  <si>
    <t>ул. К.Маркса,
дом № 1- дом № 95</t>
  </si>
  <si>
    <t>55.184844, 32.410802
55.199907, 32.409814</t>
  </si>
  <si>
    <t xml:space="preserve">ул.Орленко (пересечение с ул.Глинки),
дом № 8- дом № 25
</t>
  </si>
  <si>
    <t>55.197420, 32.411620
55.199008, 32.412069</t>
  </si>
  <si>
    <t>ул.Ярцевская,
дом № 1- дом № 33</t>
  </si>
  <si>
    <t>55.186833, 32.409437
55.186993, 32.419237</t>
  </si>
  <si>
    <t>ул.Яковенко, 
дом № 3 - дом № 31</t>
  </si>
  <si>
    <t>55.185605, 32.404155
55.184777, 32.412222</t>
  </si>
  <si>
    <t>ул.Садовая,
дом № 9 - дом № 1А</t>
  </si>
  <si>
    <t>55.184305, 32.407425
55.183415, 32.405305</t>
  </si>
  <si>
    <t>пер.Тихонова
дом № 3 - дом № 12</t>
  </si>
  <si>
    <t>55.185148, 32.412464
55.186222, 32.412985</t>
  </si>
  <si>
    <t>ул.Цуранова, 
дом № 1 - дом № 89</t>
  </si>
  <si>
    <t>55.184968, 32.416722
55.197800, 32.416183</t>
  </si>
  <si>
    <t xml:space="preserve">ул.Бугаева,
дом № 1 -
 дом № 113
</t>
  </si>
  <si>
    <t>55.185045, 32.414072
55.200857, 32.412904</t>
  </si>
  <si>
    <t>пер.Дорожный,
дом № 1 - дом № 4</t>
  </si>
  <si>
    <t>55.206832, 32.400795
55.207459, 32.400283</t>
  </si>
  <si>
    <r>
      <rPr>
        <u/>
        <sz val="11"/>
        <rFont val="Times New Roman"/>
        <family val="1"/>
        <charset val="204"/>
      </rPr>
      <t xml:space="preserve">
п.Льнозавод 
</t>
    </r>
    <r>
      <rPr>
        <sz val="11"/>
        <rFont val="Times New Roman"/>
        <family val="1"/>
        <charset val="204"/>
      </rPr>
      <t xml:space="preserve">ул.50 лет Октября
</t>
    </r>
  </si>
  <si>
    <t xml:space="preserve">
55.1986, 32.384
</t>
  </si>
  <si>
    <r>
      <rPr>
        <u/>
        <sz val="11"/>
        <rFont val="Times New Roman"/>
        <family val="1"/>
        <charset val="204"/>
      </rPr>
      <t xml:space="preserve">п.Льнозавод </t>
    </r>
    <r>
      <rPr>
        <sz val="11"/>
        <rFont val="Times New Roman"/>
        <family val="1"/>
        <charset val="204"/>
      </rPr>
      <t xml:space="preserve">
ул.Заправочная</t>
    </r>
  </si>
  <si>
    <t>54.1295, 33.3429</t>
  </si>
  <si>
    <r>
      <rPr>
        <u/>
        <sz val="11"/>
        <rFont val="Times New Roman"/>
        <family val="1"/>
        <charset val="204"/>
      </rPr>
      <t xml:space="preserve">п.Льнозавод </t>
    </r>
    <r>
      <rPr>
        <sz val="11"/>
        <rFont val="Times New Roman"/>
        <family val="1"/>
        <charset val="204"/>
      </rPr>
      <t xml:space="preserve">
ул.Заречная</t>
    </r>
  </si>
  <si>
    <t>55.1986, 32.384</t>
  </si>
  <si>
    <r>
      <rPr>
        <u/>
        <sz val="11"/>
        <rFont val="Times New Roman"/>
        <family val="1"/>
        <charset val="204"/>
      </rPr>
      <t xml:space="preserve">п.Льнозавод </t>
    </r>
    <r>
      <rPr>
        <sz val="11"/>
        <rFont val="Times New Roman"/>
        <family val="1"/>
        <charset val="204"/>
      </rPr>
      <t>ул.Духовщинская</t>
    </r>
  </si>
  <si>
    <r>
      <rPr>
        <u/>
        <sz val="11"/>
        <rFont val="Times New Roman"/>
        <family val="1"/>
        <charset val="204"/>
      </rPr>
      <t xml:space="preserve">п.Льнозавод </t>
    </r>
    <r>
      <rPr>
        <sz val="11"/>
        <rFont val="Times New Roman"/>
        <family val="1"/>
        <charset val="204"/>
      </rPr>
      <t>ул.Восточная</t>
    </r>
  </si>
  <si>
    <t>ул.Потемкина</t>
  </si>
  <si>
    <t>55.1912, 32.4077</t>
  </si>
  <si>
    <t>ул.Советская,
дом № 1 - дом № 97</t>
  </si>
  <si>
    <t>55.190472, 32.398109
55.191906, 32.422121</t>
  </si>
  <si>
    <t>ул.Козлова,
дом № 5 - дом № 68</t>
  </si>
  <si>
    <t>55.187347, 32.419740
55.196146, 32.419857</t>
  </si>
  <si>
    <t>пер.Шацкого,
дом № 1 - дом № 14</t>
  </si>
  <si>
    <t>55.188206, 32.420998
55.189696, 32.421402</t>
  </si>
  <si>
    <t>ул.Москалева,
дом № 1/63 - 
дом № 37</t>
  </si>
  <si>
    <t>55.188190, 32.422714
55.193504, 32.422373</t>
  </si>
  <si>
    <t>ул.Рождественская, 
дом № 1 - дом № 19</t>
  </si>
  <si>
    <t>55.192800, 32.424088
55.193479, 32.428337</t>
  </si>
  <si>
    <t>ул.Молодежная, 
дом № 10 - дом № 1</t>
  </si>
  <si>
    <t>55.188792, 32.427107
55.189213, 32.424888</t>
  </si>
  <si>
    <t>ул.Коммунистическая, дом № 3 - дом № 79</t>
  </si>
  <si>
    <t>55.188046, 32.401927
55.188226, 32.427044</t>
  </si>
  <si>
    <t>ул.Смирнова, 
дом № 1А -
 дом № 94</t>
  </si>
  <si>
    <t xml:space="preserve">55.185620, 32.407200
55.198067, 32.407577
</t>
  </si>
  <si>
    <t>ул.М.Горького,
дом № 41 -
 дом № 55</t>
  </si>
  <si>
    <t>55.193869, 32.414701
55.194003, 32.418698</t>
  </si>
  <si>
    <t>ул.К.Либкнехта, 
дом № 4  - дом № 12</t>
  </si>
  <si>
    <t>55.195200, 32.401586
55.195195, 32.403158</t>
  </si>
  <si>
    <t xml:space="preserve">ул.Луначарского,
дом № 3 - дом № 92 </t>
  </si>
  <si>
    <t>55.189963, 32.400957
55.190056, 32.427673</t>
  </si>
  <si>
    <t>ул.Исаковского,
дом № 1 - дом № 33</t>
  </si>
  <si>
    <t>55.185153, 32.401172
55.189151, 32.400921</t>
  </si>
  <si>
    <t>216130, Смоленская область,    п. Монастырщина, ул. Юбилейная, д. 28</t>
  </si>
  <si>
    <t>54,349956                    31,818373</t>
  </si>
  <si>
    <t>бункер</t>
  </si>
  <si>
    <t>216130, Смоленская область,                            п. Монастырщина,         ул. 1-я Краснинская,       д. 14.</t>
  </si>
  <si>
    <t>54,349828     31,820234     54,349484    31,820588    54,349159    31,819875</t>
  </si>
  <si>
    <t>216130, Смоленская область,    п. Монастырщина, ул. Молодогвардейская, д. 23</t>
  </si>
  <si>
    <t>54,352958    31,819929</t>
  </si>
  <si>
    <t>54,352651    31,820546    54,352942    31,820873</t>
  </si>
  <si>
    <t>216130, Смоленская область, п.Монастырщина, ул. Коммунарная, д. 12</t>
  </si>
  <si>
    <t>54,346792      31,840517</t>
  </si>
  <si>
    <t>54,347002      31,840855    54,347064   31,840233</t>
  </si>
  <si>
    <t>216130, Смоленская область, п.Монастырщина, ул. Интернациональная, д. 9А</t>
  </si>
  <si>
    <t>54,352326    31,838109</t>
  </si>
  <si>
    <t>54,352586   31,838608   54,353070    31,838527   54,353211   31,838034</t>
  </si>
  <si>
    <t>216130, Смоленская область,    п. Монастырщина,                      ул. 25 Сентября, д. 8</t>
  </si>
  <si>
    <t>54,343834  31,841896</t>
  </si>
  <si>
    <t>54,343922   31,842513   54,344453  31,842416  54,345007  31,842470</t>
  </si>
  <si>
    <t>216130, Смоленская область,    п. Монастырщина, пер. Молодежный, д. 1</t>
  </si>
  <si>
    <t>54,343124  31,844156</t>
  </si>
  <si>
    <t>54,344072  31,843366  54,344031  31,843956  54,344610  31,843452  54,344525  31,843961</t>
  </si>
  <si>
    <t>216130, Смоленская область,    п. Монастырщина,                  пер. Озерный, д. 45</t>
  </si>
  <si>
    <t>54,348280  31,847443</t>
  </si>
  <si>
    <t>54,348237  31,848205  54,348903  31,847909  54,348812  31,847089</t>
  </si>
  <si>
    <t>216130, Смоленская область, п.Монастырщина, тер. Сельхозтехника, д. 10</t>
  </si>
  <si>
    <t>54,348937  31,855548</t>
  </si>
  <si>
    <t>54,348628  31,855210  54,348615  31,857579</t>
  </si>
  <si>
    <t>216130, Смоленская область, п.Монастырщина, тер. Сельхозтехника, д. 22</t>
  </si>
  <si>
    <t>54,348121   31,852748</t>
  </si>
  <si>
    <t>54,348134  31,853494  54,347727  31,853419</t>
  </si>
  <si>
    <t>216130, Смоленская область,    п. Монастырщина, КЛАДБИЩЕ</t>
  </si>
  <si>
    <t>54,355451   31,856007</t>
  </si>
  <si>
    <t>54,355854  31,855653</t>
  </si>
  <si>
    <t>216130, Смоленская область, п.Монастырщина, КЛАДБИЩЕ</t>
  </si>
  <si>
    <t>54,355842  31,858206</t>
  </si>
  <si>
    <t>54,355967  31,857305</t>
  </si>
  <si>
    <t>54,355960  31,859299</t>
  </si>
  <si>
    <t>54,356342  31,858764</t>
  </si>
  <si>
    <t>54,356167  31,860964</t>
  </si>
  <si>
    <t>54,356498  31,860578</t>
  </si>
  <si>
    <t>216130, Смоленская область, п.Монастырщина, ул.Луговая,д.1А</t>
  </si>
  <si>
    <t>54,352062     31,833080</t>
  </si>
  <si>
    <t>54,352206   31,832758   54,351951  31,833796   54,351978   31,834477   54,352250   31,833750   54,352217  31,834061</t>
  </si>
  <si>
    <t>216130, Смоленская область,    п. Монастырщина,                     ул. 1-я Краснинская, д. 14</t>
  </si>
  <si>
    <t>54,352262   31,818300</t>
  </si>
  <si>
    <t>54,351660   31,839176</t>
  </si>
  <si>
    <t>216130, Смоленская область,     п. Монастырщина, ул. Советская, д. 21</t>
  </si>
  <si>
    <t>54,350013    31,837792</t>
  </si>
  <si>
    <t>54,350044    31,837535</t>
  </si>
  <si>
    <t>Смоленская область, Сычевский район, д. Елманово, ул. Николаевская, д. 54</t>
  </si>
  <si>
    <t>55.811923, 32. 297812</t>
  </si>
  <si>
    <t>МКОУ Елмановской ОШ</t>
  </si>
  <si>
    <t>Смоленская область, г.Сычевка, ул. Пушкина, д.25</t>
  </si>
  <si>
    <t>55.82884, 34.282436</t>
  </si>
  <si>
    <t>открытая с асфальтным  покрытием и без ограждения</t>
  </si>
  <si>
    <t xml:space="preserve">Вяземский филиал ООО «Смоленскрегионтеплоэнерго», </t>
  </si>
  <si>
    <t>215280, Смоленская область, Смоленская область, г.Сычевка, ул. Пушкина, д.25</t>
  </si>
  <si>
    <t>Смоленская область, Смоленский район, д. Стабна</t>
  </si>
  <si>
    <t>железобетонное покрытие</t>
  </si>
  <si>
    <t>ИП Логинов</t>
  </si>
  <si>
    <t>214030,г. Смоленск, ул. Циолковского, д.2/14, кв.9</t>
  </si>
  <si>
    <t>31,573 54,925</t>
  </si>
  <si>
    <t>31,518 54,859</t>
  </si>
  <si>
    <t>Смоленская область,Смоленский район, д.Замощье, ул.Центральная вниз за магазином</t>
  </si>
  <si>
    <t>214521 Смоленская область, Смоленский район, д. Замощье,ул.Центральная, д.45</t>
  </si>
  <si>
    <t>31,515 54,856</t>
  </si>
  <si>
    <t>215332Смоленская область, Темкинский район, урочище Пожога</t>
  </si>
  <si>
    <t>55.065937; 34.656563</t>
  </si>
  <si>
    <t>водонепрницаемое бетонное покрытие, ограждение с трех сторон</t>
  </si>
  <si>
    <t>ООО "Криницы"</t>
  </si>
  <si>
    <t>215110 Смоленская область, Вяземский район, г.Вязьма ул.25 Октября д.13</t>
  </si>
  <si>
    <t>гостевые дома ООО "Криницы"</t>
  </si>
  <si>
    <t>215350 Смоленская область, Темкинский район, урочище Пожога</t>
  </si>
  <si>
    <t>215350, Российская Федерация, Смоленская область, Темкинский район, село Темкино, ул. Сосновая</t>
  </si>
  <si>
    <t>(55.080268   34.993609)</t>
  </si>
  <si>
    <t>ЩПГС</t>
  </si>
  <si>
    <t>8м2</t>
  </si>
  <si>
    <t>1,1куб.м/1</t>
  </si>
  <si>
    <t>215350, Российская Федерация, Смоленская область, Темкинский район, село Темкино, ул. Смоленская</t>
  </si>
  <si>
    <t>(55.084339   34.994950)</t>
  </si>
  <si>
    <t>215350, Российская Федерация, Смоленская область, Темкинский район, село Темкино, ул.Октябрьская</t>
  </si>
  <si>
    <t>(55.077230   34.991865)</t>
  </si>
  <si>
    <t>12м2</t>
  </si>
  <si>
    <t>215350, Российская Федерация, Смоленская область, Темкинский район, село Темкино, ул.Лядное</t>
  </si>
  <si>
    <t>(55.088766   35.012304)</t>
  </si>
  <si>
    <t>(55.085845  35.012132)</t>
  </si>
  <si>
    <t>6м2</t>
  </si>
  <si>
    <t>215350, Российская Федерация, Смоленская область, Темкинский район, село Темкино, ул.Механизаторов</t>
  </si>
  <si>
    <t>(55.081138   35.015045)</t>
  </si>
  <si>
    <t>215350, Российская Федерация, Смоленская область, Темкинский район, село Темкино, ул.Красногвардейская</t>
  </si>
  <si>
    <t>(55.084043   35.013452)</t>
  </si>
  <si>
    <t>215350, Российская Федерация, Смоленская область, Темкинский район, село Темкино, ул.Советская</t>
  </si>
  <si>
    <t>(55.067854   34.997552)</t>
  </si>
  <si>
    <t>г. Ярцево, ул. Ульховская, д. 5 Б</t>
  </si>
  <si>
    <t>55,057242 32,753216</t>
  </si>
  <si>
    <t>открытая площадка, бетонное основание</t>
  </si>
  <si>
    <t>ООО "Мебель благо"</t>
  </si>
  <si>
    <t>Смоленская область, г.Ярцево, ул. Ульховская, д. 5 Б, 215800</t>
  </si>
  <si>
    <t>производственное предприятие ООО "Мебель Благо"</t>
  </si>
  <si>
    <t>г. Ярцево, ул. Ольховская, д. 7, а/я 57</t>
  </si>
  <si>
    <t>54.770005, 32.044310</t>
  </si>
  <si>
    <t>Смоленская область, г. Смоленск, Кирова д.41, Кирова д.41а, Кирова д.43, Гагарина проспект, д. 18, Гагарина проспект, д. 20а, Октябрьской революции, д. 21</t>
  </si>
  <si>
    <t>54.769217, 32.044092 54.769643, 32.043939 54.769144, 32.045610 54.770193, 32.046068 54.769627, 32.045493 54.770105, 32.043553</t>
  </si>
  <si>
    <t>Приложение 3</t>
  </si>
  <si>
    <t>Сведения о местах накопления отходов на территории Смоленской области по районам</t>
  </si>
</sst>
</file>

<file path=xl/styles.xml><?xml version="1.0" encoding="utf-8"?>
<styleSheet xmlns="http://schemas.openxmlformats.org/spreadsheetml/2006/main">
  <numFmts count="10">
    <numFmt numFmtId="44" formatCode="_-* #,##0.00\ &quot;₽&quot;_-;\-* #,##0.00\ &quot;₽&quot;_-;_-* &quot;-&quot;??\ &quot;₽&quot;_-;_-@_-"/>
    <numFmt numFmtId="43" formatCode="_-* #,##0.00\ _₽_-;\-* #,##0.00\ _₽_-;_-* &quot;-&quot;??\ _₽_-;_-@_-"/>
    <numFmt numFmtId="164" formatCode="000000"/>
    <numFmt numFmtId="165" formatCode="0000"/>
    <numFmt numFmtId="166" formatCode="0.0"/>
    <numFmt numFmtId="167" formatCode="#\ ?/?"/>
    <numFmt numFmtId="168" formatCode="0.00;[Red]0.00"/>
    <numFmt numFmtId="169" formatCode="#,##0_ ;\-#,##0\ "/>
    <numFmt numFmtId="170" formatCode="0;[Red]0"/>
    <numFmt numFmtId="171" formatCode="[$-419]General"/>
  </numFmts>
  <fonts count="78">
    <font>
      <sz val="11"/>
      <color theme="1"/>
      <name val="Calibri"/>
      <family val="2"/>
      <charset val="204"/>
      <scheme val="minor"/>
    </font>
    <font>
      <sz val="11"/>
      <color theme="1"/>
      <name val="Times New Roman"/>
      <family val="1"/>
      <charset val="204"/>
    </font>
    <font>
      <b/>
      <sz val="14"/>
      <color theme="1"/>
      <name val="Times New Roman"/>
      <family val="1"/>
      <charset val="204"/>
    </font>
    <font>
      <b/>
      <sz val="13"/>
      <color theme="1"/>
      <name val="Times New Roman"/>
      <family val="1"/>
      <charset val="204"/>
    </font>
    <font>
      <b/>
      <sz val="16"/>
      <color theme="1"/>
      <name val="Times New Roman"/>
      <family val="1"/>
      <charset val="204"/>
    </font>
    <font>
      <sz val="11"/>
      <name val="Times New Roman"/>
      <family val="1"/>
      <charset val="204"/>
    </font>
    <font>
      <b/>
      <sz val="9"/>
      <color indexed="81"/>
      <name val="Tahoma"/>
      <family val="2"/>
      <charset val="204"/>
    </font>
    <font>
      <sz val="11"/>
      <color indexed="8"/>
      <name val="Times New Roman"/>
      <family val="1"/>
      <charset val="204"/>
    </font>
    <font>
      <sz val="12"/>
      <color indexed="8"/>
      <name val="Times New Roman"/>
      <family val="1"/>
      <charset val="204"/>
    </font>
    <font>
      <b/>
      <sz val="12"/>
      <color indexed="8"/>
      <name val="Times New Roman"/>
      <family val="1"/>
      <charset val="204"/>
    </font>
    <font>
      <sz val="10"/>
      <color indexed="8"/>
      <name val="Times New Roman"/>
      <family val="1"/>
      <charset val="204"/>
    </font>
    <font>
      <sz val="12"/>
      <color theme="1"/>
      <name val="Times New Roman"/>
      <family val="1"/>
      <charset val="204"/>
    </font>
    <font>
      <sz val="12"/>
      <name val="Times New Roman"/>
      <family val="1"/>
      <charset val="204"/>
    </font>
    <font>
      <sz val="14"/>
      <color theme="1"/>
      <name val="Times New Roman"/>
      <family val="1"/>
      <charset val="204"/>
    </font>
    <font>
      <sz val="11"/>
      <color theme="1"/>
      <name val="Calibri"/>
      <family val="2"/>
      <charset val="204"/>
      <scheme val="minor"/>
    </font>
    <font>
      <sz val="12"/>
      <color theme="1"/>
      <name val="Calibri"/>
      <family val="2"/>
      <charset val="204"/>
      <scheme val="minor"/>
    </font>
    <font>
      <sz val="10"/>
      <name val="Arial"/>
      <family val="2"/>
      <charset val="204"/>
    </font>
    <font>
      <sz val="12"/>
      <color rgb="FF000000"/>
      <name val="Times New Roman"/>
      <family val="1"/>
      <charset val="204"/>
    </font>
    <font>
      <sz val="12"/>
      <color indexed="10"/>
      <name val="Times New Roman"/>
      <family val="1"/>
      <charset val="204"/>
    </font>
    <font>
      <sz val="12"/>
      <color rgb="FFFF0000"/>
      <name val="Times New Roman"/>
      <family val="1"/>
      <charset val="204"/>
    </font>
    <font>
      <b/>
      <sz val="12"/>
      <color theme="1"/>
      <name val="Times New Roman"/>
      <family val="1"/>
      <charset val="204"/>
    </font>
    <font>
      <u/>
      <sz val="10.8"/>
      <color theme="10"/>
      <name val="Calibri"/>
      <family val="2"/>
      <charset val="204"/>
    </font>
    <font>
      <b/>
      <sz val="12"/>
      <color rgb="FFFF0000"/>
      <name val="Times New Roman"/>
      <family val="1"/>
      <charset val="204"/>
    </font>
    <font>
      <b/>
      <sz val="12"/>
      <name val="Times New Roman"/>
      <family val="1"/>
      <charset val="204"/>
    </font>
    <font>
      <sz val="12"/>
      <color rgb="FF464646"/>
      <name val="Times New Roman"/>
      <family val="1"/>
      <charset val="204"/>
    </font>
    <font>
      <sz val="12"/>
      <color rgb="FF2C2C2C"/>
      <name val="Times New Roman"/>
      <family val="1"/>
      <charset val="204"/>
    </font>
    <font>
      <sz val="12"/>
      <color rgb="FF333333"/>
      <name val="Times New Roman"/>
      <family val="1"/>
      <charset val="204"/>
    </font>
    <font>
      <sz val="12"/>
      <color rgb="FF212529"/>
      <name val="Times New Roman"/>
      <family val="1"/>
      <charset val="204"/>
    </font>
    <font>
      <sz val="11"/>
      <color indexed="8"/>
      <name val="Calibri"/>
      <family val="2"/>
      <charset val="204"/>
    </font>
    <font>
      <sz val="12"/>
      <color indexed="8"/>
      <name val="Calibri"/>
      <family val="2"/>
      <charset val="204"/>
    </font>
    <font>
      <sz val="12"/>
      <color indexed="63"/>
      <name val="Times New Roman"/>
      <family val="1"/>
      <charset val="204"/>
    </font>
    <font>
      <sz val="11"/>
      <color indexed="63"/>
      <name val="Calibri"/>
      <family val="2"/>
      <charset val="204"/>
    </font>
    <font>
      <sz val="12"/>
      <color indexed="63"/>
      <name val="Calibri"/>
      <family val="2"/>
      <charset val="204"/>
    </font>
    <font>
      <sz val="14"/>
      <color indexed="8"/>
      <name val="Times New Roman"/>
      <family val="1"/>
      <charset val="204"/>
    </font>
    <font>
      <sz val="12"/>
      <color indexed="60"/>
      <name val="Times New Roman"/>
      <family val="1"/>
      <charset val="204"/>
    </font>
    <font>
      <sz val="12"/>
      <color indexed="64"/>
      <name val="Times New Roman"/>
      <family val="1"/>
      <charset val="204"/>
    </font>
    <font>
      <b/>
      <sz val="8"/>
      <color indexed="81"/>
      <name val="Tahoma"/>
      <family val="2"/>
      <charset val="204"/>
    </font>
    <font>
      <b/>
      <sz val="11"/>
      <color rgb="FF3F3F3F"/>
      <name val="Calibri"/>
      <family val="2"/>
      <charset val="204"/>
      <scheme val="minor"/>
    </font>
    <font>
      <sz val="12"/>
      <color rgb="FF3F3F3F"/>
      <name val="Times New Roman"/>
      <family val="1"/>
      <charset val="204"/>
    </font>
    <font>
      <sz val="10"/>
      <color indexed="8"/>
      <name val="Calibri"/>
      <family val="2"/>
      <charset val="204"/>
    </font>
    <font>
      <b/>
      <sz val="11"/>
      <color indexed="8"/>
      <name val="Times New Roman"/>
      <family val="1"/>
      <charset val="204"/>
    </font>
    <font>
      <sz val="12"/>
      <color theme="1"/>
      <name val="Verdana"/>
      <family val="2"/>
      <charset val="204"/>
    </font>
    <font>
      <b/>
      <sz val="12"/>
      <color rgb="FF999999"/>
      <name val="Times New Roman"/>
      <family val="1"/>
      <charset val="204"/>
    </font>
    <font>
      <sz val="12"/>
      <color rgb="FF222222"/>
      <name val="Times New Roman"/>
      <family val="1"/>
      <charset val="204"/>
    </font>
    <font>
      <sz val="12"/>
      <color rgb="FF252525"/>
      <name val="Times New Roman"/>
      <family val="1"/>
      <charset val="204"/>
    </font>
    <font>
      <b/>
      <sz val="12"/>
      <color rgb="FF616161"/>
      <name val="Times New Roman"/>
      <family val="1"/>
      <charset val="204"/>
    </font>
    <font>
      <sz val="10"/>
      <color theme="1"/>
      <name val="Times New Roman"/>
      <family val="1"/>
      <charset val="204"/>
    </font>
    <font>
      <sz val="11"/>
      <color rgb="FF000000"/>
      <name val="Calibri"/>
      <family val="2"/>
      <charset val="204"/>
    </font>
    <font>
      <b/>
      <sz val="14"/>
      <color rgb="FF000000"/>
      <name val="Times New Roman"/>
      <family val="1"/>
      <charset val="204"/>
    </font>
    <font>
      <b/>
      <sz val="14"/>
      <color indexed="8"/>
      <name val="Times New Roman"/>
      <family val="1"/>
      <charset val="204"/>
    </font>
    <font>
      <vertAlign val="superscript"/>
      <sz val="12"/>
      <color indexed="8"/>
      <name val="Times New Roman"/>
      <family val="1"/>
      <charset val="204"/>
    </font>
    <font>
      <b/>
      <i/>
      <sz val="16"/>
      <color theme="1"/>
      <name val="Times New Roman"/>
      <family val="1"/>
      <charset val="204"/>
    </font>
    <font>
      <b/>
      <i/>
      <sz val="20"/>
      <color theme="1"/>
      <name val="Times New Roman"/>
      <family val="1"/>
      <charset val="204"/>
    </font>
    <font>
      <b/>
      <i/>
      <sz val="16"/>
      <name val="Times New Roman"/>
      <family val="1"/>
      <charset val="204"/>
    </font>
    <font>
      <b/>
      <sz val="12"/>
      <color theme="1"/>
      <name val="Calibri"/>
      <family val="2"/>
      <charset val="204"/>
      <scheme val="minor"/>
    </font>
    <font>
      <b/>
      <sz val="14"/>
      <color theme="1"/>
      <name val="Calibri"/>
      <family val="2"/>
      <charset val="204"/>
      <scheme val="minor"/>
    </font>
    <font>
      <sz val="14"/>
      <color theme="1"/>
      <name val="Calibri"/>
      <family val="2"/>
      <charset val="204"/>
      <scheme val="minor"/>
    </font>
    <font>
      <sz val="12"/>
      <color rgb="FF000000"/>
      <name val="Calibri"/>
      <family val="2"/>
      <charset val="204"/>
    </font>
    <font>
      <sz val="11"/>
      <name val="Calibri"/>
      <family val="2"/>
      <charset val="204"/>
    </font>
    <font>
      <sz val="13"/>
      <name val="Times New Roman"/>
      <family val="1"/>
      <charset val="204"/>
    </font>
    <font>
      <sz val="13"/>
      <color theme="1"/>
      <name val="Times New Roman"/>
      <family val="1"/>
      <charset val="204"/>
    </font>
    <font>
      <sz val="13"/>
      <color indexed="8"/>
      <name val="Times New Roman"/>
      <family val="1"/>
      <charset val="204"/>
    </font>
    <font>
      <b/>
      <sz val="18"/>
      <color theme="1"/>
      <name val="Times New Roman"/>
      <family val="1"/>
      <charset val="204"/>
    </font>
    <font>
      <b/>
      <sz val="20"/>
      <color theme="1"/>
      <name val="Times New Roman"/>
      <family val="1"/>
      <charset val="204"/>
    </font>
    <font>
      <b/>
      <sz val="22"/>
      <color theme="1"/>
      <name val="Times New Roman"/>
      <family val="1"/>
      <charset val="204"/>
    </font>
    <font>
      <sz val="16"/>
      <color indexed="8"/>
      <name val="Times New Roman"/>
      <family val="1"/>
      <charset val="204"/>
    </font>
    <font>
      <b/>
      <sz val="16"/>
      <color indexed="8"/>
      <name val="Times New Roman"/>
      <family val="1"/>
      <charset val="204"/>
    </font>
    <font>
      <b/>
      <sz val="11"/>
      <name val="Times New Roman"/>
      <family val="1"/>
      <charset val="204"/>
    </font>
    <font>
      <sz val="10"/>
      <name val="Times New Roman"/>
      <family val="1"/>
      <charset val="204"/>
    </font>
    <font>
      <b/>
      <u/>
      <sz val="12"/>
      <name val="Times New Roman"/>
      <family val="1"/>
      <charset val="204"/>
    </font>
    <font>
      <sz val="10"/>
      <color rgb="FF333333"/>
      <name val="Times New Roman"/>
      <family val="1"/>
      <charset val="204"/>
    </font>
    <font>
      <b/>
      <u/>
      <sz val="11"/>
      <name val="Times New Roman"/>
      <family val="1"/>
      <charset val="204"/>
    </font>
    <font>
      <b/>
      <sz val="13"/>
      <name val="Times New Roman"/>
      <family val="1"/>
      <charset val="204"/>
    </font>
    <font>
      <u/>
      <sz val="11"/>
      <name val="Times New Roman"/>
      <family val="1"/>
      <charset val="204"/>
    </font>
    <font>
      <u/>
      <sz val="11"/>
      <color theme="1"/>
      <name val="Times New Roman"/>
      <family val="1"/>
      <charset val="204"/>
    </font>
    <font>
      <b/>
      <sz val="11"/>
      <color theme="1"/>
      <name val="Calibri"/>
      <family val="2"/>
      <charset val="204"/>
      <scheme val="minor"/>
    </font>
    <font>
      <sz val="26"/>
      <color theme="1"/>
      <name val="Times New Roman"/>
      <family val="1"/>
      <charset val="204"/>
    </font>
    <font>
      <b/>
      <sz val="24"/>
      <color theme="1"/>
      <name val="Times New Roman"/>
      <family val="1"/>
      <charset val="204"/>
    </font>
  </fonts>
  <fills count="6">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indexed="9"/>
        <bgColor indexed="64"/>
      </patternFill>
    </fill>
    <fill>
      <patternFill patternType="solid">
        <fgColor rgb="FFF2F2F2"/>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8"/>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style="thin">
        <color indexed="8"/>
      </left>
      <right style="thin">
        <color indexed="8"/>
      </right>
      <top style="thin">
        <color indexed="8"/>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64"/>
      </top>
      <bottom/>
      <diagonal/>
    </border>
    <border>
      <left style="thin">
        <color indexed="8"/>
      </left>
      <right style="thin">
        <color indexed="8"/>
      </right>
      <top style="thin">
        <color indexed="64"/>
      </top>
      <bottom style="thin">
        <color indexed="64"/>
      </bottom>
      <diagonal/>
    </border>
    <border>
      <left style="thin">
        <color indexed="8"/>
      </left>
      <right style="thin">
        <color indexed="8"/>
      </right>
      <top/>
      <bottom style="thin">
        <color indexed="8"/>
      </bottom>
      <diagonal/>
    </border>
    <border>
      <left/>
      <right/>
      <top style="thin">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8"/>
      </right>
      <top style="thin">
        <color indexed="64"/>
      </top>
      <bottom/>
      <diagonal/>
    </border>
    <border>
      <left style="thin">
        <color indexed="64"/>
      </left>
      <right style="thin">
        <color indexed="8"/>
      </right>
      <top style="thin">
        <color indexed="64"/>
      </top>
      <bottom style="thin">
        <color indexed="64"/>
      </bottom>
      <diagonal/>
    </border>
    <border>
      <left style="thin">
        <color indexed="64"/>
      </left>
      <right style="thin">
        <color indexed="8"/>
      </right>
      <top/>
      <bottom style="thin">
        <color indexed="64"/>
      </bottom>
      <diagonal/>
    </border>
    <border>
      <left style="medium">
        <color indexed="64"/>
      </left>
      <right style="thin">
        <color indexed="8"/>
      </right>
      <top/>
      <bottom/>
      <diagonal/>
    </border>
    <border>
      <left style="medium">
        <color indexed="64"/>
      </left>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style="thin">
        <color indexed="8"/>
      </right>
      <top style="thin">
        <color indexed="64"/>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top/>
      <bottom style="thin">
        <color indexed="64"/>
      </bottom>
      <diagonal/>
    </border>
  </borders>
  <cellStyleXfs count="13">
    <xf numFmtId="0" fontId="0" fillId="0" borderId="0"/>
    <xf numFmtId="43" fontId="14" fillId="0" borderId="0" applyFont="0" applyFill="0" applyBorder="0" applyAlignment="0" applyProtection="0"/>
    <xf numFmtId="0" fontId="14" fillId="0" borderId="0"/>
    <xf numFmtId="0" fontId="14" fillId="0" borderId="0"/>
    <xf numFmtId="0" fontId="16" fillId="0" borderId="0"/>
    <xf numFmtId="9" fontId="14" fillId="0" borderId="0" applyFont="0" applyFill="0" applyBorder="0" applyAlignment="0" applyProtection="0"/>
    <xf numFmtId="0" fontId="21" fillId="0" borderId="0" applyNumberFormat="0" applyFill="0" applyBorder="0" applyAlignment="0" applyProtection="0">
      <alignment vertical="top"/>
      <protection locked="0"/>
    </xf>
    <xf numFmtId="0" fontId="28" fillId="0" borderId="0"/>
    <xf numFmtId="0" fontId="37" fillId="5" borderId="20" applyNumberFormat="0" applyAlignment="0" applyProtection="0"/>
    <xf numFmtId="0" fontId="28" fillId="0" borderId="0"/>
    <xf numFmtId="44" fontId="28" fillId="0" borderId="0" applyFont="0" applyFill="0" applyBorder="0" applyAlignment="0" applyProtection="0"/>
    <xf numFmtId="43" fontId="28" fillId="0" borderId="0" applyFont="0" applyFill="0" applyBorder="0" applyAlignment="0" applyProtection="0"/>
    <xf numFmtId="171" fontId="47" fillId="0" borderId="0"/>
  </cellStyleXfs>
  <cellXfs count="955">
    <xf numFmtId="0" fontId="0" fillId="0" borderId="0" xfId="0"/>
    <xf numFmtId="0" fontId="11" fillId="0" borderId="4" xfId="0" applyFont="1" applyBorder="1" applyAlignment="1">
      <alignment horizontal="center" vertical="center" wrapText="1"/>
    </xf>
    <xf numFmtId="0" fontId="11" fillId="0" borderId="1" xfId="3" applyFont="1" applyFill="1" applyBorder="1" applyAlignment="1">
      <alignment horizontal="center" vertical="center" wrapText="1"/>
    </xf>
    <xf numFmtId="0" fontId="12" fillId="0" borderId="1" xfId="4" applyFont="1" applyFill="1" applyBorder="1" applyAlignment="1">
      <alignment horizontal="center" vertical="center" wrapText="1"/>
    </xf>
    <xf numFmtId="0" fontId="12" fillId="0" borderId="1" xfId="3" applyFont="1" applyFill="1" applyBorder="1" applyAlignment="1">
      <alignment horizontal="center" vertical="center" wrapText="1"/>
    </xf>
    <xf numFmtId="0" fontId="12" fillId="0" borderId="0" xfId="0" applyFont="1" applyFill="1" applyAlignment="1">
      <alignment horizontal="center" vertical="center" wrapText="1"/>
    </xf>
    <xf numFmtId="0" fontId="11" fillId="0" borderId="1" xfId="0" applyFont="1" applyFill="1" applyBorder="1" applyAlignment="1">
      <alignment vertical="center" wrapText="1"/>
    </xf>
    <xf numFmtId="0" fontId="11"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49" fontId="11" fillId="0" borderId="1" xfId="0" applyNumberFormat="1"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 fontId="11" fillId="0" borderId="1" xfId="3" applyNumberFormat="1" applyFont="1" applyFill="1" applyBorder="1" applyAlignment="1">
      <alignment horizontal="center" vertical="center" wrapText="1"/>
    </xf>
    <xf numFmtId="1" fontId="12" fillId="0" borderId="1" xfId="4" applyNumberFormat="1" applyFont="1" applyFill="1" applyBorder="1" applyAlignment="1">
      <alignment horizontal="center" vertical="center" wrapText="1"/>
    </xf>
    <xf numFmtId="2" fontId="11" fillId="0" borderId="1" xfId="0" applyNumberFormat="1" applyFont="1" applyBorder="1" applyAlignment="1">
      <alignment horizontal="center" vertical="center" wrapText="1"/>
    </xf>
    <xf numFmtId="0" fontId="12"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1" fontId="12" fillId="4" borderId="1" xfId="0" applyNumberFormat="1" applyFont="1" applyFill="1" applyBorder="1" applyAlignment="1">
      <alignment horizontal="center" vertical="center"/>
    </xf>
    <xf numFmtId="1" fontId="12" fillId="0" borderId="1" xfId="0" applyNumberFormat="1" applyFont="1" applyFill="1" applyBorder="1" applyAlignment="1">
      <alignment horizontal="center" vertical="center"/>
    </xf>
    <xf numFmtId="0" fontId="12" fillId="0" borderId="1" xfId="0" applyFont="1" applyFill="1" applyBorder="1" applyAlignment="1">
      <alignment horizontal="center" wrapText="1"/>
    </xf>
    <xf numFmtId="1"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12" fontId="11" fillId="0"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shrinkToFit="1"/>
    </xf>
    <xf numFmtId="0" fontId="17" fillId="0" borderId="1" xfId="0" applyFont="1" applyFill="1" applyBorder="1" applyAlignment="1">
      <alignment horizontal="center" vertical="center" wrapText="1"/>
    </xf>
    <xf numFmtId="0" fontId="8" fillId="0" borderId="0" xfId="0" applyFont="1" applyAlignment="1">
      <alignment horizontal="center" vertical="center" wrapText="1"/>
    </xf>
    <xf numFmtId="0" fontId="11" fillId="0" borderId="2" xfId="0" applyFont="1" applyBorder="1" applyAlignment="1">
      <alignment horizontal="center" vertical="center" wrapText="1"/>
    </xf>
    <xf numFmtId="2"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17" fontId="11"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9" fontId="8" fillId="0" borderId="1" xfId="5" applyFont="1" applyFill="1" applyBorder="1" applyAlignment="1">
      <alignment horizontal="center" vertical="center" wrapText="1"/>
    </xf>
    <xf numFmtId="0" fontId="12" fillId="0" borderId="1" xfId="0" applyFont="1" applyFill="1" applyBorder="1" applyAlignment="1">
      <alignment horizontal="center" vertical="center"/>
    </xf>
    <xf numFmtId="164" fontId="12" fillId="0" borderId="1" xfId="0" applyNumberFormat="1" applyFont="1" applyFill="1" applyBorder="1" applyAlignment="1">
      <alignment horizontal="center" vertical="center" wrapText="1"/>
    </xf>
    <xf numFmtId="0" fontId="11" fillId="0" borderId="11" xfId="0" applyNumberFormat="1" applyFont="1" applyFill="1" applyBorder="1" applyAlignment="1">
      <alignment horizontal="center" vertical="center" wrapText="1"/>
    </xf>
    <xf numFmtId="0" fontId="11" fillId="0" borderId="12" xfId="0" applyNumberFormat="1" applyFont="1" applyFill="1" applyBorder="1" applyAlignment="1">
      <alignment horizontal="center" vertical="center" wrapText="1"/>
    </xf>
    <xf numFmtId="49" fontId="11" fillId="0" borderId="11" xfId="0" applyNumberFormat="1" applyFont="1" applyFill="1" applyBorder="1" applyAlignment="1">
      <alignment horizontal="center" vertical="center" wrapText="1"/>
    </xf>
    <xf numFmtId="0" fontId="11" fillId="0" borderId="1" xfId="0" applyFont="1" applyFill="1" applyBorder="1" applyAlignment="1">
      <alignment horizontal="center" vertical="center" shrinkToFit="1"/>
    </xf>
    <xf numFmtId="0" fontId="11" fillId="0" borderId="1" xfId="0" applyFont="1" applyFill="1" applyBorder="1" applyAlignment="1">
      <alignment horizontal="center" vertical="center" wrapText="1" shrinkToFit="1"/>
    </xf>
    <xf numFmtId="164" fontId="11" fillId="3" borderId="1" xfId="0" applyNumberFormat="1" applyFont="1" applyFill="1" applyBorder="1" applyAlignment="1">
      <alignment horizontal="center" vertical="center" wrapText="1"/>
    </xf>
    <xf numFmtId="165" fontId="11" fillId="0" borderId="1" xfId="0" applyNumberFormat="1" applyFont="1" applyBorder="1" applyAlignment="1">
      <alignment horizontal="center" vertical="center" wrapText="1"/>
    </xf>
    <xf numFmtId="0" fontId="11" fillId="0" borderId="1" xfId="2" applyFont="1" applyFill="1" applyBorder="1" applyAlignment="1">
      <alignment horizontal="center" vertical="center" wrapText="1"/>
    </xf>
    <xf numFmtId="0" fontId="17" fillId="0" borderId="1" xfId="0" applyFont="1" applyFill="1" applyBorder="1" applyAlignment="1" applyProtection="1">
      <alignment horizontal="center" vertical="center" wrapText="1"/>
      <protection locked="0"/>
    </xf>
    <xf numFmtId="0" fontId="11" fillId="0" borderId="3" xfId="0" applyFont="1" applyBorder="1" applyAlignment="1">
      <alignment horizontal="center" vertical="center" wrapText="1"/>
    </xf>
    <xf numFmtId="0" fontId="4" fillId="0" borderId="1" xfId="0" applyFont="1" applyBorder="1" applyAlignment="1">
      <alignment horizontal="center" vertical="center" wrapText="1"/>
    </xf>
    <xf numFmtId="0" fontId="11" fillId="0" borderId="4" xfId="0"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 fontId="12" fillId="0" borderId="1" xfId="3" applyNumberFormat="1" applyFont="1" applyFill="1" applyBorder="1" applyAlignment="1">
      <alignment horizontal="center" vertical="center" wrapText="1"/>
    </xf>
    <xf numFmtId="1" fontId="8" fillId="0" borderId="0" xfId="0" applyNumberFormat="1" applyFont="1" applyAlignment="1">
      <alignment horizontal="center" vertical="center"/>
    </xf>
    <xf numFmtId="0" fontId="11" fillId="0" borderId="1" xfId="0" applyFont="1" applyBorder="1" applyAlignment="1">
      <alignment wrapText="1"/>
    </xf>
    <xf numFmtId="0" fontId="2" fillId="0" borderId="1" xfId="0" applyFont="1" applyBorder="1" applyAlignment="1">
      <alignment horizontal="center" vertical="center" wrapText="1"/>
    </xf>
    <xf numFmtId="165" fontId="11" fillId="3" borderId="1" xfId="0" applyNumberFormat="1" applyFont="1" applyFill="1" applyBorder="1" applyAlignment="1">
      <alignment horizontal="center" vertical="center" wrapText="1"/>
    </xf>
    <xf numFmtId="0" fontId="20" fillId="0" borderId="1" xfId="0" applyFont="1" applyBorder="1" applyAlignment="1">
      <alignment horizontal="center" vertical="center"/>
    </xf>
    <xf numFmtId="1" fontId="11" fillId="0" borderId="1" xfId="0" applyNumberFormat="1" applyFont="1" applyFill="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2" fillId="3"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1"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0" fontId="1" fillId="0" borderId="4" xfId="0" applyFont="1" applyFill="1" applyBorder="1" applyAlignment="1">
      <alignment horizontal="center" vertical="center" wrapText="1"/>
    </xf>
    <xf numFmtId="1" fontId="1" fillId="0" borderId="1" xfId="0" applyNumberFormat="1" applyFont="1" applyFill="1" applyBorder="1" applyAlignment="1">
      <alignment horizontal="center" vertical="center"/>
    </xf>
    <xf numFmtId="0" fontId="1" fillId="0" borderId="1" xfId="0" applyFont="1" applyFill="1" applyBorder="1"/>
    <xf numFmtId="0" fontId="12" fillId="0" borderId="1" xfId="0" applyFont="1" applyFill="1" applyBorder="1" applyAlignment="1">
      <alignment horizontal="center" vertical="center" wrapText="1" shrinkToFit="1"/>
    </xf>
    <xf numFmtId="49" fontId="11" fillId="0" borderId="1" xfId="0" applyNumberFormat="1" applyFont="1" applyFill="1" applyBorder="1" applyAlignment="1" applyProtection="1">
      <alignment horizontal="center" vertical="center"/>
      <protection locked="0"/>
    </xf>
    <xf numFmtId="12" fontId="11" fillId="0" borderId="1" xfId="0" applyNumberFormat="1" applyFont="1" applyFill="1" applyBorder="1" applyAlignment="1">
      <alignment horizontal="center" vertical="center"/>
    </xf>
    <xf numFmtId="0" fontId="11" fillId="0" borderId="5" xfId="0" applyFont="1" applyBorder="1" applyAlignment="1">
      <alignment horizontal="center" vertical="center" wrapText="1"/>
    </xf>
    <xf numFmtId="0" fontId="11" fillId="3" borderId="5" xfId="0" applyFont="1" applyFill="1" applyBorder="1" applyAlignment="1">
      <alignment horizontal="center" vertical="center" wrapText="1"/>
    </xf>
    <xf numFmtId="0" fontId="11" fillId="0" borderId="5" xfId="0" applyFont="1" applyBorder="1" applyAlignment="1">
      <alignment horizontal="center" vertical="center"/>
    </xf>
    <xf numFmtId="0" fontId="11" fillId="0" borderId="1" xfId="0" applyFont="1" applyBorder="1" applyAlignment="1">
      <alignment horizontal="center" vertical="center" wrapText="1"/>
    </xf>
    <xf numFmtId="49" fontId="11" fillId="0" borderId="1" xfId="0" applyNumberFormat="1" applyFont="1" applyBorder="1" applyAlignment="1">
      <alignment horizontal="center" vertical="center" wrapText="1"/>
    </xf>
    <xf numFmtId="0" fontId="11"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11" fillId="3" borderId="5" xfId="0" applyFont="1" applyFill="1" applyBorder="1" applyAlignment="1">
      <alignment horizontal="center" vertical="center"/>
    </xf>
    <xf numFmtId="0" fontId="12" fillId="0" borderId="1" xfId="0" applyFont="1" applyBorder="1" applyAlignment="1">
      <alignment horizontal="center" vertical="center" wrapText="1"/>
    </xf>
    <xf numFmtId="1"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1"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164" fontId="11"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xf>
    <xf numFmtId="1" fontId="11" fillId="3" borderId="5" xfId="0" applyNumberFormat="1" applyFont="1" applyFill="1" applyBorder="1" applyAlignment="1">
      <alignment horizontal="center" vertical="center" wrapText="1"/>
    </xf>
    <xf numFmtId="1" fontId="11" fillId="3"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1" fontId="8" fillId="0" borderId="1" xfId="0" applyNumberFormat="1" applyFont="1" applyBorder="1" applyAlignment="1">
      <alignment horizontal="center" vertical="center"/>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0" fontId="1" fillId="0" borderId="1" xfId="0" applyFont="1" applyFill="1" applyBorder="1" applyAlignment="1">
      <alignment horizontal="center" wrapText="1"/>
    </xf>
    <xf numFmtId="0" fontId="0" fillId="0" borderId="0" xfId="0" applyAlignment="1">
      <alignment horizontal="center" vertical="center"/>
    </xf>
    <xf numFmtId="0" fontId="0" fillId="0" borderId="1" xfId="0" applyFill="1" applyBorder="1" applyAlignment="1">
      <alignment vertical="center"/>
    </xf>
    <xf numFmtId="1" fontId="8" fillId="0" borderId="5" xfId="0" applyNumberFormat="1" applyFont="1" applyFill="1" applyBorder="1" applyAlignment="1">
      <alignment horizontal="center" vertical="center" wrapText="1"/>
    </xf>
    <xf numFmtId="1" fontId="8" fillId="0" borderId="9" xfId="0" applyNumberFormat="1"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 xfId="0"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49" fontId="8" fillId="0" borderId="9"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9" xfId="0" applyFont="1" applyFill="1" applyBorder="1" applyAlignment="1">
      <alignment horizontal="center" vertical="center" wrapText="1"/>
    </xf>
    <xf numFmtId="1" fontId="1" fillId="0" borderId="5" xfId="0"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49" fontId="1" fillId="0" borderId="9" xfId="0" applyNumberFormat="1"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10" xfId="0" applyFont="1" applyFill="1" applyBorder="1" applyAlignment="1">
      <alignment horizontal="center" vertical="center" wrapText="1"/>
    </xf>
    <xf numFmtId="1" fontId="11" fillId="0" borderId="5" xfId="0" applyNumberFormat="1" applyFont="1" applyFill="1" applyBorder="1" applyAlignment="1">
      <alignment horizontal="center" vertical="center"/>
    </xf>
    <xf numFmtId="1" fontId="11" fillId="0" borderId="9" xfId="0" applyNumberFormat="1" applyFont="1" applyFill="1" applyBorder="1" applyAlignment="1">
      <alignment horizontal="center" vertical="center"/>
    </xf>
    <xf numFmtId="0" fontId="11" fillId="0" borderId="7" xfId="0" applyFont="1" applyFill="1" applyBorder="1" applyAlignment="1">
      <alignment horizontal="center" vertical="center" wrapText="1"/>
    </xf>
    <xf numFmtId="49" fontId="11" fillId="0" borderId="5" xfId="0" applyNumberFormat="1" applyFont="1" applyFill="1" applyBorder="1" applyAlignment="1">
      <alignment horizontal="center" vertical="center" wrapText="1"/>
    </xf>
    <xf numFmtId="49" fontId="11" fillId="0" borderId="7" xfId="0" applyNumberFormat="1" applyFont="1" applyFill="1" applyBorder="1" applyAlignment="1">
      <alignment horizontal="center" vertical="center" wrapText="1"/>
    </xf>
    <xf numFmtId="49" fontId="11" fillId="0" borderId="9" xfId="0" applyNumberFormat="1" applyFont="1" applyFill="1" applyBorder="1" applyAlignment="1">
      <alignment horizontal="center" vertical="center" wrapText="1"/>
    </xf>
    <xf numFmtId="0" fontId="11" fillId="0" borderId="8" xfId="0" applyFont="1" applyFill="1" applyBorder="1" applyAlignment="1">
      <alignment horizontal="center" vertical="center" wrapText="1"/>
    </xf>
    <xf numFmtId="49" fontId="12" fillId="0" borderId="5" xfId="0" applyNumberFormat="1" applyFont="1" applyFill="1" applyBorder="1" applyAlignment="1">
      <alignment horizontal="center" vertical="center" wrapText="1"/>
    </xf>
    <xf numFmtId="49" fontId="12" fillId="0" borderId="7" xfId="0" applyNumberFormat="1"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1" fillId="0" borderId="1" xfId="0"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1" fontId="12" fillId="0" borderId="5" xfId="0" applyNumberFormat="1" applyFont="1" applyFill="1" applyBorder="1" applyAlignment="1">
      <alignment horizontal="center" vertical="center" wrapText="1"/>
    </xf>
    <xf numFmtId="1" fontId="12" fillId="0" borderId="7"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1" fontId="11" fillId="0" borderId="5" xfId="0" applyNumberFormat="1" applyFont="1" applyFill="1" applyBorder="1" applyAlignment="1">
      <alignment horizontal="center" vertical="center" wrapText="1"/>
    </xf>
    <xf numFmtId="1" fontId="11" fillId="0" borderId="7" xfId="0" applyNumberFormat="1" applyFont="1" applyFill="1" applyBorder="1" applyAlignment="1">
      <alignment horizontal="center" vertical="center" wrapText="1"/>
    </xf>
    <xf numFmtId="1" fontId="11" fillId="0" borderId="9" xfId="0" applyNumberFormat="1"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9" xfId="0" applyFont="1" applyFill="1" applyBorder="1" applyAlignment="1">
      <alignment horizontal="center" vertical="center"/>
    </xf>
    <xf numFmtId="49" fontId="11" fillId="0" borderId="5" xfId="0" applyNumberFormat="1" applyFont="1" applyFill="1" applyBorder="1" applyAlignment="1">
      <alignment horizontal="center" vertical="center"/>
    </xf>
    <xf numFmtId="49" fontId="11" fillId="0" borderId="9" xfId="0" applyNumberFormat="1" applyFont="1" applyFill="1" applyBorder="1" applyAlignment="1">
      <alignment horizontal="center" vertical="center"/>
    </xf>
    <xf numFmtId="49" fontId="11"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9" xfId="0" applyFont="1" applyFill="1" applyBorder="1" applyAlignment="1">
      <alignment horizontal="center" vertical="center"/>
    </xf>
    <xf numFmtId="1" fontId="11" fillId="0" borderId="7"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11" fillId="0" borderId="5" xfId="2" applyFont="1" applyFill="1" applyBorder="1" applyAlignment="1">
      <alignment horizontal="center" vertical="center" wrapText="1"/>
    </xf>
    <xf numFmtId="0" fontId="11" fillId="0" borderId="9" xfId="2"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1" xfId="0" applyFont="1" applyFill="1" applyBorder="1" applyAlignment="1">
      <alignment horizontal="center" vertical="center"/>
    </xf>
    <xf numFmtId="0" fontId="0" fillId="0" borderId="0" xfId="0" applyFill="1"/>
    <xf numFmtId="0" fontId="4" fillId="0" borderId="1" xfId="0"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2" xfId="0" applyFont="1" applyFill="1" applyBorder="1" applyAlignment="1">
      <alignment horizontal="center" vertical="center"/>
    </xf>
    <xf numFmtId="1" fontId="17" fillId="0" borderId="0" xfId="0" applyNumberFormat="1" applyFont="1" applyFill="1" applyAlignment="1">
      <alignment horizontal="center" vertical="center"/>
    </xf>
    <xf numFmtId="1" fontId="24" fillId="0" borderId="0" xfId="0" applyNumberFormat="1" applyFont="1" applyFill="1" applyAlignment="1">
      <alignment horizontal="center" vertical="center"/>
    </xf>
    <xf numFmtId="0" fontId="25" fillId="0" borderId="0" xfId="0" applyFont="1" applyFill="1" applyAlignment="1">
      <alignment horizontal="center" vertical="center" wrapText="1"/>
    </xf>
    <xf numFmtId="1" fontId="25" fillId="0" borderId="0" xfId="0" applyNumberFormat="1" applyFont="1" applyFill="1" applyAlignment="1">
      <alignment horizontal="center" vertical="center"/>
    </xf>
    <xf numFmtId="12" fontId="11" fillId="0" borderId="5"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0" xfId="0" applyFont="1" applyFill="1" applyAlignment="1">
      <alignment horizontal="center" vertical="center" wrapText="1"/>
    </xf>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1" fontId="11" fillId="0" borderId="11" xfId="0" applyNumberFormat="1"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1" fontId="8" fillId="0" borderId="11" xfId="0" applyNumberFormat="1" applyFont="1" applyFill="1" applyBorder="1" applyAlignment="1">
      <alignment horizontal="center" vertical="center" wrapText="1"/>
    </xf>
    <xf numFmtId="0" fontId="0" fillId="0" borderId="0" xfId="0" applyFill="1" applyAlignment="1">
      <alignment horizontal="center" vertical="center"/>
    </xf>
    <xf numFmtId="0" fontId="12" fillId="0" borderId="1" xfId="0" applyNumberFormat="1" applyFont="1" applyFill="1" applyBorder="1" applyAlignment="1">
      <alignment horizontal="center" vertical="center" wrapText="1"/>
    </xf>
    <xf numFmtId="0" fontId="12" fillId="0" borderId="4" xfId="0" applyFont="1" applyFill="1" applyBorder="1" applyAlignment="1">
      <alignment horizontal="center" vertical="center" wrapText="1"/>
    </xf>
    <xf numFmtId="0" fontId="11" fillId="0" borderId="14" xfId="0" applyFont="1" applyFill="1" applyBorder="1" applyAlignment="1">
      <alignment horizontal="center" vertical="center" wrapText="1"/>
    </xf>
    <xf numFmtId="49" fontId="12" fillId="0" borderId="1" xfId="1"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11" fillId="0" borderId="1" xfId="0" applyFont="1" applyFill="1" applyBorder="1" applyAlignment="1">
      <alignment wrapText="1"/>
    </xf>
    <xf numFmtId="0" fontId="0" fillId="0" borderId="1" xfId="0" applyFill="1" applyBorder="1"/>
    <xf numFmtId="0" fontId="11" fillId="0" borderId="9" xfId="0" applyFont="1" applyFill="1" applyBorder="1" applyAlignment="1">
      <alignment wrapText="1"/>
    </xf>
    <xf numFmtId="0" fontId="28" fillId="0" borderId="1" xfId="7"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wrapText="1"/>
    </xf>
    <xf numFmtId="49" fontId="1" fillId="0" borderId="5" xfId="0" applyNumberFormat="1" applyFont="1" applyFill="1" applyBorder="1" applyAlignment="1">
      <alignment horizontal="center" vertical="center"/>
    </xf>
    <xf numFmtId="3" fontId="11" fillId="0" borderId="5" xfId="0" applyNumberFormat="1" applyFont="1" applyFill="1" applyBorder="1" applyAlignment="1">
      <alignment horizontal="center" vertical="center" wrapText="1"/>
    </xf>
    <xf numFmtId="164" fontId="11" fillId="0" borderId="5"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1" fontId="19" fillId="0" borderId="9" xfId="0" applyNumberFormat="1" applyFont="1" applyFill="1" applyBorder="1" applyAlignment="1">
      <alignment horizontal="center" vertical="center" wrapText="1"/>
    </xf>
    <xf numFmtId="2" fontId="12"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8" fillId="0" borderId="1" xfId="0" applyFont="1" applyFill="1" applyBorder="1" applyAlignment="1">
      <alignment horizontal="center" vertical="center" wrapText="1" readingOrder="1"/>
    </xf>
    <xf numFmtId="0" fontId="8" fillId="0" borderId="1" xfId="0" applyFont="1" applyFill="1" applyBorder="1" applyAlignment="1">
      <alignment horizontal="center" vertical="top" wrapText="1"/>
    </xf>
    <xf numFmtId="164" fontId="11" fillId="0" borderId="1" xfId="0" applyNumberFormat="1" applyFont="1" applyFill="1" applyBorder="1" applyAlignment="1">
      <alignment horizontal="center" vertical="center"/>
    </xf>
    <xf numFmtId="164" fontId="11" fillId="0" borderId="5" xfId="0" applyNumberFormat="1" applyFont="1" applyFill="1" applyBorder="1" applyAlignment="1">
      <alignment horizontal="center" vertical="center"/>
    </xf>
    <xf numFmtId="0" fontId="11" fillId="0" borderId="15" xfId="0" applyFont="1" applyFill="1" applyBorder="1" applyAlignment="1">
      <alignment horizontal="center" vertical="center" wrapText="1"/>
    </xf>
    <xf numFmtId="171" fontId="17" fillId="0" borderId="23" xfId="12" applyFont="1" applyFill="1" applyBorder="1" applyAlignment="1">
      <alignment horizontal="center" vertical="center" wrapText="1"/>
    </xf>
    <xf numFmtId="171" fontId="17" fillId="0" borderId="24" xfId="12" applyFont="1" applyFill="1" applyBorder="1" applyAlignment="1">
      <alignment horizontal="center" vertical="center" wrapText="1"/>
    </xf>
    <xf numFmtId="49" fontId="17" fillId="0" borderId="23" xfId="12" applyNumberFormat="1" applyFont="1" applyFill="1" applyBorder="1" applyAlignment="1">
      <alignment horizontal="center" vertical="center" wrapText="1"/>
    </xf>
    <xf numFmtId="171" fontId="17" fillId="0" borderId="25" xfId="12" applyFont="1" applyFill="1" applyBorder="1" applyAlignment="1">
      <alignment horizontal="center" vertical="center" wrapText="1"/>
    </xf>
    <xf numFmtId="171" fontId="17" fillId="0" borderId="1" xfId="12"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wrapText="1"/>
    </xf>
    <xf numFmtId="0" fontId="54" fillId="0" borderId="1" xfId="0" applyFont="1" applyFill="1" applyBorder="1" applyAlignment="1">
      <alignment horizontal="center" vertical="center" wrapText="1"/>
    </xf>
    <xf numFmtId="0" fontId="54" fillId="0" borderId="5" xfId="0" applyFont="1" applyFill="1" applyBorder="1" applyAlignment="1">
      <alignment horizontal="center" vertical="center" wrapText="1"/>
    </xf>
    <xf numFmtId="0" fontId="13" fillId="0" borderId="1" xfId="0" applyFont="1" applyFill="1" applyBorder="1" applyAlignment="1">
      <alignment horizontal="center" vertical="center" wrapText="1"/>
    </xf>
    <xf numFmtId="1" fontId="13" fillId="0" borderId="1" xfId="0" applyNumberFormat="1" applyFont="1" applyFill="1" applyBorder="1" applyAlignment="1">
      <alignment horizontal="center" vertical="center" wrapText="1"/>
    </xf>
    <xf numFmtId="171" fontId="17" fillId="0" borderId="9" xfId="12" applyFont="1" applyFill="1" applyBorder="1" applyAlignment="1">
      <alignment horizontal="center" vertical="center" wrapText="1"/>
    </xf>
    <xf numFmtId="0" fontId="55" fillId="0" borderId="1" xfId="0" applyFont="1" applyFill="1" applyBorder="1" applyAlignment="1">
      <alignment horizontal="center" vertical="center" wrapText="1"/>
    </xf>
    <xf numFmtId="49" fontId="17" fillId="0" borderId="9" xfId="12"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1" fontId="56"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top" wrapText="1"/>
    </xf>
    <xf numFmtId="0" fontId="56" fillId="0" borderId="9" xfId="0" applyFont="1" applyFill="1" applyBorder="1" applyAlignment="1">
      <alignment horizontal="center" vertical="center" wrapText="1"/>
    </xf>
    <xf numFmtId="0" fontId="56" fillId="0" borderId="9" xfId="0" applyFont="1" applyFill="1" applyBorder="1" applyAlignment="1">
      <alignment horizontal="left" vertical="center" wrapText="1"/>
    </xf>
    <xf numFmtId="1" fontId="56" fillId="0" borderId="9" xfId="0" applyNumberFormat="1" applyFont="1" applyFill="1" applyBorder="1" applyAlignment="1">
      <alignment horizontal="left" vertical="center" wrapText="1"/>
    </xf>
    <xf numFmtId="0" fontId="56" fillId="0" borderId="1" xfId="0" applyFont="1" applyFill="1" applyBorder="1" applyAlignment="1">
      <alignment horizontal="left" vertical="center" wrapText="1"/>
    </xf>
    <xf numFmtId="171" fontId="17" fillId="0" borderId="26" xfId="12" applyFont="1" applyFill="1" applyBorder="1" applyAlignment="1">
      <alignment horizontal="center" vertical="center" wrapText="1"/>
    </xf>
    <xf numFmtId="171" fontId="57" fillId="0" borderId="26" xfId="12" applyFont="1" applyFill="1" applyBorder="1" applyAlignment="1">
      <alignment horizontal="center" vertical="center"/>
    </xf>
    <xf numFmtId="49" fontId="17" fillId="0" borderId="26" xfId="12" applyNumberFormat="1" applyFont="1" applyFill="1" applyBorder="1" applyAlignment="1">
      <alignment horizontal="center" vertical="center"/>
    </xf>
    <xf numFmtId="171" fontId="17" fillId="0" borderId="27" xfId="12" applyFont="1" applyFill="1" applyBorder="1" applyAlignment="1">
      <alignment horizontal="center" vertical="center" wrapText="1"/>
    </xf>
    <xf numFmtId="49" fontId="17" fillId="0" borderId="26" xfId="12" applyNumberFormat="1" applyFont="1" applyFill="1" applyBorder="1" applyAlignment="1">
      <alignment horizontal="center" vertical="center" wrapText="1"/>
    </xf>
    <xf numFmtId="0" fontId="1" fillId="0" borderId="9" xfId="0" applyFont="1" applyFill="1" applyBorder="1" applyAlignment="1">
      <alignment horizontal="center" vertical="center"/>
    </xf>
    <xf numFmtId="49" fontId="1" fillId="0" borderId="9" xfId="0" applyNumberFormat="1" applyFont="1" applyFill="1" applyBorder="1" applyAlignment="1">
      <alignment horizontal="center" vertical="center"/>
    </xf>
    <xf numFmtId="1" fontId="1" fillId="0" borderId="9" xfId="0" applyNumberFormat="1" applyFont="1" applyFill="1" applyBorder="1" applyAlignment="1">
      <alignment horizontal="center" vertical="center"/>
    </xf>
    <xf numFmtId="0" fontId="1" fillId="0" borderId="5" xfId="0" applyFont="1" applyFill="1" applyBorder="1" applyAlignment="1">
      <alignment wrapText="1"/>
    </xf>
    <xf numFmtId="49" fontId="1" fillId="0" borderId="5" xfId="0" applyNumberFormat="1" applyFont="1" applyFill="1" applyBorder="1"/>
    <xf numFmtId="0" fontId="1" fillId="0" borderId="5" xfId="0" applyFont="1" applyFill="1" applyBorder="1"/>
    <xf numFmtId="49" fontId="17" fillId="0" borderId="1" xfId="12" applyNumberFormat="1" applyFont="1" applyFill="1" applyBorder="1" applyAlignment="1">
      <alignment horizontal="center" vertical="center" wrapText="1"/>
    </xf>
    <xf numFmtId="0" fontId="11" fillId="0" borderId="1" xfId="6" applyFont="1" applyFill="1" applyBorder="1" applyAlignment="1" applyProtection="1">
      <alignment horizontal="center" vertical="center" wrapText="1"/>
    </xf>
    <xf numFmtId="16" fontId="11" fillId="0" borderId="1" xfId="0" applyNumberFormat="1"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46" fillId="0" borderId="0" xfId="0" applyFont="1" applyFill="1" applyAlignment="1">
      <alignment horizontal="center" vertical="center" wrapText="1"/>
    </xf>
    <xf numFmtId="16" fontId="11" fillId="0" borderId="1" xfId="0" applyNumberFormat="1" applyFont="1" applyFill="1" applyBorder="1" applyAlignment="1">
      <alignment horizontal="center" vertical="center"/>
    </xf>
    <xf numFmtId="0" fontId="11" fillId="0" borderId="6" xfId="0" applyFont="1" applyFill="1" applyBorder="1" applyAlignment="1">
      <alignment horizontal="center" vertical="center"/>
    </xf>
    <xf numFmtId="16" fontId="11" fillId="0" borderId="5" xfId="0" applyNumberFormat="1" applyFont="1" applyFill="1" applyBorder="1" applyAlignment="1">
      <alignment horizontal="center" vertical="center"/>
    </xf>
    <xf numFmtId="0" fontId="11" fillId="0" borderId="13" xfId="0" applyFont="1" applyFill="1" applyBorder="1" applyAlignment="1">
      <alignment horizontal="center" vertical="center" wrapText="1"/>
    </xf>
    <xf numFmtId="16" fontId="11" fillId="0" borderId="5" xfId="0" applyNumberFormat="1" applyFont="1" applyFill="1" applyBorder="1" applyAlignment="1">
      <alignment horizontal="center" vertical="center" wrapText="1"/>
    </xf>
    <xf numFmtId="0" fontId="11" fillId="0" borderId="10" xfId="0" applyFont="1" applyFill="1" applyBorder="1" applyAlignment="1">
      <alignment horizontal="center" vertical="center"/>
    </xf>
    <xf numFmtId="0" fontId="11" fillId="0" borderId="1" xfId="0" applyFont="1" applyFill="1" applyBorder="1"/>
    <xf numFmtId="0" fontId="11" fillId="0" borderId="1" xfId="0" applyFont="1" applyFill="1" applyBorder="1" applyAlignment="1"/>
    <xf numFmtId="0" fontId="11" fillId="0" borderId="8" xfId="0" applyFont="1" applyFill="1" applyBorder="1" applyAlignment="1">
      <alignment horizontal="center" vertical="center"/>
    </xf>
    <xf numFmtId="0" fontId="11" fillId="0" borderId="5" xfId="0" applyFont="1" applyFill="1" applyBorder="1"/>
    <xf numFmtId="0" fontId="11" fillId="0" borderId="5" xfId="0" applyFont="1" applyFill="1" applyBorder="1" applyAlignment="1"/>
    <xf numFmtId="0" fontId="11" fillId="0" borderId="0"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1" xfId="0" applyNumberFormat="1" applyFill="1" applyBorder="1" applyAlignment="1">
      <alignment horizontal="center" vertical="center"/>
    </xf>
    <xf numFmtId="0" fontId="11" fillId="0" borderId="1" xfId="0" applyNumberFormat="1" applyFont="1" applyFill="1" applyBorder="1" applyAlignment="1">
      <alignment horizontal="center" vertical="center"/>
    </xf>
    <xf numFmtId="1"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12" fillId="0" borderId="1" xfId="6" applyFont="1" applyFill="1" applyBorder="1" applyAlignment="1" applyProtection="1">
      <alignment horizontal="center" vertical="center" wrapText="1"/>
    </xf>
    <xf numFmtId="0" fontId="11" fillId="0" borderId="1" xfId="0" applyFont="1" applyFill="1" applyBorder="1" applyAlignment="1">
      <alignment horizontal="center" wrapText="1"/>
    </xf>
    <xf numFmtId="1" fontId="27" fillId="0" borderId="1" xfId="0" applyNumberFormat="1" applyFont="1" applyFill="1" applyBorder="1" applyAlignment="1">
      <alignment horizontal="center" vertical="center" wrapText="1"/>
    </xf>
    <xf numFmtId="12" fontId="17" fillId="0" borderId="1" xfId="0" applyNumberFormat="1" applyFont="1" applyFill="1" applyBorder="1" applyAlignment="1">
      <alignment horizontal="center" vertical="center" wrapText="1"/>
    </xf>
    <xf numFmtId="0" fontId="17" fillId="0" borderId="1" xfId="0" applyFont="1" applyFill="1" applyBorder="1" applyAlignment="1">
      <alignment horizontal="center" wrapText="1"/>
    </xf>
    <xf numFmtId="0" fontId="11" fillId="0" borderId="1" xfId="0" applyFont="1" applyFill="1" applyBorder="1" applyAlignment="1">
      <alignment horizontal="center" vertical="top" wrapText="1"/>
    </xf>
    <xf numFmtId="0" fontId="11" fillId="0" borderId="1" xfId="0" applyNumberFormat="1" applyFont="1" applyFill="1" applyBorder="1" applyAlignment="1">
      <alignment horizontal="center" vertical="top" wrapText="1"/>
    </xf>
    <xf numFmtId="1" fontId="11" fillId="0" borderId="1" xfId="0" applyNumberFormat="1" applyFont="1" applyFill="1" applyBorder="1" applyAlignment="1">
      <alignment horizontal="center" wrapText="1"/>
    </xf>
    <xf numFmtId="0" fontId="3"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8" fillId="0" borderId="1" xfId="7" applyFont="1" applyFill="1" applyBorder="1" applyAlignment="1">
      <alignment horizontal="center" vertical="center" wrapText="1"/>
    </xf>
    <xf numFmtId="0" fontId="15" fillId="0" borderId="1" xfId="0" applyFont="1" applyFill="1" applyBorder="1"/>
    <xf numFmtId="0" fontId="8" fillId="0" borderId="1" xfId="0" applyFont="1" applyFill="1" applyBorder="1" applyAlignment="1">
      <alignment horizontal="center"/>
    </xf>
    <xf numFmtId="0" fontId="8" fillId="0" borderId="1" xfId="7" applyFont="1" applyFill="1" applyBorder="1" applyAlignment="1">
      <alignment horizontal="center" wrapText="1"/>
    </xf>
    <xf numFmtId="0" fontId="15" fillId="0" borderId="1" xfId="0" applyFont="1" applyFill="1" applyBorder="1" applyAlignment="1">
      <alignment horizontal="center" vertical="center"/>
    </xf>
    <xf numFmtId="0" fontId="15" fillId="0" borderId="1" xfId="0" applyFont="1" applyFill="1" applyBorder="1" applyAlignment="1">
      <alignment horizontal="center"/>
    </xf>
    <xf numFmtId="0" fontId="8" fillId="0" borderId="1" xfId="0" applyFont="1" applyFill="1" applyBorder="1"/>
    <xf numFmtId="0" fontId="29" fillId="0" borderId="1" xfId="0" applyFont="1" applyFill="1" applyBorder="1"/>
    <xf numFmtId="0" fontId="30" fillId="0" borderId="1" xfId="0"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11" xfId="0" applyNumberFormat="1" applyFont="1" applyFill="1" applyBorder="1" applyAlignment="1">
      <alignment horizontal="center" vertical="center" wrapText="1"/>
    </xf>
    <xf numFmtId="49" fontId="30" fillId="0" borderId="11" xfId="0" applyNumberFormat="1" applyFont="1" applyFill="1" applyBorder="1" applyAlignment="1">
      <alignment horizontal="center" vertical="center" wrapText="1"/>
    </xf>
    <xf numFmtId="0" fontId="30" fillId="0" borderId="12" xfId="0" applyFont="1" applyFill="1" applyBorder="1" applyAlignment="1">
      <alignment horizontal="center" vertical="center" wrapText="1"/>
    </xf>
    <xf numFmtId="0" fontId="30" fillId="0" borderId="1" xfId="0" applyFont="1" applyFill="1" applyBorder="1" applyAlignment="1">
      <alignment horizontal="center" vertical="center"/>
    </xf>
    <xf numFmtId="0" fontId="30" fillId="0" borderId="11" xfId="0" applyFont="1" applyFill="1" applyBorder="1" applyAlignment="1">
      <alignment horizontal="center" vertical="center"/>
    </xf>
    <xf numFmtId="167" fontId="30" fillId="0" borderId="11" xfId="0" applyNumberFormat="1" applyFont="1" applyFill="1" applyBorder="1" applyAlignment="1">
      <alignment horizontal="center" vertical="center" wrapText="1"/>
    </xf>
    <xf numFmtId="0" fontId="31" fillId="0" borderId="1" xfId="0" applyFont="1" applyFill="1" applyBorder="1" applyAlignment="1">
      <alignment horizontal="center"/>
    </xf>
    <xf numFmtId="0" fontId="29" fillId="0" borderId="1" xfId="0" applyFont="1" applyFill="1" applyBorder="1" applyAlignment="1">
      <alignment wrapText="1"/>
    </xf>
    <xf numFmtId="0" fontId="32" fillId="0" borderId="11" xfId="0" applyFont="1" applyFill="1" applyBorder="1" applyAlignment="1">
      <alignment horizontal="center" vertical="center"/>
    </xf>
    <xf numFmtId="0" fontId="31" fillId="0" borderId="1" xfId="0" applyFont="1" applyFill="1" applyBorder="1" applyAlignment="1">
      <alignment horizontal="center" vertical="center"/>
    </xf>
    <xf numFmtId="0" fontId="29" fillId="0" borderId="1" xfId="0" applyFont="1" applyFill="1" applyBorder="1" applyAlignment="1">
      <alignment horizontal="center" vertical="center" wrapText="1"/>
    </xf>
    <xf numFmtId="0" fontId="0" fillId="0" borderId="1" xfId="0" applyFont="1" applyFill="1" applyBorder="1" applyAlignment="1">
      <alignment wrapText="1"/>
    </xf>
    <xf numFmtId="0" fontId="31" fillId="0" borderId="1" xfId="0" applyFont="1" applyFill="1" applyBorder="1"/>
    <xf numFmtId="0" fontId="0" fillId="0" borderId="1" xfId="0" applyFont="1" applyFill="1" applyBorder="1" applyAlignment="1">
      <alignment horizontal="center"/>
    </xf>
    <xf numFmtId="0" fontId="7" fillId="0" borderId="1" xfId="0" applyFont="1" applyFill="1" applyBorder="1" applyAlignment="1">
      <alignment horizontal="center" vertical="center" wrapText="1"/>
    </xf>
    <xf numFmtId="0" fontId="0" fillId="0" borderId="1" xfId="0" applyFont="1" applyFill="1" applyBorder="1"/>
    <xf numFmtId="0" fontId="15" fillId="0" borderId="11" xfId="0" applyFont="1" applyFill="1" applyBorder="1" applyAlignment="1">
      <alignment horizontal="center" vertical="center"/>
    </xf>
    <xf numFmtId="49" fontId="8" fillId="0" borderId="1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8" fillId="0" borderId="11" xfId="0" applyNumberFormat="1" applyFont="1" applyFill="1" applyBorder="1" applyAlignment="1">
      <alignment horizontal="center" vertical="center" wrapText="1"/>
    </xf>
    <xf numFmtId="0" fontId="8" fillId="0" borderId="11" xfId="0" applyFont="1" applyFill="1" applyBorder="1" applyAlignment="1">
      <alignment horizontal="center" vertical="center"/>
    </xf>
    <xf numFmtId="167" fontId="8" fillId="0" borderId="11" xfId="0" applyNumberFormat="1" applyFont="1" applyFill="1" applyBorder="1" applyAlignment="1">
      <alignment horizontal="center" vertical="center" wrapText="1"/>
    </xf>
    <xf numFmtId="0" fontId="29" fillId="0" borderId="11" xfId="0" applyFont="1" applyFill="1" applyBorder="1" applyAlignment="1">
      <alignment horizontal="center" vertical="center"/>
    </xf>
    <xf numFmtId="14" fontId="11" fillId="0" borderId="1" xfId="0" applyNumberFormat="1" applyFont="1" applyFill="1" applyBorder="1" applyAlignment="1">
      <alignment horizontal="center" vertical="center" wrapText="1"/>
    </xf>
    <xf numFmtId="0" fontId="11" fillId="0" borderId="7" xfId="0" applyFont="1" applyFill="1" applyBorder="1" applyAlignment="1">
      <alignment vertical="center" wrapText="1"/>
    </xf>
    <xf numFmtId="0" fontId="11" fillId="0" borderId="7" xfId="0" applyFont="1" applyFill="1" applyBorder="1" applyAlignment="1">
      <alignment vertical="center"/>
    </xf>
    <xf numFmtId="0" fontId="2" fillId="0" borderId="1" xfId="0" applyFont="1" applyFill="1" applyBorder="1" applyAlignment="1">
      <alignment horizontal="center" vertical="center" wrapText="1"/>
    </xf>
    <xf numFmtId="0" fontId="59" fillId="0" borderId="1" xfId="0" applyFont="1" applyFill="1" applyBorder="1" applyAlignment="1" applyProtection="1">
      <alignment horizontal="center" vertical="center" wrapText="1"/>
      <protection locked="0"/>
    </xf>
    <xf numFmtId="49" fontId="60" fillId="0" borderId="1" xfId="0" applyNumberFormat="1" applyFont="1" applyFill="1" applyBorder="1" applyAlignment="1">
      <alignment horizontal="center" vertical="center" wrapText="1"/>
    </xf>
    <xf numFmtId="0" fontId="60" fillId="0" borderId="1" xfId="0" applyFont="1" applyFill="1" applyBorder="1" applyAlignment="1">
      <alignment horizontal="center" vertical="center" wrapText="1"/>
    </xf>
    <xf numFmtId="0" fontId="59" fillId="0" borderId="1" xfId="0" applyFont="1" applyFill="1" applyBorder="1" applyAlignment="1">
      <alignment horizontal="center" vertical="center" wrapText="1"/>
    </xf>
    <xf numFmtId="0" fontId="12" fillId="0" borderId="1" xfId="0" applyFont="1" applyFill="1" applyBorder="1" applyAlignment="1" applyProtection="1">
      <alignment horizontal="center" vertical="center" wrapText="1"/>
      <protection locked="0"/>
    </xf>
    <xf numFmtId="49" fontId="12" fillId="0" borderId="1"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58" fillId="0" borderId="1" xfId="0" applyFont="1" applyFill="1" applyBorder="1" applyAlignment="1">
      <alignment horizontal="center" wrapText="1"/>
    </xf>
    <xf numFmtId="49" fontId="58" fillId="0" borderId="1" xfId="0" applyNumberFormat="1" applyFont="1" applyFill="1" applyBorder="1" applyAlignment="1">
      <alignment horizontal="center" wrapText="1"/>
    </xf>
    <xf numFmtId="0" fontId="0" fillId="0" borderId="1" xfId="0" applyFont="1" applyFill="1" applyBorder="1" applyAlignment="1">
      <alignment horizontal="center" wrapText="1"/>
    </xf>
    <xf numFmtId="49" fontId="0" fillId="0" borderId="1" xfId="0" applyNumberFormat="1" applyFont="1" applyFill="1" applyBorder="1" applyAlignment="1">
      <alignment horizontal="center" wrapText="1"/>
    </xf>
    <xf numFmtId="0" fontId="58" fillId="0" borderId="2" xfId="0" applyFont="1" applyFill="1" applyBorder="1" applyAlignment="1">
      <alignment horizontal="center" wrapText="1"/>
    </xf>
    <xf numFmtId="0" fontId="0" fillId="0" borderId="2" xfId="0" applyFont="1" applyFill="1" applyBorder="1" applyAlignment="1">
      <alignment horizontal="center" wrapText="1"/>
    </xf>
    <xf numFmtId="0" fontId="33" fillId="0" borderId="31" xfId="0" applyFont="1" applyFill="1" applyBorder="1" applyAlignment="1">
      <alignment horizontal="center" wrapText="1"/>
    </xf>
    <xf numFmtId="49" fontId="0" fillId="0" borderId="1" xfId="0" applyNumberFormat="1" applyFont="1" applyFill="1" applyBorder="1" applyAlignment="1">
      <alignment horizontal="center"/>
    </xf>
    <xf numFmtId="0" fontId="0" fillId="0" borderId="2" xfId="0" applyFont="1" applyFill="1" applyBorder="1" applyAlignment="1">
      <alignment horizontal="center"/>
    </xf>
    <xf numFmtId="0" fontId="61" fillId="0" borderId="5" xfId="0" applyFont="1" applyFill="1" applyBorder="1" applyAlignment="1">
      <alignment horizontal="center" vertical="center" wrapText="1"/>
    </xf>
    <xf numFmtId="0" fontId="60" fillId="0" borderId="5" xfId="0" applyFont="1" applyFill="1" applyBorder="1" applyAlignment="1">
      <alignment horizontal="center" vertical="center" wrapText="1"/>
    </xf>
    <xf numFmtId="0" fontId="12" fillId="0" borderId="5" xfId="0" applyFont="1" applyFill="1" applyBorder="1" applyAlignment="1" applyProtection="1">
      <alignment horizontal="center" vertical="center" wrapText="1"/>
      <protection locked="0"/>
    </xf>
    <xf numFmtId="0" fontId="0" fillId="0" borderId="5" xfId="0" applyFont="1" applyFill="1" applyBorder="1" applyAlignment="1">
      <alignment horizontal="center" wrapText="1"/>
    </xf>
    <xf numFmtId="49" fontId="0" fillId="0" borderId="5" xfId="0" applyNumberFormat="1" applyFont="1" applyFill="1" applyBorder="1" applyAlignment="1">
      <alignment horizontal="center" wrapText="1"/>
    </xf>
    <xf numFmtId="0" fontId="0" fillId="0" borderId="6" xfId="0" applyFont="1" applyFill="1" applyBorder="1" applyAlignment="1">
      <alignment horizontal="center" wrapText="1"/>
    </xf>
    <xf numFmtId="0" fontId="2" fillId="0" borderId="5"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2" fillId="0" borderId="5" xfId="0" applyFont="1" applyFill="1" applyBorder="1" applyAlignment="1">
      <alignment vertical="center" wrapText="1"/>
    </xf>
    <xf numFmtId="0" fontId="8" fillId="0" borderId="32" xfId="0" applyFont="1" applyFill="1" applyBorder="1" applyAlignment="1">
      <alignment horizontal="center" vertical="center" wrapText="1"/>
    </xf>
    <xf numFmtId="0" fontId="5" fillId="0" borderId="1" xfId="0" applyFont="1" applyFill="1" applyBorder="1" applyAlignment="1" applyProtection="1">
      <alignment horizontal="center" vertical="center" wrapText="1"/>
      <protection locked="0"/>
    </xf>
    <xf numFmtId="0" fontId="28" fillId="0" borderId="1" xfId="0" applyFont="1" applyFill="1" applyBorder="1" applyAlignment="1">
      <alignment horizontal="center" vertical="center" wrapText="1"/>
    </xf>
    <xf numFmtId="1" fontId="11" fillId="0" borderId="0" xfId="0" applyNumberFormat="1" applyFont="1" applyFill="1" applyAlignment="1">
      <alignment horizontal="center" vertical="center"/>
    </xf>
    <xf numFmtId="0" fontId="8" fillId="0" borderId="3" xfId="0" applyFont="1" applyFill="1" applyBorder="1" applyAlignment="1">
      <alignment horizontal="center" vertical="center" wrapText="1"/>
    </xf>
    <xf numFmtId="49" fontId="8" fillId="0" borderId="1" xfId="0" applyNumberFormat="1" applyFont="1" applyFill="1" applyBorder="1" applyAlignment="1">
      <alignment horizontal="center" vertical="center"/>
    </xf>
    <xf numFmtId="0" fontId="8" fillId="0" borderId="3" xfId="2" applyFont="1" applyFill="1" applyBorder="1" applyAlignment="1">
      <alignment horizontal="center" vertical="center" wrapText="1"/>
    </xf>
    <xf numFmtId="0" fontId="8" fillId="0" borderId="1" xfId="2" applyFont="1" applyFill="1" applyBorder="1" applyAlignment="1">
      <alignment horizontal="center" vertical="center"/>
    </xf>
    <xf numFmtId="0" fontId="8" fillId="0" borderId="1" xfId="2" applyFont="1" applyFill="1" applyBorder="1" applyAlignment="1">
      <alignment horizontal="center" vertical="center" wrapText="1"/>
    </xf>
    <xf numFmtId="49" fontId="8" fillId="0" borderId="1" xfId="2" applyNumberFormat="1" applyFont="1" applyFill="1" applyBorder="1" applyAlignment="1">
      <alignment horizontal="center" vertical="center"/>
    </xf>
    <xf numFmtId="1" fontId="8" fillId="0" borderId="1" xfId="0" applyNumberFormat="1" applyFont="1" applyFill="1" applyBorder="1" applyAlignment="1">
      <alignment horizontal="center" vertical="center"/>
    </xf>
    <xf numFmtId="49" fontId="8" fillId="0" borderId="1" xfId="2" applyNumberFormat="1" applyFont="1" applyFill="1" applyBorder="1" applyAlignment="1">
      <alignment horizontal="center" vertical="center" wrapText="1"/>
    </xf>
    <xf numFmtId="1" fontId="8" fillId="0" borderId="1" xfId="2" applyNumberFormat="1" applyFont="1" applyFill="1" applyBorder="1" applyAlignment="1">
      <alignment horizontal="center" vertical="center"/>
    </xf>
    <xf numFmtId="0" fontId="8" fillId="0" borderId="2" xfId="2" applyFont="1" applyFill="1" applyBorder="1" applyAlignment="1">
      <alignment horizontal="center" vertical="center" wrapText="1"/>
    </xf>
    <xf numFmtId="1" fontId="8" fillId="0" borderId="1" xfId="2" quotePrefix="1" applyNumberFormat="1" applyFont="1" applyFill="1" applyBorder="1" applyAlignment="1">
      <alignment horizontal="center" vertical="center"/>
    </xf>
    <xf numFmtId="1" fontId="8" fillId="0" borderId="1" xfId="2" applyNumberFormat="1" applyFont="1" applyFill="1" applyBorder="1" applyAlignment="1">
      <alignment horizontal="center" vertical="center" wrapText="1"/>
    </xf>
    <xf numFmtId="0" fontId="8" fillId="0" borderId="4" xfId="0" applyFont="1" applyFill="1" applyBorder="1" applyAlignment="1">
      <alignment horizontal="center" vertical="center"/>
    </xf>
    <xf numFmtId="0" fontId="8" fillId="0" borderId="34" xfId="0" applyFont="1" applyFill="1" applyBorder="1" applyAlignment="1">
      <alignment horizontal="center" vertical="center" wrapText="1"/>
    </xf>
    <xf numFmtId="1" fontId="8" fillId="0" borderId="11" xfId="0" applyNumberFormat="1" applyFont="1" applyFill="1" applyBorder="1" applyAlignment="1">
      <alignment horizontal="center" vertical="center"/>
    </xf>
    <xf numFmtId="0" fontId="8" fillId="0" borderId="35"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9" xfId="0" applyFont="1" applyFill="1" applyBorder="1" applyAlignment="1">
      <alignment horizontal="center" vertical="center" wrapText="1"/>
    </xf>
    <xf numFmtId="0" fontId="8" fillId="0" borderId="40"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42"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44" xfId="0" applyFont="1" applyFill="1" applyBorder="1" applyAlignment="1">
      <alignment horizontal="center" vertical="center" wrapText="1"/>
    </xf>
    <xf numFmtId="0" fontId="8" fillId="0" borderId="22" xfId="0" applyFont="1" applyFill="1" applyBorder="1" applyAlignment="1">
      <alignment horizontal="center" vertical="center"/>
    </xf>
    <xf numFmtId="1" fontId="8" fillId="0" borderId="22" xfId="0" applyNumberFormat="1" applyFont="1" applyFill="1" applyBorder="1" applyAlignment="1">
      <alignment horizontal="center" vertical="center" wrapText="1"/>
    </xf>
    <xf numFmtId="1" fontId="8" fillId="0" borderId="22" xfId="0" applyNumberFormat="1" applyFont="1" applyFill="1" applyBorder="1" applyAlignment="1">
      <alignment horizontal="center" vertical="center"/>
    </xf>
    <xf numFmtId="0" fontId="12" fillId="0" borderId="10" xfId="0" applyFont="1" applyFill="1" applyBorder="1" applyAlignment="1">
      <alignment horizontal="center" vertical="center" wrapText="1"/>
    </xf>
    <xf numFmtId="0" fontId="12" fillId="0" borderId="14" xfId="0" applyFont="1" applyFill="1" applyBorder="1" applyAlignment="1">
      <alignment horizontal="center" vertical="center" wrapText="1"/>
    </xf>
    <xf numFmtId="1" fontId="12" fillId="0" borderId="9" xfId="0" applyNumberFormat="1" applyFont="1" applyFill="1" applyBorder="1" applyAlignment="1">
      <alignment horizontal="center" vertical="center"/>
    </xf>
    <xf numFmtId="0" fontId="8" fillId="0" borderId="4" xfId="2" applyFont="1" applyFill="1" applyBorder="1" applyAlignment="1">
      <alignment horizontal="center" vertical="center" wrapText="1"/>
    </xf>
    <xf numFmtId="12" fontId="12" fillId="0" borderId="1" xfId="0" applyNumberFormat="1" applyFont="1" applyFill="1" applyBorder="1" applyAlignment="1">
      <alignment horizontal="center" vertical="center" wrapText="1"/>
    </xf>
    <xf numFmtId="0" fontId="12" fillId="0" borderId="19" xfId="0" applyFont="1" applyFill="1" applyBorder="1" applyAlignment="1">
      <alignment horizontal="center" vertical="center" wrapText="1"/>
    </xf>
    <xf numFmtId="49" fontId="17" fillId="0" borderId="1" xfId="0" applyNumberFormat="1" applyFont="1" applyFill="1" applyBorder="1" applyAlignment="1">
      <alignment horizontal="center" vertical="center"/>
    </xf>
    <xf numFmtId="3" fontId="8" fillId="0" borderId="1" xfId="0" applyNumberFormat="1" applyFont="1" applyFill="1" applyBorder="1" applyAlignment="1">
      <alignment horizontal="center" vertical="center"/>
    </xf>
    <xf numFmtId="0" fontId="35" fillId="0" borderId="1" xfId="0" applyFont="1" applyFill="1" applyBorder="1" applyAlignment="1">
      <alignment horizontal="center" vertical="center" wrapText="1"/>
    </xf>
    <xf numFmtId="0" fontId="11" fillId="0" borderId="1" xfId="0" applyFont="1" applyFill="1" applyBorder="1" applyAlignment="1">
      <alignment vertical="center"/>
    </xf>
    <xf numFmtId="0" fontId="20" fillId="0" borderId="1" xfId="0" applyFont="1" applyFill="1" applyBorder="1" applyAlignment="1">
      <alignment horizontal="center" vertical="center"/>
    </xf>
    <xf numFmtId="1" fontId="35" fillId="0" borderId="1" xfId="0" applyNumberFormat="1" applyFont="1" applyFill="1" applyBorder="1" applyAlignment="1">
      <alignment horizontal="center" vertical="center" wrapText="1"/>
    </xf>
    <xf numFmtId="0" fontId="8" fillId="0" borderId="5" xfId="0" applyFont="1" applyFill="1" applyBorder="1" applyAlignment="1">
      <alignment horizontal="center" vertical="center"/>
    </xf>
    <xf numFmtId="1" fontId="35"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20" fillId="0" borderId="1" xfId="0" applyFont="1" applyFill="1" applyBorder="1" applyAlignment="1">
      <alignment horizontal="center" vertical="top" wrapText="1"/>
    </xf>
    <xf numFmtId="0" fontId="11" fillId="0" borderId="1" xfId="0" applyFont="1" applyFill="1" applyBorder="1" applyAlignment="1">
      <alignment horizontal="left" vertical="center" wrapText="1"/>
    </xf>
    <xf numFmtId="1" fontId="1" fillId="0" borderId="0" xfId="0" applyNumberFormat="1" applyFont="1" applyFill="1" applyAlignment="1">
      <alignment horizontal="center" vertical="center"/>
    </xf>
    <xf numFmtId="0" fontId="11" fillId="0" borderId="2" xfId="0" applyFont="1" applyFill="1" applyBorder="1" applyAlignment="1">
      <alignment horizontal="left" vertical="center" wrapText="1" indent="1"/>
    </xf>
    <xf numFmtId="1" fontId="1" fillId="0" borderId="5" xfId="0" applyNumberFormat="1" applyFont="1" applyFill="1" applyBorder="1" applyAlignment="1">
      <alignment horizontal="center" vertical="center"/>
    </xf>
    <xf numFmtId="0" fontId="11" fillId="0" borderId="5" xfId="0" applyFont="1" applyFill="1" applyBorder="1" applyAlignment="1">
      <alignment horizontal="center" vertical="top" wrapText="1"/>
    </xf>
    <xf numFmtId="0" fontId="19" fillId="0" borderId="5" xfId="0" applyFont="1" applyFill="1" applyBorder="1" applyAlignment="1">
      <alignment horizontal="center" vertical="center" wrapText="1"/>
    </xf>
    <xf numFmtId="1" fontId="33" fillId="0"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3" fontId="1" fillId="0" borderId="5" xfId="0" applyNumberFormat="1"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0" fontId="20" fillId="0" borderId="1" xfId="0" applyFont="1" applyFill="1" applyBorder="1" applyAlignment="1">
      <alignment vertical="center"/>
    </xf>
    <xf numFmtId="0" fontId="20" fillId="0" borderId="1" xfId="0" applyFont="1" applyFill="1" applyBorder="1" applyAlignment="1">
      <alignment vertical="center" wrapText="1"/>
    </xf>
    <xf numFmtId="0" fontId="38" fillId="0" borderId="20" xfId="8" applyFont="1" applyFill="1" applyAlignment="1">
      <alignment horizontal="center" vertical="center" wrapText="1"/>
    </xf>
    <xf numFmtId="0" fontId="38" fillId="0" borderId="21" xfId="8" applyFont="1" applyFill="1" applyBorder="1" applyAlignment="1">
      <alignment horizontal="center" vertical="center" wrapText="1"/>
    </xf>
    <xf numFmtId="0" fontId="12" fillId="0" borderId="20" xfId="8" applyFont="1" applyFill="1" applyAlignment="1">
      <alignment horizontal="center" vertical="center" wrapText="1"/>
    </xf>
    <xf numFmtId="0" fontId="5" fillId="0" borderId="20" xfId="8" applyFont="1" applyFill="1" applyAlignment="1">
      <alignment horizontal="center" vertical="center" wrapText="1"/>
    </xf>
    <xf numFmtId="168" fontId="13" fillId="0" borderId="1" xfId="0" applyNumberFormat="1" applyFont="1" applyFill="1" applyBorder="1" applyAlignment="1">
      <alignment horizontal="center" vertical="center" wrapText="1"/>
    </xf>
    <xf numFmtId="13" fontId="11" fillId="0" borderId="1" xfId="0" applyNumberFormat="1" applyFont="1" applyFill="1" applyBorder="1" applyAlignment="1">
      <alignment horizontal="center" vertical="center" wrapText="1"/>
    </xf>
    <xf numFmtId="1" fontId="11" fillId="0" borderId="1" xfId="0" applyNumberFormat="1" applyFont="1" applyFill="1" applyBorder="1" applyAlignment="1">
      <alignment vertical="center" wrapText="1"/>
    </xf>
    <xf numFmtId="1" fontId="26" fillId="0" borderId="0" xfId="0" applyNumberFormat="1" applyFont="1" applyFill="1" applyAlignment="1">
      <alignment vertical="center"/>
    </xf>
    <xf numFmtId="12" fontId="11" fillId="0" borderId="1" xfId="0" applyNumberFormat="1" applyFont="1" applyFill="1" applyBorder="1" applyAlignment="1">
      <alignment vertical="center"/>
    </xf>
    <xf numFmtId="0" fontId="0" fillId="0" borderId="0" xfId="0" applyFill="1" applyAlignment="1">
      <alignment vertical="center"/>
    </xf>
    <xf numFmtId="0" fontId="11" fillId="0" borderId="4" xfId="0" applyFont="1" applyFill="1" applyBorder="1" applyAlignment="1">
      <alignment vertical="center" wrapText="1"/>
    </xf>
    <xf numFmtId="1"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1" fillId="0" borderId="1" xfId="0" applyFont="1" applyFill="1" applyBorder="1" applyAlignment="1">
      <alignment horizontal="center" vertical="center" textRotation="90" wrapText="1"/>
    </xf>
    <xf numFmtId="1" fontId="1" fillId="0" borderId="1" xfId="0" applyNumberFormat="1" applyFont="1" applyFill="1" applyBorder="1" applyAlignment="1">
      <alignment horizontal="center" vertical="center" textRotation="90" wrapText="1"/>
    </xf>
    <xf numFmtId="1" fontId="8" fillId="0" borderId="9" xfId="0" applyNumberFormat="1" applyFont="1" applyFill="1" applyBorder="1" applyAlignment="1">
      <alignment horizontal="center" vertical="center"/>
    </xf>
    <xf numFmtId="1" fontId="8" fillId="0" borderId="5" xfId="0" applyNumberFormat="1" applyFont="1" applyFill="1" applyBorder="1" applyAlignment="1">
      <alignment horizontal="center" vertical="center"/>
    </xf>
    <xf numFmtId="168" fontId="11" fillId="0" borderId="1" xfId="0" applyNumberFormat="1" applyFont="1" applyFill="1" applyBorder="1" applyAlignment="1">
      <alignment horizontal="center" vertical="center" wrapText="1"/>
    </xf>
    <xf numFmtId="2" fontId="12" fillId="0" borderId="1" xfId="6" applyNumberFormat="1" applyFont="1" applyFill="1" applyBorder="1" applyAlignment="1" applyProtection="1">
      <alignment horizontal="center" vertical="center" wrapText="1"/>
    </xf>
    <xf numFmtId="0" fontId="41" fillId="0" borderId="1" xfId="0" applyFont="1" applyFill="1" applyBorder="1" applyAlignment="1">
      <alignment horizontal="center" vertical="center" wrapText="1"/>
    </xf>
    <xf numFmtId="0" fontId="11" fillId="0" borderId="12" xfId="0" applyFont="1" applyFill="1" applyBorder="1" applyAlignment="1">
      <alignment vertical="center" wrapText="1"/>
    </xf>
    <xf numFmtId="0" fontId="11" fillId="0" borderId="11" xfId="0" applyFont="1" applyFill="1" applyBorder="1" applyAlignment="1">
      <alignment vertical="center" wrapText="1"/>
    </xf>
    <xf numFmtId="0" fontId="11" fillId="0" borderId="12" xfId="0" applyFont="1" applyFill="1" applyBorder="1" applyAlignment="1">
      <alignment wrapText="1"/>
    </xf>
    <xf numFmtId="0" fontId="11" fillId="0" borderId="11" xfId="0" applyFont="1" applyFill="1" applyBorder="1" applyAlignment="1">
      <alignment wrapText="1"/>
    </xf>
    <xf numFmtId="0" fontId="11" fillId="0" borderId="11" xfId="0" applyFont="1" applyFill="1" applyBorder="1"/>
    <xf numFmtId="0" fontId="11" fillId="0" borderId="11" xfId="0" applyFont="1" applyFill="1" applyBorder="1" applyAlignment="1">
      <alignment horizontal="center" vertical="center"/>
    </xf>
    <xf numFmtId="1" fontId="11" fillId="0" borderId="11" xfId="0" applyNumberFormat="1" applyFont="1" applyFill="1" applyBorder="1" applyAlignment="1">
      <alignment horizontal="center" vertical="center"/>
    </xf>
    <xf numFmtId="0" fontId="11" fillId="0" borderId="22" xfId="0" applyFont="1" applyFill="1" applyBorder="1" applyAlignment="1">
      <alignment horizontal="center" vertical="center" wrapText="1"/>
    </xf>
    <xf numFmtId="0" fontId="11" fillId="0" borderId="22" xfId="0" applyFont="1" applyFill="1" applyBorder="1" applyAlignment="1">
      <alignment horizontal="center" vertical="center"/>
    </xf>
    <xf numFmtId="0" fontId="28" fillId="0" borderId="1" xfId="0" applyFont="1" applyFill="1" applyBorder="1" applyAlignment="1">
      <alignment horizontal="center" wrapText="1"/>
    </xf>
    <xf numFmtId="0" fontId="39" fillId="0" borderId="1" xfId="0" applyFont="1" applyFill="1" applyBorder="1" applyAlignment="1">
      <alignment horizontal="center" wrapText="1"/>
    </xf>
    <xf numFmtId="0" fontId="0" fillId="0" borderId="1" xfId="0" applyFill="1" applyBorder="1" applyAlignment="1">
      <alignment horizontal="center" wrapText="1"/>
    </xf>
    <xf numFmtId="0" fontId="15" fillId="0" borderId="9" xfId="0" applyFont="1" applyFill="1" applyBorder="1" applyAlignment="1">
      <alignment horizontal="center" vertical="center" wrapText="1"/>
    </xf>
    <xf numFmtId="0" fontId="29" fillId="0" borderId="9" xfId="0" applyFont="1" applyFill="1" applyBorder="1" applyAlignment="1">
      <alignment horizontal="center" vertical="center" wrapText="1"/>
    </xf>
    <xf numFmtId="0" fontId="0" fillId="0" borderId="1" xfId="0" applyFill="1" applyBorder="1" applyAlignment="1">
      <alignment horizontal="center"/>
    </xf>
    <xf numFmtId="2" fontId="11" fillId="0" borderId="1" xfId="0" applyNumberFormat="1" applyFont="1" applyFill="1" applyBorder="1" applyAlignment="1">
      <alignment horizontal="center" vertical="center" wrapText="1" shrinkToFit="1"/>
    </xf>
    <xf numFmtId="1" fontId="11" fillId="0" borderId="1" xfId="0" applyNumberFormat="1" applyFont="1" applyFill="1" applyBorder="1" applyAlignment="1">
      <alignment horizontal="center" vertical="center" wrapText="1" shrinkToFit="1"/>
    </xf>
    <xf numFmtId="0" fontId="42" fillId="0" borderId="0" xfId="0" applyFont="1" applyFill="1" applyAlignment="1">
      <alignment horizontal="center" vertical="center"/>
    </xf>
    <xf numFmtId="0" fontId="1" fillId="0" borderId="1" xfId="0" applyFont="1" applyFill="1" applyBorder="1" applyAlignment="1">
      <alignment wrapText="1"/>
    </xf>
    <xf numFmtId="0" fontId="0" fillId="0" borderId="0" xfId="0" applyFill="1" applyAlignment="1">
      <alignment wrapText="1"/>
    </xf>
    <xf numFmtId="0" fontId="8" fillId="0" borderId="1" xfId="9" applyFont="1" applyFill="1" applyBorder="1" applyAlignment="1">
      <alignment horizontal="center" vertical="center" wrapText="1"/>
    </xf>
    <xf numFmtId="49" fontId="8" fillId="0" borderId="1" xfId="9" applyNumberFormat="1" applyFont="1" applyFill="1" applyBorder="1" applyAlignment="1">
      <alignment horizontal="center" vertical="center" wrapText="1"/>
    </xf>
    <xf numFmtId="169" fontId="11" fillId="0" borderId="1" xfId="10" applyNumberFormat="1"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1" fontId="11" fillId="0" borderId="1" xfId="10" applyNumberFormat="1" applyFont="1" applyFill="1" applyBorder="1" applyAlignment="1">
      <alignment horizontal="center" vertical="center" wrapText="1"/>
    </xf>
    <xf numFmtId="1" fontId="11" fillId="0" borderId="1" xfId="11" applyNumberFormat="1" applyFont="1" applyFill="1" applyBorder="1" applyAlignment="1">
      <alignment horizontal="center" vertical="center" wrapText="1"/>
    </xf>
    <xf numFmtId="0" fontId="8" fillId="0" borderId="1" xfId="0" applyFont="1" applyFill="1" applyBorder="1" applyAlignment="1">
      <alignment horizontal="center" vertical="center" wrapText="1" shrinkToFit="1"/>
    </xf>
    <xf numFmtId="0" fontId="44" fillId="0" borderId="1" xfId="0" applyFont="1" applyFill="1" applyBorder="1" applyAlignment="1">
      <alignment horizontal="center" vertical="center" wrapText="1"/>
    </xf>
    <xf numFmtId="164" fontId="8" fillId="0" borderId="1" xfId="0" applyNumberFormat="1" applyFont="1" applyFill="1" applyBorder="1" applyAlignment="1">
      <alignment horizontal="center" vertical="center" wrapText="1"/>
    </xf>
    <xf numFmtId="165" fontId="11" fillId="0" borderId="1" xfId="0" applyNumberFormat="1" applyFont="1" applyFill="1" applyBorder="1" applyAlignment="1">
      <alignment horizontal="center" vertical="center" wrapText="1"/>
    </xf>
    <xf numFmtId="2" fontId="17" fillId="0"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169" fontId="11" fillId="0" borderId="1" xfId="11" applyNumberFormat="1" applyFont="1" applyFill="1" applyBorder="1" applyAlignment="1">
      <alignment horizontal="center" vertical="center" wrapText="1"/>
    </xf>
    <xf numFmtId="164" fontId="17" fillId="0" borderId="1" xfId="0" applyNumberFormat="1" applyFont="1" applyFill="1" applyBorder="1" applyAlignment="1">
      <alignment horizontal="center" vertical="center" wrapText="1"/>
    </xf>
    <xf numFmtId="170" fontId="11" fillId="0" borderId="1" xfId="0" applyNumberFormat="1" applyFont="1" applyFill="1" applyBorder="1" applyAlignment="1">
      <alignment horizontal="center" vertical="center" wrapText="1"/>
    </xf>
    <xf numFmtId="0" fontId="43"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0" xfId="0" applyFont="1" applyFill="1" applyAlignment="1">
      <alignment horizontal="center" vertical="center"/>
    </xf>
    <xf numFmtId="0" fontId="42" fillId="0" borderId="1" xfId="0" applyFont="1" applyFill="1" applyBorder="1" applyAlignment="1">
      <alignment horizontal="center" vertical="center" wrapText="1"/>
    </xf>
    <xf numFmtId="0" fontId="17" fillId="0" borderId="4" xfId="0" applyFont="1" applyFill="1" applyBorder="1" applyAlignment="1">
      <alignment horizontal="center" vertical="center" wrapText="1"/>
    </xf>
    <xf numFmtId="12" fontId="8" fillId="0" borderId="1" xfId="0" applyNumberFormat="1" applyFont="1" applyFill="1" applyBorder="1" applyAlignment="1">
      <alignment horizontal="center" vertical="center"/>
    </xf>
    <xf numFmtId="0" fontId="8" fillId="0" borderId="2" xfId="0" applyFont="1" applyFill="1" applyBorder="1" applyAlignment="1">
      <alignment horizontal="center" vertical="center"/>
    </xf>
    <xf numFmtId="0" fontId="8" fillId="0" borderId="0" xfId="0" applyFont="1" applyFill="1" applyAlignment="1">
      <alignment horizontal="center" vertical="center"/>
    </xf>
    <xf numFmtId="0" fontId="8" fillId="0" borderId="1"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12" fontId="8" fillId="0" borderId="5" xfId="0" applyNumberFormat="1" applyFont="1" applyFill="1" applyBorder="1" applyAlignment="1">
      <alignment horizontal="center" vertical="center"/>
    </xf>
    <xf numFmtId="0" fontId="1" fillId="0" borderId="0" xfId="0" applyFont="1" applyFill="1" applyAlignment="1">
      <alignment wrapText="1"/>
    </xf>
    <xf numFmtId="49" fontId="19" fillId="0" borderId="1" xfId="0" applyNumberFormat="1" applyFont="1" applyFill="1" applyBorder="1" applyAlignment="1">
      <alignment horizontal="center" vertical="center" wrapText="1"/>
    </xf>
    <xf numFmtId="0" fontId="11" fillId="0" borderId="2" xfId="2" applyFont="1" applyFill="1" applyBorder="1" applyAlignment="1">
      <alignment horizontal="center" vertical="center" wrapText="1"/>
    </xf>
    <xf numFmtId="0" fontId="11" fillId="0" borderId="1" xfId="2" applyFont="1" applyFill="1" applyBorder="1" applyAlignment="1">
      <alignment horizontal="center" vertical="center"/>
    </xf>
    <xf numFmtId="49" fontId="11" fillId="0" borderId="1" xfId="2" applyNumberFormat="1" applyFont="1" applyFill="1" applyBorder="1" applyAlignment="1">
      <alignment horizontal="center" vertical="center" wrapText="1"/>
    </xf>
    <xf numFmtId="49" fontId="11" fillId="0" borderId="1" xfId="2" applyNumberFormat="1" applyFont="1" applyFill="1" applyBorder="1" applyAlignment="1">
      <alignment horizontal="center" vertical="center"/>
    </xf>
    <xf numFmtId="49" fontId="11" fillId="0" borderId="5" xfId="2" applyNumberFormat="1" applyFont="1" applyFill="1" applyBorder="1" applyAlignment="1">
      <alignment horizontal="center" vertical="center" wrapText="1"/>
    </xf>
    <xf numFmtId="16" fontId="11" fillId="0" borderId="1" xfId="2" applyNumberFormat="1" applyFont="1" applyFill="1" applyBorder="1" applyAlignment="1">
      <alignment horizontal="center" vertical="center" wrapText="1"/>
    </xf>
    <xf numFmtId="0" fontId="8" fillId="0" borderId="5" xfId="2" applyFont="1" applyFill="1" applyBorder="1" applyAlignment="1">
      <alignment horizontal="center" vertical="center" wrapText="1"/>
    </xf>
    <xf numFmtId="49" fontId="8" fillId="0" borderId="5" xfId="2" applyNumberFormat="1" applyFont="1" applyFill="1" applyBorder="1" applyAlignment="1">
      <alignment horizontal="center" vertical="center" wrapText="1"/>
    </xf>
    <xf numFmtId="1" fontId="8" fillId="0" borderId="5" xfId="2" applyNumberFormat="1" applyFont="1" applyFill="1" applyBorder="1" applyAlignment="1">
      <alignment horizontal="center" vertical="center" wrapText="1"/>
    </xf>
    <xf numFmtId="12" fontId="11" fillId="0" borderId="5" xfId="2" applyNumberFormat="1" applyFont="1" applyFill="1" applyBorder="1" applyAlignment="1">
      <alignment horizontal="center" vertical="center"/>
    </xf>
    <xf numFmtId="12" fontId="11" fillId="0" borderId="1" xfId="2" applyNumberFormat="1" applyFont="1" applyFill="1" applyBorder="1" applyAlignment="1">
      <alignment horizontal="center" vertical="center"/>
    </xf>
    <xf numFmtId="0" fontId="11" fillId="0" borderId="7"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5" fillId="0" borderId="1" xfId="0" applyFont="1" applyBorder="1" applyAlignment="1">
      <alignment horizontal="center" wrapText="1"/>
    </xf>
    <xf numFmtId="0" fontId="5" fillId="0" borderId="1" xfId="0" applyFont="1" applyBorder="1" applyAlignment="1">
      <alignment wrapText="1"/>
    </xf>
    <xf numFmtId="1" fontId="5" fillId="0" borderId="1" xfId="0" applyNumberFormat="1" applyFont="1" applyBorder="1" applyAlignment="1">
      <alignment wrapText="1"/>
    </xf>
    <xf numFmtId="0" fontId="68" fillId="0" borderId="1" xfId="0" applyFont="1" applyBorder="1" applyAlignment="1">
      <alignment wrapText="1"/>
    </xf>
    <xf numFmtId="0" fontId="1" fillId="0" borderId="1" xfId="0" applyFont="1" applyBorder="1" applyAlignment="1">
      <alignment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left" wrapText="1"/>
    </xf>
    <xf numFmtId="1" fontId="5" fillId="0" borderId="1" xfId="0" applyNumberFormat="1" applyFont="1" applyBorder="1" applyAlignment="1">
      <alignment horizontal="left" vertical="center" wrapText="1"/>
    </xf>
    <xf numFmtId="0" fontId="5" fillId="0" borderId="1" xfId="0" applyFont="1" applyBorder="1" applyAlignment="1">
      <alignment horizontal="center" vertical="top" wrapText="1"/>
    </xf>
    <xf numFmtId="0" fontId="5" fillId="0" borderId="1" xfId="0" applyFont="1" applyBorder="1" applyAlignment="1">
      <alignment vertical="center" wrapText="1"/>
    </xf>
    <xf numFmtId="0" fontId="5" fillId="0" borderId="1" xfId="0" applyFont="1" applyBorder="1" applyAlignment="1">
      <alignment vertical="top" wrapText="1"/>
    </xf>
    <xf numFmtId="0" fontId="68" fillId="0" borderId="1" xfId="0" applyFont="1" applyBorder="1" applyAlignment="1">
      <alignment horizontal="left" wrapText="1"/>
    </xf>
    <xf numFmtId="170" fontId="5" fillId="0" borderId="1" xfId="0" applyNumberFormat="1" applyFont="1" applyBorder="1" applyAlignment="1">
      <alignment horizontal="left" wrapText="1"/>
    </xf>
    <xf numFmtId="0" fontId="5" fillId="0" borderId="1" xfId="0" applyFont="1" applyBorder="1"/>
    <xf numFmtId="0" fontId="5" fillId="0" borderId="1" xfId="0" applyFont="1" applyBorder="1" applyAlignment="1">
      <alignment horizontal="center"/>
    </xf>
    <xf numFmtId="0" fontId="5" fillId="0" borderId="1" xfId="0" applyFont="1" applyBorder="1" applyAlignment="1"/>
    <xf numFmtId="0" fontId="68" fillId="0" borderId="1" xfId="0" applyFont="1" applyBorder="1"/>
    <xf numFmtId="0" fontId="0" fillId="0" borderId="1" xfId="0" applyBorder="1" applyAlignment="1">
      <alignment horizontal="center" wrapText="1"/>
    </xf>
    <xf numFmtId="0" fontId="0" fillId="0" borderId="1" xfId="0" applyBorder="1" applyAlignment="1">
      <alignment horizontal="center"/>
    </xf>
    <xf numFmtId="0" fontId="0" fillId="0" borderId="1" xfId="0" applyBorder="1" applyAlignment="1">
      <alignment horizontal="center" vertical="center" wrapText="1"/>
    </xf>
    <xf numFmtId="0" fontId="71" fillId="0" borderId="1" xfId="0" applyFont="1" applyBorder="1" applyAlignment="1">
      <alignment wrapText="1"/>
    </xf>
    <xf numFmtId="0" fontId="72" fillId="0" borderId="1" xfId="0" applyFont="1" applyBorder="1" applyAlignment="1">
      <alignment wrapText="1"/>
    </xf>
    <xf numFmtId="0" fontId="1" fillId="0" borderId="1" xfId="0" applyFont="1" applyBorder="1" applyAlignment="1">
      <alignment horizontal="left" vertical="center" wrapText="1"/>
    </xf>
    <xf numFmtId="0" fontId="0" fillId="0" borderId="1" xfId="0" applyBorder="1"/>
    <xf numFmtId="49" fontId="11" fillId="0" borderId="5"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 fillId="0" borderId="1" xfId="0" applyFont="1" applyBorder="1"/>
    <xf numFmtId="1" fontId="11" fillId="0" borderId="1" xfId="0" applyNumberFormat="1" applyFont="1" applyFill="1" applyBorder="1" applyAlignment="1">
      <alignment wrapText="1"/>
    </xf>
    <xf numFmtId="0" fontId="74" fillId="0" borderId="1" xfId="0" applyFont="1" applyBorder="1"/>
    <xf numFmtId="1" fontId="1" fillId="0" borderId="1" xfId="0" applyNumberFormat="1" applyFont="1" applyBorder="1" applyAlignment="1">
      <alignment wrapText="1"/>
    </xf>
    <xf numFmtId="0" fontId="30" fillId="0" borderId="1" xfId="0" applyFont="1" applyBorder="1" applyAlignment="1">
      <alignment horizontal="center" vertical="center" wrapText="1"/>
    </xf>
    <xf numFmtId="167" fontId="8" fillId="0" borderId="1" xfId="0" applyNumberFormat="1" applyFont="1" applyBorder="1" applyAlignment="1">
      <alignment horizontal="center" vertical="center" wrapText="1"/>
    </xf>
    <xf numFmtId="1" fontId="30" fillId="0" borderId="1" xfId="0" applyNumberFormat="1" applyFont="1" applyBorder="1" applyAlignment="1">
      <alignment horizontal="center" vertical="center" wrapText="1"/>
    </xf>
    <xf numFmtId="0" fontId="15" fillId="0" borderId="1" xfId="0" applyFont="1" applyBorder="1"/>
    <xf numFmtId="0" fontId="30" fillId="0" borderId="1" xfId="0" applyFont="1" applyBorder="1" applyAlignment="1">
      <alignment horizontal="center" wrapText="1"/>
    </xf>
    <xf numFmtId="0" fontId="1" fillId="0" borderId="1" xfId="0" applyFont="1" applyBorder="1" applyAlignment="1">
      <alignment vertical="center" wrapText="1"/>
    </xf>
    <xf numFmtId="0" fontId="1" fillId="0" borderId="2" xfId="0" applyFont="1" applyBorder="1" applyAlignment="1">
      <alignment horizontal="center" vertical="center"/>
    </xf>
    <xf numFmtId="0" fontId="1" fillId="0" borderId="1" xfId="0" applyFont="1" applyBorder="1" applyAlignment="1">
      <alignment vertical="center"/>
    </xf>
    <xf numFmtId="0" fontId="0" fillId="0" borderId="1" xfId="0" applyBorder="1" applyAlignment="1">
      <alignment vertical="center"/>
    </xf>
    <xf numFmtId="0" fontId="1" fillId="0" borderId="1" xfId="0" applyFont="1" applyBorder="1" applyAlignment="1">
      <alignment horizontal="center" vertical="center" wrapText="1"/>
    </xf>
    <xf numFmtId="0" fontId="1" fillId="0" borderId="1" xfId="0" applyFont="1" applyBorder="1" applyAlignment="1">
      <alignment horizontal="center"/>
    </xf>
    <xf numFmtId="0" fontId="8" fillId="0" borderId="5"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11" fillId="0" borderId="5" xfId="0" applyFont="1" applyFill="1" applyBorder="1" applyAlignment="1">
      <alignment horizontal="center" vertical="center" wrapText="1"/>
    </xf>
    <xf numFmtId="1" fontId="11" fillId="0" borderId="5" xfId="0" applyNumberFormat="1" applyFont="1" applyFill="1" applyBorder="1" applyAlignment="1">
      <alignment horizontal="center" vertical="center" wrapText="1"/>
    </xf>
    <xf numFmtId="49" fontId="11" fillId="0" borderId="5"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1"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5" xfId="0" applyFont="1" applyFill="1" applyBorder="1" applyAlignment="1">
      <alignment horizontal="center" vertical="center"/>
    </xf>
    <xf numFmtId="0" fontId="4" fillId="0" borderId="2" xfId="0" applyFont="1" applyFill="1" applyBorder="1" applyAlignment="1">
      <alignment horizontal="center" vertical="center" wrapText="1"/>
    </xf>
    <xf numFmtId="3" fontId="8" fillId="0" borderId="9"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49" fontId="11" fillId="0" borderId="1" xfId="0" applyNumberFormat="1" applyFont="1" applyFill="1" applyBorder="1" applyAlignment="1">
      <alignment horizontal="center" vertical="center"/>
    </xf>
    <xf numFmtId="0" fontId="20"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3" borderId="7" xfId="0" applyFont="1" applyFill="1" applyBorder="1" applyAlignment="1">
      <alignment horizontal="center" vertical="center" wrapText="1"/>
    </xf>
    <xf numFmtId="0" fontId="0" fillId="0" borderId="0" xfId="0" applyBorder="1"/>
    <xf numFmtId="0" fontId="11" fillId="0" borderId="1" xfId="0" applyFont="1" applyBorder="1" applyAlignment="1">
      <alignment horizontal="center" wrapText="1"/>
    </xf>
    <xf numFmtId="1" fontId="1" fillId="0" borderId="1" xfId="0" applyNumberFormat="1" applyFont="1" applyFill="1" applyBorder="1" applyAlignment="1">
      <alignment wrapText="1"/>
    </xf>
    <xf numFmtId="0" fontId="0" fillId="0" borderId="0" xfId="0" applyFill="1" applyBorder="1"/>
    <xf numFmtId="0" fontId="0" fillId="0" borderId="0" xfId="0" applyFill="1" applyBorder="1" applyAlignment="1">
      <alignment horizontal="center" vertical="center"/>
    </xf>
    <xf numFmtId="0" fontId="1" fillId="0" borderId="0" xfId="0" applyFont="1" applyBorder="1" applyAlignment="1">
      <alignment wrapText="1"/>
    </xf>
    <xf numFmtId="0" fontId="70" fillId="0" borderId="1" xfId="0" applyFont="1" applyBorder="1"/>
    <xf numFmtId="0" fontId="70" fillId="0" borderId="1" xfId="0" applyFont="1" applyBorder="1" applyAlignment="1">
      <alignment horizontal="center" wrapText="1"/>
    </xf>
    <xf numFmtId="0" fontId="70" fillId="0" borderId="1" xfId="0" applyFont="1" applyBorder="1" applyAlignment="1">
      <alignment wrapText="1"/>
    </xf>
    <xf numFmtId="0" fontId="13" fillId="3"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3" borderId="2" xfId="0" applyFont="1" applyFill="1" applyBorder="1" applyAlignment="1">
      <alignment horizontal="center" vertical="center" wrapText="1"/>
    </xf>
    <xf numFmtId="1" fontId="13" fillId="3" borderId="1" xfId="0" applyNumberFormat="1" applyFont="1" applyFill="1" applyBorder="1" applyAlignment="1">
      <alignment horizontal="center" vertical="center" wrapText="1"/>
    </xf>
    <xf numFmtId="0" fontId="13" fillId="0" borderId="1" xfId="0" applyFont="1" applyBorder="1" applyAlignment="1">
      <alignment horizontal="center" wrapText="1"/>
    </xf>
    <xf numFmtId="17" fontId="11" fillId="0" borderId="1" xfId="0" applyNumberFormat="1" applyFont="1" applyFill="1" applyBorder="1" applyAlignment="1">
      <alignment horizontal="center" vertical="center"/>
    </xf>
    <xf numFmtId="0" fontId="12" fillId="0" borderId="17"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9" xfId="0" applyFont="1" applyFill="1" applyBorder="1" applyAlignment="1">
      <alignment horizontal="center" vertical="center" wrapText="1"/>
    </xf>
    <xf numFmtId="1" fontId="8" fillId="0" borderId="5" xfId="0" applyNumberFormat="1" applyFont="1" applyFill="1" applyBorder="1" applyAlignment="1">
      <alignment horizontal="center" vertical="center" wrapText="1"/>
    </xf>
    <xf numFmtId="1" fontId="8" fillId="0" borderId="7" xfId="0" applyNumberFormat="1" applyFont="1" applyFill="1" applyBorder="1" applyAlignment="1">
      <alignment horizontal="center" vertical="center" wrapText="1"/>
    </xf>
    <xf numFmtId="1" fontId="8" fillId="0" borderId="9" xfId="0" applyNumberFormat="1"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9" xfId="0" applyFont="1" applyFill="1" applyBorder="1" applyAlignment="1">
      <alignment horizontal="center" vertical="center" wrapText="1"/>
    </xf>
    <xf numFmtId="1" fontId="8" fillId="0" borderId="5" xfId="0" applyNumberFormat="1" applyFont="1" applyFill="1" applyBorder="1" applyAlignment="1">
      <alignment horizontal="center" vertical="center"/>
    </xf>
    <xf numFmtId="1" fontId="8" fillId="0" borderId="7" xfId="0" applyNumberFormat="1" applyFont="1" applyFill="1" applyBorder="1" applyAlignment="1">
      <alignment horizontal="center" vertical="center"/>
    </xf>
    <xf numFmtId="1" fontId="8" fillId="0" borderId="9" xfId="0" applyNumberFormat="1" applyFont="1" applyFill="1" applyBorder="1" applyAlignment="1">
      <alignment horizontal="center" vertical="center"/>
    </xf>
    <xf numFmtId="0" fontId="66" fillId="0" borderId="2" xfId="0" applyFont="1" applyFill="1" applyBorder="1" applyAlignment="1">
      <alignment horizontal="center" vertical="center" wrapText="1"/>
    </xf>
    <xf numFmtId="0" fontId="66" fillId="0" borderId="3" xfId="0" applyFont="1" applyFill="1" applyBorder="1" applyAlignment="1">
      <alignment horizontal="center" vertical="center" wrapText="1"/>
    </xf>
    <xf numFmtId="0" fontId="66" fillId="0" borderId="4" xfId="0" applyFont="1" applyFill="1" applyBorder="1" applyAlignment="1">
      <alignment horizontal="center" vertical="center" wrapText="1"/>
    </xf>
    <xf numFmtId="0" fontId="4" fillId="0" borderId="2" xfId="0" applyFont="1" applyFill="1" applyBorder="1" applyAlignment="1">
      <alignment horizontal="center"/>
    </xf>
    <xf numFmtId="0" fontId="4" fillId="0" borderId="3" xfId="0" applyFont="1" applyFill="1" applyBorder="1" applyAlignment="1">
      <alignment horizontal="center"/>
    </xf>
    <xf numFmtId="0" fontId="4" fillId="0" borderId="4" xfId="0" applyFont="1" applyFill="1" applyBorder="1" applyAlignment="1">
      <alignment horizontal="center"/>
    </xf>
    <xf numFmtId="0" fontId="65" fillId="0" borderId="3" xfId="0" applyFont="1" applyFill="1" applyBorder="1" applyAlignment="1">
      <alignment horizontal="center" vertical="center" wrapText="1"/>
    </xf>
    <xf numFmtId="1" fontId="11" fillId="0" borderId="5" xfId="0" applyNumberFormat="1" applyFont="1" applyFill="1" applyBorder="1" applyAlignment="1">
      <alignment horizontal="center" vertical="center" wrapText="1"/>
    </xf>
    <xf numFmtId="1" fontId="11" fillId="0" borderId="7" xfId="0" applyNumberFormat="1" applyFont="1" applyFill="1" applyBorder="1" applyAlignment="1">
      <alignment horizontal="center" vertical="center" wrapText="1"/>
    </xf>
    <xf numFmtId="49" fontId="11" fillId="0" borderId="5" xfId="0" applyNumberFormat="1" applyFont="1" applyFill="1" applyBorder="1" applyAlignment="1">
      <alignment horizontal="center" vertical="center" wrapText="1"/>
    </xf>
    <xf numFmtId="49" fontId="11" fillId="0" borderId="7" xfId="0" applyNumberFormat="1" applyFont="1" applyFill="1" applyBorder="1" applyAlignment="1">
      <alignment horizontal="center" vertical="center" wrapText="1"/>
    </xf>
    <xf numFmtId="1" fontId="11" fillId="0" borderId="9" xfId="0" applyNumberFormat="1" applyFont="1" applyFill="1" applyBorder="1" applyAlignment="1">
      <alignment horizontal="center" vertical="center" wrapText="1"/>
    </xf>
    <xf numFmtId="49" fontId="11" fillId="0" borderId="9" xfId="0" applyNumberFormat="1" applyFont="1" applyFill="1" applyBorder="1" applyAlignment="1">
      <alignment horizontal="center" vertical="center" wrapText="1"/>
    </xf>
    <xf numFmtId="164" fontId="11" fillId="0" borderId="5" xfId="0" applyNumberFormat="1" applyFont="1" applyFill="1" applyBorder="1" applyAlignment="1">
      <alignment horizontal="center" vertical="center" wrapText="1"/>
    </xf>
    <xf numFmtId="164" fontId="11" fillId="0" borderId="7" xfId="0" applyNumberFormat="1" applyFont="1" applyFill="1" applyBorder="1" applyAlignment="1">
      <alignment horizontal="center" vertical="center" wrapText="1"/>
    </xf>
    <xf numFmtId="164" fontId="11" fillId="0" borderId="9"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 xfId="0" applyFont="1" applyFill="1" applyBorder="1" applyAlignment="1">
      <alignment horizontal="center" vertical="center" wrapText="1"/>
    </xf>
    <xf numFmtId="1" fontId="11" fillId="0" borderId="1" xfId="0" applyNumberFormat="1" applyFont="1" applyFill="1" applyBorder="1" applyAlignment="1">
      <alignment horizontal="center" vertical="center" wrapText="1"/>
    </xf>
    <xf numFmtId="3" fontId="11" fillId="0" borderId="5" xfId="0" applyNumberFormat="1" applyFont="1" applyFill="1" applyBorder="1" applyAlignment="1">
      <alignment horizontal="center" vertical="center" wrapText="1"/>
    </xf>
    <xf numFmtId="3" fontId="11" fillId="0" borderId="7" xfId="0" applyNumberFormat="1" applyFont="1" applyFill="1" applyBorder="1" applyAlignment="1">
      <alignment horizontal="center" vertical="center" wrapText="1"/>
    </xf>
    <xf numFmtId="3" fontId="11" fillId="0" borderId="9" xfId="0" applyNumberFormat="1"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49" fontId="11" fillId="0" borderId="1" xfId="0" applyNumberFormat="1" applyFont="1" applyFill="1" applyBorder="1" applyAlignment="1">
      <alignment horizontal="center" vertical="center" wrapText="1"/>
    </xf>
    <xf numFmtId="12" fontId="11" fillId="0" borderId="5" xfId="0" applyNumberFormat="1" applyFont="1" applyFill="1" applyBorder="1" applyAlignment="1">
      <alignment horizontal="center" vertical="center" wrapText="1"/>
    </xf>
    <xf numFmtId="12" fontId="11" fillId="0" borderId="9" xfId="0" applyNumberFormat="1" applyFont="1" applyFill="1" applyBorder="1" applyAlignment="1">
      <alignment horizontal="center" vertical="center" wrapText="1"/>
    </xf>
    <xf numFmtId="12" fontId="11" fillId="0" borderId="5" xfId="0" applyNumberFormat="1" applyFont="1" applyFill="1" applyBorder="1" applyAlignment="1" applyProtection="1">
      <alignment horizontal="center" vertical="center" wrapText="1"/>
    </xf>
    <xf numFmtId="0" fontId="11" fillId="0" borderId="5" xfId="0" applyNumberFormat="1"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9" xfId="0" applyFont="1" applyFill="1" applyBorder="1" applyAlignment="1">
      <alignment horizontal="center" vertical="center"/>
    </xf>
    <xf numFmtId="49" fontId="11" fillId="0" borderId="5" xfId="0" applyNumberFormat="1" applyFont="1" applyFill="1" applyBorder="1" applyAlignment="1">
      <alignment horizontal="center" vertical="center"/>
    </xf>
    <xf numFmtId="49" fontId="11" fillId="0" borderId="7" xfId="0" applyNumberFormat="1" applyFont="1" applyFill="1" applyBorder="1" applyAlignment="1">
      <alignment horizontal="center" vertical="center"/>
    </xf>
    <xf numFmtId="49" fontId="11" fillId="0" borderId="9" xfId="0" applyNumberFormat="1" applyFont="1" applyFill="1" applyBorder="1" applyAlignment="1">
      <alignment horizontal="center" vertical="center"/>
    </xf>
    <xf numFmtId="0" fontId="4" fillId="0" borderId="2" xfId="0" applyFont="1" applyFill="1" applyBorder="1" applyAlignment="1">
      <alignment horizontal="center" wrapText="1"/>
    </xf>
    <xf numFmtId="0" fontId="4" fillId="0" borderId="3" xfId="0" applyFont="1" applyFill="1" applyBorder="1" applyAlignment="1">
      <alignment horizontal="center" wrapText="1"/>
    </xf>
    <xf numFmtId="0" fontId="4" fillId="0" borderId="4" xfId="0" applyFont="1" applyFill="1" applyBorder="1" applyAlignment="1">
      <alignment horizontal="center" wrapText="1"/>
    </xf>
    <xf numFmtId="0" fontId="4" fillId="0" borderId="5"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8" fillId="0" borderId="16" xfId="0" applyFont="1" applyFill="1" applyBorder="1" applyAlignment="1">
      <alignment horizontal="center" vertical="center" wrapText="1"/>
    </xf>
    <xf numFmtId="3" fontId="8" fillId="0" borderId="16" xfId="0" applyNumberFormat="1" applyFont="1" applyFill="1" applyBorder="1" applyAlignment="1">
      <alignment horizontal="center" vertical="center" wrapText="1"/>
    </xf>
    <xf numFmtId="3" fontId="8" fillId="0" borderId="7" xfId="0" applyNumberFormat="1" applyFont="1" applyFill="1" applyBorder="1" applyAlignment="1">
      <alignment horizontal="center" vertical="center" wrapText="1"/>
    </xf>
    <xf numFmtId="3" fontId="8" fillId="0" borderId="9" xfId="0" applyNumberFormat="1" applyFont="1" applyFill="1" applyBorder="1" applyAlignment="1">
      <alignment horizontal="center" vertical="center" wrapText="1"/>
    </xf>
    <xf numFmtId="1" fontId="8" fillId="0" borderId="1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0" xfId="0"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49" fontId="8" fillId="0" borderId="9" xfId="0" applyNumberFormat="1" applyFont="1" applyFill="1" applyBorder="1" applyAlignment="1">
      <alignment horizontal="center" vertical="center" wrapText="1"/>
    </xf>
    <xf numFmtId="3" fontId="8" fillId="0" borderId="5"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4" xfId="0" applyFont="1" applyFill="1" applyBorder="1" applyAlignment="1">
      <alignment horizontal="center" vertical="center" wrapText="1"/>
    </xf>
    <xf numFmtId="1" fontId="11" fillId="0" borderId="6" xfId="0" applyNumberFormat="1" applyFont="1" applyFill="1" applyBorder="1" applyAlignment="1">
      <alignment horizontal="center" vertical="center" wrapText="1"/>
    </xf>
    <xf numFmtId="1" fontId="11" fillId="0" borderId="8" xfId="0" applyNumberFormat="1" applyFont="1" applyFill="1" applyBorder="1" applyAlignment="1">
      <alignment horizontal="center" vertical="center" wrapText="1"/>
    </xf>
    <xf numFmtId="1" fontId="11" fillId="0" borderId="10" xfId="0" applyNumberFormat="1"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0" borderId="2" xfId="0" applyFont="1" applyBorder="1" applyAlignment="1">
      <alignment horizontal="center" wrapText="1"/>
    </xf>
    <xf numFmtId="0" fontId="4" fillId="0" borderId="3" xfId="0" applyFont="1" applyBorder="1" applyAlignment="1">
      <alignment horizontal="center" wrapText="1"/>
    </xf>
    <xf numFmtId="0" fontId="4" fillId="0" borderId="4" xfId="0" applyFont="1" applyBorder="1" applyAlignment="1">
      <alignment horizontal="center" wrapText="1"/>
    </xf>
    <xf numFmtId="0" fontId="4" fillId="0" borderId="5" xfId="0" applyFont="1" applyBorder="1" applyAlignment="1">
      <alignment horizontal="center" vertical="center" wrapText="1"/>
    </xf>
    <xf numFmtId="0" fontId="4" fillId="0" borderId="9"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2" fillId="0" borderId="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9" xfId="0" applyFont="1" applyFill="1" applyBorder="1" applyAlignment="1">
      <alignment horizontal="center" vertical="center" wrapText="1"/>
    </xf>
    <xf numFmtId="1" fontId="1" fillId="0" borderId="5" xfId="0" applyNumberFormat="1" applyFont="1" applyFill="1" applyBorder="1" applyAlignment="1">
      <alignment horizontal="center" vertical="center" wrapText="1"/>
    </xf>
    <xf numFmtId="1" fontId="1" fillId="0" borderId="9"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49" fontId="1" fillId="0" borderId="7" xfId="0" applyNumberFormat="1" applyFont="1" applyFill="1" applyBorder="1" applyAlignment="1">
      <alignment horizontal="center" vertical="center" wrapText="1"/>
    </xf>
    <xf numFmtId="49" fontId="1" fillId="0" borderId="9" xfId="0" applyNumberFormat="1" applyFont="1" applyFill="1" applyBorder="1" applyAlignment="1">
      <alignment horizontal="center" vertical="center" wrapText="1"/>
    </xf>
    <xf numFmtId="1" fontId="11" fillId="0" borderId="5" xfId="0" applyNumberFormat="1" applyFont="1" applyFill="1" applyBorder="1" applyAlignment="1">
      <alignment horizontal="center" vertical="center"/>
    </xf>
    <xf numFmtId="1" fontId="11" fillId="0" borderId="9" xfId="0" applyNumberFormat="1" applyFont="1" applyFill="1" applyBorder="1" applyAlignment="1">
      <alignment horizontal="center" vertical="center"/>
    </xf>
    <xf numFmtId="0" fontId="11" fillId="0" borderId="5" xfId="3" applyFont="1" applyFill="1" applyBorder="1" applyAlignment="1">
      <alignment horizontal="center" vertical="center" wrapText="1"/>
    </xf>
    <xf numFmtId="0" fontId="11" fillId="0" borderId="7" xfId="3" applyFont="1" applyFill="1" applyBorder="1" applyAlignment="1">
      <alignment horizontal="center" vertical="center" wrapText="1"/>
    </xf>
    <xf numFmtId="0" fontId="11" fillId="0" borderId="9" xfId="3" applyFont="1" applyFill="1" applyBorder="1" applyAlignment="1">
      <alignment horizontal="center" vertical="center" wrapText="1"/>
    </xf>
    <xf numFmtId="1" fontId="11" fillId="0" borderId="5" xfId="3" applyNumberFormat="1" applyFont="1" applyFill="1" applyBorder="1" applyAlignment="1">
      <alignment horizontal="center" vertical="center" wrapText="1"/>
    </xf>
    <xf numFmtId="1" fontId="11" fillId="0" borderId="7" xfId="3" applyNumberFormat="1" applyFont="1" applyFill="1" applyBorder="1" applyAlignment="1">
      <alignment horizontal="center" vertical="center" wrapText="1"/>
    </xf>
    <xf numFmtId="1" fontId="11" fillId="0" borderId="9" xfId="3" applyNumberFormat="1" applyFont="1" applyFill="1" applyBorder="1" applyAlignment="1">
      <alignment horizontal="center" vertical="center" wrapText="1"/>
    </xf>
    <xf numFmtId="0" fontId="12" fillId="0" borderId="9" xfId="4" applyFont="1" applyFill="1" applyBorder="1" applyAlignment="1">
      <alignment horizontal="center" vertical="center" wrapText="1"/>
    </xf>
    <xf numFmtId="49" fontId="12" fillId="0" borderId="5" xfId="0" applyNumberFormat="1" applyFont="1" applyFill="1" applyBorder="1" applyAlignment="1">
      <alignment horizontal="center" vertical="center" wrapText="1"/>
    </xf>
    <xf numFmtId="49" fontId="12" fillId="0" borderId="7" xfId="0" applyNumberFormat="1" applyFont="1" applyFill="1" applyBorder="1" applyAlignment="1">
      <alignment horizontal="center" vertical="center" wrapText="1"/>
    </xf>
    <xf numFmtId="49" fontId="12" fillId="0" borderId="9" xfId="0" applyNumberFormat="1" applyFont="1" applyFill="1" applyBorder="1" applyAlignment="1">
      <alignment horizontal="center" vertical="center" wrapText="1"/>
    </xf>
    <xf numFmtId="0" fontId="18" fillId="0" borderId="5" xfId="0" applyFont="1" applyFill="1" applyBorder="1" applyAlignment="1">
      <alignment horizontal="center" vertical="center" wrapText="1"/>
    </xf>
    <xf numFmtId="0" fontId="18" fillId="0" borderId="9" xfId="0" applyFont="1" applyFill="1" applyBorder="1" applyAlignment="1">
      <alignment horizontal="center" vertical="center" wrapText="1"/>
    </xf>
    <xf numFmtId="1" fontId="17" fillId="0" borderId="5" xfId="0" applyNumberFormat="1" applyFont="1" applyFill="1" applyBorder="1" applyAlignment="1">
      <alignment horizontal="center" vertical="center" wrapText="1"/>
    </xf>
    <xf numFmtId="1" fontId="17" fillId="0" borderId="9"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164" fontId="12" fillId="0" borderId="1" xfId="0" applyNumberFormat="1" applyFont="1" applyFill="1" applyBorder="1" applyAlignment="1">
      <alignment horizontal="center" vertical="center" wrapText="1"/>
    </xf>
    <xf numFmtId="1" fontId="19" fillId="0" borderId="7" xfId="0" applyNumberFormat="1" applyFont="1" applyFill="1" applyBorder="1" applyAlignment="1">
      <alignment horizontal="center" vertical="center" wrapText="1"/>
    </xf>
    <xf numFmtId="1" fontId="19" fillId="0" borderId="9" xfId="0" applyNumberFormat="1"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1" fontId="12" fillId="0" borderId="5" xfId="0" applyNumberFormat="1" applyFont="1" applyFill="1" applyBorder="1" applyAlignment="1">
      <alignment horizontal="center" vertical="center" wrapText="1"/>
    </xf>
    <xf numFmtId="1" fontId="12" fillId="0" borderId="7" xfId="0" applyNumberFormat="1" applyFont="1" applyFill="1" applyBorder="1" applyAlignment="1">
      <alignment horizontal="center" vertical="center" wrapText="1"/>
    </xf>
    <xf numFmtId="1" fontId="12" fillId="0" borderId="9" xfId="0" applyNumberFormat="1" applyFont="1" applyFill="1" applyBorder="1" applyAlignment="1">
      <alignment horizontal="center" vertical="center" wrapText="1"/>
    </xf>
    <xf numFmtId="1" fontId="19" fillId="0" borderId="5" xfId="0" applyNumberFormat="1" applyFont="1" applyFill="1" applyBorder="1" applyAlignment="1">
      <alignment horizontal="center" vertical="center" wrapText="1"/>
    </xf>
    <xf numFmtId="2" fontId="11" fillId="0" borderId="5" xfId="0" applyNumberFormat="1" applyFont="1" applyFill="1" applyBorder="1" applyAlignment="1">
      <alignment horizontal="center" vertical="center" wrapText="1"/>
    </xf>
    <xf numFmtId="2" fontId="11" fillId="0" borderId="7" xfId="0" applyNumberFormat="1" applyFont="1" applyFill="1" applyBorder="1" applyAlignment="1">
      <alignment horizontal="center" vertical="center" wrapText="1"/>
    </xf>
    <xf numFmtId="2" fontId="11" fillId="0" borderId="9" xfId="0" applyNumberFormat="1" applyFont="1" applyFill="1" applyBorder="1" applyAlignment="1">
      <alignment horizontal="center" vertical="center" wrapText="1"/>
    </xf>
    <xf numFmtId="171" fontId="17" fillId="0" borderId="5" xfId="12" applyFont="1" applyFill="1" applyBorder="1" applyAlignment="1">
      <alignment horizontal="center" vertical="center" wrapText="1"/>
    </xf>
    <xf numFmtId="171" fontId="17" fillId="0" borderId="7" xfId="12" applyFont="1" applyFill="1" applyBorder="1" applyAlignment="1">
      <alignment horizontal="center" vertical="center" wrapText="1"/>
    </xf>
    <xf numFmtId="171" fontId="17" fillId="0" borderId="9" xfId="12" applyFont="1" applyFill="1" applyBorder="1" applyAlignment="1">
      <alignment horizontal="center" vertical="center" wrapText="1"/>
    </xf>
    <xf numFmtId="49" fontId="17" fillId="0" borderId="5" xfId="12" applyNumberFormat="1" applyFont="1" applyFill="1" applyBorder="1" applyAlignment="1">
      <alignment horizontal="center" vertical="center" wrapText="1"/>
    </xf>
    <xf numFmtId="49" fontId="17" fillId="0" borderId="7" xfId="12" applyNumberFormat="1" applyFont="1" applyFill="1" applyBorder="1" applyAlignment="1">
      <alignment horizontal="center" vertical="center" wrapText="1"/>
    </xf>
    <xf numFmtId="49" fontId="17" fillId="0" borderId="9" xfId="12" applyNumberFormat="1" applyFont="1" applyFill="1" applyBorder="1" applyAlignment="1">
      <alignment horizontal="center" vertical="center" wrapText="1"/>
    </xf>
    <xf numFmtId="171" fontId="48" fillId="0" borderId="2" xfId="12" applyFont="1" applyFill="1" applyBorder="1" applyAlignment="1">
      <alignment horizontal="center" vertical="center" wrapText="1"/>
    </xf>
    <xf numFmtId="171" fontId="48" fillId="0" borderId="3" xfId="12" applyFont="1" applyFill="1" applyBorder="1" applyAlignment="1">
      <alignment horizontal="center" vertical="center" wrapText="1"/>
    </xf>
    <xf numFmtId="171" fontId="48" fillId="0" borderId="4" xfId="12" applyFont="1" applyFill="1" applyBorder="1" applyAlignment="1">
      <alignment horizontal="center" vertical="center" wrapText="1"/>
    </xf>
    <xf numFmtId="0" fontId="11" fillId="0" borderId="1" xfId="0" applyFont="1" applyFill="1" applyBorder="1" applyAlignment="1">
      <alignment horizontal="center" vertical="center"/>
    </xf>
    <xf numFmtId="49" fontId="11" fillId="0" borderId="1" xfId="0" applyNumberFormat="1" applyFont="1" applyFill="1" applyBorder="1" applyAlignment="1">
      <alignment horizontal="center" vertical="center"/>
    </xf>
    <xf numFmtId="171" fontId="17" fillId="0" borderId="5" xfId="12" applyFont="1" applyFill="1" applyBorder="1" applyAlignment="1">
      <alignment horizontal="center" vertical="center"/>
    </xf>
    <xf numFmtId="171" fontId="17" fillId="0" borderId="7" xfId="12" applyFont="1" applyFill="1" applyBorder="1" applyAlignment="1">
      <alignment horizontal="center" vertical="center"/>
    </xf>
    <xf numFmtId="171" fontId="17" fillId="0" borderId="9" xfId="12" applyFont="1" applyFill="1" applyBorder="1" applyAlignment="1">
      <alignment horizontal="center" vertical="center"/>
    </xf>
    <xf numFmtId="0" fontId="17" fillId="0" borderId="5" xfId="12" applyNumberFormat="1" applyFont="1" applyFill="1" applyBorder="1" applyAlignment="1">
      <alignment horizontal="center" vertical="center" wrapText="1"/>
    </xf>
    <xf numFmtId="0" fontId="17" fillId="0" borderId="7" xfId="12" applyNumberFormat="1" applyFont="1" applyFill="1" applyBorder="1" applyAlignment="1">
      <alignment horizontal="center" vertical="center" wrapText="1"/>
    </xf>
    <xf numFmtId="0" fontId="17" fillId="0" borderId="9" xfId="12" applyNumberFormat="1" applyFont="1" applyFill="1" applyBorder="1" applyAlignment="1">
      <alignment horizontal="center" vertical="center" wrapText="1"/>
    </xf>
    <xf numFmtId="171" fontId="17" fillId="0" borderId="1" xfId="12"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8" fillId="0" borderId="5"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7"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9" xfId="0" applyFont="1" applyFill="1" applyBorder="1" applyAlignment="1">
      <alignment horizontal="center" vertical="center"/>
    </xf>
    <xf numFmtId="1" fontId="11" fillId="0" borderId="7" xfId="0" applyNumberFormat="1" applyFont="1" applyFill="1" applyBorder="1" applyAlignment="1">
      <alignment horizontal="center" vertical="center"/>
    </xf>
    <xf numFmtId="0" fontId="0" fillId="0" borderId="5" xfId="0" applyFill="1" applyBorder="1" applyAlignment="1">
      <alignment horizontal="center"/>
    </xf>
    <xf numFmtId="0" fontId="0" fillId="0" borderId="9" xfId="0" applyFill="1" applyBorder="1" applyAlignment="1">
      <alignment horizontal="center"/>
    </xf>
    <xf numFmtId="0" fontId="0" fillId="0" borderId="7" xfId="0" applyFill="1" applyBorder="1" applyAlignment="1">
      <alignment horizontal="center"/>
    </xf>
    <xf numFmtId="0" fontId="52" fillId="0" borderId="2" xfId="0" applyFont="1" applyFill="1" applyBorder="1" applyAlignment="1">
      <alignment horizontal="center" vertical="center" wrapText="1"/>
    </xf>
    <xf numFmtId="0" fontId="52" fillId="0" borderId="3" xfId="0" applyFont="1" applyFill="1" applyBorder="1" applyAlignment="1">
      <alignment horizontal="center" vertical="center" wrapText="1"/>
    </xf>
    <xf numFmtId="0" fontId="52" fillId="0" borderId="4" xfId="0" applyFont="1" applyFill="1" applyBorder="1" applyAlignment="1">
      <alignment horizontal="center" vertical="center" wrapText="1"/>
    </xf>
    <xf numFmtId="0" fontId="51" fillId="0" borderId="2"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3" fillId="0" borderId="2" xfId="0" applyFont="1" applyFill="1" applyBorder="1" applyAlignment="1">
      <alignment horizontal="center" vertical="center" wrapText="1"/>
    </xf>
    <xf numFmtId="0" fontId="53" fillId="0" borderId="3" xfId="0" applyFont="1" applyFill="1" applyBorder="1" applyAlignment="1">
      <alignment horizontal="center" vertical="center" wrapText="1"/>
    </xf>
    <xf numFmtId="0" fontId="53" fillId="0" borderId="4"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7" xfId="0" applyFont="1" applyFill="1" applyBorder="1" applyAlignment="1">
      <alignment horizontal="center" wrapText="1"/>
    </xf>
    <xf numFmtId="0" fontId="11" fillId="0" borderId="9" xfId="0" applyFont="1" applyFill="1" applyBorder="1" applyAlignment="1">
      <alignment horizontal="center" wrapText="1"/>
    </xf>
    <xf numFmtId="0" fontId="4" fillId="0" borderId="0" xfId="0" applyFont="1" applyFill="1" applyAlignment="1">
      <alignment horizontal="center" vertical="center" wrapText="1"/>
    </xf>
    <xf numFmtId="0" fontId="0" fillId="0" borderId="5" xfId="0" applyFill="1" applyBorder="1" applyAlignment="1"/>
    <xf numFmtId="0" fontId="0" fillId="0" borderId="7" xfId="0" applyFill="1" applyBorder="1" applyAlignment="1"/>
    <xf numFmtId="0" fontId="0" fillId="0" borderId="9" xfId="0" applyFill="1" applyBorder="1" applyAlignment="1"/>
    <xf numFmtId="0" fontId="0" fillId="0" borderId="5" xfId="0" applyFill="1" applyBorder="1" applyAlignment="1">
      <alignment horizontal="center" vertical="center" wrapText="1"/>
    </xf>
    <xf numFmtId="0" fontId="0" fillId="0" borderId="7" xfId="0" applyFill="1" applyBorder="1" applyAlignment="1">
      <alignment horizontal="center" vertical="center" wrapText="1"/>
    </xf>
    <xf numFmtId="0" fontId="0" fillId="0" borderId="9" xfId="0" applyFill="1" applyBorder="1" applyAlignment="1">
      <alignment horizontal="center" vertical="center" wrapText="1"/>
    </xf>
    <xf numFmtId="0" fontId="0" fillId="0" borderId="5" xfId="0" applyFill="1" applyBorder="1" applyAlignment="1">
      <alignment wrapText="1"/>
    </xf>
    <xf numFmtId="0" fontId="0" fillId="0" borderId="7" xfId="0" applyFill="1" applyBorder="1" applyAlignment="1">
      <alignment wrapText="1"/>
    </xf>
    <xf numFmtId="0" fontId="0" fillId="0" borderId="9" xfId="0" applyFill="1" applyBorder="1" applyAlignment="1">
      <alignment wrapText="1"/>
    </xf>
    <xf numFmtId="49" fontId="0" fillId="0" borderId="5" xfId="0" applyNumberFormat="1" applyFill="1" applyBorder="1" applyAlignment="1">
      <alignment horizontal="center" vertical="center" wrapText="1"/>
    </xf>
    <xf numFmtId="49" fontId="0" fillId="0" borderId="7" xfId="0" applyNumberFormat="1" applyFill="1" applyBorder="1" applyAlignment="1">
      <alignment horizontal="center" vertical="center" wrapText="1"/>
    </xf>
    <xf numFmtId="49" fontId="0" fillId="0" borderId="9" xfId="0" applyNumberFormat="1" applyFill="1" applyBorder="1" applyAlignment="1">
      <alignment horizontal="center" vertical="center" wrapText="1"/>
    </xf>
    <xf numFmtId="1" fontId="0" fillId="0" borderId="5" xfId="0" applyNumberFormat="1" applyFill="1" applyBorder="1" applyAlignment="1">
      <alignment horizontal="center" vertical="center"/>
    </xf>
    <xf numFmtId="1" fontId="0" fillId="0" borderId="7" xfId="0" applyNumberFormat="1" applyFill="1" applyBorder="1" applyAlignment="1">
      <alignment horizontal="center" vertical="center"/>
    </xf>
    <xf numFmtId="1" fontId="0" fillId="0" borderId="9" xfId="0" applyNumberFormat="1" applyFill="1" applyBorder="1" applyAlignment="1">
      <alignment horizontal="center" vertical="center"/>
    </xf>
    <xf numFmtId="0" fontId="0" fillId="0" borderId="5" xfId="0"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49" fontId="0" fillId="0" borderId="7" xfId="0" applyNumberFormat="1" applyFill="1" applyBorder="1" applyAlignment="1">
      <alignment wrapText="1"/>
    </xf>
    <xf numFmtId="49" fontId="0" fillId="0" borderId="9" xfId="0" applyNumberFormat="1" applyFill="1" applyBorder="1" applyAlignment="1">
      <alignment wrapText="1"/>
    </xf>
    <xf numFmtId="49" fontId="0" fillId="0" borderId="5" xfId="0" applyNumberFormat="1" applyFill="1" applyBorder="1" applyAlignment="1">
      <alignment horizontal="center" vertical="center"/>
    </xf>
    <xf numFmtId="49" fontId="0" fillId="0" borderId="7" xfId="0" applyNumberFormat="1" applyFill="1" applyBorder="1" applyAlignment="1">
      <alignment horizontal="center" vertical="center"/>
    </xf>
    <xf numFmtId="49" fontId="0" fillId="0" borderId="9" xfId="0" applyNumberFormat="1" applyFill="1" applyBorder="1" applyAlignment="1">
      <alignment horizontal="center" vertical="center"/>
    </xf>
    <xf numFmtId="0" fontId="1" fillId="0" borderId="5" xfId="0" applyFont="1" applyFill="1" applyBorder="1" applyAlignment="1">
      <alignment horizontal="center" vertical="center"/>
    </xf>
    <xf numFmtId="0" fontId="1" fillId="0" borderId="7" xfId="0" applyFont="1" applyFill="1" applyBorder="1" applyAlignment="1">
      <alignment horizontal="center" vertical="center"/>
    </xf>
    <xf numFmtId="49" fontId="1" fillId="0" borderId="5" xfId="0" applyNumberFormat="1" applyFont="1" applyFill="1" applyBorder="1" applyAlignment="1">
      <alignment horizontal="center" vertical="center"/>
    </xf>
    <xf numFmtId="0" fontId="1" fillId="0" borderId="5" xfId="0" applyFont="1" applyFill="1" applyBorder="1" applyAlignment="1"/>
    <xf numFmtId="0" fontId="1" fillId="0" borderId="7" xfId="0" applyFont="1" applyFill="1" applyBorder="1" applyAlignment="1"/>
    <xf numFmtId="0" fontId="1" fillId="0" borderId="9" xfId="0" applyFont="1" applyFill="1" applyBorder="1" applyAlignment="1"/>
    <xf numFmtId="49" fontId="1" fillId="0" borderId="7" xfId="0" applyNumberFormat="1" applyFont="1" applyFill="1" applyBorder="1" applyAlignment="1">
      <alignment horizontal="center" vertical="center"/>
    </xf>
    <xf numFmtId="49" fontId="1" fillId="0" borderId="9" xfId="0" applyNumberFormat="1" applyFont="1" applyFill="1" applyBorder="1" applyAlignment="1">
      <alignment horizontal="center" vertical="center"/>
    </xf>
    <xf numFmtId="164" fontId="0" fillId="0" borderId="5" xfId="0" applyNumberFormat="1" applyFill="1" applyBorder="1" applyAlignment="1">
      <alignment horizontal="center" vertical="center" wrapText="1"/>
    </xf>
    <xf numFmtId="164" fontId="0" fillId="0" borderId="7" xfId="0" applyNumberFormat="1" applyFill="1" applyBorder="1" applyAlignment="1">
      <alignment horizontal="center" vertical="center" wrapText="1"/>
    </xf>
    <xf numFmtId="0" fontId="46" fillId="0" borderId="5" xfId="0" applyFont="1" applyFill="1" applyBorder="1" applyAlignment="1">
      <alignment horizontal="center" vertical="center" wrapText="1"/>
    </xf>
    <xf numFmtId="0" fontId="20" fillId="0" borderId="5" xfId="0" applyFont="1" applyFill="1" applyBorder="1" applyAlignment="1">
      <alignment horizontal="center" vertical="center"/>
    </xf>
    <xf numFmtId="1" fontId="1" fillId="0" borderId="7" xfId="0" applyNumberFormat="1" applyFont="1" applyFill="1" applyBorder="1" applyAlignment="1">
      <alignment horizontal="center" vertical="center" wrapText="1"/>
    </xf>
    <xf numFmtId="0" fontId="20" fillId="0" borderId="7" xfId="0" applyFont="1" applyFill="1" applyBorder="1" applyAlignment="1">
      <alignment horizontal="center" vertical="center"/>
    </xf>
    <xf numFmtId="0" fontId="0" fillId="0" borderId="7" xfId="0" applyFill="1" applyBorder="1" applyAlignment="1">
      <alignment vertical="center"/>
    </xf>
    <xf numFmtId="0" fontId="0" fillId="0" borderId="9" xfId="0" applyFill="1" applyBorder="1" applyAlignment="1">
      <alignment vertical="center"/>
    </xf>
    <xf numFmtId="0" fontId="1" fillId="0" borderId="7" xfId="0" applyFont="1" applyFill="1" applyBorder="1" applyAlignment="1">
      <alignment wrapText="1"/>
    </xf>
    <xf numFmtId="0" fontId="1" fillId="0" borderId="9" xfId="0" applyFont="1" applyFill="1" applyBorder="1" applyAlignment="1">
      <alignment wrapText="1"/>
    </xf>
    <xf numFmtId="0" fontId="1" fillId="0" borderId="9" xfId="0" applyFont="1" applyFill="1" applyBorder="1" applyAlignment="1">
      <alignment horizontal="center" vertical="center"/>
    </xf>
    <xf numFmtId="1" fontId="1" fillId="0" borderId="5" xfId="0" applyNumberFormat="1" applyFont="1" applyFill="1" applyBorder="1" applyAlignment="1">
      <alignment horizontal="center" vertical="center"/>
    </xf>
    <xf numFmtId="1" fontId="1" fillId="0" borderId="7" xfId="0" applyNumberFormat="1" applyFont="1" applyFill="1" applyBorder="1" applyAlignment="1">
      <alignment horizontal="center" vertical="center"/>
    </xf>
    <xf numFmtId="0" fontId="15" fillId="0" borderId="5"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0" fillId="0" borderId="7" xfId="0" applyFill="1" applyBorder="1" applyAlignment="1">
      <alignment vertical="center" wrapText="1"/>
    </xf>
    <xf numFmtId="0" fontId="0" fillId="0" borderId="9" xfId="0" applyFill="1" applyBorder="1" applyAlignment="1">
      <alignment vertical="center" wrapText="1"/>
    </xf>
    <xf numFmtId="16" fontId="11" fillId="0" borderId="5" xfId="0" applyNumberFormat="1" applyFont="1" applyFill="1" applyBorder="1" applyAlignment="1">
      <alignment horizontal="center" vertical="center" wrapText="1"/>
    </xf>
    <xf numFmtId="16" fontId="11" fillId="0" borderId="7" xfId="0" applyNumberFormat="1" applyFont="1" applyFill="1" applyBorder="1" applyAlignment="1">
      <alignment horizontal="center" vertical="center" wrapText="1"/>
    </xf>
    <xf numFmtId="16" fontId="11" fillId="0" borderId="9" xfId="0" applyNumberFormat="1" applyFont="1" applyFill="1" applyBorder="1" applyAlignment="1">
      <alignment horizontal="center" vertical="center" wrapText="1"/>
    </xf>
    <xf numFmtId="16" fontId="11" fillId="0" borderId="1" xfId="0" applyNumberFormat="1"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11" fillId="0" borderId="1" xfId="0" applyFont="1" applyFill="1" applyBorder="1" applyAlignment="1">
      <alignment horizontal="center" wrapText="1"/>
    </xf>
    <xf numFmtId="166"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justify" wrapText="1"/>
    </xf>
    <xf numFmtId="0" fontId="11" fillId="0" borderId="1" xfId="0" applyFont="1" applyFill="1" applyBorder="1" applyAlignment="1">
      <alignment vertical="center" wrapText="1"/>
    </xf>
    <xf numFmtId="49" fontId="2" fillId="0" borderId="1" xfId="0" applyNumberFormat="1" applyFont="1" applyFill="1" applyBorder="1" applyAlignment="1">
      <alignment horizontal="center" vertical="center" wrapText="1"/>
    </xf>
    <xf numFmtId="0" fontId="2" fillId="0" borderId="2" xfId="0" applyFont="1" applyFill="1" applyBorder="1" applyAlignment="1">
      <alignment horizontal="center" wrapText="1"/>
    </xf>
    <xf numFmtId="0" fontId="2" fillId="0" borderId="3" xfId="0" applyFont="1" applyFill="1" applyBorder="1" applyAlignment="1">
      <alignment horizontal="center" wrapText="1"/>
    </xf>
    <xf numFmtId="0" fontId="2" fillId="0" borderId="4" xfId="0" applyFont="1" applyFill="1" applyBorder="1" applyAlignment="1">
      <alignment horizontal="center" wrapText="1"/>
    </xf>
    <xf numFmtId="0" fontId="11" fillId="0" borderId="5" xfId="0" applyFont="1" applyFill="1" applyBorder="1" applyAlignment="1">
      <alignment horizontal="center" vertical="top" wrapText="1"/>
    </xf>
    <xf numFmtId="0" fontId="11" fillId="0" borderId="7" xfId="0" applyFont="1" applyFill="1" applyBorder="1" applyAlignment="1">
      <alignment horizontal="center" vertical="top" wrapText="1"/>
    </xf>
    <xf numFmtId="0" fontId="11" fillId="0" borderId="9" xfId="0" applyFont="1" applyFill="1" applyBorder="1" applyAlignment="1">
      <alignment horizontal="center" vertical="top" wrapText="1"/>
    </xf>
    <xf numFmtId="0" fontId="2" fillId="0" borderId="1" xfId="0" applyFont="1" applyFill="1" applyBorder="1" applyAlignment="1">
      <alignment horizontal="center" wrapText="1"/>
    </xf>
    <xf numFmtId="12" fontId="1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 fontId="11" fillId="0" borderId="1" xfId="1"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 xfId="0" applyFont="1" applyFill="1" applyBorder="1" applyAlignment="1">
      <alignment horizontal="center" wrapText="1"/>
    </xf>
    <xf numFmtId="0" fontId="12" fillId="0" borderId="1" xfId="6" applyFont="1" applyFill="1" applyBorder="1" applyAlignment="1" applyProtection="1">
      <alignment horizontal="center" vertical="center" wrapText="1"/>
    </xf>
    <xf numFmtId="1" fontId="26" fillId="0" borderId="1"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5" xfId="0" applyFont="1" applyFill="1" applyBorder="1" applyAlignment="1">
      <alignment horizontal="center"/>
    </xf>
    <xf numFmtId="0" fontId="11" fillId="0" borderId="7" xfId="0" applyFont="1" applyFill="1" applyBorder="1" applyAlignment="1">
      <alignment horizontal="center"/>
    </xf>
    <xf numFmtId="0" fontId="11" fillId="0" borderId="9" xfId="0" applyFont="1" applyFill="1" applyBorder="1" applyAlignment="1">
      <alignment horizontal="center"/>
    </xf>
    <xf numFmtId="12" fontId="11" fillId="0" borderId="7" xfId="0" applyNumberFormat="1" applyFont="1" applyFill="1" applyBorder="1" applyAlignment="1">
      <alignment horizontal="center" vertical="center" wrapText="1"/>
    </xf>
    <xf numFmtId="0" fontId="11" fillId="0" borderId="5" xfId="0" applyFont="1" applyFill="1" applyBorder="1" applyAlignment="1">
      <alignment vertical="center" wrapText="1"/>
    </xf>
    <xf numFmtId="0" fontId="11" fillId="0" borderId="7" xfId="0" applyFont="1" applyFill="1" applyBorder="1" applyAlignment="1">
      <alignment vertical="center" wrapText="1"/>
    </xf>
    <xf numFmtId="0" fontId="11" fillId="0" borderId="9" xfId="0" applyFont="1" applyFill="1" applyBorder="1" applyAlignment="1">
      <alignment vertical="center" wrapText="1"/>
    </xf>
    <xf numFmtId="0" fontId="11" fillId="0" borderId="7" xfId="0" applyFont="1" applyFill="1" applyBorder="1" applyAlignment="1">
      <alignment vertical="center"/>
    </xf>
    <xf numFmtId="0" fontId="11" fillId="0" borderId="9" xfId="0" applyFont="1" applyFill="1" applyBorder="1" applyAlignment="1">
      <alignment vertical="center"/>
    </xf>
    <xf numFmtId="1" fontId="11" fillId="0" borderId="1" xfId="0" applyNumberFormat="1" applyFont="1" applyFill="1" applyBorder="1" applyAlignment="1">
      <alignment horizontal="center" vertical="center"/>
    </xf>
    <xf numFmtId="0" fontId="8" fillId="0" borderId="5" xfId="0" applyFont="1" applyFill="1" applyBorder="1" applyAlignment="1">
      <alignment vertical="center" wrapText="1"/>
    </xf>
    <xf numFmtId="0" fontId="8" fillId="0" borderId="9" xfId="0" applyFont="1" applyFill="1" applyBorder="1" applyAlignment="1">
      <alignment vertical="center" wrapText="1"/>
    </xf>
    <xf numFmtId="0" fontId="15" fillId="0" borderId="1" xfId="0" applyFont="1" applyFill="1" applyBorder="1" applyAlignment="1">
      <alignment horizontal="center" vertical="center" wrapText="1"/>
    </xf>
    <xf numFmtId="0" fontId="15" fillId="0" borderId="5" xfId="0" applyFont="1" applyFill="1" applyBorder="1" applyAlignment="1">
      <alignment horizontal="center"/>
    </xf>
    <xf numFmtId="0" fontId="15" fillId="0" borderId="9" xfId="0" applyFont="1" applyFill="1" applyBorder="1" applyAlignment="1">
      <alignment horizontal="center"/>
    </xf>
    <xf numFmtId="0" fontId="8" fillId="0" borderId="5" xfId="0" applyFont="1" applyFill="1" applyBorder="1" applyAlignment="1">
      <alignment wrapText="1"/>
    </xf>
    <xf numFmtId="0" fontId="8" fillId="0" borderId="9" xfId="0" applyFont="1" applyFill="1" applyBorder="1" applyAlignment="1">
      <alignmen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 xfId="0" applyFont="1" applyFill="1" applyBorder="1" applyAlignment="1">
      <alignment horizontal="center" wrapText="1"/>
    </xf>
    <xf numFmtId="0" fontId="3" fillId="0" borderId="5"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 xfId="0" applyFont="1" applyBorder="1" applyAlignment="1">
      <alignment horizontal="center" wrapText="1"/>
    </xf>
    <xf numFmtId="0" fontId="2" fillId="0" borderId="5"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62" fillId="0" borderId="2" xfId="0" applyFont="1" applyFill="1" applyBorder="1" applyAlignment="1">
      <alignment horizontal="center" vertical="center" wrapText="1"/>
    </xf>
    <xf numFmtId="0" fontId="62" fillId="0" borderId="3" xfId="0" applyFont="1" applyFill="1" applyBorder="1" applyAlignment="1">
      <alignment horizontal="center" vertical="center" wrapText="1"/>
    </xf>
    <xf numFmtId="0" fontId="62" fillId="0" borderId="4" xfId="0" applyFont="1" applyFill="1" applyBorder="1" applyAlignment="1">
      <alignment horizontal="center" vertical="center" wrapText="1"/>
    </xf>
    <xf numFmtId="0" fontId="64" fillId="0" borderId="1" xfId="0" applyFont="1" applyFill="1" applyBorder="1" applyAlignment="1">
      <alignment horizontal="center" vertical="center" wrapText="1"/>
    </xf>
    <xf numFmtId="0" fontId="63" fillId="0" borderId="2" xfId="0" applyFont="1" applyFill="1" applyBorder="1" applyAlignment="1">
      <alignment horizontal="center" vertical="center" wrapText="1"/>
    </xf>
    <xf numFmtId="0" fontId="63" fillId="0" borderId="3" xfId="0" applyFont="1" applyFill="1" applyBorder="1" applyAlignment="1">
      <alignment horizontal="center" vertical="center" wrapText="1"/>
    </xf>
    <xf numFmtId="0" fontId="63" fillId="0" borderId="4"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2" fillId="0" borderId="6" xfId="0" applyFont="1" applyFill="1" applyBorder="1" applyAlignment="1">
      <alignment horizontal="center" vertical="center" wrapText="1"/>
    </xf>
    <xf numFmtId="0" fontId="62" fillId="0" borderId="31" xfId="0" applyFont="1" applyFill="1" applyBorder="1" applyAlignment="1">
      <alignment horizontal="center" vertical="center" wrapText="1"/>
    </xf>
    <xf numFmtId="0" fontId="62" fillId="0" borderId="1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49" fillId="0" borderId="3" xfId="0" applyFont="1" applyFill="1" applyBorder="1" applyAlignment="1">
      <alignment horizontal="center" vertical="center" wrapText="1"/>
    </xf>
    <xf numFmtId="0" fontId="49" fillId="0" borderId="4" xfId="0" applyFont="1" applyFill="1" applyBorder="1" applyAlignment="1">
      <alignment horizontal="center" vertical="center" wrapText="1"/>
    </xf>
    <xf numFmtId="0" fontId="15" fillId="0" borderId="7" xfId="0" applyFont="1" applyFill="1" applyBorder="1" applyAlignment="1">
      <alignment horizontal="center" vertical="center"/>
    </xf>
    <xf numFmtId="0" fontId="15" fillId="0" borderId="9" xfId="0" applyFont="1" applyFill="1" applyBorder="1" applyAlignment="1">
      <alignment horizontal="center" vertical="center"/>
    </xf>
    <xf numFmtId="3" fontId="1" fillId="0" borderId="5" xfId="0" applyNumberFormat="1" applyFont="1" applyFill="1" applyBorder="1" applyAlignment="1">
      <alignment horizontal="center" vertical="center" wrapText="1"/>
    </xf>
    <xf numFmtId="3" fontId="1" fillId="0" borderId="7" xfId="0" applyNumberFormat="1" applyFont="1" applyFill="1" applyBorder="1" applyAlignment="1">
      <alignment horizontal="center" vertical="center" wrapText="1"/>
    </xf>
    <xf numFmtId="3" fontId="1" fillId="0" borderId="9" xfId="0" applyNumberFormat="1" applyFont="1" applyFill="1" applyBorder="1" applyAlignment="1">
      <alignment horizontal="center" vertical="center" wrapText="1"/>
    </xf>
    <xf numFmtId="1" fontId="15" fillId="0" borderId="7" xfId="0" applyNumberFormat="1" applyFont="1" applyFill="1" applyBorder="1" applyAlignment="1">
      <alignment horizontal="center" vertical="center" wrapText="1"/>
    </xf>
    <xf numFmtId="13" fontId="11" fillId="0" borderId="1" xfId="0" applyNumberFormat="1" applyFont="1" applyFill="1" applyBorder="1" applyAlignment="1">
      <alignment horizontal="center" vertical="center" wrapText="1"/>
    </xf>
    <xf numFmtId="165" fontId="11" fillId="0" borderId="5" xfId="0" applyNumberFormat="1" applyFont="1" applyFill="1" applyBorder="1" applyAlignment="1">
      <alignment horizontal="center" vertical="center" wrapText="1"/>
    </xf>
    <xf numFmtId="165" fontId="11" fillId="0" borderId="7" xfId="0" applyNumberFormat="1" applyFont="1" applyFill="1" applyBorder="1" applyAlignment="1">
      <alignment horizontal="center" vertical="center" wrapText="1"/>
    </xf>
    <xf numFmtId="165" fontId="11" fillId="0" borderId="9" xfId="0" applyNumberFormat="1"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9" xfId="0" applyFont="1" applyFill="1" applyBorder="1" applyAlignment="1">
      <alignment horizontal="center" vertical="center" wrapText="1"/>
    </xf>
    <xf numFmtId="1" fontId="8" fillId="0" borderId="1" xfId="0" applyNumberFormat="1" applyFont="1" applyFill="1" applyBorder="1" applyAlignment="1">
      <alignment horizontal="center" vertical="center"/>
    </xf>
    <xf numFmtId="0" fontId="1" fillId="0" borderId="5" xfId="0" applyFont="1" applyFill="1" applyBorder="1" applyAlignment="1">
      <alignment horizontal="center"/>
    </xf>
    <xf numFmtId="0" fontId="1" fillId="0" borderId="7" xfId="0" applyFont="1" applyFill="1" applyBorder="1" applyAlignment="1">
      <alignment horizontal="center"/>
    </xf>
    <xf numFmtId="0" fontId="1" fillId="0" borderId="9" xfId="0" applyFont="1" applyFill="1" applyBorder="1" applyAlignment="1">
      <alignment horizontal="center"/>
    </xf>
    <xf numFmtId="0" fontId="28" fillId="0" borderId="5" xfId="0" applyFont="1" applyFill="1" applyBorder="1" applyAlignment="1">
      <alignment horizontal="center"/>
    </xf>
    <xf numFmtId="0" fontId="28" fillId="0" borderId="7" xfId="0" applyFont="1" applyFill="1" applyBorder="1" applyAlignment="1">
      <alignment horizontal="center"/>
    </xf>
    <xf numFmtId="0" fontId="28" fillId="0" borderId="9" xfId="0" applyFont="1" applyFill="1" applyBorder="1" applyAlignment="1">
      <alignment horizontal="center"/>
    </xf>
    <xf numFmtId="0" fontId="39" fillId="0" borderId="5" xfId="0" applyFont="1" applyFill="1" applyBorder="1" applyAlignment="1">
      <alignment horizontal="center" wrapText="1"/>
    </xf>
    <xf numFmtId="0" fontId="39" fillId="0" borderId="7" xfId="0" applyFont="1" applyFill="1" applyBorder="1" applyAlignment="1">
      <alignment horizontal="center" wrapText="1"/>
    </xf>
    <xf numFmtId="0" fontId="39" fillId="0" borderId="9" xfId="0" applyFont="1" applyFill="1" applyBorder="1" applyAlignment="1">
      <alignment horizontal="center" wrapText="1"/>
    </xf>
    <xf numFmtId="0" fontId="8" fillId="0" borderId="16" xfId="0" applyFont="1" applyFill="1" applyBorder="1" applyAlignment="1">
      <alignment horizontal="center" vertical="center"/>
    </xf>
    <xf numFmtId="49" fontId="8" fillId="0" borderId="7" xfId="0" applyNumberFormat="1" applyFont="1" applyFill="1" applyBorder="1" applyAlignment="1">
      <alignment horizontal="center" vertical="center"/>
    </xf>
    <xf numFmtId="49" fontId="8" fillId="0" borderId="9" xfId="0" applyNumberFormat="1" applyFont="1" applyFill="1" applyBorder="1" applyAlignment="1">
      <alignment horizontal="center" vertical="center"/>
    </xf>
    <xf numFmtId="0" fontId="8" fillId="0" borderId="1" xfId="0" applyFont="1" applyFill="1" applyBorder="1" applyAlignment="1">
      <alignment horizontal="center" vertical="center"/>
    </xf>
    <xf numFmtId="49" fontId="8" fillId="0" borderId="1" xfId="0" applyNumberFormat="1" applyFont="1" applyFill="1" applyBorder="1" applyAlignment="1">
      <alignment horizontal="center" vertical="center"/>
    </xf>
    <xf numFmtId="0" fontId="12" fillId="0" borderId="5" xfId="0" applyFont="1" applyFill="1" applyBorder="1" applyAlignment="1">
      <alignment horizontal="center" wrapText="1"/>
    </xf>
    <xf numFmtId="0" fontId="12" fillId="0" borderId="7" xfId="0" applyFont="1" applyFill="1" applyBorder="1" applyAlignment="1">
      <alignment horizontal="center" wrapText="1"/>
    </xf>
    <xf numFmtId="0" fontId="12" fillId="0" borderId="9" xfId="0" applyFont="1" applyFill="1" applyBorder="1" applyAlignment="1">
      <alignment horizontal="center" wrapText="1"/>
    </xf>
    <xf numFmtId="0" fontId="1" fillId="0" borderId="1" xfId="0"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12" fontId="8" fillId="0" borderId="5" xfId="0" applyNumberFormat="1" applyFont="1" applyFill="1" applyBorder="1" applyAlignment="1">
      <alignment horizontal="center" vertical="center" wrapText="1"/>
    </xf>
    <xf numFmtId="12" fontId="8" fillId="0" borderId="9" xfId="0" applyNumberFormat="1" applyFont="1" applyFill="1" applyBorder="1" applyAlignment="1">
      <alignment horizontal="center" vertical="center" wrapText="1"/>
    </xf>
    <xf numFmtId="0" fontId="11" fillId="0" borderId="5" xfId="2" applyFont="1" applyFill="1" applyBorder="1" applyAlignment="1">
      <alignment horizontal="center" vertical="center"/>
    </xf>
    <xf numFmtId="0" fontId="11" fillId="0" borderId="7" xfId="2" applyFont="1" applyFill="1" applyBorder="1" applyAlignment="1">
      <alignment horizontal="center" vertical="center"/>
    </xf>
    <xf numFmtId="0" fontId="11" fillId="0" borderId="9" xfId="2" applyFont="1" applyFill="1" applyBorder="1" applyAlignment="1">
      <alignment horizontal="center" vertical="center"/>
    </xf>
    <xf numFmtId="0" fontId="11" fillId="0" borderId="5" xfId="2" applyFont="1" applyFill="1" applyBorder="1" applyAlignment="1">
      <alignment horizontal="center" vertical="center" wrapText="1"/>
    </xf>
    <xf numFmtId="0" fontId="11" fillId="0" borderId="7" xfId="2" applyFont="1" applyFill="1" applyBorder="1" applyAlignment="1">
      <alignment horizontal="center" vertical="center" wrapText="1"/>
    </xf>
    <xf numFmtId="0" fontId="11" fillId="0" borderId="9" xfId="2" applyFont="1" applyFill="1" applyBorder="1" applyAlignment="1">
      <alignment horizontal="center" vertical="center" wrapText="1"/>
    </xf>
    <xf numFmtId="49" fontId="11" fillId="0" borderId="5" xfId="2" applyNumberFormat="1" applyFont="1" applyFill="1" applyBorder="1" applyAlignment="1">
      <alignment horizontal="center" vertical="center" wrapText="1"/>
    </xf>
    <xf numFmtId="49" fontId="11" fillId="0" borderId="7" xfId="2" applyNumberFormat="1" applyFont="1" applyFill="1" applyBorder="1" applyAlignment="1">
      <alignment horizontal="center" vertical="center" wrapText="1"/>
    </xf>
    <xf numFmtId="49" fontId="11" fillId="0" borderId="9" xfId="2" applyNumberFormat="1" applyFont="1" applyFill="1" applyBorder="1" applyAlignment="1">
      <alignment horizontal="center" vertical="center" wrapText="1"/>
    </xf>
    <xf numFmtId="0" fontId="8" fillId="0" borderId="5" xfId="2" applyFont="1" applyFill="1" applyBorder="1" applyAlignment="1">
      <alignment horizontal="center" vertical="center" wrapText="1"/>
    </xf>
    <xf numFmtId="0" fontId="8" fillId="0" borderId="7" xfId="2" applyFont="1" applyFill="1" applyBorder="1" applyAlignment="1">
      <alignment horizontal="center" vertical="center" wrapText="1"/>
    </xf>
    <xf numFmtId="0" fontId="8" fillId="0" borderId="9" xfId="2" applyFont="1" applyFill="1" applyBorder="1" applyAlignment="1">
      <alignment horizontal="center" vertical="center" wrapText="1"/>
    </xf>
    <xf numFmtId="0" fontId="11" fillId="0" borderId="1" xfId="2" applyFont="1" applyFill="1" applyBorder="1" applyAlignment="1">
      <alignment horizontal="center" vertical="center"/>
    </xf>
    <xf numFmtId="0" fontId="11" fillId="0" borderId="1" xfId="2" applyFont="1" applyFill="1" applyBorder="1" applyAlignment="1">
      <alignment horizontal="center" vertical="center" wrapText="1"/>
    </xf>
    <xf numFmtId="49" fontId="11" fillId="0" borderId="1" xfId="2" applyNumberFormat="1" applyFont="1" applyFill="1" applyBorder="1" applyAlignment="1">
      <alignment horizontal="center" vertical="center" wrapText="1"/>
    </xf>
    <xf numFmtId="49" fontId="8" fillId="0" borderId="5" xfId="2" applyNumberFormat="1" applyFont="1" applyFill="1" applyBorder="1" applyAlignment="1">
      <alignment horizontal="center" vertical="center" wrapText="1"/>
    </xf>
    <xf numFmtId="49" fontId="8" fillId="0" borderId="7" xfId="2" applyNumberFormat="1" applyFont="1" applyFill="1" applyBorder="1" applyAlignment="1">
      <alignment horizontal="center" vertical="center" wrapText="1"/>
    </xf>
    <xf numFmtId="49" fontId="8" fillId="0" borderId="9" xfId="2" applyNumberFormat="1" applyFont="1" applyFill="1" applyBorder="1" applyAlignment="1">
      <alignment horizontal="center" vertical="center" wrapText="1"/>
    </xf>
    <xf numFmtId="1" fontId="8" fillId="0" borderId="5" xfId="2" applyNumberFormat="1" applyFont="1" applyFill="1" applyBorder="1" applyAlignment="1">
      <alignment horizontal="center" vertical="center" wrapText="1"/>
    </xf>
    <xf numFmtId="1" fontId="8" fillId="0" borderId="7" xfId="2" applyNumberFormat="1" applyFont="1" applyFill="1" applyBorder="1" applyAlignment="1">
      <alignment horizontal="center" vertical="center" wrapText="1"/>
    </xf>
    <xf numFmtId="1" fontId="8" fillId="0" borderId="9" xfId="2" applyNumberFormat="1"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1" xfId="2" applyFont="1" applyFill="1" applyBorder="1" applyAlignment="1">
      <alignment horizontal="center" vertical="center"/>
    </xf>
    <xf numFmtId="0" fontId="8" fillId="0" borderId="15" xfId="2" applyFont="1" applyFill="1" applyBorder="1" applyAlignment="1">
      <alignment horizontal="center" vertical="center" wrapText="1"/>
    </xf>
    <xf numFmtId="0" fontId="8" fillId="0" borderId="13" xfId="2" applyFont="1" applyFill="1" applyBorder="1" applyAlignment="1">
      <alignment horizontal="center" vertical="center" wrapText="1"/>
    </xf>
    <xf numFmtId="0" fontId="8" fillId="0" borderId="14" xfId="2" applyFont="1" applyFill="1" applyBorder="1" applyAlignment="1">
      <alignment horizontal="center" vertical="center" wrapText="1"/>
    </xf>
    <xf numFmtId="1" fontId="8" fillId="0" borderId="1" xfId="2" applyNumberFormat="1" applyFont="1" applyFill="1" applyBorder="1" applyAlignment="1">
      <alignment horizontal="center" vertical="center"/>
    </xf>
    <xf numFmtId="0" fontId="8" fillId="0" borderId="7" xfId="2" applyFont="1" applyFill="1" applyBorder="1" applyAlignment="1">
      <alignment horizontal="center" vertical="center"/>
    </xf>
    <xf numFmtId="0" fontId="8" fillId="0" borderId="9" xfId="2" applyFont="1" applyFill="1" applyBorder="1" applyAlignment="1">
      <alignment horizontal="center" vertical="center"/>
    </xf>
    <xf numFmtId="49" fontId="8" fillId="0" borderId="1" xfId="2" applyNumberFormat="1" applyFont="1" applyFill="1" applyBorder="1" applyAlignment="1">
      <alignment horizontal="center" vertical="center" wrapText="1"/>
    </xf>
    <xf numFmtId="49" fontId="8" fillId="0" borderId="1" xfId="2" applyNumberFormat="1" applyFont="1" applyFill="1" applyBorder="1" applyAlignment="1">
      <alignment horizontal="center" vertical="center"/>
    </xf>
    <xf numFmtId="0" fontId="11" fillId="0" borderId="5" xfId="6" applyFont="1" applyFill="1" applyBorder="1" applyAlignment="1" applyProtection="1">
      <alignment horizontal="center" vertical="center" wrapText="1"/>
    </xf>
    <xf numFmtId="0" fontId="11" fillId="0" borderId="7" xfId="6" applyFont="1" applyFill="1" applyBorder="1" applyAlignment="1" applyProtection="1">
      <alignment horizontal="center" vertical="center" wrapText="1"/>
    </xf>
    <xf numFmtId="0" fontId="11" fillId="0" borderId="9" xfId="6" applyFont="1" applyFill="1" applyBorder="1" applyAlignment="1" applyProtection="1">
      <alignment horizontal="center" vertical="center" wrapText="1"/>
    </xf>
    <xf numFmtId="20" fontId="11" fillId="0" borderId="5" xfId="0" applyNumberFormat="1" applyFont="1" applyFill="1" applyBorder="1" applyAlignment="1">
      <alignment horizontal="center" vertical="center" wrapText="1"/>
    </xf>
    <xf numFmtId="20" fontId="11" fillId="0" borderId="7" xfId="0" applyNumberFormat="1" applyFont="1" applyFill="1" applyBorder="1" applyAlignment="1">
      <alignment horizontal="center" vertical="center" wrapText="1"/>
    </xf>
    <xf numFmtId="20" fontId="11" fillId="0" borderId="9" xfId="0" applyNumberFormat="1" applyFont="1" applyFill="1" applyBorder="1" applyAlignment="1">
      <alignment horizontal="center" vertical="center" wrapText="1"/>
    </xf>
    <xf numFmtId="0" fontId="20" fillId="0" borderId="9" xfId="0" applyFont="1" applyFill="1" applyBorder="1" applyAlignment="1">
      <alignment horizontal="center" vertical="center"/>
    </xf>
    <xf numFmtId="0" fontId="76" fillId="0" borderId="45" xfId="0" applyFont="1" applyFill="1" applyBorder="1" applyAlignment="1">
      <alignment horizontal="center"/>
    </xf>
    <xf numFmtId="0" fontId="77" fillId="0" borderId="3" xfId="0" applyFont="1" applyFill="1" applyBorder="1" applyAlignment="1">
      <alignment horizontal="center"/>
    </xf>
    <xf numFmtId="0" fontId="75" fillId="0" borderId="3" xfId="0" applyFont="1" applyFill="1" applyBorder="1" applyAlignment="1">
      <alignment horizontal="center"/>
    </xf>
  </cellXfs>
  <cellStyles count="13">
    <cellStyle name="Excel Built-in Normal" xfId="12"/>
    <cellStyle name="Вывод" xfId="8" builtinId="21"/>
    <cellStyle name="Гиперссылка" xfId="6" builtinId="8"/>
    <cellStyle name="Денежный 2" xfId="10"/>
    <cellStyle name="Обычный" xfId="0" builtinId="0"/>
    <cellStyle name="Обычный 2" xfId="2"/>
    <cellStyle name="Обычный 2 2" xfId="9"/>
    <cellStyle name="Обычный 4" xfId="4"/>
    <cellStyle name="Обычный 5" xfId="3"/>
    <cellStyle name="Обычный_Лист1" xfId="7"/>
    <cellStyle name="Процентный" xfId="5" builtinId="5"/>
    <cellStyle name="Финансовый" xfId="1" builtinId="3"/>
    <cellStyle name="Финансовый 2" xfId="1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hyperlink" Target="https://yandex.ru/maps/org/upravleniye_federalnoy_sluzhby_sudebnykh_pristavov_po_smolenskoy_oblasti_yartsevskiy_rayonny_otdel/1000413613/" TargetMode="External"/></Relationships>
</file>

<file path=xl/worksheets/_rels/sheet2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5.xml.rels><?xml version="1.0" encoding="UTF-8" standalone="yes"?>
<Relationships xmlns="http://schemas.openxmlformats.org/package/2006/relationships"><Relationship Id="rId8" Type="http://schemas.openxmlformats.org/officeDocument/2006/relationships/hyperlink" Target="https://egrp365.ru/map/?x=54.75991530169599&amp;y=32.11843661694154&amp;zoom=18&amp;layer=2&amp;ref=as" TargetMode="External"/><Relationship Id="rId3" Type="http://schemas.openxmlformats.org/officeDocument/2006/relationships/hyperlink" Target="https://egrp365.ru/map/?x=54.76251564599834&amp;y=32.12032198905945&amp;zoom=18&amp;layer=2&amp;ref=as" TargetMode="External"/><Relationship Id="rId7" Type="http://schemas.openxmlformats.org/officeDocument/2006/relationships/hyperlink" Target="https://egrp365.ru/map/?x=54.759813541318756&amp;y=32.117124795913696&amp;zoom=18&amp;layer=2&amp;ref=as" TargetMode="External"/><Relationship Id="rId2" Type="http://schemas.openxmlformats.org/officeDocument/2006/relationships/hyperlink" Target="https://egrp365.ru/map/?x=54.76075759610179&amp;y=32.121174931526184&amp;zoom=18&amp;layer=2&amp;ref=as" TargetMode="External"/><Relationship Id="rId1" Type="http://schemas.openxmlformats.org/officeDocument/2006/relationships/hyperlink" Target="https://egrp365.ru/map/?x=54.761345684672314&amp;y=32.12050974369049&amp;zoom=18&amp;layer=2&amp;ref=as" TargetMode="External"/><Relationship Id="rId6" Type="http://schemas.openxmlformats.org/officeDocument/2006/relationships/hyperlink" Target="https://egrp365.ru/map/?x=54.763961027709264&amp;y=32.11739301681518&amp;zoom=18&amp;layer=2&amp;ref=as" TargetMode="External"/><Relationship Id="rId11" Type="http://schemas.openxmlformats.org/officeDocument/2006/relationships/comments" Target="../comments4.xml"/><Relationship Id="rId5" Type="http://schemas.openxmlformats.org/officeDocument/2006/relationships/hyperlink" Target="https://egrp365.ru/map/?x=54.76397090065625&amp;y=32.11736083030701&amp;zoom=18&amp;layer=2&amp;ref=as" TargetMode="External"/><Relationship Id="rId10" Type="http://schemas.openxmlformats.org/officeDocument/2006/relationships/vmlDrawing" Target="../drawings/vmlDrawing4.vml"/><Relationship Id="rId4" Type="http://schemas.openxmlformats.org/officeDocument/2006/relationships/hyperlink" Target="https://egrp365.ru/map/?x=54.76319965534027&amp;y=32.11809575557709&amp;zoom=18&amp;layer=2&amp;ref=as" TargetMode="External"/><Relationship Id="rId9"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yandex.ru/maps/?text=%D0%BE%D0%B0%D0%BE%20%D0%B6%D0%B8%D0%BB%D0%B8%D1%89%D0%BD%D0%B8%D0%BA%20%D1%81%D0%BC%D0%BE%D0%BB%D0%B5%D0%BD%D1%81%D0%BA%20%D0%BE%D1%84%D0%B8%D1%86%D0%B8%D0%B0%D0%BB%D1%8C%D0%BD%D1%8B%D0%B9%20%D1%81%D0%B0%D0%B9%D1%82&amp;source=wizbiz_new_map_single&amp;z=14&amp;ll=32.053795%2C54.761195&amp;sctx=ZAAAAAgCEAAaKAoSCT%2BO5sjKBUBAETzaOGItZEtAEhIJbg8k6mPw0z8RorCg9DL%2Fxj8iBAABAgQoATABOLm704SwosOepgFADEgBVc3MzD5YAGIdcmVsZXZfZmlsdGVyX2d3a2luZHM9MC4zLDAuNDViEnJlbGV2X2RydWdfYm9vc3Q9MWJEbWlkZGxlX2RpcmVjdF9zbmlwcGV0cz1waG90b3MvMi54LGJ1c2luZXNzcmF0aW5nLzIueCxtYXNzdHJhbnNpdC8xLnhiKXJlYXJyPXNjaGVtZV9Mb2NhbC9HZW8vQWxsb3dUcmF2ZWxCb29zdD0xYjtyZWFycj1zY2hlbWVfTG9jYWwvR2VvL1NlYXJjaEdyb3Vwcy9ZYW5kZXhUcmF2ZWxSZWFycmFuZ2U9MWIvcmVhcnI9c2NoZW1lX0xvY2FsL0dlby9Qb3N0ZmlsdGVyL0Fic1RocmVzaD0wLjJiKXJlYXJyPXNjaGVtZV9Mb2NhbC9HZW8vQ3V0QWZpc2hhU25pcHBldD0xYjByZWFycj1zY2hlbWVfTG9jYWwvR2VvL0hvdGVsQm9vc3Q9cGFydG5lcl9jbGlja3NiKXJlYXJyPXNjaGVtZV9Mb2NhbC9HZW8vVXNlR2VvVHJhdmVsUnVsZT0xagJydXABlQEAAAAAnQHNzEw%2BoAEBqAEA&amp;ol=biz&amp;oid=1004883272"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dimension ref="A1:U1597"/>
  <sheetViews>
    <sheetView tabSelected="1" zoomScale="60" zoomScaleNormal="60" workbookViewId="0">
      <selection activeCell="Q5" sqref="Q5"/>
    </sheetView>
  </sheetViews>
  <sheetFormatPr defaultRowHeight="15"/>
  <cols>
    <col min="1" max="1" width="6.140625" style="148" customWidth="1"/>
    <col min="2" max="2" width="19.7109375" style="148" customWidth="1"/>
    <col min="3" max="3" width="25.140625" style="148" customWidth="1"/>
    <col min="4" max="4" width="23.5703125" style="148" customWidth="1"/>
    <col min="5" max="5" width="20.7109375" style="148" customWidth="1"/>
    <col min="6" max="6" width="22" style="148" customWidth="1"/>
    <col min="7" max="7" width="20.28515625" style="148" customWidth="1"/>
    <col min="8" max="8" width="19.42578125" style="148" customWidth="1"/>
    <col min="9" max="9" width="22.5703125" style="148" customWidth="1"/>
    <col min="10" max="10" width="21.85546875" style="148" customWidth="1"/>
    <col min="11" max="11" width="22.7109375" style="148" customWidth="1"/>
    <col min="12" max="12" width="21.140625" style="148" customWidth="1"/>
    <col min="13" max="13" width="20.42578125" style="148" customWidth="1"/>
    <col min="14" max="14" width="21" style="148" customWidth="1"/>
    <col min="15" max="15" width="14.7109375" style="148" customWidth="1"/>
    <col min="16" max="16" width="12.140625" style="148" customWidth="1"/>
    <col min="17" max="18" width="9.140625" style="148"/>
    <col min="19" max="19" width="19" style="148" customWidth="1"/>
    <col min="20" max="20" width="25.42578125" style="148" customWidth="1"/>
    <col min="21" max="21" width="28.28515625" style="148" customWidth="1"/>
    <col min="22" max="16384" width="9.140625" style="148"/>
  </cols>
  <sheetData>
    <row r="1" spans="1:21" ht="52.5" customHeight="1">
      <c r="A1" s="952" t="s">
        <v>35401</v>
      </c>
      <c r="B1" s="952"/>
      <c r="C1" s="952"/>
      <c r="D1" s="952"/>
      <c r="E1" s="952"/>
      <c r="F1" s="952"/>
      <c r="G1" s="952"/>
      <c r="H1" s="952"/>
      <c r="I1" s="952"/>
      <c r="J1" s="952"/>
      <c r="K1" s="952"/>
      <c r="L1" s="952"/>
      <c r="M1" s="952"/>
      <c r="N1" s="952"/>
      <c r="O1" s="952"/>
      <c r="P1" s="952"/>
      <c r="Q1" s="952"/>
      <c r="R1" s="952"/>
      <c r="S1" s="952"/>
      <c r="T1" s="952"/>
      <c r="U1" s="952"/>
    </row>
    <row r="2" spans="1:21" ht="60" customHeight="1">
      <c r="A2" s="953" t="s">
        <v>35402</v>
      </c>
      <c r="B2" s="954"/>
      <c r="C2" s="954"/>
      <c r="D2" s="954"/>
      <c r="E2" s="954"/>
      <c r="F2" s="954"/>
      <c r="G2" s="954"/>
      <c r="H2" s="954"/>
      <c r="I2" s="954"/>
      <c r="J2" s="954"/>
      <c r="K2" s="954"/>
      <c r="L2" s="954"/>
      <c r="M2" s="954"/>
      <c r="N2" s="954"/>
      <c r="O2" s="954"/>
      <c r="P2" s="954"/>
      <c r="Q2" s="954"/>
      <c r="R2" s="954"/>
      <c r="S2" s="954"/>
      <c r="T2" s="954"/>
      <c r="U2" s="954"/>
    </row>
    <row r="3" spans="1:21" ht="59.25" customHeight="1">
      <c r="A3" s="622" t="s">
        <v>631</v>
      </c>
      <c r="B3" s="623"/>
      <c r="C3" s="623"/>
      <c r="D3" s="623"/>
      <c r="E3" s="623"/>
      <c r="F3" s="623"/>
      <c r="G3" s="623"/>
      <c r="H3" s="623"/>
      <c r="I3" s="623"/>
      <c r="J3" s="623"/>
      <c r="K3" s="623"/>
      <c r="L3" s="623"/>
      <c r="M3" s="623"/>
      <c r="N3" s="623"/>
      <c r="O3" s="623"/>
      <c r="P3" s="623"/>
      <c r="Q3" s="623"/>
      <c r="R3" s="623"/>
      <c r="S3" s="623"/>
      <c r="T3" s="623"/>
      <c r="U3" s="624"/>
    </row>
    <row r="4" spans="1:21" ht="20.25">
      <c r="A4" s="625" t="s">
        <v>0</v>
      </c>
      <c r="B4" s="627" t="s">
        <v>628</v>
      </c>
      <c r="C4" s="628"/>
      <c r="D4" s="629"/>
      <c r="E4" s="627" t="s">
        <v>1</v>
      </c>
      <c r="F4" s="628"/>
      <c r="G4" s="628"/>
      <c r="H4" s="629"/>
      <c r="I4" s="627" t="s">
        <v>9</v>
      </c>
      <c r="J4" s="628"/>
      <c r="K4" s="629"/>
      <c r="L4" s="627" t="s">
        <v>10</v>
      </c>
      <c r="M4" s="628"/>
      <c r="N4" s="629"/>
      <c r="O4" s="627" t="s">
        <v>11</v>
      </c>
      <c r="P4" s="628"/>
      <c r="Q4" s="628"/>
      <c r="R4" s="629"/>
      <c r="S4" s="627" t="s">
        <v>2</v>
      </c>
      <c r="T4" s="628"/>
      <c r="U4" s="629"/>
    </row>
    <row r="5" spans="1:21" ht="121.5">
      <c r="A5" s="626"/>
      <c r="B5" s="149" t="s">
        <v>3</v>
      </c>
      <c r="C5" s="149" t="s">
        <v>629</v>
      </c>
      <c r="D5" s="149" t="s">
        <v>4</v>
      </c>
      <c r="E5" s="149" t="s">
        <v>5</v>
      </c>
      <c r="F5" s="149" t="s">
        <v>6</v>
      </c>
      <c r="G5" s="149" t="s">
        <v>7</v>
      </c>
      <c r="H5" s="149" t="s">
        <v>8</v>
      </c>
      <c r="I5" s="149" t="s">
        <v>15</v>
      </c>
      <c r="J5" s="149" t="s">
        <v>16</v>
      </c>
      <c r="K5" s="149" t="s">
        <v>17</v>
      </c>
      <c r="L5" s="149" t="s">
        <v>18</v>
      </c>
      <c r="M5" s="149" t="s">
        <v>16</v>
      </c>
      <c r="N5" s="149" t="s">
        <v>19</v>
      </c>
      <c r="O5" s="149" t="s">
        <v>18</v>
      </c>
      <c r="P5" s="149" t="s">
        <v>20</v>
      </c>
      <c r="Q5" s="149" t="s">
        <v>21</v>
      </c>
      <c r="R5" s="149" t="s">
        <v>22</v>
      </c>
      <c r="S5" s="149" t="s">
        <v>12</v>
      </c>
      <c r="T5" s="149" t="s">
        <v>13</v>
      </c>
      <c r="U5" s="149" t="s">
        <v>14</v>
      </c>
    </row>
    <row r="6" spans="1:21" ht="20.25">
      <c r="A6" s="587" t="s">
        <v>632</v>
      </c>
      <c r="B6" s="588"/>
      <c r="C6" s="588"/>
      <c r="D6" s="588"/>
      <c r="E6" s="588"/>
      <c r="F6" s="588"/>
      <c r="G6" s="588"/>
      <c r="H6" s="588"/>
      <c r="I6" s="588"/>
      <c r="J6" s="588"/>
      <c r="K6" s="588"/>
      <c r="L6" s="588"/>
      <c r="M6" s="588"/>
      <c r="N6" s="588"/>
      <c r="O6" s="588"/>
      <c r="P6" s="588"/>
      <c r="Q6" s="588"/>
      <c r="R6" s="588"/>
      <c r="S6" s="588"/>
      <c r="T6" s="588"/>
      <c r="U6" s="589"/>
    </row>
    <row r="7" spans="1:21" ht="104.25" customHeight="1">
      <c r="A7" s="125">
        <v>1</v>
      </c>
      <c r="B7" s="125" t="s">
        <v>633</v>
      </c>
      <c r="C7" s="150" t="s">
        <v>29570</v>
      </c>
      <c r="D7" s="7" t="s">
        <v>707</v>
      </c>
      <c r="E7" s="125" t="s">
        <v>715</v>
      </c>
      <c r="F7" s="143">
        <v>1.9</v>
      </c>
      <c r="G7" s="143">
        <v>2</v>
      </c>
      <c r="H7" s="143">
        <v>0.75</v>
      </c>
      <c r="I7" s="7" t="s">
        <v>707</v>
      </c>
      <c r="J7" s="54">
        <v>1166733055158</v>
      </c>
      <c r="K7" s="125" t="s">
        <v>721</v>
      </c>
      <c r="L7" s="125"/>
      <c r="M7" s="54"/>
      <c r="N7" s="125"/>
      <c r="O7" s="143"/>
      <c r="P7" s="143"/>
      <c r="Q7" s="143"/>
      <c r="R7" s="143"/>
      <c r="S7" s="125" t="s">
        <v>30</v>
      </c>
      <c r="T7" s="125" t="s">
        <v>756</v>
      </c>
      <c r="U7" s="125" t="s">
        <v>21771</v>
      </c>
    </row>
    <row r="8" spans="1:21" ht="78.75">
      <c r="A8" s="125">
        <v>2</v>
      </c>
      <c r="B8" s="125" t="s">
        <v>633</v>
      </c>
      <c r="C8" s="125" t="s">
        <v>29571</v>
      </c>
      <c r="D8" s="151" t="s">
        <v>708</v>
      </c>
      <c r="E8" s="125" t="s">
        <v>715</v>
      </c>
      <c r="F8" s="143">
        <v>0.95</v>
      </c>
      <c r="G8" s="143">
        <v>1</v>
      </c>
      <c r="H8" s="143">
        <v>0.75</v>
      </c>
      <c r="I8" s="125" t="s">
        <v>722</v>
      </c>
      <c r="J8" s="152">
        <v>1026700883912</v>
      </c>
      <c r="K8" s="125" t="s">
        <v>723</v>
      </c>
      <c r="L8" s="125"/>
      <c r="M8" s="54"/>
      <c r="N8" s="125"/>
      <c r="O8" s="143"/>
      <c r="P8" s="143"/>
      <c r="Q8" s="143"/>
      <c r="R8" s="143"/>
      <c r="S8" s="125" t="s">
        <v>92</v>
      </c>
      <c r="T8" s="125" t="s">
        <v>723</v>
      </c>
      <c r="U8" s="125" t="s">
        <v>21772</v>
      </c>
    </row>
    <row r="9" spans="1:21" ht="63">
      <c r="A9" s="125">
        <v>3</v>
      </c>
      <c r="B9" s="125" t="s">
        <v>634</v>
      </c>
      <c r="C9" s="125" t="s">
        <v>29572</v>
      </c>
      <c r="D9" s="151" t="s">
        <v>708</v>
      </c>
      <c r="E9" s="125" t="s">
        <v>715</v>
      </c>
      <c r="F9" s="143">
        <v>0.95</v>
      </c>
      <c r="G9" s="143">
        <v>1</v>
      </c>
      <c r="H9" s="143">
        <v>0.75</v>
      </c>
      <c r="I9" s="125"/>
      <c r="J9" s="143"/>
      <c r="K9" s="143"/>
      <c r="L9" s="10" t="s">
        <v>735</v>
      </c>
      <c r="M9" s="10">
        <v>304672316100111</v>
      </c>
      <c r="N9" s="125" t="s">
        <v>9312</v>
      </c>
      <c r="O9" s="143"/>
      <c r="P9" s="143"/>
      <c r="Q9" s="143"/>
      <c r="R9" s="143"/>
      <c r="S9" s="125" t="s">
        <v>757</v>
      </c>
      <c r="T9" s="125" t="s">
        <v>758</v>
      </c>
      <c r="U9" s="125" t="s">
        <v>21773</v>
      </c>
    </row>
    <row r="10" spans="1:21" ht="63">
      <c r="A10" s="125">
        <v>4</v>
      </c>
      <c r="B10" s="125" t="s">
        <v>635</v>
      </c>
      <c r="C10" s="125" t="s">
        <v>29573</v>
      </c>
      <c r="D10" s="151" t="s">
        <v>709</v>
      </c>
      <c r="E10" s="125" t="s">
        <v>715</v>
      </c>
      <c r="F10" s="143">
        <v>1.9</v>
      </c>
      <c r="G10" s="143">
        <v>2</v>
      </c>
      <c r="H10" s="143">
        <v>0.8</v>
      </c>
      <c r="I10" s="125" t="s">
        <v>713</v>
      </c>
      <c r="J10" s="54">
        <v>1156733008904</v>
      </c>
      <c r="K10" s="125" t="s">
        <v>724</v>
      </c>
      <c r="L10" s="125"/>
      <c r="M10" s="54"/>
      <c r="N10" s="125"/>
      <c r="O10" s="143"/>
      <c r="P10" s="143"/>
      <c r="Q10" s="143"/>
      <c r="R10" s="143"/>
      <c r="S10" s="125" t="s">
        <v>30</v>
      </c>
      <c r="T10" s="125" t="s">
        <v>759</v>
      </c>
      <c r="U10" s="125" t="s">
        <v>21774</v>
      </c>
    </row>
    <row r="11" spans="1:21" ht="63">
      <c r="A11" s="125">
        <v>5</v>
      </c>
      <c r="B11" s="125" t="s">
        <v>636</v>
      </c>
      <c r="C11" s="125" t="s">
        <v>29574</v>
      </c>
      <c r="D11" s="151" t="s">
        <v>710</v>
      </c>
      <c r="E11" s="125" t="s">
        <v>715</v>
      </c>
      <c r="F11" s="143">
        <v>2.85</v>
      </c>
      <c r="G11" s="143">
        <v>3</v>
      </c>
      <c r="H11" s="143">
        <v>0.75</v>
      </c>
      <c r="I11" s="125" t="s">
        <v>710</v>
      </c>
      <c r="J11" s="54">
        <v>1126733002813</v>
      </c>
      <c r="K11" s="125" t="s">
        <v>725</v>
      </c>
      <c r="L11" s="125"/>
      <c r="M11" s="54"/>
      <c r="N11" s="125"/>
      <c r="O11" s="143"/>
      <c r="P11" s="143"/>
      <c r="Q11" s="143"/>
      <c r="R11" s="143"/>
      <c r="S11" s="125" t="s">
        <v>552</v>
      </c>
      <c r="T11" s="125" t="s">
        <v>760</v>
      </c>
      <c r="U11" s="125" t="s">
        <v>23178</v>
      </c>
    </row>
    <row r="12" spans="1:21" ht="78.75">
      <c r="A12" s="125">
        <v>6</v>
      </c>
      <c r="B12" s="125" t="s">
        <v>637</v>
      </c>
      <c r="C12" s="125" t="s">
        <v>29575</v>
      </c>
      <c r="D12" s="7" t="s">
        <v>707</v>
      </c>
      <c r="E12" s="125" t="s">
        <v>715</v>
      </c>
      <c r="F12" s="143">
        <v>0.95</v>
      </c>
      <c r="G12" s="143">
        <v>1</v>
      </c>
      <c r="H12" s="143">
        <v>0.75</v>
      </c>
      <c r="I12" s="7" t="s">
        <v>707</v>
      </c>
      <c r="J12" s="54">
        <v>1166733055158</v>
      </c>
      <c r="K12" s="125" t="s">
        <v>721</v>
      </c>
      <c r="L12" s="125"/>
      <c r="M12" s="54"/>
      <c r="N12" s="125"/>
      <c r="O12" s="143"/>
      <c r="P12" s="143"/>
      <c r="Q12" s="143"/>
      <c r="R12" s="143"/>
      <c r="S12" s="125" t="s">
        <v>761</v>
      </c>
      <c r="T12" s="125" t="s">
        <v>762</v>
      </c>
      <c r="U12" s="125" t="s">
        <v>21775</v>
      </c>
    </row>
    <row r="13" spans="1:21" ht="63">
      <c r="A13" s="125">
        <v>7</v>
      </c>
      <c r="B13" s="129" t="s">
        <v>634</v>
      </c>
      <c r="C13" s="129" t="s">
        <v>29576</v>
      </c>
      <c r="D13" s="151" t="s">
        <v>710</v>
      </c>
      <c r="E13" s="129" t="s">
        <v>716</v>
      </c>
      <c r="F13" s="32">
        <v>5.7</v>
      </c>
      <c r="G13" s="32">
        <v>6</v>
      </c>
      <c r="H13" s="32">
        <v>0.75</v>
      </c>
      <c r="I13" s="125" t="s">
        <v>710</v>
      </c>
      <c r="J13" s="54">
        <v>1126733002813</v>
      </c>
      <c r="K13" s="125" t="s">
        <v>725</v>
      </c>
      <c r="L13" s="125"/>
      <c r="M13" s="54"/>
      <c r="N13" s="125"/>
      <c r="O13" s="143"/>
      <c r="P13" s="143"/>
      <c r="Q13" s="143"/>
      <c r="R13" s="143"/>
      <c r="S13" s="125" t="s">
        <v>552</v>
      </c>
      <c r="T13" s="125" t="s">
        <v>763</v>
      </c>
      <c r="U13" s="125" t="s">
        <v>23179</v>
      </c>
    </row>
    <row r="14" spans="1:21" ht="63">
      <c r="A14" s="125">
        <v>8</v>
      </c>
      <c r="B14" s="129" t="s">
        <v>634</v>
      </c>
      <c r="C14" s="129" t="s">
        <v>29577</v>
      </c>
      <c r="D14" s="151" t="s">
        <v>709</v>
      </c>
      <c r="E14" s="125" t="s">
        <v>715</v>
      </c>
      <c r="F14" s="143">
        <v>0.95</v>
      </c>
      <c r="G14" s="32">
        <v>1</v>
      </c>
      <c r="H14" s="32">
        <v>0.75</v>
      </c>
      <c r="I14" s="125" t="s">
        <v>713</v>
      </c>
      <c r="J14" s="54">
        <v>1156733008904</v>
      </c>
      <c r="K14" s="125" t="s">
        <v>724</v>
      </c>
      <c r="L14" s="125"/>
      <c r="M14" s="54"/>
      <c r="N14" s="125"/>
      <c r="O14" s="143"/>
      <c r="P14" s="143"/>
      <c r="Q14" s="143"/>
      <c r="R14" s="143"/>
      <c r="S14" s="125" t="s">
        <v>30</v>
      </c>
      <c r="T14" s="125" t="s">
        <v>764</v>
      </c>
      <c r="U14" s="125" t="s">
        <v>21776</v>
      </c>
    </row>
    <row r="15" spans="1:21" ht="63">
      <c r="A15" s="125">
        <v>9</v>
      </c>
      <c r="B15" s="129" t="s">
        <v>634</v>
      </c>
      <c r="C15" s="129" t="s">
        <v>29578</v>
      </c>
      <c r="D15" s="151" t="s">
        <v>709</v>
      </c>
      <c r="E15" s="125" t="s">
        <v>715</v>
      </c>
      <c r="F15" s="143">
        <v>0.95</v>
      </c>
      <c r="G15" s="32">
        <v>1</v>
      </c>
      <c r="H15" s="32">
        <v>0.75</v>
      </c>
      <c r="I15" s="125" t="s">
        <v>713</v>
      </c>
      <c r="J15" s="54">
        <v>1156733008904</v>
      </c>
      <c r="K15" s="125" t="s">
        <v>724</v>
      </c>
      <c r="L15" s="125"/>
      <c r="M15" s="54"/>
      <c r="N15" s="125"/>
      <c r="O15" s="143"/>
      <c r="P15" s="143"/>
      <c r="Q15" s="143"/>
      <c r="R15" s="143"/>
      <c r="S15" s="125" t="s">
        <v>30</v>
      </c>
      <c r="T15" s="125" t="s">
        <v>765</v>
      </c>
      <c r="U15" s="125" t="s">
        <v>21777</v>
      </c>
    </row>
    <row r="16" spans="1:21" ht="78.75">
      <c r="A16" s="125">
        <v>10</v>
      </c>
      <c r="B16" s="129" t="s">
        <v>634</v>
      </c>
      <c r="C16" s="129" t="s">
        <v>29579</v>
      </c>
      <c r="D16" s="7" t="s">
        <v>707</v>
      </c>
      <c r="E16" s="125" t="s">
        <v>715</v>
      </c>
      <c r="F16" s="143">
        <v>0.95</v>
      </c>
      <c r="G16" s="32">
        <v>1</v>
      </c>
      <c r="H16" s="32">
        <v>0.75</v>
      </c>
      <c r="I16" s="7" t="s">
        <v>707</v>
      </c>
      <c r="J16" s="54">
        <v>1166733055158</v>
      </c>
      <c r="K16" s="125" t="s">
        <v>721</v>
      </c>
      <c r="L16" s="125"/>
      <c r="M16" s="54"/>
      <c r="N16" s="125"/>
      <c r="O16" s="143"/>
      <c r="P16" s="143"/>
      <c r="Q16" s="143"/>
      <c r="R16" s="143"/>
      <c r="S16" s="125" t="s">
        <v>30</v>
      </c>
      <c r="T16" s="125" t="s">
        <v>766</v>
      </c>
      <c r="U16" s="125" t="s">
        <v>21778</v>
      </c>
    </row>
    <row r="17" spans="1:21" ht="63">
      <c r="A17" s="125">
        <v>11</v>
      </c>
      <c r="B17" s="129" t="s">
        <v>634</v>
      </c>
      <c r="C17" s="129" t="s">
        <v>29580</v>
      </c>
      <c r="D17" s="151" t="s">
        <v>710</v>
      </c>
      <c r="E17" s="125" t="s">
        <v>715</v>
      </c>
      <c r="F17" s="32">
        <v>1.95</v>
      </c>
      <c r="G17" s="32">
        <v>2</v>
      </c>
      <c r="H17" s="32">
        <v>0.75</v>
      </c>
      <c r="I17" s="125" t="s">
        <v>710</v>
      </c>
      <c r="J17" s="54">
        <v>1126733002813</v>
      </c>
      <c r="K17" s="125" t="s">
        <v>726</v>
      </c>
      <c r="L17" s="125"/>
      <c r="M17" s="54"/>
      <c r="N17" s="125"/>
      <c r="O17" s="143"/>
      <c r="P17" s="143"/>
      <c r="Q17" s="143"/>
      <c r="R17" s="143"/>
      <c r="S17" s="125" t="s">
        <v>552</v>
      </c>
      <c r="T17" s="125" t="s">
        <v>767</v>
      </c>
      <c r="U17" s="125" t="s">
        <v>23180</v>
      </c>
    </row>
    <row r="18" spans="1:21" ht="63">
      <c r="A18" s="125">
        <v>12</v>
      </c>
      <c r="B18" s="129" t="s">
        <v>634</v>
      </c>
      <c r="C18" s="129" t="s">
        <v>29581</v>
      </c>
      <c r="D18" s="151" t="s">
        <v>709</v>
      </c>
      <c r="E18" s="125" t="s">
        <v>715</v>
      </c>
      <c r="F18" s="32">
        <v>0.95</v>
      </c>
      <c r="G18" s="32">
        <v>1</v>
      </c>
      <c r="H18" s="32">
        <v>0.75</v>
      </c>
      <c r="I18" s="125" t="s">
        <v>713</v>
      </c>
      <c r="J18" s="54">
        <v>1156733008904</v>
      </c>
      <c r="K18" s="125" t="s">
        <v>724</v>
      </c>
      <c r="L18" s="125"/>
      <c r="M18" s="54"/>
      <c r="N18" s="125"/>
      <c r="O18" s="143"/>
      <c r="P18" s="143"/>
      <c r="Q18" s="143"/>
      <c r="R18" s="143"/>
      <c r="S18" s="125" t="s">
        <v>30</v>
      </c>
      <c r="T18" s="125" t="s">
        <v>768</v>
      </c>
      <c r="U18" s="125" t="s">
        <v>21779</v>
      </c>
    </row>
    <row r="19" spans="1:21" ht="78.75">
      <c r="A19" s="125">
        <v>13</v>
      </c>
      <c r="B19" s="129" t="s">
        <v>634</v>
      </c>
      <c r="C19" s="129" t="s">
        <v>29582</v>
      </c>
      <c r="D19" s="7" t="s">
        <v>707</v>
      </c>
      <c r="E19" s="125" t="s">
        <v>715</v>
      </c>
      <c r="F19" s="32">
        <v>0.95</v>
      </c>
      <c r="G19" s="32">
        <v>1</v>
      </c>
      <c r="H19" s="32">
        <v>0.75</v>
      </c>
      <c r="I19" s="7" t="s">
        <v>707</v>
      </c>
      <c r="J19" s="54">
        <v>1166733055158</v>
      </c>
      <c r="K19" s="125" t="s">
        <v>721</v>
      </c>
      <c r="L19" s="125"/>
      <c r="M19" s="54"/>
      <c r="N19" s="125"/>
      <c r="O19" s="143"/>
      <c r="P19" s="143"/>
      <c r="Q19" s="143"/>
      <c r="R19" s="143"/>
      <c r="S19" s="125" t="s">
        <v>30</v>
      </c>
      <c r="T19" s="125" t="s">
        <v>769</v>
      </c>
      <c r="U19" s="125" t="s">
        <v>21780</v>
      </c>
    </row>
    <row r="20" spans="1:21" ht="63">
      <c r="A20" s="125">
        <v>14</v>
      </c>
      <c r="B20" s="125" t="s">
        <v>634</v>
      </c>
      <c r="C20" s="125" t="s">
        <v>29583</v>
      </c>
      <c r="D20" s="151" t="s">
        <v>708</v>
      </c>
      <c r="E20" s="125" t="s">
        <v>715</v>
      </c>
      <c r="F20" s="32">
        <v>0.95</v>
      </c>
      <c r="G20" s="143">
        <v>1</v>
      </c>
      <c r="H20" s="143">
        <v>0.75</v>
      </c>
      <c r="I20" s="125"/>
      <c r="J20" s="143"/>
      <c r="K20" s="143"/>
      <c r="L20" s="125" t="s">
        <v>9313</v>
      </c>
      <c r="M20" s="153">
        <v>304672320800112</v>
      </c>
      <c r="N20" s="125" t="s">
        <v>9314</v>
      </c>
      <c r="O20" s="143"/>
      <c r="P20" s="143"/>
      <c r="Q20" s="143"/>
      <c r="R20" s="143"/>
      <c r="S20" s="125" t="s">
        <v>770</v>
      </c>
      <c r="T20" s="125" t="s">
        <v>771</v>
      </c>
      <c r="U20" s="125" t="s">
        <v>21781</v>
      </c>
    </row>
    <row r="21" spans="1:21" ht="63">
      <c r="A21" s="125">
        <v>15</v>
      </c>
      <c r="B21" s="125" t="s">
        <v>638</v>
      </c>
      <c r="C21" s="125" t="s">
        <v>29584</v>
      </c>
      <c r="D21" s="151" t="s">
        <v>709</v>
      </c>
      <c r="E21" s="125" t="s">
        <v>715</v>
      </c>
      <c r="F21" s="32">
        <v>0.95</v>
      </c>
      <c r="G21" s="143">
        <v>1</v>
      </c>
      <c r="H21" s="143">
        <v>0.8</v>
      </c>
      <c r="I21" s="125" t="s">
        <v>713</v>
      </c>
      <c r="J21" s="54">
        <v>1156733008904</v>
      </c>
      <c r="K21" s="125" t="s">
        <v>724</v>
      </c>
      <c r="L21" s="125"/>
      <c r="M21" s="54"/>
      <c r="N21" s="125"/>
      <c r="O21" s="143"/>
      <c r="P21" s="143"/>
      <c r="Q21" s="143"/>
      <c r="R21" s="143"/>
      <c r="S21" s="125" t="s">
        <v>30</v>
      </c>
      <c r="T21" s="125" t="s">
        <v>772</v>
      </c>
      <c r="U21" s="125" t="s">
        <v>21782</v>
      </c>
    </row>
    <row r="22" spans="1:21" ht="63">
      <c r="A22" s="125">
        <v>16</v>
      </c>
      <c r="B22" s="125" t="s">
        <v>638</v>
      </c>
      <c r="C22" s="125" t="s">
        <v>29585</v>
      </c>
      <c r="D22" s="151" t="s">
        <v>708</v>
      </c>
      <c r="E22" s="125" t="s">
        <v>715</v>
      </c>
      <c r="F22" s="32">
        <v>0.95</v>
      </c>
      <c r="G22" s="143">
        <v>1</v>
      </c>
      <c r="H22" s="143">
        <v>0.75</v>
      </c>
      <c r="I22" s="125"/>
      <c r="J22" s="143"/>
      <c r="K22" s="143"/>
      <c r="L22" s="125"/>
      <c r="M22" s="54"/>
      <c r="N22" s="125"/>
      <c r="O22" s="143"/>
      <c r="P22" s="143"/>
      <c r="Q22" s="143"/>
      <c r="R22" s="143"/>
      <c r="S22" s="125" t="s">
        <v>30</v>
      </c>
      <c r="T22" s="125" t="s">
        <v>773</v>
      </c>
      <c r="U22" s="125" t="s">
        <v>21783</v>
      </c>
    </row>
    <row r="23" spans="1:21" ht="63">
      <c r="A23" s="125">
        <v>17</v>
      </c>
      <c r="B23" s="125" t="s">
        <v>638</v>
      </c>
      <c r="C23" s="125" t="s">
        <v>29586</v>
      </c>
      <c r="D23" s="151" t="s">
        <v>709</v>
      </c>
      <c r="E23" s="125" t="s">
        <v>717</v>
      </c>
      <c r="F23" s="143">
        <v>2.85</v>
      </c>
      <c r="G23" s="143">
        <v>3</v>
      </c>
      <c r="H23" s="143">
        <v>0.75</v>
      </c>
      <c r="I23" s="125" t="s">
        <v>713</v>
      </c>
      <c r="J23" s="54">
        <v>1156733008904</v>
      </c>
      <c r="K23" s="125" t="s">
        <v>724</v>
      </c>
      <c r="L23" s="125"/>
      <c r="M23" s="54"/>
      <c r="N23" s="125"/>
      <c r="O23" s="143"/>
      <c r="P23" s="143"/>
      <c r="Q23" s="143"/>
      <c r="R23" s="143"/>
      <c r="S23" s="125" t="s">
        <v>30</v>
      </c>
      <c r="T23" s="125" t="s">
        <v>774</v>
      </c>
      <c r="U23" s="125" t="s">
        <v>21784</v>
      </c>
    </row>
    <row r="24" spans="1:21" ht="63">
      <c r="A24" s="125">
        <v>18</v>
      </c>
      <c r="B24" s="125" t="s">
        <v>638</v>
      </c>
      <c r="C24" s="125" t="s">
        <v>29587</v>
      </c>
      <c r="D24" s="151" t="s">
        <v>710</v>
      </c>
      <c r="E24" s="125" t="s">
        <v>717</v>
      </c>
      <c r="F24" s="143">
        <v>2.85</v>
      </c>
      <c r="G24" s="143">
        <v>3</v>
      </c>
      <c r="H24" s="143">
        <v>0.75</v>
      </c>
      <c r="I24" s="125" t="s">
        <v>710</v>
      </c>
      <c r="J24" s="54">
        <v>1126733002813</v>
      </c>
      <c r="K24" s="125" t="s">
        <v>725</v>
      </c>
      <c r="L24" s="125"/>
      <c r="M24" s="54"/>
      <c r="N24" s="125"/>
      <c r="O24" s="143"/>
      <c r="P24" s="143"/>
      <c r="Q24" s="143"/>
      <c r="R24" s="143"/>
      <c r="S24" s="125" t="s">
        <v>30</v>
      </c>
      <c r="T24" s="125" t="s">
        <v>775</v>
      </c>
      <c r="U24" s="125" t="s">
        <v>21785</v>
      </c>
    </row>
    <row r="25" spans="1:21" ht="63">
      <c r="A25" s="125">
        <v>19</v>
      </c>
      <c r="B25" s="125" t="s">
        <v>638</v>
      </c>
      <c r="C25" s="125" t="s">
        <v>29588</v>
      </c>
      <c r="D25" s="151" t="s">
        <v>710</v>
      </c>
      <c r="E25" s="125" t="s">
        <v>717</v>
      </c>
      <c r="F25" s="143">
        <v>2.85</v>
      </c>
      <c r="G25" s="143">
        <v>3</v>
      </c>
      <c r="H25" s="143">
        <v>0.75</v>
      </c>
      <c r="I25" s="125" t="s">
        <v>710</v>
      </c>
      <c r="J25" s="54">
        <v>1126733002813</v>
      </c>
      <c r="K25" s="125" t="s">
        <v>725</v>
      </c>
      <c r="L25" s="125"/>
      <c r="M25" s="54"/>
      <c r="N25" s="125"/>
      <c r="O25" s="143"/>
      <c r="P25" s="143"/>
      <c r="Q25" s="143"/>
      <c r="R25" s="143"/>
      <c r="S25" s="125" t="s">
        <v>30</v>
      </c>
      <c r="T25" s="125" t="s">
        <v>776</v>
      </c>
      <c r="U25" s="125" t="s">
        <v>21786</v>
      </c>
    </row>
    <row r="26" spans="1:21" ht="78.75">
      <c r="A26" s="125">
        <v>20</v>
      </c>
      <c r="B26" s="125" t="s">
        <v>638</v>
      </c>
      <c r="C26" s="125" t="s">
        <v>29589</v>
      </c>
      <c r="D26" s="7" t="s">
        <v>707</v>
      </c>
      <c r="E26" s="125" t="s">
        <v>717</v>
      </c>
      <c r="F26" s="143">
        <v>0.95</v>
      </c>
      <c r="G26" s="143">
        <v>1</v>
      </c>
      <c r="H26" s="143">
        <v>0.75</v>
      </c>
      <c r="I26" s="7" t="s">
        <v>707</v>
      </c>
      <c r="J26" s="54">
        <v>1166733055158</v>
      </c>
      <c r="K26" s="125" t="s">
        <v>721</v>
      </c>
      <c r="L26" s="125"/>
      <c r="M26" s="54"/>
      <c r="N26" s="125"/>
      <c r="O26" s="143"/>
      <c r="P26" s="143"/>
      <c r="Q26" s="143"/>
      <c r="R26" s="143"/>
      <c r="S26" s="125" t="s">
        <v>30</v>
      </c>
      <c r="T26" s="125" t="s">
        <v>777</v>
      </c>
      <c r="U26" s="125" t="s">
        <v>21787</v>
      </c>
    </row>
    <row r="27" spans="1:21" ht="63">
      <c r="A27" s="125">
        <v>21</v>
      </c>
      <c r="B27" s="125" t="s">
        <v>638</v>
      </c>
      <c r="C27" s="125" t="s">
        <v>29590</v>
      </c>
      <c r="D27" s="151" t="s">
        <v>710</v>
      </c>
      <c r="E27" s="125" t="s">
        <v>715</v>
      </c>
      <c r="F27" s="143">
        <v>3.82</v>
      </c>
      <c r="G27" s="143">
        <v>4</v>
      </c>
      <c r="H27" s="143">
        <v>0.75</v>
      </c>
      <c r="I27" s="125" t="s">
        <v>710</v>
      </c>
      <c r="J27" s="54">
        <v>1126733002813</v>
      </c>
      <c r="K27" s="125" t="s">
        <v>725</v>
      </c>
      <c r="L27" s="125"/>
      <c r="M27" s="54"/>
      <c r="N27" s="125"/>
      <c r="O27" s="143"/>
      <c r="P27" s="143"/>
      <c r="Q27" s="143"/>
      <c r="R27" s="143"/>
      <c r="S27" s="125" t="s">
        <v>552</v>
      </c>
      <c r="T27" s="125" t="s">
        <v>778</v>
      </c>
      <c r="U27" s="125" t="s">
        <v>23181</v>
      </c>
    </row>
    <row r="28" spans="1:21" ht="63">
      <c r="A28" s="125">
        <v>22</v>
      </c>
      <c r="B28" s="125" t="s">
        <v>638</v>
      </c>
      <c r="C28" s="125" t="s">
        <v>29591</v>
      </c>
      <c r="D28" s="151" t="s">
        <v>709</v>
      </c>
      <c r="E28" s="125" t="s">
        <v>715</v>
      </c>
      <c r="F28" s="143">
        <v>0.95</v>
      </c>
      <c r="G28" s="143">
        <v>1</v>
      </c>
      <c r="H28" s="143">
        <v>0.75</v>
      </c>
      <c r="I28" s="125" t="s">
        <v>713</v>
      </c>
      <c r="J28" s="54">
        <v>1156733008904</v>
      </c>
      <c r="K28" s="125" t="s">
        <v>724</v>
      </c>
      <c r="L28" s="125"/>
      <c r="M28" s="54"/>
      <c r="N28" s="125"/>
      <c r="O28" s="143"/>
      <c r="P28" s="143"/>
      <c r="Q28" s="143"/>
      <c r="R28" s="143"/>
      <c r="S28" s="125" t="s">
        <v>30</v>
      </c>
      <c r="T28" s="125" t="s">
        <v>779</v>
      </c>
      <c r="U28" s="125" t="s">
        <v>21788</v>
      </c>
    </row>
    <row r="29" spans="1:21" ht="63">
      <c r="A29" s="125">
        <v>23</v>
      </c>
      <c r="B29" s="125" t="s">
        <v>638</v>
      </c>
      <c r="C29" s="125" t="s">
        <v>9273</v>
      </c>
      <c r="D29" s="151" t="s">
        <v>710</v>
      </c>
      <c r="E29" s="125" t="s">
        <v>715</v>
      </c>
      <c r="F29" s="143">
        <v>1.9</v>
      </c>
      <c r="G29" s="143">
        <v>2</v>
      </c>
      <c r="H29" s="143">
        <v>0.75</v>
      </c>
      <c r="I29" s="125" t="s">
        <v>710</v>
      </c>
      <c r="J29" s="54">
        <v>1126733002813</v>
      </c>
      <c r="K29" s="125" t="s">
        <v>725</v>
      </c>
      <c r="L29" s="125"/>
      <c r="M29" s="54"/>
      <c r="N29" s="125"/>
      <c r="O29" s="143"/>
      <c r="P29" s="143"/>
      <c r="Q29" s="143"/>
      <c r="R29" s="143"/>
      <c r="S29" s="125" t="s">
        <v>30</v>
      </c>
      <c r="T29" s="125" t="s">
        <v>780</v>
      </c>
      <c r="U29" s="125" t="s">
        <v>21789</v>
      </c>
    </row>
    <row r="30" spans="1:21" ht="78.75">
      <c r="A30" s="125">
        <v>24</v>
      </c>
      <c r="B30" s="125" t="s">
        <v>638</v>
      </c>
      <c r="C30" s="125" t="s">
        <v>29592</v>
      </c>
      <c r="D30" s="7" t="s">
        <v>707</v>
      </c>
      <c r="E30" s="125" t="s">
        <v>717</v>
      </c>
      <c r="F30" s="143">
        <v>0.95</v>
      </c>
      <c r="G30" s="143">
        <v>1</v>
      </c>
      <c r="H30" s="143">
        <v>0.75</v>
      </c>
      <c r="I30" s="7" t="s">
        <v>707</v>
      </c>
      <c r="J30" s="54">
        <v>1166733055158</v>
      </c>
      <c r="K30" s="125" t="s">
        <v>721</v>
      </c>
      <c r="L30" s="125"/>
      <c r="M30" s="54"/>
      <c r="N30" s="125"/>
      <c r="O30" s="143"/>
      <c r="P30" s="143"/>
      <c r="Q30" s="143"/>
      <c r="R30" s="143"/>
      <c r="S30" s="125" t="s">
        <v>30</v>
      </c>
      <c r="T30" s="125" t="s">
        <v>781</v>
      </c>
      <c r="U30" s="125" t="s">
        <v>21790</v>
      </c>
    </row>
    <row r="31" spans="1:21" ht="63">
      <c r="A31" s="125">
        <v>25</v>
      </c>
      <c r="B31" s="125" t="s">
        <v>638</v>
      </c>
      <c r="C31" s="125" t="s">
        <v>29593</v>
      </c>
      <c r="D31" s="151" t="s">
        <v>708</v>
      </c>
      <c r="E31" s="125" t="s">
        <v>715</v>
      </c>
      <c r="F31" s="143">
        <v>0.95</v>
      </c>
      <c r="G31" s="143">
        <v>1</v>
      </c>
      <c r="H31" s="143">
        <v>0.75</v>
      </c>
      <c r="I31" s="125"/>
      <c r="J31" s="143"/>
      <c r="K31" s="143"/>
      <c r="L31" s="125" t="s">
        <v>736</v>
      </c>
      <c r="M31" s="54">
        <v>31167220600015</v>
      </c>
      <c r="N31" s="125" t="s">
        <v>2472</v>
      </c>
      <c r="O31" s="143"/>
      <c r="P31" s="143"/>
      <c r="Q31" s="143"/>
      <c r="R31" s="143"/>
      <c r="S31" s="125" t="s">
        <v>782</v>
      </c>
      <c r="T31" s="125" t="s">
        <v>783</v>
      </c>
      <c r="U31" s="125" t="s">
        <v>21791</v>
      </c>
    </row>
    <row r="32" spans="1:21" ht="63">
      <c r="A32" s="125">
        <v>26</v>
      </c>
      <c r="B32" s="125" t="s">
        <v>638</v>
      </c>
      <c r="C32" s="125" t="s">
        <v>29594</v>
      </c>
      <c r="D32" s="151" t="s">
        <v>708</v>
      </c>
      <c r="E32" s="125" t="s">
        <v>715</v>
      </c>
      <c r="F32" s="143">
        <v>0.95</v>
      </c>
      <c r="G32" s="143">
        <v>1</v>
      </c>
      <c r="H32" s="143">
        <v>0.75</v>
      </c>
      <c r="I32" s="125"/>
      <c r="J32" s="143"/>
      <c r="K32" s="143"/>
      <c r="L32" s="125" t="s">
        <v>737</v>
      </c>
      <c r="M32" s="54">
        <v>307672318600010</v>
      </c>
      <c r="N32" s="125" t="s">
        <v>9315</v>
      </c>
      <c r="O32" s="143"/>
      <c r="P32" s="143"/>
      <c r="Q32" s="143"/>
      <c r="R32" s="143"/>
      <c r="S32" s="125" t="s">
        <v>784</v>
      </c>
      <c r="T32" s="125" t="s">
        <v>783</v>
      </c>
      <c r="U32" s="125" t="s">
        <v>21792</v>
      </c>
    </row>
    <row r="33" spans="1:21" ht="110.25">
      <c r="A33" s="125">
        <v>27</v>
      </c>
      <c r="B33" s="125" t="s">
        <v>638</v>
      </c>
      <c r="C33" s="125" t="s">
        <v>29595</v>
      </c>
      <c r="D33" s="151" t="s">
        <v>708</v>
      </c>
      <c r="E33" s="125" t="s">
        <v>715</v>
      </c>
      <c r="F33" s="143">
        <v>0.95</v>
      </c>
      <c r="G33" s="143">
        <v>1</v>
      </c>
      <c r="H33" s="143">
        <v>0.75</v>
      </c>
      <c r="I33" s="125"/>
      <c r="J33" s="143"/>
      <c r="K33" s="143"/>
      <c r="L33" s="125" t="s">
        <v>738</v>
      </c>
      <c r="M33" s="10" t="s">
        <v>739</v>
      </c>
      <c r="N33" s="125" t="s">
        <v>9316</v>
      </c>
      <c r="O33" s="143"/>
      <c r="P33" s="143"/>
      <c r="Q33" s="143"/>
      <c r="R33" s="143"/>
      <c r="S33" s="125" t="s">
        <v>785</v>
      </c>
      <c r="T33" s="125" t="s">
        <v>786</v>
      </c>
      <c r="U33" s="125" t="s">
        <v>21793</v>
      </c>
    </row>
    <row r="34" spans="1:21" ht="63">
      <c r="A34" s="125">
        <v>28</v>
      </c>
      <c r="B34" s="125" t="s">
        <v>638</v>
      </c>
      <c r="C34" s="125" t="s">
        <v>29596</v>
      </c>
      <c r="D34" s="151" t="s">
        <v>711</v>
      </c>
      <c r="E34" s="125" t="s">
        <v>715</v>
      </c>
      <c r="F34" s="143">
        <v>1.9</v>
      </c>
      <c r="G34" s="143">
        <v>2</v>
      </c>
      <c r="H34" s="143">
        <v>0.75</v>
      </c>
      <c r="I34" s="125"/>
      <c r="J34" s="143"/>
      <c r="K34" s="143"/>
      <c r="L34" s="125" t="s">
        <v>740</v>
      </c>
      <c r="M34" s="54">
        <v>305672316600021</v>
      </c>
      <c r="N34" s="125" t="s">
        <v>9317</v>
      </c>
      <c r="O34" s="143"/>
      <c r="P34" s="143"/>
      <c r="Q34" s="143"/>
      <c r="R34" s="143"/>
      <c r="S34" s="125" t="s">
        <v>787</v>
      </c>
      <c r="T34" s="125" t="s">
        <v>788</v>
      </c>
      <c r="U34" s="125" t="s">
        <v>21794</v>
      </c>
    </row>
    <row r="35" spans="1:21" ht="63">
      <c r="A35" s="125">
        <v>29</v>
      </c>
      <c r="B35" s="125" t="s">
        <v>638</v>
      </c>
      <c r="C35" s="150" t="s">
        <v>29597</v>
      </c>
      <c r="D35" s="151" t="s">
        <v>708</v>
      </c>
      <c r="E35" s="125" t="s">
        <v>715</v>
      </c>
      <c r="F35" s="143">
        <v>0.95</v>
      </c>
      <c r="G35" s="143">
        <v>1</v>
      </c>
      <c r="H35" s="143">
        <v>0.75</v>
      </c>
      <c r="I35" s="125"/>
      <c r="J35" s="143"/>
      <c r="K35" s="143"/>
      <c r="L35" s="125" t="s">
        <v>741</v>
      </c>
      <c r="M35" s="54">
        <v>306672308900014</v>
      </c>
      <c r="N35" s="125" t="s">
        <v>9318</v>
      </c>
      <c r="O35" s="143"/>
      <c r="P35" s="143"/>
      <c r="Q35" s="143"/>
      <c r="R35" s="143"/>
      <c r="S35" s="125" t="s">
        <v>789</v>
      </c>
      <c r="T35" s="125" t="s">
        <v>783</v>
      </c>
      <c r="U35" s="125" t="s">
        <v>21795</v>
      </c>
    </row>
    <row r="36" spans="1:21" ht="63">
      <c r="A36" s="125">
        <v>30</v>
      </c>
      <c r="B36" s="125" t="s">
        <v>638</v>
      </c>
      <c r="C36" s="125" t="s">
        <v>29598</v>
      </c>
      <c r="D36" s="7" t="s">
        <v>720</v>
      </c>
      <c r="E36" s="125"/>
      <c r="F36" s="143"/>
      <c r="G36" s="143"/>
      <c r="H36" s="143"/>
      <c r="I36" s="125"/>
      <c r="J36" s="143"/>
      <c r="K36" s="143"/>
      <c r="L36" s="125" t="s">
        <v>742</v>
      </c>
      <c r="M36" s="54">
        <v>1126722001163</v>
      </c>
      <c r="N36" s="125" t="s">
        <v>9319</v>
      </c>
      <c r="O36" s="143"/>
      <c r="P36" s="143"/>
      <c r="Q36" s="143"/>
      <c r="R36" s="143"/>
      <c r="S36" s="125" t="s">
        <v>790</v>
      </c>
      <c r="T36" s="125" t="s">
        <v>783</v>
      </c>
      <c r="U36" s="125" t="s">
        <v>21796</v>
      </c>
    </row>
    <row r="37" spans="1:21" ht="78.75">
      <c r="A37" s="125">
        <v>31</v>
      </c>
      <c r="B37" s="125" t="s">
        <v>638</v>
      </c>
      <c r="C37" s="125" t="s">
        <v>9274</v>
      </c>
      <c r="D37" s="151" t="s">
        <v>712</v>
      </c>
      <c r="E37" s="125"/>
      <c r="F37" s="143"/>
      <c r="G37" s="143"/>
      <c r="H37" s="143"/>
      <c r="I37" s="125"/>
      <c r="J37" s="143"/>
      <c r="K37" s="143"/>
      <c r="L37" s="125" t="s">
        <v>743</v>
      </c>
      <c r="M37" s="54">
        <v>307672301900027</v>
      </c>
      <c r="N37" s="125" t="s">
        <v>9320</v>
      </c>
      <c r="O37" s="143"/>
      <c r="P37" s="143"/>
      <c r="Q37" s="143"/>
      <c r="R37" s="143"/>
      <c r="S37" s="125" t="s">
        <v>791</v>
      </c>
      <c r="T37" s="125" t="s">
        <v>783</v>
      </c>
      <c r="U37" s="125" t="s">
        <v>21797</v>
      </c>
    </row>
    <row r="38" spans="1:21" ht="63">
      <c r="A38" s="125">
        <v>32</v>
      </c>
      <c r="B38" s="125" t="s">
        <v>638</v>
      </c>
      <c r="C38" s="125" t="s">
        <v>29599</v>
      </c>
      <c r="D38" s="151" t="s">
        <v>710</v>
      </c>
      <c r="E38" s="125" t="s">
        <v>717</v>
      </c>
      <c r="F38" s="143">
        <v>0.95</v>
      </c>
      <c r="G38" s="143">
        <v>1</v>
      </c>
      <c r="H38" s="143">
        <v>0.75</v>
      </c>
      <c r="I38" s="125" t="s">
        <v>710</v>
      </c>
      <c r="J38" s="54">
        <v>1126733002813</v>
      </c>
      <c r="K38" s="125" t="s">
        <v>725</v>
      </c>
      <c r="L38" s="125"/>
      <c r="M38" s="54"/>
      <c r="N38" s="125"/>
      <c r="O38" s="143"/>
      <c r="P38" s="143"/>
      <c r="Q38" s="143"/>
      <c r="R38" s="143"/>
      <c r="S38" s="125" t="s">
        <v>30</v>
      </c>
      <c r="T38" s="125" t="s">
        <v>792</v>
      </c>
      <c r="U38" s="125" t="s">
        <v>21798</v>
      </c>
    </row>
    <row r="39" spans="1:21" ht="63">
      <c r="A39" s="125">
        <v>33</v>
      </c>
      <c r="B39" s="125" t="s">
        <v>638</v>
      </c>
      <c r="C39" s="125" t="s">
        <v>29600</v>
      </c>
      <c r="D39" s="151" t="s">
        <v>710</v>
      </c>
      <c r="E39" s="125" t="s">
        <v>717</v>
      </c>
      <c r="F39" s="143">
        <v>2.9</v>
      </c>
      <c r="G39" s="143">
        <v>3</v>
      </c>
      <c r="H39" s="143">
        <v>0.75</v>
      </c>
      <c r="I39" s="125" t="s">
        <v>710</v>
      </c>
      <c r="J39" s="54">
        <v>1126733002813</v>
      </c>
      <c r="K39" s="125" t="s">
        <v>725</v>
      </c>
      <c r="L39" s="125"/>
      <c r="M39" s="54"/>
      <c r="N39" s="125"/>
      <c r="O39" s="143"/>
      <c r="P39" s="143"/>
      <c r="Q39" s="143"/>
      <c r="R39" s="143"/>
      <c r="S39" s="125" t="s">
        <v>552</v>
      </c>
      <c r="T39" s="125" t="s">
        <v>793</v>
      </c>
      <c r="U39" s="125" t="s">
        <v>23182</v>
      </c>
    </row>
    <row r="40" spans="1:21" ht="63">
      <c r="A40" s="125">
        <v>34</v>
      </c>
      <c r="B40" s="125" t="s">
        <v>639</v>
      </c>
      <c r="C40" s="125" t="s">
        <v>9275</v>
      </c>
      <c r="D40" s="151" t="s">
        <v>710</v>
      </c>
      <c r="E40" s="125" t="s">
        <v>717</v>
      </c>
      <c r="F40" s="143">
        <v>0.95</v>
      </c>
      <c r="G40" s="143">
        <v>1</v>
      </c>
      <c r="H40" s="143">
        <v>0.75</v>
      </c>
      <c r="I40" s="125" t="s">
        <v>710</v>
      </c>
      <c r="J40" s="54">
        <v>1126733002813</v>
      </c>
      <c r="K40" s="125" t="s">
        <v>727</v>
      </c>
      <c r="L40" s="125"/>
      <c r="M40" s="54"/>
      <c r="N40" s="125"/>
      <c r="O40" s="143"/>
      <c r="P40" s="143"/>
      <c r="Q40" s="143"/>
      <c r="R40" s="143"/>
      <c r="S40" s="125" t="s">
        <v>30</v>
      </c>
      <c r="T40" s="125" t="s">
        <v>794</v>
      </c>
      <c r="U40" s="125" t="s">
        <v>21799</v>
      </c>
    </row>
    <row r="41" spans="1:21" ht="63">
      <c r="A41" s="125">
        <v>35</v>
      </c>
      <c r="B41" s="125" t="s">
        <v>639</v>
      </c>
      <c r="C41" s="125" t="s">
        <v>29601</v>
      </c>
      <c r="D41" s="151" t="s">
        <v>710</v>
      </c>
      <c r="E41" s="125" t="s">
        <v>717</v>
      </c>
      <c r="F41" s="143">
        <v>0.95</v>
      </c>
      <c r="G41" s="143">
        <v>1</v>
      </c>
      <c r="H41" s="143">
        <v>0.75</v>
      </c>
      <c r="I41" s="125" t="s">
        <v>710</v>
      </c>
      <c r="J41" s="54">
        <v>1126733002813</v>
      </c>
      <c r="K41" s="125" t="s">
        <v>728</v>
      </c>
      <c r="L41" s="125"/>
      <c r="M41" s="54"/>
      <c r="N41" s="125"/>
      <c r="O41" s="143"/>
      <c r="P41" s="143"/>
      <c r="Q41" s="143"/>
      <c r="R41" s="143"/>
      <c r="S41" s="125" t="s">
        <v>30</v>
      </c>
      <c r="T41" s="125" t="s">
        <v>795</v>
      </c>
      <c r="U41" s="125" t="s">
        <v>21800</v>
      </c>
    </row>
    <row r="42" spans="1:21" ht="63">
      <c r="A42" s="125">
        <v>36</v>
      </c>
      <c r="B42" s="125" t="s">
        <v>639</v>
      </c>
      <c r="C42" s="125" t="s">
        <v>9276</v>
      </c>
      <c r="D42" s="151" t="s">
        <v>710</v>
      </c>
      <c r="E42" s="125" t="s">
        <v>717</v>
      </c>
      <c r="F42" s="143">
        <v>1.9</v>
      </c>
      <c r="G42" s="143">
        <v>2</v>
      </c>
      <c r="H42" s="143">
        <v>0.75</v>
      </c>
      <c r="I42" s="125" t="s">
        <v>710</v>
      </c>
      <c r="J42" s="54">
        <v>1126733002813</v>
      </c>
      <c r="K42" s="125" t="s">
        <v>729</v>
      </c>
      <c r="L42" s="125"/>
      <c r="M42" s="54"/>
      <c r="N42" s="125"/>
      <c r="O42" s="143"/>
      <c r="P42" s="143"/>
      <c r="Q42" s="143"/>
      <c r="R42" s="143"/>
      <c r="S42" s="125" t="s">
        <v>30</v>
      </c>
      <c r="T42" s="125" t="s">
        <v>796</v>
      </c>
      <c r="U42" s="125" t="s">
        <v>21801</v>
      </c>
    </row>
    <row r="43" spans="1:21" ht="63">
      <c r="A43" s="125">
        <v>37</v>
      </c>
      <c r="B43" s="125" t="s">
        <v>639</v>
      </c>
      <c r="C43" s="125" t="s">
        <v>29602</v>
      </c>
      <c r="D43" s="143" t="s">
        <v>709</v>
      </c>
      <c r="E43" s="125" t="s">
        <v>717</v>
      </c>
      <c r="F43" s="143">
        <v>1.9</v>
      </c>
      <c r="G43" s="143">
        <v>2</v>
      </c>
      <c r="H43" s="129" t="s">
        <v>718</v>
      </c>
      <c r="I43" s="125" t="s">
        <v>713</v>
      </c>
      <c r="J43" s="54">
        <v>1156733008904</v>
      </c>
      <c r="K43" s="125" t="s">
        <v>724</v>
      </c>
      <c r="L43" s="125"/>
      <c r="M43" s="54"/>
      <c r="N43" s="125"/>
      <c r="O43" s="143"/>
      <c r="P43" s="143"/>
      <c r="Q43" s="143"/>
      <c r="R43" s="143"/>
      <c r="S43" s="125" t="s">
        <v>552</v>
      </c>
      <c r="T43" s="125" t="s">
        <v>797</v>
      </c>
      <c r="U43" s="125" t="s">
        <v>23183</v>
      </c>
    </row>
    <row r="44" spans="1:21" ht="78.75">
      <c r="A44" s="125">
        <v>38</v>
      </c>
      <c r="B44" s="125" t="s">
        <v>639</v>
      </c>
      <c r="C44" s="125" t="s">
        <v>9277</v>
      </c>
      <c r="D44" s="7" t="s">
        <v>707</v>
      </c>
      <c r="E44" s="125" t="s">
        <v>717</v>
      </c>
      <c r="F44" s="143">
        <v>0.95</v>
      </c>
      <c r="G44" s="143">
        <v>1</v>
      </c>
      <c r="H44" s="143">
        <v>0.75</v>
      </c>
      <c r="I44" s="7" t="s">
        <v>707</v>
      </c>
      <c r="J44" s="54">
        <v>1166733055158</v>
      </c>
      <c r="K44" s="125" t="s">
        <v>721</v>
      </c>
      <c r="L44" s="125"/>
      <c r="M44" s="54"/>
      <c r="N44" s="125"/>
      <c r="O44" s="143"/>
      <c r="P44" s="143"/>
      <c r="Q44" s="143"/>
      <c r="R44" s="143"/>
      <c r="S44" s="125" t="s">
        <v>30</v>
      </c>
      <c r="T44" s="125" t="s">
        <v>798</v>
      </c>
      <c r="U44" s="125" t="s">
        <v>21802</v>
      </c>
    </row>
    <row r="45" spans="1:21" ht="63">
      <c r="A45" s="125">
        <v>39</v>
      </c>
      <c r="B45" s="125" t="s">
        <v>639</v>
      </c>
      <c r="C45" s="125" t="s">
        <v>29603</v>
      </c>
      <c r="D45" s="143" t="s">
        <v>709</v>
      </c>
      <c r="E45" s="125" t="s">
        <v>717</v>
      </c>
      <c r="F45" s="143">
        <v>3.86</v>
      </c>
      <c r="G45" s="143">
        <v>4</v>
      </c>
      <c r="H45" s="129" t="s">
        <v>9310</v>
      </c>
      <c r="I45" s="125" t="s">
        <v>713</v>
      </c>
      <c r="J45" s="54">
        <v>1156733008904</v>
      </c>
      <c r="K45" s="125" t="s">
        <v>724</v>
      </c>
      <c r="L45" s="125"/>
      <c r="M45" s="54"/>
      <c r="N45" s="125"/>
      <c r="O45" s="143"/>
      <c r="P45" s="143"/>
      <c r="Q45" s="143"/>
      <c r="R45" s="143"/>
      <c r="S45" s="125" t="s">
        <v>552</v>
      </c>
      <c r="T45" s="125" t="s">
        <v>799</v>
      </c>
      <c r="U45" s="125" t="s">
        <v>21803</v>
      </c>
    </row>
    <row r="46" spans="1:21" ht="63">
      <c r="A46" s="125">
        <v>40</v>
      </c>
      <c r="B46" s="125" t="s">
        <v>639</v>
      </c>
      <c r="C46" s="125" t="s">
        <v>29604</v>
      </c>
      <c r="D46" s="143" t="s">
        <v>708</v>
      </c>
      <c r="E46" s="125" t="s">
        <v>717</v>
      </c>
      <c r="F46" s="143">
        <v>0.95</v>
      </c>
      <c r="G46" s="143">
        <v>1</v>
      </c>
      <c r="H46" s="143">
        <v>0.75</v>
      </c>
      <c r="I46" s="125"/>
      <c r="J46" s="143"/>
      <c r="K46" s="143"/>
      <c r="L46" s="125" t="s">
        <v>744</v>
      </c>
      <c r="M46" s="54">
        <v>311672231400065</v>
      </c>
      <c r="N46" s="125" t="s">
        <v>9321</v>
      </c>
      <c r="O46" s="143"/>
      <c r="P46" s="143"/>
      <c r="Q46" s="143"/>
      <c r="R46" s="143"/>
      <c r="S46" s="125" t="s">
        <v>800</v>
      </c>
      <c r="T46" s="125" t="s">
        <v>801</v>
      </c>
      <c r="U46" s="125" t="s">
        <v>21804</v>
      </c>
    </row>
    <row r="47" spans="1:21" ht="63">
      <c r="A47" s="125">
        <v>41</v>
      </c>
      <c r="B47" s="125" t="s">
        <v>639</v>
      </c>
      <c r="C47" s="125" t="s">
        <v>29605</v>
      </c>
      <c r="D47" s="143" t="s">
        <v>708</v>
      </c>
      <c r="E47" s="125" t="s">
        <v>717</v>
      </c>
      <c r="F47" s="143">
        <v>0.95</v>
      </c>
      <c r="G47" s="143">
        <v>1</v>
      </c>
      <c r="H47" s="143">
        <v>0.75</v>
      </c>
      <c r="I47" s="125" t="s">
        <v>730</v>
      </c>
      <c r="J47" s="54">
        <v>1022301598549</v>
      </c>
      <c r="K47" s="143"/>
      <c r="L47" s="125"/>
      <c r="M47" s="54"/>
      <c r="N47" s="125"/>
      <c r="O47" s="143"/>
      <c r="P47" s="143"/>
      <c r="Q47" s="143"/>
      <c r="R47" s="143"/>
      <c r="S47" s="125" t="s">
        <v>802</v>
      </c>
      <c r="T47" s="125" t="s">
        <v>803</v>
      </c>
      <c r="U47" s="125" t="s">
        <v>21805</v>
      </c>
    </row>
    <row r="48" spans="1:21" ht="63">
      <c r="A48" s="125">
        <v>42</v>
      </c>
      <c r="B48" s="125" t="s">
        <v>639</v>
      </c>
      <c r="C48" s="125" t="s">
        <v>29606</v>
      </c>
      <c r="D48" s="143" t="s">
        <v>712</v>
      </c>
      <c r="E48" s="125" t="s">
        <v>717</v>
      </c>
      <c r="F48" s="143"/>
      <c r="G48" s="143"/>
      <c r="H48" s="143"/>
      <c r="I48" s="125"/>
      <c r="J48" s="143"/>
      <c r="K48" s="143"/>
      <c r="L48" s="125" t="s">
        <v>745</v>
      </c>
      <c r="M48" s="54">
        <v>304672333800101</v>
      </c>
      <c r="N48" s="125" t="s">
        <v>9322</v>
      </c>
      <c r="O48" s="143"/>
      <c r="P48" s="143"/>
      <c r="Q48" s="143"/>
      <c r="R48" s="143"/>
      <c r="S48" s="125" t="s">
        <v>804</v>
      </c>
      <c r="T48" s="125" t="s">
        <v>805</v>
      </c>
      <c r="U48" s="125" t="s">
        <v>21806</v>
      </c>
    </row>
    <row r="49" spans="1:21" ht="63">
      <c r="A49" s="125">
        <v>43</v>
      </c>
      <c r="B49" s="125" t="s">
        <v>639</v>
      </c>
      <c r="C49" s="150" t="s">
        <v>29607</v>
      </c>
      <c r="D49" s="143" t="s">
        <v>708</v>
      </c>
      <c r="E49" s="125" t="s">
        <v>717</v>
      </c>
      <c r="F49" s="143">
        <v>0.95</v>
      </c>
      <c r="G49" s="143">
        <v>1</v>
      </c>
      <c r="H49" s="143">
        <v>0.75</v>
      </c>
      <c r="I49" s="125"/>
      <c r="J49" s="143"/>
      <c r="K49" s="143"/>
      <c r="L49" s="125" t="s">
        <v>746</v>
      </c>
      <c r="M49" s="54">
        <v>304672316000022</v>
      </c>
      <c r="N49" s="125" t="s">
        <v>9323</v>
      </c>
      <c r="O49" s="143"/>
      <c r="P49" s="143"/>
      <c r="Q49" s="143"/>
      <c r="R49" s="143"/>
      <c r="S49" s="125" t="s">
        <v>806</v>
      </c>
      <c r="T49" s="125" t="s">
        <v>807</v>
      </c>
      <c r="U49" s="125" t="s">
        <v>21807</v>
      </c>
    </row>
    <row r="50" spans="1:21" ht="63">
      <c r="A50" s="125">
        <v>44</v>
      </c>
      <c r="B50" s="125" t="s">
        <v>640</v>
      </c>
      <c r="C50" s="125" t="s">
        <v>29608</v>
      </c>
      <c r="D50" s="143" t="s">
        <v>709</v>
      </c>
      <c r="E50" s="125" t="s">
        <v>715</v>
      </c>
      <c r="F50" s="143">
        <v>0.95</v>
      </c>
      <c r="G50" s="143">
        <v>1</v>
      </c>
      <c r="H50" s="143">
        <v>0.8</v>
      </c>
      <c r="I50" s="125" t="s">
        <v>713</v>
      </c>
      <c r="J50" s="54">
        <v>1156733008904</v>
      </c>
      <c r="K50" s="125" t="s">
        <v>724</v>
      </c>
      <c r="L50" s="125"/>
      <c r="M50" s="54"/>
      <c r="N50" s="125"/>
      <c r="O50" s="143"/>
      <c r="P50" s="143"/>
      <c r="Q50" s="143"/>
      <c r="R50" s="143"/>
      <c r="S50" s="125" t="s">
        <v>30</v>
      </c>
      <c r="T50" s="125" t="s">
        <v>808</v>
      </c>
      <c r="U50" s="125" t="s">
        <v>21808</v>
      </c>
    </row>
    <row r="51" spans="1:21" ht="63">
      <c r="A51" s="125">
        <v>45</v>
      </c>
      <c r="B51" s="125" t="s">
        <v>640</v>
      </c>
      <c r="C51" s="125" t="s">
        <v>29609</v>
      </c>
      <c r="D51" s="143" t="s">
        <v>709</v>
      </c>
      <c r="E51" s="125" t="s">
        <v>715</v>
      </c>
      <c r="F51" s="143">
        <v>1.9</v>
      </c>
      <c r="G51" s="143">
        <v>2</v>
      </c>
      <c r="H51" s="143">
        <v>0.75</v>
      </c>
      <c r="I51" s="125" t="s">
        <v>713</v>
      </c>
      <c r="J51" s="54">
        <v>1156733008904</v>
      </c>
      <c r="K51" s="125" t="s">
        <v>724</v>
      </c>
      <c r="L51" s="125"/>
      <c r="M51" s="54"/>
      <c r="N51" s="125"/>
      <c r="O51" s="143"/>
      <c r="P51" s="143"/>
      <c r="Q51" s="143"/>
      <c r="R51" s="143"/>
      <c r="S51" s="125" t="s">
        <v>552</v>
      </c>
      <c r="T51" s="125" t="s">
        <v>809</v>
      </c>
      <c r="U51" s="125" t="s">
        <v>23184</v>
      </c>
    </row>
    <row r="52" spans="1:21" ht="78.75">
      <c r="A52" s="125">
        <v>46</v>
      </c>
      <c r="B52" s="125" t="s">
        <v>640</v>
      </c>
      <c r="C52" s="125" t="s">
        <v>29610</v>
      </c>
      <c r="D52" s="7" t="s">
        <v>707</v>
      </c>
      <c r="E52" s="125" t="s">
        <v>715</v>
      </c>
      <c r="F52" s="143">
        <v>2.85</v>
      </c>
      <c r="G52" s="143">
        <v>3</v>
      </c>
      <c r="H52" s="143">
        <v>0.75</v>
      </c>
      <c r="I52" s="7" t="s">
        <v>707</v>
      </c>
      <c r="J52" s="54">
        <v>1166733055158</v>
      </c>
      <c r="K52" s="125" t="s">
        <v>721</v>
      </c>
      <c r="L52" s="125"/>
      <c r="M52" s="54"/>
      <c r="N52" s="125"/>
      <c r="O52" s="143"/>
      <c r="P52" s="143"/>
      <c r="Q52" s="143"/>
      <c r="R52" s="143"/>
      <c r="S52" s="125" t="s">
        <v>552</v>
      </c>
      <c r="T52" s="125" t="s">
        <v>810</v>
      </c>
      <c r="U52" s="125" t="s">
        <v>23185</v>
      </c>
    </row>
    <row r="53" spans="1:21" ht="78.75">
      <c r="A53" s="125">
        <v>47</v>
      </c>
      <c r="B53" s="125" t="s">
        <v>640</v>
      </c>
      <c r="C53" s="125" t="s">
        <v>29611</v>
      </c>
      <c r="D53" s="7" t="s">
        <v>707</v>
      </c>
      <c r="E53" s="125" t="s">
        <v>715</v>
      </c>
      <c r="F53" s="143">
        <v>0.95</v>
      </c>
      <c r="G53" s="143">
        <v>1</v>
      </c>
      <c r="H53" s="143">
        <v>0.75</v>
      </c>
      <c r="I53" s="7" t="s">
        <v>707</v>
      </c>
      <c r="J53" s="54">
        <v>1166733055158</v>
      </c>
      <c r="K53" s="125" t="s">
        <v>721</v>
      </c>
      <c r="L53" s="125"/>
      <c r="M53" s="54"/>
      <c r="N53" s="125"/>
      <c r="O53" s="143"/>
      <c r="P53" s="143"/>
      <c r="Q53" s="143"/>
      <c r="R53" s="143"/>
      <c r="S53" s="125" t="s">
        <v>30</v>
      </c>
      <c r="T53" s="125" t="s">
        <v>811</v>
      </c>
      <c r="U53" s="125" t="s">
        <v>21809</v>
      </c>
    </row>
    <row r="54" spans="1:21" ht="63">
      <c r="A54" s="125">
        <v>48</v>
      </c>
      <c r="B54" s="125" t="s">
        <v>641</v>
      </c>
      <c r="C54" s="125" t="s">
        <v>29612</v>
      </c>
      <c r="D54" s="143" t="s">
        <v>709</v>
      </c>
      <c r="E54" s="125" t="s">
        <v>717</v>
      </c>
      <c r="F54" s="143">
        <v>4</v>
      </c>
      <c r="G54" s="143">
        <v>4</v>
      </c>
      <c r="H54" s="143">
        <v>0.75</v>
      </c>
      <c r="I54" s="125" t="s">
        <v>713</v>
      </c>
      <c r="J54" s="54">
        <v>1156733008904</v>
      </c>
      <c r="K54" s="125" t="s">
        <v>724</v>
      </c>
      <c r="L54" s="125"/>
      <c r="M54" s="54"/>
      <c r="N54" s="125"/>
      <c r="O54" s="143"/>
      <c r="P54" s="143"/>
      <c r="Q54" s="143"/>
      <c r="R54" s="143"/>
      <c r="S54" s="125" t="s">
        <v>552</v>
      </c>
      <c r="T54" s="125" t="s">
        <v>812</v>
      </c>
      <c r="U54" s="125" t="s">
        <v>23186</v>
      </c>
    </row>
    <row r="55" spans="1:21" ht="63">
      <c r="A55" s="125">
        <v>49</v>
      </c>
      <c r="B55" s="125" t="s">
        <v>641</v>
      </c>
      <c r="C55" s="125" t="s">
        <v>29613</v>
      </c>
      <c r="D55" s="143" t="s">
        <v>709</v>
      </c>
      <c r="E55" s="125" t="s">
        <v>717</v>
      </c>
      <c r="F55" s="143">
        <v>0.95</v>
      </c>
      <c r="G55" s="143">
        <v>1</v>
      </c>
      <c r="H55" s="143">
        <v>0.75</v>
      </c>
      <c r="I55" s="125" t="s">
        <v>713</v>
      </c>
      <c r="J55" s="54">
        <v>1156733008904</v>
      </c>
      <c r="K55" s="125" t="s">
        <v>724</v>
      </c>
      <c r="L55" s="125"/>
      <c r="M55" s="54"/>
      <c r="N55" s="125"/>
      <c r="O55" s="143"/>
      <c r="P55" s="143"/>
      <c r="Q55" s="143"/>
      <c r="R55" s="143"/>
      <c r="S55" s="125" t="s">
        <v>30</v>
      </c>
      <c r="T55" s="125" t="s">
        <v>813</v>
      </c>
      <c r="U55" s="125" t="s">
        <v>21810</v>
      </c>
    </row>
    <row r="56" spans="1:21" ht="78.75">
      <c r="A56" s="125">
        <v>50</v>
      </c>
      <c r="B56" s="125" t="s">
        <v>641</v>
      </c>
      <c r="C56" s="125" t="s">
        <v>29614</v>
      </c>
      <c r="D56" s="7" t="s">
        <v>707</v>
      </c>
      <c r="E56" s="125" t="s">
        <v>717</v>
      </c>
      <c r="F56" s="143">
        <v>0.95</v>
      </c>
      <c r="G56" s="143">
        <v>1</v>
      </c>
      <c r="H56" s="143">
        <v>0.75</v>
      </c>
      <c r="I56" s="125"/>
      <c r="J56" s="143"/>
      <c r="K56" s="143"/>
      <c r="L56" s="125"/>
      <c r="M56" s="54"/>
      <c r="N56" s="125"/>
      <c r="O56" s="143"/>
      <c r="P56" s="143"/>
      <c r="Q56" s="143"/>
      <c r="R56" s="143"/>
      <c r="S56" s="125" t="s">
        <v>30</v>
      </c>
      <c r="T56" s="125" t="s">
        <v>814</v>
      </c>
      <c r="U56" s="125" t="s">
        <v>21811</v>
      </c>
    </row>
    <row r="57" spans="1:21" ht="63">
      <c r="A57" s="125">
        <v>51</v>
      </c>
      <c r="B57" s="125" t="s">
        <v>641</v>
      </c>
      <c r="C57" s="125" t="s">
        <v>29615</v>
      </c>
      <c r="D57" s="151" t="s">
        <v>710</v>
      </c>
      <c r="E57" s="125" t="s">
        <v>717</v>
      </c>
      <c r="F57" s="143">
        <v>2</v>
      </c>
      <c r="G57" s="143">
        <v>2</v>
      </c>
      <c r="H57" s="143">
        <v>0.75</v>
      </c>
      <c r="I57" s="125" t="s">
        <v>710</v>
      </c>
      <c r="J57" s="54">
        <v>1126733002813</v>
      </c>
      <c r="K57" s="125" t="s">
        <v>725</v>
      </c>
      <c r="L57" s="125"/>
      <c r="M57" s="54"/>
      <c r="N57" s="125"/>
      <c r="O57" s="143"/>
      <c r="P57" s="143"/>
      <c r="Q57" s="143"/>
      <c r="R57" s="125"/>
      <c r="S57" s="125" t="s">
        <v>30</v>
      </c>
      <c r="T57" s="125" t="s">
        <v>815</v>
      </c>
      <c r="U57" s="125" t="s">
        <v>21812</v>
      </c>
    </row>
    <row r="58" spans="1:21" ht="63">
      <c r="A58" s="125">
        <v>52</v>
      </c>
      <c r="B58" s="125" t="s">
        <v>641</v>
      </c>
      <c r="C58" s="125" t="s">
        <v>29616</v>
      </c>
      <c r="D58" s="143" t="s">
        <v>709</v>
      </c>
      <c r="E58" s="125" t="s">
        <v>717</v>
      </c>
      <c r="F58" s="143">
        <v>1</v>
      </c>
      <c r="G58" s="143">
        <v>1</v>
      </c>
      <c r="H58" s="143">
        <v>0.75</v>
      </c>
      <c r="I58" s="125" t="s">
        <v>713</v>
      </c>
      <c r="J58" s="54">
        <v>1156733008904</v>
      </c>
      <c r="K58" s="125" t="s">
        <v>724</v>
      </c>
      <c r="L58" s="125"/>
      <c r="M58" s="54"/>
      <c r="N58" s="125"/>
      <c r="O58" s="143"/>
      <c r="P58" s="143"/>
      <c r="Q58" s="143"/>
      <c r="R58" s="125"/>
      <c r="S58" s="125" t="s">
        <v>30</v>
      </c>
      <c r="T58" s="125" t="s">
        <v>816</v>
      </c>
      <c r="U58" s="125" t="s">
        <v>21813</v>
      </c>
    </row>
    <row r="59" spans="1:21" ht="78.75">
      <c r="A59" s="125">
        <v>53</v>
      </c>
      <c r="B59" s="125" t="s">
        <v>642</v>
      </c>
      <c r="C59" s="125" t="s">
        <v>29617</v>
      </c>
      <c r="D59" s="143" t="s">
        <v>708</v>
      </c>
      <c r="E59" s="125" t="s">
        <v>717</v>
      </c>
      <c r="F59" s="143">
        <v>1</v>
      </c>
      <c r="G59" s="143">
        <v>1</v>
      </c>
      <c r="H59" s="143">
        <v>0.75</v>
      </c>
      <c r="I59" s="125"/>
      <c r="J59" s="143"/>
      <c r="K59" s="143"/>
      <c r="L59" s="125"/>
      <c r="M59" s="54"/>
      <c r="N59" s="125"/>
      <c r="O59" s="143"/>
      <c r="P59" s="143"/>
      <c r="Q59" s="143"/>
      <c r="R59" s="125"/>
      <c r="S59" s="125" t="s">
        <v>30</v>
      </c>
      <c r="T59" s="125" t="s">
        <v>817</v>
      </c>
      <c r="U59" s="125" t="s">
        <v>21814</v>
      </c>
    </row>
    <row r="60" spans="1:21" ht="78.75">
      <c r="A60" s="125">
        <v>54</v>
      </c>
      <c r="B60" s="125" t="s">
        <v>642</v>
      </c>
      <c r="C60" s="125" t="s">
        <v>29618</v>
      </c>
      <c r="D60" s="7" t="s">
        <v>707</v>
      </c>
      <c r="E60" s="125" t="s">
        <v>717</v>
      </c>
      <c r="F60" s="143">
        <v>2</v>
      </c>
      <c r="G60" s="143">
        <v>2</v>
      </c>
      <c r="H60" s="143">
        <v>0.75</v>
      </c>
      <c r="I60" s="7" t="s">
        <v>707</v>
      </c>
      <c r="J60" s="54">
        <v>1166733055158</v>
      </c>
      <c r="K60" s="125" t="s">
        <v>721</v>
      </c>
      <c r="L60" s="125"/>
      <c r="M60" s="54"/>
      <c r="N60" s="125"/>
      <c r="O60" s="143"/>
      <c r="P60" s="143"/>
      <c r="Q60" s="143"/>
      <c r="R60" s="125"/>
      <c r="S60" s="125" t="s">
        <v>30</v>
      </c>
      <c r="T60" s="125" t="s">
        <v>818</v>
      </c>
      <c r="U60" s="125" t="s">
        <v>21815</v>
      </c>
    </row>
    <row r="61" spans="1:21" ht="78.75">
      <c r="A61" s="125">
        <v>55</v>
      </c>
      <c r="B61" s="125" t="s">
        <v>642</v>
      </c>
      <c r="C61" s="125" t="s">
        <v>29619</v>
      </c>
      <c r="D61" s="151" t="s">
        <v>710</v>
      </c>
      <c r="E61" s="125" t="s">
        <v>717</v>
      </c>
      <c r="F61" s="143">
        <v>3</v>
      </c>
      <c r="G61" s="143">
        <v>3</v>
      </c>
      <c r="H61" s="143">
        <v>0.75</v>
      </c>
      <c r="I61" s="125" t="s">
        <v>710</v>
      </c>
      <c r="J61" s="54">
        <v>1126733002813</v>
      </c>
      <c r="K61" s="125" t="s">
        <v>725</v>
      </c>
      <c r="L61" s="125"/>
      <c r="M61" s="54"/>
      <c r="N61" s="125"/>
      <c r="O61" s="143"/>
      <c r="P61" s="143"/>
      <c r="Q61" s="143"/>
      <c r="R61" s="125"/>
      <c r="S61" s="125" t="s">
        <v>552</v>
      </c>
      <c r="T61" s="125" t="s">
        <v>819</v>
      </c>
      <c r="U61" s="125" t="s">
        <v>23187</v>
      </c>
    </row>
    <row r="62" spans="1:21" ht="78.75">
      <c r="A62" s="125">
        <v>56</v>
      </c>
      <c r="B62" s="125" t="s">
        <v>642</v>
      </c>
      <c r="C62" s="125" t="s">
        <v>29620</v>
      </c>
      <c r="D62" s="143" t="s">
        <v>709</v>
      </c>
      <c r="E62" s="125" t="s">
        <v>717</v>
      </c>
      <c r="F62" s="143">
        <v>1</v>
      </c>
      <c r="G62" s="143">
        <v>1</v>
      </c>
      <c r="H62" s="143">
        <v>0.75</v>
      </c>
      <c r="I62" s="125" t="s">
        <v>713</v>
      </c>
      <c r="J62" s="54">
        <v>1156733008904</v>
      </c>
      <c r="K62" s="125" t="s">
        <v>724</v>
      </c>
      <c r="L62" s="125"/>
      <c r="M62" s="54"/>
      <c r="N62" s="125"/>
      <c r="O62" s="143"/>
      <c r="P62" s="143"/>
      <c r="Q62" s="143"/>
      <c r="R62" s="125"/>
      <c r="S62" s="125" t="s">
        <v>30</v>
      </c>
      <c r="T62" s="125" t="s">
        <v>820</v>
      </c>
      <c r="U62" s="125" t="s">
        <v>21816</v>
      </c>
    </row>
    <row r="63" spans="1:21" ht="63">
      <c r="A63" s="125">
        <v>57</v>
      </c>
      <c r="B63" s="125" t="s">
        <v>643</v>
      </c>
      <c r="C63" s="125" t="s">
        <v>29621</v>
      </c>
      <c r="D63" s="143" t="s">
        <v>708</v>
      </c>
      <c r="E63" s="125" t="s">
        <v>715</v>
      </c>
      <c r="F63" s="143">
        <v>0.95</v>
      </c>
      <c r="G63" s="143">
        <v>1</v>
      </c>
      <c r="H63" s="143">
        <v>0.75</v>
      </c>
      <c r="I63" s="125"/>
      <c r="J63" s="143"/>
      <c r="K63" s="143"/>
      <c r="L63" s="125"/>
      <c r="M63" s="54"/>
      <c r="N63" s="125"/>
      <c r="O63" s="143"/>
      <c r="P63" s="143"/>
      <c r="Q63" s="143"/>
      <c r="R63" s="143"/>
      <c r="S63" s="125" t="s">
        <v>30</v>
      </c>
      <c r="T63" s="125" t="s">
        <v>821</v>
      </c>
      <c r="U63" s="125" t="s">
        <v>21817</v>
      </c>
    </row>
    <row r="64" spans="1:21" ht="63">
      <c r="A64" s="125">
        <v>58</v>
      </c>
      <c r="B64" s="125" t="s">
        <v>643</v>
      </c>
      <c r="C64" s="125" t="s">
        <v>9278</v>
      </c>
      <c r="D64" s="143" t="s">
        <v>709</v>
      </c>
      <c r="E64" s="125" t="s">
        <v>715</v>
      </c>
      <c r="F64" s="143">
        <v>0.95</v>
      </c>
      <c r="G64" s="143">
        <v>1</v>
      </c>
      <c r="H64" s="143">
        <v>0.75</v>
      </c>
      <c r="I64" s="125" t="s">
        <v>713</v>
      </c>
      <c r="J64" s="54">
        <v>1156733008904</v>
      </c>
      <c r="K64" s="125" t="s">
        <v>724</v>
      </c>
      <c r="L64" s="125"/>
      <c r="M64" s="54"/>
      <c r="N64" s="125"/>
      <c r="O64" s="143"/>
      <c r="P64" s="143"/>
      <c r="Q64" s="143"/>
      <c r="R64" s="143"/>
      <c r="S64" s="125" t="s">
        <v>30</v>
      </c>
      <c r="T64" s="125" t="s">
        <v>822</v>
      </c>
      <c r="U64" s="125" t="s">
        <v>21818</v>
      </c>
    </row>
    <row r="65" spans="1:21" ht="63">
      <c r="A65" s="125">
        <v>59</v>
      </c>
      <c r="B65" s="125" t="s">
        <v>643</v>
      </c>
      <c r="C65" s="125" t="s">
        <v>9279</v>
      </c>
      <c r="D65" s="143" t="s">
        <v>708</v>
      </c>
      <c r="E65" s="125" t="s">
        <v>715</v>
      </c>
      <c r="F65" s="143">
        <v>1.9</v>
      </c>
      <c r="G65" s="143">
        <v>2</v>
      </c>
      <c r="H65" s="143">
        <v>0.75</v>
      </c>
      <c r="I65" s="125"/>
      <c r="J65" s="143"/>
      <c r="K65" s="143"/>
      <c r="L65" s="125"/>
      <c r="M65" s="54"/>
      <c r="N65" s="125"/>
      <c r="O65" s="143"/>
      <c r="P65" s="143"/>
      <c r="Q65" s="143"/>
      <c r="R65" s="143"/>
      <c r="S65" s="125" t="s">
        <v>30</v>
      </c>
      <c r="T65" s="125" t="s">
        <v>823</v>
      </c>
      <c r="U65" s="125" t="s">
        <v>21819</v>
      </c>
    </row>
    <row r="66" spans="1:21" ht="78.75">
      <c r="A66" s="125">
        <v>60</v>
      </c>
      <c r="B66" s="125" t="s">
        <v>643</v>
      </c>
      <c r="C66" s="150" t="s">
        <v>9280</v>
      </c>
      <c r="D66" s="7" t="s">
        <v>707</v>
      </c>
      <c r="E66" s="125" t="s">
        <v>715</v>
      </c>
      <c r="F66" s="143">
        <v>0.95</v>
      </c>
      <c r="G66" s="143">
        <v>1</v>
      </c>
      <c r="H66" s="143">
        <v>0.75</v>
      </c>
      <c r="I66" s="7" t="s">
        <v>707</v>
      </c>
      <c r="J66" s="54">
        <v>1166733055158</v>
      </c>
      <c r="K66" s="125" t="s">
        <v>721</v>
      </c>
      <c r="L66" s="125"/>
      <c r="M66" s="54"/>
      <c r="N66" s="125"/>
      <c r="O66" s="143"/>
      <c r="P66" s="143"/>
      <c r="Q66" s="143"/>
      <c r="R66" s="143"/>
      <c r="S66" s="125" t="s">
        <v>824</v>
      </c>
      <c r="T66" s="125" t="s">
        <v>825</v>
      </c>
      <c r="U66" s="125" t="s">
        <v>21820</v>
      </c>
    </row>
    <row r="67" spans="1:21" ht="78.75">
      <c r="A67" s="125">
        <v>61</v>
      </c>
      <c r="B67" s="125" t="s">
        <v>644</v>
      </c>
      <c r="C67" s="125" t="s">
        <v>29622</v>
      </c>
      <c r="D67" s="7" t="s">
        <v>707</v>
      </c>
      <c r="E67" s="125" t="s">
        <v>715</v>
      </c>
      <c r="F67" s="143">
        <v>1.9</v>
      </c>
      <c r="G67" s="143">
        <v>2</v>
      </c>
      <c r="H67" s="143">
        <v>0.75</v>
      </c>
      <c r="I67" s="7" t="s">
        <v>707</v>
      </c>
      <c r="J67" s="54">
        <v>1166733055158</v>
      </c>
      <c r="K67" s="125" t="s">
        <v>721</v>
      </c>
      <c r="L67" s="125"/>
      <c r="M67" s="54"/>
      <c r="N67" s="125"/>
      <c r="O67" s="143"/>
      <c r="P67" s="143"/>
      <c r="Q67" s="143"/>
      <c r="R67" s="125"/>
      <c r="S67" s="125" t="s">
        <v>30</v>
      </c>
      <c r="T67" s="125" t="s">
        <v>826</v>
      </c>
      <c r="U67" s="125" t="s">
        <v>21821</v>
      </c>
    </row>
    <row r="68" spans="1:21" ht="63">
      <c r="A68" s="125">
        <v>62</v>
      </c>
      <c r="B68" s="125" t="s">
        <v>644</v>
      </c>
      <c r="C68" s="125" t="s">
        <v>29623</v>
      </c>
      <c r="D68" s="143" t="s">
        <v>709</v>
      </c>
      <c r="E68" s="125" t="s">
        <v>715</v>
      </c>
      <c r="F68" s="143">
        <v>1.05</v>
      </c>
      <c r="G68" s="143">
        <v>1</v>
      </c>
      <c r="H68" s="143">
        <v>0.8</v>
      </c>
      <c r="I68" s="125" t="s">
        <v>713</v>
      </c>
      <c r="J68" s="54">
        <v>1156733008904</v>
      </c>
      <c r="K68" s="125" t="s">
        <v>724</v>
      </c>
      <c r="L68" s="125"/>
      <c r="M68" s="54"/>
      <c r="N68" s="125"/>
      <c r="O68" s="143"/>
      <c r="P68" s="143"/>
      <c r="Q68" s="143"/>
      <c r="R68" s="125"/>
      <c r="S68" s="125" t="s">
        <v>30</v>
      </c>
      <c r="T68" s="125" t="s">
        <v>827</v>
      </c>
      <c r="U68" s="125" t="s">
        <v>21822</v>
      </c>
    </row>
    <row r="69" spans="1:21" ht="63">
      <c r="A69" s="125">
        <v>63</v>
      </c>
      <c r="B69" s="125" t="s">
        <v>644</v>
      </c>
      <c r="C69" s="125" t="s">
        <v>29624</v>
      </c>
      <c r="D69" s="143" t="s">
        <v>709</v>
      </c>
      <c r="E69" s="125" t="s">
        <v>715</v>
      </c>
      <c r="F69" s="143">
        <v>2</v>
      </c>
      <c r="G69" s="143">
        <v>2</v>
      </c>
      <c r="H69" s="143">
        <v>0.8</v>
      </c>
      <c r="I69" s="125" t="s">
        <v>713</v>
      </c>
      <c r="J69" s="54">
        <v>1156733008904</v>
      </c>
      <c r="K69" s="125" t="s">
        <v>724</v>
      </c>
      <c r="L69" s="125"/>
      <c r="M69" s="54"/>
      <c r="N69" s="125"/>
      <c r="O69" s="143"/>
      <c r="P69" s="143"/>
      <c r="Q69" s="143"/>
      <c r="R69" s="125"/>
      <c r="S69" s="125" t="s">
        <v>30</v>
      </c>
      <c r="T69" s="125" t="s">
        <v>828</v>
      </c>
      <c r="U69" s="125" t="s">
        <v>21823</v>
      </c>
    </row>
    <row r="70" spans="1:21" ht="63">
      <c r="A70" s="125">
        <v>64</v>
      </c>
      <c r="B70" s="125" t="s">
        <v>644</v>
      </c>
      <c r="C70" s="125" t="s">
        <v>29625</v>
      </c>
      <c r="D70" s="143" t="s">
        <v>709</v>
      </c>
      <c r="E70" s="125" t="s">
        <v>715</v>
      </c>
      <c r="F70" s="143">
        <v>1.05</v>
      </c>
      <c r="G70" s="143">
        <v>1</v>
      </c>
      <c r="H70" s="143">
        <v>0.8</v>
      </c>
      <c r="I70" s="125" t="s">
        <v>713</v>
      </c>
      <c r="J70" s="54">
        <v>1156733008904</v>
      </c>
      <c r="K70" s="125" t="s">
        <v>724</v>
      </c>
      <c r="L70" s="125"/>
      <c r="M70" s="54"/>
      <c r="N70" s="125"/>
      <c r="O70" s="143"/>
      <c r="P70" s="143"/>
      <c r="Q70" s="143"/>
      <c r="R70" s="125"/>
      <c r="S70" s="125" t="s">
        <v>30</v>
      </c>
      <c r="T70" s="125" t="s">
        <v>829</v>
      </c>
      <c r="U70" s="125" t="s">
        <v>21824</v>
      </c>
    </row>
    <row r="71" spans="1:21" ht="63">
      <c r="A71" s="125">
        <v>65</v>
      </c>
      <c r="B71" s="125" t="s">
        <v>644</v>
      </c>
      <c r="C71" s="125" t="s">
        <v>29626</v>
      </c>
      <c r="D71" s="143" t="s">
        <v>709</v>
      </c>
      <c r="E71" s="125" t="s">
        <v>715</v>
      </c>
      <c r="F71" s="143">
        <v>1.05</v>
      </c>
      <c r="G71" s="143">
        <v>1</v>
      </c>
      <c r="H71" s="143">
        <v>0.8</v>
      </c>
      <c r="I71" s="125" t="s">
        <v>713</v>
      </c>
      <c r="J71" s="54">
        <v>1156733008904</v>
      </c>
      <c r="K71" s="125" t="s">
        <v>724</v>
      </c>
      <c r="L71" s="125"/>
      <c r="M71" s="54"/>
      <c r="N71" s="125"/>
      <c r="O71" s="143"/>
      <c r="P71" s="143"/>
      <c r="Q71" s="143"/>
      <c r="R71" s="125"/>
      <c r="S71" s="125" t="s">
        <v>30</v>
      </c>
      <c r="T71" s="125" t="s">
        <v>830</v>
      </c>
      <c r="U71" s="125" t="s">
        <v>21825</v>
      </c>
    </row>
    <row r="72" spans="1:21" ht="78.75">
      <c r="A72" s="125">
        <v>66</v>
      </c>
      <c r="B72" s="125" t="s">
        <v>644</v>
      </c>
      <c r="C72" s="125" t="s">
        <v>29627</v>
      </c>
      <c r="D72" s="7" t="s">
        <v>707</v>
      </c>
      <c r="E72" s="125" t="s">
        <v>715</v>
      </c>
      <c r="F72" s="143">
        <v>1.9</v>
      </c>
      <c r="G72" s="143">
        <v>2</v>
      </c>
      <c r="H72" s="143">
        <v>0.75</v>
      </c>
      <c r="I72" s="7" t="s">
        <v>707</v>
      </c>
      <c r="J72" s="54">
        <v>1166733055158</v>
      </c>
      <c r="K72" s="125" t="s">
        <v>721</v>
      </c>
      <c r="L72" s="125"/>
      <c r="M72" s="54"/>
      <c r="N72" s="125"/>
      <c r="O72" s="143"/>
      <c r="P72" s="143"/>
      <c r="Q72" s="143"/>
      <c r="R72" s="125"/>
      <c r="S72" s="125" t="s">
        <v>552</v>
      </c>
      <c r="T72" s="125" t="s">
        <v>831</v>
      </c>
      <c r="U72" s="125" t="s">
        <v>23188</v>
      </c>
    </row>
    <row r="73" spans="1:21" ht="78.75">
      <c r="A73" s="125">
        <v>67</v>
      </c>
      <c r="B73" s="125" t="s">
        <v>644</v>
      </c>
      <c r="C73" s="125" t="s">
        <v>29628</v>
      </c>
      <c r="D73" s="7" t="s">
        <v>707</v>
      </c>
      <c r="E73" s="125" t="s">
        <v>715</v>
      </c>
      <c r="F73" s="143">
        <v>0.95</v>
      </c>
      <c r="G73" s="143">
        <v>1</v>
      </c>
      <c r="H73" s="143">
        <v>0.75</v>
      </c>
      <c r="I73" s="7" t="s">
        <v>707</v>
      </c>
      <c r="J73" s="54">
        <v>1166733055158</v>
      </c>
      <c r="K73" s="125" t="s">
        <v>721</v>
      </c>
      <c r="L73" s="125"/>
      <c r="M73" s="54"/>
      <c r="N73" s="125"/>
      <c r="O73" s="143"/>
      <c r="P73" s="143"/>
      <c r="Q73" s="143"/>
      <c r="R73" s="125"/>
      <c r="S73" s="125" t="s">
        <v>30</v>
      </c>
      <c r="T73" s="125" t="s">
        <v>832</v>
      </c>
      <c r="U73" s="125" t="s">
        <v>21826</v>
      </c>
    </row>
    <row r="74" spans="1:21" ht="63">
      <c r="A74" s="125">
        <v>68</v>
      </c>
      <c r="B74" s="125" t="s">
        <v>644</v>
      </c>
      <c r="C74" s="125" t="s">
        <v>29629</v>
      </c>
      <c r="D74" s="151" t="s">
        <v>710</v>
      </c>
      <c r="E74" s="125" t="s">
        <v>715</v>
      </c>
      <c r="F74" s="143">
        <v>1.9</v>
      </c>
      <c r="G74" s="143">
        <v>2</v>
      </c>
      <c r="H74" s="143">
        <v>0.75</v>
      </c>
      <c r="I74" s="125" t="s">
        <v>710</v>
      </c>
      <c r="J74" s="54">
        <v>1126733002813</v>
      </c>
      <c r="K74" s="125" t="s">
        <v>725</v>
      </c>
      <c r="L74" s="125"/>
      <c r="M74" s="54"/>
      <c r="N74" s="125"/>
      <c r="O74" s="143"/>
      <c r="P74" s="143"/>
      <c r="Q74" s="143"/>
      <c r="R74" s="125"/>
      <c r="S74" s="125" t="s">
        <v>30</v>
      </c>
      <c r="T74" s="125" t="s">
        <v>833</v>
      </c>
      <c r="U74" s="125" t="s">
        <v>21827</v>
      </c>
    </row>
    <row r="75" spans="1:21" ht="78.75">
      <c r="A75" s="125">
        <v>69</v>
      </c>
      <c r="B75" s="125" t="s">
        <v>644</v>
      </c>
      <c r="C75" s="125" t="s">
        <v>29630</v>
      </c>
      <c r="D75" s="7" t="s">
        <v>707</v>
      </c>
      <c r="E75" s="125" t="s">
        <v>715</v>
      </c>
      <c r="F75" s="143">
        <v>0.95</v>
      </c>
      <c r="G75" s="143">
        <v>1</v>
      </c>
      <c r="H75" s="143">
        <v>0.75</v>
      </c>
      <c r="I75" s="7" t="s">
        <v>707</v>
      </c>
      <c r="J75" s="54">
        <v>1166733055158</v>
      </c>
      <c r="K75" s="125" t="s">
        <v>721</v>
      </c>
      <c r="L75" s="125"/>
      <c r="M75" s="54"/>
      <c r="N75" s="125"/>
      <c r="O75" s="143"/>
      <c r="P75" s="143"/>
      <c r="Q75" s="143"/>
      <c r="R75" s="143"/>
      <c r="S75" s="125" t="s">
        <v>30</v>
      </c>
      <c r="T75" s="125" t="s">
        <v>834</v>
      </c>
      <c r="U75" s="125" t="s">
        <v>21828</v>
      </c>
    </row>
    <row r="76" spans="1:21" ht="78.75">
      <c r="A76" s="125">
        <v>70</v>
      </c>
      <c r="B76" s="125" t="s">
        <v>644</v>
      </c>
      <c r="C76" s="125" t="s">
        <v>29631</v>
      </c>
      <c r="D76" s="7" t="s">
        <v>707</v>
      </c>
      <c r="E76" s="125" t="s">
        <v>715</v>
      </c>
      <c r="F76" s="143">
        <v>1.9</v>
      </c>
      <c r="G76" s="143">
        <v>2</v>
      </c>
      <c r="H76" s="143">
        <v>0.75</v>
      </c>
      <c r="I76" s="7" t="s">
        <v>707</v>
      </c>
      <c r="J76" s="54">
        <v>1166733055158</v>
      </c>
      <c r="K76" s="125" t="s">
        <v>721</v>
      </c>
      <c r="L76" s="125"/>
      <c r="M76" s="54"/>
      <c r="N76" s="125"/>
      <c r="O76" s="143"/>
      <c r="P76" s="143"/>
      <c r="Q76" s="143"/>
      <c r="R76" s="143"/>
      <c r="S76" s="125" t="s">
        <v>30</v>
      </c>
      <c r="T76" s="125" t="s">
        <v>835</v>
      </c>
      <c r="U76" s="125" t="s">
        <v>21829</v>
      </c>
    </row>
    <row r="77" spans="1:21" ht="63">
      <c r="A77" s="125">
        <v>71</v>
      </c>
      <c r="B77" s="125" t="s">
        <v>644</v>
      </c>
      <c r="C77" s="125" t="s">
        <v>29632</v>
      </c>
      <c r="D77" s="143" t="s">
        <v>709</v>
      </c>
      <c r="E77" s="125" t="s">
        <v>715</v>
      </c>
      <c r="F77" s="143">
        <v>0.95</v>
      </c>
      <c r="G77" s="143">
        <v>1</v>
      </c>
      <c r="H77" s="143">
        <v>0.75</v>
      </c>
      <c r="I77" s="125" t="s">
        <v>713</v>
      </c>
      <c r="J77" s="54">
        <v>1156733008904</v>
      </c>
      <c r="K77" s="125" t="s">
        <v>724</v>
      </c>
      <c r="L77" s="125"/>
      <c r="M77" s="54"/>
      <c r="N77" s="125"/>
      <c r="O77" s="143"/>
      <c r="P77" s="143"/>
      <c r="Q77" s="143"/>
      <c r="R77" s="143"/>
      <c r="S77" s="125" t="s">
        <v>30</v>
      </c>
      <c r="T77" s="125" t="s">
        <v>836</v>
      </c>
      <c r="U77" s="125" t="s">
        <v>21830</v>
      </c>
    </row>
    <row r="78" spans="1:21" ht="78.75">
      <c r="A78" s="125">
        <v>72</v>
      </c>
      <c r="B78" s="125" t="s">
        <v>645</v>
      </c>
      <c r="C78" s="125" t="s">
        <v>29633</v>
      </c>
      <c r="D78" s="7" t="s">
        <v>707</v>
      </c>
      <c r="E78" s="125" t="s">
        <v>715</v>
      </c>
      <c r="F78" s="143">
        <v>1.9</v>
      </c>
      <c r="G78" s="143">
        <v>2</v>
      </c>
      <c r="H78" s="143">
        <v>0.75</v>
      </c>
      <c r="I78" s="7" t="s">
        <v>707</v>
      </c>
      <c r="J78" s="54">
        <v>1166733055158</v>
      </c>
      <c r="K78" s="125" t="s">
        <v>721</v>
      </c>
      <c r="L78" s="125"/>
      <c r="M78" s="54"/>
      <c r="N78" s="125"/>
      <c r="O78" s="143"/>
      <c r="P78" s="143"/>
      <c r="Q78" s="143"/>
      <c r="R78" s="143"/>
      <c r="S78" s="125" t="s">
        <v>30</v>
      </c>
      <c r="T78" s="125" t="s">
        <v>837</v>
      </c>
      <c r="U78" s="125" t="s">
        <v>21831</v>
      </c>
    </row>
    <row r="79" spans="1:21" ht="63">
      <c r="A79" s="125">
        <v>73</v>
      </c>
      <c r="B79" s="125" t="s">
        <v>645</v>
      </c>
      <c r="C79" s="125" t="s">
        <v>29634</v>
      </c>
      <c r="D79" s="151" t="s">
        <v>710</v>
      </c>
      <c r="E79" s="125" t="s">
        <v>715</v>
      </c>
      <c r="F79" s="143">
        <v>1.9</v>
      </c>
      <c r="G79" s="143">
        <v>2</v>
      </c>
      <c r="H79" s="143">
        <v>0.75</v>
      </c>
      <c r="I79" s="125" t="s">
        <v>710</v>
      </c>
      <c r="J79" s="54">
        <v>1126733002813</v>
      </c>
      <c r="K79" s="125" t="s">
        <v>731</v>
      </c>
      <c r="L79" s="125"/>
      <c r="M79" s="54"/>
      <c r="N79" s="125"/>
      <c r="O79" s="143"/>
      <c r="P79" s="143"/>
      <c r="Q79" s="143"/>
      <c r="R79" s="143"/>
      <c r="S79" s="125" t="s">
        <v>30</v>
      </c>
      <c r="T79" s="125" t="s">
        <v>838</v>
      </c>
      <c r="U79" s="125" t="s">
        <v>21832</v>
      </c>
    </row>
    <row r="80" spans="1:21" ht="63">
      <c r="A80" s="125">
        <v>74</v>
      </c>
      <c r="B80" s="125" t="s">
        <v>645</v>
      </c>
      <c r="C80" s="125" t="s">
        <v>9281</v>
      </c>
      <c r="D80" s="143" t="s">
        <v>709</v>
      </c>
      <c r="E80" s="125" t="s">
        <v>715</v>
      </c>
      <c r="F80" s="143">
        <v>0.95</v>
      </c>
      <c r="G80" s="143">
        <v>1</v>
      </c>
      <c r="H80" s="143">
        <v>0.75</v>
      </c>
      <c r="I80" s="125" t="s">
        <v>713</v>
      </c>
      <c r="J80" s="54">
        <v>1156733008904</v>
      </c>
      <c r="K80" s="125" t="s">
        <v>724</v>
      </c>
      <c r="L80" s="125"/>
      <c r="M80" s="54"/>
      <c r="N80" s="125"/>
      <c r="O80" s="143"/>
      <c r="P80" s="143"/>
      <c r="Q80" s="143"/>
      <c r="R80" s="143"/>
      <c r="S80" s="125" t="s">
        <v>30</v>
      </c>
      <c r="T80" s="125" t="s">
        <v>839</v>
      </c>
      <c r="U80" s="125" t="s">
        <v>21833</v>
      </c>
    </row>
    <row r="81" spans="1:21" ht="47.25">
      <c r="A81" s="125">
        <v>75</v>
      </c>
      <c r="B81" s="125" t="s">
        <v>646</v>
      </c>
      <c r="C81" s="125" t="s">
        <v>29635</v>
      </c>
      <c r="D81" s="143" t="s">
        <v>709</v>
      </c>
      <c r="E81" s="125" t="s">
        <v>715</v>
      </c>
      <c r="F81" s="143">
        <v>0.95</v>
      </c>
      <c r="G81" s="143">
        <v>1</v>
      </c>
      <c r="H81" s="143">
        <v>0.75</v>
      </c>
      <c r="I81" s="125" t="s">
        <v>713</v>
      </c>
      <c r="J81" s="54">
        <v>1156733008904</v>
      </c>
      <c r="K81" s="125" t="s">
        <v>724</v>
      </c>
      <c r="L81" s="125"/>
      <c r="M81" s="54"/>
      <c r="N81" s="125"/>
      <c r="O81" s="143"/>
      <c r="P81" s="143"/>
      <c r="Q81" s="143"/>
      <c r="R81" s="143"/>
      <c r="S81" s="125" t="s">
        <v>30</v>
      </c>
      <c r="T81" s="125" t="s">
        <v>840</v>
      </c>
      <c r="U81" s="125" t="s">
        <v>21834</v>
      </c>
    </row>
    <row r="82" spans="1:21" ht="78.75">
      <c r="A82" s="125">
        <v>76</v>
      </c>
      <c r="B82" s="125" t="s">
        <v>647</v>
      </c>
      <c r="C82" s="150" t="s">
        <v>9282</v>
      </c>
      <c r="D82" s="7" t="s">
        <v>707</v>
      </c>
      <c r="E82" s="125" t="s">
        <v>715</v>
      </c>
      <c r="F82" s="143">
        <v>0.95</v>
      </c>
      <c r="G82" s="143">
        <v>1</v>
      </c>
      <c r="H82" s="143">
        <v>0.75</v>
      </c>
      <c r="I82" s="7" t="s">
        <v>707</v>
      </c>
      <c r="J82" s="54">
        <v>1166733055158</v>
      </c>
      <c r="K82" s="125" t="s">
        <v>721</v>
      </c>
      <c r="L82" s="125"/>
      <c r="M82" s="54"/>
      <c r="N82" s="125"/>
      <c r="O82" s="143"/>
      <c r="P82" s="143"/>
      <c r="Q82" s="143"/>
      <c r="R82" s="143"/>
      <c r="S82" s="125" t="s">
        <v>30</v>
      </c>
      <c r="T82" s="125" t="s">
        <v>841</v>
      </c>
      <c r="U82" s="125" t="s">
        <v>21835</v>
      </c>
    </row>
    <row r="83" spans="1:21" ht="63">
      <c r="A83" s="125">
        <v>77</v>
      </c>
      <c r="B83" s="125" t="s">
        <v>648</v>
      </c>
      <c r="C83" s="125" t="s">
        <v>29636</v>
      </c>
      <c r="D83" s="143" t="s">
        <v>708</v>
      </c>
      <c r="E83" s="125" t="s">
        <v>715</v>
      </c>
      <c r="F83" s="143">
        <v>1.9</v>
      </c>
      <c r="G83" s="143">
        <v>2</v>
      </c>
      <c r="H83" s="143">
        <v>0.75</v>
      </c>
      <c r="I83" s="125"/>
      <c r="J83" s="143"/>
      <c r="K83" s="143"/>
      <c r="L83" s="125"/>
      <c r="M83" s="54"/>
      <c r="N83" s="125"/>
      <c r="O83" s="143"/>
      <c r="P83" s="143"/>
      <c r="Q83" s="143"/>
      <c r="R83" s="143"/>
      <c r="S83" s="125" t="s">
        <v>552</v>
      </c>
      <c r="T83" s="125" t="s">
        <v>842</v>
      </c>
      <c r="U83" s="125" t="s">
        <v>23189</v>
      </c>
    </row>
    <row r="84" spans="1:21" ht="78.75">
      <c r="A84" s="125">
        <v>78</v>
      </c>
      <c r="B84" s="125" t="s">
        <v>649</v>
      </c>
      <c r="C84" s="125" t="s">
        <v>29637</v>
      </c>
      <c r="D84" s="7" t="s">
        <v>707</v>
      </c>
      <c r="E84" s="125" t="s">
        <v>715</v>
      </c>
      <c r="F84" s="143">
        <v>0.95</v>
      </c>
      <c r="G84" s="143">
        <v>1</v>
      </c>
      <c r="H84" s="143">
        <v>0.75</v>
      </c>
      <c r="I84" s="7" t="s">
        <v>707</v>
      </c>
      <c r="J84" s="54">
        <v>1166733055158</v>
      </c>
      <c r="K84" s="125" t="s">
        <v>721</v>
      </c>
      <c r="L84" s="125"/>
      <c r="M84" s="54"/>
      <c r="N84" s="125"/>
      <c r="O84" s="143"/>
      <c r="P84" s="143"/>
      <c r="Q84" s="143"/>
      <c r="R84" s="143"/>
      <c r="S84" s="125" t="s">
        <v>30</v>
      </c>
      <c r="T84" s="125" t="s">
        <v>843</v>
      </c>
      <c r="U84" s="125" t="s">
        <v>21836</v>
      </c>
    </row>
    <row r="85" spans="1:21" ht="78.75">
      <c r="A85" s="125">
        <v>79</v>
      </c>
      <c r="B85" s="125" t="s">
        <v>648</v>
      </c>
      <c r="C85" s="125" t="s">
        <v>29638</v>
      </c>
      <c r="D85" s="7" t="s">
        <v>707</v>
      </c>
      <c r="E85" s="125" t="s">
        <v>715</v>
      </c>
      <c r="F85" s="143">
        <v>0.95</v>
      </c>
      <c r="G85" s="143">
        <v>1</v>
      </c>
      <c r="H85" s="143">
        <v>0.75</v>
      </c>
      <c r="I85" s="7" t="s">
        <v>707</v>
      </c>
      <c r="J85" s="54">
        <v>1166733055158</v>
      </c>
      <c r="K85" s="125" t="s">
        <v>721</v>
      </c>
      <c r="L85" s="125"/>
      <c r="M85" s="54"/>
      <c r="N85" s="125"/>
      <c r="O85" s="143"/>
      <c r="P85" s="143"/>
      <c r="Q85" s="143"/>
      <c r="R85" s="143"/>
      <c r="S85" s="125" t="s">
        <v>30</v>
      </c>
      <c r="T85" s="125" t="s">
        <v>844</v>
      </c>
      <c r="U85" s="125" t="s">
        <v>21837</v>
      </c>
    </row>
    <row r="86" spans="1:21" ht="78.75">
      <c r="A86" s="125">
        <v>80</v>
      </c>
      <c r="B86" s="125" t="s">
        <v>648</v>
      </c>
      <c r="C86" s="125" t="s">
        <v>29639</v>
      </c>
      <c r="D86" s="7" t="s">
        <v>707</v>
      </c>
      <c r="E86" s="125" t="s">
        <v>715</v>
      </c>
      <c r="F86" s="143">
        <v>0.95</v>
      </c>
      <c r="G86" s="143">
        <v>1</v>
      </c>
      <c r="H86" s="143">
        <v>0.75</v>
      </c>
      <c r="I86" s="7" t="s">
        <v>707</v>
      </c>
      <c r="J86" s="54">
        <v>1166733055158</v>
      </c>
      <c r="K86" s="125" t="s">
        <v>721</v>
      </c>
      <c r="L86" s="125"/>
      <c r="M86" s="54"/>
      <c r="N86" s="125"/>
      <c r="O86" s="143"/>
      <c r="P86" s="143"/>
      <c r="Q86" s="143"/>
      <c r="R86" s="125"/>
      <c r="S86" s="125" t="s">
        <v>30</v>
      </c>
      <c r="T86" s="125" t="s">
        <v>845</v>
      </c>
      <c r="U86" s="125" t="s">
        <v>21838</v>
      </c>
    </row>
    <row r="87" spans="1:21" ht="63">
      <c r="A87" s="125">
        <v>81</v>
      </c>
      <c r="B87" s="125" t="s">
        <v>648</v>
      </c>
      <c r="C87" s="125" t="s">
        <v>29640</v>
      </c>
      <c r="D87" s="143" t="s">
        <v>708</v>
      </c>
      <c r="E87" s="125" t="s">
        <v>715</v>
      </c>
      <c r="F87" s="143">
        <v>0.95</v>
      </c>
      <c r="G87" s="143">
        <v>1</v>
      </c>
      <c r="H87" s="143">
        <v>0.75</v>
      </c>
      <c r="I87" s="125"/>
      <c r="J87" s="143"/>
      <c r="K87" s="143"/>
      <c r="L87" s="125"/>
      <c r="M87" s="54"/>
      <c r="N87" s="125"/>
      <c r="O87" s="143"/>
      <c r="P87" s="143"/>
      <c r="Q87" s="143"/>
      <c r="R87" s="125"/>
      <c r="S87" s="125" t="s">
        <v>30</v>
      </c>
      <c r="T87" s="125" t="s">
        <v>846</v>
      </c>
      <c r="U87" s="125" t="s">
        <v>21839</v>
      </c>
    </row>
    <row r="88" spans="1:21" ht="63">
      <c r="A88" s="125">
        <v>82</v>
      </c>
      <c r="B88" s="125" t="s">
        <v>648</v>
      </c>
      <c r="C88" s="125" t="s">
        <v>29641</v>
      </c>
      <c r="D88" s="143" t="s">
        <v>713</v>
      </c>
      <c r="E88" s="125" t="s">
        <v>715</v>
      </c>
      <c r="F88" s="143">
        <v>1.05</v>
      </c>
      <c r="G88" s="143">
        <v>1</v>
      </c>
      <c r="H88" s="143">
        <v>0.8</v>
      </c>
      <c r="I88" s="125" t="s">
        <v>713</v>
      </c>
      <c r="J88" s="54">
        <v>1156733008904</v>
      </c>
      <c r="K88" s="125" t="s">
        <v>724</v>
      </c>
      <c r="L88" s="125"/>
      <c r="M88" s="54"/>
      <c r="N88" s="125"/>
      <c r="O88" s="143"/>
      <c r="P88" s="143"/>
      <c r="Q88" s="143"/>
      <c r="R88" s="125"/>
      <c r="S88" s="125" t="s">
        <v>30</v>
      </c>
      <c r="T88" s="125" t="s">
        <v>847</v>
      </c>
      <c r="U88" s="125" t="s">
        <v>21840</v>
      </c>
    </row>
    <row r="89" spans="1:21" ht="63">
      <c r="A89" s="125">
        <v>83</v>
      </c>
      <c r="B89" s="125" t="s">
        <v>648</v>
      </c>
      <c r="C89" s="125" t="s">
        <v>9283</v>
      </c>
      <c r="D89" s="143" t="s">
        <v>713</v>
      </c>
      <c r="E89" s="125" t="s">
        <v>715</v>
      </c>
      <c r="F89" s="143">
        <v>2</v>
      </c>
      <c r="G89" s="143">
        <v>2</v>
      </c>
      <c r="H89" s="129" t="s">
        <v>9311</v>
      </c>
      <c r="I89" s="125" t="s">
        <v>713</v>
      </c>
      <c r="J89" s="54">
        <v>1156733008904</v>
      </c>
      <c r="K89" s="125" t="s">
        <v>724</v>
      </c>
      <c r="L89" s="125"/>
      <c r="M89" s="54"/>
      <c r="N89" s="125"/>
      <c r="O89" s="143"/>
      <c r="P89" s="143"/>
      <c r="Q89" s="143"/>
      <c r="R89" s="125"/>
      <c r="S89" s="125" t="s">
        <v>30</v>
      </c>
      <c r="T89" s="125" t="s">
        <v>848</v>
      </c>
      <c r="U89" s="125" t="s">
        <v>21841</v>
      </c>
    </row>
    <row r="90" spans="1:21" ht="63">
      <c r="A90" s="125">
        <v>84</v>
      </c>
      <c r="B90" s="125" t="s">
        <v>648</v>
      </c>
      <c r="C90" s="125" t="s">
        <v>29642</v>
      </c>
      <c r="D90" s="143" t="s">
        <v>713</v>
      </c>
      <c r="E90" s="125" t="s">
        <v>715</v>
      </c>
      <c r="F90" s="143">
        <v>1</v>
      </c>
      <c r="G90" s="143">
        <v>1</v>
      </c>
      <c r="H90" s="143">
        <v>0.8</v>
      </c>
      <c r="I90" s="125" t="s">
        <v>713</v>
      </c>
      <c r="J90" s="54">
        <v>1156733008904</v>
      </c>
      <c r="K90" s="125" t="s">
        <v>724</v>
      </c>
      <c r="L90" s="125"/>
      <c r="M90" s="54"/>
      <c r="N90" s="125"/>
      <c r="O90" s="143"/>
      <c r="P90" s="143"/>
      <c r="Q90" s="143"/>
      <c r="R90" s="125"/>
      <c r="S90" s="125" t="s">
        <v>30</v>
      </c>
      <c r="T90" s="125" t="s">
        <v>849</v>
      </c>
      <c r="U90" s="125" t="s">
        <v>21842</v>
      </c>
    </row>
    <row r="91" spans="1:21" ht="78.75">
      <c r="A91" s="125">
        <v>85</v>
      </c>
      <c r="B91" s="125" t="s">
        <v>650</v>
      </c>
      <c r="C91" s="125" t="s">
        <v>29643</v>
      </c>
      <c r="D91" s="143" t="s">
        <v>708</v>
      </c>
      <c r="E91" s="125" t="s">
        <v>715</v>
      </c>
      <c r="F91" s="143">
        <v>0.95</v>
      </c>
      <c r="G91" s="143">
        <v>1</v>
      </c>
      <c r="H91" s="143">
        <v>0.75</v>
      </c>
      <c r="I91" s="125"/>
      <c r="J91" s="143"/>
      <c r="K91" s="143"/>
      <c r="L91" s="125" t="s">
        <v>747</v>
      </c>
      <c r="M91" s="54">
        <v>1066723004787</v>
      </c>
      <c r="N91" s="125" t="s">
        <v>9324</v>
      </c>
      <c r="O91" s="143"/>
      <c r="P91" s="143"/>
      <c r="Q91" s="143"/>
      <c r="R91" s="143"/>
      <c r="S91" s="125" t="s">
        <v>850</v>
      </c>
      <c r="T91" s="125" t="s">
        <v>851</v>
      </c>
      <c r="U91" s="125" t="s">
        <v>21843</v>
      </c>
    </row>
    <row r="92" spans="1:21" ht="63">
      <c r="A92" s="125">
        <v>86</v>
      </c>
      <c r="B92" s="125" t="s">
        <v>651</v>
      </c>
      <c r="C92" s="125" t="s">
        <v>9284</v>
      </c>
      <c r="D92" s="143" t="s">
        <v>709</v>
      </c>
      <c r="E92" s="125" t="s">
        <v>715</v>
      </c>
      <c r="F92" s="143">
        <v>1</v>
      </c>
      <c r="G92" s="143">
        <v>1</v>
      </c>
      <c r="H92" s="143">
        <v>0.8</v>
      </c>
      <c r="I92" s="125" t="s">
        <v>713</v>
      </c>
      <c r="J92" s="54">
        <v>1156733008904</v>
      </c>
      <c r="K92" s="125" t="s">
        <v>724</v>
      </c>
      <c r="L92" s="125"/>
      <c r="M92" s="54"/>
      <c r="N92" s="125"/>
      <c r="O92" s="143"/>
      <c r="P92" s="143"/>
      <c r="Q92" s="143"/>
      <c r="R92" s="125"/>
      <c r="S92" s="125" t="s">
        <v>30</v>
      </c>
      <c r="T92" s="125" t="s">
        <v>852</v>
      </c>
      <c r="U92" s="125" t="s">
        <v>21844</v>
      </c>
    </row>
    <row r="93" spans="1:21" ht="78.75">
      <c r="A93" s="125">
        <v>87</v>
      </c>
      <c r="B93" s="125" t="s">
        <v>651</v>
      </c>
      <c r="C93" s="125" t="s">
        <v>29644</v>
      </c>
      <c r="D93" s="7" t="s">
        <v>707</v>
      </c>
      <c r="E93" s="125" t="s">
        <v>715</v>
      </c>
      <c r="F93" s="143">
        <v>0.95</v>
      </c>
      <c r="G93" s="143">
        <v>1</v>
      </c>
      <c r="H93" s="143">
        <v>0.75</v>
      </c>
      <c r="I93" s="7" t="s">
        <v>707</v>
      </c>
      <c r="J93" s="54">
        <v>1166733055158</v>
      </c>
      <c r="K93" s="125" t="s">
        <v>721</v>
      </c>
      <c r="L93" s="125"/>
      <c r="M93" s="54"/>
      <c r="N93" s="125"/>
      <c r="O93" s="143"/>
      <c r="P93" s="143"/>
      <c r="Q93" s="143"/>
      <c r="R93" s="125"/>
      <c r="S93" s="125" t="s">
        <v>30</v>
      </c>
      <c r="T93" s="125" t="s">
        <v>853</v>
      </c>
      <c r="U93" s="125" t="s">
        <v>21845</v>
      </c>
    </row>
    <row r="94" spans="1:21" ht="78.75">
      <c r="A94" s="125">
        <v>88</v>
      </c>
      <c r="B94" s="125" t="s">
        <v>651</v>
      </c>
      <c r="C94" s="125" t="s">
        <v>29645</v>
      </c>
      <c r="D94" s="7" t="s">
        <v>707</v>
      </c>
      <c r="E94" s="125" t="s">
        <v>715</v>
      </c>
      <c r="F94" s="143">
        <v>0.95</v>
      </c>
      <c r="G94" s="143">
        <v>1</v>
      </c>
      <c r="H94" s="143">
        <v>0.75</v>
      </c>
      <c r="I94" s="7" t="s">
        <v>707</v>
      </c>
      <c r="J94" s="54">
        <v>1166733055158</v>
      </c>
      <c r="K94" s="125" t="s">
        <v>721</v>
      </c>
      <c r="L94" s="125"/>
      <c r="M94" s="54"/>
      <c r="N94" s="125"/>
      <c r="O94" s="143"/>
      <c r="P94" s="143"/>
      <c r="Q94" s="143"/>
      <c r="R94" s="125"/>
      <c r="S94" s="125" t="s">
        <v>30</v>
      </c>
      <c r="T94" s="125" t="s">
        <v>854</v>
      </c>
      <c r="U94" s="125" t="s">
        <v>21846</v>
      </c>
    </row>
    <row r="95" spans="1:21" ht="63">
      <c r="A95" s="125">
        <v>89</v>
      </c>
      <c r="B95" s="125" t="s">
        <v>652</v>
      </c>
      <c r="C95" s="125" t="s">
        <v>29646</v>
      </c>
      <c r="D95" s="143" t="s">
        <v>709</v>
      </c>
      <c r="E95" s="125" t="s">
        <v>715</v>
      </c>
      <c r="F95" s="143">
        <v>0.95</v>
      </c>
      <c r="G95" s="143">
        <v>1</v>
      </c>
      <c r="H95" s="143">
        <v>0.75</v>
      </c>
      <c r="I95" s="125" t="s">
        <v>713</v>
      </c>
      <c r="J95" s="54">
        <v>1156733008904</v>
      </c>
      <c r="K95" s="125" t="s">
        <v>724</v>
      </c>
      <c r="L95" s="125"/>
      <c r="M95" s="54"/>
      <c r="N95" s="125"/>
      <c r="O95" s="143"/>
      <c r="P95" s="143"/>
      <c r="Q95" s="143"/>
      <c r="R95" s="125"/>
      <c r="S95" s="125" t="s">
        <v>30</v>
      </c>
      <c r="T95" s="125" t="s">
        <v>855</v>
      </c>
      <c r="U95" s="125" t="s">
        <v>21847</v>
      </c>
    </row>
    <row r="96" spans="1:21" ht="78.75">
      <c r="A96" s="125">
        <v>90</v>
      </c>
      <c r="B96" s="125" t="s">
        <v>651</v>
      </c>
      <c r="C96" s="125" t="s">
        <v>29647</v>
      </c>
      <c r="D96" s="7" t="s">
        <v>707</v>
      </c>
      <c r="E96" s="125" t="s">
        <v>715</v>
      </c>
      <c r="F96" s="143">
        <v>0.95</v>
      </c>
      <c r="G96" s="143">
        <v>1</v>
      </c>
      <c r="H96" s="143">
        <v>0.75</v>
      </c>
      <c r="I96" s="7" t="s">
        <v>707</v>
      </c>
      <c r="J96" s="54">
        <v>1166733055158</v>
      </c>
      <c r="K96" s="125" t="s">
        <v>721</v>
      </c>
      <c r="L96" s="125"/>
      <c r="M96" s="54"/>
      <c r="N96" s="125"/>
      <c r="O96" s="143"/>
      <c r="P96" s="143"/>
      <c r="Q96" s="143"/>
      <c r="R96" s="143"/>
      <c r="S96" s="125" t="s">
        <v>30</v>
      </c>
      <c r="T96" s="125" t="s">
        <v>856</v>
      </c>
      <c r="U96" s="125" t="s">
        <v>21848</v>
      </c>
    </row>
    <row r="97" spans="1:21" ht="78.75">
      <c r="A97" s="125">
        <v>91</v>
      </c>
      <c r="B97" s="125" t="s">
        <v>653</v>
      </c>
      <c r="C97" s="150" t="s">
        <v>29648</v>
      </c>
      <c r="D97" s="7" t="s">
        <v>707</v>
      </c>
      <c r="E97" s="125" t="s">
        <v>715</v>
      </c>
      <c r="F97" s="143">
        <v>1.9</v>
      </c>
      <c r="G97" s="143">
        <v>2</v>
      </c>
      <c r="H97" s="143">
        <v>0.75</v>
      </c>
      <c r="I97" s="7" t="s">
        <v>707</v>
      </c>
      <c r="J97" s="54">
        <v>1166733055158</v>
      </c>
      <c r="K97" s="125" t="s">
        <v>721</v>
      </c>
      <c r="L97" s="125"/>
      <c r="M97" s="54"/>
      <c r="N97" s="125"/>
      <c r="O97" s="143"/>
      <c r="P97" s="143"/>
      <c r="Q97" s="143"/>
      <c r="R97" s="143"/>
      <c r="S97" s="125" t="s">
        <v>552</v>
      </c>
      <c r="T97" s="125" t="s">
        <v>857</v>
      </c>
      <c r="U97" s="125" t="s">
        <v>23190</v>
      </c>
    </row>
    <row r="98" spans="1:21" ht="78.75">
      <c r="A98" s="125">
        <v>92</v>
      </c>
      <c r="B98" s="125" t="s">
        <v>654</v>
      </c>
      <c r="C98" s="125" t="s">
        <v>29649</v>
      </c>
      <c r="D98" s="7" t="s">
        <v>707</v>
      </c>
      <c r="E98" s="125" t="s">
        <v>715</v>
      </c>
      <c r="F98" s="143">
        <v>1.9</v>
      </c>
      <c r="G98" s="143">
        <v>2</v>
      </c>
      <c r="H98" s="143">
        <v>0.75</v>
      </c>
      <c r="I98" s="7" t="s">
        <v>707</v>
      </c>
      <c r="J98" s="54">
        <v>1166733055158</v>
      </c>
      <c r="K98" s="125" t="s">
        <v>721</v>
      </c>
      <c r="L98" s="125"/>
      <c r="M98" s="54"/>
      <c r="N98" s="125"/>
      <c r="O98" s="143"/>
      <c r="P98" s="143"/>
      <c r="Q98" s="143"/>
      <c r="R98" s="143"/>
      <c r="S98" s="125" t="s">
        <v>30</v>
      </c>
      <c r="T98" s="125" t="s">
        <v>858</v>
      </c>
      <c r="U98" s="125" t="s">
        <v>21849</v>
      </c>
    </row>
    <row r="99" spans="1:21" ht="78.75">
      <c r="A99" s="125">
        <v>93</v>
      </c>
      <c r="B99" s="125" t="s">
        <v>654</v>
      </c>
      <c r="C99" s="150" t="s">
        <v>29650</v>
      </c>
      <c r="D99" s="7" t="s">
        <v>707</v>
      </c>
      <c r="E99" s="125" t="s">
        <v>715</v>
      </c>
      <c r="F99" s="143">
        <v>1.9</v>
      </c>
      <c r="G99" s="143">
        <v>2</v>
      </c>
      <c r="H99" s="143">
        <v>0.75</v>
      </c>
      <c r="I99" s="7" t="s">
        <v>707</v>
      </c>
      <c r="J99" s="54">
        <v>1166733055158</v>
      </c>
      <c r="K99" s="125" t="s">
        <v>721</v>
      </c>
      <c r="L99" s="125"/>
      <c r="M99" s="54"/>
      <c r="N99" s="125"/>
      <c r="O99" s="143"/>
      <c r="P99" s="143"/>
      <c r="Q99" s="143"/>
      <c r="R99" s="143"/>
      <c r="S99" s="125" t="s">
        <v>552</v>
      </c>
      <c r="T99" s="125" t="s">
        <v>859</v>
      </c>
      <c r="U99" s="125" t="s">
        <v>23191</v>
      </c>
    </row>
    <row r="100" spans="1:21" ht="78.75">
      <c r="A100" s="125">
        <v>94</v>
      </c>
      <c r="B100" s="125" t="s">
        <v>655</v>
      </c>
      <c r="C100" s="125" t="s">
        <v>29651</v>
      </c>
      <c r="D100" s="7" t="s">
        <v>707</v>
      </c>
      <c r="E100" s="125" t="s">
        <v>715</v>
      </c>
      <c r="F100" s="143">
        <v>2.85</v>
      </c>
      <c r="G100" s="143">
        <v>3</v>
      </c>
      <c r="H100" s="143">
        <v>0.75</v>
      </c>
      <c r="I100" s="7" t="s">
        <v>707</v>
      </c>
      <c r="J100" s="54">
        <v>1166733055158</v>
      </c>
      <c r="K100" s="125" t="s">
        <v>721</v>
      </c>
      <c r="L100" s="125"/>
      <c r="M100" s="54"/>
      <c r="N100" s="125"/>
      <c r="O100" s="143"/>
      <c r="P100" s="143"/>
      <c r="Q100" s="143"/>
      <c r="R100" s="143"/>
      <c r="S100" s="125" t="s">
        <v>30</v>
      </c>
      <c r="T100" s="125" t="s">
        <v>860</v>
      </c>
      <c r="U100" s="125" t="s">
        <v>21850</v>
      </c>
    </row>
    <row r="101" spans="1:21" ht="78.75">
      <c r="A101" s="125">
        <v>95</v>
      </c>
      <c r="B101" s="125" t="s">
        <v>655</v>
      </c>
      <c r="C101" s="125" t="s">
        <v>29652</v>
      </c>
      <c r="D101" s="7" t="s">
        <v>707</v>
      </c>
      <c r="E101" s="125" t="s">
        <v>715</v>
      </c>
      <c r="F101" s="143">
        <v>0.95</v>
      </c>
      <c r="G101" s="143">
        <v>1</v>
      </c>
      <c r="H101" s="143">
        <v>0.75</v>
      </c>
      <c r="I101" s="7" t="s">
        <v>707</v>
      </c>
      <c r="J101" s="54">
        <v>1166733055158</v>
      </c>
      <c r="K101" s="125" t="s">
        <v>721</v>
      </c>
      <c r="L101" s="125"/>
      <c r="M101" s="54"/>
      <c r="N101" s="125"/>
      <c r="O101" s="143"/>
      <c r="P101" s="143"/>
      <c r="Q101" s="143"/>
      <c r="R101" s="143"/>
      <c r="S101" s="125" t="s">
        <v>30</v>
      </c>
      <c r="T101" s="125" t="s">
        <v>861</v>
      </c>
      <c r="U101" s="125" t="s">
        <v>21851</v>
      </c>
    </row>
    <row r="102" spans="1:21" ht="78.75">
      <c r="A102" s="125">
        <v>96</v>
      </c>
      <c r="B102" s="125" t="s">
        <v>655</v>
      </c>
      <c r="C102" s="125" t="s">
        <v>29653</v>
      </c>
      <c r="D102" s="7" t="s">
        <v>707</v>
      </c>
      <c r="E102" s="125" t="s">
        <v>715</v>
      </c>
      <c r="F102" s="143">
        <v>0.95</v>
      </c>
      <c r="G102" s="143">
        <v>1</v>
      </c>
      <c r="H102" s="143">
        <v>0.75</v>
      </c>
      <c r="I102" s="7" t="s">
        <v>707</v>
      </c>
      <c r="J102" s="54">
        <v>1166733055158</v>
      </c>
      <c r="K102" s="125" t="s">
        <v>721</v>
      </c>
      <c r="L102" s="125"/>
      <c r="M102" s="54"/>
      <c r="N102" s="125"/>
      <c r="O102" s="143"/>
      <c r="P102" s="143"/>
      <c r="Q102" s="143"/>
      <c r="R102" s="143"/>
      <c r="S102" s="125" t="s">
        <v>30</v>
      </c>
      <c r="T102" s="125" t="s">
        <v>862</v>
      </c>
      <c r="U102" s="125" t="s">
        <v>21852</v>
      </c>
    </row>
    <row r="103" spans="1:21" ht="78.75">
      <c r="A103" s="125">
        <v>97</v>
      </c>
      <c r="B103" s="125" t="s">
        <v>655</v>
      </c>
      <c r="C103" s="125" t="s">
        <v>29654</v>
      </c>
      <c r="D103" s="143" t="s">
        <v>708</v>
      </c>
      <c r="E103" s="125" t="s">
        <v>715</v>
      </c>
      <c r="F103" s="143">
        <v>0.95</v>
      </c>
      <c r="G103" s="143">
        <v>1</v>
      </c>
      <c r="H103" s="143">
        <v>0.75</v>
      </c>
      <c r="I103" s="125"/>
      <c r="J103" s="143"/>
      <c r="K103" s="143"/>
      <c r="L103" s="125"/>
      <c r="M103" s="54"/>
      <c r="N103" s="125"/>
      <c r="O103" s="143"/>
      <c r="P103" s="143"/>
      <c r="Q103" s="143"/>
      <c r="R103" s="143"/>
      <c r="S103" s="125" t="s">
        <v>30</v>
      </c>
      <c r="T103" s="125" t="s">
        <v>863</v>
      </c>
      <c r="U103" s="125" t="s">
        <v>21853</v>
      </c>
    </row>
    <row r="104" spans="1:21" ht="78.75">
      <c r="A104" s="125">
        <v>98</v>
      </c>
      <c r="B104" s="125" t="s">
        <v>655</v>
      </c>
      <c r="C104" s="125" t="s">
        <v>29655</v>
      </c>
      <c r="D104" s="143" t="s">
        <v>709</v>
      </c>
      <c r="E104" s="125" t="s">
        <v>715</v>
      </c>
      <c r="F104" s="143">
        <v>0.95</v>
      </c>
      <c r="G104" s="143">
        <v>1</v>
      </c>
      <c r="H104" s="143">
        <v>0.8</v>
      </c>
      <c r="I104" s="125" t="s">
        <v>713</v>
      </c>
      <c r="J104" s="54">
        <v>1156733008904</v>
      </c>
      <c r="K104" s="125" t="s">
        <v>724</v>
      </c>
      <c r="L104" s="125"/>
      <c r="M104" s="54"/>
      <c r="N104" s="125"/>
      <c r="O104" s="143"/>
      <c r="P104" s="143"/>
      <c r="Q104" s="143"/>
      <c r="R104" s="143"/>
      <c r="S104" s="125" t="s">
        <v>30</v>
      </c>
      <c r="T104" s="125" t="s">
        <v>864</v>
      </c>
      <c r="U104" s="125" t="s">
        <v>21854</v>
      </c>
    </row>
    <row r="105" spans="1:21" ht="78.75">
      <c r="A105" s="125">
        <v>99</v>
      </c>
      <c r="B105" s="125" t="s">
        <v>655</v>
      </c>
      <c r="C105" s="125" t="s">
        <v>29656</v>
      </c>
      <c r="D105" s="7" t="s">
        <v>707</v>
      </c>
      <c r="E105" s="125" t="s">
        <v>715</v>
      </c>
      <c r="F105" s="143">
        <v>0.95</v>
      </c>
      <c r="G105" s="143">
        <v>1</v>
      </c>
      <c r="H105" s="143">
        <v>0.75</v>
      </c>
      <c r="I105" s="125"/>
      <c r="J105" s="143"/>
      <c r="K105" s="143"/>
      <c r="L105" s="125"/>
      <c r="M105" s="54"/>
      <c r="N105" s="125"/>
      <c r="O105" s="143"/>
      <c r="P105" s="143"/>
      <c r="Q105" s="143"/>
      <c r="R105" s="143"/>
      <c r="S105" s="125" t="s">
        <v>30</v>
      </c>
      <c r="T105" s="125" t="s">
        <v>865</v>
      </c>
      <c r="U105" s="125" t="s">
        <v>21855</v>
      </c>
    </row>
    <row r="106" spans="1:21" ht="78.75">
      <c r="A106" s="125">
        <v>100</v>
      </c>
      <c r="B106" s="125" t="s">
        <v>655</v>
      </c>
      <c r="C106" s="125" t="s">
        <v>29657</v>
      </c>
      <c r="D106" s="143" t="s">
        <v>709</v>
      </c>
      <c r="E106" s="125" t="s">
        <v>715</v>
      </c>
      <c r="F106" s="143">
        <v>1.9</v>
      </c>
      <c r="G106" s="143">
        <v>2</v>
      </c>
      <c r="H106" s="143">
        <v>0.8</v>
      </c>
      <c r="I106" s="125" t="s">
        <v>713</v>
      </c>
      <c r="J106" s="54">
        <v>1156733008904</v>
      </c>
      <c r="K106" s="125" t="s">
        <v>724</v>
      </c>
      <c r="L106" s="125"/>
      <c r="M106" s="54"/>
      <c r="N106" s="125"/>
      <c r="O106" s="143"/>
      <c r="P106" s="143"/>
      <c r="Q106" s="143"/>
      <c r="R106" s="143"/>
      <c r="S106" s="125" t="s">
        <v>30</v>
      </c>
      <c r="T106" s="125" t="s">
        <v>866</v>
      </c>
      <c r="U106" s="125" t="s">
        <v>21856</v>
      </c>
    </row>
    <row r="107" spans="1:21" ht="78.75">
      <c r="A107" s="125">
        <v>101</v>
      </c>
      <c r="B107" s="125" t="s">
        <v>655</v>
      </c>
      <c r="C107" s="125" t="s">
        <v>29658</v>
      </c>
      <c r="D107" s="7" t="s">
        <v>707</v>
      </c>
      <c r="E107" s="125" t="s">
        <v>715</v>
      </c>
      <c r="F107" s="143">
        <v>0.95</v>
      </c>
      <c r="G107" s="143">
        <v>1</v>
      </c>
      <c r="H107" s="143">
        <v>0.75</v>
      </c>
      <c r="I107" s="7" t="s">
        <v>707</v>
      </c>
      <c r="J107" s="54">
        <v>1166733055158</v>
      </c>
      <c r="K107" s="125" t="s">
        <v>721</v>
      </c>
      <c r="L107" s="125"/>
      <c r="M107" s="54"/>
      <c r="N107" s="125"/>
      <c r="O107" s="143"/>
      <c r="P107" s="143"/>
      <c r="Q107" s="143"/>
      <c r="R107" s="143"/>
      <c r="S107" s="125" t="s">
        <v>30</v>
      </c>
      <c r="T107" s="125" t="s">
        <v>867</v>
      </c>
      <c r="U107" s="125" t="s">
        <v>21857</v>
      </c>
    </row>
    <row r="108" spans="1:21" ht="78.75">
      <c r="A108" s="125">
        <v>102</v>
      </c>
      <c r="B108" s="125" t="s">
        <v>655</v>
      </c>
      <c r="C108" s="125" t="s">
        <v>29659</v>
      </c>
      <c r="D108" s="143" t="s">
        <v>709</v>
      </c>
      <c r="E108" s="125" t="s">
        <v>715</v>
      </c>
      <c r="F108" s="143">
        <v>0.95</v>
      </c>
      <c r="G108" s="143">
        <v>1</v>
      </c>
      <c r="H108" s="143">
        <v>0.75</v>
      </c>
      <c r="I108" s="125" t="s">
        <v>713</v>
      </c>
      <c r="J108" s="54">
        <v>1156733008904</v>
      </c>
      <c r="K108" s="125" t="s">
        <v>724</v>
      </c>
      <c r="L108" s="125"/>
      <c r="M108" s="54"/>
      <c r="N108" s="125"/>
      <c r="O108" s="143"/>
      <c r="P108" s="143"/>
      <c r="Q108" s="143"/>
      <c r="R108" s="143"/>
      <c r="S108" s="125" t="s">
        <v>30</v>
      </c>
      <c r="T108" s="125" t="s">
        <v>868</v>
      </c>
      <c r="U108" s="125" t="s">
        <v>21858</v>
      </c>
    </row>
    <row r="109" spans="1:21" ht="63">
      <c r="A109" s="125">
        <v>103</v>
      </c>
      <c r="B109" s="125" t="s">
        <v>656</v>
      </c>
      <c r="C109" s="125" t="s">
        <v>29660</v>
      </c>
      <c r="D109" s="143" t="s">
        <v>709</v>
      </c>
      <c r="E109" s="125" t="s">
        <v>715</v>
      </c>
      <c r="F109" s="143">
        <v>0.95</v>
      </c>
      <c r="G109" s="143">
        <v>1</v>
      </c>
      <c r="H109" s="143">
        <v>0.75</v>
      </c>
      <c r="I109" s="125" t="s">
        <v>713</v>
      </c>
      <c r="J109" s="54">
        <v>1156733008904</v>
      </c>
      <c r="K109" s="125" t="s">
        <v>724</v>
      </c>
      <c r="L109" s="125"/>
      <c r="M109" s="54"/>
      <c r="N109" s="125"/>
      <c r="O109" s="143"/>
      <c r="P109" s="143"/>
      <c r="Q109" s="143"/>
      <c r="R109" s="143"/>
      <c r="S109" s="125" t="s">
        <v>30</v>
      </c>
      <c r="T109" s="125" t="s">
        <v>869</v>
      </c>
      <c r="U109" s="125" t="s">
        <v>21859</v>
      </c>
    </row>
    <row r="110" spans="1:21" ht="63">
      <c r="A110" s="125">
        <v>104</v>
      </c>
      <c r="B110" s="125" t="s">
        <v>656</v>
      </c>
      <c r="C110" s="125" t="s">
        <v>29661</v>
      </c>
      <c r="D110" s="143" t="s">
        <v>709</v>
      </c>
      <c r="E110" s="125" t="s">
        <v>715</v>
      </c>
      <c r="F110" s="143">
        <v>0.95</v>
      </c>
      <c r="G110" s="143">
        <v>1</v>
      </c>
      <c r="H110" s="143">
        <v>0.8</v>
      </c>
      <c r="I110" s="125" t="s">
        <v>713</v>
      </c>
      <c r="J110" s="54">
        <v>1156733008904</v>
      </c>
      <c r="K110" s="125" t="s">
        <v>724</v>
      </c>
      <c r="L110" s="125"/>
      <c r="M110" s="54"/>
      <c r="N110" s="125"/>
      <c r="O110" s="143"/>
      <c r="P110" s="143"/>
      <c r="Q110" s="143"/>
      <c r="R110" s="143"/>
      <c r="S110" s="125" t="s">
        <v>30</v>
      </c>
      <c r="T110" s="125" t="s">
        <v>870</v>
      </c>
      <c r="U110" s="125" t="s">
        <v>21860</v>
      </c>
    </row>
    <row r="111" spans="1:21" ht="63">
      <c r="A111" s="125">
        <v>105</v>
      </c>
      <c r="B111" s="125" t="s">
        <v>656</v>
      </c>
      <c r="C111" s="125" t="s">
        <v>29662</v>
      </c>
      <c r="D111" s="143" t="s">
        <v>709</v>
      </c>
      <c r="E111" s="125" t="s">
        <v>715</v>
      </c>
      <c r="F111" s="143">
        <v>0.95</v>
      </c>
      <c r="G111" s="143">
        <v>1</v>
      </c>
      <c r="H111" s="143">
        <v>0.8</v>
      </c>
      <c r="I111" s="125" t="s">
        <v>713</v>
      </c>
      <c r="J111" s="54">
        <v>1156733008904</v>
      </c>
      <c r="K111" s="125" t="s">
        <v>724</v>
      </c>
      <c r="L111" s="125"/>
      <c r="M111" s="54"/>
      <c r="N111" s="125"/>
      <c r="O111" s="143"/>
      <c r="P111" s="143"/>
      <c r="Q111" s="143"/>
      <c r="R111" s="143"/>
      <c r="S111" s="125" t="s">
        <v>30</v>
      </c>
      <c r="T111" s="125" t="s">
        <v>871</v>
      </c>
      <c r="U111" s="125" t="s">
        <v>21861</v>
      </c>
    </row>
    <row r="112" spans="1:21" ht="78.75">
      <c r="A112" s="125">
        <v>106</v>
      </c>
      <c r="B112" s="125" t="s">
        <v>657</v>
      </c>
      <c r="C112" s="150" t="s">
        <v>29663</v>
      </c>
      <c r="D112" s="7" t="s">
        <v>707</v>
      </c>
      <c r="E112" s="125" t="s">
        <v>715</v>
      </c>
      <c r="F112" s="143">
        <v>0.95</v>
      </c>
      <c r="G112" s="143">
        <v>1</v>
      </c>
      <c r="H112" s="143">
        <v>0.75</v>
      </c>
      <c r="I112" s="7" t="s">
        <v>707</v>
      </c>
      <c r="J112" s="54">
        <v>1166733055158</v>
      </c>
      <c r="K112" s="125" t="s">
        <v>721</v>
      </c>
      <c r="L112" s="125"/>
      <c r="M112" s="54"/>
      <c r="N112" s="125"/>
      <c r="O112" s="143"/>
      <c r="P112" s="143"/>
      <c r="Q112" s="143"/>
      <c r="R112" s="143"/>
      <c r="S112" s="125" t="s">
        <v>30</v>
      </c>
      <c r="T112" s="125" t="s">
        <v>872</v>
      </c>
      <c r="U112" s="125" t="s">
        <v>21862</v>
      </c>
    </row>
    <row r="113" spans="1:21" ht="78.75">
      <c r="A113" s="125">
        <v>107</v>
      </c>
      <c r="B113" s="125" t="s">
        <v>658</v>
      </c>
      <c r="C113" s="125" t="s">
        <v>29664</v>
      </c>
      <c r="D113" s="7" t="s">
        <v>707</v>
      </c>
      <c r="E113" s="125" t="s">
        <v>715</v>
      </c>
      <c r="F113" s="143">
        <v>0.95</v>
      </c>
      <c r="G113" s="143">
        <v>1</v>
      </c>
      <c r="H113" s="143">
        <v>0.75</v>
      </c>
      <c r="I113" s="7" t="s">
        <v>707</v>
      </c>
      <c r="J113" s="54">
        <v>1166733055158</v>
      </c>
      <c r="K113" s="125" t="s">
        <v>721</v>
      </c>
      <c r="L113" s="125"/>
      <c r="M113" s="54"/>
      <c r="N113" s="125"/>
      <c r="O113" s="143"/>
      <c r="P113" s="143"/>
      <c r="Q113" s="143"/>
      <c r="R113" s="143"/>
      <c r="S113" s="125" t="s">
        <v>30</v>
      </c>
      <c r="T113" s="125" t="s">
        <v>873</v>
      </c>
      <c r="U113" s="125" t="s">
        <v>21863</v>
      </c>
    </row>
    <row r="114" spans="1:21" ht="78.75">
      <c r="A114" s="125">
        <v>108</v>
      </c>
      <c r="B114" s="125" t="s">
        <v>658</v>
      </c>
      <c r="C114" s="125" t="s">
        <v>29665</v>
      </c>
      <c r="D114" s="7" t="s">
        <v>707</v>
      </c>
      <c r="E114" s="125" t="s">
        <v>715</v>
      </c>
      <c r="F114" s="143">
        <v>0.95</v>
      </c>
      <c r="G114" s="143">
        <v>1</v>
      </c>
      <c r="H114" s="143">
        <v>0.75</v>
      </c>
      <c r="I114" s="7" t="s">
        <v>707</v>
      </c>
      <c r="J114" s="54">
        <v>1166733055158</v>
      </c>
      <c r="K114" s="125" t="s">
        <v>721</v>
      </c>
      <c r="L114" s="125"/>
      <c r="M114" s="54"/>
      <c r="N114" s="125"/>
      <c r="O114" s="143"/>
      <c r="P114" s="143"/>
      <c r="Q114" s="143"/>
      <c r="R114" s="143"/>
      <c r="S114" s="125" t="s">
        <v>30</v>
      </c>
      <c r="T114" s="125" t="s">
        <v>874</v>
      </c>
      <c r="U114" s="125" t="s">
        <v>21864</v>
      </c>
    </row>
    <row r="115" spans="1:21" ht="78.75">
      <c r="A115" s="125">
        <v>109</v>
      </c>
      <c r="B115" s="125" t="s">
        <v>658</v>
      </c>
      <c r="C115" s="125" t="s">
        <v>29666</v>
      </c>
      <c r="D115" s="7" t="s">
        <v>707</v>
      </c>
      <c r="E115" s="125" t="s">
        <v>715</v>
      </c>
      <c r="F115" s="143">
        <v>0.95</v>
      </c>
      <c r="G115" s="143">
        <v>1</v>
      </c>
      <c r="H115" s="143">
        <v>0.75</v>
      </c>
      <c r="I115" s="7" t="s">
        <v>707</v>
      </c>
      <c r="J115" s="54">
        <v>1166733055158</v>
      </c>
      <c r="K115" s="125" t="s">
        <v>721</v>
      </c>
      <c r="L115" s="125"/>
      <c r="M115" s="54"/>
      <c r="N115" s="125"/>
      <c r="O115" s="143"/>
      <c r="P115" s="143"/>
      <c r="Q115" s="143"/>
      <c r="R115" s="143"/>
      <c r="S115" s="125" t="s">
        <v>30</v>
      </c>
      <c r="T115" s="125" t="s">
        <v>875</v>
      </c>
      <c r="U115" s="125" t="s">
        <v>21865</v>
      </c>
    </row>
    <row r="116" spans="1:21" ht="78.75">
      <c r="A116" s="125">
        <v>110</v>
      </c>
      <c r="B116" s="125" t="s">
        <v>658</v>
      </c>
      <c r="C116" s="125" t="s">
        <v>29667</v>
      </c>
      <c r="D116" s="143" t="s">
        <v>709</v>
      </c>
      <c r="E116" s="125" t="s">
        <v>715</v>
      </c>
      <c r="F116" s="143">
        <v>2</v>
      </c>
      <c r="G116" s="143">
        <v>2</v>
      </c>
      <c r="H116" s="129" t="s">
        <v>719</v>
      </c>
      <c r="I116" s="125" t="s">
        <v>713</v>
      </c>
      <c r="J116" s="54">
        <v>1156733008904</v>
      </c>
      <c r="K116" s="125" t="s">
        <v>724</v>
      </c>
      <c r="L116" s="125"/>
      <c r="M116" s="54"/>
      <c r="N116" s="125"/>
      <c r="O116" s="143"/>
      <c r="P116" s="143"/>
      <c r="Q116" s="143"/>
      <c r="R116" s="143"/>
      <c r="S116" s="125" t="s">
        <v>552</v>
      </c>
      <c r="T116" s="125" t="s">
        <v>876</v>
      </c>
      <c r="U116" s="125" t="s">
        <v>23192</v>
      </c>
    </row>
    <row r="117" spans="1:21" ht="78.75">
      <c r="A117" s="125">
        <v>111</v>
      </c>
      <c r="B117" s="125" t="s">
        <v>658</v>
      </c>
      <c r="C117" s="125" t="s">
        <v>29668</v>
      </c>
      <c r="D117" s="143" t="s">
        <v>709</v>
      </c>
      <c r="E117" s="125" t="s">
        <v>715</v>
      </c>
      <c r="F117" s="143">
        <v>2</v>
      </c>
      <c r="G117" s="143">
        <v>2</v>
      </c>
      <c r="H117" s="125" t="s">
        <v>718</v>
      </c>
      <c r="I117" s="125" t="s">
        <v>713</v>
      </c>
      <c r="J117" s="54">
        <v>1156733008904</v>
      </c>
      <c r="K117" s="125" t="s">
        <v>724</v>
      </c>
      <c r="L117" s="125"/>
      <c r="M117" s="54"/>
      <c r="N117" s="125"/>
      <c r="O117" s="143"/>
      <c r="P117" s="143"/>
      <c r="Q117" s="143"/>
      <c r="R117" s="143"/>
      <c r="S117" s="125" t="s">
        <v>30</v>
      </c>
      <c r="T117" s="125" t="s">
        <v>877</v>
      </c>
      <c r="U117" s="125" t="s">
        <v>21866</v>
      </c>
    </row>
    <row r="118" spans="1:21" ht="78.75">
      <c r="A118" s="125">
        <v>112</v>
      </c>
      <c r="B118" s="125" t="s">
        <v>658</v>
      </c>
      <c r="C118" s="125" t="s">
        <v>29669</v>
      </c>
      <c r="D118" s="143" t="s">
        <v>709</v>
      </c>
      <c r="E118" s="125" t="s">
        <v>715</v>
      </c>
      <c r="F118" s="143">
        <v>2.1</v>
      </c>
      <c r="G118" s="143">
        <v>2</v>
      </c>
      <c r="H118" s="143">
        <v>0.8</v>
      </c>
      <c r="I118" s="125" t="s">
        <v>713</v>
      </c>
      <c r="J118" s="54">
        <v>1156733008904</v>
      </c>
      <c r="K118" s="125" t="s">
        <v>724</v>
      </c>
      <c r="L118" s="125"/>
      <c r="M118" s="54"/>
      <c r="N118" s="125"/>
      <c r="O118" s="143"/>
      <c r="P118" s="143"/>
      <c r="Q118" s="143"/>
      <c r="R118" s="143"/>
      <c r="S118" s="125" t="s">
        <v>30</v>
      </c>
      <c r="T118" s="125" t="s">
        <v>878</v>
      </c>
      <c r="U118" s="125" t="s">
        <v>21867</v>
      </c>
    </row>
    <row r="119" spans="1:21" ht="78.75">
      <c r="A119" s="125">
        <v>113</v>
      </c>
      <c r="B119" s="125" t="s">
        <v>658</v>
      </c>
      <c r="C119" s="125" t="s">
        <v>9285</v>
      </c>
      <c r="D119" s="7" t="s">
        <v>707</v>
      </c>
      <c r="E119" s="125" t="s">
        <v>715</v>
      </c>
      <c r="F119" s="143">
        <v>0.95</v>
      </c>
      <c r="G119" s="143">
        <v>1</v>
      </c>
      <c r="H119" s="143">
        <v>0.75</v>
      </c>
      <c r="I119" s="7" t="s">
        <v>707</v>
      </c>
      <c r="J119" s="54">
        <v>1166733055158</v>
      </c>
      <c r="K119" s="125" t="s">
        <v>721</v>
      </c>
      <c r="L119" s="125"/>
      <c r="M119" s="54"/>
      <c r="N119" s="125"/>
      <c r="O119" s="143"/>
      <c r="P119" s="143"/>
      <c r="Q119" s="143"/>
      <c r="R119" s="143"/>
      <c r="S119" s="125" t="s">
        <v>30</v>
      </c>
      <c r="T119" s="125" t="s">
        <v>879</v>
      </c>
      <c r="U119" s="125" t="s">
        <v>21868</v>
      </c>
    </row>
    <row r="120" spans="1:21" ht="78.75">
      <c r="A120" s="125">
        <v>114</v>
      </c>
      <c r="B120" s="125" t="s">
        <v>658</v>
      </c>
      <c r="C120" s="125" t="s">
        <v>9286</v>
      </c>
      <c r="D120" s="151" t="s">
        <v>710</v>
      </c>
      <c r="E120" s="125" t="s">
        <v>715</v>
      </c>
      <c r="F120" s="143">
        <v>1.9</v>
      </c>
      <c r="G120" s="143">
        <v>2</v>
      </c>
      <c r="H120" s="143">
        <v>0.75</v>
      </c>
      <c r="I120" s="125" t="s">
        <v>710</v>
      </c>
      <c r="J120" s="54">
        <v>1126733002813</v>
      </c>
      <c r="K120" s="125" t="s">
        <v>731</v>
      </c>
      <c r="L120" s="125"/>
      <c r="M120" s="54"/>
      <c r="N120" s="125"/>
      <c r="O120" s="143"/>
      <c r="P120" s="143"/>
      <c r="Q120" s="143"/>
      <c r="R120" s="143"/>
      <c r="S120" s="125" t="s">
        <v>30</v>
      </c>
      <c r="T120" s="125" t="s">
        <v>880</v>
      </c>
      <c r="U120" s="125" t="s">
        <v>21869</v>
      </c>
    </row>
    <row r="121" spans="1:21" ht="78.75">
      <c r="A121" s="125">
        <v>115</v>
      </c>
      <c r="B121" s="125" t="s">
        <v>658</v>
      </c>
      <c r="C121" s="125" t="s">
        <v>29670</v>
      </c>
      <c r="D121" s="7" t="s">
        <v>707</v>
      </c>
      <c r="E121" s="125" t="s">
        <v>715</v>
      </c>
      <c r="F121" s="143">
        <v>2.9</v>
      </c>
      <c r="G121" s="143">
        <v>3</v>
      </c>
      <c r="H121" s="143">
        <v>0.75</v>
      </c>
      <c r="I121" s="7" t="s">
        <v>707</v>
      </c>
      <c r="J121" s="54">
        <v>1166733055158</v>
      </c>
      <c r="K121" s="125" t="s">
        <v>721</v>
      </c>
      <c r="L121" s="125"/>
      <c r="M121" s="54"/>
      <c r="N121" s="125"/>
      <c r="O121" s="143"/>
      <c r="P121" s="143"/>
      <c r="Q121" s="143"/>
      <c r="R121" s="143"/>
      <c r="S121" s="125" t="s">
        <v>552</v>
      </c>
      <c r="T121" s="125" t="s">
        <v>881</v>
      </c>
      <c r="U121" s="125" t="s">
        <v>23193</v>
      </c>
    </row>
    <row r="122" spans="1:21" ht="78.75">
      <c r="A122" s="125">
        <v>116</v>
      </c>
      <c r="B122" s="125" t="s">
        <v>658</v>
      </c>
      <c r="C122" s="125" t="s">
        <v>29671</v>
      </c>
      <c r="D122" s="7" t="s">
        <v>707</v>
      </c>
      <c r="E122" s="125" t="s">
        <v>715</v>
      </c>
      <c r="F122" s="143">
        <v>0.95</v>
      </c>
      <c r="G122" s="143">
        <v>1</v>
      </c>
      <c r="H122" s="143">
        <v>0.75</v>
      </c>
      <c r="I122" s="7" t="s">
        <v>707</v>
      </c>
      <c r="J122" s="54">
        <v>1166733055158</v>
      </c>
      <c r="K122" s="125" t="s">
        <v>721</v>
      </c>
      <c r="L122" s="125"/>
      <c r="M122" s="54"/>
      <c r="N122" s="125"/>
      <c r="O122" s="143"/>
      <c r="P122" s="143"/>
      <c r="Q122" s="143"/>
      <c r="R122" s="143"/>
      <c r="S122" s="125" t="s">
        <v>30</v>
      </c>
      <c r="T122" s="125" t="s">
        <v>882</v>
      </c>
      <c r="U122" s="125" t="s">
        <v>21870</v>
      </c>
    </row>
    <row r="123" spans="1:21" ht="78.75">
      <c r="A123" s="125">
        <v>117</v>
      </c>
      <c r="B123" s="125" t="s">
        <v>658</v>
      </c>
      <c r="C123" s="125" t="s">
        <v>29672</v>
      </c>
      <c r="D123" s="7" t="s">
        <v>707</v>
      </c>
      <c r="E123" s="125" t="s">
        <v>715</v>
      </c>
      <c r="F123" s="143">
        <v>2.85</v>
      </c>
      <c r="G123" s="143">
        <v>2</v>
      </c>
      <c r="H123" s="143">
        <v>0.75</v>
      </c>
      <c r="I123" s="7" t="s">
        <v>707</v>
      </c>
      <c r="J123" s="54">
        <v>1166733055158</v>
      </c>
      <c r="K123" s="125" t="s">
        <v>721</v>
      </c>
      <c r="L123" s="125"/>
      <c r="M123" s="54"/>
      <c r="N123" s="125"/>
      <c r="O123" s="143"/>
      <c r="P123" s="143"/>
      <c r="Q123" s="143"/>
      <c r="R123" s="143"/>
      <c r="S123" s="125" t="s">
        <v>30</v>
      </c>
      <c r="T123" s="125" t="s">
        <v>883</v>
      </c>
      <c r="U123" s="125" t="s">
        <v>21871</v>
      </c>
    </row>
    <row r="124" spans="1:21" ht="78.75">
      <c r="A124" s="125">
        <v>118</v>
      </c>
      <c r="B124" s="125" t="s">
        <v>658</v>
      </c>
      <c r="C124" s="125" t="s">
        <v>9287</v>
      </c>
      <c r="D124" s="7" t="s">
        <v>707</v>
      </c>
      <c r="E124" s="125" t="s">
        <v>715</v>
      </c>
      <c r="F124" s="143">
        <v>3</v>
      </c>
      <c r="G124" s="143">
        <v>3</v>
      </c>
      <c r="H124" s="143">
        <v>0.75</v>
      </c>
      <c r="I124" s="7" t="s">
        <v>707</v>
      </c>
      <c r="J124" s="54">
        <v>1166733055158</v>
      </c>
      <c r="K124" s="125" t="s">
        <v>721</v>
      </c>
      <c r="L124" s="125"/>
      <c r="M124" s="54"/>
      <c r="N124" s="125"/>
      <c r="O124" s="143"/>
      <c r="P124" s="143"/>
      <c r="Q124" s="143"/>
      <c r="R124" s="143"/>
      <c r="S124" s="125" t="s">
        <v>552</v>
      </c>
      <c r="T124" s="125" t="s">
        <v>884</v>
      </c>
      <c r="U124" s="125" t="s">
        <v>23194</v>
      </c>
    </row>
    <row r="125" spans="1:21" ht="78.75">
      <c r="A125" s="125">
        <v>119</v>
      </c>
      <c r="B125" s="125" t="s">
        <v>658</v>
      </c>
      <c r="C125" s="125" t="s">
        <v>29673</v>
      </c>
      <c r="D125" s="143" t="s">
        <v>709</v>
      </c>
      <c r="E125" s="125" t="s">
        <v>715</v>
      </c>
      <c r="F125" s="143">
        <v>0.95</v>
      </c>
      <c r="G125" s="143">
        <v>1</v>
      </c>
      <c r="H125" s="143">
        <v>0.8</v>
      </c>
      <c r="I125" s="125" t="s">
        <v>713</v>
      </c>
      <c r="J125" s="54">
        <v>1156733008904</v>
      </c>
      <c r="K125" s="125" t="s">
        <v>724</v>
      </c>
      <c r="L125" s="125"/>
      <c r="M125" s="54"/>
      <c r="N125" s="125"/>
      <c r="O125" s="143"/>
      <c r="P125" s="143"/>
      <c r="Q125" s="143"/>
      <c r="R125" s="143"/>
      <c r="S125" s="125" t="s">
        <v>552</v>
      </c>
      <c r="T125" s="125" t="s">
        <v>885</v>
      </c>
      <c r="U125" s="125" t="s">
        <v>21872</v>
      </c>
    </row>
    <row r="126" spans="1:21" ht="78.75">
      <c r="A126" s="125">
        <v>120</v>
      </c>
      <c r="B126" s="125" t="s">
        <v>658</v>
      </c>
      <c r="C126" s="150" t="s">
        <v>29674</v>
      </c>
      <c r="D126" s="7" t="s">
        <v>707</v>
      </c>
      <c r="E126" s="125" t="s">
        <v>715</v>
      </c>
      <c r="F126" s="143">
        <v>0.95</v>
      </c>
      <c r="G126" s="143">
        <v>1</v>
      </c>
      <c r="H126" s="143">
        <v>0.75</v>
      </c>
      <c r="I126" s="7" t="s">
        <v>707</v>
      </c>
      <c r="J126" s="54">
        <v>1166733055158</v>
      </c>
      <c r="K126" s="125" t="s">
        <v>721</v>
      </c>
      <c r="L126" s="125" t="s">
        <v>747</v>
      </c>
      <c r="M126" s="54">
        <v>1066723004787</v>
      </c>
      <c r="N126" s="125" t="s">
        <v>9324</v>
      </c>
      <c r="O126" s="143"/>
      <c r="P126" s="143"/>
      <c r="Q126" s="143"/>
      <c r="R126" s="143"/>
      <c r="S126" s="125" t="s">
        <v>886</v>
      </c>
      <c r="T126" s="125" t="s">
        <v>880</v>
      </c>
      <c r="U126" s="125" t="s">
        <v>21873</v>
      </c>
    </row>
    <row r="127" spans="1:21" ht="78.75">
      <c r="A127" s="125">
        <v>121</v>
      </c>
      <c r="B127" s="125" t="s">
        <v>659</v>
      </c>
      <c r="C127" s="125" t="s">
        <v>29675</v>
      </c>
      <c r="D127" s="7" t="s">
        <v>707</v>
      </c>
      <c r="E127" s="125" t="s">
        <v>715</v>
      </c>
      <c r="F127" s="143">
        <v>1.9</v>
      </c>
      <c r="G127" s="143">
        <v>2</v>
      </c>
      <c r="H127" s="143">
        <v>0.75</v>
      </c>
      <c r="I127" s="7" t="s">
        <v>707</v>
      </c>
      <c r="J127" s="54">
        <v>1166733055158</v>
      </c>
      <c r="K127" s="125" t="s">
        <v>721</v>
      </c>
      <c r="L127" s="125"/>
      <c r="M127" s="54"/>
      <c r="N127" s="125"/>
      <c r="O127" s="143"/>
      <c r="P127" s="143"/>
      <c r="Q127" s="143"/>
      <c r="R127" s="143"/>
      <c r="S127" s="125" t="s">
        <v>30</v>
      </c>
      <c r="T127" s="125" t="s">
        <v>887</v>
      </c>
      <c r="U127" s="125" t="s">
        <v>21874</v>
      </c>
    </row>
    <row r="128" spans="1:21" ht="63">
      <c r="A128" s="125">
        <v>122</v>
      </c>
      <c r="B128" s="125" t="s">
        <v>659</v>
      </c>
      <c r="C128" s="125" t="s">
        <v>29676</v>
      </c>
      <c r="D128" s="143" t="s">
        <v>709</v>
      </c>
      <c r="E128" s="125" t="s">
        <v>715</v>
      </c>
      <c r="F128" s="143">
        <v>0.9</v>
      </c>
      <c r="G128" s="143">
        <v>1</v>
      </c>
      <c r="H128" s="143">
        <v>0.75</v>
      </c>
      <c r="I128" s="125" t="s">
        <v>713</v>
      </c>
      <c r="J128" s="54">
        <v>1156733008904</v>
      </c>
      <c r="K128" s="125" t="s">
        <v>724</v>
      </c>
      <c r="L128" s="125"/>
      <c r="M128" s="54"/>
      <c r="N128" s="125"/>
      <c r="O128" s="143"/>
      <c r="P128" s="143"/>
      <c r="Q128" s="143"/>
      <c r="R128" s="143"/>
      <c r="S128" s="125" t="s">
        <v>30</v>
      </c>
      <c r="T128" s="125" t="s">
        <v>888</v>
      </c>
      <c r="U128" s="125" t="s">
        <v>21875</v>
      </c>
    </row>
    <row r="129" spans="1:21" ht="63">
      <c r="A129" s="125">
        <v>123</v>
      </c>
      <c r="B129" s="125" t="s">
        <v>659</v>
      </c>
      <c r="C129" s="125" t="s">
        <v>29677</v>
      </c>
      <c r="D129" s="143" t="s">
        <v>709</v>
      </c>
      <c r="E129" s="125" t="s">
        <v>715</v>
      </c>
      <c r="F129" s="143">
        <v>2.1</v>
      </c>
      <c r="G129" s="143">
        <v>2</v>
      </c>
      <c r="H129" s="143">
        <v>0.8</v>
      </c>
      <c r="I129" s="125" t="s">
        <v>713</v>
      </c>
      <c r="J129" s="54">
        <v>1156733008904</v>
      </c>
      <c r="K129" s="125" t="s">
        <v>724</v>
      </c>
      <c r="L129" s="125"/>
      <c r="M129" s="54"/>
      <c r="N129" s="125"/>
      <c r="O129" s="143"/>
      <c r="P129" s="143"/>
      <c r="Q129" s="143"/>
      <c r="R129" s="143"/>
      <c r="S129" s="125" t="s">
        <v>30</v>
      </c>
      <c r="T129" s="125" t="s">
        <v>889</v>
      </c>
      <c r="U129" s="125" t="s">
        <v>21876</v>
      </c>
    </row>
    <row r="130" spans="1:21" ht="63">
      <c r="A130" s="125">
        <v>124</v>
      </c>
      <c r="B130" s="125" t="s">
        <v>659</v>
      </c>
      <c r="C130" s="125" t="s">
        <v>29678</v>
      </c>
      <c r="D130" s="151" t="s">
        <v>710</v>
      </c>
      <c r="E130" s="125" t="s">
        <v>715</v>
      </c>
      <c r="F130" s="143">
        <v>0.95</v>
      </c>
      <c r="G130" s="143">
        <v>1</v>
      </c>
      <c r="H130" s="143">
        <v>0.75</v>
      </c>
      <c r="I130" s="125" t="s">
        <v>710</v>
      </c>
      <c r="J130" s="54">
        <v>1126733002813</v>
      </c>
      <c r="K130" s="125" t="s">
        <v>731</v>
      </c>
      <c r="L130" s="125"/>
      <c r="M130" s="54"/>
      <c r="N130" s="125"/>
      <c r="O130" s="143"/>
      <c r="P130" s="143"/>
      <c r="Q130" s="143"/>
      <c r="R130" s="143"/>
      <c r="S130" s="125" t="s">
        <v>30</v>
      </c>
      <c r="T130" s="125" t="s">
        <v>890</v>
      </c>
      <c r="U130" s="125" t="s">
        <v>21877</v>
      </c>
    </row>
    <row r="131" spans="1:21" ht="63">
      <c r="A131" s="125">
        <v>125</v>
      </c>
      <c r="B131" s="125" t="s">
        <v>659</v>
      </c>
      <c r="C131" s="125" t="s">
        <v>29679</v>
      </c>
      <c r="D131" s="143" t="s">
        <v>709</v>
      </c>
      <c r="E131" s="125" t="s">
        <v>715</v>
      </c>
      <c r="F131" s="143">
        <v>0.95</v>
      </c>
      <c r="G131" s="143">
        <v>1</v>
      </c>
      <c r="H131" s="143">
        <v>0.8</v>
      </c>
      <c r="I131" s="125" t="s">
        <v>713</v>
      </c>
      <c r="J131" s="54">
        <v>1156733008904</v>
      </c>
      <c r="K131" s="125" t="s">
        <v>724</v>
      </c>
      <c r="L131" s="125"/>
      <c r="M131" s="54"/>
      <c r="N131" s="125"/>
      <c r="O131" s="143"/>
      <c r="P131" s="143"/>
      <c r="Q131" s="143"/>
      <c r="R131" s="143"/>
      <c r="S131" s="125" t="s">
        <v>30</v>
      </c>
      <c r="T131" s="125" t="s">
        <v>891</v>
      </c>
      <c r="U131" s="125" t="s">
        <v>21878</v>
      </c>
    </row>
    <row r="132" spans="1:21" ht="63">
      <c r="A132" s="125">
        <v>126</v>
      </c>
      <c r="B132" s="125" t="s">
        <v>659</v>
      </c>
      <c r="C132" s="125" t="s">
        <v>29680</v>
      </c>
      <c r="D132" s="151" t="s">
        <v>710</v>
      </c>
      <c r="E132" s="125" t="s">
        <v>715</v>
      </c>
      <c r="F132" s="143">
        <v>0.95</v>
      </c>
      <c r="G132" s="143">
        <v>1</v>
      </c>
      <c r="H132" s="143">
        <v>0.75</v>
      </c>
      <c r="I132" s="125" t="s">
        <v>710</v>
      </c>
      <c r="J132" s="54">
        <v>1126733002813</v>
      </c>
      <c r="K132" s="125" t="s">
        <v>731</v>
      </c>
      <c r="L132" s="125"/>
      <c r="M132" s="54"/>
      <c r="N132" s="125"/>
      <c r="O132" s="143"/>
      <c r="P132" s="143"/>
      <c r="Q132" s="143"/>
      <c r="R132" s="143"/>
      <c r="S132" s="125" t="s">
        <v>30</v>
      </c>
      <c r="T132" s="125" t="s">
        <v>892</v>
      </c>
      <c r="U132" s="125" t="s">
        <v>21879</v>
      </c>
    </row>
    <row r="133" spans="1:21" ht="63">
      <c r="A133" s="125">
        <v>127</v>
      </c>
      <c r="B133" s="125" t="s">
        <v>659</v>
      </c>
      <c r="C133" s="125" t="s">
        <v>29681</v>
      </c>
      <c r="D133" s="143" t="s">
        <v>709</v>
      </c>
      <c r="E133" s="125" t="s">
        <v>715</v>
      </c>
      <c r="F133" s="143">
        <v>0.95</v>
      </c>
      <c r="G133" s="143">
        <v>1</v>
      </c>
      <c r="H133" s="143">
        <v>0.8</v>
      </c>
      <c r="I133" s="125" t="s">
        <v>713</v>
      </c>
      <c r="J133" s="54">
        <v>1156733008904</v>
      </c>
      <c r="K133" s="125" t="s">
        <v>724</v>
      </c>
      <c r="L133" s="125"/>
      <c r="M133" s="54"/>
      <c r="N133" s="125"/>
      <c r="O133" s="143"/>
      <c r="P133" s="143"/>
      <c r="Q133" s="143"/>
      <c r="R133" s="143"/>
      <c r="S133" s="125" t="s">
        <v>30</v>
      </c>
      <c r="T133" s="125" t="s">
        <v>893</v>
      </c>
      <c r="U133" s="125" t="s">
        <v>21880</v>
      </c>
    </row>
    <row r="134" spans="1:21" ht="63">
      <c r="A134" s="125">
        <v>128</v>
      </c>
      <c r="B134" s="125" t="s">
        <v>659</v>
      </c>
      <c r="C134" s="125" t="s">
        <v>29682</v>
      </c>
      <c r="D134" s="143" t="s">
        <v>709</v>
      </c>
      <c r="E134" s="125" t="s">
        <v>715</v>
      </c>
      <c r="F134" s="143">
        <v>0.95</v>
      </c>
      <c r="G134" s="143">
        <v>1</v>
      </c>
      <c r="H134" s="143">
        <v>0.8</v>
      </c>
      <c r="I134" s="125" t="s">
        <v>713</v>
      </c>
      <c r="J134" s="54">
        <v>1156733008904</v>
      </c>
      <c r="K134" s="125" t="s">
        <v>724</v>
      </c>
      <c r="L134" s="125"/>
      <c r="M134" s="54"/>
      <c r="N134" s="125"/>
      <c r="O134" s="143"/>
      <c r="P134" s="143"/>
      <c r="Q134" s="143"/>
      <c r="R134" s="143"/>
      <c r="S134" s="125" t="s">
        <v>30</v>
      </c>
      <c r="T134" s="125" t="s">
        <v>894</v>
      </c>
      <c r="U134" s="125" t="s">
        <v>21881</v>
      </c>
    </row>
    <row r="135" spans="1:21" ht="78.75">
      <c r="A135" s="125">
        <v>129</v>
      </c>
      <c r="B135" s="125" t="s">
        <v>659</v>
      </c>
      <c r="C135" s="125" t="s">
        <v>29683</v>
      </c>
      <c r="D135" s="7" t="s">
        <v>707</v>
      </c>
      <c r="E135" s="125" t="s">
        <v>715</v>
      </c>
      <c r="F135" s="143">
        <v>0.95</v>
      </c>
      <c r="G135" s="143">
        <v>1</v>
      </c>
      <c r="H135" s="143">
        <v>0.75</v>
      </c>
      <c r="I135" s="7" t="s">
        <v>707</v>
      </c>
      <c r="J135" s="54">
        <v>1166733055158</v>
      </c>
      <c r="K135" s="125" t="s">
        <v>721</v>
      </c>
      <c r="L135" s="125"/>
      <c r="M135" s="54"/>
      <c r="N135" s="125"/>
      <c r="O135" s="143"/>
      <c r="P135" s="143"/>
      <c r="Q135" s="143"/>
      <c r="R135" s="143"/>
      <c r="S135" s="125" t="s">
        <v>30</v>
      </c>
      <c r="T135" s="125" t="s">
        <v>895</v>
      </c>
      <c r="U135" s="125" t="s">
        <v>21882</v>
      </c>
    </row>
    <row r="136" spans="1:21" ht="78.75">
      <c r="A136" s="125">
        <v>130</v>
      </c>
      <c r="B136" s="125" t="s">
        <v>659</v>
      </c>
      <c r="C136" s="125" t="s">
        <v>29684</v>
      </c>
      <c r="D136" s="7" t="s">
        <v>707</v>
      </c>
      <c r="E136" s="125" t="s">
        <v>715</v>
      </c>
      <c r="F136" s="143">
        <v>0.95</v>
      </c>
      <c r="G136" s="143">
        <v>1</v>
      </c>
      <c r="H136" s="143">
        <v>0.75</v>
      </c>
      <c r="I136" s="7" t="s">
        <v>707</v>
      </c>
      <c r="J136" s="54">
        <v>1166733055158</v>
      </c>
      <c r="K136" s="125" t="s">
        <v>721</v>
      </c>
      <c r="L136" s="125"/>
      <c r="M136" s="54"/>
      <c r="N136" s="125"/>
      <c r="O136" s="143"/>
      <c r="P136" s="143"/>
      <c r="Q136" s="143"/>
      <c r="R136" s="143"/>
      <c r="S136" s="125" t="s">
        <v>30</v>
      </c>
      <c r="T136" s="125" t="s">
        <v>896</v>
      </c>
      <c r="U136" s="125" t="s">
        <v>21883</v>
      </c>
    </row>
    <row r="137" spans="1:21" ht="78.75">
      <c r="A137" s="125">
        <v>131</v>
      </c>
      <c r="B137" s="125" t="s">
        <v>659</v>
      </c>
      <c r="C137" s="125" t="s">
        <v>29685</v>
      </c>
      <c r="D137" s="7" t="s">
        <v>707</v>
      </c>
      <c r="E137" s="125" t="s">
        <v>715</v>
      </c>
      <c r="F137" s="143">
        <v>1.9</v>
      </c>
      <c r="G137" s="143">
        <v>2</v>
      </c>
      <c r="H137" s="143">
        <v>0.75</v>
      </c>
      <c r="I137" s="7" t="s">
        <v>707</v>
      </c>
      <c r="J137" s="54">
        <v>1166733055158</v>
      </c>
      <c r="K137" s="125" t="s">
        <v>721</v>
      </c>
      <c r="L137" s="125"/>
      <c r="M137" s="54"/>
      <c r="N137" s="125"/>
      <c r="O137" s="143"/>
      <c r="P137" s="143"/>
      <c r="Q137" s="143"/>
      <c r="R137" s="143"/>
      <c r="S137" s="125" t="s">
        <v>30</v>
      </c>
      <c r="T137" s="125" t="s">
        <v>897</v>
      </c>
      <c r="U137" s="125" t="s">
        <v>21884</v>
      </c>
    </row>
    <row r="138" spans="1:21" ht="63">
      <c r="A138" s="125">
        <v>132</v>
      </c>
      <c r="B138" s="125" t="s">
        <v>659</v>
      </c>
      <c r="C138" s="125" t="s">
        <v>29686</v>
      </c>
      <c r="D138" s="143" t="s">
        <v>709</v>
      </c>
      <c r="E138" s="125" t="s">
        <v>715</v>
      </c>
      <c r="F138" s="143">
        <v>0.95</v>
      </c>
      <c r="G138" s="143">
        <v>1</v>
      </c>
      <c r="H138" s="143">
        <v>0.8</v>
      </c>
      <c r="I138" s="125" t="s">
        <v>713</v>
      </c>
      <c r="J138" s="54">
        <v>1156733008904</v>
      </c>
      <c r="K138" s="125" t="s">
        <v>724</v>
      </c>
      <c r="L138" s="125"/>
      <c r="M138" s="54"/>
      <c r="N138" s="125"/>
      <c r="O138" s="143"/>
      <c r="P138" s="143"/>
      <c r="Q138" s="143"/>
      <c r="R138" s="143"/>
      <c r="S138" s="125" t="s">
        <v>30</v>
      </c>
      <c r="T138" s="125" t="s">
        <v>898</v>
      </c>
      <c r="U138" s="125" t="s">
        <v>21885</v>
      </c>
    </row>
    <row r="139" spans="1:21" ht="78.75">
      <c r="A139" s="125">
        <v>133</v>
      </c>
      <c r="B139" s="125" t="s">
        <v>659</v>
      </c>
      <c r="C139" s="125" t="s">
        <v>29687</v>
      </c>
      <c r="D139" s="7" t="s">
        <v>707</v>
      </c>
      <c r="E139" s="125" t="s">
        <v>715</v>
      </c>
      <c r="F139" s="143">
        <v>1.9</v>
      </c>
      <c r="G139" s="143">
        <v>2</v>
      </c>
      <c r="H139" s="143">
        <v>0.75</v>
      </c>
      <c r="I139" s="7" t="s">
        <v>707</v>
      </c>
      <c r="J139" s="54">
        <v>1166733055158</v>
      </c>
      <c r="K139" s="125" t="s">
        <v>721</v>
      </c>
      <c r="L139" s="125"/>
      <c r="M139" s="54"/>
      <c r="N139" s="125"/>
      <c r="O139" s="143"/>
      <c r="P139" s="143"/>
      <c r="Q139" s="143"/>
      <c r="R139" s="143"/>
      <c r="S139" s="125" t="s">
        <v>30</v>
      </c>
      <c r="T139" s="125" t="s">
        <v>899</v>
      </c>
      <c r="U139" s="125" t="s">
        <v>21886</v>
      </c>
    </row>
    <row r="140" spans="1:21" ht="78.75">
      <c r="A140" s="125">
        <v>134</v>
      </c>
      <c r="B140" s="125" t="s">
        <v>659</v>
      </c>
      <c r="C140" s="125" t="s">
        <v>29688</v>
      </c>
      <c r="D140" s="7" t="s">
        <v>707</v>
      </c>
      <c r="E140" s="125" t="s">
        <v>715</v>
      </c>
      <c r="F140" s="143">
        <v>0.95</v>
      </c>
      <c r="G140" s="143">
        <v>1</v>
      </c>
      <c r="H140" s="143">
        <v>0.75</v>
      </c>
      <c r="I140" s="7" t="s">
        <v>707</v>
      </c>
      <c r="J140" s="54">
        <v>1166733055158</v>
      </c>
      <c r="K140" s="125" t="s">
        <v>721</v>
      </c>
      <c r="L140" s="125"/>
      <c r="M140" s="54"/>
      <c r="N140" s="125"/>
      <c r="O140" s="143"/>
      <c r="P140" s="143"/>
      <c r="Q140" s="143"/>
      <c r="R140" s="143"/>
      <c r="S140" s="125" t="s">
        <v>30</v>
      </c>
      <c r="T140" s="125" t="s">
        <v>900</v>
      </c>
      <c r="U140" s="125" t="s">
        <v>21887</v>
      </c>
    </row>
    <row r="141" spans="1:21" ht="78.75">
      <c r="A141" s="125">
        <v>135</v>
      </c>
      <c r="B141" s="125" t="s">
        <v>659</v>
      </c>
      <c r="C141" s="125" t="s">
        <v>29689</v>
      </c>
      <c r="D141" s="7" t="s">
        <v>707</v>
      </c>
      <c r="E141" s="125" t="s">
        <v>715</v>
      </c>
      <c r="F141" s="143">
        <v>0.95</v>
      </c>
      <c r="G141" s="143">
        <v>1</v>
      </c>
      <c r="H141" s="143">
        <v>0.75</v>
      </c>
      <c r="I141" s="7" t="s">
        <v>707</v>
      </c>
      <c r="J141" s="54">
        <v>1166733055158</v>
      </c>
      <c r="K141" s="125" t="s">
        <v>721</v>
      </c>
      <c r="L141" s="125"/>
      <c r="M141" s="54"/>
      <c r="N141" s="125"/>
      <c r="O141" s="143"/>
      <c r="P141" s="143"/>
      <c r="Q141" s="143"/>
      <c r="R141" s="143"/>
      <c r="S141" s="125" t="s">
        <v>30</v>
      </c>
      <c r="T141" s="125" t="s">
        <v>901</v>
      </c>
      <c r="U141" s="125" t="s">
        <v>21888</v>
      </c>
    </row>
    <row r="142" spans="1:21" ht="78.75">
      <c r="A142" s="125">
        <v>136</v>
      </c>
      <c r="B142" s="125" t="s">
        <v>659</v>
      </c>
      <c r="C142" s="125" t="s">
        <v>29690</v>
      </c>
      <c r="D142" s="7" t="s">
        <v>707</v>
      </c>
      <c r="E142" s="125" t="s">
        <v>715</v>
      </c>
      <c r="F142" s="143">
        <v>1.9</v>
      </c>
      <c r="G142" s="143">
        <v>2</v>
      </c>
      <c r="H142" s="143">
        <v>0.75</v>
      </c>
      <c r="I142" s="7" t="s">
        <v>707</v>
      </c>
      <c r="J142" s="54">
        <v>1166733055158</v>
      </c>
      <c r="K142" s="125" t="s">
        <v>721</v>
      </c>
      <c r="L142" s="125"/>
      <c r="M142" s="54"/>
      <c r="N142" s="125"/>
      <c r="O142" s="143"/>
      <c r="P142" s="143"/>
      <c r="Q142" s="143"/>
      <c r="R142" s="143"/>
      <c r="S142" s="125" t="s">
        <v>30</v>
      </c>
      <c r="T142" s="125" t="s">
        <v>902</v>
      </c>
      <c r="U142" s="125" t="s">
        <v>21889</v>
      </c>
    </row>
    <row r="143" spans="1:21" ht="78.75">
      <c r="A143" s="125">
        <v>137</v>
      </c>
      <c r="B143" s="125" t="s">
        <v>659</v>
      </c>
      <c r="C143" s="125" t="s">
        <v>29691</v>
      </c>
      <c r="D143" s="7" t="s">
        <v>707</v>
      </c>
      <c r="E143" s="125" t="s">
        <v>715</v>
      </c>
      <c r="F143" s="143">
        <v>0.95</v>
      </c>
      <c r="G143" s="143">
        <v>1</v>
      </c>
      <c r="H143" s="143">
        <v>0.75</v>
      </c>
      <c r="I143" s="7" t="s">
        <v>707</v>
      </c>
      <c r="J143" s="54">
        <v>1166733055158</v>
      </c>
      <c r="K143" s="125" t="s">
        <v>721</v>
      </c>
      <c r="L143" s="125"/>
      <c r="M143" s="54"/>
      <c r="N143" s="125"/>
      <c r="O143" s="143"/>
      <c r="P143" s="143"/>
      <c r="Q143" s="143"/>
      <c r="R143" s="143"/>
      <c r="S143" s="125" t="s">
        <v>30</v>
      </c>
      <c r="T143" s="125" t="s">
        <v>903</v>
      </c>
      <c r="U143" s="125" t="s">
        <v>21890</v>
      </c>
    </row>
    <row r="144" spans="1:21" ht="63">
      <c r="A144" s="125">
        <v>138</v>
      </c>
      <c r="B144" s="125" t="s">
        <v>659</v>
      </c>
      <c r="C144" s="125" t="s">
        <v>29692</v>
      </c>
      <c r="D144" s="143" t="s">
        <v>712</v>
      </c>
      <c r="E144" s="125"/>
      <c r="F144" s="143"/>
      <c r="G144" s="143"/>
      <c r="H144" s="143"/>
      <c r="I144" s="125"/>
      <c r="J144" s="143"/>
      <c r="K144" s="143"/>
      <c r="L144" s="125" t="s">
        <v>9325</v>
      </c>
      <c r="M144" s="54">
        <v>312673331900108</v>
      </c>
      <c r="N144" s="125" t="s">
        <v>9326</v>
      </c>
      <c r="O144" s="143"/>
      <c r="P144" s="143"/>
      <c r="Q144" s="143"/>
      <c r="R144" s="143"/>
      <c r="S144" s="125" t="s">
        <v>904</v>
      </c>
      <c r="T144" s="125" t="s">
        <v>905</v>
      </c>
      <c r="U144" s="125" t="s">
        <v>21891</v>
      </c>
    </row>
    <row r="145" spans="1:21" ht="63">
      <c r="A145" s="125">
        <v>139</v>
      </c>
      <c r="B145" s="125" t="s">
        <v>659</v>
      </c>
      <c r="C145" s="125" t="s">
        <v>29693</v>
      </c>
      <c r="D145" s="143" t="s">
        <v>712</v>
      </c>
      <c r="E145" s="125"/>
      <c r="F145" s="143"/>
      <c r="G145" s="143"/>
      <c r="H145" s="143"/>
      <c r="I145" s="125"/>
      <c r="J145" s="143"/>
      <c r="K145" s="143"/>
      <c r="L145" s="125" t="s">
        <v>748</v>
      </c>
      <c r="M145" s="54">
        <v>304672335700114</v>
      </c>
      <c r="N145" s="125" t="s">
        <v>9327</v>
      </c>
      <c r="O145" s="143"/>
      <c r="P145" s="143"/>
      <c r="Q145" s="143"/>
      <c r="R145" s="143"/>
      <c r="S145" s="125" t="s">
        <v>906</v>
      </c>
      <c r="T145" s="125" t="s">
        <v>905</v>
      </c>
      <c r="U145" s="125" t="s">
        <v>21892</v>
      </c>
    </row>
    <row r="146" spans="1:21" ht="78.75">
      <c r="A146" s="125">
        <v>140</v>
      </c>
      <c r="B146" s="125" t="s">
        <v>660</v>
      </c>
      <c r="C146" s="125" t="s">
        <v>29694</v>
      </c>
      <c r="D146" s="7" t="s">
        <v>707</v>
      </c>
      <c r="E146" s="125" t="s">
        <v>715</v>
      </c>
      <c r="F146" s="143">
        <v>0.95</v>
      </c>
      <c r="G146" s="143">
        <v>1</v>
      </c>
      <c r="H146" s="143">
        <v>0.75</v>
      </c>
      <c r="I146" s="7" t="s">
        <v>707</v>
      </c>
      <c r="J146" s="54">
        <v>1166733055158</v>
      </c>
      <c r="K146" s="125" t="s">
        <v>721</v>
      </c>
      <c r="L146" s="125"/>
      <c r="M146" s="54"/>
      <c r="N146" s="125"/>
      <c r="O146" s="143"/>
      <c r="P146" s="143"/>
      <c r="Q146" s="143"/>
      <c r="R146" s="143"/>
      <c r="S146" s="125" t="s">
        <v>30</v>
      </c>
      <c r="T146" s="125" t="s">
        <v>907</v>
      </c>
      <c r="U146" s="125" t="s">
        <v>21893</v>
      </c>
    </row>
    <row r="147" spans="1:21" ht="78.75">
      <c r="A147" s="125">
        <v>141</v>
      </c>
      <c r="B147" s="125" t="s">
        <v>660</v>
      </c>
      <c r="C147" s="125" t="s">
        <v>29695</v>
      </c>
      <c r="D147" s="7" t="s">
        <v>707</v>
      </c>
      <c r="E147" s="125" t="s">
        <v>715</v>
      </c>
      <c r="F147" s="143">
        <v>0.95</v>
      </c>
      <c r="G147" s="143">
        <v>1</v>
      </c>
      <c r="H147" s="143">
        <v>0.75</v>
      </c>
      <c r="I147" s="7" t="s">
        <v>707</v>
      </c>
      <c r="J147" s="54">
        <v>1166733055158</v>
      </c>
      <c r="K147" s="125" t="s">
        <v>721</v>
      </c>
      <c r="L147" s="125"/>
      <c r="M147" s="54"/>
      <c r="N147" s="125"/>
      <c r="O147" s="143"/>
      <c r="P147" s="143"/>
      <c r="Q147" s="143"/>
      <c r="R147" s="143"/>
      <c r="S147" s="125" t="s">
        <v>30</v>
      </c>
      <c r="T147" s="125" t="s">
        <v>908</v>
      </c>
      <c r="U147" s="125" t="s">
        <v>21894</v>
      </c>
    </row>
    <row r="148" spans="1:21" ht="78.75">
      <c r="A148" s="125">
        <v>142</v>
      </c>
      <c r="B148" s="125" t="s">
        <v>660</v>
      </c>
      <c r="C148" s="125" t="s">
        <v>9288</v>
      </c>
      <c r="D148" s="7" t="s">
        <v>707</v>
      </c>
      <c r="E148" s="125" t="s">
        <v>715</v>
      </c>
      <c r="F148" s="143">
        <v>0.95</v>
      </c>
      <c r="G148" s="143">
        <v>1</v>
      </c>
      <c r="H148" s="143">
        <v>0.75</v>
      </c>
      <c r="I148" s="7" t="s">
        <v>707</v>
      </c>
      <c r="J148" s="54">
        <v>1166733055158</v>
      </c>
      <c r="K148" s="125" t="s">
        <v>721</v>
      </c>
      <c r="L148" s="125"/>
      <c r="M148" s="54"/>
      <c r="N148" s="125"/>
      <c r="O148" s="143"/>
      <c r="P148" s="143"/>
      <c r="Q148" s="143"/>
      <c r="R148" s="143"/>
      <c r="S148" s="125" t="s">
        <v>30</v>
      </c>
      <c r="T148" s="125" t="s">
        <v>909</v>
      </c>
      <c r="U148" s="125" t="s">
        <v>21895</v>
      </c>
    </row>
    <row r="149" spans="1:21" ht="63">
      <c r="A149" s="125">
        <v>143</v>
      </c>
      <c r="B149" s="125" t="s">
        <v>660</v>
      </c>
      <c r="C149" s="125" t="s">
        <v>29696</v>
      </c>
      <c r="D149" s="143" t="s">
        <v>709</v>
      </c>
      <c r="E149" s="125" t="s">
        <v>715</v>
      </c>
      <c r="F149" s="143">
        <v>0.95</v>
      </c>
      <c r="G149" s="143">
        <v>1</v>
      </c>
      <c r="H149" s="143">
        <v>0.8</v>
      </c>
      <c r="I149" s="125" t="s">
        <v>713</v>
      </c>
      <c r="J149" s="54">
        <v>1156733008904</v>
      </c>
      <c r="K149" s="125" t="s">
        <v>724</v>
      </c>
      <c r="L149" s="125"/>
      <c r="M149" s="54"/>
      <c r="N149" s="125"/>
      <c r="O149" s="143"/>
      <c r="P149" s="143"/>
      <c r="Q149" s="143"/>
      <c r="R149" s="143"/>
      <c r="S149" s="125" t="s">
        <v>552</v>
      </c>
      <c r="T149" s="125" t="s">
        <v>910</v>
      </c>
      <c r="U149" s="125" t="s">
        <v>23195</v>
      </c>
    </row>
    <row r="150" spans="1:21" ht="63">
      <c r="A150" s="125">
        <v>144</v>
      </c>
      <c r="B150" s="125" t="s">
        <v>660</v>
      </c>
      <c r="C150" s="125" t="s">
        <v>29697</v>
      </c>
      <c r="D150" s="151" t="s">
        <v>710</v>
      </c>
      <c r="E150" s="125" t="s">
        <v>715</v>
      </c>
      <c r="F150" s="143">
        <v>2.9</v>
      </c>
      <c r="G150" s="143">
        <v>3</v>
      </c>
      <c r="H150" s="143">
        <v>0.75</v>
      </c>
      <c r="I150" s="125" t="s">
        <v>710</v>
      </c>
      <c r="J150" s="54">
        <v>1126733002813</v>
      </c>
      <c r="K150" s="125" t="s">
        <v>725</v>
      </c>
      <c r="L150" s="125"/>
      <c r="M150" s="54"/>
      <c r="N150" s="125"/>
      <c r="O150" s="143"/>
      <c r="P150" s="143"/>
      <c r="Q150" s="143"/>
      <c r="R150" s="143"/>
      <c r="S150" s="125" t="s">
        <v>552</v>
      </c>
      <c r="T150" s="125" t="s">
        <v>911</v>
      </c>
      <c r="U150" s="125" t="s">
        <v>23196</v>
      </c>
    </row>
    <row r="151" spans="1:21" ht="63">
      <c r="A151" s="125">
        <v>145</v>
      </c>
      <c r="B151" s="125" t="s">
        <v>660</v>
      </c>
      <c r="C151" s="125" t="s">
        <v>29698</v>
      </c>
      <c r="D151" s="143" t="s">
        <v>709</v>
      </c>
      <c r="E151" s="125" t="s">
        <v>715</v>
      </c>
      <c r="F151" s="143">
        <v>1.9</v>
      </c>
      <c r="G151" s="143">
        <v>2</v>
      </c>
      <c r="H151" s="143">
        <v>0.75</v>
      </c>
      <c r="I151" s="125" t="s">
        <v>713</v>
      </c>
      <c r="J151" s="54">
        <v>1156733008904</v>
      </c>
      <c r="K151" s="125" t="s">
        <v>724</v>
      </c>
      <c r="L151" s="125"/>
      <c r="M151" s="54"/>
      <c r="N151" s="125"/>
      <c r="O151" s="143"/>
      <c r="P151" s="143"/>
      <c r="Q151" s="143"/>
      <c r="R151" s="143"/>
      <c r="S151" s="125" t="s">
        <v>30</v>
      </c>
      <c r="T151" s="125" t="s">
        <v>912</v>
      </c>
      <c r="U151" s="125" t="s">
        <v>21896</v>
      </c>
    </row>
    <row r="152" spans="1:21" ht="63">
      <c r="A152" s="125">
        <v>146</v>
      </c>
      <c r="B152" s="125" t="s">
        <v>660</v>
      </c>
      <c r="C152" s="125" t="s">
        <v>29699</v>
      </c>
      <c r="D152" s="151" t="s">
        <v>710</v>
      </c>
      <c r="E152" s="125" t="s">
        <v>715</v>
      </c>
      <c r="F152" s="143">
        <v>1.9</v>
      </c>
      <c r="G152" s="143">
        <v>2</v>
      </c>
      <c r="H152" s="143">
        <v>0.75</v>
      </c>
      <c r="I152" s="125" t="s">
        <v>710</v>
      </c>
      <c r="J152" s="54">
        <v>1126733002813</v>
      </c>
      <c r="K152" s="125" t="s">
        <v>725</v>
      </c>
      <c r="L152" s="125"/>
      <c r="M152" s="54"/>
      <c r="N152" s="125"/>
      <c r="O152" s="143"/>
      <c r="P152" s="143"/>
      <c r="Q152" s="143"/>
      <c r="R152" s="143"/>
      <c r="S152" s="125" t="s">
        <v>552</v>
      </c>
      <c r="T152" s="125" t="s">
        <v>913</v>
      </c>
      <c r="U152" s="125" t="s">
        <v>23197</v>
      </c>
    </row>
    <row r="153" spans="1:21" ht="63">
      <c r="A153" s="125">
        <v>147</v>
      </c>
      <c r="B153" s="125" t="s">
        <v>660</v>
      </c>
      <c r="C153" s="125" t="s">
        <v>29700</v>
      </c>
      <c r="D153" s="143" t="s">
        <v>711</v>
      </c>
      <c r="E153" s="125" t="s">
        <v>715</v>
      </c>
      <c r="F153" s="143">
        <v>4.75</v>
      </c>
      <c r="G153" s="143">
        <v>5</v>
      </c>
      <c r="H153" s="143">
        <v>0.75</v>
      </c>
      <c r="I153" s="125"/>
      <c r="J153" s="143"/>
      <c r="K153" s="143"/>
      <c r="L153" s="125"/>
      <c r="M153" s="54"/>
      <c r="N153" s="125"/>
      <c r="O153" s="143"/>
      <c r="P153" s="143"/>
      <c r="Q153" s="143"/>
      <c r="R153" s="143"/>
      <c r="S153" s="125" t="s">
        <v>30</v>
      </c>
      <c r="T153" s="125" t="s">
        <v>914</v>
      </c>
      <c r="U153" s="125" t="s">
        <v>21897</v>
      </c>
    </row>
    <row r="154" spans="1:21" ht="47.25">
      <c r="A154" s="125">
        <v>148</v>
      </c>
      <c r="B154" s="125" t="s">
        <v>661</v>
      </c>
      <c r="C154" s="125" t="s">
        <v>9289</v>
      </c>
      <c r="D154" s="143" t="s">
        <v>709</v>
      </c>
      <c r="E154" s="125" t="s">
        <v>715</v>
      </c>
      <c r="F154" s="143">
        <v>0.95</v>
      </c>
      <c r="G154" s="143">
        <v>1</v>
      </c>
      <c r="H154" s="143">
        <v>0.75</v>
      </c>
      <c r="I154" s="125" t="s">
        <v>713</v>
      </c>
      <c r="J154" s="54">
        <v>1156733008904</v>
      </c>
      <c r="K154" s="125" t="s">
        <v>724</v>
      </c>
      <c r="L154" s="125"/>
      <c r="M154" s="54"/>
      <c r="N154" s="125"/>
      <c r="O154" s="143"/>
      <c r="P154" s="143"/>
      <c r="Q154" s="143"/>
      <c r="R154" s="143"/>
      <c r="S154" s="125" t="s">
        <v>30</v>
      </c>
      <c r="T154" s="125" t="s">
        <v>915</v>
      </c>
      <c r="U154" s="125" t="s">
        <v>21898</v>
      </c>
    </row>
    <row r="155" spans="1:21" ht="78.75">
      <c r="A155" s="125">
        <v>149</v>
      </c>
      <c r="B155" s="125" t="s">
        <v>660</v>
      </c>
      <c r="C155" s="125" t="s">
        <v>29701</v>
      </c>
      <c r="D155" s="7" t="s">
        <v>707</v>
      </c>
      <c r="E155" s="125" t="s">
        <v>715</v>
      </c>
      <c r="F155" s="143">
        <v>1.9</v>
      </c>
      <c r="G155" s="143">
        <v>2</v>
      </c>
      <c r="H155" s="143">
        <v>0.75</v>
      </c>
      <c r="I155" s="7" t="s">
        <v>707</v>
      </c>
      <c r="J155" s="54">
        <v>1166733055158</v>
      </c>
      <c r="K155" s="125" t="s">
        <v>721</v>
      </c>
      <c r="L155" s="125"/>
      <c r="M155" s="54"/>
      <c r="N155" s="125"/>
      <c r="O155" s="143"/>
      <c r="P155" s="143"/>
      <c r="Q155" s="143"/>
      <c r="R155" s="143"/>
      <c r="S155" s="125" t="s">
        <v>30</v>
      </c>
      <c r="T155" s="125" t="s">
        <v>916</v>
      </c>
      <c r="U155" s="125" t="s">
        <v>21899</v>
      </c>
    </row>
    <row r="156" spans="1:21" ht="78.75">
      <c r="A156" s="125">
        <v>150</v>
      </c>
      <c r="B156" s="125" t="s">
        <v>660</v>
      </c>
      <c r="C156" s="125" t="s">
        <v>29702</v>
      </c>
      <c r="D156" s="7" t="s">
        <v>707</v>
      </c>
      <c r="E156" s="125" t="s">
        <v>715</v>
      </c>
      <c r="F156" s="143">
        <v>1.9</v>
      </c>
      <c r="G156" s="143">
        <v>2</v>
      </c>
      <c r="H156" s="143">
        <v>0.75</v>
      </c>
      <c r="I156" s="7" t="s">
        <v>707</v>
      </c>
      <c r="J156" s="54">
        <v>1166733055158</v>
      </c>
      <c r="K156" s="125" t="s">
        <v>721</v>
      </c>
      <c r="L156" s="125"/>
      <c r="M156" s="54"/>
      <c r="N156" s="125"/>
      <c r="O156" s="143"/>
      <c r="P156" s="143"/>
      <c r="Q156" s="143"/>
      <c r="R156" s="143"/>
      <c r="S156" s="125" t="s">
        <v>30</v>
      </c>
      <c r="T156" s="125" t="s">
        <v>917</v>
      </c>
      <c r="U156" s="125" t="s">
        <v>21900</v>
      </c>
    </row>
    <row r="157" spans="1:21" ht="78.75">
      <c r="A157" s="125">
        <v>151</v>
      </c>
      <c r="B157" s="125" t="s">
        <v>660</v>
      </c>
      <c r="C157" s="125" t="s">
        <v>29703</v>
      </c>
      <c r="D157" s="7" t="s">
        <v>707</v>
      </c>
      <c r="E157" s="125" t="s">
        <v>715</v>
      </c>
      <c r="F157" s="143">
        <v>1.9</v>
      </c>
      <c r="G157" s="143">
        <v>2</v>
      </c>
      <c r="H157" s="143">
        <v>0.75</v>
      </c>
      <c r="I157" s="7" t="s">
        <v>707</v>
      </c>
      <c r="J157" s="54">
        <v>1166733055158</v>
      </c>
      <c r="K157" s="125" t="s">
        <v>721</v>
      </c>
      <c r="L157" s="125"/>
      <c r="M157" s="54"/>
      <c r="N157" s="125"/>
      <c r="O157" s="143"/>
      <c r="P157" s="143"/>
      <c r="Q157" s="143"/>
      <c r="R157" s="143"/>
      <c r="S157" s="125" t="s">
        <v>30</v>
      </c>
      <c r="T157" s="125" t="s">
        <v>918</v>
      </c>
      <c r="U157" s="125" t="s">
        <v>21901</v>
      </c>
    </row>
    <row r="158" spans="1:21" ht="78.75">
      <c r="A158" s="125">
        <v>152</v>
      </c>
      <c r="B158" s="125" t="s">
        <v>660</v>
      </c>
      <c r="C158" s="125" t="s">
        <v>29704</v>
      </c>
      <c r="D158" s="7" t="s">
        <v>707</v>
      </c>
      <c r="E158" s="125" t="s">
        <v>715</v>
      </c>
      <c r="F158" s="143">
        <v>0.95</v>
      </c>
      <c r="G158" s="143">
        <v>1</v>
      </c>
      <c r="H158" s="143">
        <v>0.75</v>
      </c>
      <c r="I158" s="7" t="s">
        <v>707</v>
      </c>
      <c r="J158" s="54">
        <v>1166733055158</v>
      </c>
      <c r="K158" s="125" t="s">
        <v>721</v>
      </c>
      <c r="L158" s="125"/>
      <c r="M158" s="54"/>
      <c r="N158" s="125"/>
      <c r="O158" s="143"/>
      <c r="P158" s="143"/>
      <c r="Q158" s="143"/>
      <c r="R158" s="143"/>
      <c r="S158" s="125" t="s">
        <v>552</v>
      </c>
      <c r="T158" s="125" t="s">
        <v>919</v>
      </c>
      <c r="U158" s="125" t="s">
        <v>23198</v>
      </c>
    </row>
    <row r="159" spans="1:21" ht="78.75">
      <c r="A159" s="125">
        <v>153</v>
      </c>
      <c r="B159" s="125" t="s">
        <v>660</v>
      </c>
      <c r="C159" s="125" t="s">
        <v>29705</v>
      </c>
      <c r="D159" s="7" t="s">
        <v>707</v>
      </c>
      <c r="E159" s="125" t="s">
        <v>715</v>
      </c>
      <c r="F159" s="143">
        <v>0.95</v>
      </c>
      <c r="G159" s="143">
        <v>1</v>
      </c>
      <c r="H159" s="143">
        <v>0.75</v>
      </c>
      <c r="I159" s="7" t="s">
        <v>707</v>
      </c>
      <c r="J159" s="54">
        <v>1166733055158</v>
      </c>
      <c r="K159" s="125" t="s">
        <v>721</v>
      </c>
      <c r="L159" s="125"/>
      <c r="M159" s="54"/>
      <c r="N159" s="125"/>
      <c r="O159" s="143"/>
      <c r="P159" s="143"/>
      <c r="Q159" s="143"/>
      <c r="R159" s="143"/>
      <c r="S159" s="125" t="s">
        <v>30</v>
      </c>
      <c r="T159" s="125" t="s">
        <v>920</v>
      </c>
      <c r="U159" s="125" t="s">
        <v>21902</v>
      </c>
    </row>
    <row r="160" spans="1:21" ht="78.75">
      <c r="A160" s="125">
        <v>154</v>
      </c>
      <c r="B160" s="125" t="s">
        <v>662</v>
      </c>
      <c r="C160" s="125" t="s">
        <v>29706</v>
      </c>
      <c r="D160" s="143" t="s">
        <v>709</v>
      </c>
      <c r="E160" s="125" t="s">
        <v>715</v>
      </c>
      <c r="F160" s="143">
        <v>0.95</v>
      </c>
      <c r="G160" s="143">
        <v>1</v>
      </c>
      <c r="H160" s="32">
        <v>0.8</v>
      </c>
      <c r="I160" s="125" t="s">
        <v>713</v>
      </c>
      <c r="J160" s="54">
        <v>1156733008904</v>
      </c>
      <c r="K160" s="125" t="s">
        <v>724</v>
      </c>
      <c r="L160" s="125"/>
      <c r="M160" s="54"/>
      <c r="N160" s="125"/>
      <c r="O160" s="143"/>
      <c r="P160" s="143"/>
      <c r="Q160" s="143"/>
      <c r="R160" s="143"/>
      <c r="S160" s="125" t="s">
        <v>30</v>
      </c>
      <c r="T160" s="125" t="s">
        <v>921</v>
      </c>
      <c r="U160" s="125" t="s">
        <v>21903</v>
      </c>
    </row>
    <row r="161" spans="1:21" ht="78.75">
      <c r="A161" s="125">
        <v>155</v>
      </c>
      <c r="B161" s="125" t="s">
        <v>662</v>
      </c>
      <c r="C161" s="125" t="s">
        <v>29707</v>
      </c>
      <c r="D161" s="143" t="s">
        <v>709</v>
      </c>
      <c r="E161" s="125" t="s">
        <v>715</v>
      </c>
      <c r="F161" s="143">
        <v>1.9</v>
      </c>
      <c r="G161" s="143">
        <v>2</v>
      </c>
      <c r="H161" s="129" t="s">
        <v>718</v>
      </c>
      <c r="I161" s="125" t="s">
        <v>713</v>
      </c>
      <c r="J161" s="54">
        <v>1156733008904</v>
      </c>
      <c r="K161" s="125" t="s">
        <v>724</v>
      </c>
      <c r="L161" s="125"/>
      <c r="M161" s="54"/>
      <c r="N161" s="125"/>
      <c r="O161" s="143"/>
      <c r="P161" s="143"/>
      <c r="Q161" s="143"/>
      <c r="R161" s="143"/>
      <c r="S161" s="125" t="s">
        <v>30</v>
      </c>
      <c r="T161" s="125" t="s">
        <v>922</v>
      </c>
      <c r="U161" s="125" t="s">
        <v>21904</v>
      </c>
    </row>
    <row r="162" spans="1:21" ht="78.75">
      <c r="A162" s="125">
        <v>156</v>
      </c>
      <c r="B162" s="125" t="s">
        <v>662</v>
      </c>
      <c r="C162" s="125" t="s">
        <v>29708</v>
      </c>
      <c r="D162" s="143" t="s">
        <v>709</v>
      </c>
      <c r="E162" s="125" t="s">
        <v>715</v>
      </c>
      <c r="F162" s="143">
        <v>1.9</v>
      </c>
      <c r="G162" s="143">
        <v>2</v>
      </c>
      <c r="H162" s="143">
        <v>0.75</v>
      </c>
      <c r="I162" s="125" t="s">
        <v>713</v>
      </c>
      <c r="J162" s="54">
        <v>1156733008904</v>
      </c>
      <c r="K162" s="125" t="s">
        <v>724</v>
      </c>
      <c r="L162" s="125"/>
      <c r="M162" s="54"/>
      <c r="N162" s="125"/>
      <c r="O162" s="143"/>
      <c r="P162" s="143"/>
      <c r="Q162" s="143"/>
      <c r="R162" s="143"/>
      <c r="S162" s="125" t="s">
        <v>30</v>
      </c>
      <c r="T162" s="125" t="s">
        <v>923</v>
      </c>
      <c r="U162" s="125" t="s">
        <v>21905</v>
      </c>
    </row>
    <row r="163" spans="1:21" ht="78.75">
      <c r="A163" s="125">
        <v>157</v>
      </c>
      <c r="B163" s="125" t="s">
        <v>662</v>
      </c>
      <c r="C163" s="125" t="s">
        <v>9290</v>
      </c>
      <c r="D163" s="151" t="s">
        <v>710</v>
      </c>
      <c r="E163" s="125" t="s">
        <v>715</v>
      </c>
      <c r="F163" s="143">
        <v>0.95</v>
      </c>
      <c r="G163" s="143">
        <v>1</v>
      </c>
      <c r="H163" s="143">
        <v>0.75</v>
      </c>
      <c r="I163" s="125" t="s">
        <v>710</v>
      </c>
      <c r="J163" s="54">
        <v>1126733002813</v>
      </c>
      <c r="K163" s="125" t="s">
        <v>731</v>
      </c>
      <c r="L163" s="125"/>
      <c r="M163" s="54"/>
      <c r="N163" s="125"/>
      <c r="O163" s="143"/>
      <c r="P163" s="143"/>
      <c r="Q163" s="143"/>
      <c r="R163" s="143"/>
      <c r="S163" s="125" t="s">
        <v>30</v>
      </c>
      <c r="T163" s="125" t="s">
        <v>924</v>
      </c>
      <c r="U163" s="125" t="s">
        <v>21906</v>
      </c>
    </row>
    <row r="164" spans="1:21" ht="78.75">
      <c r="A164" s="125">
        <v>158</v>
      </c>
      <c r="B164" s="125" t="s">
        <v>662</v>
      </c>
      <c r="C164" s="125" t="s">
        <v>9291</v>
      </c>
      <c r="D164" s="7" t="s">
        <v>707</v>
      </c>
      <c r="E164" s="125" t="s">
        <v>715</v>
      </c>
      <c r="F164" s="143">
        <v>1.9</v>
      </c>
      <c r="G164" s="143">
        <v>2</v>
      </c>
      <c r="H164" s="143">
        <v>0.75</v>
      </c>
      <c r="I164" s="7" t="s">
        <v>707</v>
      </c>
      <c r="J164" s="54">
        <v>1166733055158</v>
      </c>
      <c r="K164" s="125" t="s">
        <v>721</v>
      </c>
      <c r="L164" s="125"/>
      <c r="M164" s="54"/>
      <c r="N164" s="125"/>
      <c r="O164" s="143"/>
      <c r="P164" s="143"/>
      <c r="Q164" s="143"/>
      <c r="R164" s="143"/>
      <c r="S164" s="125" t="s">
        <v>30</v>
      </c>
      <c r="T164" s="125" t="s">
        <v>925</v>
      </c>
      <c r="U164" s="125" t="s">
        <v>21907</v>
      </c>
    </row>
    <row r="165" spans="1:21" ht="78.75">
      <c r="A165" s="125">
        <v>159</v>
      </c>
      <c r="B165" s="125" t="s">
        <v>662</v>
      </c>
      <c r="C165" s="150" t="s">
        <v>29709</v>
      </c>
      <c r="D165" s="143" t="s">
        <v>708</v>
      </c>
      <c r="E165" s="125" t="s">
        <v>715</v>
      </c>
      <c r="F165" s="143">
        <v>0.95</v>
      </c>
      <c r="G165" s="143">
        <v>1</v>
      </c>
      <c r="H165" s="143">
        <v>0.75</v>
      </c>
      <c r="I165" s="125"/>
      <c r="J165" s="143"/>
      <c r="K165" s="143"/>
      <c r="L165" s="125" t="s">
        <v>749</v>
      </c>
      <c r="M165" s="54">
        <v>314673309800277</v>
      </c>
      <c r="N165" s="125" t="s">
        <v>9328</v>
      </c>
      <c r="O165" s="143"/>
      <c r="P165" s="143"/>
      <c r="Q165" s="143"/>
      <c r="R165" s="143"/>
      <c r="S165" s="125" t="s">
        <v>926</v>
      </c>
      <c r="T165" s="125" t="s">
        <v>927</v>
      </c>
      <c r="U165" s="125" t="s">
        <v>21908</v>
      </c>
    </row>
    <row r="166" spans="1:21" ht="78.75">
      <c r="A166" s="125">
        <v>160</v>
      </c>
      <c r="B166" s="125" t="s">
        <v>663</v>
      </c>
      <c r="C166" s="125" t="s">
        <v>29710</v>
      </c>
      <c r="D166" s="143" t="s">
        <v>708</v>
      </c>
      <c r="E166" s="125" t="s">
        <v>715</v>
      </c>
      <c r="F166" s="143">
        <v>0.95</v>
      </c>
      <c r="G166" s="143">
        <v>1</v>
      </c>
      <c r="H166" s="143">
        <v>0.75</v>
      </c>
      <c r="I166" s="125"/>
      <c r="J166" s="143"/>
      <c r="K166" s="143"/>
      <c r="L166" s="125" t="s">
        <v>750</v>
      </c>
      <c r="M166" s="54">
        <v>304672334900042</v>
      </c>
      <c r="N166" s="125" t="s">
        <v>9329</v>
      </c>
      <c r="O166" s="143"/>
      <c r="P166" s="143"/>
      <c r="Q166" s="143"/>
      <c r="R166" s="143"/>
      <c r="S166" s="125" t="s">
        <v>928</v>
      </c>
      <c r="T166" s="125" t="s">
        <v>929</v>
      </c>
      <c r="U166" s="125" t="s">
        <v>21909</v>
      </c>
    </row>
    <row r="167" spans="1:21" ht="78.75">
      <c r="A167" s="125">
        <v>161</v>
      </c>
      <c r="B167" s="125" t="s">
        <v>664</v>
      </c>
      <c r="C167" s="125" t="s">
        <v>29711</v>
      </c>
      <c r="D167" s="143" t="s">
        <v>709</v>
      </c>
      <c r="E167" s="125" t="s">
        <v>715</v>
      </c>
      <c r="F167" s="143">
        <v>0.95</v>
      </c>
      <c r="G167" s="143">
        <v>1</v>
      </c>
      <c r="H167" s="143">
        <v>0.75</v>
      </c>
      <c r="I167" s="125" t="s">
        <v>713</v>
      </c>
      <c r="J167" s="54">
        <v>1156733008904</v>
      </c>
      <c r="K167" s="125" t="s">
        <v>724</v>
      </c>
      <c r="L167" s="125"/>
      <c r="M167" s="54"/>
      <c r="N167" s="125"/>
      <c r="O167" s="143"/>
      <c r="P167" s="143"/>
      <c r="Q167" s="143"/>
      <c r="R167" s="143"/>
      <c r="S167" s="125" t="s">
        <v>30</v>
      </c>
      <c r="T167" s="125" t="s">
        <v>930</v>
      </c>
      <c r="U167" s="125" t="s">
        <v>21910</v>
      </c>
    </row>
    <row r="168" spans="1:21" ht="78.75">
      <c r="A168" s="125">
        <v>162</v>
      </c>
      <c r="B168" s="125" t="s">
        <v>664</v>
      </c>
      <c r="C168" s="125" t="s">
        <v>29712</v>
      </c>
      <c r="D168" s="7" t="s">
        <v>707</v>
      </c>
      <c r="E168" s="125" t="s">
        <v>715</v>
      </c>
      <c r="F168" s="143">
        <v>0.95</v>
      </c>
      <c r="G168" s="143">
        <v>1</v>
      </c>
      <c r="H168" s="143">
        <v>0.75</v>
      </c>
      <c r="I168" s="7" t="s">
        <v>707</v>
      </c>
      <c r="J168" s="54">
        <v>1166733055158</v>
      </c>
      <c r="K168" s="125" t="s">
        <v>721</v>
      </c>
      <c r="L168" s="125"/>
      <c r="M168" s="54"/>
      <c r="N168" s="125"/>
      <c r="O168" s="143"/>
      <c r="P168" s="143"/>
      <c r="Q168" s="143"/>
      <c r="R168" s="143"/>
      <c r="S168" s="125" t="s">
        <v>30</v>
      </c>
      <c r="T168" s="125" t="s">
        <v>931</v>
      </c>
      <c r="U168" s="125" t="s">
        <v>21912</v>
      </c>
    </row>
    <row r="169" spans="1:21" ht="78.75">
      <c r="A169" s="125">
        <v>163</v>
      </c>
      <c r="B169" s="125" t="s">
        <v>665</v>
      </c>
      <c r="C169" s="125" t="s">
        <v>9292</v>
      </c>
      <c r="D169" s="7" t="s">
        <v>707</v>
      </c>
      <c r="E169" s="125" t="s">
        <v>715</v>
      </c>
      <c r="F169" s="143">
        <v>0.95</v>
      </c>
      <c r="G169" s="143">
        <v>1</v>
      </c>
      <c r="H169" s="143">
        <v>0.75</v>
      </c>
      <c r="I169" s="7" t="s">
        <v>707</v>
      </c>
      <c r="J169" s="54">
        <v>1166733055158</v>
      </c>
      <c r="K169" s="125" t="s">
        <v>721</v>
      </c>
      <c r="L169" s="125"/>
      <c r="M169" s="54"/>
      <c r="N169" s="125"/>
      <c r="O169" s="143"/>
      <c r="P169" s="143"/>
      <c r="Q169" s="143"/>
      <c r="R169" s="143"/>
      <c r="S169" s="125" t="s">
        <v>30</v>
      </c>
      <c r="T169" s="125" t="s">
        <v>932</v>
      </c>
      <c r="U169" s="125" t="s">
        <v>21911</v>
      </c>
    </row>
    <row r="170" spans="1:21" ht="78.75">
      <c r="A170" s="125">
        <v>164</v>
      </c>
      <c r="B170" s="125" t="s">
        <v>665</v>
      </c>
      <c r="C170" s="125" t="s">
        <v>29713</v>
      </c>
      <c r="D170" s="143" t="s">
        <v>709</v>
      </c>
      <c r="E170" s="125" t="s">
        <v>715</v>
      </c>
      <c r="F170" s="143">
        <v>0.95</v>
      </c>
      <c r="G170" s="143">
        <v>1</v>
      </c>
      <c r="H170" s="143">
        <v>0.75</v>
      </c>
      <c r="I170" s="125" t="s">
        <v>713</v>
      </c>
      <c r="J170" s="54">
        <v>1156733008904</v>
      </c>
      <c r="K170" s="125" t="s">
        <v>724</v>
      </c>
      <c r="L170" s="125"/>
      <c r="M170" s="54"/>
      <c r="N170" s="125"/>
      <c r="O170" s="143"/>
      <c r="P170" s="143"/>
      <c r="Q170" s="143"/>
      <c r="R170" s="143"/>
      <c r="S170" s="125" t="s">
        <v>30</v>
      </c>
      <c r="T170" s="125" t="s">
        <v>933</v>
      </c>
      <c r="U170" s="125" t="s">
        <v>21913</v>
      </c>
    </row>
    <row r="171" spans="1:21" ht="78.75">
      <c r="A171" s="125">
        <v>165</v>
      </c>
      <c r="B171" s="125" t="s">
        <v>665</v>
      </c>
      <c r="C171" s="125" t="s">
        <v>29714</v>
      </c>
      <c r="D171" s="143" t="s">
        <v>709</v>
      </c>
      <c r="E171" s="125" t="s">
        <v>715</v>
      </c>
      <c r="F171" s="143">
        <v>3.8</v>
      </c>
      <c r="G171" s="143">
        <v>4</v>
      </c>
      <c r="H171" s="143">
        <v>0.75</v>
      </c>
      <c r="I171" s="125" t="s">
        <v>713</v>
      </c>
      <c r="J171" s="54">
        <v>1156733008904</v>
      </c>
      <c r="K171" s="125" t="s">
        <v>724</v>
      </c>
      <c r="L171" s="125"/>
      <c r="M171" s="54"/>
      <c r="N171" s="125"/>
      <c r="O171" s="143"/>
      <c r="P171" s="143"/>
      <c r="Q171" s="143"/>
      <c r="R171" s="143"/>
      <c r="S171" s="125" t="s">
        <v>552</v>
      </c>
      <c r="T171" s="125" t="s">
        <v>934</v>
      </c>
      <c r="U171" s="125" t="s">
        <v>23199</v>
      </c>
    </row>
    <row r="172" spans="1:21" ht="78.75">
      <c r="A172" s="125">
        <v>166</v>
      </c>
      <c r="B172" s="125" t="s">
        <v>665</v>
      </c>
      <c r="C172" s="125" t="s">
        <v>29715</v>
      </c>
      <c r="D172" s="7" t="s">
        <v>707</v>
      </c>
      <c r="E172" s="125" t="s">
        <v>715</v>
      </c>
      <c r="F172" s="143">
        <v>0.95</v>
      </c>
      <c r="G172" s="143">
        <v>1</v>
      </c>
      <c r="H172" s="143">
        <v>0.75</v>
      </c>
      <c r="I172" s="7" t="s">
        <v>707</v>
      </c>
      <c r="J172" s="54">
        <v>1166733055158</v>
      </c>
      <c r="K172" s="125" t="s">
        <v>721</v>
      </c>
      <c r="L172" s="125"/>
      <c r="M172" s="54"/>
      <c r="N172" s="125"/>
      <c r="O172" s="143"/>
      <c r="P172" s="143"/>
      <c r="Q172" s="143"/>
      <c r="R172" s="143"/>
      <c r="S172" s="125" t="s">
        <v>30</v>
      </c>
      <c r="T172" s="125" t="s">
        <v>935</v>
      </c>
      <c r="U172" s="125" t="s">
        <v>21914</v>
      </c>
    </row>
    <row r="173" spans="1:21" ht="78.75">
      <c r="A173" s="125">
        <v>167</v>
      </c>
      <c r="B173" s="125" t="s">
        <v>665</v>
      </c>
      <c r="C173" s="125" t="s">
        <v>9293</v>
      </c>
      <c r="D173" s="7" t="s">
        <v>707</v>
      </c>
      <c r="E173" s="125" t="s">
        <v>715</v>
      </c>
      <c r="F173" s="143">
        <v>0.95</v>
      </c>
      <c r="G173" s="143">
        <v>1</v>
      </c>
      <c r="H173" s="143">
        <v>0.75</v>
      </c>
      <c r="I173" s="7" t="s">
        <v>707</v>
      </c>
      <c r="J173" s="54">
        <v>1166733055158</v>
      </c>
      <c r="K173" s="125" t="s">
        <v>721</v>
      </c>
      <c r="L173" s="125"/>
      <c r="M173" s="54"/>
      <c r="N173" s="125"/>
      <c r="O173" s="143"/>
      <c r="P173" s="143"/>
      <c r="Q173" s="143"/>
      <c r="R173" s="143"/>
      <c r="S173" s="125" t="s">
        <v>30</v>
      </c>
      <c r="T173" s="125" t="s">
        <v>936</v>
      </c>
      <c r="U173" s="125" t="s">
        <v>21915</v>
      </c>
    </row>
    <row r="174" spans="1:21" ht="78.75">
      <c r="A174" s="125">
        <v>168</v>
      </c>
      <c r="B174" s="125" t="s">
        <v>665</v>
      </c>
      <c r="C174" s="125" t="s">
        <v>29716</v>
      </c>
      <c r="D174" s="7" t="s">
        <v>707</v>
      </c>
      <c r="E174" s="125" t="s">
        <v>715</v>
      </c>
      <c r="F174" s="143">
        <v>1.9</v>
      </c>
      <c r="G174" s="143">
        <v>2</v>
      </c>
      <c r="H174" s="143">
        <v>0.75</v>
      </c>
      <c r="I174" s="7" t="s">
        <v>707</v>
      </c>
      <c r="J174" s="54">
        <v>1166733055158</v>
      </c>
      <c r="K174" s="125" t="s">
        <v>721</v>
      </c>
      <c r="L174" s="125"/>
      <c r="M174" s="54"/>
      <c r="N174" s="125"/>
      <c r="O174" s="143"/>
      <c r="P174" s="143"/>
      <c r="Q174" s="143"/>
      <c r="R174" s="125"/>
      <c r="S174" s="125" t="s">
        <v>30</v>
      </c>
      <c r="T174" s="125" t="s">
        <v>937</v>
      </c>
      <c r="U174" s="125" t="s">
        <v>21916</v>
      </c>
    </row>
    <row r="175" spans="1:21" ht="78.75">
      <c r="A175" s="125">
        <v>169</v>
      </c>
      <c r="B175" s="125" t="s">
        <v>665</v>
      </c>
      <c r="C175" s="125" t="s">
        <v>9294</v>
      </c>
      <c r="D175" s="143" t="s">
        <v>709</v>
      </c>
      <c r="E175" s="125" t="s">
        <v>715</v>
      </c>
      <c r="F175" s="143">
        <v>1.9</v>
      </c>
      <c r="G175" s="143">
        <v>2</v>
      </c>
      <c r="H175" s="143">
        <v>0.75</v>
      </c>
      <c r="I175" s="125" t="s">
        <v>713</v>
      </c>
      <c r="J175" s="54">
        <v>1156733008904</v>
      </c>
      <c r="K175" s="125" t="s">
        <v>724</v>
      </c>
      <c r="L175" s="125"/>
      <c r="M175" s="54"/>
      <c r="N175" s="125"/>
      <c r="O175" s="143"/>
      <c r="P175" s="143"/>
      <c r="Q175" s="143"/>
      <c r="R175" s="125"/>
      <c r="S175" s="125" t="s">
        <v>30</v>
      </c>
      <c r="T175" s="125" t="s">
        <v>938</v>
      </c>
      <c r="U175" s="125" t="s">
        <v>21917</v>
      </c>
    </row>
    <row r="176" spans="1:21" ht="78.75">
      <c r="A176" s="125">
        <v>170</v>
      </c>
      <c r="B176" s="125" t="s">
        <v>665</v>
      </c>
      <c r="C176" s="125" t="s">
        <v>29717</v>
      </c>
      <c r="D176" s="143" t="s">
        <v>709</v>
      </c>
      <c r="E176" s="125" t="s">
        <v>715</v>
      </c>
      <c r="F176" s="143">
        <v>1.05</v>
      </c>
      <c r="G176" s="143">
        <v>1</v>
      </c>
      <c r="H176" s="143">
        <v>0.8</v>
      </c>
      <c r="I176" s="125" t="s">
        <v>713</v>
      </c>
      <c r="J176" s="54">
        <v>1156733008904</v>
      </c>
      <c r="K176" s="125" t="s">
        <v>724</v>
      </c>
      <c r="L176" s="125"/>
      <c r="M176" s="54"/>
      <c r="N176" s="125"/>
      <c r="O176" s="143"/>
      <c r="P176" s="143"/>
      <c r="Q176" s="143"/>
      <c r="R176" s="125"/>
      <c r="S176" s="125" t="s">
        <v>30</v>
      </c>
      <c r="T176" s="125" t="s">
        <v>939</v>
      </c>
      <c r="U176" s="125" t="s">
        <v>21918</v>
      </c>
    </row>
    <row r="177" spans="1:21" ht="78.75">
      <c r="A177" s="125">
        <v>171</v>
      </c>
      <c r="B177" s="125" t="s">
        <v>665</v>
      </c>
      <c r="C177" s="125" t="s">
        <v>29718</v>
      </c>
      <c r="D177" s="143" t="s">
        <v>709</v>
      </c>
      <c r="E177" s="125" t="s">
        <v>715</v>
      </c>
      <c r="F177" s="143">
        <v>1.05</v>
      </c>
      <c r="G177" s="143">
        <v>1</v>
      </c>
      <c r="H177" s="143">
        <v>0.8</v>
      </c>
      <c r="I177" s="125" t="s">
        <v>713</v>
      </c>
      <c r="J177" s="54">
        <v>1156733008904</v>
      </c>
      <c r="K177" s="125" t="s">
        <v>724</v>
      </c>
      <c r="L177" s="125"/>
      <c r="M177" s="54"/>
      <c r="N177" s="125"/>
      <c r="O177" s="143"/>
      <c r="P177" s="143"/>
      <c r="Q177" s="143"/>
      <c r="R177" s="125"/>
      <c r="S177" s="125" t="s">
        <v>30</v>
      </c>
      <c r="T177" s="125" t="s">
        <v>940</v>
      </c>
      <c r="U177" s="125" t="s">
        <v>21919</v>
      </c>
    </row>
    <row r="178" spans="1:21" ht="78.75">
      <c r="A178" s="125">
        <v>172</v>
      </c>
      <c r="B178" s="125" t="s">
        <v>665</v>
      </c>
      <c r="C178" s="125" t="s">
        <v>29719</v>
      </c>
      <c r="D178" s="143" t="s">
        <v>709</v>
      </c>
      <c r="E178" s="125" t="s">
        <v>715</v>
      </c>
      <c r="F178" s="143">
        <v>1.2</v>
      </c>
      <c r="G178" s="143">
        <v>2</v>
      </c>
      <c r="H178" s="125" t="s">
        <v>718</v>
      </c>
      <c r="I178" s="125" t="s">
        <v>713</v>
      </c>
      <c r="J178" s="54">
        <v>1156733008904</v>
      </c>
      <c r="K178" s="125" t="s">
        <v>724</v>
      </c>
      <c r="L178" s="125"/>
      <c r="M178" s="54"/>
      <c r="N178" s="125"/>
      <c r="O178" s="143"/>
      <c r="P178" s="143"/>
      <c r="Q178" s="143"/>
      <c r="R178" s="143"/>
      <c r="S178" s="125" t="s">
        <v>30</v>
      </c>
      <c r="T178" s="125" t="s">
        <v>941</v>
      </c>
      <c r="U178" s="125" t="s">
        <v>21920</v>
      </c>
    </row>
    <row r="179" spans="1:21" ht="78.75">
      <c r="A179" s="125">
        <v>173</v>
      </c>
      <c r="B179" s="125" t="s">
        <v>665</v>
      </c>
      <c r="C179" s="125" t="s">
        <v>29720</v>
      </c>
      <c r="D179" s="143" t="s">
        <v>709</v>
      </c>
      <c r="E179" s="125" t="s">
        <v>715</v>
      </c>
      <c r="F179" s="143">
        <v>0.95</v>
      </c>
      <c r="G179" s="143">
        <v>1</v>
      </c>
      <c r="H179" s="143">
        <v>0.75</v>
      </c>
      <c r="I179" s="125" t="s">
        <v>713</v>
      </c>
      <c r="J179" s="54">
        <v>1156733008904</v>
      </c>
      <c r="K179" s="125" t="s">
        <v>724</v>
      </c>
      <c r="L179" s="125"/>
      <c r="M179" s="54"/>
      <c r="N179" s="125"/>
      <c r="O179" s="143"/>
      <c r="P179" s="143"/>
      <c r="Q179" s="143"/>
      <c r="R179" s="143"/>
      <c r="S179" s="125" t="s">
        <v>30</v>
      </c>
      <c r="T179" s="125" t="s">
        <v>942</v>
      </c>
      <c r="U179" s="125" t="s">
        <v>21921</v>
      </c>
    </row>
    <row r="180" spans="1:21" ht="78.75">
      <c r="A180" s="125">
        <v>174</v>
      </c>
      <c r="B180" s="125" t="s">
        <v>665</v>
      </c>
      <c r="C180" s="125" t="s">
        <v>29721</v>
      </c>
      <c r="D180" s="143" t="s">
        <v>709</v>
      </c>
      <c r="E180" s="125" t="s">
        <v>715</v>
      </c>
      <c r="F180" s="143">
        <v>0.95</v>
      </c>
      <c r="G180" s="143">
        <v>1</v>
      </c>
      <c r="H180" s="143">
        <v>0.75</v>
      </c>
      <c r="I180" s="125" t="s">
        <v>713</v>
      </c>
      <c r="J180" s="54">
        <v>1156733008904</v>
      </c>
      <c r="K180" s="125" t="s">
        <v>724</v>
      </c>
      <c r="L180" s="125"/>
      <c r="M180" s="54"/>
      <c r="N180" s="125"/>
      <c r="O180" s="143"/>
      <c r="P180" s="143"/>
      <c r="Q180" s="143"/>
      <c r="R180" s="143"/>
      <c r="S180" s="125" t="s">
        <v>30</v>
      </c>
      <c r="T180" s="125" t="s">
        <v>943</v>
      </c>
      <c r="U180" s="125" t="s">
        <v>21922</v>
      </c>
    </row>
    <row r="181" spans="1:21" ht="78.75">
      <c r="A181" s="125">
        <v>175</v>
      </c>
      <c r="B181" s="125" t="s">
        <v>665</v>
      </c>
      <c r="C181" s="125" t="s">
        <v>29722</v>
      </c>
      <c r="D181" s="143" t="s">
        <v>712</v>
      </c>
      <c r="E181" s="125"/>
      <c r="F181" s="143"/>
      <c r="G181" s="143"/>
      <c r="H181" s="143"/>
      <c r="I181" s="125"/>
      <c r="J181" s="143"/>
      <c r="K181" s="143"/>
      <c r="L181" s="125" t="s">
        <v>751</v>
      </c>
      <c r="M181" s="54">
        <v>311672221500067</v>
      </c>
      <c r="N181" s="125" t="s">
        <v>9330</v>
      </c>
      <c r="O181" s="143"/>
      <c r="P181" s="143"/>
      <c r="Q181" s="143"/>
      <c r="R181" s="143"/>
      <c r="S181" s="125" t="s">
        <v>944</v>
      </c>
      <c r="T181" s="125" t="s">
        <v>945</v>
      </c>
      <c r="U181" s="125" t="s">
        <v>21923</v>
      </c>
    </row>
    <row r="182" spans="1:21" ht="63">
      <c r="A182" s="125">
        <v>176</v>
      </c>
      <c r="B182" s="125" t="s">
        <v>666</v>
      </c>
      <c r="C182" s="125" t="s">
        <v>29723</v>
      </c>
      <c r="D182" s="143" t="s">
        <v>709</v>
      </c>
      <c r="E182" s="125" t="s">
        <v>715</v>
      </c>
      <c r="F182" s="143">
        <v>0.95</v>
      </c>
      <c r="G182" s="143">
        <v>1</v>
      </c>
      <c r="H182" s="143">
        <v>0.75</v>
      </c>
      <c r="I182" s="125" t="s">
        <v>713</v>
      </c>
      <c r="J182" s="54">
        <v>1156733008904</v>
      </c>
      <c r="K182" s="125" t="s">
        <v>724</v>
      </c>
      <c r="L182" s="125"/>
      <c r="M182" s="54"/>
      <c r="N182" s="125"/>
      <c r="O182" s="143"/>
      <c r="P182" s="143"/>
      <c r="Q182" s="143"/>
      <c r="R182" s="143"/>
      <c r="S182" s="125" t="s">
        <v>30</v>
      </c>
      <c r="T182" s="125" t="s">
        <v>946</v>
      </c>
      <c r="U182" s="125" t="s">
        <v>21924</v>
      </c>
    </row>
    <row r="183" spans="1:21" ht="63">
      <c r="A183" s="125">
        <v>177</v>
      </c>
      <c r="B183" s="125" t="s">
        <v>666</v>
      </c>
      <c r="C183" s="125" t="s">
        <v>29724</v>
      </c>
      <c r="D183" s="151" t="s">
        <v>710</v>
      </c>
      <c r="E183" s="125" t="s">
        <v>715</v>
      </c>
      <c r="F183" s="143">
        <v>1.9</v>
      </c>
      <c r="G183" s="143">
        <v>2</v>
      </c>
      <c r="H183" s="143">
        <v>0.75</v>
      </c>
      <c r="I183" s="125" t="s">
        <v>710</v>
      </c>
      <c r="J183" s="54">
        <v>1126733002813</v>
      </c>
      <c r="K183" s="125" t="s">
        <v>731</v>
      </c>
      <c r="L183" s="125"/>
      <c r="M183" s="54"/>
      <c r="N183" s="125"/>
      <c r="O183" s="143"/>
      <c r="P183" s="143"/>
      <c r="Q183" s="143"/>
      <c r="R183" s="143"/>
      <c r="S183" s="125" t="s">
        <v>30</v>
      </c>
      <c r="T183" s="125" t="s">
        <v>947</v>
      </c>
      <c r="U183" s="125" t="s">
        <v>21925</v>
      </c>
    </row>
    <row r="184" spans="1:21" ht="63">
      <c r="A184" s="125">
        <v>178</v>
      </c>
      <c r="B184" s="125" t="s">
        <v>666</v>
      </c>
      <c r="C184" s="125" t="s">
        <v>9295</v>
      </c>
      <c r="D184" s="143" t="s">
        <v>709</v>
      </c>
      <c r="E184" s="125" t="s">
        <v>715</v>
      </c>
      <c r="F184" s="143">
        <v>1.9</v>
      </c>
      <c r="G184" s="143">
        <v>2</v>
      </c>
      <c r="H184" s="143">
        <v>0.75</v>
      </c>
      <c r="I184" s="125" t="s">
        <v>713</v>
      </c>
      <c r="J184" s="54">
        <v>1156733008904</v>
      </c>
      <c r="K184" s="125" t="s">
        <v>724</v>
      </c>
      <c r="L184" s="125"/>
      <c r="M184" s="54"/>
      <c r="N184" s="125"/>
      <c r="O184" s="143"/>
      <c r="P184" s="143"/>
      <c r="Q184" s="143"/>
      <c r="R184" s="143"/>
      <c r="S184" s="125" t="s">
        <v>30</v>
      </c>
      <c r="T184" s="125" t="s">
        <v>948</v>
      </c>
      <c r="U184" s="125" t="s">
        <v>21926</v>
      </c>
    </row>
    <row r="185" spans="1:21" ht="78.75">
      <c r="A185" s="125">
        <v>179</v>
      </c>
      <c r="B185" s="125" t="s">
        <v>667</v>
      </c>
      <c r="C185" s="150" t="s">
        <v>29725</v>
      </c>
      <c r="D185" s="7" t="s">
        <v>707</v>
      </c>
      <c r="E185" s="125" t="s">
        <v>715</v>
      </c>
      <c r="F185" s="143">
        <v>1.9</v>
      </c>
      <c r="G185" s="143">
        <v>2</v>
      </c>
      <c r="H185" s="143">
        <v>0.75</v>
      </c>
      <c r="I185" s="125"/>
      <c r="J185" s="143"/>
      <c r="K185" s="143"/>
      <c r="L185" s="125" t="s">
        <v>747</v>
      </c>
      <c r="M185" s="54">
        <v>1066723004787</v>
      </c>
      <c r="N185" s="125" t="s">
        <v>9324</v>
      </c>
      <c r="O185" s="143"/>
      <c r="P185" s="143"/>
      <c r="Q185" s="143"/>
      <c r="R185" s="143"/>
      <c r="S185" s="125" t="s">
        <v>886</v>
      </c>
      <c r="T185" s="125" t="s">
        <v>949</v>
      </c>
      <c r="U185" s="125" t="s">
        <v>21927</v>
      </c>
    </row>
    <row r="186" spans="1:21" ht="78.75">
      <c r="A186" s="125">
        <v>180</v>
      </c>
      <c r="B186" s="125" t="s">
        <v>668</v>
      </c>
      <c r="C186" s="125" t="s">
        <v>29726</v>
      </c>
      <c r="D186" s="7" t="s">
        <v>707</v>
      </c>
      <c r="E186" s="125" t="s">
        <v>715</v>
      </c>
      <c r="F186" s="143">
        <v>1.9</v>
      </c>
      <c r="G186" s="143">
        <v>2</v>
      </c>
      <c r="H186" s="143">
        <v>0.75</v>
      </c>
      <c r="I186" s="7" t="s">
        <v>707</v>
      </c>
      <c r="J186" s="54">
        <v>1166733055158</v>
      </c>
      <c r="K186" s="125" t="s">
        <v>721</v>
      </c>
      <c r="L186" s="125"/>
      <c r="M186" s="54"/>
      <c r="N186" s="125"/>
      <c r="O186" s="143"/>
      <c r="P186" s="143"/>
      <c r="Q186" s="143"/>
      <c r="R186" s="143"/>
      <c r="S186" s="125" t="s">
        <v>552</v>
      </c>
      <c r="T186" s="125" t="s">
        <v>950</v>
      </c>
      <c r="U186" s="125" t="s">
        <v>23200</v>
      </c>
    </row>
    <row r="187" spans="1:21" ht="78.75">
      <c r="A187" s="125">
        <v>181</v>
      </c>
      <c r="B187" s="125" t="s">
        <v>668</v>
      </c>
      <c r="C187" s="125" t="s">
        <v>29727</v>
      </c>
      <c r="D187" s="7" t="s">
        <v>707</v>
      </c>
      <c r="E187" s="125" t="s">
        <v>715</v>
      </c>
      <c r="F187" s="143">
        <v>0.95</v>
      </c>
      <c r="G187" s="143">
        <v>1</v>
      </c>
      <c r="H187" s="143">
        <v>0.75</v>
      </c>
      <c r="I187" s="7" t="s">
        <v>707</v>
      </c>
      <c r="J187" s="54">
        <v>1166733055158</v>
      </c>
      <c r="K187" s="125" t="s">
        <v>721</v>
      </c>
      <c r="L187" s="125"/>
      <c r="M187" s="54"/>
      <c r="N187" s="125"/>
      <c r="O187" s="143"/>
      <c r="P187" s="143"/>
      <c r="Q187" s="143"/>
      <c r="R187" s="143"/>
      <c r="S187" s="125" t="s">
        <v>30</v>
      </c>
      <c r="T187" s="125" t="s">
        <v>951</v>
      </c>
      <c r="U187" s="125" t="s">
        <v>21928</v>
      </c>
    </row>
    <row r="188" spans="1:21" ht="63">
      <c r="A188" s="125">
        <v>182</v>
      </c>
      <c r="B188" s="125" t="s">
        <v>668</v>
      </c>
      <c r="C188" s="125" t="s">
        <v>29728</v>
      </c>
      <c r="D188" s="143" t="s">
        <v>708</v>
      </c>
      <c r="E188" s="125" t="s">
        <v>715</v>
      </c>
      <c r="F188" s="143">
        <v>0.95</v>
      </c>
      <c r="G188" s="143">
        <v>1</v>
      </c>
      <c r="H188" s="143">
        <v>0.75</v>
      </c>
      <c r="I188" s="125"/>
      <c r="J188" s="143"/>
      <c r="K188" s="143"/>
      <c r="L188" s="125"/>
      <c r="M188" s="54"/>
      <c r="N188" s="125"/>
      <c r="O188" s="143"/>
      <c r="P188" s="143"/>
      <c r="Q188" s="143"/>
      <c r="R188" s="143"/>
      <c r="S188" s="125" t="s">
        <v>30</v>
      </c>
      <c r="T188" s="125" t="s">
        <v>952</v>
      </c>
      <c r="U188" s="125" t="s">
        <v>21929</v>
      </c>
    </row>
    <row r="189" spans="1:21" ht="78.75">
      <c r="A189" s="125">
        <v>183</v>
      </c>
      <c r="B189" s="125" t="s">
        <v>668</v>
      </c>
      <c r="C189" s="125" t="s">
        <v>29729</v>
      </c>
      <c r="D189" s="7" t="s">
        <v>707</v>
      </c>
      <c r="E189" s="125" t="s">
        <v>715</v>
      </c>
      <c r="F189" s="143">
        <v>0.95</v>
      </c>
      <c r="G189" s="143">
        <v>1</v>
      </c>
      <c r="H189" s="143">
        <v>0.75</v>
      </c>
      <c r="I189" s="7" t="s">
        <v>707</v>
      </c>
      <c r="J189" s="54">
        <v>1166733055158</v>
      </c>
      <c r="K189" s="125" t="s">
        <v>721</v>
      </c>
      <c r="L189" s="125"/>
      <c r="M189" s="54"/>
      <c r="N189" s="125"/>
      <c r="O189" s="143"/>
      <c r="P189" s="143"/>
      <c r="Q189" s="143"/>
      <c r="R189" s="143"/>
      <c r="S189" s="125" t="s">
        <v>30</v>
      </c>
      <c r="T189" s="125" t="s">
        <v>953</v>
      </c>
      <c r="U189" s="125" t="s">
        <v>21930</v>
      </c>
    </row>
    <row r="190" spans="1:21" ht="63">
      <c r="A190" s="125">
        <v>184</v>
      </c>
      <c r="B190" s="125" t="s">
        <v>669</v>
      </c>
      <c r="C190" s="125" t="s">
        <v>29730</v>
      </c>
      <c r="D190" s="151" t="s">
        <v>710</v>
      </c>
      <c r="E190" s="125" t="s">
        <v>715</v>
      </c>
      <c r="F190" s="143">
        <v>1.9</v>
      </c>
      <c r="G190" s="143">
        <v>2</v>
      </c>
      <c r="H190" s="143">
        <v>0.75</v>
      </c>
      <c r="I190" s="125" t="s">
        <v>710</v>
      </c>
      <c r="J190" s="54">
        <v>1126733002813</v>
      </c>
      <c r="K190" s="125" t="s">
        <v>725</v>
      </c>
      <c r="L190" s="125"/>
      <c r="M190" s="54"/>
      <c r="N190" s="125"/>
      <c r="O190" s="143"/>
      <c r="P190" s="143"/>
      <c r="Q190" s="143"/>
      <c r="R190" s="125"/>
      <c r="S190" s="125" t="s">
        <v>30</v>
      </c>
      <c r="T190" s="125" t="s">
        <v>954</v>
      </c>
      <c r="U190" s="125" t="s">
        <v>21931</v>
      </c>
    </row>
    <row r="191" spans="1:21" ht="78.75">
      <c r="A191" s="125">
        <v>185</v>
      </c>
      <c r="B191" s="125" t="s">
        <v>669</v>
      </c>
      <c r="C191" s="125" t="s">
        <v>29731</v>
      </c>
      <c r="D191" s="7" t="s">
        <v>707</v>
      </c>
      <c r="E191" s="125" t="s">
        <v>715</v>
      </c>
      <c r="F191" s="143">
        <v>1.9</v>
      </c>
      <c r="G191" s="143">
        <v>2</v>
      </c>
      <c r="H191" s="143">
        <v>0.75</v>
      </c>
      <c r="I191" s="7" t="s">
        <v>707</v>
      </c>
      <c r="J191" s="54">
        <v>1166733055158</v>
      </c>
      <c r="K191" s="125" t="s">
        <v>721</v>
      </c>
      <c r="L191" s="125"/>
      <c r="M191" s="54"/>
      <c r="N191" s="125"/>
      <c r="O191" s="143"/>
      <c r="P191" s="143"/>
      <c r="Q191" s="143"/>
      <c r="R191" s="125"/>
      <c r="S191" s="125" t="s">
        <v>30</v>
      </c>
      <c r="T191" s="125" t="s">
        <v>955</v>
      </c>
      <c r="U191" s="125" t="s">
        <v>21932</v>
      </c>
    </row>
    <row r="192" spans="1:21" ht="63">
      <c r="A192" s="125">
        <v>186</v>
      </c>
      <c r="B192" s="125" t="s">
        <v>669</v>
      </c>
      <c r="C192" s="125" t="s">
        <v>29732</v>
      </c>
      <c r="D192" s="143" t="s">
        <v>709</v>
      </c>
      <c r="E192" s="125" t="s">
        <v>715</v>
      </c>
      <c r="F192" s="143">
        <v>1.9</v>
      </c>
      <c r="G192" s="143">
        <v>2</v>
      </c>
      <c r="H192" s="143">
        <v>0.75</v>
      </c>
      <c r="I192" s="125" t="s">
        <v>713</v>
      </c>
      <c r="J192" s="54">
        <v>1156733008904</v>
      </c>
      <c r="K192" s="125" t="s">
        <v>724</v>
      </c>
      <c r="L192" s="125"/>
      <c r="M192" s="54"/>
      <c r="N192" s="125"/>
      <c r="O192" s="143"/>
      <c r="P192" s="143"/>
      <c r="Q192" s="143"/>
      <c r="R192" s="125"/>
      <c r="S192" s="125" t="s">
        <v>552</v>
      </c>
      <c r="T192" s="125" t="s">
        <v>956</v>
      </c>
      <c r="U192" s="125" t="s">
        <v>23201</v>
      </c>
    </row>
    <row r="193" spans="1:21" ht="63">
      <c r="A193" s="125">
        <v>187</v>
      </c>
      <c r="B193" s="125" t="s">
        <v>669</v>
      </c>
      <c r="C193" s="125" t="s">
        <v>29733</v>
      </c>
      <c r="D193" s="143" t="s">
        <v>711</v>
      </c>
      <c r="E193" s="125" t="s">
        <v>715</v>
      </c>
      <c r="F193" s="143">
        <v>1.9</v>
      </c>
      <c r="G193" s="143">
        <v>2</v>
      </c>
      <c r="H193" s="143">
        <v>0.75</v>
      </c>
      <c r="I193" s="125"/>
      <c r="J193" s="143"/>
      <c r="K193" s="143"/>
      <c r="L193" s="125"/>
      <c r="M193" s="54"/>
      <c r="N193" s="125"/>
      <c r="O193" s="143"/>
      <c r="P193" s="143"/>
      <c r="Q193" s="143"/>
      <c r="R193" s="125"/>
      <c r="S193" s="125" t="s">
        <v>552</v>
      </c>
      <c r="T193" s="125" t="s">
        <v>957</v>
      </c>
      <c r="U193" s="125" t="s">
        <v>23202</v>
      </c>
    </row>
    <row r="194" spans="1:21" ht="78.75">
      <c r="A194" s="125">
        <v>188</v>
      </c>
      <c r="B194" s="125" t="s">
        <v>669</v>
      </c>
      <c r="C194" s="125" t="s">
        <v>29734</v>
      </c>
      <c r="D194" s="143" t="s">
        <v>712</v>
      </c>
      <c r="E194" s="125" t="s">
        <v>715</v>
      </c>
      <c r="F194" s="143"/>
      <c r="G194" s="143"/>
      <c r="H194" s="143"/>
      <c r="I194" s="125"/>
      <c r="J194" s="143"/>
      <c r="K194" s="143"/>
      <c r="L194" s="125" t="s">
        <v>9331</v>
      </c>
      <c r="M194" s="152">
        <v>304672325900053</v>
      </c>
      <c r="N194" s="125" t="s">
        <v>9332</v>
      </c>
      <c r="O194" s="143"/>
      <c r="P194" s="143"/>
      <c r="Q194" s="143"/>
      <c r="R194" s="143"/>
      <c r="S194" s="125" t="s">
        <v>958</v>
      </c>
      <c r="T194" s="125" t="s">
        <v>959</v>
      </c>
      <c r="U194" s="125" t="s">
        <v>21933</v>
      </c>
    </row>
    <row r="195" spans="1:21" ht="78.75">
      <c r="A195" s="125">
        <v>189</v>
      </c>
      <c r="B195" s="125" t="s">
        <v>670</v>
      </c>
      <c r="C195" s="150" t="s">
        <v>29735</v>
      </c>
      <c r="D195" s="143" t="s">
        <v>709</v>
      </c>
      <c r="E195" s="125" t="s">
        <v>715</v>
      </c>
      <c r="F195" s="143">
        <v>0.95</v>
      </c>
      <c r="G195" s="143">
        <v>1</v>
      </c>
      <c r="H195" s="143">
        <v>0.75</v>
      </c>
      <c r="I195" s="125" t="s">
        <v>713</v>
      </c>
      <c r="J195" s="54">
        <v>1156733008904</v>
      </c>
      <c r="K195" s="125" t="s">
        <v>724</v>
      </c>
      <c r="L195" s="125"/>
      <c r="M195" s="54"/>
      <c r="N195" s="125"/>
      <c r="O195" s="143"/>
      <c r="P195" s="143"/>
      <c r="Q195" s="143"/>
      <c r="R195" s="143"/>
      <c r="S195" s="125" t="s">
        <v>30</v>
      </c>
      <c r="T195" s="125" t="s">
        <v>960</v>
      </c>
      <c r="U195" s="125" t="s">
        <v>21934</v>
      </c>
    </row>
    <row r="196" spans="1:21" ht="78.75">
      <c r="A196" s="125">
        <v>190</v>
      </c>
      <c r="B196" s="125" t="s">
        <v>671</v>
      </c>
      <c r="C196" s="125" t="s">
        <v>29736</v>
      </c>
      <c r="D196" s="7" t="s">
        <v>707</v>
      </c>
      <c r="E196" s="125" t="s">
        <v>715</v>
      </c>
      <c r="F196" s="143">
        <v>0.95</v>
      </c>
      <c r="G196" s="143">
        <v>1</v>
      </c>
      <c r="H196" s="143">
        <v>0.75</v>
      </c>
      <c r="I196" s="7" t="s">
        <v>707</v>
      </c>
      <c r="J196" s="54">
        <v>1166733055158</v>
      </c>
      <c r="K196" s="125" t="s">
        <v>721</v>
      </c>
      <c r="L196" s="125"/>
      <c r="M196" s="54"/>
      <c r="N196" s="125"/>
      <c r="O196" s="143"/>
      <c r="P196" s="143"/>
      <c r="Q196" s="143"/>
      <c r="R196" s="143"/>
      <c r="S196" s="125" t="s">
        <v>30</v>
      </c>
      <c r="T196" s="125" t="s">
        <v>961</v>
      </c>
      <c r="U196" s="125" t="s">
        <v>21935</v>
      </c>
    </row>
    <row r="197" spans="1:21" ht="78.75">
      <c r="A197" s="125">
        <v>191</v>
      </c>
      <c r="B197" s="125" t="s">
        <v>671</v>
      </c>
      <c r="C197" s="125" t="s">
        <v>29737</v>
      </c>
      <c r="D197" s="7" t="s">
        <v>707</v>
      </c>
      <c r="E197" s="125" t="s">
        <v>715</v>
      </c>
      <c r="F197" s="143">
        <v>0.95</v>
      </c>
      <c r="G197" s="143">
        <v>1</v>
      </c>
      <c r="H197" s="143">
        <v>0.75</v>
      </c>
      <c r="I197" s="7" t="s">
        <v>707</v>
      </c>
      <c r="J197" s="54">
        <v>1166733055158</v>
      </c>
      <c r="K197" s="125" t="s">
        <v>721</v>
      </c>
      <c r="L197" s="125"/>
      <c r="M197" s="54"/>
      <c r="N197" s="125"/>
      <c r="O197" s="143"/>
      <c r="P197" s="143"/>
      <c r="Q197" s="143"/>
      <c r="R197" s="143"/>
      <c r="S197" s="125" t="s">
        <v>30</v>
      </c>
      <c r="T197" s="125" t="s">
        <v>962</v>
      </c>
      <c r="U197" s="125" t="s">
        <v>21936</v>
      </c>
    </row>
    <row r="198" spans="1:21" ht="78.75">
      <c r="A198" s="125">
        <v>192</v>
      </c>
      <c r="B198" s="125" t="s">
        <v>671</v>
      </c>
      <c r="C198" s="125" t="s">
        <v>29738</v>
      </c>
      <c r="D198" s="7" t="s">
        <v>707</v>
      </c>
      <c r="E198" s="125" t="s">
        <v>715</v>
      </c>
      <c r="F198" s="143">
        <v>1.9</v>
      </c>
      <c r="G198" s="143">
        <v>2</v>
      </c>
      <c r="H198" s="143">
        <v>0.75</v>
      </c>
      <c r="I198" s="7" t="s">
        <v>707</v>
      </c>
      <c r="J198" s="54">
        <v>1166733055158</v>
      </c>
      <c r="K198" s="125" t="s">
        <v>721</v>
      </c>
      <c r="L198" s="125"/>
      <c r="M198" s="54"/>
      <c r="N198" s="125"/>
      <c r="O198" s="143"/>
      <c r="P198" s="143"/>
      <c r="Q198" s="143"/>
      <c r="R198" s="143"/>
      <c r="S198" s="125" t="s">
        <v>30</v>
      </c>
      <c r="T198" s="125" t="s">
        <v>963</v>
      </c>
      <c r="U198" s="125" t="s">
        <v>21937</v>
      </c>
    </row>
    <row r="199" spans="1:21" ht="63">
      <c r="A199" s="125">
        <v>193</v>
      </c>
      <c r="B199" s="125" t="s">
        <v>672</v>
      </c>
      <c r="C199" s="125" t="s">
        <v>29739</v>
      </c>
      <c r="D199" s="143" t="s">
        <v>709</v>
      </c>
      <c r="E199" s="125" t="s">
        <v>715</v>
      </c>
      <c r="F199" s="143">
        <v>0.95</v>
      </c>
      <c r="G199" s="143">
        <v>1</v>
      </c>
      <c r="H199" s="143">
        <v>0.75</v>
      </c>
      <c r="I199" s="125" t="s">
        <v>713</v>
      </c>
      <c r="J199" s="54">
        <v>1156733008904</v>
      </c>
      <c r="K199" s="125" t="s">
        <v>724</v>
      </c>
      <c r="L199" s="125"/>
      <c r="M199" s="54"/>
      <c r="N199" s="125"/>
      <c r="O199" s="143"/>
      <c r="P199" s="143"/>
      <c r="Q199" s="143"/>
      <c r="R199" s="143"/>
      <c r="S199" s="125" t="s">
        <v>30</v>
      </c>
      <c r="T199" s="125" t="s">
        <v>964</v>
      </c>
      <c r="U199" s="125" t="s">
        <v>23203</v>
      </c>
    </row>
    <row r="200" spans="1:21" ht="63">
      <c r="A200" s="125">
        <v>194</v>
      </c>
      <c r="B200" s="125" t="s">
        <v>673</v>
      </c>
      <c r="C200" s="125" t="s">
        <v>29740</v>
      </c>
      <c r="D200" s="143" t="s">
        <v>709</v>
      </c>
      <c r="E200" s="125" t="s">
        <v>715</v>
      </c>
      <c r="F200" s="143">
        <v>0.95</v>
      </c>
      <c r="G200" s="143">
        <v>1</v>
      </c>
      <c r="H200" s="143">
        <v>0.8</v>
      </c>
      <c r="I200" s="125" t="s">
        <v>713</v>
      </c>
      <c r="J200" s="54">
        <v>1156733008904</v>
      </c>
      <c r="K200" s="125" t="s">
        <v>724</v>
      </c>
      <c r="L200" s="125"/>
      <c r="M200" s="54"/>
      <c r="N200" s="125"/>
      <c r="O200" s="143"/>
      <c r="P200" s="143"/>
      <c r="Q200" s="143"/>
      <c r="R200" s="143"/>
      <c r="S200" s="125" t="s">
        <v>552</v>
      </c>
      <c r="T200" s="125" t="s">
        <v>965</v>
      </c>
      <c r="U200" s="125" t="s">
        <v>23204</v>
      </c>
    </row>
    <row r="201" spans="1:21" ht="78.75">
      <c r="A201" s="125">
        <v>195</v>
      </c>
      <c r="B201" s="125" t="s">
        <v>673</v>
      </c>
      <c r="C201" s="125" t="s">
        <v>9296</v>
      </c>
      <c r="D201" s="7" t="s">
        <v>707</v>
      </c>
      <c r="E201" s="125" t="s">
        <v>715</v>
      </c>
      <c r="F201" s="143">
        <v>0.95</v>
      </c>
      <c r="G201" s="143">
        <v>1</v>
      </c>
      <c r="H201" s="143">
        <v>0.75</v>
      </c>
      <c r="I201" s="7" t="s">
        <v>707</v>
      </c>
      <c r="J201" s="54">
        <v>1166733055158</v>
      </c>
      <c r="K201" s="125" t="s">
        <v>721</v>
      </c>
      <c r="L201" s="125"/>
      <c r="M201" s="54"/>
      <c r="N201" s="125"/>
      <c r="O201" s="143"/>
      <c r="P201" s="143"/>
      <c r="Q201" s="143"/>
      <c r="R201" s="143"/>
      <c r="S201" s="125" t="s">
        <v>30</v>
      </c>
      <c r="T201" s="125" t="s">
        <v>966</v>
      </c>
      <c r="U201" s="125" t="s">
        <v>21938</v>
      </c>
    </row>
    <row r="202" spans="1:21" ht="78.75">
      <c r="A202" s="125">
        <v>196</v>
      </c>
      <c r="B202" s="125" t="s">
        <v>673</v>
      </c>
      <c r="C202" s="125" t="s">
        <v>29741</v>
      </c>
      <c r="D202" s="7" t="s">
        <v>707</v>
      </c>
      <c r="E202" s="125" t="s">
        <v>715</v>
      </c>
      <c r="F202" s="143">
        <v>0.95</v>
      </c>
      <c r="G202" s="143">
        <v>1</v>
      </c>
      <c r="H202" s="143">
        <v>0.75</v>
      </c>
      <c r="I202" s="7" t="s">
        <v>707</v>
      </c>
      <c r="J202" s="54">
        <v>1166733055158</v>
      </c>
      <c r="K202" s="125" t="s">
        <v>721</v>
      </c>
      <c r="L202" s="125"/>
      <c r="M202" s="54"/>
      <c r="N202" s="125"/>
      <c r="O202" s="143"/>
      <c r="P202" s="143"/>
      <c r="Q202" s="143"/>
      <c r="R202" s="143"/>
      <c r="S202" s="125" t="s">
        <v>30</v>
      </c>
      <c r="T202" s="125" t="s">
        <v>967</v>
      </c>
      <c r="U202" s="125" t="s">
        <v>21939</v>
      </c>
    </row>
    <row r="203" spans="1:21" ht="78.75">
      <c r="A203" s="125">
        <v>197</v>
      </c>
      <c r="B203" s="125" t="s">
        <v>673</v>
      </c>
      <c r="C203" s="125" t="s">
        <v>29742</v>
      </c>
      <c r="D203" s="7" t="s">
        <v>707</v>
      </c>
      <c r="E203" s="125" t="s">
        <v>715</v>
      </c>
      <c r="F203" s="143">
        <v>0.95</v>
      </c>
      <c r="G203" s="143">
        <v>1</v>
      </c>
      <c r="H203" s="143">
        <v>0.75</v>
      </c>
      <c r="I203" s="7" t="s">
        <v>707</v>
      </c>
      <c r="J203" s="54">
        <v>1166733055158</v>
      </c>
      <c r="K203" s="125" t="s">
        <v>721</v>
      </c>
      <c r="L203" s="125"/>
      <c r="M203" s="54"/>
      <c r="N203" s="125"/>
      <c r="O203" s="143"/>
      <c r="P203" s="143"/>
      <c r="Q203" s="143"/>
      <c r="R203" s="143"/>
      <c r="S203" s="125" t="s">
        <v>30</v>
      </c>
      <c r="T203" s="125" t="s">
        <v>968</v>
      </c>
      <c r="U203" s="125" t="s">
        <v>21940</v>
      </c>
    </row>
    <row r="204" spans="1:21" ht="78.75">
      <c r="A204" s="125">
        <v>198</v>
      </c>
      <c r="B204" s="125" t="s">
        <v>673</v>
      </c>
      <c r="C204" s="125" t="s">
        <v>29743</v>
      </c>
      <c r="D204" s="7" t="s">
        <v>707</v>
      </c>
      <c r="E204" s="125" t="s">
        <v>715</v>
      </c>
      <c r="F204" s="143">
        <v>0.95</v>
      </c>
      <c r="G204" s="143">
        <v>1</v>
      </c>
      <c r="H204" s="143">
        <v>0.75</v>
      </c>
      <c r="I204" s="7" t="s">
        <v>707</v>
      </c>
      <c r="J204" s="54">
        <v>1166733055158</v>
      </c>
      <c r="K204" s="125" t="s">
        <v>721</v>
      </c>
      <c r="L204" s="125"/>
      <c r="M204" s="54"/>
      <c r="N204" s="125"/>
      <c r="O204" s="143"/>
      <c r="P204" s="143"/>
      <c r="Q204" s="143"/>
      <c r="R204" s="143"/>
      <c r="S204" s="125" t="s">
        <v>30</v>
      </c>
      <c r="T204" s="125" t="s">
        <v>969</v>
      </c>
      <c r="U204" s="125" t="s">
        <v>21941</v>
      </c>
    </row>
    <row r="205" spans="1:21" ht="78.75">
      <c r="A205" s="125">
        <v>199</v>
      </c>
      <c r="B205" s="125" t="s">
        <v>673</v>
      </c>
      <c r="C205" s="125" t="s">
        <v>29744</v>
      </c>
      <c r="D205" s="7" t="s">
        <v>707</v>
      </c>
      <c r="E205" s="125" t="s">
        <v>715</v>
      </c>
      <c r="F205" s="143">
        <v>0.95</v>
      </c>
      <c r="G205" s="143">
        <v>1</v>
      </c>
      <c r="H205" s="143">
        <v>0.75</v>
      </c>
      <c r="I205" s="7" t="s">
        <v>707</v>
      </c>
      <c r="J205" s="54">
        <v>1166733055158</v>
      </c>
      <c r="K205" s="125" t="s">
        <v>721</v>
      </c>
      <c r="L205" s="125"/>
      <c r="M205" s="54"/>
      <c r="N205" s="125"/>
      <c r="O205" s="143"/>
      <c r="P205" s="143"/>
      <c r="Q205" s="143"/>
      <c r="R205" s="143"/>
      <c r="S205" s="125" t="s">
        <v>30</v>
      </c>
      <c r="T205" s="125" t="s">
        <v>970</v>
      </c>
      <c r="U205" s="125" t="s">
        <v>21942</v>
      </c>
    </row>
    <row r="206" spans="1:21" ht="78.75">
      <c r="A206" s="125">
        <v>200</v>
      </c>
      <c r="B206" s="125" t="s">
        <v>673</v>
      </c>
      <c r="C206" s="125" t="s">
        <v>29745</v>
      </c>
      <c r="D206" s="7" t="s">
        <v>707</v>
      </c>
      <c r="E206" s="125" t="s">
        <v>715</v>
      </c>
      <c r="F206" s="143">
        <v>0.95</v>
      </c>
      <c r="G206" s="143">
        <v>1</v>
      </c>
      <c r="H206" s="143">
        <v>0.75</v>
      </c>
      <c r="I206" s="7" t="s">
        <v>707</v>
      </c>
      <c r="J206" s="54">
        <v>1166733055158</v>
      </c>
      <c r="K206" s="125" t="s">
        <v>721</v>
      </c>
      <c r="L206" s="125"/>
      <c r="M206" s="54"/>
      <c r="N206" s="125"/>
      <c r="O206" s="143"/>
      <c r="P206" s="143"/>
      <c r="Q206" s="143"/>
      <c r="R206" s="143"/>
      <c r="S206" s="125" t="s">
        <v>30</v>
      </c>
      <c r="T206" s="125" t="s">
        <v>971</v>
      </c>
      <c r="U206" s="125" t="s">
        <v>21943</v>
      </c>
    </row>
    <row r="207" spans="1:21" ht="78.75">
      <c r="A207" s="125">
        <v>201</v>
      </c>
      <c r="B207" s="125" t="s">
        <v>674</v>
      </c>
      <c r="C207" s="125" t="s">
        <v>29746</v>
      </c>
      <c r="D207" s="143" t="s">
        <v>709</v>
      </c>
      <c r="E207" s="125" t="s">
        <v>715</v>
      </c>
      <c r="F207" s="143">
        <v>1.9</v>
      </c>
      <c r="G207" s="143">
        <v>2</v>
      </c>
      <c r="H207" s="143">
        <v>0.75</v>
      </c>
      <c r="I207" s="125" t="s">
        <v>713</v>
      </c>
      <c r="J207" s="54">
        <v>1156733008904</v>
      </c>
      <c r="K207" s="125" t="s">
        <v>724</v>
      </c>
      <c r="L207" s="125"/>
      <c r="M207" s="54"/>
      <c r="N207" s="125"/>
      <c r="O207" s="143"/>
      <c r="P207" s="143"/>
      <c r="Q207" s="143"/>
      <c r="R207" s="143"/>
      <c r="S207" s="125" t="s">
        <v>30</v>
      </c>
      <c r="T207" s="125" t="s">
        <v>972</v>
      </c>
      <c r="U207" s="125" t="s">
        <v>21944</v>
      </c>
    </row>
    <row r="208" spans="1:21" ht="78.75">
      <c r="A208" s="125">
        <v>202</v>
      </c>
      <c r="B208" s="125" t="s">
        <v>674</v>
      </c>
      <c r="C208" s="125" t="s">
        <v>29747</v>
      </c>
      <c r="D208" s="143" t="s">
        <v>709</v>
      </c>
      <c r="E208" s="125" t="s">
        <v>715</v>
      </c>
      <c r="F208" s="143">
        <v>1.9</v>
      </c>
      <c r="G208" s="143">
        <v>2</v>
      </c>
      <c r="H208" s="143">
        <v>0.75</v>
      </c>
      <c r="I208" s="125" t="s">
        <v>713</v>
      </c>
      <c r="J208" s="54">
        <v>1156733008904</v>
      </c>
      <c r="K208" s="125" t="s">
        <v>724</v>
      </c>
      <c r="L208" s="125"/>
      <c r="M208" s="54"/>
      <c r="N208" s="125"/>
      <c r="O208" s="143"/>
      <c r="P208" s="143"/>
      <c r="Q208" s="143"/>
      <c r="R208" s="143"/>
      <c r="S208" s="125" t="s">
        <v>552</v>
      </c>
      <c r="T208" s="125" t="s">
        <v>973</v>
      </c>
      <c r="U208" s="125" t="s">
        <v>23205</v>
      </c>
    </row>
    <row r="209" spans="1:21" ht="78.75">
      <c r="A209" s="125">
        <v>203</v>
      </c>
      <c r="B209" s="125" t="s">
        <v>674</v>
      </c>
      <c r="C209" s="125" t="s">
        <v>29748</v>
      </c>
      <c r="D209" s="7" t="s">
        <v>707</v>
      </c>
      <c r="E209" s="125" t="s">
        <v>715</v>
      </c>
      <c r="F209" s="143">
        <v>1.9</v>
      </c>
      <c r="G209" s="143">
        <v>2</v>
      </c>
      <c r="H209" s="143">
        <v>0.75</v>
      </c>
      <c r="I209" s="7" t="s">
        <v>707</v>
      </c>
      <c r="J209" s="54">
        <v>1166733055158</v>
      </c>
      <c r="K209" s="125" t="s">
        <v>721</v>
      </c>
      <c r="L209" s="125"/>
      <c r="M209" s="54"/>
      <c r="N209" s="125"/>
      <c r="O209" s="143"/>
      <c r="P209" s="143"/>
      <c r="Q209" s="143"/>
      <c r="R209" s="143"/>
      <c r="S209" s="125" t="s">
        <v>552</v>
      </c>
      <c r="T209" s="125" t="s">
        <v>974</v>
      </c>
      <c r="U209" s="125" t="s">
        <v>23206</v>
      </c>
    </row>
    <row r="210" spans="1:21" ht="78.75">
      <c r="A210" s="125">
        <v>204</v>
      </c>
      <c r="B210" s="125" t="s">
        <v>674</v>
      </c>
      <c r="C210" s="125" t="s">
        <v>29749</v>
      </c>
      <c r="D210" s="7" t="s">
        <v>707</v>
      </c>
      <c r="E210" s="125" t="s">
        <v>715</v>
      </c>
      <c r="F210" s="143">
        <v>0.95</v>
      </c>
      <c r="G210" s="143">
        <v>1</v>
      </c>
      <c r="H210" s="143">
        <v>0.75</v>
      </c>
      <c r="I210" s="7" t="s">
        <v>707</v>
      </c>
      <c r="J210" s="54">
        <v>1166733055158</v>
      </c>
      <c r="K210" s="125" t="s">
        <v>721</v>
      </c>
      <c r="L210" s="125"/>
      <c r="M210" s="54"/>
      <c r="N210" s="125"/>
      <c r="O210" s="143"/>
      <c r="P210" s="143"/>
      <c r="Q210" s="143"/>
      <c r="R210" s="143"/>
      <c r="S210" s="125" t="s">
        <v>30</v>
      </c>
      <c r="T210" s="125" t="s">
        <v>975</v>
      </c>
      <c r="U210" s="125" t="s">
        <v>21945</v>
      </c>
    </row>
    <row r="211" spans="1:21" ht="78.75">
      <c r="A211" s="125">
        <v>205</v>
      </c>
      <c r="B211" s="125" t="s">
        <v>675</v>
      </c>
      <c r="C211" s="125" t="s">
        <v>29750</v>
      </c>
      <c r="D211" s="7" t="s">
        <v>707</v>
      </c>
      <c r="E211" s="125" t="s">
        <v>715</v>
      </c>
      <c r="F211" s="143">
        <v>0.95</v>
      </c>
      <c r="G211" s="143">
        <v>1</v>
      </c>
      <c r="H211" s="143">
        <v>0.75</v>
      </c>
      <c r="I211" s="7" t="s">
        <v>707</v>
      </c>
      <c r="J211" s="54">
        <v>1166733055158</v>
      </c>
      <c r="K211" s="125" t="s">
        <v>721</v>
      </c>
      <c r="L211" s="125"/>
      <c r="M211" s="54"/>
      <c r="N211" s="125"/>
      <c r="O211" s="143"/>
      <c r="P211" s="143"/>
      <c r="Q211" s="143"/>
      <c r="R211" s="143"/>
      <c r="S211" s="125" t="s">
        <v>30</v>
      </c>
      <c r="T211" s="125" t="s">
        <v>976</v>
      </c>
      <c r="U211" s="125" t="s">
        <v>21946</v>
      </c>
    </row>
    <row r="212" spans="1:21" ht="78.75">
      <c r="A212" s="125">
        <v>206</v>
      </c>
      <c r="B212" s="125" t="s">
        <v>675</v>
      </c>
      <c r="C212" s="125" t="s">
        <v>29751</v>
      </c>
      <c r="D212" s="7" t="s">
        <v>707</v>
      </c>
      <c r="E212" s="125" t="s">
        <v>715</v>
      </c>
      <c r="F212" s="143">
        <v>0.95</v>
      </c>
      <c r="G212" s="143">
        <v>1</v>
      </c>
      <c r="H212" s="143">
        <v>0.75</v>
      </c>
      <c r="I212" s="7" t="s">
        <v>707</v>
      </c>
      <c r="J212" s="54">
        <v>1166733055158</v>
      </c>
      <c r="K212" s="125" t="s">
        <v>721</v>
      </c>
      <c r="L212" s="125"/>
      <c r="M212" s="54"/>
      <c r="N212" s="125"/>
      <c r="O212" s="143"/>
      <c r="P212" s="143"/>
      <c r="Q212" s="143"/>
      <c r="R212" s="143"/>
      <c r="S212" s="125" t="s">
        <v>30</v>
      </c>
      <c r="T212" s="125" t="s">
        <v>977</v>
      </c>
      <c r="U212" s="125" t="s">
        <v>21947</v>
      </c>
    </row>
    <row r="213" spans="1:21" ht="78.75">
      <c r="A213" s="125">
        <v>207</v>
      </c>
      <c r="B213" s="125" t="s">
        <v>675</v>
      </c>
      <c r="C213" s="125" t="s">
        <v>9297</v>
      </c>
      <c r="D213" s="7" t="s">
        <v>707</v>
      </c>
      <c r="E213" s="125" t="s">
        <v>715</v>
      </c>
      <c r="F213" s="143">
        <v>0.95</v>
      </c>
      <c r="G213" s="143">
        <v>1</v>
      </c>
      <c r="H213" s="143">
        <v>0.75</v>
      </c>
      <c r="I213" s="7" t="s">
        <v>707</v>
      </c>
      <c r="J213" s="54">
        <v>1166733055158</v>
      </c>
      <c r="K213" s="125" t="s">
        <v>721</v>
      </c>
      <c r="L213" s="125"/>
      <c r="M213" s="54"/>
      <c r="N213" s="125"/>
      <c r="O213" s="143"/>
      <c r="P213" s="143"/>
      <c r="Q213" s="143"/>
      <c r="R213" s="143"/>
      <c r="S213" s="125" t="s">
        <v>30</v>
      </c>
      <c r="T213" s="125" t="s">
        <v>978</v>
      </c>
      <c r="U213" s="125" t="s">
        <v>21948</v>
      </c>
    </row>
    <row r="214" spans="1:21" ht="78.75">
      <c r="A214" s="125">
        <v>208</v>
      </c>
      <c r="B214" s="125" t="s">
        <v>675</v>
      </c>
      <c r="C214" s="125" t="s">
        <v>29752</v>
      </c>
      <c r="D214" s="7" t="s">
        <v>707</v>
      </c>
      <c r="E214" s="125" t="s">
        <v>715</v>
      </c>
      <c r="F214" s="143">
        <v>0.95</v>
      </c>
      <c r="G214" s="143">
        <v>1</v>
      </c>
      <c r="H214" s="143">
        <v>0.75</v>
      </c>
      <c r="I214" s="7" t="s">
        <v>707</v>
      </c>
      <c r="J214" s="54">
        <v>1166733055158</v>
      </c>
      <c r="K214" s="125" t="s">
        <v>721</v>
      </c>
      <c r="L214" s="125"/>
      <c r="M214" s="54"/>
      <c r="N214" s="125"/>
      <c r="O214" s="143"/>
      <c r="P214" s="143"/>
      <c r="Q214" s="143"/>
      <c r="R214" s="143"/>
      <c r="S214" s="125" t="s">
        <v>30</v>
      </c>
      <c r="T214" s="125" t="s">
        <v>979</v>
      </c>
      <c r="U214" s="125" t="s">
        <v>21949</v>
      </c>
    </row>
    <row r="215" spans="1:21" ht="78.75">
      <c r="A215" s="125">
        <v>209</v>
      </c>
      <c r="B215" s="125" t="s">
        <v>675</v>
      </c>
      <c r="C215" s="125" t="s">
        <v>29753</v>
      </c>
      <c r="D215" s="7" t="s">
        <v>707</v>
      </c>
      <c r="E215" s="125" t="s">
        <v>715</v>
      </c>
      <c r="F215" s="143">
        <v>0.95</v>
      </c>
      <c r="G215" s="143">
        <v>1</v>
      </c>
      <c r="H215" s="143">
        <v>0.75</v>
      </c>
      <c r="I215" s="7" t="s">
        <v>707</v>
      </c>
      <c r="J215" s="54">
        <v>1166733055158</v>
      </c>
      <c r="K215" s="125" t="s">
        <v>721</v>
      </c>
      <c r="L215" s="125"/>
      <c r="M215" s="54"/>
      <c r="N215" s="125"/>
      <c r="O215" s="143"/>
      <c r="P215" s="143"/>
      <c r="Q215" s="143"/>
      <c r="R215" s="143"/>
      <c r="S215" s="125" t="s">
        <v>30</v>
      </c>
      <c r="T215" s="125" t="s">
        <v>980</v>
      </c>
      <c r="U215" s="125" t="s">
        <v>21950</v>
      </c>
    </row>
    <row r="216" spans="1:21" ht="63">
      <c r="A216" s="125">
        <v>210</v>
      </c>
      <c r="B216" s="125" t="s">
        <v>676</v>
      </c>
      <c r="C216" s="125" t="s">
        <v>29754</v>
      </c>
      <c r="D216" s="143" t="s">
        <v>709</v>
      </c>
      <c r="E216" s="125" t="s">
        <v>715</v>
      </c>
      <c r="F216" s="143">
        <v>0.95</v>
      </c>
      <c r="G216" s="143">
        <v>1</v>
      </c>
      <c r="H216" s="143">
        <v>0.75</v>
      </c>
      <c r="I216" s="125" t="s">
        <v>713</v>
      </c>
      <c r="J216" s="54">
        <v>1156733008904</v>
      </c>
      <c r="K216" s="125" t="s">
        <v>724</v>
      </c>
      <c r="L216" s="125"/>
      <c r="M216" s="54"/>
      <c r="N216" s="125"/>
      <c r="O216" s="143"/>
      <c r="P216" s="143"/>
      <c r="Q216" s="143"/>
      <c r="R216" s="143"/>
      <c r="S216" s="125" t="s">
        <v>30</v>
      </c>
      <c r="T216" s="125" t="s">
        <v>981</v>
      </c>
      <c r="U216" s="125" t="s">
        <v>21951</v>
      </c>
    </row>
    <row r="217" spans="1:21" ht="63">
      <c r="A217" s="125">
        <v>211</v>
      </c>
      <c r="B217" s="125" t="s">
        <v>676</v>
      </c>
      <c r="C217" s="125" t="s">
        <v>29755</v>
      </c>
      <c r="D217" s="143" t="s">
        <v>709</v>
      </c>
      <c r="E217" s="125" t="s">
        <v>715</v>
      </c>
      <c r="F217" s="143">
        <v>0.95</v>
      </c>
      <c r="G217" s="143">
        <v>1</v>
      </c>
      <c r="H217" s="143">
        <v>0.8</v>
      </c>
      <c r="I217" s="125" t="s">
        <v>713</v>
      </c>
      <c r="J217" s="54">
        <v>1156733008904</v>
      </c>
      <c r="K217" s="125" t="s">
        <v>724</v>
      </c>
      <c r="L217" s="125"/>
      <c r="M217" s="54"/>
      <c r="N217" s="125"/>
      <c r="O217" s="143"/>
      <c r="P217" s="143"/>
      <c r="Q217" s="143"/>
      <c r="R217" s="143"/>
      <c r="S217" s="125" t="s">
        <v>30</v>
      </c>
      <c r="T217" s="125" t="s">
        <v>982</v>
      </c>
      <c r="U217" s="125" t="s">
        <v>21952</v>
      </c>
    </row>
    <row r="218" spans="1:21" ht="63">
      <c r="A218" s="125">
        <v>212</v>
      </c>
      <c r="B218" s="125" t="s">
        <v>677</v>
      </c>
      <c r="C218" s="125" t="s">
        <v>29756</v>
      </c>
      <c r="D218" s="143" t="s">
        <v>709</v>
      </c>
      <c r="E218" s="125" t="s">
        <v>715</v>
      </c>
      <c r="F218" s="143">
        <v>0.95</v>
      </c>
      <c r="G218" s="143">
        <v>1</v>
      </c>
      <c r="H218" s="143">
        <v>0.75</v>
      </c>
      <c r="I218" s="125" t="s">
        <v>713</v>
      </c>
      <c r="J218" s="54">
        <v>1156733008904</v>
      </c>
      <c r="K218" s="125" t="s">
        <v>724</v>
      </c>
      <c r="L218" s="125"/>
      <c r="M218" s="54"/>
      <c r="N218" s="125"/>
      <c r="O218" s="143"/>
      <c r="P218" s="143"/>
      <c r="Q218" s="143"/>
      <c r="R218" s="143"/>
      <c r="S218" s="125" t="s">
        <v>30</v>
      </c>
      <c r="T218" s="125" t="s">
        <v>983</v>
      </c>
      <c r="U218" s="125" t="s">
        <v>21953</v>
      </c>
    </row>
    <row r="219" spans="1:21" ht="78.75">
      <c r="A219" s="125">
        <v>213</v>
      </c>
      <c r="B219" s="125" t="s">
        <v>677</v>
      </c>
      <c r="C219" s="125" t="s">
        <v>29757</v>
      </c>
      <c r="D219" s="7" t="s">
        <v>707</v>
      </c>
      <c r="E219" s="125" t="s">
        <v>715</v>
      </c>
      <c r="F219" s="143">
        <v>0.95</v>
      </c>
      <c r="G219" s="143">
        <v>1</v>
      </c>
      <c r="H219" s="143">
        <v>0.75</v>
      </c>
      <c r="I219" s="7" t="s">
        <v>707</v>
      </c>
      <c r="J219" s="54">
        <v>1166733055158</v>
      </c>
      <c r="K219" s="125" t="s">
        <v>721</v>
      </c>
      <c r="L219" s="125"/>
      <c r="M219" s="54"/>
      <c r="N219" s="125"/>
      <c r="O219" s="143"/>
      <c r="P219" s="143"/>
      <c r="Q219" s="143"/>
      <c r="R219" s="143"/>
      <c r="S219" s="125" t="s">
        <v>30</v>
      </c>
      <c r="T219" s="125" t="s">
        <v>984</v>
      </c>
      <c r="U219" s="125" t="s">
        <v>21954</v>
      </c>
    </row>
    <row r="220" spans="1:21" ht="78.75">
      <c r="A220" s="125">
        <v>214</v>
      </c>
      <c r="B220" s="125" t="s">
        <v>677</v>
      </c>
      <c r="C220" s="125" t="s">
        <v>29758</v>
      </c>
      <c r="D220" s="7" t="s">
        <v>707</v>
      </c>
      <c r="E220" s="125" t="s">
        <v>715</v>
      </c>
      <c r="F220" s="143">
        <v>0.95</v>
      </c>
      <c r="G220" s="143">
        <v>1</v>
      </c>
      <c r="H220" s="143">
        <v>0.75</v>
      </c>
      <c r="I220" s="7" t="s">
        <v>707</v>
      </c>
      <c r="J220" s="54">
        <v>1166733055158</v>
      </c>
      <c r="K220" s="125" t="s">
        <v>721</v>
      </c>
      <c r="L220" s="125"/>
      <c r="M220" s="54"/>
      <c r="N220" s="125"/>
      <c r="O220" s="143"/>
      <c r="P220" s="143"/>
      <c r="Q220" s="143"/>
      <c r="R220" s="143"/>
      <c r="S220" s="125" t="s">
        <v>30</v>
      </c>
      <c r="T220" s="125" t="s">
        <v>985</v>
      </c>
      <c r="U220" s="125" t="s">
        <v>21955</v>
      </c>
    </row>
    <row r="221" spans="1:21" ht="63">
      <c r="A221" s="125">
        <v>2158</v>
      </c>
      <c r="B221" s="125" t="s">
        <v>677</v>
      </c>
      <c r="C221" s="125" t="s">
        <v>29759</v>
      </c>
      <c r="D221" s="143" t="s">
        <v>712</v>
      </c>
      <c r="E221" s="125"/>
      <c r="F221" s="143"/>
      <c r="G221" s="143"/>
      <c r="H221" s="143"/>
      <c r="I221" s="125"/>
      <c r="J221" s="143"/>
      <c r="K221" s="143"/>
      <c r="L221" s="125" t="s">
        <v>752</v>
      </c>
      <c r="M221" s="54">
        <v>312673334500150</v>
      </c>
      <c r="N221" s="125" t="s">
        <v>9333</v>
      </c>
      <c r="O221" s="143"/>
      <c r="P221" s="143"/>
      <c r="Q221" s="143"/>
      <c r="R221" s="143"/>
      <c r="S221" s="125" t="s">
        <v>986</v>
      </c>
      <c r="T221" s="125" t="s">
        <v>987</v>
      </c>
      <c r="U221" s="125" t="s">
        <v>21956</v>
      </c>
    </row>
    <row r="222" spans="1:21" ht="78.75">
      <c r="A222" s="125">
        <v>216</v>
      </c>
      <c r="B222" s="125" t="s">
        <v>678</v>
      </c>
      <c r="C222" s="150" t="s">
        <v>29760</v>
      </c>
      <c r="D222" s="143" t="s">
        <v>709</v>
      </c>
      <c r="E222" s="125" t="s">
        <v>715</v>
      </c>
      <c r="F222" s="143">
        <v>0.95</v>
      </c>
      <c r="G222" s="143">
        <v>1</v>
      </c>
      <c r="H222" s="143">
        <v>0.75</v>
      </c>
      <c r="I222" s="125" t="s">
        <v>713</v>
      </c>
      <c r="J222" s="54">
        <v>1156733008904</v>
      </c>
      <c r="K222" s="125" t="s">
        <v>724</v>
      </c>
      <c r="L222" s="125"/>
      <c r="M222" s="54"/>
      <c r="N222" s="125"/>
      <c r="O222" s="143"/>
      <c r="P222" s="143"/>
      <c r="Q222" s="143"/>
      <c r="R222" s="143"/>
      <c r="S222" s="125" t="s">
        <v>30</v>
      </c>
      <c r="T222" s="125" t="s">
        <v>988</v>
      </c>
      <c r="U222" s="125" t="s">
        <v>21957</v>
      </c>
    </row>
    <row r="223" spans="1:21" ht="78.75">
      <c r="A223" s="125">
        <v>217</v>
      </c>
      <c r="B223" s="125" t="s">
        <v>679</v>
      </c>
      <c r="C223" s="125" t="s">
        <v>9298</v>
      </c>
      <c r="D223" s="7" t="s">
        <v>707</v>
      </c>
      <c r="E223" s="125" t="s">
        <v>715</v>
      </c>
      <c r="F223" s="143">
        <v>1.9</v>
      </c>
      <c r="G223" s="143">
        <v>2</v>
      </c>
      <c r="H223" s="143">
        <v>0.75</v>
      </c>
      <c r="I223" s="7" t="s">
        <v>707</v>
      </c>
      <c r="J223" s="54">
        <v>1166733055158</v>
      </c>
      <c r="K223" s="125" t="s">
        <v>721</v>
      </c>
      <c r="L223" s="125"/>
      <c r="M223" s="54"/>
      <c r="N223" s="125"/>
      <c r="O223" s="143"/>
      <c r="P223" s="143"/>
      <c r="Q223" s="143"/>
      <c r="R223" s="143"/>
      <c r="S223" s="125" t="s">
        <v>92</v>
      </c>
      <c r="T223" s="125" t="s">
        <v>9348</v>
      </c>
      <c r="U223" s="125" t="s">
        <v>21958</v>
      </c>
    </row>
    <row r="224" spans="1:21" ht="78.75">
      <c r="A224" s="125">
        <v>218</v>
      </c>
      <c r="B224" s="125" t="s">
        <v>680</v>
      </c>
      <c r="C224" s="150" t="s">
        <v>29761</v>
      </c>
      <c r="D224" s="7" t="s">
        <v>707</v>
      </c>
      <c r="E224" s="125" t="s">
        <v>715</v>
      </c>
      <c r="F224" s="143">
        <v>1.9</v>
      </c>
      <c r="G224" s="143">
        <v>2</v>
      </c>
      <c r="H224" s="143">
        <v>0.75</v>
      </c>
      <c r="I224" s="7" t="s">
        <v>707</v>
      </c>
      <c r="J224" s="54">
        <v>1166733055158</v>
      </c>
      <c r="K224" s="125" t="s">
        <v>721</v>
      </c>
      <c r="L224" s="125"/>
      <c r="M224" s="54"/>
      <c r="N224" s="125"/>
      <c r="O224" s="143"/>
      <c r="P224" s="143"/>
      <c r="Q224" s="143"/>
      <c r="R224" s="143"/>
      <c r="S224" s="125" t="s">
        <v>92</v>
      </c>
      <c r="T224" s="125" t="s">
        <v>989</v>
      </c>
      <c r="U224" s="125" t="s">
        <v>21959</v>
      </c>
    </row>
    <row r="225" spans="1:21" ht="78.75">
      <c r="A225" s="125">
        <v>219</v>
      </c>
      <c r="B225" s="125" t="s">
        <v>681</v>
      </c>
      <c r="C225" s="125" t="s">
        <v>29762</v>
      </c>
      <c r="D225" s="7" t="s">
        <v>707</v>
      </c>
      <c r="E225" s="125" t="s">
        <v>715</v>
      </c>
      <c r="F225" s="143">
        <v>0.95</v>
      </c>
      <c r="G225" s="143">
        <v>1</v>
      </c>
      <c r="H225" s="143">
        <v>0.75</v>
      </c>
      <c r="I225" s="7" t="s">
        <v>707</v>
      </c>
      <c r="J225" s="54">
        <v>1166733055158</v>
      </c>
      <c r="K225" s="125" t="s">
        <v>721</v>
      </c>
      <c r="L225" s="125"/>
      <c r="M225" s="54"/>
      <c r="N225" s="125"/>
      <c r="O225" s="143"/>
      <c r="P225" s="143"/>
      <c r="Q225" s="143"/>
      <c r="R225" s="143"/>
      <c r="S225" s="125" t="s">
        <v>30</v>
      </c>
      <c r="T225" s="125" t="s">
        <v>990</v>
      </c>
      <c r="U225" s="125" t="s">
        <v>21960</v>
      </c>
    </row>
    <row r="226" spans="1:21" ht="78.75">
      <c r="A226" s="125">
        <v>220</v>
      </c>
      <c r="B226" s="125" t="s">
        <v>681</v>
      </c>
      <c r="C226" s="125" t="s">
        <v>29763</v>
      </c>
      <c r="D226" s="143" t="s">
        <v>709</v>
      </c>
      <c r="E226" s="125" t="s">
        <v>715</v>
      </c>
      <c r="F226" s="143">
        <v>1.9</v>
      </c>
      <c r="G226" s="143">
        <v>2</v>
      </c>
      <c r="H226" s="143">
        <v>0.75</v>
      </c>
      <c r="I226" s="125" t="s">
        <v>713</v>
      </c>
      <c r="J226" s="54">
        <v>1156733008904</v>
      </c>
      <c r="K226" s="125" t="s">
        <v>724</v>
      </c>
      <c r="L226" s="125"/>
      <c r="M226" s="54"/>
      <c r="N226" s="125"/>
      <c r="O226" s="143"/>
      <c r="P226" s="143"/>
      <c r="Q226" s="143"/>
      <c r="R226" s="143"/>
      <c r="S226" s="125" t="s">
        <v>552</v>
      </c>
      <c r="T226" s="125" t="s">
        <v>991</v>
      </c>
      <c r="U226" s="125" t="s">
        <v>21961</v>
      </c>
    </row>
    <row r="227" spans="1:21" ht="78.75">
      <c r="A227" s="125">
        <v>221</v>
      </c>
      <c r="B227" s="125" t="s">
        <v>681</v>
      </c>
      <c r="C227" s="150" t="s">
        <v>29764</v>
      </c>
      <c r="D227" s="143" t="s">
        <v>708</v>
      </c>
      <c r="E227" s="125" t="s">
        <v>715</v>
      </c>
      <c r="F227" s="143">
        <v>0.95</v>
      </c>
      <c r="G227" s="143">
        <v>1</v>
      </c>
      <c r="H227" s="143">
        <v>0.75</v>
      </c>
      <c r="I227" s="125"/>
      <c r="J227" s="143"/>
      <c r="K227" s="143"/>
      <c r="L227" s="125"/>
      <c r="M227" s="54"/>
      <c r="N227" s="125"/>
      <c r="O227" s="143"/>
      <c r="P227" s="143"/>
      <c r="Q227" s="143"/>
      <c r="R227" s="143"/>
      <c r="S227" s="125" t="s">
        <v>9349</v>
      </c>
      <c r="T227" s="125" t="s">
        <v>992</v>
      </c>
      <c r="U227" s="125" t="s">
        <v>21962</v>
      </c>
    </row>
    <row r="228" spans="1:21" ht="78.75">
      <c r="A228" s="125">
        <v>222</v>
      </c>
      <c r="B228" s="125" t="s">
        <v>681</v>
      </c>
      <c r="C228" s="125" t="s">
        <v>29765</v>
      </c>
      <c r="D228" s="7" t="s">
        <v>707</v>
      </c>
      <c r="E228" s="125" t="s">
        <v>715</v>
      </c>
      <c r="F228" s="143">
        <v>0.95</v>
      </c>
      <c r="G228" s="143">
        <v>1</v>
      </c>
      <c r="H228" s="143">
        <v>0.75</v>
      </c>
      <c r="I228" s="7" t="s">
        <v>707</v>
      </c>
      <c r="J228" s="54">
        <v>1166733055158</v>
      </c>
      <c r="K228" s="125" t="s">
        <v>721</v>
      </c>
      <c r="L228" s="125" t="s">
        <v>746</v>
      </c>
      <c r="M228" s="152">
        <v>304672316000022</v>
      </c>
      <c r="N228" s="125" t="s">
        <v>9334</v>
      </c>
      <c r="O228" s="143"/>
      <c r="P228" s="143"/>
      <c r="Q228" s="143"/>
      <c r="R228" s="143"/>
      <c r="S228" s="125" t="s">
        <v>806</v>
      </c>
      <c r="T228" s="125" t="s">
        <v>992</v>
      </c>
      <c r="U228" s="125" t="s">
        <v>21963</v>
      </c>
    </row>
    <row r="229" spans="1:21" ht="78.75">
      <c r="A229" s="125">
        <v>223</v>
      </c>
      <c r="B229" s="125" t="s">
        <v>682</v>
      </c>
      <c r="C229" s="150" t="s">
        <v>9299</v>
      </c>
      <c r="D229" s="143" t="s">
        <v>708</v>
      </c>
      <c r="E229" s="125" t="s">
        <v>715</v>
      </c>
      <c r="F229" s="143">
        <v>0.95</v>
      </c>
      <c r="G229" s="143">
        <v>1</v>
      </c>
      <c r="H229" s="143">
        <v>0.75</v>
      </c>
      <c r="I229" s="125"/>
      <c r="J229" s="143"/>
      <c r="K229" s="143"/>
      <c r="L229" s="125" t="s">
        <v>9335</v>
      </c>
      <c r="M229" s="152">
        <v>304672319100046</v>
      </c>
      <c r="N229" s="125" t="s">
        <v>9336</v>
      </c>
      <c r="O229" s="143"/>
      <c r="P229" s="143"/>
      <c r="Q229" s="143"/>
      <c r="R229" s="143"/>
      <c r="S229" s="125" t="s">
        <v>993</v>
      </c>
      <c r="T229" s="125" t="s">
        <v>994</v>
      </c>
      <c r="U229" s="125" t="s">
        <v>21964</v>
      </c>
    </row>
    <row r="230" spans="1:21" ht="78.75">
      <c r="A230" s="125">
        <v>224</v>
      </c>
      <c r="B230" s="125" t="s">
        <v>683</v>
      </c>
      <c r="C230" s="125" t="s">
        <v>29766</v>
      </c>
      <c r="D230" s="7" t="s">
        <v>707</v>
      </c>
      <c r="E230" s="125" t="s">
        <v>715</v>
      </c>
      <c r="F230" s="143">
        <v>0.95</v>
      </c>
      <c r="G230" s="143">
        <v>1</v>
      </c>
      <c r="H230" s="143">
        <v>0.75</v>
      </c>
      <c r="I230" s="7" t="s">
        <v>707</v>
      </c>
      <c r="J230" s="54">
        <v>1166733055158</v>
      </c>
      <c r="K230" s="125" t="s">
        <v>721</v>
      </c>
      <c r="L230" s="125"/>
      <c r="M230" s="54"/>
      <c r="N230" s="125"/>
      <c r="O230" s="143"/>
      <c r="P230" s="143"/>
      <c r="Q230" s="143"/>
      <c r="R230" s="143"/>
      <c r="S230" s="125" t="s">
        <v>30</v>
      </c>
      <c r="T230" s="125" t="s">
        <v>995</v>
      </c>
      <c r="U230" s="125" t="s">
        <v>21965</v>
      </c>
    </row>
    <row r="231" spans="1:21" ht="78.75">
      <c r="A231" s="125">
        <v>225</v>
      </c>
      <c r="B231" s="125" t="s">
        <v>683</v>
      </c>
      <c r="C231" s="125" t="s">
        <v>29767</v>
      </c>
      <c r="D231" s="7" t="s">
        <v>707</v>
      </c>
      <c r="E231" s="125" t="s">
        <v>715</v>
      </c>
      <c r="F231" s="143">
        <v>0.95</v>
      </c>
      <c r="G231" s="143">
        <v>1</v>
      </c>
      <c r="H231" s="143">
        <v>0.75</v>
      </c>
      <c r="I231" s="7" t="s">
        <v>707</v>
      </c>
      <c r="J231" s="54">
        <v>1166733055158</v>
      </c>
      <c r="K231" s="125" t="s">
        <v>721</v>
      </c>
      <c r="L231" s="125"/>
      <c r="M231" s="54"/>
      <c r="N231" s="125"/>
      <c r="O231" s="143"/>
      <c r="P231" s="143"/>
      <c r="Q231" s="143"/>
      <c r="R231" s="143"/>
      <c r="S231" s="125" t="s">
        <v>30</v>
      </c>
      <c r="T231" s="125" t="s">
        <v>996</v>
      </c>
      <c r="U231" s="125" t="s">
        <v>21966</v>
      </c>
    </row>
    <row r="232" spans="1:21" ht="78.75">
      <c r="A232" s="125">
        <v>226</v>
      </c>
      <c r="B232" s="125" t="s">
        <v>683</v>
      </c>
      <c r="C232" s="125" t="s">
        <v>9300</v>
      </c>
      <c r="D232" s="7" t="s">
        <v>707</v>
      </c>
      <c r="E232" s="125" t="s">
        <v>715</v>
      </c>
      <c r="F232" s="143">
        <v>0.95</v>
      </c>
      <c r="G232" s="143">
        <v>1</v>
      </c>
      <c r="H232" s="143">
        <v>0.75</v>
      </c>
      <c r="I232" s="7" t="s">
        <v>707</v>
      </c>
      <c r="J232" s="54">
        <v>1166733055158</v>
      </c>
      <c r="K232" s="125" t="s">
        <v>721</v>
      </c>
      <c r="L232" s="125"/>
      <c r="M232" s="54"/>
      <c r="N232" s="125"/>
      <c r="O232" s="143"/>
      <c r="P232" s="143"/>
      <c r="Q232" s="143"/>
      <c r="R232" s="143"/>
      <c r="S232" s="125" t="s">
        <v>30</v>
      </c>
      <c r="T232" s="125" t="s">
        <v>997</v>
      </c>
      <c r="U232" s="125" t="s">
        <v>21967</v>
      </c>
    </row>
    <row r="233" spans="1:21" ht="78.75">
      <c r="A233" s="125">
        <v>227</v>
      </c>
      <c r="B233" s="125" t="s">
        <v>683</v>
      </c>
      <c r="C233" s="125" t="s">
        <v>29768</v>
      </c>
      <c r="D233" s="143" t="s">
        <v>708</v>
      </c>
      <c r="E233" s="125" t="s">
        <v>715</v>
      </c>
      <c r="F233" s="143">
        <v>0.95</v>
      </c>
      <c r="G233" s="143">
        <v>1</v>
      </c>
      <c r="H233" s="143">
        <v>0.75</v>
      </c>
      <c r="I233" s="125"/>
      <c r="J233" s="143"/>
      <c r="K233" s="143"/>
      <c r="L233" s="125" t="s">
        <v>753</v>
      </c>
      <c r="M233" s="54">
        <v>304672329300010</v>
      </c>
      <c r="N233" s="154" t="s">
        <v>9337</v>
      </c>
      <c r="O233" s="143"/>
      <c r="P233" s="143"/>
      <c r="Q233" s="143"/>
      <c r="R233" s="143"/>
      <c r="S233" s="125" t="s">
        <v>998</v>
      </c>
      <c r="T233" s="125" t="s">
        <v>999</v>
      </c>
      <c r="U233" s="125" t="s">
        <v>21968</v>
      </c>
    </row>
    <row r="234" spans="1:21" ht="63">
      <c r="A234" s="125">
        <v>228</v>
      </c>
      <c r="B234" s="125" t="s">
        <v>684</v>
      </c>
      <c r="C234" s="125" t="s">
        <v>29769</v>
      </c>
      <c r="D234" s="151" t="s">
        <v>710</v>
      </c>
      <c r="E234" s="125" t="s">
        <v>715</v>
      </c>
      <c r="F234" s="143">
        <v>1.9</v>
      </c>
      <c r="G234" s="143">
        <v>2</v>
      </c>
      <c r="H234" s="143">
        <v>0.75</v>
      </c>
      <c r="I234" s="125" t="s">
        <v>710</v>
      </c>
      <c r="J234" s="54">
        <v>1126733002813</v>
      </c>
      <c r="K234" s="125" t="s">
        <v>725</v>
      </c>
      <c r="L234" s="125"/>
      <c r="M234" s="54"/>
      <c r="N234" s="125"/>
      <c r="O234" s="143"/>
      <c r="P234" s="143"/>
      <c r="Q234" s="143"/>
      <c r="R234" s="143"/>
      <c r="S234" s="125" t="s">
        <v>30</v>
      </c>
      <c r="T234" s="125" t="s">
        <v>1000</v>
      </c>
      <c r="U234" s="125" t="s">
        <v>21969</v>
      </c>
    </row>
    <row r="235" spans="1:21" ht="63">
      <c r="A235" s="125">
        <v>229</v>
      </c>
      <c r="B235" s="125" t="s">
        <v>684</v>
      </c>
      <c r="C235" s="125" t="s">
        <v>29770</v>
      </c>
      <c r="D235" s="143" t="s">
        <v>709</v>
      </c>
      <c r="E235" s="125" t="s">
        <v>715</v>
      </c>
      <c r="F235" s="143">
        <v>0.95</v>
      </c>
      <c r="G235" s="143">
        <v>1</v>
      </c>
      <c r="H235" s="143">
        <v>0.8</v>
      </c>
      <c r="I235" s="125" t="s">
        <v>713</v>
      </c>
      <c r="J235" s="54">
        <v>1156733008904</v>
      </c>
      <c r="K235" s="125" t="s">
        <v>724</v>
      </c>
      <c r="L235" s="125"/>
      <c r="M235" s="54"/>
      <c r="N235" s="125"/>
      <c r="O235" s="143"/>
      <c r="P235" s="143"/>
      <c r="Q235" s="143"/>
      <c r="R235" s="143"/>
      <c r="S235" s="125" t="s">
        <v>30</v>
      </c>
      <c r="T235" s="125" t="s">
        <v>1001</v>
      </c>
      <c r="U235" s="125" t="s">
        <v>21970</v>
      </c>
    </row>
    <row r="236" spans="1:21" ht="78.75">
      <c r="A236" s="125">
        <v>230</v>
      </c>
      <c r="B236" s="125" t="s">
        <v>684</v>
      </c>
      <c r="C236" s="125" t="s">
        <v>29771</v>
      </c>
      <c r="D236" s="7" t="s">
        <v>707</v>
      </c>
      <c r="E236" s="125" t="s">
        <v>715</v>
      </c>
      <c r="F236" s="143">
        <v>1.9</v>
      </c>
      <c r="G236" s="143">
        <v>2</v>
      </c>
      <c r="H236" s="143">
        <v>0.75</v>
      </c>
      <c r="I236" s="7" t="s">
        <v>707</v>
      </c>
      <c r="J236" s="54">
        <v>1166733055158</v>
      </c>
      <c r="K236" s="125" t="s">
        <v>721</v>
      </c>
      <c r="L236" s="125"/>
      <c r="M236" s="54"/>
      <c r="N236" s="125"/>
      <c r="O236" s="143"/>
      <c r="P236" s="143"/>
      <c r="Q236" s="143"/>
      <c r="R236" s="143"/>
      <c r="S236" s="125" t="s">
        <v>30</v>
      </c>
      <c r="T236" s="125" t="s">
        <v>1002</v>
      </c>
      <c r="U236" s="125" t="s">
        <v>21971</v>
      </c>
    </row>
    <row r="237" spans="1:21" ht="63">
      <c r="A237" s="125">
        <v>231</v>
      </c>
      <c r="B237" s="125" t="s">
        <v>684</v>
      </c>
      <c r="C237" s="125" t="s">
        <v>29772</v>
      </c>
      <c r="D237" s="143" t="s">
        <v>708</v>
      </c>
      <c r="E237" s="125" t="s">
        <v>715</v>
      </c>
      <c r="F237" s="143">
        <v>0.95</v>
      </c>
      <c r="G237" s="143">
        <v>1</v>
      </c>
      <c r="H237" s="143">
        <v>0.75</v>
      </c>
      <c r="I237" s="125"/>
      <c r="J237" s="143"/>
      <c r="K237" s="143"/>
      <c r="L237" s="125"/>
      <c r="M237" s="54"/>
      <c r="N237" s="125"/>
      <c r="O237" s="143"/>
      <c r="P237" s="143"/>
      <c r="Q237" s="143"/>
      <c r="R237" s="143"/>
      <c r="S237" s="125" t="s">
        <v>30</v>
      </c>
      <c r="T237" s="125" t="s">
        <v>1003</v>
      </c>
      <c r="U237" s="125" t="s">
        <v>21972</v>
      </c>
    </row>
    <row r="238" spans="1:21" ht="63">
      <c r="A238" s="125">
        <v>232</v>
      </c>
      <c r="B238" s="125" t="s">
        <v>684</v>
      </c>
      <c r="C238" s="125" t="s">
        <v>29773</v>
      </c>
      <c r="D238" s="151" t="s">
        <v>710</v>
      </c>
      <c r="E238" s="125" t="s">
        <v>715</v>
      </c>
      <c r="F238" s="143">
        <v>0.95</v>
      </c>
      <c r="G238" s="143">
        <v>1</v>
      </c>
      <c r="H238" s="143">
        <v>0.75</v>
      </c>
      <c r="I238" s="125" t="s">
        <v>710</v>
      </c>
      <c r="J238" s="54">
        <v>1126733002813</v>
      </c>
      <c r="K238" s="125" t="s">
        <v>725</v>
      </c>
      <c r="L238" s="125"/>
      <c r="M238" s="54"/>
      <c r="N238" s="125"/>
      <c r="O238" s="143"/>
      <c r="P238" s="143"/>
      <c r="Q238" s="143"/>
      <c r="R238" s="143"/>
      <c r="S238" s="125" t="s">
        <v>30</v>
      </c>
      <c r="T238" s="125" t="s">
        <v>1004</v>
      </c>
      <c r="U238" s="125" t="s">
        <v>21973</v>
      </c>
    </row>
    <row r="239" spans="1:21" ht="63">
      <c r="A239" s="125">
        <v>233</v>
      </c>
      <c r="B239" s="125" t="s">
        <v>684</v>
      </c>
      <c r="C239" s="125" t="s">
        <v>29774</v>
      </c>
      <c r="D239" s="143" t="s">
        <v>709</v>
      </c>
      <c r="E239" s="125" t="s">
        <v>715</v>
      </c>
      <c r="F239" s="143">
        <v>1.9</v>
      </c>
      <c r="G239" s="143">
        <v>2</v>
      </c>
      <c r="H239" s="143">
        <v>0.8</v>
      </c>
      <c r="I239" s="125" t="s">
        <v>713</v>
      </c>
      <c r="J239" s="54">
        <v>1156733008904</v>
      </c>
      <c r="K239" s="125" t="s">
        <v>724</v>
      </c>
      <c r="L239" s="125"/>
      <c r="M239" s="54"/>
      <c r="N239" s="125"/>
      <c r="O239" s="143"/>
      <c r="P239" s="143"/>
      <c r="Q239" s="143"/>
      <c r="R239" s="143"/>
      <c r="S239" s="125" t="s">
        <v>30</v>
      </c>
      <c r="T239" s="125" t="s">
        <v>1005</v>
      </c>
      <c r="U239" s="125" t="s">
        <v>21974</v>
      </c>
    </row>
    <row r="240" spans="1:21" ht="63">
      <c r="A240" s="125">
        <v>234</v>
      </c>
      <c r="B240" s="125" t="s">
        <v>684</v>
      </c>
      <c r="C240" s="125" t="s">
        <v>29775</v>
      </c>
      <c r="D240" s="143" t="s">
        <v>709</v>
      </c>
      <c r="E240" s="125" t="s">
        <v>715</v>
      </c>
      <c r="F240" s="143">
        <v>1.9</v>
      </c>
      <c r="G240" s="143">
        <v>2</v>
      </c>
      <c r="H240" s="143">
        <v>0.75</v>
      </c>
      <c r="I240" s="125" t="s">
        <v>713</v>
      </c>
      <c r="J240" s="54">
        <v>1156733008905</v>
      </c>
      <c r="K240" s="125" t="s">
        <v>732</v>
      </c>
      <c r="L240" s="125"/>
      <c r="M240" s="54"/>
      <c r="N240" s="125"/>
      <c r="O240" s="143"/>
      <c r="P240" s="143"/>
      <c r="Q240" s="143"/>
      <c r="R240" s="143"/>
      <c r="S240" s="125" t="s">
        <v>30</v>
      </c>
      <c r="T240" s="125" t="s">
        <v>1006</v>
      </c>
      <c r="U240" s="125" t="s">
        <v>21975</v>
      </c>
    </row>
    <row r="241" spans="1:21" ht="78.75">
      <c r="A241" s="125">
        <v>235</v>
      </c>
      <c r="B241" s="125" t="s">
        <v>685</v>
      </c>
      <c r="C241" s="125" t="s">
        <v>29776</v>
      </c>
      <c r="D241" s="7" t="s">
        <v>707</v>
      </c>
      <c r="E241" s="125" t="s">
        <v>715</v>
      </c>
      <c r="F241" s="143">
        <v>0.95</v>
      </c>
      <c r="G241" s="143">
        <v>1</v>
      </c>
      <c r="H241" s="143">
        <v>0.75</v>
      </c>
      <c r="I241" s="7" t="s">
        <v>707</v>
      </c>
      <c r="J241" s="54">
        <v>1166733055158</v>
      </c>
      <c r="K241" s="125" t="s">
        <v>721</v>
      </c>
      <c r="L241" s="125"/>
      <c r="M241" s="54"/>
      <c r="N241" s="125"/>
      <c r="O241" s="143"/>
      <c r="P241" s="143"/>
      <c r="Q241" s="143"/>
      <c r="R241" s="143"/>
      <c r="S241" s="125" t="s">
        <v>30</v>
      </c>
      <c r="T241" s="125" t="s">
        <v>1007</v>
      </c>
      <c r="U241" s="125" t="s">
        <v>21976</v>
      </c>
    </row>
    <row r="242" spans="1:21" ht="78.75">
      <c r="A242" s="125">
        <v>236</v>
      </c>
      <c r="B242" s="125" t="s">
        <v>685</v>
      </c>
      <c r="C242" s="125" t="s">
        <v>9301</v>
      </c>
      <c r="D242" s="7" t="s">
        <v>707</v>
      </c>
      <c r="E242" s="125" t="s">
        <v>715</v>
      </c>
      <c r="F242" s="143">
        <v>0.95</v>
      </c>
      <c r="G242" s="143">
        <v>1</v>
      </c>
      <c r="H242" s="143">
        <v>0.75</v>
      </c>
      <c r="I242" s="7" t="s">
        <v>707</v>
      </c>
      <c r="J242" s="54">
        <v>1166733055158</v>
      </c>
      <c r="K242" s="125" t="s">
        <v>721</v>
      </c>
      <c r="L242" s="125"/>
      <c r="M242" s="54"/>
      <c r="N242" s="125"/>
      <c r="O242" s="143"/>
      <c r="P242" s="143"/>
      <c r="Q242" s="143"/>
      <c r="R242" s="143"/>
      <c r="S242" s="125" t="s">
        <v>30</v>
      </c>
      <c r="T242" s="125" t="s">
        <v>1008</v>
      </c>
      <c r="U242" s="125" t="s">
        <v>21977</v>
      </c>
    </row>
    <row r="243" spans="1:21" ht="78.75">
      <c r="A243" s="125">
        <v>237</v>
      </c>
      <c r="B243" s="125" t="s">
        <v>685</v>
      </c>
      <c r="C243" s="125" t="s">
        <v>29777</v>
      </c>
      <c r="D243" s="7" t="s">
        <v>707</v>
      </c>
      <c r="E243" s="125" t="s">
        <v>715</v>
      </c>
      <c r="F243" s="143">
        <v>0.95</v>
      </c>
      <c r="G243" s="143">
        <v>1</v>
      </c>
      <c r="H243" s="143">
        <v>0.75</v>
      </c>
      <c r="I243" s="7" t="s">
        <v>707</v>
      </c>
      <c r="J243" s="54">
        <v>1166733055158</v>
      </c>
      <c r="K243" s="125" t="s">
        <v>721</v>
      </c>
      <c r="L243" s="125"/>
      <c r="M243" s="54"/>
      <c r="N243" s="125"/>
      <c r="O243" s="143"/>
      <c r="P243" s="143"/>
      <c r="Q243" s="143"/>
      <c r="R243" s="143"/>
      <c r="S243" s="125" t="s">
        <v>30</v>
      </c>
      <c r="T243" s="125" t="s">
        <v>1009</v>
      </c>
      <c r="U243" s="125" t="s">
        <v>21978</v>
      </c>
    </row>
    <row r="244" spans="1:21" ht="63">
      <c r="A244" s="125">
        <v>238</v>
      </c>
      <c r="B244" s="125" t="s">
        <v>685</v>
      </c>
      <c r="C244" s="125" t="s">
        <v>29778</v>
      </c>
      <c r="D244" s="143" t="s">
        <v>709</v>
      </c>
      <c r="E244" s="125" t="s">
        <v>715</v>
      </c>
      <c r="F244" s="143">
        <v>0.95</v>
      </c>
      <c r="G244" s="143">
        <v>1</v>
      </c>
      <c r="H244" s="143">
        <v>0.75</v>
      </c>
      <c r="I244" s="125" t="s">
        <v>713</v>
      </c>
      <c r="J244" s="54">
        <v>1156733008905</v>
      </c>
      <c r="K244" s="125" t="s">
        <v>732</v>
      </c>
      <c r="L244" s="125"/>
      <c r="M244" s="54"/>
      <c r="N244" s="125"/>
      <c r="O244" s="143"/>
      <c r="P244" s="143"/>
      <c r="Q244" s="143"/>
      <c r="R244" s="143"/>
      <c r="S244" s="125" t="s">
        <v>30</v>
      </c>
      <c r="T244" s="125" t="s">
        <v>1010</v>
      </c>
      <c r="U244" s="125" t="s">
        <v>23207</v>
      </c>
    </row>
    <row r="245" spans="1:21" ht="63">
      <c r="A245" s="125">
        <v>239</v>
      </c>
      <c r="B245" s="125" t="s">
        <v>685</v>
      </c>
      <c r="C245" s="125" t="s">
        <v>29779</v>
      </c>
      <c r="D245" s="143" t="s">
        <v>709</v>
      </c>
      <c r="E245" s="125" t="s">
        <v>715</v>
      </c>
      <c r="F245" s="143">
        <v>0.95</v>
      </c>
      <c r="G245" s="143">
        <v>1</v>
      </c>
      <c r="H245" s="143">
        <v>0.75</v>
      </c>
      <c r="I245" s="125" t="s">
        <v>713</v>
      </c>
      <c r="J245" s="54">
        <v>1156733008905</v>
      </c>
      <c r="K245" s="125" t="s">
        <v>732</v>
      </c>
      <c r="L245" s="125"/>
      <c r="M245" s="54"/>
      <c r="N245" s="125"/>
      <c r="O245" s="143"/>
      <c r="P245" s="143"/>
      <c r="Q245" s="143"/>
      <c r="R245" s="143"/>
      <c r="S245" s="125" t="s">
        <v>552</v>
      </c>
      <c r="T245" s="125" t="s">
        <v>1011</v>
      </c>
      <c r="U245" s="125" t="s">
        <v>23208</v>
      </c>
    </row>
    <row r="246" spans="1:21" ht="78.75">
      <c r="A246" s="125">
        <v>240</v>
      </c>
      <c r="B246" s="125" t="s">
        <v>685</v>
      </c>
      <c r="C246" s="125" t="s">
        <v>29780</v>
      </c>
      <c r="D246" s="7" t="s">
        <v>707</v>
      </c>
      <c r="E246" s="125" t="s">
        <v>715</v>
      </c>
      <c r="F246" s="143">
        <v>0.95</v>
      </c>
      <c r="G246" s="143">
        <v>1</v>
      </c>
      <c r="H246" s="143">
        <v>0.75</v>
      </c>
      <c r="I246" s="7" t="s">
        <v>707</v>
      </c>
      <c r="J246" s="54">
        <v>1166733055158</v>
      </c>
      <c r="K246" s="125" t="s">
        <v>721</v>
      </c>
      <c r="L246" s="125"/>
      <c r="M246" s="54"/>
      <c r="N246" s="125"/>
      <c r="O246" s="143"/>
      <c r="P246" s="143"/>
      <c r="Q246" s="143"/>
      <c r="R246" s="143"/>
      <c r="S246" s="125" t="s">
        <v>30</v>
      </c>
      <c r="T246" s="125" t="s">
        <v>1012</v>
      </c>
      <c r="U246" s="125" t="s">
        <v>21979</v>
      </c>
    </row>
    <row r="247" spans="1:21" ht="78.75">
      <c r="A247" s="125">
        <v>241</v>
      </c>
      <c r="B247" s="125" t="s">
        <v>685</v>
      </c>
      <c r="C247" s="125" t="s">
        <v>29781</v>
      </c>
      <c r="D247" s="7" t="s">
        <v>707</v>
      </c>
      <c r="E247" s="125" t="s">
        <v>715</v>
      </c>
      <c r="F247" s="143">
        <v>0.95</v>
      </c>
      <c r="G247" s="143">
        <v>1</v>
      </c>
      <c r="H247" s="143">
        <v>0.75</v>
      </c>
      <c r="I247" s="7" t="s">
        <v>707</v>
      </c>
      <c r="J247" s="54">
        <v>1166733055158</v>
      </c>
      <c r="K247" s="125" t="s">
        <v>721</v>
      </c>
      <c r="L247" s="125"/>
      <c r="M247" s="54"/>
      <c r="N247" s="125"/>
      <c r="O247" s="143"/>
      <c r="P247" s="143"/>
      <c r="Q247" s="143"/>
      <c r="R247" s="143"/>
      <c r="S247" s="125" t="s">
        <v>30</v>
      </c>
      <c r="T247" s="125" t="s">
        <v>1013</v>
      </c>
      <c r="U247" s="125" t="s">
        <v>21980</v>
      </c>
    </row>
    <row r="248" spans="1:21" ht="63">
      <c r="A248" s="125">
        <v>242</v>
      </c>
      <c r="B248" s="125" t="s">
        <v>685</v>
      </c>
      <c r="C248" s="125" t="s">
        <v>29782</v>
      </c>
      <c r="D248" s="143" t="s">
        <v>709</v>
      </c>
      <c r="E248" s="125" t="s">
        <v>715</v>
      </c>
      <c r="F248" s="143">
        <v>0.95</v>
      </c>
      <c r="G248" s="143">
        <v>1</v>
      </c>
      <c r="H248" s="143">
        <v>0.75</v>
      </c>
      <c r="I248" s="125" t="s">
        <v>713</v>
      </c>
      <c r="J248" s="54">
        <v>1156733008905</v>
      </c>
      <c r="K248" s="125" t="s">
        <v>732</v>
      </c>
      <c r="L248" s="125"/>
      <c r="M248" s="54"/>
      <c r="N248" s="125"/>
      <c r="O248" s="143"/>
      <c r="P248" s="143"/>
      <c r="Q248" s="143"/>
      <c r="R248" s="143"/>
      <c r="S248" s="125" t="s">
        <v>30</v>
      </c>
      <c r="T248" s="125" t="s">
        <v>1014</v>
      </c>
      <c r="U248" s="125" t="s">
        <v>23209</v>
      </c>
    </row>
    <row r="249" spans="1:21" ht="78.75">
      <c r="A249" s="125">
        <v>243</v>
      </c>
      <c r="B249" s="125" t="s">
        <v>686</v>
      </c>
      <c r="C249" s="150" t="s">
        <v>29783</v>
      </c>
      <c r="D249" s="7" t="s">
        <v>707</v>
      </c>
      <c r="E249" s="125" t="s">
        <v>715</v>
      </c>
      <c r="F249" s="143">
        <v>1.9</v>
      </c>
      <c r="G249" s="143">
        <v>2</v>
      </c>
      <c r="H249" s="143">
        <v>0.75</v>
      </c>
      <c r="I249" s="7" t="s">
        <v>707</v>
      </c>
      <c r="J249" s="54">
        <v>1166733055158</v>
      </c>
      <c r="K249" s="125" t="s">
        <v>721</v>
      </c>
      <c r="L249" s="125"/>
      <c r="M249" s="54"/>
      <c r="N249" s="125"/>
      <c r="O249" s="143"/>
      <c r="P249" s="143"/>
      <c r="Q249" s="143"/>
      <c r="R249" s="143"/>
      <c r="S249" s="125" t="s">
        <v>30</v>
      </c>
      <c r="T249" s="125" t="s">
        <v>1015</v>
      </c>
      <c r="U249" s="125" t="s">
        <v>21981</v>
      </c>
    </row>
    <row r="250" spans="1:21" ht="63">
      <c r="A250" s="125">
        <v>244</v>
      </c>
      <c r="B250" s="125" t="s">
        <v>687</v>
      </c>
      <c r="C250" s="125" t="s">
        <v>29784</v>
      </c>
      <c r="D250" s="151" t="s">
        <v>710</v>
      </c>
      <c r="E250" s="125" t="s">
        <v>715</v>
      </c>
      <c r="F250" s="143">
        <v>0.95</v>
      </c>
      <c r="G250" s="143">
        <v>1</v>
      </c>
      <c r="H250" s="143">
        <v>0.75</v>
      </c>
      <c r="I250" s="125" t="s">
        <v>710</v>
      </c>
      <c r="J250" s="54">
        <v>1126733002813</v>
      </c>
      <c r="K250" s="125" t="s">
        <v>725</v>
      </c>
      <c r="L250" s="125"/>
      <c r="M250" s="54"/>
      <c r="N250" s="125"/>
      <c r="O250" s="143"/>
      <c r="P250" s="143"/>
      <c r="Q250" s="143"/>
      <c r="R250" s="143"/>
      <c r="S250" s="125" t="s">
        <v>30</v>
      </c>
      <c r="T250" s="125" t="s">
        <v>1016</v>
      </c>
      <c r="U250" s="125" t="s">
        <v>21982</v>
      </c>
    </row>
    <row r="251" spans="1:21" ht="78.75">
      <c r="A251" s="125">
        <v>245</v>
      </c>
      <c r="B251" s="125" t="s">
        <v>687</v>
      </c>
      <c r="C251" s="125" t="s">
        <v>29785</v>
      </c>
      <c r="D251" s="7" t="s">
        <v>707</v>
      </c>
      <c r="E251" s="125" t="s">
        <v>715</v>
      </c>
      <c r="F251" s="143">
        <v>0.95</v>
      </c>
      <c r="G251" s="143">
        <v>1</v>
      </c>
      <c r="H251" s="143">
        <v>0.75</v>
      </c>
      <c r="I251" s="7" t="s">
        <v>707</v>
      </c>
      <c r="J251" s="54">
        <v>1166733055158</v>
      </c>
      <c r="K251" s="125" t="s">
        <v>721</v>
      </c>
      <c r="L251" s="125"/>
      <c r="M251" s="54"/>
      <c r="N251" s="125"/>
      <c r="O251" s="143"/>
      <c r="P251" s="143"/>
      <c r="Q251" s="143"/>
      <c r="R251" s="143"/>
      <c r="S251" s="125" t="s">
        <v>30</v>
      </c>
      <c r="T251" s="125" t="s">
        <v>1017</v>
      </c>
      <c r="U251" s="125" t="s">
        <v>21983</v>
      </c>
    </row>
    <row r="252" spans="1:21" ht="78.75">
      <c r="A252" s="125">
        <v>246</v>
      </c>
      <c r="B252" s="125" t="s">
        <v>687</v>
      </c>
      <c r="C252" s="125" t="s">
        <v>29786</v>
      </c>
      <c r="D252" s="7" t="s">
        <v>707</v>
      </c>
      <c r="E252" s="125" t="s">
        <v>715</v>
      </c>
      <c r="F252" s="143">
        <v>0.95</v>
      </c>
      <c r="G252" s="143">
        <v>1</v>
      </c>
      <c r="H252" s="143">
        <v>0.75</v>
      </c>
      <c r="I252" s="7" t="s">
        <v>707</v>
      </c>
      <c r="J252" s="54">
        <v>1166733055158</v>
      </c>
      <c r="K252" s="125" t="s">
        <v>721</v>
      </c>
      <c r="L252" s="125" t="s">
        <v>9338</v>
      </c>
      <c r="M252" s="155">
        <v>304672320900015</v>
      </c>
      <c r="N252" s="125" t="s">
        <v>9339</v>
      </c>
      <c r="O252" s="143"/>
      <c r="P252" s="143"/>
      <c r="Q252" s="143"/>
      <c r="R252" s="143"/>
      <c r="S252" s="125" t="s">
        <v>1018</v>
      </c>
      <c r="T252" s="125" t="s">
        <v>1019</v>
      </c>
      <c r="U252" s="125" t="s">
        <v>21984</v>
      </c>
    </row>
    <row r="253" spans="1:21" ht="78.75">
      <c r="A253" s="125">
        <v>247</v>
      </c>
      <c r="B253" s="125" t="s">
        <v>688</v>
      </c>
      <c r="C253" s="125" t="s">
        <v>29787</v>
      </c>
      <c r="D253" s="7" t="s">
        <v>707</v>
      </c>
      <c r="E253" s="125" t="s">
        <v>715</v>
      </c>
      <c r="F253" s="143">
        <v>0.95</v>
      </c>
      <c r="G253" s="143">
        <v>1</v>
      </c>
      <c r="H253" s="143">
        <v>0.75</v>
      </c>
      <c r="I253" s="7" t="s">
        <v>707</v>
      </c>
      <c r="J253" s="54">
        <v>1166733055158</v>
      </c>
      <c r="K253" s="125" t="s">
        <v>721</v>
      </c>
      <c r="L253" s="125"/>
      <c r="M253" s="54"/>
      <c r="N253" s="125"/>
      <c r="O253" s="143"/>
      <c r="P253" s="143"/>
      <c r="Q253" s="143"/>
      <c r="R253" s="143"/>
      <c r="S253" s="125" t="s">
        <v>30</v>
      </c>
      <c r="T253" s="125" t="s">
        <v>1020</v>
      </c>
      <c r="U253" s="125" t="s">
        <v>21985</v>
      </c>
    </row>
    <row r="254" spans="1:21" ht="78.75">
      <c r="A254" s="125">
        <v>248</v>
      </c>
      <c r="B254" s="125" t="s">
        <v>689</v>
      </c>
      <c r="C254" s="125" t="s">
        <v>29788</v>
      </c>
      <c r="D254" s="7" t="s">
        <v>707</v>
      </c>
      <c r="E254" s="125" t="s">
        <v>715</v>
      </c>
      <c r="F254" s="143">
        <v>0.95</v>
      </c>
      <c r="G254" s="143">
        <v>1</v>
      </c>
      <c r="H254" s="143">
        <v>0.75</v>
      </c>
      <c r="I254" s="7" t="s">
        <v>707</v>
      </c>
      <c r="J254" s="54">
        <v>1166733055158</v>
      </c>
      <c r="K254" s="125" t="s">
        <v>721</v>
      </c>
      <c r="L254" s="125"/>
      <c r="M254" s="54"/>
      <c r="N254" s="125"/>
      <c r="O254" s="143"/>
      <c r="P254" s="143"/>
      <c r="Q254" s="143"/>
      <c r="R254" s="143"/>
      <c r="S254" s="125" t="s">
        <v>30</v>
      </c>
      <c r="T254" s="125" t="s">
        <v>1021</v>
      </c>
      <c r="U254" s="125" t="s">
        <v>21986</v>
      </c>
    </row>
    <row r="255" spans="1:21" ht="78.75">
      <c r="A255" s="125">
        <v>249</v>
      </c>
      <c r="B255" s="125" t="s">
        <v>689</v>
      </c>
      <c r="C255" s="125" t="s">
        <v>9302</v>
      </c>
      <c r="D255" s="143" t="s">
        <v>709</v>
      </c>
      <c r="E255" s="125" t="s">
        <v>715</v>
      </c>
      <c r="F255" s="143">
        <v>1.9</v>
      </c>
      <c r="G255" s="143">
        <v>2</v>
      </c>
      <c r="H255" s="125" t="s">
        <v>719</v>
      </c>
      <c r="I255" s="125" t="s">
        <v>713</v>
      </c>
      <c r="J255" s="54">
        <v>1156733008905</v>
      </c>
      <c r="K255" s="125" t="s">
        <v>732</v>
      </c>
      <c r="L255" s="125"/>
      <c r="M255" s="54"/>
      <c r="N255" s="125"/>
      <c r="O255" s="143"/>
      <c r="P255" s="143"/>
      <c r="Q255" s="143"/>
      <c r="R255" s="143"/>
      <c r="S255" s="125" t="s">
        <v>30</v>
      </c>
      <c r="T255" s="125" t="s">
        <v>1022</v>
      </c>
      <c r="U255" s="125" t="s">
        <v>21987</v>
      </c>
    </row>
    <row r="256" spans="1:21" ht="78.75">
      <c r="A256" s="125">
        <v>250</v>
      </c>
      <c r="B256" s="125" t="s">
        <v>690</v>
      </c>
      <c r="C256" s="125" t="s">
        <v>29789</v>
      </c>
      <c r="D256" s="143" t="s">
        <v>709</v>
      </c>
      <c r="E256" s="125" t="s">
        <v>715</v>
      </c>
      <c r="F256" s="143">
        <v>0.95</v>
      </c>
      <c r="G256" s="143">
        <v>1</v>
      </c>
      <c r="H256" s="143">
        <v>0.8</v>
      </c>
      <c r="I256" s="125" t="s">
        <v>713</v>
      </c>
      <c r="J256" s="54">
        <v>1156733008905</v>
      </c>
      <c r="K256" s="125" t="s">
        <v>732</v>
      </c>
      <c r="L256" s="125"/>
      <c r="M256" s="54"/>
      <c r="N256" s="125"/>
      <c r="O256" s="143"/>
      <c r="P256" s="143"/>
      <c r="Q256" s="143"/>
      <c r="R256" s="143"/>
      <c r="S256" s="125" t="s">
        <v>30</v>
      </c>
      <c r="T256" s="125" t="s">
        <v>1023</v>
      </c>
      <c r="U256" s="125" t="s">
        <v>21988</v>
      </c>
    </row>
    <row r="257" spans="1:21" ht="78.75">
      <c r="A257" s="125">
        <v>251</v>
      </c>
      <c r="B257" s="125" t="s">
        <v>690</v>
      </c>
      <c r="C257" s="125" t="s">
        <v>29790</v>
      </c>
      <c r="D257" s="143" t="s">
        <v>709</v>
      </c>
      <c r="E257" s="125" t="s">
        <v>715</v>
      </c>
      <c r="F257" s="143">
        <v>0.95</v>
      </c>
      <c r="G257" s="143">
        <v>1</v>
      </c>
      <c r="H257" s="143">
        <v>0.8</v>
      </c>
      <c r="I257" s="125" t="s">
        <v>713</v>
      </c>
      <c r="J257" s="54">
        <v>1156733008905</v>
      </c>
      <c r="K257" s="125" t="s">
        <v>732</v>
      </c>
      <c r="L257" s="125"/>
      <c r="M257" s="54"/>
      <c r="N257" s="125"/>
      <c r="O257" s="143"/>
      <c r="P257" s="143"/>
      <c r="Q257" s="143"/>
      <c r="R257" s="143"/>
      <c r="S257" s="125" t="s">
        <v>30</v>
      </c>
      <c r="T257" s="125" t="s">
        <v>1024</v>
      </c>
      <c r="U257" s="125" t="s">
        <v>21989</v>
      </c>
    </row>
    <row r="258" spans="1:21" ht="78.75">
      <c r="A258" s="125">
        <v>252</v>
      </c>
      <c r="B258" s="125" t="s">
        <v>690</v>
      </c>
      <c r="C258" s="125" t="s">
        <v>29791</v>
      </c>
      <c r="D258" s="143" t="s">
        <v>709</v>
      </c>
      <c r="E258" s="125" t="s">
        <v>715</v>
      </c>
      <c r="F258" s="143">
        <v>1.9</v>
      </c>
      <c r="G258" s="143">
        <v>2</v>
      </c>
      <c r="H258" s="143">
        <v>0.8</v>
      </c>
      <c r="I258" s="125" t="s">
        <v>713</v>
      </c>
      <c r="J258" s="54">
        <v>1156733008905</v>
      </c>
      <c r="K258" s="125" t="s">
        <v>732</v>
      </c>
      <c r="L258" s="125"/>
      <c r="M258" s="54"/>
      <c r="N258" s="125"/>
      <c r="O258" s="143"/>
      <c r="P258" s="143"/>
      <c r="Q258" s="143"/>
      <c r="R258" s="143"/>
      <c r="S258" s="125" t="s">
        <v>30</v>
      </c>
      <c r="T258" s="125" t="s">
        <v>1025</v>
      </c>
      <c r="U258" s="125" t="s">
        <v>21990</v>
      </c>
    </row>
    <row r="259" spans="1:21" ht="78.75">
      <c r="A259" s="125">
        <v>253</v>
      </c>
      <c r="B259" s="125" t="s">
        <v>690</v>
      </c>
      <c r="C259" s="125" t="s">
        <v>29792</v>
      </c>
      <c r="D259" s="143" t="s">
        <v>709</v>
      </c>
      <c r="E259" s="125" t="s">
        <v>715</v>
      </c>
      <c r="F259" s="143">
        <v>0.95</v>
      </c>
      <c r="G259" s="143">
        <v>1</v>
      </c>
      <c r="H259" s="143">
        <v>0.8</v>
      </c>
      <c r="I259" s="125" t="s">
        <v>713</v>
      </c>
      <c r="J259" s="54">
        <v>1156733008905</v>
      </c>
      <c r="K259" s="125" t="s">
        <v>732</v>
      </c>
      <c r="L259" s="125"/>
      <c r="M259" s="54"/>
      <c r="N259" s="125"/>
      <c r="O259" s="143"/>
      <c r="P259" s="143"/>
      <c r="Q259" s="143"/>
      <c r="R259" s="143"/>
      <c r="S259" s="125" t="s">
        <v>30</v>
      </c>
      <c r="T259" s="125" t="s">
        <v>1026</v>
      </c>
      <c r="U259" s="125" t="s">
        <v>21991</v>
      </c>
    </row>
    <row r="260" spans="1:21" ht="78.75">
      <c r="A260" s="125">
        <v>254</v>
      </c>
      <c r="B260" s="125" t="s">
        <v>690</v>
      </c>
      <c r="C260" s="125" t="s">
        <v>29793</v>
      </c>
      <c r="D260" s="7" t="s">
        <v>707</v>
      </c>
      <c r="E260" s="125" t="s">
        <v>715</v>
      </c>
      <c r="F260" s="143">
        <v>0.95</v>
      </c>
      <c r="G260" s="143">
        <v>1</v>
      </c>
      <c r="H260" s="143">
        <v>0.75</v>
      </c>
      <c r="I260" s="7" t="s">
        <v>707</v>
      </c>
      <c r="J260" s="54">
        <v>1166733055158</v>
      </c>
      <c r="K260" s="125" t="s">
        <v>721</v>
      </c>
      <c r="L260" s="125"/>
      <c r="M260" s="54"/>
      <c r="N260" s="125"/>
      <c r="O260" s="143"/>
      <c r="P260" s="143"/>
      <c r="Q260" s="143"/>
      <c r="R260" s="143"/>
      <c r="S260" s="125" t="s">
        <v>30</v>
      </c>
      <c r="T260" s="125" t="s">
        <v>1027</v>
      </c>
      <c r="U260" s="125" t="s">
        <v>23210</v>
      </c>
    </row>
    <row r="261" spans="1:21" ht="78.75">
      <c r="A261" s="125">
        <v>255</v>
      </c>
      <c r="B261" s="125" t="s">
        <v>690</v>
      </c>
      <c r="C261" s="125" t="s">
        <v>29794</v>
      </c>
      <c r="D261" s="7" t="s">
        <v>707</v>
      </c>
      <c r="E261" s="125" t="s">
        <v>715</v>
      </c>
      <c r="F261" s="143">
        <v>0.95</v>
      </c>
      <c r="G261" s="143">
        <v>1</v>
      </c>
      <c r="H261" s="143">
        <v>0.75</v>
      </c>
      <c r="I261" s="7" t="s">
        <v>707</v>
      </c>
      <c r="J261" s="54">
        <v>1166733055158</v>
      </c>
      <c r="K261" s="125" t="s">
        <v>721</v>
      </c>
      <c r="L261" s="125"/>
      <c r="M261" s="54"/>
      <c r="N261" s="125"/>
      <c r="O261" s="143"/>
      <c r="P261" s="143"/>
      <c r="Q261" s="143"/>
      <c r="R261" s="143"/>
      <c r="S261" s="125" t="s">
        <v>30</v>
      </c>
      <c r="T261" s="125" t="s">
        <v>1028</v>
      </c>
      <c r="U261" s="125" t="s">
        <v>21992</v>
      </c>
    </row>
    <row r="262" spans="1:21" ht="78.75">
      <c r="A262" s="125">
        <v>256</v>
      </c>
      <c r="B262" s="125" t="s">
        <v>690</v>
      </c>
      <c r="C262" s="150" t="s">
        <v>29795</v>
      </c>
      <c r="D262" s="143" t="s">
        <v>708</v>
      </c>
      <c r="E262" s="125" t="s">
        <v>715</v>
      </c>
      <c r="F262" s="143">
        <v>0.95</v>
      </c>
      <c r="G262" s="143">
        <v>1</v>
      </c>
      <c r="H262" s="143">
        <v>0.75</v>
      </c>
      <c r="I262" s="125"/>
      <c r="J262" s="143"/>
      <c r="K262" s="143"/>
      <c r="L262" s="125" t="s">
        <v>754</v>
      </c>
      <c r="M262" s="54">
        <v>312672203900011</v>
      </c>
      <c r="N262" s="125" t="s">
        <v>9340</v>
      </c>
      <c r="O262" s="143"/>
      <c r="P262" s="143"/>
      <c r="Q262" s="143"/>
      <c r="R262" s="143"/>
      <c r="S262" s="125" t="s">
        <v>1029</v>
      </c>
      <c r="T262" s="125" t="s">
        <v>1030</v>
      </c>
      <c r="U262" s="125" t="s">
        <v>21993</v>
      </c>
    </row>
    <row r="263" spans="1:21" ht="78.75">
      <c r="A263" s="125">
        <v>257</v>
      </c>
      <c r="B263" s="125" t="s">
        <v>691</v>
      </c>
      <c r="C263" s="125" t="s">
        <v>29796</v>
      </c>
      <c r="D263" s="7" t="s">
        <v>707</v>
      </c>
      <c r="E263" s="125" t="s">
        <v>715</v>
      </c>
      <c r="F263" s="143">
        <v>0.95</v>
      </c>
      <c r="G263" s="143">
        <v>1</v>
      </c>
      <c r="H263" s="143">
        <v>0.75</v>
      </c>
      <c r="I263" s="7" t="s">
        <v>707</v>
      </c>
      <c r="J263" s="54">
        <v>1166733055158</v>
      </c>
      <c r="K263" s="125" t="s">
        <v>721</v>
      </c>
      <c r="L263" s="125"/>
      <c r="M263" s="54"/>
      <c r="N263" s="125"/>
      <c r="O263" s="143"/>
      <c r="P263" s="143"/>
      <c r="Q263" s="143"/>
      <c r="R263" s="143"/>
      <c r="S263" s="125" t="s">
        <v>30</v>
      </c>
      <c r="T263" s="125" t="s">
        <v>1031</v>
      </c>
      <c r="U263" s="125" t="s">
        <v>21994</v>
      </c>
    </row>
    <row r="264" spans="1:21" ht="78.75">
      <c r="A264" s="125">
        <v>258</v>
      </c>
      <c r="B264" s="125" t="s">
        <v>692</v>
      </c>
      <c r="C264" s="125" t="s">
        <v>29797</v>
      </c>
      <c r="D264" s="7" t="s">
        <v>707</v>
      </c>
      <c r="E264" s="125" t="s">
        <v>717</v>
      </c>
      <c r="F264" s="143">
        <v>7</v>
      </c>
      <c r="G264" s="143">
        <v>8</v>
      </c>
      <c r="H264" s="143">
        <v>0.75</v>
      </c>
      <c r="I264" s="7" t="s">
        <v>707</v>
      </c>
      <c r="J264" s="54">
        <v>1166733055158</v>
      </c>
      <c r="K264" s="125" t="s">
        <v>733</v>
      </c>
      <c r="L264" s="125"/>
      <c r="M264" s="54"/>
      <c r="N264" s="125"/>
      <c r="O264" s="143"/>
      <c r="P264" s="143"/>
      <c r="Q264" s="143"/>
      <c r="R264" s="143"/>
      <c r="S264" s="125" t="s">
        <v>1032</v>
      </c>
      <c r="T264" s="125" t="s">
        <v>1033</v>
      </c>
      <c r="U264" s="125" t="s">
        <v>21995</v>
      </c>
    </row>
    <row r="265" spans="1:21" ht="78.75">
      <c r="A265" s="125">
        <v>259</v>
      </c>
      <c r="B265" s="125" t="s">
        <v>693</v>
      </c>
      <c r="C265" s="125" t="s">
        <v>29798</v>
      </c>
      <c r="D265" s="7" t="s">
        <v>707</v>
      </c>
      <c r="E265" s="125" t="s">
        <v>715</v>
      </c>
      <c r="F265" s="143">
        <v>1.9</v>
      </c>
      <c r="G265" s="143">
        <v>2</v>
      </c>
      <c r="H265" s="143">
        <v>0.75</v>
      </c>
      <c r="I265" s="7" t="s">
        <v>707</v>
      </c>
      <c r="J265" s="54">
        <v>1166733055158</v>
      </c>
      <c r="K265" s="125" t="s">
        <v>721</v>
      </c>
      <c r="L265" s="125"/>
      <c r="M265" s="54"/>
      <c r="N265" s="125"/>
      <c r="O265" s="143"/>
      <c r="P265" s="143"/>
      <c r="Q265" s="143"/>
      <c r="R265" s="143"/>
      <c r="S265" s="125" t="s">
        <v>30</v>
      </c>
      <c r="T265" s="125" t="s">
        <v>1034</v>
      </c>
      <c r="U265" s="125" t="s">
        <v>21996</v>
      </c>
    </row>
    <row r="266" spans="1:21" ht="63">
      <c r="A266" s="125">
        <v>260</v>
      </c>
      <c r="B266" s="125" t="s">
        <v>693</v>
      </c>
      <c r="C266" s="125" t="s">
        <v>29799</v>
      </c>
      <c r="D266" s="143" t="s">
        <v>709</v>
      </c>
      <c r="E266" s="125" t="s">
        <v>715</v>
      </c>
      <c r="F266" s="143">
        <v>1.9</v>
      </c>
      <c r="G266" s="143">
        <v>2</v>
      </c>
      <c r="H266" s="143">
        <v>0.75</v>
      </c>
      <c r="I266" s="125" t="s">
        <v>713</v>
      </c>
      <c r="J266" s="54">
        <v>1156733008905</v>
      </c>
      <c r="K266" s="125" t="s">
        <v>732</v>
      </c>
      <c r="L266" s="125"/>
      <c r="M266" s="54"/>
      <c r="N266" s="125"/>
      <c r="O266" s="143"/>
      <c r="P266" s="143"/>
      <c r="Q266" s="143"/>
      <c r="R266" s="143"/>
      <c r="S266" s="125" t="s">
        <v>30</v>
      </c>
      <c r="T266" s="125" t="s">
        <v>1035</v>
      </c>
      <c r="U266" s="125" t="s">
        <v>21997</v>
      </c>
    </row>
    <row r="267" spans="1:21" ht="63">
      <c r="A267" s="125">
        <v>261</v>
      </c>
      <c r="B267" s="125" t="s">
        <v>694</v>
      </c>
      <c r="C267" s="125" t="s">
        <v>29800</v>
      </c>
      <c r="D267" s="143" t="s">
        <v>709</v>
      </c>
      <c r="E267" s="125" t="s">
        <v>715</v>
      </c>
      <c r="F267" s="143">
        <v>3.9</v>
      </c>
      <c r="G267" s="143">
        <v>4</v>
      </c>
      <c r="H267" s="143">
        <v>0.75</v>
      </c>
      <c r="I267" s="125" t="s">
        <v>713</v>
      </c>
      <c r="J267" s="54">
        <v>1156733008905</v>
      </c>
      <c r="K267" s="125" t="s">
        <v>732</v>
      </c>
      <c r="L267" s="125"/>
      <c r="M267" s="54"/>
      <c r="N267" s="125"/>
      <c r="O267" s="143"/>
      <c r="P267" s="143"/>
      <c r="Q267" s="143"/>
      <c r="R267" s="143"/>
      <c r="S267" s="125" t="s">
        <v>30</v>
      </c>
      <c r="T267" s="125" t="s">
        <v>1036</v>
      </c>
      <c r="U267" s="125" t="s">
        <v>21998</v>
      </c>
    </row>
    <row r="268" spans="1:21" ht="63">
      <c r="A268" s="125">
        <v>262</v>
      </c>
      <c r="B268" s="125" t="s">
        <v>694</v>
      </c>
      <c r="C268" s="125" t="s">
        <v>29801</v>
      </c>
      <c r="D268" s="143" t="s">
        <v>709</v>
      </c>
      <c r="E268" s="125" t="s">
        <v>715</v>
      </c>
      <c r="F268" s="143">
        <v>1.05</v>
      </c>
      <c r="G268" s="143">
        <v>1</v>
      </c>
      <c r="H268" s="143">
        <v>0.8</v>
      </c>
      <c r="I268" s="125" t="s">
        <v>713</v>
      </c>
      <c r="J268" s="54">
        <v>1156733008905</v>
      </c>
      <c r="K268" s="125" t="s">
        <v>732</v>
      </c>
      <c r="L268" s="125"/>
      <c r="M268" s="54"/>
      <c r="N268" s="125"/>
      <c r="O268" s="143"/>
      <c r="P268" s="143"/>
      <c r="Q268" s="143"/>
      <c r="R268" s="143"/>
      <c r="S268" s="125" t="s">
        <v>30</v>
      </c>
      <c r="T268" s="125" t="s">
        <v>1037</v>
      </c>
      <c r="U268" s="125" t="s">
        <v>21999</v>
      </c>
    </row>
    <row r="269" spans="1:21" ht="63">
      <c r="A269" s="125">
        <v>263</v>
      </c>
      <c r="B269" s="125" t="s">
        <v>694</v>
      </c>
      <c r="C269" s="125" t="s">
        <v>29802</v>
      </c>
      <c r="D269" s="143" t="s">
        <v>709</v>
      </c>
      <c r="E269" s="125" t="s">
        <v>715</v>
      </c>
      <c r="F269" s="143">
        <v>2</v>
      </c>
      <c r="G269" s="143">
        <v>2</v>
      </c>
      <c r="H269" s="125" t="s">
        <v>718</v>
      </c>
      <c r="I269" s="125" t="s">
        <v>713</v>
      </c>
      <c r="J269" s="54">
        <v>1156733008905</v>
      </c>
      <c r="K269" s="125" t="s">
        <v>732</v>
      </c>
      <c r="L269" s="125"/>
      <c r="M269" s="54"/>
      <c r="N269" s="125"/>
      <c r="O269" s="143"/>
      <c r="P269" s="143"/>
      <c r="Q269" s="143"/>
      <c r="R269" s="143"/>
      <c r="S269" s="125" t="s">
        <v>30</v>
      </c>
      <c r="T269" s="125" t="s">
        <v>1038</v>
      </c>
      <c r="U269" s="125" t="s">
        <v>22000</v>
      </c>
    </row>
    <row r="270" spans="1:21" ht="78.75">
      <c r="A270" s="125">
        <v>264</v>
      </c>
      <c r="B270" s="125" t="s">
        <v>694</v>
      </c>
      <c r="C270" s="125" t="s">
        <v>29803</v>
      </c>
      <c r="D270" s="7" t="s">
        <v>707</v>
      </c>
      <c r="E270" s="125" t="s">
        <v>715</v>
      </c>
      <c r="F270" s="143">
        <v>1.9</v>
      </c>
      <c r="G270" s="143">
        <v>2</v>
      </c>
      <c r="H270" s="125">
        <v>0.75</v>
      </c>
      <c r="I270" s="7" t="s">
        <v>707</v>
      </c>
      <c r="J270" s="54">
        <v>1166733055158</v>
      </c>
      <c r="K270" s="125" t="s">
        <v>721</v>
      </c>
      <c r="L270" s="125"/>
      <c r="M270" s="54"/>
      <c r="N270" s="125"/>
      <c r="O270" s="143"/>
      <c r="P270" s="143"/>
      <c r="Q270" s="143"/>
      <c r="R270" s="143"/>
      <c r="S270" s="125" t="s">
        <v>552</v>
      </c>
      <c r="T270" s="125" t="s">
        <v>1039</v>
      </c>
      <c r="U270" s="125" t="s">
        <v>23211</v>
      </c>
    </row>
    <row r="271" spans="1:21" ht="78.75">
      <c r="A271" s="125">
        <v>265</v>
      </c>
      <c r="B271" s="125" t="s">
        <v>694</v>
      </c>
      <c r="C271" s="125" t="s">
        <v>29804</v>
      </c>
      <c r="D271" s="7" t="s">
        <v>707</v>
      </c>
      <c r="E271" s="125" t="s">
        <v>715</v>
      </c>
      <c r="F271" s="143">
        <v>95</v>
      </c>
      <c r="G271" s="143">
        <v>1</v>
      </c>
      <c r="H271" s="143">
        <v>0.75</v>
      </c>
      <c r="I271" s="7" t="s">
        <v>707</v>
      </c>
      <c r="J271" s="54">
        <v>1166733055158</v>
      </c>
      <c r="K271" s="125" t="s">
        <v>721</v>
      </c>
      <c r="L271" s="125"/>
      <c r="M271" s="54"/>
      <c r="N271" s="125"/>
      <c r="O271" s="143"/>
      <c r="P271" s="143"/>
      <c r="Q271" s="143"/>
      <c r="R271" s="143"/>
      <c r="S271" s="125" t="s">
        <v>30</v>
      </c>
      <c r="T271" s="125" t="s">
        <v>1040</v>
      </c>
      <c r="U271" s="125" t="s">
        <v>22001</v>
      </c>
    </row>
    <row r="272" spans="1:21" ht="78.75">
      <c r="A272" s="125">
        <v>266</v>
      </c>
      <c r="B272" s="125" t="s">
        <v>694</v>
      </c>
      <c r="C272" s="125" t="s">
        <v>29805</v>
      </c>
      <c r="D272" s="7" t="s">
        <v>707</v>
      </c>
      <c r="E272" s="125" t="s">
        <v>715</v>
      </c>
      <c r="F272" s="143">
        <v>1.9</v>
      </c>
      <c r="G272" s="143">
        <v>2</v>
      </c>
      <c r="H272" s="143">
        <v>0.75</v>
      </c>
      <c r="I272" s="7" t="s">
        <v>707</v>
      </c>
      <c r="J272" s="54">
        <v>1166733055158</v>
      </c>
      <c r="K272" s="125" t="s">
        <v>721</v>
      </c>
      <c r="L272" s="125"/>
      <c r="M272" s="54"/>
      <c r="N272" s="125"/>
      <c r="O272" s="143"/>
      <c r="P272" s="143"/>
      <c r="Q272" s="143"/>
      <c r="R272" s="143"/>
      <c r="S272" s="125" t="s">
        <v>552</v>
      </c>
      <c r="T272" s="125" t="s">
        <v>1041</v>
      </c>
      <c r="U272" s="125" t="s">
        <v>23212</v>
      </c>
    </row>
    <row r="273" spans="1:21" ht="78.75">
      <c r="A273" s="125">
        <v>267</v>
      </c>
      <c r="B273" s="125" t="s">
        <v>694</v>
      </c>
      <c r="C273" s="125" t="s">
        <v>9303</v>
      </c>
      <c r="D273" s="7" t="s">
        <v>707</v>
      </c>
      <c r="E273" s="125" t="s">
        <v>715</v>
      </c>
      <c r="F273" s="143">
        <v>1.9</v>
      </c>
      <c r="G273" s="143">
        <v>2</v>
      </c>
      <c r="H273" s="143">
        <v>0.75</v>
      </c>
      <c r="I273" s="7" t="s">
        <v>707</v>
      </c>
      <c r="J273" s="54">
        <v>1166733055158</v>
      </c>
      <c r="K273" s="125" t="s">
        <v>721</v>
      </c>
      <c r="L273" s="125"/>
      <c r="M273" s="54"/>
      <c r="N273" s="125"/>
      <c r="O273" s="143"/>
      <c r="P273" s="143"/>
      <c r="Q273" s="143"/>
      <c r="R273" s="143"/>
      <c r="S273" s="125" t="s">
        <v>30</v>
      </c>
      <c r="T273" s="125" t="s">
        <v>1042</v>
      </c>
      <c r="U273" s="125" t="s">
        <v>22002</v>
      </c>
    </row>
    <row r="274" spans="1:21" ht="63">
      <c r="A274" s="125">
        <v>268</v>
      </c>
      <c r="B274" s="125" t="s">
        <v>694</v>
      </c>
      <c r="C274" s="125" t="s">
        <v>29806</v>
      </c>
      <c r="D274" s="143" t="s">
        <v>709</v>
      </c>
      <c r="E274" s="125" t="s">
        <v>715</v>
      </c>
      <c r="F274" s="143">
        <v>1.05</v>
      </c>
      <c r="G274" s="143">
        <v>1</v>
      </c>
      <c r="H274" s="143">
        <v>0.8</v>
      </c>
      <c r="I274" s="125" t="s">
        <v>713</v>
      </c>
      <c r="J274" s="54">
        <v>1156733008905</v>
      </c>
      <c r="K274" s="125" t="s">
        <v>732</v>
      </c>
      <c r="L274" s="125"/>
      <c r="M274" s="54"/>
      <c r="N274" s="125"/>
      <c r="O274" s="143"/>
      <c r="P274" s="143"/>
      <c r="Q274" s="143"/>
      <c r="R274" s="143"/>
      <c r="S274" s="125" t="s">
        <v>30</v>
      </c>
      <c r="T274" s="125" t="s">
        <v>1043</v>
      </c>
      <c r="U274" s="125" t="s">
        <v>22003</v>
      </c>
    </row>
    <row r="275" spans="1:21" ht="78.75">
      <c r="A275" s="125">
        <v>269</v>
      </c>
      <c r="B275" s="125" t="s">
        <v>694</v>
      </c>
      <c r="C275" s="125" t="s">
        <v>9304</v>
      </c>
      <c r="D275" s="7" t="s">
        <v>707</v>
      </c>
      <c r="E275" s="125" t="s">
        <v>715</v>
      </c>
      <c r="F275" s="143">
        <v>1.9</v>
      </c>
      <c r="G275" s="143">
        <v>2</v>
      </c>
      <c r="H275" s="143">
        <v>0.75</v>
      </c>
      <c r="I275" s="7" t="s">
        <v>707</v>
      </c>
      <c r="J275" s="54">
        <v>1166733055158</v>
      </c>
      <c r="K275" s="125" t="s">
        <v>721</v>
      </c>
      <c r="L275" s="125"/>
      <c r="M275" s="54"/>
      <c r="N275" s="125"/>
      <c r="O275" s="143"/>
      <c r="P275" s="143"/>
      <c r="Q275" s="143"/>
      <c r="R275" s="143"/>
      <c r="S275" s="125" t="s">
        <v>30</v>
      </c>
      <c r="T275" s="125" t="s">
        <v>1044</v>
      </c>
      <c r="U275" s="125" t="s">
        <v>22004</v>
      </c>
    </row>
    <row r="276" spans="1:21" ht="78.75">
      <c r="A276" s="125">
        <v>270</v>
      </c>
      <c r="B276" s="125" t="s">
        <v>694</v>
      </c>
      <c r="C276" s="125" t="s">
        <v>29807</v>
      </c>
      <c r="D276" s="7" t="s">
        <v>707</v>
      </c>
      <c r="E276" s="125" t="s">
        <v>715</v>
      </c>
      <c r="F276" s="143">
        <v>1.9</v>
      </c>
      <c r="G276" s="143">
        <v>2</v>
      </c>
      <c r="H276" s="143">
        <v>0.75</v>
      </c>
      <c r="I276" s="7" t="s">
        <v>707</v>
      </c>
      <c r="J276" s="54">
        <v>1166733055158</v>
      </c>
      <c r="K276" s="125" t="s">
        <v>721</v>
      </c>
      <c r="L276" s="125"/>
      <c r="M276" s="54"/>
      <c r="N276" s="125"/>
      <c r="O276" s="143"/>
      <c r="P276" s="143"/>
      <c r="Q276" s="143"/>
      <c r="R276" s="143"/>
      <c r="S276" s="125" t="s">
        <v>30</v>
      </c>
      <c r="T276" s="125" t="s">
        <v>1045</v>
      </c>
      <c r="U276" s="125" t="s">
        <v>22005</v>
      </c>
    </row>
    <row r="277" spans="1:21" ht="78.75">
      <c r="A277" s="125">
        <v>271</v>
      </c>
      <c r="B277" s="125" t="s">
        <v>694</v>
      </c>
      <c r="C277" s="125" t="s">
        <v>29808</v>
      </c>
      <c r="D277" s="7" t="s">
        <v>707</v>
      </c>
      <c r="E277" s="125" t="s">
        <v>715</v>
      </c>
      <c r="F277" s="143">
        <v>1.9</v>
      </c>
      <c r="G277" s="143">
        <v>2</v>
      </c>
      <c r="H277" s="143">
        <v>0.75</v>
      </c>
      <c r="I277" s="7" t="s">
        <v>707</v>
      </c>
      <c r="J277" s="54">
        <v>1166733055158</v>
      </c>
      <c r="K277" s="125" t="s">
        <v>721</v>
      </c>
      <c r="L277" s="125"/>
      <c r="M277" s="54"/>
      <c r="N277" s="125"/>
      <c r="O277" s="143"/>
      <c r="P277" s="143"/>
      <c r="Q277" s="143"/>
      <c r="R277" s="143"/>
      <c r="S277" s="125" t="s">
        <v>552</v>
      </c>
      <c r="T277" s="125" t="s">
        <v>1046</v>
      </c>
      <c r="U277" s="125" t="s">
        <v>23213</v>
      </c>
    </row>
    <row r="278" spans="1:21" ht="63">
      <c r="A278" s="125">
        <v>272</v>
      </c>
      <c r="B278" s="125" t="s">
        <v>694</v>
      </c>
      <c r="C278" s="125" t="s">
        <v>29809</v>
      </c>
      <c r="D278" s="143" t="s">
        <v>709</v>
      </c>
      <c r="E278" s="125" t="s">
        <v>715</v>
      </c>
      <c r="F278" s="143">
        <v>1.05</v>
      </c>
      <c r="G278" s="143">
        <v>1</v>
      </c>
      <c r="H278" s="143">
        <v>0.8</v>
      </c>
      <c r="I278" s="125" t="s">
        <v>713</v>
      </c>
      <c r="J278" s="54">
        <v>1156733008905</v>
      </c>
      <c r="K278" s="125" t="s">
        <v>732</v>
      </c>
      <c r="L278" s="125"/>
      <c r="M278" s="54"/>
      <c r="N278" s="125"/>
      <c r="O278" s="143"/>
      <c r="P278" s="143"/>
      <c r="Q278" s="143"/>
      <c r="R278" s="143"/>
      <c r="S278" s="125" t="s">
        <v>30</v>
      </c>
      <c r="T278" s="125" t="s">
        <v>1047</v>
      </c>
      <c r="U278" s="125" t="s">
        <v>22006</v>
      </c>
    </row>
    <row r="279" spans="1:21" ht="78.75">
      <c r="A279" s="125">
        <v>273</v>
      </c>
      <c r="B279" s="125" t="s">
        <v>694</v>
      </c>
      <c r="C279" s="125" t="s">
        <v>9305</v>
      </c>
      <c r="D279" s="7" t="s">
        <v>707</v>
      </c>
      <c r="E279" s="125" t="s">
        <v>715</v>
      </c>
      <c r="F279" s="143">
        <v>0.95</v>
      </c>
      <c r="G279" s="143">
        <v>1</v>
      </c>
      <c r="H279" s="143">
        <v>0.75</v>
      </c>
      <c r="I279" s="7" t="s">
        <v>707</v>
      </c>
      <c r="J279" s="54">
        <v>1166733055158</v>
      </c>
      <c r="K279" s="125" t="s">
        <v>721</v>
      </c>
      <c r="L279" s="125" t="s">
        <v>752</v>
      </c>
      <c r="M279" s="152">
        <v>312673334500150</v>
      </c>
      <c r="N279" s="125" t="s">
        <v>9333</v>
      </c>
      <c r="O279" s="143"/>
      <c r="P279" s="143"/>
      <c r="Q279" s="143"/>
      <c r="R279" s="143"/>
      <c r="S279" s="125" t="s">
        <v>986</v>
      </c>
      <c r="T279" s="125" t="s">
        <v>1048</v>
      </c>
      <c r="U279" s="125" t="s">
        <v>22007</v>
      </c>
    </row>
    <row r="280" spans="1:21" ht="78.75">
      <c r="A280" s="125">
        <v>274</v>
      </c>
      <c r="B280" s="125" t="s">
        <v>694</v>
      </c>
      <c r="C280" s="125" t="s">
        <v>29810</v>
      </c>
      <c r="D280" s="143" t="s">
        <v>712</v>
      </c>
      <c r="E280" s="125"/>
      <c r="F280" s="143"/>
      <c r="G280" s="143"/>
      <c r="H280" s="143"/>
      <c r="I280" s="125"/>
      <c r="J280" s="143"/>
      <c r="K280" s="143"/>
      <c r="L280" s="125" t="s">
        <v>9341</v>
      </c>
      <c r="M280" s="152">
        <v>304672317600073</v>
      </c>
      <c r="N280" s="125" t="s">
        <v>9342</v>
      </c>
      <c r="O280" s="143"/>
      <c r="P280" s="143"/>
      <c r="Q280" s="143"/>
      <c r="R280" s="143"/>
      <c r="S280" s="125" t="s">
        <v>1049</v>
      </c>
      <c r="T280" s="125" t="s">
        <v>1050</v>
      </c>
      <c r="U280" s="125" t="s">
        <v>22008</v>
      </c>
    </row>
    <row r="281" spans="1:21" ht="63">
      <c r="A281" s="125">
        <v>275</v>
      </c>
      <c r="B281" s="125" t="s">
        <v>694</v>
      </c>
      <c r="C281" s="125" t="s">
        <v>29811</v>
      </c>
      <c r="D281" s="143" t="s">
        <v>714</v>
      </c>
      <c r="E281" s="125"/>
      <c r="F281" s="143"/>
      <c r="G281" s="143"/>
      <c r="H281" s="143"/>
      <c r="I281" s="125"/>
      <c r="J281" s="143"/>
      <c r="K281" s="143"/>
      <c r="L281" s="125" t="s">
        <v>9343</v>
      </c>
      <c r="M281" s="54">
        <v>30467231590074</v>
      </c>
      <c r="N281" s="125" t="s">
        <v>9344</v>
      </c>
      <c r="O281" s="143"/>
      <c r="P281" s="143"/>
      <c r="Q281" s="143"/>
      <c r="R281" s="143"/>
      <c r="S281" s="125" t="s">
        <v>993</v>
      </c>
      <c r="T281" s="125" t="s">
        <v>1051</v>
      </c>
      <c r="U281" s="125" t="s">
        <v>22009</v>
      </c>
    </row>
    <row r="282" spans="1:21" ht="78.75">
      <c r="A282" s="125">
        <v>276</v>
      </c>
      <c r="B282" s="125" t="s">
        <v>695</v>
      </c>
      <c r="C282" s="125" t="s">
        <v>29812</v>
      </c>
      <c r="D282" s="151" t="s">
        <v>710</v>
      </c>
      <c r="E282" s="125" t="s">
        <v>715</v>
      </c>
      <c r="F282" s="143">
        <v>1.9</v>
      </c>
      <c r="G282" s="143">
        <v>2</v>
      </c>
      <c r="H282" s="143">
        <v>0.75</v>
      </c>
      <c r="I282" s="125" t="s">
        <v>710</v>
      </c>
      <c r="J282" s="54">
        <v>1126733002813</v>
      </c>
      <c r="K282" s="125" t="s">
        <v>734</v>
      </c>
      <c r="L282" s="125"/>
      <c r="M282" s="54"/>
      <c r="N282" s="125"/>
      <c r="O282" s="143"/>
      <c r="P282" s="143"/>
      <c r="Q282" s="143"/>
      <c r="R282" s="143"/>
      <c r="S282" s="125" t="s">
        <v>552</v>
      </c>
      <c r="T282" s="125" t="s">
        <v>1052</v>
      </c>
      <c r="U282" s="125" t="s">
        <v>23214</v>
      </c>
    </row>
    <row r="283" spans="1:21" ht="63">
      <c r="A283" s="125">
        <v>277</v>
      </c>
      <c r="B283" s="125" t="s">
        <v>696</v>
      </c>
      <c r="C283" s="125" t="s">
        <v>29813</v>
      </c>
      <c r="D283" s="143" t="s">
        <v>709</v>
      </c>
      <c r="E283" s="125" t="s">
        <v>715</v>
      </c>
      <c r="F283" s="143">
        <v>3.9</v>
      </c>
      <c r="G283" s="143">
        <v>4</v>
      </c>
      <c r="H283" s="143">
        <v>0.75</v>
      </c>
      <c r="I283" s="125" t="s">
        <v>713</v>
      </c>
      <c r="J283" s="54">
        <v>1156733008905</v>
      </c>
      <c r="K283" s="125" t="s">
        <v>732</v>
      </c>
      <c r="L283" s="125"/>
      <c r="M283" s="54"/>
      <c r="N283" s="125"/>
      <c r="O283" s="143"/>
      <c r="P283" s="143"/>
      <c r="Q283" s="143"/>
      <c r="R283" s="143"/>
      <c r="S283" s="125" t="s">
        <v>552</v>
      </c>
      <c r="T283" s="125" t="s">
        <v>1053</v>
      </c>
      <c r="U283" s="125" t="s">
        <v>23215</v>
      </c>
    </row>
    <row r="284" spans="1:21" ht="63">
      <c r="A284" s="125">
        <v>278</v>
      </c>
      <c r="B284" s="125" t="s">
        <v>696</v>
      </c>
      <c r="C284" s="125" t="s">
        <v>29814</v>
      </c>
      <c r="D284" s="143" t="s">
        <v>709</v>
      </c>
      <c r="E284" s="125" t="s">
        <v>715</v>
      </c>
      <c r="F284" s="143">
        <v>2.9</v>
      </c>
      <c r="G284" s="143">
        <v>3</v>
      </c>
      <c r="H284" s="143">
        <v>0.75</v>
      </c>
      <c r="I284" s="125" t="s">
        <v>713</v>
      </c>
      <c r="J284" s="54">
        <v>1156733008905</v>
      </c>
      <c r="K284" s="125" t="s">
        <v>732</v>
      </c>
      <c r="L284" s="125"/>
      <c r="M284" s="54"/>
      <c r="N284" s="125"/>
      <c r="O284" s="143"/>
      <c r="P284" s="143"/>
      <c r="Q284" s="143"/>
      <c r="R284" s="143"/>
      <c r="S284" s="125" t="s">
        <v>552</v>
      </c>
      <c r="T284" s="125" t="s">
        <v>1054</v>
      </c>
      <c r="U284" s="125" t="s">
        <v>23216</v>
      </c>
    </row>
    <row r="285" spans="1:21" ht="63">
      <c r="A285" s="125">
        <v>279</v>
      </c>
      <c r="B285" s="125" t="s">
        <v>696</v>
      </c>
      <c r="C285" s="125" t="s">
        <v>29815</v>
      </c>
      <c r="D285" s="143" t="s">
        <v>708</v>
      </c>
      <c r="E285" s="125" t="s">
        <v>715</v>
      </c>
      <c r="F285" s="143">
        <v>0.95</v>
      </c>
      <c r="G285" s="143">
        <v>1</v>
      </c>
      <c r="H285" s="143">
        <v>0.75</v>
      </c>
      <c r="I285" s="125"/>
      <c r="J285" s="143"/>
      <c r="K285" s="143"/>
      <c r="L285" s="125"/>
      <c r="M285" s="54"/>
      <c r="N285" s="125"/>
      <c r="O285" s="143"/>
      <c r="P285" s="143"/>
      <c r="Q285" s="143"/>
      <c r="R285" s="143"/>
      <c r="S285" s="125" t="s">
        <v>9350</v>
      </c>
      <c r="T285" s="125" t="s">
        <v>1055</v>
      </c>
      <c r="U285" s="125" t="s">
        <v>22010</v>
      </c>
    </row>
    <row r="286" spans="1:21" ht="78.75">
      <c r="A286" s="125">
        <v>280</v>
      </c>
      <c r="B286" s="125" t="s">
        <v>697</v>
      </c>
      <c r="C286" s="125" t="s">
        <v>29816</v>
      </c>
      <c r="D286" s="7" t="s">
        <v>707</v>
      </c>
      <c r="E286" s="125" t="s">
        <v>715</v>
      </c>
      <c r="F286" s="143">
        <v>2.9</v>
      </c>
      <c r="G286" s="143">
        <v>3</v>
      </c>
      <c r="H286" s="143">
        <v>0.75</v>
      </c>
      <c r="I286" s="7" t="s">
        <v>707</v>
      </c>
      <c r="J286" s="54">
        <v>1166733055158</v>
      </c>
      <c r="K286" s="125" t="s">
        <v>721</v>
      </c>
      <c r="L286" s="125"/>
      <c r="M286" s="54"/>
      <c r="N286" s="125"/>
      <c r="O286" s="143"/>
      <c r="P286" s="143"/>
      <c r="Q286" s="143"/>
      <c r="R286" s="143"/>
      <c r="S286" s="125" t="s">
        <v>552</v>
      </c>
      <c r="T286" s="125" t="s">
        <v>1056</v>
      </c>
      <c r="U286" s="125" t="s">
        <v>23217</v>
      </c>
    </row>
    <row r="287" spans="1:21" ht="78.75">
      <c r="A287" s="125">
        <v>281</v>
      </c>
      <c r="B287" s="125" t="s">
        <v>697</v>
      </c>
      <c r="C287" s="125" t="s">
        <v>29817</v>
      </c>
      <c r="D287" s="143" t="s">
        <v>709</v>
      </c>
      <c r="E287" s="125" t="s">
        <v>715</v>
      </c>
      <c r="F287" s="143">
        <v>1.9</v>
      </c>
      <c r="G287" s="143">
        <v>2</v>
      </c>
      <c r="H287" s="143">
        <v>0.75</v>
      </c>
      <c r="I287" s="125" t="s">
        <v>713</v>
      </c>
      <c r="J287" s="54">
        <v>1156733008905</v>
      </c>
      <c r="K287" s="125" t="s">
        <v>732</v>
      </c>
      <c r="L287" s="125"/>
      <c r="M287" s="54"/>
      <c r="N287" s="125"/>
      <c r="O287" s="143"/>
      <c r="P287" s="143"/>
      <c r="Q287" s="143"/>
      <c r="R287" s="143"/>
      <c r="S287" s="125" t="s">
        <v>30</v>
      </c>
      <c r="T287" s="125" t="s">
        <v>1057</v>
      </c>
      <c r="U287" s="125" t="s">
        <v>22011</v>
      </c>
    </row>
    <row r="288" spans="1:21" ht="78.75">
      <c r="A288" s="125">
        <v>282</v>
      </c>
      <c r="B288" s="125" t="s">
        <v>697</v>
      </c>
      <c r="C288" s="125" t="s">
        <v>9306</v>
      </c>
      <c r="D288" s="7" t="s">
        <v>707</v>
      </c>
      <c r="E288" s="125" t="s">
        <v>715</v>
      </c>
      <c r="F288" s="143">
        <v>0.95</v>
      </c>
      <c r="G288" s="143">
        <v>1</v>
      </c>
      <c r="H288" s="143">
        <v>0.75</v>
      </c>
      <c r="I288" s="7" t="s">
        <v>707</v>
      </c>
      <c r="J288" s="54">
        <v>1166733055158</v>
      </c>
      <c r="K288" s="125" t="s">
        <v>721</v>
      </c>
      <c r="L288" s="125"/>
      <c r="M288" s="54"/>
      <c r="N288" s="125"/>
      <c r="O288" s="143"/>
      <c r="P288" s="143"/>
      <c r="Q288" s="143"/>
      <c r="R288" s="143"/>
      <c r="S288" s="125" t="s">
        <v>30</v>
      </c>
      <c r="T288" s="125" t="s">
        <v>1058</v>
      </c>
      <c r="U288" s="125" t="s">
        <v>22012</v>
      </c>
    </row>
    <row r="289" spans="1:21" ht="78.75">
      <c r="A289" s="125">
        <v>283</v>
      </c>
      <c r="B289" s="125" t="s">
        <v>697</v>
      </c>
      <c r="C289" s="125" t="s">
        <v>29818</v>
      </c>
      <c r="D289" s="7" t="s">
        <v>707</v>
      </c>
      <c r="E289" s="125" t="s">
        <v>715</v>
      </c>
      <c r="F289" s="143">
        <v>1.9</v>
      </c>
      <c r="G289" s="143">
        <v>2</v>
      </c>
      <c r="H289" s="143">
        <v>0.75</v>
      </c>
      <c r="I289" s="7" t="s">
        <v>707</v>
      </c>
      <c r="J289" s="54">
        <v>1166733055158</v>
      </c>
      <c r="K289" s="125" t="s">
        <v>721</v>
      </c>
      <c r="L289" s="125"/>
      <c r="M289" s="54"/>
      <c r="N289" s="125"/>
      <c r="O289" s="143"/>
      <c r="P289" s="143"/>
      <c r="Q289" s="143"/>
      <c r="R289" s="143"/>
      <c r="S289" s="125" t="s">
        <v>30</v>
      </c>
      <c r="T289" s="125" t="s">
        <v>1059</v>
      </c>
      <c r="U289" s="125" t="s">
        <v>22013</v>
      </c>
    </row>
    <row r="290" spans="1:21" ht="78.75">
      <c r="A290" s="125">
        <v>284</v>
      </c>
      <c r="B290" s="125" t="s">
        <v>697</v>
      </c>
      <c r="C290" s="125" t="s">
        <v>29819</v>
      </c>
      <c r="D290" s="151" t="s">
        <v>710</v>
      </c>
      <c r="E290" s="125" t="s">
        <v>715</v>
      </c>
      <c r="F290" s="143">
        <v>3.9</v>
      </c>
      <c r="G290" s="143">
        <v>4</v>
      </c>
      <c r="H290" s="143">
        <v>0.75</v>
      </c>
      <c r="I290" s="125" t="s">
        <v>710</v>
      </c>
      <c r="J290" s="54">
        <v>1126733002813</v>
      </c>
      <c r="K290" s="125" t="s">
        <v>725</v>
      </c>
      <c r="L290" s="125"/>
      <c r="M290" s="54"/>
      <c r="N290" s="125"/>
      <c r="O290" s="143"/>
      <c r="P290" s="143"/>
      <c r="Q290" s="143"/>
      <c r="R290" s="143"/>
      <c r="S290" s="125" t="s">
        <v>552</v>
      </c>
      <c r="T290" s="125" t="s">
        <v>1060</v>
      </c>
      <c r="U290" s="125" t="s">
        <v>23218</v>
      </c>
    </row>
    <row r="291" spans="1:21" ht="78.75">
      <c r="A291" s="125">
        <v>285</v>
      </c>
      <c r="B291" s="125" t="s">
        <v>697</v>
      </c>
      <c r="C291" s="125" t="s">
        <v>29820</v>
      </c>
      <c r="D291" s="143" t="s">
        <v>709</v>
      </c>
      <c r="E291" s="125" t="s">
        <v>715</v>
      </c>
      <c r="F291" s="143">
        <v>1.9</v>
      </c>
      <c r="G291" s="143">
        <v>2</v>
      </c>
      <c r="H291" s="143">
        <v>0.75</v>
      </c>
      <c r="I291" s="125" t="s">
        <v>713</v>
      </c>
      <c r="J291" s="54">
        <v>1156733008905</v>
      </c>
      <c r="K291" s="125" t="s">
        <v>732</v>
      </c>
      <c r="L291" s="125"/>
      <c r="M291" s="54"/>
      <c r="N291" s="125"/>
      <c r="O291" s="143"/>
      <c r="P291" s="143"/>
      <c r="Q291" s="143"/>
      <c r="R291" s="143"/>
      <c r="S291" s="125" t="s">
        <v>30</v>
      </c>
      <c r="T291" s="125" t="s">
        <v>1061</v>
      </c>
      <c r="U291" s="125" t="s">
        <v>22014</v>
      </c>
    </row>
    <row r="292" spans="1:21" ht="78.75">
      <c r="A292" s="125">
        <v>286</v>
      </c>
      <c r="B292" s="125" t="s">
        <v>697</v>
      </c>
      <c r="C292" s="125" t="s">
        <v>29821</v>
      </c>
      <c r="D292" s="151" t="s">
        <v>710</v>
      </c>
      <c r="E292" s="125" t="s">
        <v>715</v>
      </c>
      <c r="F292" s="143">
        <v>1.9</v>
      </c>
      <c r="G292" s="143">
        <v>2</v>
      </c>
      <c r="H292" s="143">
        <v>0.75</v>
      </c>
      <c r="I292" s="125" t="s">
        <v>710</v>
      </c>
      <c r="J292" s="54">
        <v>1126733002813</v>
      </c>
      <c r="K292" s="125" t="s">
        <v>725</v>
      </c>
      <c r="L292" s="125"/>
      <c r="M292" s="54"/>
      <c r="N292" s="125"/>
      <c r="O292" s="143"/>
      <c r="P292" s="143"/>
      <c r="Q292" s="143"/>
      <c r="R292" s="143"/>
      <c r="S292" s="125" t="s">
        <v>30</v>
      </c>
      <c r="T292" s="125" t="s">
        <v>1062</v>
      </c>
      <c r="U292" s="125" t="s">
        <v>22015</v>
      </c>
    </row>
    <row r="293" spans="1:21" ht="78.75">
      <c r="A293" s="125">
        <v>287</v>
      </c>
      <c r="B293" s="125" t="s">
        <v>697</v>
      </c>
      <c r="C293" s="125" t="s">
        <v>29822</v>
      </c>
      <c r="D293" s="7" t="s">
        <v>707</v>
      </c>
      <c r="E293" s="125" t="s">
        <v>715</v>
      </c>
      <c r="F293" s="143">
        <v>0.95</v>
      </c>
      <c r="G293" s="143">
        <v>1</v>
      </c>
      <c r="H293" s="143">
        <v>0.75</v>
      </c>
      <c r="I293" s="7" t="s">
        <v>707</v>
      </c>
      <c r="J293" s="54">
        <v>1166733055158</v>
      </c>
      <c r="K293" s="125" t="s">
        <v>721</v>
      </c>
      <c r="L293" s="125"/>
      <c r="M293" s="54"/>
      <c r="N293" s="125"/>
      <c r="O293" s="143"/>
      <c r="P293" s="143"/>
      <c r="Q293" s="143"/>
      <c r="R293" s="143"/>
      <c r="S293" s="125" t="s">
        <v>30</v>
      </c>
      <c r="T293" s="125" t="s">
        <v>1063</v>
      </c>
      <c r="U293" s="125" t="s">
        <v>22016</v>
      </c>
    </row>
    <row r="294" spans="1:21" ht="78.75">
      <c r="A294" s="125">
        <v>288</v>
      </c>
      <c r="B294" s="125" t="s">
        <v>697</v>
      </c>
      <c r="C294" s="125" t="s">
        <v>29823</v>
      </c>
      <c r="D294" s="7" t="s">
        <v>707</v>
      </c>
      <c r="E294" s="125" t="s">
        <v>715</v>
      </c>
      <c r="F294" s="143">
        <v>0.95</v>
      </c>
      <c r="G294" s="143">
        <v>1</v>
      </c>
      <c r="H294" s="143">
        <v>0.75</v>
      </c>
      <c r="I294" s="7" t="s">
        <v>707</v>
      </c>
      <c r="J294" s="54">
        <v>1166733055158</v>
      </c>
      <c r="K294" s="125" t="s">
        <v>721</v>
      </c>
      <c r="L294" s="125"/>
      <c r="M294" s="54"/>
      <c r="N294" s="125"/>
      <c r="O294" s="143"/>
      <c r="P294" s="143"/>
      <c r="Q294" s="143"/>
      <c r="R294" s="143"/>
      <c r="S294" s="125" t="s">
        <v>552</v>
      </c>
      <c r="T294" s="125" t="s">
        <v>1064</v>
      </c>
      <c r="U294" s="125" t="s">
        <v>23219</v>
      </c>
    </row>
    <row r="295" spans="1:21" ht="78.75">
      <c r="A295" s="125">
        <v>289</v>
      </c>
      <c r="B295" s="125" t="s">
        <v>697</v>
      </c>
      <c r="C295" s="125" t="s">
        <v>29824</v>
      </c>
      <c r="D295" s="7" t="s">
        <v>707</v>
      </c>
      <c r="E295" s="125" t="s">
        <v>715</v>
      </c>
      <c r="F295" s="143">
        <v>0.95</v>
      </c>
      <c r="G295" s="143">
        <v>1</v>
      </c>
      <c r="H295" s="143">
        <v>0.75</v>
      </c>
      <c r="I295" s="7" t="s">
        <v>707</v>
      </c>
      <c r="J295" s="54">
        <v>1166733055158</v>
      </c>
      <c r="K295" s="125" t="s">
        <v>721</v>
      </c>
      <c r="L295" s="125"/>
      <c r="M295" s="54"/>
      <c r="N295" s="125"/>
      <c r="O295" s="143"/>
      <c r="P295" s="143"/>
      <c r="Q295" s="143"/>
      <c r="R295" s="143"/>
      <c r="S295" s="125" t="s">
        <v>30</v>
      </c>
      <c r="T295" s="125" t="s">
        <v>1065</v>
      </c>
      <c r="U295" s="125" t="s">
        <v>22017</v>
      </c>
    </row>
    <row r="296" spans="1:21" ht="78.75">
      <c r="A296" s="125">
        <v>290</v>
      </c>
      <c r="B296" s="125" t="s">
        <v>697</v>
      </c>
      <c r="C296" s="150" t="s">
        <v>29825</v>
      </c>
      <c r="D296" s="7" t="s">
        <v>707</v>
      </c>
      <c r="E296" s="125" t="s">
        <v>715</v>
      </c>
      <c r="F296" s="143">
        <v>0.95</v>
      </c>
      <c r="G296" s="143">
        <v>1</v>
      </c>
      <c r="H296" s="143">
        <v>0.75</v>
      </c>
      <c r="I296" s="7" t="s">
        <v>707</v>
      </c>
      <c r="J296" s="54">
        <v>1166733055158</v>
      </c>
      <c r="K296" s="125" t="s">
        <v>721</v>
      </c>
      <c r="L296" s="125"/>
      <c r="M296" s="54"/>
      <c r="N296" s="125"/>
      <c r="O296" s="143"/>
      <c r="P296" s="143"/>
      <c r="Q296" s="143"/>
      <c r="R296" s="143"/>
      <c r="S296" s="125" t="s">
        <v>30</v>
      </c>
      <c r="T296" s="125" t="s">
        <v>1066</v>
      </c>
      <c r="U296" s="125" t="s">
        <v>22018</v>
      </c>
    </row>
    <row r="297" spans="1:21" ht="78.75">
      <c r="A297" s="125">
        <v>291</v>
      </c>
      <c r="B297" s="125" t="s">
        <v>697</v>
      </c>
      <c r="C297" s="125" t="s">
        <v>9307</v>
      </c>
      <c r="D297" s="7" t="s">
        <v>707</v>
      </c>
      <c r="E297" s="125" t="s">
        <v>715</v>
      </c>
      <c r="F297" s="143">
        <v>0.95</v>
      </c>
      <c r="G297" s="143">
        <v>1</v>
      </c>
      <c r="H297" s="143">
        <v>0.75</v>
      </c>
      <c r="I297" s="7" t="s">
        <v>707</v>
      </c>
      <c r="J297" s="54">
        <v>1166733055158</v>
      </c>
      <c r="K297" s="125" t="s">
        <v>721</v>
      </c>
      <c r="L297" s="125" t="s">
        <v>9345</v>
      </c>
      <c r="M297" s="152">
        <v>307672308800026</v>
      </c>
      <c r="N297" s="125" t="s">
        <v>9346</v>
      </c>
      <c r="O297" s="143"/>
      <c r="P297" s="143"/>
      <c r="Q297" s="143"/>
      <c r="R297" s="143"/>
      <c r="S297" s="125" t="s">
        <v>1067</v>
      </c>
      <c r="T297" s="125" t="s">
        <v>1068</v>
      </c>
      <c r="U297" s="125" t="s">
        <v>22019</v>
      </c>
    </row>
    <row r="298" spans="1:21" ht="78.75">
      <c r="A298" s="125">
        <v>292</v>
      </c>
      <c r="B298" s="125" t="s">
        <v>698</v>
      </c>
      <c r="C298" s="125" t="s">
        <v>9308</v>
      </c>
      <c r="D298" s="7" t="s">
        <v>707</v>
      </c>
      <c r="E298" s="125" t="s">
        <v>715</v>
      </c>
      <c r="F298" s="143">
        <v>1.9</v>
      </c>
      <c r="G298" s="143">
        <v>2</v>
      </c>
      <c r="H298" s="143">
        <v>0.75</v>
      </c>
      <c r="I298" s="7" t="s">
        <v>707</v>
      </c>
      <c r="J298" s="54">
        <v>1166733055158</v>
      </c>
      <c r="K298" s="125" t="s">
        <v>721</v>
      </c>
      <c r="L298" s="125"/>
      <c r="M298" s="54"/>
      <c r="N298" s="125"/>
      <c r="O298" s="143"/>
      <c r="P298" s="143"/>
      <c r="Q298" s="143"/>
      <c r="R298" s="143"/>
      <c r="S298" s="125" t="s">
        <v>30</v>
      </c>
      <c r="T298" s="125" t="s">
        <v>1069</v>
      </c>
      <c r="U298" s="125" t="s">
        <v>22020</v>
      </c>
    </row>
    <row r="299" spans="1:21" ht="78.75">
      <c r="A299" s="125">
        <v>293</v>
      </c>
      <c r="B299" s="125" t="s">
        <v>698</v>
      </c>
      <c r="C299" s="125" t="s">
        <v>29826</v>
      </c>
      <c r="D299" s="7" t="s">
        <v>707</v>
      </c>
      <c r="E299" s="125" t="s">
        <v>715</v>
      </c>
      <c r="F299" s="143">
        <v>0.95</v>
      </c>
      <c r="G299" s="143">
        <v>1</v>
      </c>
      <c r="H299" s="143">
        <v>0.75</v>
      </c>
      <c r="I299" s="7" t="s">
        <v>707</v>
      </c>
      <c r="J299" s="54">
        <v>1166733055158</v>
      </c>
      <c r="K299" s="125" t="s">
        <v>721</v>
      </c>
      <c r="L299" s="125"/>
      <c r="M299" s="54"/>
      <c r="N299" s="125"/>
      <c r="O299" s="143"/>
      <c r="P299" s="143"/>
      <c r="Q299" s="143"/>
      <c r="R299" s="143"/>
      <c r="S299" s="125" t="s">
        <v>552</v>
      </c>
      <c r="T299" s="125" t="s">
        <v>1070</v>
      </c>
      <c r="U299" s="125" t="s">
        <v>23220</v>
      </c>
    </row>
    <row r="300" spans="1:21" ht="63">
      <c r="A300" s="125">
        <v>294</v>
      </c>
      <c r="B300" s="125" t="s">
        <v>699</v>
      </c>
      <c r="C300" s="125" t="s">
        <v>29827</v>
      </c>
      <c r="D300" s="143" t="s">
        <v>709</v>
      </c>
      <c r="E300" s="125" t="s">
        <v>715</v>
      </c>
      <c r="F300" s="143">
        <v>0.95</v>
      </c>
      <c r="G300" s="143">
        <v>1</v>
      </c>
      <c r="H300" s="143">
        <v>0.75</v>
      </c>
      <c r="I300" s="125" t="s">
        <v>713</v>
      </c>
      <c r="J300" s="54">
        <v>1156733008905</v>
      </c>
      <c r="K300" s="125" t="s">
        <v>732</v>
      </c>
      <c r="L300" s="125"/>
      <c r="M300" s="54"/>
      <c r="N300" s="125"/>
      <c r="O300" s="143"/>
      <c r="P300" s="143"/>
      <c r="Q300" s="143"/>
      <c r="R300" s="143"/>
      <c r="S300" s="125" t="s">
        <v>30</v>
      </c>
      <c r="T300" s="125" t="s">
        <v>1071</v>
      </c>
      <c r="U300" s="125" t="s">
        <v>22021</v>
      </c>
    </row>
    <row r="301" spans="1:21" ht="63">
      <c r="A301" s="125">
        <v>295</v>
      </c>
      <c r="B301" s="125" t="s">
        <v>699</v>
      </c>
      <c r="C301" s="125" t="s">
        <v>9309</v>
      </c>
      <c r="D301" s="143" t="s">
        <v>708</v>
      </c>
      <c r="E301" s="125" t="s">
        <v>715</v>
      </c>
      <c r="F301" s="143">
        <v>1.9</v>
      </c>
      <c r="G301" s="143">
        <v>2</v>
      </c>
      <c r="H301" s="143">
        <v>0.75</v>
      </c>
      <c r="I301" s="125"/>
      <c r="J301" s="143"/>
      <c r="K301" s="143"/>
      <c r="L301" s="125"/>
      <c r="M301" s="54"/>
      <c r="N301" s="125"/>
      <c r="O301" s="143"/>
      <c r="P301" s="143"/>
      <c r="Q301" s="143"/>
      <c r="R301" s="143"/>
      <c r="S301" s="125" t="s">
        <v>30</v>
      </c>
      <c r="T301" s="125" t="s">
        <v>1072</v>
      </c>
      <c r="U301" s="125" t="s">
        <v>22022</v>
      </c>
    </row>
    <row r="302" spans="1:21" ht="78.75">
      <c r="A302" s="125">
        <v>296</v>
      </c>
      <c r="B302" s="125" t="s">
        <v>699</v>
      </c>
      <c r="C302" s="125" t="s">
        <v>29828</v>
      </c>
      <c r="D302" s="7" t="s">
        <v>707</v>
      </c>
      <c r="E302" s="125" t="s">
        <v>715</v>
      </c>
      <c r="F302" s="143">
        <v>0.95</v>
      </c>
      <c r="G302" s="143">
        <v>1</v>
      </c>
      <c r="H302" s="143">
        <v>0.75</v>
      </c>
      <c r="I302" s="7" t="s">
        <v>707</v>
      </c>
      <c r="J302" s="54">
        <v>1166733055158</v>
      </c>
      <c r="K302" s="125" t="s">
        <v>721</v>
      </c>
      <c r="L302" s="125"/>
      <c r="M302" s="54"/>
      <c r="N302" s="125"/>
      <c r="O302" s="143"/>
      <c r="P302" s="143"/>
      <c r="Q302" s="143"/>
      <c r="R302" s="143"/>
      <c r="S302" s="125" t="s">
        <v>30</v>
      </c>
      <c r="T302" s="125" t="s">
        <v>1073</v>
      </c>
      <c r="U302" s="125" t="s">
        <v>22023</v>
      </c>
    </row>
    <row r="303" spans="1:21" ht="78.75">
      <c r="A303" s="125">
        <v>297</v>
      </c>
      <c r="B303" s="125" t="s">
        <v>699</v>
      </c>
      <c r="C303" s="125" t="s">
        <v>29829</v>
      </c>
      <c r="D303" s="7" t="s">
        <v>707</v>
      </c>
      <c r="E303" s="125" t="s">
        <v>715</v>
      </c>
      <c r="F303" s="143">
        <v>0.95</v>
      </c>
      <c r="G303" s="143">
        <v>1</v>
      </c>
      <c r="H303" s="143">
        <v>0.75</v>
      </c>
      <c r="I303" s="7" t="s">
        <v>707</v>
      </c>
      <c r="J303" s="54">
        <v>1166733055158</v>
      </c>
      <c r="K303" s="125" t="s">
        <v>721</v>
      </c>
      <c r="L303" s="125"/>
      <c r="M303" s="54"/>
      <c r="N303" s="125"/>
      <c r="O303" s="143"/>
      <c r="P303" s="143"/>
      <c r="Q303" s="143"/>
      <c r="R303" s="143"/>
      <c r="S303" s="125" t="s">
        <v>30</v>
      </c>
      <c r="T303" s="125" t="s">
        <v>1074</v>
      </c>
      <c r="U303" s="125" t="s">
        <v>22024</v>
      </c>
    </row>
    <row r="304" spans="1:21" ht="78.75">
      <c r="A304" s="125">
        <v>298</v>
      </c>
      <c r="B304" s="125" t="s">
        <v>699</v>
      </c>
      <c r="C304" s="125" t="s">
        <v>29830</v>
      </c>
      <c r="D304" s="7" t="s">
        <v>707</v>
      </c>
      <c r="E304" s="125" t="s">
        <v>715</v>
      </c>
      <c r="F304" s="143">
        <v>0.95</v>
      </c>
      <c r="G304" s="143">
        <v>1</v>
      </c>
      <c r="H304" s="143">
        <v>0.75</v>
      </c>
      <c r="I304" s="7" t="s">
        <v>707</v>
      </c>
      <c r="J304" s="54">
        <v>1166733055158</v>
      </c>
      <c r="K304" s="125" t="s">
        <v>721</v>
      </c>
      <c r="L304" s="125"/>
      <c r="M304" s="54"/>
      <c r="N304" s="125"/>
      <c r="O304" s="143"/>
      <c r="P304" s="143"/>
      <c r="Q304" s="143"/>
      <c r="R304" s="143"/>
      <c r="S304" s="125" t="s">
        <v>30</v>
      </c>
      <c r="T304" s="125" t="s">
        <v>1075</v>
      </c>
      <c r="U304" s="125" t="s">
        <v>22025</v>
      </c>
    </row>
    <row r="305" spans="1:21" ht="63">
      <c r="A305" s="125">
        <v>299</v>
      </c>
      <c r="B305" s="125" t="s">
        <v>699</v>
      </c>
      <c r="C305" s="125" t="s">
        <v>29831</v>
      </c>
      <c r="D305" s="143" t="s">
        <v>708</v>
      </c>
      <c r="E305" s="125" t="s">
        <v>715</v>
      </c>
      <c r="F305" s="143">
        <v>0.95</v>
      </c>
      <c r="G305" s="143">
        <v>1</v>
      </c>
      <c r="H305" s="143">
        <v>0.75</v>
      </c>
      <c r="I305" s="125"/>
      <c r="J305" s="143"/>
      <c r="K305" s="143"/>
      <c r="L305" s="125" t="s">
        <v>755</v>
      </c>
      <c r="M305" s="54">
        <v>316673300050587</v>
      </c>
      <c r="N305" s="125" t="s">
        <v>9347</v>
      </c>
      <c r="O305" s="143"/>
      <c r="P305" s="143"/>
      <c r="Q305" s="143"/>
      <c r="R305" s="143"/>
      <c r="S305" s="125" t="s">
        <v>1076</v>
      </c>
      <c r="T305" s="125" t="s">
        <v>1077</v>
      </c>
      <c r="U305" s="125" t="s">
        <v>22026</v>
      </c>
    </row>
    <row r="306" spans="1:21" ht="63">
      <c r="A306" s="125">
        <v>300</v>
      </c>
      <c r="B306" s="125" t="s">
        <v>700</v>
      </c>
      <c r="C306" s="125" t="s">
        <v>29832</v>
      </c>
      <c r="D306" s="151" t="s">
        <v>710</v>
      </c>
      <c r="E306" s="125" t="s">
        <v>717</v>
      </c>
      <c r="F306" s="143">
        <v>3.9</v>
      </c>
      <c r="G306" s="143">
        <v>4</v>
      </c>
      <c r="H306" s="143">
        <v>0.75</v>
      </c>
      <c r="I306" s="125" t="s">
        <v>710</v>
      </c>
      <c r="J306" s="54">
        <v>1126733002813</v>
      </c>
      <c r="K306" s="125" t="s">
        <v>725</v>
      </c>
      <c r="L306" s="125"/>
      <c r="M306" s="54"/>
      <c r="N306" s="125"/>
      <c r="O306" s="143"/>
      <c r="P306" s="143"/>
      <c r="Q306" s="143"/>
      <c r="R306" s="143"/>
      <c r="S306" s="125" t="s">
        <v>1078</v>
      </c>
      <c r="T306" s="143" t="s">
        <v>9351</v>
      </c>
      <c r="U306" s="125" t="s">
        <v>22027</v>
      </c>
    </row>
    <row r="307" spans="1:21" ht="78.75">
      <c r="A307" s="125">
        <v>301</v>
      </c>
      <c r="B307" s="125" t="s">
        <v>701</v>
      </c>
      <c r="C307" s="125" t="s">
        <v>29833</v>
      </c>
      <c r="D307" s="8" t="s">
        <v>707</v>
      </c>
      <c r="E307" s="125" t="s">
        <v>717</v>
      </c>
      <c r="F307" s="143">
        <v>0.95</v>
      </c>
      <c r="G307" s="143">
        <v>1</v>
      </c>
      <c r="H307" s="143">
        <v>0.75</v>
      </c>
      <c r="I307" s="7" t="s">
        <v>707</v>
      </c>
      <c r="J307" s="54">
        <v>1166733055158</v>
      </c>
      <c r="K307" s="125" t="s">
        <v>721</v>
      </c>
      <c r="L307" s="125"/>
      <c r="M307" s="54"/>
      <c r="N307" s="125"/>
      <c r="O307" s="143"/>
      <c r="P307" s="143"/>
      <c r="Q307" s="143"/>
      <c r="R307" s="143"/>
      <c r="S307" s="125"/>
      <c r="T307" s="125" t="s">
        <v>9352</v>
      </c>
      <c r="U307" s="125" t="s">
        <v>22028</v>
      </c>
    </row>
    <row r="308" spans="1:21" ht="78.75">
      <c r="A308" s="125">
        <v>302</v>
      </c>
      <c r="B308" s="125" t="s">
        <v>702</v>
      </c>
      <c r="C308" s="125" t="s">
        <v>29834</v>
      </c>
      <c r="D308" s="8" t="s">
        <v>707</v>
      </c>
      <c r="E308" s="125" t="s">
        <v>717</v>
      </c>
      <c r="F308" s="143">
        <v>1.9</v>
      </c>
      <c r="G308" s="143">
        <v>2</v>
      </c>
      <c r="H308" s="143">
        <v>0.75</v>
      </c>
      <c r="I308" s="7" t="s">
        <v>707</v>
      </c>
      <c r="J308" s="54">
        <v>1166733055158</v>
      </c>
      <c r="K308" s="125" t="s">
        <v>721</v>
      </c>
      <c r="L308" s="125"/>
      <c r="M308" s="54"/>
      <c r="N308" s="125"/>
      <c r="O308" s="143"/>
      <c r="P308" s="143"/>
      <c r="Q308" s="143"/>
      <c r="R308" s="143"/>
      <c r="S308" s="125" t="s">
        <v>1079</v>
      </c>
      <c r="T308" s="125" t="s">
        <v>1080</v>
      </c>
      <c r="U308" s="125" t="s">
        <v>22029</v>
      </c>
    </row>
    <row r="309" spans="1:21" ht="78.75">
      <c r="A309" s="125">
        <v>303</v>
      </c>
      <c r="B309" s="125" t="s">
        <v>703</v>
      </c>
      <c r="C309" s="125" t="s">
        <v>29835</v>
      </c>
      <c r="D309" s="143" t="s">
        <v>709</v>
      </c>
      <c r="E309" s="125" t="s">
        <v>715</v>
      </c>
      <c r="F309" s="143">
        <v>0.95</v>
      </c>
      <c r="G309" s="143">
        <v>1</v>
      </c>
      <c r="H309" s="143">
        <v>0.75</v>
      </c>
      <c r="I309" s="125" t="s">
        <v>713</v>
      </c>
      <c r="J309" s="54">
        <v>1156733008905</v>
      </c>
      <c r="K309" s="125" t="s">
        <v>732</v>
      </c>
      <c r="L309" s="125"/>
      <c r="M309" s="54"/>
      <c r="N309" s="125"/>
      <c r="O309" s="143"/>
      <c r="P309" s="143"/>
      <c r="Q309" s="143"/>
      <c r="R309" s="143"/>
      <c r="S309" s="125" t="s">
        <v>30</v>
      </c>
      <c r="T309" s="125" t="s">
        <v>1081</v>
      </c>
      <c r="U309" s="125" t="s">
        <v>22030</v>
      </c>
    </row>
    <row r="310" spans="1:21" ht="63">
      <c r="A310" s="125">
        <v>304</v>
      </c>
      <c r="B310" s="125" t="s">
        <v>693</v>
      </c>
      <c r="C310" s="125" t="s">
        <v>29836</v>
      </c>
      <c r="D310" s="143" t="s">
        <v>709</v>
      </c>
      <c r="E310" s="125" t="s">
        <v>715</v>
      </c>
      <c r="F310" s="143">
        <v>0.95</v>
      </c>
      <c r="G310" s="143">
        <v>1</v>
      </c>
      <c r="H310" s="143">
        <v>0.75</v>
      </c>
      <c r="I310" s="125" t="s">
        <v>713</v>
      </c>
      <c r="J310" s="54">
        <v>1156733008905</v>
      </c>
      <c r="K310" s="125" t="s">
        <v>732</v>
      </c>
      <c r="L310" s="125"/>
      <c r="M310" s="54"/>
      <c r="N310" s="125"/>
      <c r="O310" s="143"/>
      <c r="P310" s="143"/>
      <c r="Q310" s="143"/>
      <c r="R310" s="143"/>
      <c r="S310" s="125" t="s">
        <v>1082</v>
      </c>
      <c r="T310" s="125" t="s">
        <v>1083</v>
      </c>
      <c r="U310" s="125" t="s">
        <v>22031</v>
      </c>
    </row>
    <row r="311" spans="1:21" ht="63">
      <c r="A311" s="125">
        <v>305</v>
      </c>
      <c r="B311" s="125" t="s">
        <v>673</v>
      </c>
      <c r="C311" s="125" t="s">
        <v>29837</v>
      </c>
      <c r="D311" s="143" t="s">
        <v>709</v>
      </c>
      <c r="E311" s="125" t="s">
        <v>715</v>
      </c>
      <c r="F311" s="143">
        <v>0.95</v>
      </c>
      <c r="G311" s="143">
        <v>1</v>
      </c>
      <c r="H311" s="143">
        <v>0.75</v>
      </c>
      <c r="I311" s="125" t="s">
        <v>713</v>
      </c>
      <c r="J311" s="54">
        <v>1156733008905</v>
      </c>
      <c r="K311" s="125" t="s">
        <v>732</v>
      </c>
      <c r="L311" s="125"/>
      <c r="M311" s="54"/>
      <c r="N311" s="125"/>
      <c r="O311" s="143"/>
      <c r="P311" s="143"/>
      <c r="Q311" s="143"/>
      <c r="R311" s="143"/>
      <c r="S311" s="125" t="s">
        <v>1084</v>
      </c>
      <c r="T311" s="125" t="s">
        <v>1085</v>
      </c>
      <c r="U311" s="125" t="s">
        <v>22032</v>
      </c>
    </row>
    <row r="312" spans="1:21" ht="63">
      <c r="A312" s="125">
        <v>306</v>
      </c>
      <c r="B312" s="125" t="s">
        <v>704</v>
      </c>
      <c r="C312" s="125" t="s">
        <v>29838</v>
      </c>
      <c r="D312" s="143" t="s">
        <v>709</v>
      </c>
      <c r="E312" s="125" t="s">
        <v>715</v>
      </c>
      <c r="F312" s="143">
        <v>0.95</v>
      </c>
      <c r="G312" s="143">
        <v>1</v>
      </c>
      <c r="H312" s="143">
        <v>0.75</v>
      </c>
      <c r="I312" s="125" t="s">
        <v>713</v>
      </c>
      <c r="J312" s="54">
        <v>1156733008905</v>
      </c>
      <c r="K312" s="125" t="s">
        <v>732</v>
      </c>
      <c r="L312" s="125"/>
      <c r="M312" s="54"/>
      <c r="N312" s="125"/>
      <c r="O312" s="143"/>
      <c r="P312" s="143"/>
      <c r="Q312" s="143"/>
      <c r="R312" s="143"/>
      <c r="S312" s="125" t="s">
        <v>1086</v>
      </c>
      <c r="T312" s="125" t="s">
        <v>1087</v>
      </c>
      <c r="U312" s="125" t="s">
        <v>22033</v>
      </c>
    </row>
    <row r="313" spans="1:21" ht="63">
      <c r="A313" s="125">
        <v>307</v>
      </c>
      <c r="B313" s="125" t="s">
        <v>705</v>
      </c>
      <c r="C313" s="125" t="s">
        <v>29839</v>
      </c>
      <c r="D313" s="143" t="s">
        <v>709</v>
      </c>
      <c r="E313" s="125" t="s">
        <v>715</v>
      </c>
      <c r="F313" s="143">
        <v>0.95</v>
      </c>
      <c r="G313" s="143">
        <v>1</v>
      </c>
      <c r="H313" s="143">
        <v>0.75</v>
      </c>
      <c r="I313" s="125" t="s">
        <v>713</v>
      </c>
      <c r="J313" s="54">
        <v>1156733008905</v>
      </c>
      <c r="K313" s="125" t="s">
        <v>732</v>
      </c>
      <c r="L313" s="125"/>
      <c r="M313" s="54"/>
      <c r="N313" s="125"/>
      <c r="O313" s="143"/>
      <c r="P313" s="143"/>
      <c r="Q313" s="143"/>
      <c r="R313" s="143"/>
      <c r="S313" s="125" t="s">
        <v>1088</v>
      </c>
      <c r="T313" s="125" t="s">
        <v>1089</v>
      </c>
      <c r="U313" s="125" t="s">
        <v>22034</v>
      </c>
    </row>
    <row r="314" spans="1:21" ht="63">
      <c r="A314" s="125">
        <v>308</v>
      </c>
      <c r="B314" s="125" t="s">
        <v>641</v>
      </c>
      <c r="C314" s="125" t="s">
        <v>29840</v>
      </c>
      <c r="D314" s="143" t="s">
        <v>709</v>
      </c>
      <c r="E314" s="125" t="s">
        <v>715</v>
      </c>
      <c r="F314" s="143">
        <v>1.05</v>
      </c>
      <c r="G314" s="143">
        <v>1</v>
      </c>
      <c r="H314" s="143">
        <v>0.8</v>
      </c>
      <c r="I314" s="125" t="s">
        <v>713</v>
      </c>
      <c r="J314" s="54">
        <v>1156733008905</v>
      </c>
      <c r="K314" s="125" t="s">
        <v>732</v>
      </c>
      <c r="L314" s="125"/>
      <c r="M314" s="54"/>
      <c r="N314" s="125"/>
      <c r="O314" s="143"/>
      <c r="P314" s="143"/>
      <c r="Q314" s="143"/>
      <c r="R314" s="143"/>
      <c r="S314" s="125" t="s">
        <v>1090</v>
      </c>
      <c r="T314" s="125" t="s">
        <v>1091</v>
      </c>
      <c r="U314" s="125" t="s">
        <v>22035</v>
      </c>
    </row>
    <row r="315" spans="1:21" ht="63">
      <c r="A315" s="125">
        <v>309</v>
      </c>
      <c r="B315" s="125" t="s">
        <v>704</v>
      </c>
      <c r="C315" s="125" t="s">
        <v>29841</v>
      </c>
      <c r="D315" s="143" t="s">
        <v>709</v>
      </c>
      <c r="E315" s="125" t="s">
        <v>715</v>
      </c>
      <c r="F315" s="143">
        <v>1.05</v>
      </c>
      <c r="G315" s="143">
        <v>1</v>
      </c>
      <c r="H315" s="143">
        <v>0.8</v>
      </c>
      <c r="I315" s="125" t="s">
        <v>713</v>
      </c>
      <c r="J315" s="54">
        <v>1156733008905</v>
      </c>
      <c r="K315" s="125" t="s">
        <v>732</v>
      </c>
      <c r="L315" s="125"/>
      <c r="M315" s="54"/>
      <c r="N315" s="125"/>
      <c r="O315" s="143"/>
      <c r="P315" s="143"/>
      <c r="Q315" s="143"/>
      <c r="R315" s="143"/>
      <c r="S315" s="125" t="s">
        <v>1092</v>
      </c>
      <c r="T315" s="125" t="s">
        <v>1093</v>
      </c>
      <c r="U315" s="125" t="s">
        <v>22036</v>
      </c>
    </row>
    <row r="316" spans="1:21" ht="63">
      <c r="A316" s="125">
        <v>310</v>
      </c>
      <c r="B316" s="125" t="s">
        <v>660</v>
      </c>
      <c r="C316" s="125" t="s">
        <v>29842</v>
      </c>
      <c r="D316" s="143" t="s">
        <v>709</v>
      </c>
      <c r="E316" s="125" t="s">
        <v>715</v>
      </c>
      <c r="F316" s="143">
        <v>1.05</v>
      </c>
      <c r="G316" s="143">
        <v>1</v>
      </c>
      <c r="H316" s="143">
        <v>0.8</v>
      </c>
      <c r="I316" s="125" t="s">
        <v>713</v>
      </c>
      <c r="J316" s="54">
        <v>1156733008905</v>
      </c>
      <c r="K316" s="125" t="s">
        <v>732</v>
      </c>
      <c r="L316" s="125"/>
      <c r="M316" s="54"/>
      <c r="N316" s="125"/>
      <c r="O316" s="143"/>
      <c r="P316" s="143"/>
      <c r="Q316" s="143"/>
      <c r="R316" s="143"/>
      <c r="S316" s="125" t="s">
        <v>1092</v>
      </c>
      <c r="T316" s="125" t="s">
        <v>1094</v>
      </c>
      <c r="U316" s="125" t="s">
        <v>22037</v>
      </c>
    </row>
    <row r="317" spans="1:21" ht="78.75">
      <c r="A317" s="125">
        <v>311</v>
      </c>
      <c r="B317" s="125" t="s">
        <v>662</v>
      </c>
      <c r="C317" s="125" t="s">
        <v>29843</v>
      </c>
      <c r="D317" s="7" t="s">
        <v>707</v>
      </c>
      <c r="E317" s="125" t="s">
        <v>715</v>
      </c>
      <c r="F317" s="143">
        <v>0.95</v>
      </c>
      <c r="G317" s="143">
        <v>1</v>
      </c>
      <c r="H317" s="143">
        <v>0.75</v>
      </c>
      <c r="I317" s="7" t="s">
        <v>707</v>
      </c>
      <c r="J317" s="54">
        <v>1166733055158</v>
      </c>
      <c r="K317" s="125" t="s">
        <v>721</v>
      </c>
      <c r="L317" s="125"/>
      <c r="M317" s="54"/>
      <c r="N317" s="125"/>
      <c r="O317" s="143"/>
      <c r="P317" s="143"/>
      <c r="Q317" s="143"/>
      <c r="R317" s="143"/>
      <c r="S317" s="125" t="s">
        <v>1095</v>
      </c>
      <c r="T317" s="125" t="s">
        <v>1096</v>
      </c>
      <c r="U317" s="125" t="s">
        <v>22038</v>
      </c>
    </row>
    <row r="318" spans="1:21" ht="78.75">
      <c r="A318" s="125">
        <v>312</v>
      </c>
      <c r="B318" s="125" t="s">
        <v>706</v>
      </c>
      <c r="C318" s="125" t="s">
        <v>29844</v>
      </c>
      <c r="D318" s="7" t="s">
        <v>707</v>
      </c>
      <c r="E318" s="125" t="s">
        <v>715</v>
      </c>
      <c r="F318" s="143">
        <v>0.95</v>
      </c>
      <c r="G318" s="143">
        <v>1</v>
      </c>
      <c r="H318" s="143">
        <v>0.75</v>
      </c>
      <c r="I318" s="7" t="s">
        <v>707</v>
      </c>
      <c r="J318" s="54">
        <v>1166733055158</v>
      </c>
      <c r="K318" s="125" t="s">
        <v>721</v>
      </c>
      <c r="L318" s="125"/>
      <c r="M318" s="54"/>
      <c r="N318" s="125"/>
      <c r="O318" s="143"/>
      <c r="P318" s="143"/>
      <c r="Q318" s="143"/>
      <c r="R318" s="143"/>
      <c r="S318" s="125" t="s">
        <v>1097</v>
      </c>
      <c r="T318" s="125" t="s">
        <v>1098</v>
      </c>
      <c r="U318" s="125" t="s">
        <v>22039</v>
      </c>
    </row>
    <row r="319" spans="1:21" ht="78.75">
      <c r="A319" s="108">
        <v>313</v>
      </c>
      <c r="B319" s="108" t="s">
        <v>700</v>
      </c>
      <c r="C319" s="125" t="s">
        <v>29845</v>
      </c>
      <c r="D319" s="110" t="s">
        <v>707</v>
      </c>
      <c r="E319" s="108" t="s">
        <v>715</v>
      </c>
      <c r="F319" s="143">
        <v>2.9</v>
      </c>
      <c r="G319" s="143">
        <v>3</v>
      </c>
      <c r="H319" s="143">
        <v>0.75</v>
      </c>
      <c r="I319" s="110" t="s">
        <v>707</v>
      </c>
      <c r="J319" s="112">
        <v>1166733055158</v>
      </c>
      <c r="K319" s="108" t="s">
        <v>721</v>
      </c>
      <c r="L319" s="125"/>
      <c r="M319" s="54"/>
      <c r="N319" s="125"/>
      <c r="O319" s="134"/>
      <c r="P319" s="134"/>
      <c r="Q319" s="134"/>
      <c r="R319" s="134"/>
      <c r="S319" s="125" t="s">
        <v>1099</v>
      </c>
      <c r="T319" s="125" t="s">
        <v>1100</v>
      </c>
      <c r="U319" s="125" t="s">
        <v>22040</v>
      </c>
    </row>
    <row r="320" spans="1:21" ht="20.25">
      <c r="A320" s="587" t="s">
        <v>1101</v>
      </c>
      <c r="B320" s="588"/>
      <c r="C320" s="588"/>
      <c r="D320" s="588"/>
      <c r="E320" s="588"/>
      <c r="F320" s="588"/>
      <c r="G320" s="588"/>
      <c r="H320" s="588"/>
      <c r="I320" s="588"/>
      <c r="J320" s="588"/>
      <c r="K320" s="588"/>
      <c r="L320" s="588"/>
      <c r="M320" s="588"/>
      <c r="N320" s="588"/>
      <c r="O320" s="588"/>
      <c r="P320" s="588"/>
      <c r="Q320" s="588"/>
      <c r="R320" s="588"/>
      <c r="S320" s="588"/>
      <c r="T320" s="588"/>
      <c r="U320" s="589"/>
    </row>
    <row r="321" spans="1:21" ht="78.75">
      <c r="A321" s="578">
        <v>314</v>
      </c>
      <c r="B321" s="578" t="s">
        <v>1102</v>
      </c>
      <c r="C321" s="578" t="s">
        <v>33531</v>
      </c>
      <c r="D321" s="578" t="s">
        <v>24</v>
      </c>
      <c r="E321" s="578" t="s">
        <v>49</v>
      </c>
      <c r="F321" s="578" t="s">
        <v>712</v>
      </c>
      <c r="G321" s="578" t="s">
        <v>712</v>
      </c>
      <c r="H321" s="578" t="s">
        <v>712</v>
      </c>
      <c r="I321" s="578" t="s">
        <v>1134</v>
      </c>
      <c r="J321" s="619" t="s">
        <v>1135</v>
      </c>
      <c r="K321" s="578" t="s">
        <v>1136</v>
      </c>
      <c r="L321" s="616"/>
      <c r="M321" s="616"/>
      <c r="N321" s="616"/>
      <c r="O321" s="616"/>
      <c r="P321" s="616"/>
      <c r="Q321" s="616"/>
      <c r="R321" s="616"/>
      <c r="S321" s="27" t="s">
        <v>30</v>
      </c>
      <c r="T321" s="125" t="s">
        <v>1137</v>
      </c>
      <c r="U321" s="125" t="s">
        <v>22041</v>
      </c>
    </row>
    <row r="322" spans="1:21" ht="78.75">
      <c r="A322" s="579"/>
      <c r="B322" s="579"/>
      <c r="C322" s="579"/>
      <c r="D322" s="579"/>
      <c r="E322" s="579"/>
      <c r="F322" s="579"/>
      <c r="G322" s="579"/>
      <c r="H322" s="579"/>
      <c r="I322" s="579"/>
      <c r="J322" s="620"/>
      <c r="K322" s="579"/>
      <c r="L322" s="617"/>
      <c r="M322" s="617"/>
      <c r="N322" s="617"/>
      <c r="O322" s="617"/>
      <c r="P322" s="617"/>
      <c r="Q322" s="617"/>
      <c r="R322" s="617"/>
      <c r="S322" s="27" t="s">
        <v>30</v>
      </c>
      <c r="T322" s="125" t="s">
        <v>1138</v>
      </c>
      <c r="U322" s="125" t="s">
        <v>22042</v>
      </c>
    </row>
    <row r="323" spans="1:21" ht="78.75">
      <c r="A323" s="579"/>
      <c r="B323" s="579"/>
      <c r="C323" s="579"/>
      <c r="D323" s="579"/>
      <c r="E323" s="579"/>
      <c r="F323" s="579"/>
      <c r="G323" s="579"/>
      <c r="H323" s="579"/>
      <c r="I323" s="579"/>
      <c r="J323" s="620"/>
      <c r="K323" s="579"/>
      <c r="L323" s="617"/>
      <c r="M323" s="617"/>
      <c r="N323" s="617"/>
      <c r="O323" s="617"/>
      <c r="P323" s="617"/>
      <c r="Q323" s="617"/>
      <c r="R323" s="617"/>
      <c r="S323" s="27" t="s">
        <v>30</v>
      </c>
      <c r="T323" s="125" t="s">
        <v>1139</v>
      </c>
      <c r="U323" s="125" t="s">
        <v>22043</v>
      </c>
    </row>
    <row r="324" spans="1:21" ht="78.75">
      <c r="A324" s="579"/>
      <c r="B324" s="579"/>
      <c r="C324" s="579"/>
      <c r="D324" s="579"/>
      <c r="E324" s="579"/>
      <c r="F324" s="579"/>
      <c r="G324" s="579"/>
      <c r="H324" s="579"/>
      <c r="I324" s="579"/>
      <c r="J324" s="620"/>
      <c r="K324" s="579"/>
      <c r="L324" s="617"/>
      <c r="M324" s="617"/>
      <c r="N324" s="617"/>
      <c r="O324" s="617"/>
      <c r="P324" s="617"/>
      <c r="Q324" s="617"/>
      <c r="R324" s="617"/>
      <c r="S324" s="27" t="s">
        <v>30</v>
      </c>
      <c r="T324" s="125" t="s">
        <v>1140</v>
      </c>
      <c r="U324" s="125" t="s">
        <v>22044</v>
      </c>
    </row>
    <row r="325" spans="1:21" ht="78.75">
      <c r="A325" s="579"/>
      <c r="B325" s="579"/>
      <c r="C325" s="579"/>
      <c r="D325" s="579"/>
      <c r="E325" s="579"/>
      <c r="F325" s="579"/>
      <c r="G325" s="579"/>
      <c r="H325" s="579"/>
      <c r="I325" s="579"/>
      <c r="J325" s="620"/>
      <c r="K325" s="579"/>
      <c r="L325" s="617"/>
      <c r="M325" s="617"/>
      <c r="N325" s="617"/>
      <c r="O325" s="617"/>
      <c r="P325" s="617"/>
      <c r="Q325" s="617"/>
      <c r="R325" s="617"/>
      <c r="S325" s="27" t="s">
        <v>30</v>
      </c>
      <c r="T325" s="125" t="s">
        <v>1141</v>
      </c>
      <c r="U325" s="125" t="s">
        <v>22045</v>
      </c>
    </row>
    <row r="326" spans="1:21" ht="78.75">
      <c r="A326" s="579"/>
      <c r="B326" s="579"/>
      <c r="C326" s="579"/>
      <c r="D326" s="579"/>
      <c r="E326" s="579"/>
      <c r="F326" s="579"/>
      <c r="G326" s="579"/>
      <c r="H326" s="579"/>
      <c r="I326" s="579"/>
      <c r="J326" s="620"/>
      <c r="K326" s="579"/>
      <c r="L326" s="617"/>
      <c r="M326" s="617"/>
      <c r="N326" s="617"/>
      <c r="O326" s="617"/>
      <c r="P326" s="617"/>
      <c r="Q326" s="617"/>
      <c r="R326" s="617"/>
      <c r="S326" s="27" t="s">
        <v>30</v>
      </c>
      <c r="T326" s="125" t="s">
        <v>1142</v>
      </c>
      <c r="U326" s="125" t="s">
        <v>22046</v>
      </c>
    </row>
    <row r="327" spans="1:21" ht="78.75">
      <c r="A327" s="579"/>
      <c r="B327" s="579"/>
      <c r="C327" s="579"/>
      <c r="D327" s="579"/>
      <c r="E327" s="579"/>
      <c r="F327" s="579"/>
      <c r="G327" s="579"/>
      <c r="H327" s="579"/>
      <c r="I327" s="579"/>
      <c r="J327" s="620"/>
      <c r="K327" s="579"/>
      <c r="L327" s="617"/>
      <c r="M327" s="617"/>
      <c r="N327" s="617"/>
      <c r="O327" s="617"/>
      <c r="P327" s="617"/>
      <c r="Q327" s="617"/>
      <c r="R327" s="617"/>
      <c r="S327" s="27" t="s">
        <v>30</v>
      </c>
      <c r="T327" s="125" t="s">
        <v>1143</v>
      </c>
      <c r="U327" s="125" t="s">
        <v>22047</v>
      </c>
    </row>
    <row r="328" spans="1:21" ht="78.75">
      <c r="A328" s="579"/>
      <c r="B328" s="579"/>
      <c r="C328" s="579"/>
      <c r="D328" s="579"/>
      <c r="E328" s="579"/>
      <c r="F328" s="579"/>
      <c r="G328" s="579"/>
      <c r="H328" s="579"/>
      <c r="I328" s="579"/>
      <c r="J328" s="620"/>
      <c r="K328" s="579"/>
      <c r="L328" s="617"/>
      <c r="M328" s="617"/>
      <c r="N328" s="617"/>
      <c r="O328" s="617"/>
      <c r="P328" s="617"/>
      <c r="Q328" s="617"/>
      <c r="R328" s="617"/>
      <c r="S328" s="27" t="s">
        <v>30</v>
      </c>
      <c r="T328" s="125" t="s">
        <v>1144</v>
      </c>
      <c r="U328" s="125" t="s">
        <v>22048</v>
      </c>
    </row>
    <row r="329" spans="1:21" ht="78.75">
      <c r="A329" s="579"/>
      <c r="B329" s="579"/>
      <c r="C329" s="579"/>
      <c r="D329" s="579"/>
      <c r="E329" s="579"/>
      <c r="F329" s="579"/>
      <c r="G329" s="579"/>
      <c r="H329" s="579"/>
      <c r="I329" s="579"/>
      <c r="J329" s="620"/>
      <c r="K329" s="579"/>
      <c r="L329" s="617"/>
      <c r="M329" s="617"/>
      <c r="N329" s="617"/>
      <c r="O329" s="617"/>
      <c r="P329" s="617"/>
      <c r="Q329" s="617"/>
      <c r="R329" s="617"/>
      <c r="S329" s="27" t="s">
        <v>30</v>
      </c>
      <c r="T329" s="125" t="s">
        <v>1145</v>
      </c>
      <c r="U329" s="125" t="s">
        <v>22049</v>
      </c>
    </row>
    <row r="330" spans="1:21" ht="78.75">
      <c r="A330" s="579"/>
      <c r="B330" s="579"/>
      <c r="C330" s="579"/>
      <c r="D330" s="579"/>
      <c r="E330" s="579"/>
      <c r="F330" s="579"/>
      <c r="G330" s="579"/>
      <c r="H330" s="579"/>
      <c r="I330" s="579"/>
      <c r="J330" s="620"/>
      <c r="K330" s="579"/>
      <c r="L330" s="617"/>
      <c r="M330" s="617"/>
      <c r="N330" s="617"/>
      <c r="O330" s="617"/>
      <c r="P330" s="617"/>
      <c r="Q330" s="617"/>
      <c r="R330" s="617"/>
      <c r="S330" s="27" t="s">
        <v>30</v>
      </c>
      <c r="T330" s="125" t="s">
        <v>1146</v>
      </c>
      <c r="U330" s="125" t="s">
        <v>22050</v>
      </c>
    </row>
    <row r="331" spans="1:21" ht="78.75">
      <c r="A331" s="579"/>
      <c r="B331" s="579"/>
      <c r="C331" s="579"/>
      <c r="D331" s="579"/>
      <c r="E331" s="579"/>
      <c r="F331" s="579"/>
      <c r="G331" s="579"/>
      <c r="H331" s="579"/>
      <c r="I331" s="579"/>
      <c r="J331" s="620"/>
      <c r="K331" s="579"/>
      <c r="L331" s="617"/>
      <c r="M331" s="617"/>
      <c r="N331" s="617"/>
      <c r="O331" s="617"/>
      <c r="P331" s="617"/>
      <c r="Q331" s="617"/>
      <c r="R331" s="617"/>
      <c r="S331" s="27" t="s">
        <v>30</v>
      </c>
      <c r="T331" s="125" t="s">
        <v>1147</v>
      </c>
      <c r="U331" s="125" t="s">
        <v>22051</v>
      </c>
    </row>
    <row r="332" spans="1:21" ht="78.75">
      <c r="A332" s="579"/>
      <c r="B332" s="579"/>
      <c r="C332" s="579"/>
      <c r="D332" s="579"/>
      <c r="E332" s="579"/>
      <c r="F332" s="579"/>
      <c r="G332" s="579"/>
      <c r="H332" s="579"/>
      <c r="I332" s="579"/>
      <c r="J332" s="620"/>
      <c r="K332" s="579"/>
      <c r="L332" s="617"/>
      <c r="M332" s="617"/>
      <c r="N332" s="617"/>
      <c r="O332" s="617"/>
      <c r="P332" s="617"/>
      <c r="Q332" s="617"/>
      <c r="R332" s="617"/>
      <c r="S332" s="27" t="s">
        <v>30</v>
      </c>
      <c r="T332" s="125" t="s">
        <v>1148</v>
      </c>
      <c r="U332" s="125" t="s">
        <v>22052</v>
      </c>
    </row>
    <row r="333" spans="1:21" ht="78.75">
      <c r="A333" s="580"/>
      <c r="B333" s="580"/>
      <c r="C333" s="580"/>
      <c r="D333" s="580"/>
      <c r="E333" s="580"/>
      <c r="F333" s="580"/>
      <c r="G333" s="580"/>
      <c r="H333" s="580"/>
      <c r="I333" s="580"/>
      <c r="J333" s="621"/>
      <c r="K333" s="580"/>
      <c r="L333" s="618"/>
      <c r="M333" s="618"/>
      <c r="N333" s="618"/>
      <c r="O333" s="618"/>
      <c r="P333" s="618"/>
      <c r="Q333" s="618"/>
      <c r="R333" s="618"/>
      <c r="S333" s="27" t="s">
        <v>30</v>
      </c>
      <c r="T333" s="125" t="s">
        <v>1149</v>
      </c>
      <c r="U333" s="125" t="s">
        <v>22053</v>
      </c>
    </row>
    <row r="334" spans="1:21" ht="63">
      <c r="A334" s="616">
        <v>315</v>
      </c>
      <c r="B334" s="578" t="s">
        <v>1103</v>
      </c>
      <c r="C334" s="578" t="s">
        <v>33532</v>
      </c>
      <c r="D334" s="578" t="s">
        <v>24</v>
      </c>
      <c r="E334" s="578" t="s">
        <v>49</v>
      </c>
      <c r="F334" s="578" t="s">
        <v>712</v>
      </c>
      <c r="G334" s="578" t="s">
        <v>712</v>
      </c>
      <c r="H334" s="578" t="s">
        <v>712</v>
      </c>
      <c r="I334" s="578" t="s">
        <v>1134</v>
      </c>
      <c r="J334" s="619" t="s">
        <v>1135</v>
      </c>
      <c r="K334" s="578" t="s">
        <v>1136</v>
      </c>
      <c r="L334" s="616"/>
      <c r="M334" s="616"/>
      <c r="N334" s="616"/>
      <c r="O334" s="616"/>
      <c r="P334" s="616"/>
      <c r="Q334" s="616"/>
      <c r="R334" s="616"/>
      <c r="S334" s="125" t="s">
        <v>1150</v>
      </c>
      <c r="T334" s="125" t="s">
        <v>1151</v>
      </c>
      <c r="U334" s="125" t="s">
        <v>22054</v>
      </c>
    </row>
    <row r="335" spans="1:21" ht="78.75">
      <c r="A335" s="617"/>
      <c r="B335" s="579"/>
      <c r="C335" s="579"/>
      <c r="D335" s="579"/>
      <c r="E335" s="579"/>
      <c r="F335" s="579"/>
      <c r="G335" s="579"/>
      <c r="H335" s="579"/>
      <c r="I335" s="579"/>
      <c r="J335" s="620"/>
      <c r="K335" s="579"/>
      <c r="L335" s="617"/>
      <c r="M335" s="617"/>
      <c r="N335" s="617"/>
      <c r="O335" s="617"/>
      <c r="P335" s="617"/>
      <c r="Q335" s="617"/>
      <c r="R335" s="617"/>
      <c r="S335" s="125" t="s">
        <v>30</v>
      </c>
      <c r="T335" s="125" t="s">
        <v>1152</v>
      </c>
      <c r="U335" s="125" t="s">
        <v>22055</v>
      </c>
    </row>
    <row r="336" spans="1:21" ht="78.75">
      <c r="A336" s="617"/>
      <c r="B336" s="579"/>
      <c r="C336" s="579"/>
      <c r="D336" s="579"/>
      <c r="E336" s="579"/>
      <c r="F336" s="579"/>
      <c r="G336" s="579"/>
      <c r="H336" s="579"/>
      <c r="I336" s="579"/>
      <c r="J336" s="620"/>
      <c r="K336" s="579"/>
      <c r="L336" s="617"/>
      <c r="M336" s="617"/>
      <c r="N336" s="617"/>
      <c r="O336" s="617"/>
      <c r="P336" s="617"/>
      <c r="Q336" s="617"/>
      <c r="R336" s="617"/>
      <c r="S336" s="125" t="s">
        <v>30</v>
      </c>
      <c r="T336" s="125" t="s">
        <v>1153</v>
      </c>
      <c r="U336" s="125" t="s">
        <v>22056</v>
      </c>
    </row>
    <row r="337" spans="1:21" ht="78.75">
      <c r="A337" s="618"/>
      <c r="B337" s="580"/>
      <c r="C337" s="580"/>
      <c r="D337" s="580"/>
      <c r="E337" s="580"/>
      <c r="F337" s="580"/>
      <c r="G337" s="580"/>
      <c r="H337" s="580"/>
      <c r="I337" s="580"/>
      <c r="J337" s="621"/>
      <c r="K337" s="580"/>
      <c r="L337" s="618"/>
      <c r="M337" s="618"/>
      <c r="N337" s="618"/>
      <c r="O337" s="618"/>
      <c r="P337" s="618"/>
      <c r="Q337" s="618"/>
      <c r="R337" s="618"/>
      <c r="S337" s="125" t="s">
        <v>30</v>
      </c>
      <c r="T337" s="125" t="s">
        <v>1154</v>
      </c>
      <c r="U337" s="125" t="s">
        <v>22057</v>
      </c>
    </row>
    <row r="338" spans="1:21" ht="63">
      <c r="A338" s="616">
        <v>316</v>
      </c>
      <c r="B338" s="578" t="s">
        <v>1104</v>
      </c>
      <c r="C338" s="578" t="s">
        <v>33533</v>
      </c>
      <c r="D338" s="578" t="s">
        <v>24</v>
      </c>
      <c r="E338" s="578" t="s">
        <v>49</v>
      </c>
      <c r="F338" s="578" t="s">
        <v>712</v>
      </c>
      <c r="G338" s="578" t="s">
        <v>712</v>
      </c>
      <c r="H338" s="578" t="s">
        <v>712</v>
      </c>
      <c r="I338" s="578" t="s">
        <v>1134</v>
      </c>
      <c r="J338" s="619" t="s">
        <v>1135</v>
      </c>
      <c r="K338" s="578" t="s">
        <v>1136</v>
      </c>
      <c r="L338" s="616"/>
      <c r="M338" s="616"/>
      <c r="N338" s="616"/>
      <c r="O338" s="616"/>
      <c r="P338" s="616"/>
      <c r="Q338" s="616"/>
      <c r="R338" s="616"/>
      <c r="S338" s="125" t="s">
        <v>1155</v>
      </c>
      <c r="T338" s="125" t="s">
        <v>1156</v>
      </c>
      <c r="U338" s="125" t="s">
        <v>22058</v>
      </c>
    </row>
    <row r="339" spans="1:21" ht="78.75">
      <c r="A339" s="617"/>
      <c r="B339" s="579"/>
      <c r="C339" s="579"/>
      <c r="D339" s="579"/>
      <c r="E339" s="579"/>
      <c r="F339" s="579"/>
      <c r="G339" s="579"/>
      <c r="H339" s="579"/>
      <c r="I339" s="579"/>
      <c r="J339" s="620"/>
      <c r="K339" s="579"/>
      <c r="L339" s="617"/>
      <c r="M339" s="617"/>
      <c r="N339" s="617"/>
      <c r="O339" s="617"/>
      <c r="P339" s="617"/>
      <c r="Q339" s="617"/>
      <c r="R339" s="617"/>
      <c r="S339" s="125" t="s">
        <v>30</v>
      </c>
      <c r="T339" s="125" t="s">
        <v>1157</v>
      </c>
      <c r="U339" s="125" t="s">
        <v>22059</v>
      </c>
    </row>
    <row r="340" spans="1:21" ht="78.75">
      <c r="A340" s="617"/>
      <c r="B340" s="579"/>
      <c r="C340" s="579"/>
      <c r="D340" s="579"/>
      <c r="E340" s="579"/>
      <c r="F340" s="579"/>
      <c r="G340" s="579"/>
      <c r="H340" s="579"/>
      <c r="I340" s="579"/>
      <c r="J340" s="620"/>
      <c r="K340" s="579"/>
      <c r="L340" s="617"/>
      <c r="M340" s="617"/>
      <c r="N340" s="617"/>
      <c r="O340" s="617"/>
      <c r="P340" s="617"/>
      <c r="Q340" s="617"/>
      <c r="R340" s="617"/>
      <c r="S340" s="125" t="s">
        <v>30</v>
      </c>
      <c r="T340" s="125" t="s">
        <v>1158</v>
      </c>
      <c r="U340" s="125" t="s">
        <v>22060</v>
      </c>
    </row>
    <row r="341" spans="1:21" ht="78.75">
      <c r="A341" s="617"/>
      <c r="B341" s="579"/>
      <c r="C341" s="579"/>
      <c r="D341" s="579"/>
      <c r="E341" s="579"/>
      <c r="F341" s="579"/>
      <c r="G341" s="579"/>
      <c r="H341" s="579"/>
      <c r="I341" s="579"/>
      <c r="J341" s="620"/>
      <c r="K341" s="579"/>
      <c r="L341" s="617"/>
      <c r="M341" s="617"/>
      <c r="N341" s="617"/>
      <c r="O341" s="617"/>
      <c r="P341" s="617"/>
      <c r="Q341" s="617"/>
      <c r="R341" s="617"/>
      <c r="S341" s="125" t="s">
        <v>30</v>
      </c>
      <c r="T341" s="125" t="s">
        <v>1159</v>
      </c>
      <c r="U341" s="125" t="s">
        <v>22061</v>
      </c>
    </row>
    <row r="342" spans="1:21" ht="78.75">
      <c r="A342" s="617"/>
      <c r="B342" s="579"/>
      <c r="C342" s="579"/>
      <c r="D342" s="579"/>
      <c r="E342" s="579"/>
      <c r="F342" s="579"/>
      <c r="G342" s="579"/>
      <c r="H342" s="579"/>
      <c r="I342" s="579"/>
      <c r="J342" s="620"/>
      <c r="K342" s="579"/>
      <c r="L342" s="617"/>
      <c r="M342" s="617"/>
      <c r="N342" s="617"/>
      <c r="O342" s="617"/>
      <c r="P342" s="617"/>
      <c r="Q342" s="617"/>
      <c r="R342" s="617"/>
      <c r="S342" s="125" t="s">
        <v>30</v>
      </c>
      <c r="T342" s="125" t="s">
        <v>1160</v>
      </c>
      <c r="U342" s="125" t="s">
        <v>22062</v>
      </c>
    </row>
    <row r="343" spans="1:21" ht="78.75">
      <c r="A343" s="617"/>
      <c r="B343" s="579"/>
      <c r="C343" s="579"/>
      <c r="D343" s="579"/>
      <c r="E343" s="579"/>
      <c r="F343" s="579"/>
      <c r="G343" s="579"/>
      <c r="H343" s="579"/>
      <c r="I343" s="579"/>
      <c r="J343" s="620"/>
      <c r="K343" s="579"/>
      <c r="L343" s="617"/>
      <c r="M343" s="617"/>
      <c r="N343" s="617"/>
      <c r="O343" s="617"/>
      <c r="P343" s="617"/>
      <c r="Q343" s="617"/>
      <c r="R343" s="617"/>
      <c r="S343" s="125" t="s">
        <v>30</v>
      </c>
      <c r="T343" s="125" t="s">
        <v>1161</v>
      </c>
      <c r="U343" s="125" t="s">
        <v>22063</v>
      </c>
    </row>
    <row r="344" spans="1:21" ht="78.75">
      <c r="A344" s="617"/>
      <c r="B344" s="579"/>
      <c r="C344" s="579"/>
      <c r="D344" s="579"/>
      <c r="E344" s="579"/>
      <c r="F344" s="579"/>
      <c r="G344" s="579"/>
      <c r="H344" s="579"/>
      <c r="I344" s="579"/>
      <c r="J344" s="620"/>
      <c r="K344" s="579"/>
      <c r="L344" s="617"/>
      <c r="M344" s="617"/>
      <c r="N344" s="617"/>
      <c r="O344" s="617"/>
      <c r="P344" s="617"/>
      <c r="Q344" s="617"/>
      <c r="R344" s="617"/>
      <c r="S344" s="125" t="s">
        <v>30</v>
      </c>
      <c r="T344" s="125" t="s">
        <v>1162</v>
      </c>
      <c r="U344" s="125" t="s">
        <v>22064</v>
      </c>
    </row>
    <row r="345" spans="1:21" ht="78.75">
      <c r="A345" s="617"/>
      <c r="B345" s="579"/>
      <c r="C345" s="579"/>
      <c r="D345" s="579"/>
      <c r="E345" s="579"/>
      <c r="F345" s="579"/>
      <c r="G345" s="579"/>
      <c r="H345" s="579"/>
      <c r="I345" s="579"/>
      <c r="J345" s="620"/>
      <c r="K345" s="579"/>
      <c r="L345" s="617"/>
      <c r="M345" s="617"/>
      <c r="N345" s="617"/>
      <c r="O345" s="617"/>
      <c r="P345" s="617"/>
      <c r="Q345" s="617"/>
      <c r="R345" s="617"/>
      <c r="S345" s="125" t="s">
        <v>30</v>
      </c>
      <c r="T345" s="125" t="s">
        <v>1163</v>
      </c>
      <c r="U345" s="125" t="s">
        <v>22065</v>
      </c>
    </row>
    <row r="346" spans="1:21" ht="78.75">
      <c r="A346" s="617"/>
      <c r="B346" s="579"/>
      <c r="C346" s="579"/>
      <c r="D346" s="579"/>
      <c r="E346" s="579"/>
      <c r="F346" s="579"/>
      <c r="G346" s="579"/>
      <c r="H346" s="579"/>
      <c r="I346" s="579"/>
      <c r="J346" s="620"/>
      <c r="K346" s="579"/>
      <c r="L346" s="617"/>
      <c r="M346" s="617"/>
      <c r="N346" s="617"/>
      <c r="O346" s="617"/>
      <c r="P346" s="617"/>
      <c r="Q346" s="617"/>
      <c r="R346" s="617"/>
      <c r="S346" s="125" t="s">
        <v>30</v>
      </c>
      <c r="T346" s="125" t="s">
        <v>1164</v>
      </c>
      <c r="U346" s="125" t="s">
        <v>22066</v>
      </c>
    </row>
    <row r="347" spans="1:21" ht="78.75">
      <c r="A347" s="617"/>
      <c r="B347" s="579"/>
      <c r="C347" s="579"/>
      <c r="D347" s="579"/>
      <c r="E347" s="579"/>
      <c r="F347" s="579"/>
      <c r="G347" s="579"/>
      <c r="H347" s="579"/>
      <c r="I347" s="579"/>
      <c r="J347" s="620"/>
      <c r="K347" s="579"/>
      <c r="L347" s="617"/>
      <c r="M347" s="617"/>
      <c r="N347" s="617"/>
      <c r="O347" s="617"/>
      <c r="P347" s="617"/>
      <c r="Q347" s="617"/>
      <c r="R347" s="617"/>
      <c r="S347" s="125" t="s">
        <v>30</v>
      </c>
      <c r="T347" s="125" t="s">
        <v>1165</v>
      </c>
      <c r="U347" s="125" t="s">
        <v>22067</v>
      </c>
    </row>
    <row r="348" spans="1:21" ht="78.75">
      <c r="A348" s="618"/>
      <c r="B348" s="580"/>
      <c r="C348" s="580"/>
      <c r="D348" s="580"/>
      <c r="E348" s="580"/>
      <c r="F348" s="580"/>
      <c r="G348" s="580"/>
      <c r="H348" s="580"/>
      <c r="I348" s="580"/>
      <c r="J348" s="621"/>
      <c r="K348" s="580"/>
      <c r="L348" s="618"/>
      <c r="M348" s="618"/>
      <c r="N348" s="618"/>
      <c r="O348" s="618"/>
      <c r="P348" s="618"/>
      <c r="Q348" s="618"/>
      <c r="R348" s="618"/>
      <c r="S348" s="125" t="s">
        <v>30</v>
      </c>
      <c r="T348" s="125" t="s">
        <v>1166</v>
      </c>
      <c r="U348" s="125" t="s">
        <v>22068</v>
      </c>
    </row>
    <row r="349" spans="1:21" ht="63">
      <c r="A349" s="616">
        <v>317</v>
      </c>
      <c r="B349" s="578" t="s">
        <v>1105</v>
      </c>
      <c r="C349" s="578" t="s">
        <v>33534</v>
      </c>
      <c r="D349" s="578" t="s">
        <v>24</v>
      </c>
      <c r="E349" s="578" t="s">
        <v>49</v>
      </c>
      <c r="F349" s="578" t="s">
        <v>712</v>
      </c>
      <c r="G349" s="578" t="s">
        <v>712</v>
      </c>
      <c r="H349" s="578" t="s">
        <v>712</v>
      </c>
      <c r="I349" s="578" t="s">
        <v>1134</v>
      </c>
      <c r="J349" s="619" t="s">
        <v>1135</v>
      </c>
      <c r="K349" s="578" t="s">
        <v>1136</v>
      </c>
      <c r="L349" s="616"/>
      <c r="M349" s="616"/>
      <c r="N349" s="616"/>
      <c r="O349" s="616"/>
      <c r="P349" s="616"/>
      <c r="Q349" s="616"/>
      <c r="R349" s="616"/>
      <c r="S349" s="125" t="s">
        <v>1167</v>
      </c>
      <c r="T349" s="125" t="s">
        <v>1168</v>
      </c>
      <c r="U349" s="125" t="s">
        <v>22069</v>
      </c>
    </row>
    <row r="350" spans="1:21" ht="78.75">
      <c r="A350" s="617"/>
      <c r="B350" s="579"/>
      <c r="C350" s="579"/>
      <c r="D350" s="579"/>
      <c r="E350" s="579"/>
      <c r="F350" s="579"/>
      <c r="G350" s="579"/>
      <c r="H350" s="579"/>
      <c r="I350" s="579"/>
      <c r="J350" s="620"/>
      <c r="K350" s="579"/>
      <c r="L350" s="617"/>
      <c r="M350" s="617"/>
      <c r="N350" s="617"/>
      <c r="O350" s="617"/>
      <c r="P350" s="617"/>
      <c r="Q350" s="617"/>
      <c r="R350" s="617"/>
      <c r="S350" s="125" t="s">
        <v>1169</v>
      </c>
      <c r="T350" s="125" t="s">
        <v>1170</v>
      </c>
      <c r="U350" s="125" t="s">
        <v>22070</v>
      </c>
    </row>
    <row r="351" spans="1:21" ht="78.75">
      <c r="A351" s="617"/>
      <c r="B351" s="579"/>
      <c r="C351" s="579"/>
      <c r="D351" s="579"/>
      <c r="E351" s="579"/>
      <c r="F351" s="579"/>
      <c r="G351" s="579"/>
      <c r="H351" s="579"/>
      <c r="I351" s="579"/>
      <c r="J351" s="620"/>
      <c r="K351" s="579"/>
      <c r="L351" s="617"/>
      <c r="M351" s="617"/>
      <c r="N351" s="617"/>
      <c r="O351" s="617"/>
      <c r="P351" s="617"/>
      <c r="Q351" s="617"/>
      <c r="R351" s="617"/>
      <c r="S351" s="125" t="s">
        <v>30</v>
      </c>
      <c r="T351" s="125" t="s">
        <v>1171</v>
      </c>
      <c r="U351" s="125" t="s">
        <v>22071</v>
      </c>
    </row>
    <row r="352" spans="1:21" ht="78.75">
      <c r="A352" s="617"/>
      <c r="B352" s="579"/>
      <c r="C352" s="579"/>
      <c r="D352" s="579"/>
      <c r="E352" s="579"/>
      <c r="F352" s="579"/>
      <c r="G352" s="579"/>
      <c r="H352" s="579"/>
      <c r="I352" s="579"/>
      <c r="J352" s="620"/>
      <c r="K352" s="579"/>
      <c r="L352" s="617"/>
      <c r="M352" s="617"/>
      <c r="N352" s="617"/>
      <c r="O352" s="617"/>
      <c r="P352" s="617"/>
      <c r="Q352" s="617"/>
      <c r="R352" s="617"/>
      <c r="S352" s="125" t="s">
        <v>30</v>
      </c>
      <c r="T352" s="125" t="s">
        <v>1172</v>
      </c>
      <c r="U352" s="125" t="s">
        <v>22072</v>
      </c>
    </row>
    <row r="353" spans="1:21" ht="78.75">
      <c r="A353" s="617"/>
      <c r="B353" s="579"/>
      <c r="C353" s="579"/>
      <c r="D353" s="579"/>
      <c r="E353" s="579"/>
      <c r="F353" s="579"/>
      <c r="G353" s="579"/>
      <c r="H353" s="579"/>
      <c r="I353" s="579"/>
      <c r="J353" s="620"/>
      <c r="K353" s="579"/>
      <c r="L353" s="617"/>
      <c r="M353" s="617"/>
      <c r="N353" s="617"/>
      <c r="O353" s="617"/>
      <c r="P353" s="617"/>
      <c r="Q353" s="617"/>
      <c r="R353" s="617"/>
      <c r="S353" s="125" t="s">
        <v>30</v>
      </c>
      <c r="T353" s="125" t="s">
        <v>1173</v>
      </c>
      <c r="U353" s="125" t="s">
        <v>22073</v>
      </c>
    </row>
    <row r="354" spans="1:21" ht="78.75">
      <c r="A354" s="618"/>
      <c r="B354" s="580"/>
      <c r="C354" s="580"/>
      <c r="D354" s="580"/>
      <c r="E354" s="580"/>
      <c r="F354" s="580"/>
      <c r="G354" s="580"/>
      <c r="H354" s="580"/>
      <c r="I354" s="580"/>
      <c r="J354" s="621"/>
      <c r="K354" s="580"/>
      <c r="L354" s="618"/>
      <c r="M354" s="618"/>
      <c r="N354" s="618"/>
      <c r="O354" s="618"/>
      <c r="P354" s="618"/>
      <c r="Q354" s="618"/>
      <c r="R354" s="618"/>
      <c r="S354" s="125" t="s">
        <v>30</v>
      </c>
      <c r="T354" s="125" t="s">
        <v>1174</v>
      </c>
      <c r="U354" s="125" t="s">
        <v>22074</v>
      </c>
    </row>
    <row r="355" spans="1:21" ht="110.25">
      <c r="A355" s="143">
        <v>318</v>
      </c>
      <c r="B355" s="125" t="s">
        <v>1106</v>
      </c>
      <c r="C355" s="125" t="s">
        <v>33535</v>
      </c>
      <c r="D355" s="125" t="s">
        <v>24</v>
      </c>
      <c r="E355" s="125" t="s">
        <v>49</v>
      </c>
      <c r="F355" s="125">
        <v>16</v>
      </c>
      <c r="G355" s="125">
        <v>4</v>
      </c>
      <c r="H355" s="125">
        <v>0.75</v>
      </c>
      <c r="I355" s="125" t="s">
        <v>1134</v>
      </c>
      <c r="J355" s="9" t="s">
        <v>1135</v>
      </c>
      <c r="K355" s="125" t="s">
        <v>1136</v>
      </c>
      <c r="L355" s="143"/>
      <c r="M355" s="143"/>
      <c r="N355" s="143"/>
      <c r="O355" s="143"/>
      <c r="P355" s="143"/>
      <c r="Q355" s="143"/>
      <c r="R355" s="143"/>
      <c r="S355" s="125" t="s">
        <v>1175</v>
      </c>
      <c r="T355" s="125" t="s">
        <v>1176</v>
      </c>
      <c r="U355" s="125" t="s">
        <v>22075</v>
      </c>
    </row>
    <row r="356" spans="1:21" ht="78.75">
      <c r="A356" s="616">
        <v>319</v>
      </c>
      <c r="B356" s="578" t="s">
        <v>1107</v>
      </c>
      <c r="C356" s="578" t="s">
        <v>33536</v>
      </c>
      <c r="D356" s="578" t="s">
        <v>24</v>
      </c>
      <c r="E356" s="578" t="s">
        <v>49</v>
      </c>
      <c r="F356" s="578" t="s">
        <v>712</v>
      </c>
      <c r="G356" s="578" t="s">
        <v>712</v>
      </c>
      <c r="H356" s="578" t="s">
        <v>712</v>
      </c>
      <c r="I356" s="578" t="s">
        <v>1134</v>
      </c>
      <c r="J356" s="619" t="s">
        <v>1135</v>
      </c>
      <c r="K356" s="578" t="s">
        <v>1136</v>
      </c>
      <c r="L356" s="616"/>
      <c r="M356" s="616"/>
      <c r="N356" s="616"/>
      <c r="O356" s="616"/>
      <c r="P356" s="616"/>
      <c r="Q356" s="616"/>
      <c r="R356" s="616"/>
      <c r="S356" s="125" t="s">
        <v>1177</v>
      </c>
      <c r="T356" s="125" t="s">
        <v>1178</v>
      </c>
      <c r="U356" s="125" t="s">
        <v>22076</v>
      </c>
    </row>
    <row r="357" spans="1:21" ht="78.75">
      <c r="A357" s="617"/>
      <c r="B357" s="579"/>
      <c r="C357" s="579"/>
      <c r="D357" s="579"/>
      <c r="E357" s="579"/>
      <c r="F357" s="579"/>
      <c r="G357" s="579"/>
      <c r="H357" s="579"/>
      <c r="I357" s="579"/>
      <c r="J357" s="620"/>
      <c r="K357" s="579"/>
      <c r="L357" s="617"/>
      <c r="M357" s="617"/>
      <c r="N357" s="617"/>
      <c r="O357" s="617"/>
      <c r="P357" s="617"/>
      <c r="Q357" s="617"/>
      <c r="R357" s="617"/>
      <c r="S357" s="125" t="s">
        <v>1177</v>
      </c>
      <c r="T357" s="125" t="s">
        <v>1179</v>
      </c>
      <c r="U357" s="125" t="s">
        <v>22077</v>
      </c>
    </row>
    <row r="358" spans="1:21" ht="78.75">
      <c r="A358" s="617"/>
      <c r="B358" s="579"/>
      <c r="C358" s="579"/>
      <c r="D358" s="579"/>
      <c r="E358" s="579"/>
      <c r="F358" s="579"/>
      <c r="G358" s="579"/>
      <c r="H358" s="579"/>
      <c r="I358" s="579"/>
      <c r="J358" s="620"/>
      <c r="K358" s="579"/>
      <c r="L358" s="617"/>
      <c r="M358" s="617"/>
      <c r="N358" s="617"/>
      <c r="O358" s="617"/>
      <c r="P358" s="617"/>
      <c r="Q358" s="617"/>
      <c r="R358" s="617"/>
      <c r="S358" s="125" t="s">
        <v>1177</v>
      </c>
      <c r="T358" s="125" t="s">
        <v>1180</v>
      </c>
      <c r="U358" s="125" t="s">
        <v>22078</v>
      </c>
    </row>
    <row r="359" spans="1:21" ht="78.75">
      <c r="A359" s="617"/>
      <c r="B359" s="579"/>
      <c r="C359" s="579"/>
      <c r="D359" s="579"/>
      <c r="E359" s="579"/>
      <c r="F359" s="579"/>
      <c r="G359" s="579"/>
      <c r="H359" s="579"/>
      <c r="I359" s="579"/>
      <c r="J359" s="620"/>
      <c r="K359" s="579"/>
      <c r="L359" s="617"/>
      <c r="M359" s="617"/>
      <c r="N359" s="617"/>
      <c r="O359" s="617"/>
      <c r="P359" s="617"/>
      <c r="Q359" s="617"/>
      <c r="R359" s="617"/>
      <c r="S359" s="125" t="s">
        <v>1177</v>
      </c>
      <c r="T359" s="125" t="s">
        <v>1181</v>
      </c>
      <c r="U359" s="125" t="s">
        <v>22079</v>
      </c>
    </row>
    <row r="360" spans="1:21" ht="78.75">
      <c r="A360" s="618"/>
      <c r="B360" s="580"/>
      <c r="C360" s="580"/>
      <c r="D360" s="580"/>
      <c r="E360" s="580"/>
      <c r="F360" s="580"/>
      <c r="G360" s="580"/>
      <c r="H360" s="580"/>
      <c r="I360" s="580"/>
      <c r="J360" s="621"/>
      <c r="K360" s="580"/>
      <c r="L360" s="618"/>
      <c r="M360" s="618"/>
      <c r="N360" s="618"/>
      <c r="O360" s="618"/>
      <c r="P360" s="618"/>
      <c r="Q360" s="618"/>
      <c r="R360" s="618"/>
      <c r="S360" s="125" t="s">
        <v>1177</v>
      </c>
      <c r="T360" s="125" t="s">
        <v>1182</v>
      </c>
      <c r="U360" s="125" t="s">
        <v>22080</v>
      </c>
    </row>
    <row r="361" spans="1:21" ht="63">
      <c r="A361" s="616">
        <v>320</v>
      </c>
      <c r="B361" s="578" t="s">
        <v>1108</v>
      </c>
      <c r="C361" s="578" t="s">
        <v>33537</v>
      </c>
      <c r="D361" s="578" t="s">
        <v>24</v>
      </c>
      <c r="E361" s="578" t="s">
        <v>49</v>
      </c>
      <c r="F361" s="578" t="s">
        <v>712</v>
      </c>
      <c r="G361" s="578" t="s">
        <v>712</v>
      </c>
      <c r="H361" s="578" t="s">
        <v>712</v>
      </c>
      <c r="I361" s="578" t="s">
        <v>1134</v>
      </c>
      <c r="J361" s="619" t="s">
        <v>1135</v>
      </c>
      <c r="K361" s="578" t="s">
        <v>1136</v>
      </c>
      <c r="L361" s="616"/>
      <c r="M361" s="616"/>
      <c r="N361" s="616"/>
      <c r="O361" s="616"/>
      <c r="P361" s="616"/>
      <c r="Q361" s="616"/>
      <c r="R361" s="616"/>
      <c r="S361" s="125" t="s">
        <v>1183</v>
      </c>
      <c r="T361" s="125" t="s">
        <v>1184</v>
      </c>
      <c r="U361" s="125" t="s">
        <v>22081</v>
      </c>
    </row>
    <row r="362" spans="1:21" ht="78.75">
      <c r="A362" s="617"/>
      <c r="B362" s="579"/>
      <c r="C362" s="579"/>
      <c r="D362" s="579"/>
      <c r="E362" s="579"/>
      <c r="F362" s="579"/>
      <c r="G362" s="579"/>
      <c r="H362" s="579"/>
      <c r="I362" s="579"/>
      <c r="J362" s="620"/>
      <c r="K362" s="579"/>
      <c r="L362" s="617"/>
      <c r="M362" s="617"/>
      <c r="N362" s="617"/>
      <c r="O362" s="617"/>
      <c r="P362" s="617"/>
      <c r="Q362" s="617"/>
      <c r="R362" s="617"/>
      <c r="S362" s="125" t="s">
        <v>59</v>
      </c>
      <c r="T362" s="125" t="s">
        <v>1185</v>
      </c>
      <c r="U362" s="125" t="s">
        <v>22082</v>
      </c>
    </row>
    <row r="363" spans="1:21" ht="78.75">
      <c r="A363" s="617"/>
      <c r="B363" s="579"/>
      <c r="C363" s="579"/>
      <c r="D363" s="579"/>
      <c r="E363" s="579"/>
      <c r="F363" s="579"/>
      <c r="G363" s="579"/>
      <c r="H363" s="579"/>
      <c r="I363" s="579"/>
      <c r="J363" s="620"/>
      <c r="K363" s="579"/>
      <c r="L363" s="617"/>
      <c r="M363" s="617"/>
      <c r="N363" s="617"/>
      <c r="O363" s="617"/>
      <c r="P363" s="617"/>
      <c r="Q363" s="617"/>
      <c r="R363" s="617"/>
      <c r="S363" s="125" t="s">
        <v>1177</v>
      </c>
      <c r="T363" s="125" t="s">
        <v>1186</v>
      </c>
      <c r="U363" s="125" t="s">
        <v>22083</v>
      </c>
    </row>
    <row r="364" spans="1:21" ht="63">
      <c r="A364" s="617"/>
      <c r="B364" s="579"/>
      <c r="C364" s="579"/>
      <c r="D364" s="579"/>
      <c r="E364" s="579"/>
      <c r="F364" s="579"/>
      <c r="G364" s="579"/>
      <c r="H364" s="579"/>
      <c r="I364" s="579"/>
      <c r="J364" s="620"/>
      <c r="K364" s="579"/>
      <c r="L364" s="617"/>
      <c r="M364" s="617"/>
      <c r="N364" s="617"/>
      <c r="O364" s="617"/>
      <c r="P364" s="617"/>
      <c r="Q364" s="617"/>
      <c r="R364" s="617"/>
      <c r="S364" s="125" t="s">
        <v>1177</v>
      </c>
      <c r="T364" s="125" t="s">
        <v>1187</v>
      </c>
      <c r="U364" s="125" t="s">
        <v>22084</v>
      </c>
    </row>
    <row r="365" spans="1:21" ht="78.75">
      <c r="A365" s="618"/>
      <c r="B365" s="580"/>
      <c r="C365" s="580"/>
      <c r="D365" s="580"/>
      <c r="E365" s="580"/>
      <c r="F365" s="580"/>
      <c r="G365" s="580"/>
      <c r="H365" s="580"/>
      <c r="I365" s="580"/>
      <c r="J365" s="621"/>
      <c r="K365" s="580"/>
      <c r="L365" s="618"/>
      <c r="M365" s="618"/>
      <c r="N365" s="618"/>
      <c r="O365" s="618"/>
      <c r="P365" s="618"/>
      <c r="Q365" s="618"/>
      <c r="R365" s="618"/>
      <c r="S365" s="125" t="s">
        <v>1188</v>
      </c>
      <c r="T365" s="125" t="s">
        <v>1189</v>
      </c>
      <c r="U365" s="125" t="s">
        <v>22085</v>
      </c>
    </row>
    <row r="366" spans="1:21" ht="78.75">
      <c r="A366" s="616">
        <v>321</v>
      </c>
      <c r="B366" s="578" t="s">
        <v>1109</v>
      </c>
      <c r="C366" s="578" t="s">
        <v>33538</v>
      </c>
      <c r="D366" s="578" t="s">
        <v>24</v>
      </c>
      <c r="E366" s="578" t="s">
        <v>49</v>
      </c>
      <c r="F366" s="578" t="s">
        <v>712</v>
      </c>
      <c r="G366" s="578" t="s">
        <v>712</v>
      </c>
      <c r="H366" s="578" t="s">
        <v>712</v>
      </c>
      <c r="I366" s="578" t="s">
        <v>1134</v>
      </c>
      <c r="J366" s="619" t="s">
        <v>1135</v>
      </c>
      <c r="K366" s="578" t="s">
        <v>1136</v>
      </c>
      <c r="L366" s="616"/>
      <c r="M366" s="616"/>
      <c r="N366" s="616"/>
      <c r="O366" s="616"/>
      <c r="P366" s="616"/>
      <c r="Q366" s="616"/>
      <c r="R366" s="616"/>
      <c r="S366" s="125" t="s">
        <v>1190</v>
      </c>
      <c r="T366" s="125" t="s">
        <v>1191</v>
      </c>
      <c r="U366" s="125" t="s">
        <v>22086</v>
      </c>
    </row>
    <row r="367" spans="1:21" ht="78.75">
      <c r="A367" s="617"/>
      <c r="B367" s="579"/>
      <c r="C367" s="579"/>
      <c r="D367" s="579"/>
      <c r="E367" s="579"/>
      <c r="F367" s="579"/>
      <c r="G367" s="579"/>
      <c r="H367" s="579"/>
      <c r="I367" s="579"/>
      <c r="J367" s="620"/>
      <c r="K367" s="579"/>
      <c r="L367" s="617"/>
      <c r="M367" s="617"/>
      <c r="N367" s="617"/>
      <c r="O367" s="617"/>
      <c r="P367" s="617"/>
      <c r="Q367" s="617"/>
      <c r="R367" s="617"/>
      <c r="S367" s="125" t="s">
        <v>1177</v>
      </c>
      <c r="T367" s="125" t="s">
        <v>1192</v>
      </c>
      <c r="U367" s="125" t="s">
        <v>22087</v>
      </c>
    </row>
    <row r="368" spans="1:21" ht="78.75">
      <c r="A368" s="617"/>
      <c r="B368" s="579"/>
      <c r="C368" s="579"/>
      <c r="D368" s="579"/>
      <c r="E368" s="579"/>
      <c r="F368" s="579"/>
      <c r="G368" s="579"/>
      <c r="H368" s="579"/>
      <c r="I368" s="579"/>
      <c r="J368" s="620"/>
      <c r="K368" s="579"/>
      <c r="L368" s="617"/>
      <c r="M368" s="617"/>
      <c r="N368" s="617"/>
      <c r="O368" s="617"/>
      <c r="P368" s="617"/>
      <c r="Q368" s="617"/>
      <c r="R368" s="617"/>
      <c r="S368" s="125" t="s">
        <v>1193</v>
      </c>
      <c r="T368" s="125" t="s">
        <v>1194</v>
      </c>
      <c r="U368" s="125" t="s">
        <v>22088</v>
      </c>
    </row>
    <row r="369" spans="1:21" ht="78.75">
      <c r="A369" s="618"/>
      <c r="B369" s="580"/>
      <c r="C369" s="580"/>
      <c r="D369" s="580"/>
      <c r="E369" s="580"/>
      <c r="F369" s="580"/>
      <c r="G369" s="580"/>
      <c r="H369" s="580"/>
      <c r="I369" s="580"/>
      <c r="J369" s="621"/>
      <c r="K369" s="580"/>
      <c r="L369" s="618"/>
      <c r="M369" s="618"/>
      <c r="N369" s="618"/>
      <c r="O369" s="618"/>
      <c r="P369" s="618"/>
      <c r="Q369" s="618"/>
      <c r="R369" s="618"/>
      <c r="S369" s="125" t="s">
        <v>1095</v>
      </c>
      <c r="T369" s="125" t="s">
        <v>1195</v>
      </c>
      <c r="U369" s="125" t="s">
        <v>22089</v>
      </c>
    </row>
    <row r="370" spans="1:21" ht="78.75">
      <c r="A370" s="616">
        <v>322</v>
      </c>
      <c r="B370" s="578" t="s">
        <v>1110</v>
      </c>
      <c r="C370" s="578" t="s">
        <v>33539</v>
      </c>
      <c r="D370" s="578" t="s">
        <v>24</v>
      </c>
      <c r="E370" s="578" t="s">
        <v>49</v>
      </c>
      <c r="F370" s="578" t="s">
        <v>712</v>
      </c>
      <c r="G370" s="578" t="s">
        <v>712</v>
      </c>
      <c r="H370" s="578" t="s">
        <v>712</v>
      </c>
      <c r="I370" s="578" t="s">
        <v>1134</v>
      </c>
      <c r="J370" s="619" t="s">
        <v>1135</v>
      </c>
      <c r="K370" s="578" t="s">
        <v>1136</v>
      </c>
      <c r="L370" s="616"/>
      <c r="M370" s="616"/>
      <c r="N370" s="616"/>
      <c r="O370" s="616"/>
      <c r="P370" s="616"/>
      <c r="Q370" s="616"/>
      <c r="R370" s="616"/>
      <c r="S370" s="125" t="s">
        <v>1196</v>
      </c>
      <c r="T370" s="125" t="s">
        <v>1197</v>
      </c>
      <c r="U370" s="125" t="s">
        <v>22090</v>
      </c>
    </row>
    <row r="371" spans="1:21" ht="78.75">
      <c r="A371" s="617"/>
      <c r="B371" s="579"/>
      <c r="C371" s="579"/>
      <c r="D371" s="579"/>
      <c r="E371" s="579"/>
      <c r="F371" s="579"/>
      <c r="G371" s="579"/>
      <c r="H371" s="579"/>
      <c r="I371" s="579"/>
      <c r="J371" s="620"/>
      <c r="K371" s="579"/>
      <c r="L371" s="617"/>
      <c r="M371" s="617"/>
      <c r="N371" s="617"/>
      <c r="O371" s="617"/>
      <c r="P371" s="617"/>
      <c r="Q371" s="617"/>
      <c r="R371" s="617"/>
      <c r="S371" s="125" t="s">
        <v>1196</v>
      </c>
      <c r="T371" s="125" t="s">
        <v>1198</v>
      </c>
      <c r="U371" s="125" t="s">
        <v>22091</v>
      </c>
    </row>
    <row r="372" spans="1:21" ht="63">
      <c r="A372" s="618"/>
      <c r="B372" s="580"/>
      <c r="C372" s="580"/>
      <c r="D372" s="580"/>
      <c r="E372" s="580"/>
      <c r="F372" s="580"/>
      <c r="G372" s="580"/>
      <c r="H372" s="580"/>
      <c r="I372" s="580"/>
      <c r="J372" s="621"/>
      <c r="K372" s="580"/>
      <c r="L372" s="618"/>
      <c r="M372" s="618"/>
      <c r="N372" s="618"/>
      <c r="O372" s="618"/>
      <c r="P372" s="618"/>
      <c r="Q372" s="618"/>
      <c r="R372" s="618"/>
      <c r="S372" s="125" t="s">
        <v>1199</v>
      </c>
      <c r="T372" s="125" t="s">
        <v>1200</v>
      </c>
      <c r="U372" s="125" t="s">
        <v>22092</v>
      </c>
    </row>
    <row r="373" spans="1:21" ht="78.75">
      <c r="A373" s="616">
        <v>323</v>
      </c>
      <c r="B373" s="578" t="s">
        <v>1111</v>
      </c>
      <c r="C373" s="578" t="s">
        <v>33540</v>
      </c>
      <c r="D373" s="578" t="s">
        <v>24</v>
      </c>
      <c r="E373" s="578" t="s">
        <v>49</v>
      </c>
      <c r="F373" s="578" t="s">
        <v>712</v>
      </c>
      <c r="G373" s="578" t="s">
        <v>712</v>
      </c>
      <c r="H373" s="578" t="s">
        <v>712</v>
      </c>
      <c r="I373" s="578" t="s">
        <v>1134</v>
      </c>
      <c r="J373" s="619" t="s">
        <v>1135</v>
      </c>
      <c r="K373" s="578" t="s">
        <v>1136</v>
      </c>
      <c r="L373" s="616"/>
      <c r="M373" s="616"/>
      <c r="N373" s="616"/>
      <c r="O373" s="616"/>
      <c r="P373" s="616"/>
      <c r="Q373" s="616"/>
      <c r="R373" s="616"/>
      <c r="S373" s="125" t="s">
        <v>1201</v>
      </c>
      <c r="T373" s="125" t="s">
        <v>1202</v>
      </c>
      <c r="U373" s="125" t="s">
        <v>22093</v>
      </c>
    </row>
    <row r="374" spans="1:21" ht="78.75">
      <c r="A374" s="617"/>
      <c r="B374" s="579"/>
      <c r="C374" s="579"/>
      <c r="D374" s="579"/>
      <c r="E374" s="579"/>
      <c r="F374" s="579"/>
      <c r="G374" s="579"/>
      <c r="H374" s="579"/>
      <c r="I374" s="579"/>
      <c r="J374" s="620"/>
      <c r="K374" s="579"/>
      <c r="L374" s="617"/>
      <c r="M374" s="617"/>
      <c r="N374" s="617"/>
      <c r="O374" s="617"/>
      <c r="P374" s="617"/>
      <c r="Q374" s="617"/>
      <c r="R374" s="617"/>
      <c r="S374" s="125" t="s">
        <v>1201</v>
      </c>
      <c r="T374" s="125" t="s">
        <v>1203</v>
      </c>
      <c r="U374" s="125" t="s">
        <v>22094</v>
      </c>
    </row>
    <row r="375" spans="1:21" ht="78.75">
      <c r="A375" s="617"/>
      <c r="B375" s="579"/>
      <c r="C375" s="579"/>
      <c r="D375" s="579"/>
      <c r="E375" s="579"/>
      <c r="F375" s="579"/>
      <c r="G375" s="579"/>
      <c r="H375" s="579"/>
      <c r="I375" s="579"/>
      <c r="J375" s="620"/>
      <c r="K375" s="579"/>
      <c r="L375" s="617"/>
      <c r="M375" s="617"/>
      <c r="N375" s="617"/>
      <c r="O375" s="617"/>
      <c r="P375" s="617"/>
      <c r="Q375" s="617"/>
      <c r="R375" s="617"/>
      <c r="S375" s="125" t="s">
        <v>1201</v>
      </c>
      <c r="T375" s="125" t="s">
        <v>1204</v>
      </c>
      <c r="U375" s="125" t="s">
        <v>22095</v>
      </c>
    </row>
    <row r="376" spans="1:21" ht="78.75">
      <c r="A376" s="617"/>
      <c r="B376" s="579"/>
      <c r="C376" s="579"/>
      <c r="D376" s="579"/>
      <c r="E376" s="579"/>
      <c r="F376" s="579"/>
      <c r="G376" s="579"/>
      <c r="H376" s="579"/>
      <c r="I376" s="579"/>
      <c r="J376" s="620"/>
      <c r="K376" s="579"/>
      <c r="L376" s="617"/>
      <c r="M376" s="617"/>
      <c r="N376" s="617"/>
      <c r="O376" s="617"/>
      <c r="P376" s="617"/>
      <c r="Q376" s="617"/>
      <c r="R376" s="617"/>
      <c r="S376" s="125" t="s">
        <v>1201</v>
      </c>
      <c r="T376" s="125" t="s">
        <v>1205</v>
      </c>
      <c r="U376" s="125" t="s">
        <v>22096</v>
      </c>
    </row>
    <row r="377" spans="1:21" ht="78.75">
      <c r="A377" s="617"/>
      <c r="B377" s="579"/>
      <c r="C377" s="579"/>
      <c r="D377" s="579"/>
      <c r="E377" s="579"/>
      <c r="F377" s="579"/>
      <c r="G377" s="579"/>
      <c r="H377" s="579"/>
      <c r="I377" s="579"/>
      <c r="J377" s="620"/>
      <c r="K377" s="579"/>
      <c r="L377" s="617"/>
      <c r="M377" s="617"/>
      <c r="N377" s="617"/>
      <c r="O377" s="617"/>
      <c r="P377" s="617"/>
      <c r="Q377" s="617"/>
      <c r="R377" s="617"/>
      <c r="S377" s="125" t="s">
        <v>1201</v>
      </c>
      <c r="T377" s="125" t="s">
        <v>1206</v>
      </c>
      <c r="U377" s="125" t="s">
        <v>22097</v>
      </c>
    </row>
    <row r="378" spans="1:21" ht="78.75">
      <c r="A378" s="617"/>
      <c r="B378" s="579"/>
      <c r="C378" s="579"/>
      <c r="D378" s="579"/>
      <c r="E378" s="579"/>
      <c r="F378" s="579"/>
      <c r="G378" s="579"/>
      <c r="H378" s="579"/>
      <c r="I378" s="579"/>
      <c r="J378" s="620"/>
      <c r="K378" s="579"/>
      <c r="L378" s="617"/>
      <c r="M378" s="617"/>
      <c r="N378" s="617"/>
      <c r="O378" s="617"/>
      <c r="P378" s="617"/>
      <c r="Q378" s="617"/>
      <c r="R378" s="617"/>
      <c r="S378" s="125" t="s">
        <v>1201</v>
      </c>
      <c r="T378" s="125" t="s">
        <v>1207</v>
      </c>
      <c r="U378" s="125" t="s">
        <v>22098</v>
      </c>
    </row>
    <row r="379" spans="1:21" ht="78.75">
      <c r="A379" s="617"/>
      <c r="B379" s="579"/>
      <c r="C379" s="579"/>
      <c r="D379" s="579"/>
      <c r="E379" s="579"/>
      <c r="F379" s="579"/>
      <c r="G379" s="579"/>
      <c r="H379" s="579"/>
      <c r="I379" s="579"/>
      <c r="J379" s="620"/>
      <c r="K379" s="579"/>
      <c r="L379" s="617"/>
      <c r="M379" s="617"/>
      <c r="N379" s="617"/>
      <c r="O379" s="617"/>
      <c r="P379" s="617"/>
      <c r="Q379" s="617"/>
      <c r="R379" s="617"/>
      <c r="S379" s="125" t="s">
        <v>1201</v>
      </c>
      <c r="T379" s="125" t="s">
        <v>1208</v>
      </c>
      <c r="U379" s="125" t="s">
        <v>22099</v>
      </c>
    </row>
    <row r="380" spans="1:21" ht="78.75">
      <c r="A380" s="617"/>
      <c r="B380" s="579"/>
      <c r="C380" s="579"/>
      <c r="D380" s="579"/>
      <c r="E380" s="579"/>
      <c r="F380" s="579"/>
      <c r="G380" s="579"/>
      <c r="H380" s="579"/>
      <c r="I380" s="579"/>
      <c r="J380" s="620"/>
      <c r="K380" s="579"/>
      <c r="L380" s="617"/>
      <c r="M380" s="617"/>
      <c r="N380" s="617"/>
      <c r="O380" s="617"/>
      <c r="P380" s="617"/>
      <c r="Q380" s="617"/>
      <c r="R380" s="617"/>
      <c r="S380" s="125" t="s">
        <v>1201</v>
      </c>
      <c r="T380" s="125" t="s">
        <v>1209</v>
      </c>
      <c r="U380" s="125" t="s">
        <v>22100</v>
      </c>
    </row>
    <row r="381" spans="1:21" ht="78.75">
      <c r="A381" s="617"/>
      <c r="B381" s="579"/>
      <c r="C381" s="579"/>
      <c r="D381" s="579"/>
      <c r="E381" s="579"/>
      <c r="F381" s="579"/>
      <c r="G381" s="579"/>
      <c r="H381" s="579"/>
      <c r="I381" s="579"/>
      <c r="J381" s="620"/>
      <c r="K381" s="579"/>
      <c r="L381" s="617"/>
      <c r="M381" s="617"/>
      <c r="N381" s="617"/>
      <c r="O381" s="617"/>
      <c r="P381" s="617"/>
      <c r="Q381" s="617"/>
      <c r="R381" s="617"/>
      <c r="S381" s="125" t="s">
        <v>1201</v>
      </c>
      <c r="T381" s="125" t="s">
        <v>1210</v>
      </c>
      <c r="U381" s="125" t="s">
        <v>22101</v>
      </c>
    </row>
    <row r="382" spans="1:21" ht="78.75">
      <c r="A382" s="618"/>
      <c r="B382" s="580"/>
      <c r="C382" s="580"/>
      <c r="D382" s="580"/>
      <c r="E382" s="580"/>
      <c r="F382" s="580"/>
      <c r="G382" s="580"/>
      <c r="H382" s="580"/>
      <c r="I382" s="580"/>
      <c r="J382" s="621"/>
      <c r="K382" s="580"/>
      <c r="L382" s="618"/>
      <c r="M382" s="618"/>
      <c r="N382" s="618"/>
      <c r="O382" s="618"/>
      <c r="P382" s="618"/>
      <c r="Q382" s="618"/>
      <c r="R382" s="618"/>
      <c r="S382" s="125" t="s">
        <v>1201</v>
      </c>
      <c r="T382" s="125" t="s">
        <v>1211</v>
      </c>
      <c r="U382" s="125" t="s">
        <v>22102</v>
      </c>
    </row>
    <row r="383" spans="1:21" ht="78.75">
      <c r="A383" s="616">
        <v>324</v>
      </c>
      <c r="B383" s="578" t="s">
        <v>1112</v>
      </c>
      <c r="C383" s="578" t="s">
        <v>33541</v>
      </c>
      <c r="D383" s="578" t="s">
        <v>24</v>
      </c>
      <c r="E383" s="578" t="s">
        <v>49</v>
      </c>
      <c r="F383" s="578" t="s">
        <v>712</v>
      </c>
      <c r="G383" s="578" t="s">
        <v>712</v>
      </c>
      <c r="H383" s="578" t="s">
        <v>712</v>
      </c>
      <c r="I383" s="578" t="s">
        <v>1134</v>
      </c>
      <c r="J383" s="619" t="s">
        <v>1135</v>
      </c>
      <c r="K383" s="578" t="s">
        <v>1136</v>
      </c>
      <c r="L383" s="616"/>
      <c r="M383" s="616"/>
      <c r="N383" s="616"/>
      <c r="O383" s="616"/>
      <c r="P383" s="616"/>
      <c r="Q383" s="616"/>
      <c r="R383" s="616"/>
      <c r="S383" s="125" t="s">
        <v>1201</v>
      </c>
      <c r="T383" s="125" t="s">
        <v>1212</v>
      </c>
      <c r="U383" s="125" t="s">
        <v>22103</v>
      </c>
    </row>
    <row r="384" spans="1:21" ht="78.75">
      <c r="A384" s="617"/>
      <c r="B384" s="579"/>
      <c r="C384" s="579"/>
      <c r="D384" s="579"/>
      <c r="E384" s="579"/>
      <c r="F384" s="579"/>
      <c r="G384" s="579"/>
      <c r="H384" s="579"/>
      <c r="I384" s="579"/>
      <c r="J384" s="620"/>
      <c r="K384" s="579"/>
      <c r="L384" s="617"/>
      <c r="M384" s="617"/>
      <c r="N384" s="617"/>
      <c r="O384" s="617"/>
      <c r="P384" s="617"/>
      <c r="Q384" s="617"/>
      <c r="R384" s="617"/>
      <c r="S384" s="125" t="s">
        <v>1201</v>
      </c>
      <c r="T384" s="125" t="s">
        <v>1213</v>
      </c>
      <c r="U384" s="125" t="s">
        <v>22104</v>
      </c>
    </row>
    <row r="385" spans="1:21" ht="78.75">
      <c r="A385" s="618"/>
      <c r="B385" s="580"/>
      <c r="C385" s="580"/>
      <c r="D385" s="580"/>
      <c r="E385" s="580"/>
      <c r="F385" s="580"/>
      <c r="G385" s="580"/>
      <c r="H385" s="580"/>
      <c r="I385" s="580"/>
      <c r="J385" s="621"/>
      <c r="K385" s="580"/>
      <c r="L385" s="618"/>
      <c r="M385" s="618"/>
      <c r="N385" s="618"/>
      <c r="O385" s="618"/>
      <c r="P385" s="618"/>
      <c r="Q385" s="618"/>
      <c r="R385" s="618"/>
      <c r="S385" s="125" t="s">
        <v>1201</v>
      </c>
      <c r="T385" s="125" t="s">
        <v>1214</v>
      </c>
      <c r="U385" s="125" t="s">
        <v>22105</v>
      </c>
    </row>
    <row r="386" spans="1:21" ht="63">
      <c r="A386" s="616">
        <v>325</v>
      </c>
      <c r="B386" s="578" t="s">
        <v>1113</v>
      </c>
      <c r="C386" s="578" t="s">
        <v>33542</v>
      </c>
      <c r="D386" s="578" t="s">
        <v>24</v>
      </c>
      <c r="E386" s="578" t="s">
        <v>49</v>
      </c>
      <c r="F386" s="578" t="s">
        <v>712</v>
      </c>
      <c r="G386" s="578" t="s">
        <v>712</v>
      </c>
      <c r="H386" s="578" t="s">
        <v>712</v>
      </c>
      <c r="I386" s="578" t="s">
        <v>1134</v>
      </c>
      <c r="J386" s="619" t="s">
        <v>1135</v>
      </c>
      <c r="K386" s="578" t="s">
        <v>1136</v>
      </c>
      <c r="L386" s="616"/>
      <c r="M386" s="616"/>
      <c r="N386" s="616"/>
      <c r="O386" s="616"/>
      <c r="P386" s="616"/>
      <c r="Q386" s="616"/>
      <c r="R386" s="616"/>
      <c r="S386" s="125" t="s">
        <v>1177</v>
      </c>
      <c r="T386" s="125" t="s">
        <v>1215</v>
      </c>
      <c r="U386" s="125" t="s">
        <v>22106</v>
      </c>
    </row>
    <row r="387" spans="1:21" ht="78.75">
      <c r="A387" s="617"/>
      <c r="B387" s="579"/>
      <c r="C387" s="579"/>
      <c r="D387" s="579"/>
      <c r="E387" s="579"/>
      <c r="F387" s="579"/>
      <c r="G387" s="579"/>
      <c r="H387" s="579"/>
      <c r="I387" s="579"/>
      <c r="J387" s="620"/>
      <c r="K387" s="579"/>
      <c r="L387" s="617"/>
      <c r="M387" s="617"/>
      <c r="N387" s="617"/>
      <c r="O387" s="617"/>
      <c r="P387" s="617"/>
      <c r="Q387" s="617"/>
      <c r="R387" s="617"/>
      <c r="S387" s="125" t="s">
        <v>1177</v>
      </c>
      <c r="T387" s="27" t="s">
        <v>1216</v>
      </c>
      <c r="U387" s="125" t="s">
        <v>22107</v>
      </c>
    </row>
    <row r="388" spans="1:21" ht="78.75">
      <c r="A388" s="617"/>
      <c r="B388" s="579"/>
      <c r="C388" s="579"/>
      <c r="D388" s="579"/>
      <c r="E388" s="579"/>
      <c r="F388" s="579"/>
      <c r="G388" s="579"/>
      <c r="H388" s="579"/>
      <c r="I388" s="579"/>
      <c r="J388" s="620"/>
      <c r="K388" s="579"/>
      <c r="L388" s="617"/>
      <c r="M388" s="617"/>
      <c r="N388" s="617"/>
      <c r="O388" s="617"/>
      <c r="P388" s="617"/>
      <c r="Q388" s="617"/>
      <c r="R388" s="617"/>
      <c r="S388" s="125" t="s">
        <v>1177</v>
      </c>
      <c r="T388" s="27" t="s">
        <v>1217</v>
      </c>
      <c r="U388" s="125" t="s">
        <v>22108</v>
      </c>
    </row>
    <row r="389" spans="1:21" ht="78.75">
      <c r="A389" s="617"/>
      <c r="B389" s="579"/>
      <c r="C389" s="579"/>
      <c r="D389" s="579"/>
      <c r="E389" s="579"/>
      <c r="F389" s="579"/>
      <c r="G389" s="579"/>
      <c r="H389" s="579"/>
      <c r="I389" s="579"/>
      <c r="J389" s="620"/>
      <c r="K389" s="579"/>
      <c r="L389" s="617"/>
      <c r="M389" s="617"/>
      <c r="N389" s="617"/>
      <c r="O389" s="617"/>
      <c r="P389" s="617"/>
      <c r="Q389" s="617"/>
      <c r="R389" s="617"/>
      <c r="S389" s="125" t="s">
        <v>1177</v>
      </c>
      <c r="T389" s="27" t="s">
        <v>1218</v>
      </c>
      <c r="U389" s="125" t="s">
        <v>22109</v>
      </c>
    </row>
    <row r="390" spans="1:21" ht="78.75">
      <c r="A390" s="617"/>
      <c r="B390" s="579"/>
      <c r="C390" s="579"/>
      <c r="D390" s="579"/>
      <c r="E390" s="579"/>
      <c r="F390" s="579"/>
      <c r="G390" s="579"/>
      <c r="H390" s="579"/>
      <c r="I390" s="579"/>
      <c r="J390" s="620"/>
      <c r="K390" s="579"/>
      <c r="L390" s="617"/>
      <c r="M390" s="617"/>
      <c r="N390" s="617"/>
      <c r="O390" s="617"/>
      <c r="P390" s="617"/>
      <c r="Q390" s="617"/>
      <c r="R390" s="617"/>
      <c r="S390" s="125" t="s">
        <v>1177</v>
      </c>
      <c r="T390" s="27" t="s">
        <v>1219</v>
      </c>
      <c r="U390" s="125" t="s">
        <v>22110</v>
      </c>
    </row>
    <row r="391" spans="1:21" ht="78.75">
      <c r="A391" s="617"/>
      <c r="B391" s="579"/>
      <c r="C391" s="579"/>
      <c r="D391" s="579"/>
      <c r="E391" s="579"/>
      <c r="F391" s="579"/>
      <c r="G391" s="579"/>
      <c r="H391" s="579"/>
      <c r="I391" s="579"/>
      <c r="J391" s="620"/>
      <c r="K391" s="579"/>
      <c r="L391" s="617"/>
      <c r="M391" s="617"/>
      <c r="N391" s="617"/>
      <c r="O391" s="617"/>
      <c r="P391" s="617"/>
      <c r="Q391" s="617"/>
      <c r="R391" s="617"/>
      <c r="S391" s="125" t="s">
        <v>1177</v>
      </c>
      <c r="T391" s="27" t="s">
        <v>1220</v>
      </c>
      <c r="U391" s="125" t="s">
        <v>22111</v>
      </c>
    </row>
    <row r="392" spans="1:21" ht="78.75">
      <c r="A392" s="617"/>
      <c r="B392" s="579"/>
      <c r="C392" s="579"/>
      <c r="D392" s="579"/>
      <c r="E392" s="579"/>
      <c r="F392" s="579"/>
      <c r="G392" s="579"/>
      <c r="H392" s="579"/>
      <c r="I392" s="579"/>
      <c r="J392" s="620"/>
      <c r="K392" s="579"/>
      <c r="L392" s="617"/>
      <c r="M392" s="617"/>
      <c r="N392" s="617"/>
      <c r="O392" s="617"/>
      <c r="P392" s="617"/>
      <c r="Q392" s="617"/>
      <c r="R392" s="617"/>
      <c r="S392" s="125" t="s">
        <v>1177</v>
      </c>
      <c r="T392" s="27" t="s">
        <v>1221</v>
      </c>
      <c r="U392" s="125" t="s">
        <v>22112</v>
      </c>
    </row>
    <row r="393" spans="1:21" ht="78.75">
      <c r="A393" s="617"/>
      <c r="B393" s="579"/>
      <c r="C393" s="579"/>
      <c r="D393" s="579"/>
      <c r="E393" s="579"/>
      <c r="F393" s="579"/>
      <c r="G393" s="579"/>
      <c r="H393" s="579"/>
      <c r="I393" s="579"/>
      <c r="J393" s="620"/>
      <c r="K393" s="579"/>
      <c r="L393" s="617"/>
      <c r="M393" s="617"/>
      <c r="N393" s="617"/>
      <c r="O393" s="617"/>
      <c r="P393" s="617"/>
      <c r="Q393" s="617"/>
      <c r="R393" s="617"/>
      <c r="S393" s="125" t="s">
        <v>1177</v>
      </c>
      <c r="T393" s="27" t="s">
        <v>1222</v>
      </c>
      <c r="U393" s="125" t="s">
        <v>22113</v>
      </c>
    </row>
    <row r="394" spans="1:21" ht="78.75">
      <c r="A394" s="617"/>
      <c r="B394" s="579"/>
      <c r="C394" s="579"/>
      <c r="D394" s="579"/>
      <c r="E394" s="579"/>
      <c r="F394" s="579"/>
      <c r="G394" s="579"/>
      <c r="H394" s="579"/>
      <c r="I394" s="579"/>
      <c r="J394" s="620"/>
      <c r="K394" s="579"/>
      <c r="L394" s="617"/>
      <c r="M394" s="617"/>
      <c r="N394" s="617"/>
      <c r="O394" s="617"/>
      <c r="P394" s="617"/>
      <c r="Q394" s="617"/>
      <c r="R394" s="617"/>
      <c r="S394" s="125" t="s">
        <v>1177</v>
      </c>
      <c r="T394" s="27" t="s">
        <v>1223</v>
      </c>
      <c r="U394" s="125" t="s">
        <v>22114</v>
      </c>
    </row>
    <row r="395" spans="1:21" ht="78.75">
      <c r="A395" s="617"/>
      <c r="B395" s="579"/>
      <c r="C395" s="579"/>
      <c r="D395" s="579"/>
      <c r="E395" s="579"/>
      <c r="F395" s="579"/>
      <c r="G395" s="579"/>
      <c r="H395" s="579"/>
      <c r="I395" s="579"/>
      <c r="J395" s="620"/>
      <c r="K395" s="579"/>
      <c r="L395" s="617"/>
      <c r="M395" s="617"/>
      <c r="N395" s="617"/>
      <c r="O395" s="617"/>
      <c r="P395" s="617"/>
      <c r="Q395" s="617"/>
      <c r="R395" s="617"/>
      <c r="S395" s="125" t="s">
        <v>1177</v>
      </c>
      <c r="T395" s="27" t="s">
        <v>1224</v>
      </c>
      <c r="U395" s="125" t="s">
        <v>22115</v>
      </c>
    </row>
    <row r="396" spans="1:21" ht="78.75">
      <c r="A396" s="617"/>
      <c r="B396" s="579"/>
      <c r="C396" s="579"/>
      <c r="D396" s="579"/>
      <c r="E396" s="579"/>
      <c r="F396" s="579"/>
      <c r="G396" s="579"/>
      <c r="H396" s="579"/>
      <c r="I396" s="579"/>
      <c r="J396" s="620"/>
      <c r="K396" s="579"/>
      <c r="L396" s="617"/>
      <c r="M396" s="617"/>
      <c r="N396" s="617"/>
      <c r="O396" s="617"/>
      <c r="P396" s="617"/>
      <c r="Q396" s="617"/>
      <c r="R396" s="617"/>
      <c r="S396" s="125" t="s">
        <v>1177</v>
      </c>
      <c r="T396" s="27" t="s">
        <v>1225</v>
      </c>
      <c r="U396" s="125" t="s">
        <v>22116</v>
      </c>
    </row>
    <row r="397" spans="1:21" ht="78.75">
      <c r="A397" s="618"/>
      <c r="B397" s="580"/>
      <c r="C397" s="580"/>
      <c r="D397" s="580"/>
      <c r="E397" s="580"/>
      <c r="F397" s="580"/>
      <c r="G397" s="580"/>
      <c r="H397" s="580"/>
      <c r="I397" s="580"/>
      <c r="J397" s="621"/>
      <c r="K397" s="580"/>
      <c r="L397" s="618"/>
      <c r="M397" s="618"/>
      <c r="N397" s="618"/>
      <c r="O397" s="618"/>
      <c r="P397" s="618"/>
      <c r="Q397" s="618"/>
      <c r="R397" s="618"/>
      <c r="S397" s="125" t="s">
        <v>1177</v>
      </c>
      <c r="T397" s="27" t="s">
        <v>1226</v>
      </c>
      <c r="U397" s="125" t="s">
        <v>22117</v>
      </c>
    </row>
    <row r="398" spans="1:21" ht="63">
      <c r="A398" s="616">
        <v>326</v>
      </c>
      <c r="B398" s="578" t="s">
        <v>1114</v>
      </c>
      <c r="C398" s="578" t="s">
        <v>33543</v>
      </c>
      <c r="D398" s="578" t="s">
        <v>24</v>
      </c>
      <c r="E398" s="578" t="s">
        <v>49</v>
      </c>
      <c r="F398" s="578" t="s">
        <v>712</v>
      </c>
      <c r="G398" s="578" t="s">
        <v>712</v>
      </c>
      <c r="H398" s="578" t="s">
        <v>712</v>
      </c>
      <c r="I398" s="578" t="s">
        <v>1134</v>
      </c>
      <c r="J398" s="619" t="s">
        <v>1135</v>
      </c>
      <c r="K398" s="578" t="s">
        <v>1136</v>
      </c>
      <c r="L398" s="616"/>
      <c r="M398" s="616"/>
      <c r="N398" s="616"/>
      <c r="O398" s="616"/>
      <c r="P398" s="616"/>
      <c r="Q398" s="616"/>
      <c r="R398" s="616"/>
      <c r="S398" s="125" t="s">
        <v>1227</v>
      </c>
      <c r="T398" s="125" t="s">
        <v>1228</v>
      </c>
      <c r="U398" s="125" t="s">
        <v>22118</v>
      </c>
    </row>
    <row r="399" spans="1:21" ht="63">
      <c r="A399" s="617"/>
      <c r="B399" s="579"/>
      <c r="C399" s="579"/>
      <c r="D399" s="579"/>
      <c r="E399" s="579"/>
      <c r="F399" s="579"/>
      <c r="G399" s="579"/>
      <c r="H399" s="579"/>
      <c r="I399" s="579"/>
      <c r="J399" s="620"/>
      <c r="K399" s="579"/>
      <c r="L399" s="617"/>
      <c r="M399" s="617"/>
      <c r="N399" s="617"/>
      <c r="O399" s="617"/>
      <c r="P399" s="617"/>
      <c r="Q399" s="617"/>
      <c r="R399" s="617"/>
      <c r="S399" s="125" t="s">
        <v>1227</v>
      </c>
      <c r="T399" s="125" t="s">
        <v>1229</v>
      </c>
      <c r="U399" s="125" t="s">
        <v>22119</v>
      </c>
    </row>
    <row r="400" spans="1:21" ht="63">
      <c r="A400" s="617"/>
      <c r="B400" s="579"/>
      <c r="C400" s="579"/>
      <c r="D400" s="579"/>
      <c r="E400" s="579"/>
      <c r="F400" s="579"/>
      <c r="G400" s="579"/>
      <c r="H400" s="579"/>
      <c r="I400" s="579"/>
      <c r="J400" s="620"/>
      <c r="K400" s="579"/>
      <c r="L400" s="617"/>
      <c r="M400" s="617"/>
      <c r="N400" s="617"/>
      <c r="O400" s="617"/>
      <c r="P400" s="617"/>
      <c r="Q400" s="617"/>
      <c r="R400" s="617"/>
      <c r="S400" s="125" t="s">
        <v>1227</v>
      </c>
      <c r="T400" s="125" t="s">
        <v>1230</v>
      </c>
      <c r="U400" s="125" t="s">
        <v>22120</v>
      </c>
    </row>
    <row r="401" spans="1:21" ht="63">
      <c r="A401" s="617"/>
      <c r="B401" s="579"/>
      <c r="C401" s="579"/>
      <c r="D401" s="579"/>
      <c r="E401" s="579"/>
      <c r="F401" s="579"/>
      <c r="G401" s="579"/>
      <c r="H401" s="579"/>
      <c r="I401" s="579"/>
      <c r="J401" s="620"/>
      <c r="K401" s="579"/>
      <c r="L401" s="617"/>
      <c r="M401" s="617"/>
      <c r="N401" s="617"/>
      <c r="O401" s="617"/>
      <c r="P401" s="617"/>
      <c r="Q401" s="617"/>
      <c r="R401" s="617"/>
      <c r="S401" s="125" t="s">
        <v>1227</v>
      </c>
      <c r="T401" s="125" t="s">
        <v>1231</v>
      </c>
      <c r="U401" s="125" t="s">
        <v>22121</v>
      </c>
    </row>
    <row r="402" spans="1:21" ht="63">
      <c r="A402" s="617"/>
      <c r="B402" s="579"/>
      <c r="C402" s="579"/>
      <c r="D402" s="579"/>
      <c r="E402" s="579"/>
      <c r="F402" s="579"/>
      <c r="G402" s="579"/>
      <c r="H402" s="579"/>
      <c r="I402" s="579"/>
      <c r="J402" s="620"/>
      <c r="K402" s="579"/>
      <c r="L402" s="617"/>
      <c r="M402" s="617"/>
      <c r="N402" s="617"/>
      <c r="O402" s="617"/>
      <c r="P402" s="617"/>
      <c r="Q402" s="617"/>
      <c r="R402" s="617"/>
      <c r="S402" s="125" t="s">
        <v>1227</v>
      </c>
      <c r="T402" s="125" t="s">
        <v>1232</v>
      </c>
      <c r="U402" s="125" t="s">
        <v>22122</v>
      </c>
    </row>
    <row r="403" spans="1:21" ht="63">
      <c r="A403" s="617"/>
      <c r="B403" s="579"/>
      <c r="C403" s="579"/>
      <c r="D403" s="579"/>
      <c r="E403" s="579"/>
      <c r="F403" s="579"/>
      <c r="G403" s="579"/>
      <c r="H403" s="579"/>
      <c r="I403" s="579"/>
      <c r="J403" s="620"/>
      <c r="K403" s="579"/>
      <c r="L403" s="617"/>
      <c r="M403" s="617"/>
      <c r="N403" s="617"/>
      <c r="O403" s="617"/>
      <c r="P403" s="617"/>
      <c r="Q403" s="617"/>
      <c r="R403" s="617"/>
      <c r="S403" s="125" t="s">
        <v>1227</v>
      </c>
      <c r="T403" s="125" t="s">
        <v>1233</v>
      </c>
      <c r="U403" s="125" t="s">
        <v>22123</v>
      </c>
    </row>
    <row r="404" spans="1:21" ht="63">
      <c r="A404" s="617"/>
      <c r="B404" s="579"/>
      <c r="C404" s="579"/>
      <c r="D404" s="579"/>
      <c r="E404" s="579"/>
      <c r="F404" s="579"/>
      <c r="G404" s="579"/>
      <c r="H404" s="579"/>
      <c r="I404" s="579"/>
      <c r="J404" s="620"/>
      <c r="K404" s="579"/>
      <c r="L404" s="617"/>
      <c r="M404" s="617"/>
      <c r="N404" s="617"/>
      <c r="O404" s="617"/>
      <c r="P404" s="617"/>
      <c r="Q404" s="617"/>
      <c r="R404" s="617"/>
      <c r="S404" s="125" t="s">
        <v>1227</v>
      </c>
      <c r="T404" s="125" t="s">
        <v>1234</v>
      </c>
      <c r="U404" s="125" t="s">
        <v>22124</v>
      </c>
    </row>
    <row r="405" spans="1:21" ht="63">
      <c r="A405" s="617"/>
      <c r="B405" s="579"/>
      <c r="C405" s="579"/>
      <c r="D405" s="579"/>
      <c r="E405" s="579"/>
      <c r="F405" s="579"/>
      <c r="G405" s="579"/>
      <c r="H405" s="579"/>
      <c r="I405" s="579"/>
      <c r="J405" s="620"/>
      <c r="K405" s="579"/>
      <c r="L405" s="617"/>
      <c r="M405" s="617"/>
      <c r="N405" s="617"/>
      <c r="O405" s="617"/>
      <c r="P405" s="617"/>
      <c r="Q405" s="617"/>
      <c r="R405" s="617"/>
      <c r="S405" s="125" t="s">
        <v>1227</v>
      </c>
      <c r="T405" s="125" t="s">
        <v>1235</v>
      </c>
      <c r="U405" s="125" t="s">
        <v>22125</v>
      </c>
    </row>
    <row r="406" spans="1:21" ht="63">
      <c r="A406" s="617"/>
      <c r="B406" s="579"/>
      <c r="C406" s="579"/>
      <c r="D406" s="579"/>
      <c r="E406" s="579"/>
      <c r="F406" s="579"/>
      <c r="G406" s="579"/>
      <c r="H406" s="579"/>
      <c r="I406" s="579"/>
      <c r="J406" s="620"/>
      <c r="K406" s="579"/>
      <c r="L406" s="617"/>
      <c r="M406" s="617"/>
      <c r="N406" s="617"/>
      <c r="O406" s="617"/>
      <c r="P406" s="617"/>
      <c r="Q406" s="617"/>
      <c r="R406" s="617"/>
      <c r="S406" s="125" t="s">
        <v>1227</v>
      </c>
      <c r="T406" s="125" t="s">
        <v>1236</v>
      </c>
      <c r="U406" s="125" t="s">
        <v>22126</v>
      </c>
    </row>
    <row r="407" spans="1:21" ht="63">
      <c r="A407" s="617"/>
      <c r="B407" s="579"/>
      <c r="C407" s="579"/>
      <c r="D407" s="579"/>
      <c r="E407" s="579"/>
      <c r="F407" s="579"/>
      <c r="G407" s="579"/>
      <c r="H407" s="579"/>
      <c r="I407" s="579"/>
      <c r="J407" s="620"/>
      <c r="K407" s="579"/>
      <c r="L407" s="617"/>
      <c r="M407" s="617"/>
      <c r="N407" s="617"/>
      <c r="O407" s="617"/>
      <c r="P407" s="617"/>
      <c r="Q407" s="617"/>
      <c r="R407" s="617"/>
      <c r="S407" s="125" t="s">
        <v>1227</v>
      </c>
      <c r="T407" s="125" t="s">
        <v>1237</v>
      </c>
      <c r="U407" s="125" t="s">
        <v>22127</v>
      </c>
    </row>
    <row r="408" spans="1:21" ht="63">
      <c r="A408" s="618"/>
      <c r="B408" s="580"/>
      <c r="C408" s="580"/>
      <c r="D408" s="580"/>
      <c r="E408" s="580"/>
      <c r="F408" s="580"/>
      <c r="G408" s="580"/>
      <c r="H408" s="580"/>
      <c r="I408" s="580"/>
      <c r="J408" s="621"/>
      <c r="K408" s="580"/>
      <c r="L408" s="618"/>
      <c r="M408" s="618"/>
      <c r="N408" s="618"/>
      <c r="O408" s="618"/>
      <c r="P408" s="618"/>
      <c r="Q408" s="618"/>
      <c r="R408" s="618"/>
      <c r="S408" s="125" t="s">
        <v>1227</v>
      </c>
      <c r="T408" s="125" t="s">
        <v>1238</v>
      </c>
      <c r="U408" s="125" t="s">
        <v>22128</v>
      </c>
    </row>
    <row r="409" spans="1:21" ht="63">
      <c r="A409" s="616">
        <v>327</v>
      </c>
      <c r="B409" s="578" t="s">
        <v>1115</v>
      </c>
      <c r="C409" s="578" t="s">
        <v>33544</v>
      </c>
      <c r="D409" s="578" t="s">
        <v>24</v>
      </c>
      <c r="E409" s="578" t="s">
        <v>49</v>
      </c>
      <c r="F409" s="578" t="s">
        <v>712</v>
      </c>
      <c r="G409" s="578" t="s">
        <v>712</v>
      </c>
      <c r="H409" s="578" t="s">
        <v>712</v>
      </c>
      <c r="I409" s="578" t="s">
        <v>1134</v>
      </c>
      <c r="J409" s="619" t="s">
        <v>1135</v>
      </c>
      <c r="K409" s="578" t="s">
        <v>1136</v>
      </c>
      <c r="L409" s="616"/>
      <c r="M409" s="616"/>
      <c r="N409" s="616"/>
      <c r="O409" s="616"/>
      <c r="P409" s="616"/>
      <c r="Q409" s="616"/>
      <c r="R409" s="616"/>
      <c r="S409" s="125" t="s">
        <v>1239</v>
      </c>
      <c r="T409" s="125" t="s">
        <v>1240</v>
      </c>
      <c r="U409" s="125" t="s">
        <v>22129</v>
      </c>
    </row>
    <row r="410" spans="1:21" ht="78.75">
      <c r="A410" s="617"/>
      <c r="B410" s="579"/>
      <c r="C410" s="579"/>
      <c r="D410" s="579"/>
      <c r="E410" s="579"/>
      <c r="F410" s="579"/>
      <c r="G410" s="579"/>
      <c r="H410" s="579"/>
      <c r="I410" s="579"/>
      <c r="J410" s="620"/>
      <c r="K410" s="579"/>
      <c r="L410" s="617"/>
      <c r="M410" s="617"/>
      <c r="N410" s="617"/>
      <c r="O410" s="617"/>
      <c r="P410" s="617"/>
      <c r="Q410" s="617"/>
      <c r="R410" s="617"/>
      <c r="S410" s="125" t="s">
        <v>1241</v>
      </c>
      <c r="T410" s="125" t="s">
        <v>1242</v>
      </c>
      <c r="U410" s="125" t="s">
        <v>22130</v>
      </c>
    </row>
    <row r="411" spans="1:21" ht="78.75">
      <c r="A411" s="617"/>
      <c r="B411" s="579"/>
      <c r="C411" s="579"/>
      <c r="D411" s="579"/>
      <c r="E411" s="579"/>
      <c r="F411" s="579"/>
      <c r="G411" s="579"/>
      <c r="H411" s="579"/>
      <c r="I411" s="579"/>
      <c r="J411" s="620"/>
      <c r="K411" s="579"/>
      <c r="L411" s="617"/>
      <c r="M411" s="617"/>
      <c r="N411" s="617"/>
      <c r="O411" s="617"/>
      <c r="P411" s="617"/>
      <c r="Q411" s="617"/>
      <c r="R411" s="617"/>
      <c r="S411" s="125" t="s">
        <v>1239</v>
      </c>
      <c r="T411" s="125" t="s">
        <v>1243</v>
      </c>
      <c r="U411" s="125" t="s">
        <v>22131</v>
      </c>
    </row>
    <row r="412" spans="1:21" ht="78.75">
      <c r="A412" s="618"/>
      <c r="B412" s="580"/>
      <c r="C412" s="580"/>
      <c r="D412" s="580"/>
      <c r="E412" s="580"/>
      <c r="F412" s="580"/>
      <c r="G412" s="580"/>
      <c r="H412" s="580"/>
      <c r="I412" s="580"/>
      <c r="J412" s="621"/>
      <c r="K412" s="580"/>
      <c r="L412" s="618"/>
      <c r="M412" s="618"/>
      <c r="N412" s="618"/>
      <c r="O412" s="618"/>
      <c r="P412" s="618"/>
      <c r="Q412" s="618"/>
      <c r="R412" s="618"/>
      <c r="S412" s="125" t="s">
        <v>1239</v>
      </c>
      <c r="T412" s="125" t="s">
        <v>1244</v>
      </c>
      <c r="U412" s="125" t="s">
        <v>22132</v>
      </c>
    </row>
    <row r="413" spans="1:21" ht="78.75">
      <c r="A413" s="616">
        <v>328</v>
      </c>
      <c r="B413" s="578" t="s">
        <v>1116</v>
      </c>
      <c r="C413" s="578" t="s">
        <v>33545</v>
      </c>
      <c r="D413" s="578" t="s">
        <v>24</v>
      </c>
      <c r="E413" s="578" t="s">
        <v>49</v>
      </c>
      <c r="F413" s="578" t="s">
        <v>712</v>
      </c>
      <c r="G413" s="578" t="s">
        <v>712</v>
      </c>
      <c r="H413" s="578" t="s">
        <v>712</v>
      </c>
      <c r="I413" s="578" t="s">
        <v>1134</v>
      </c>
      <c r="J413" s="619" t="s">
        <v>1135</v>
      </c>
      <c r="K413" s="578" t="s">
        <v>1136</v>
      </c>
      <c r="L413" s="616"/>
      <c r="M413" s="616"/>
      <c r="N413" s="616"/>
      <c r="O413" s="616"/>
      <c r="P413" s="616"/>
      <c r="Q413" s="616"/>
      <c r="R413" s="616"/>
      <c r="S413" s="125" t="s">
        <v>1245</v>
      </c>
      <c r="T413" s="125" t="s">
        <v>1246</v>
      </c>
      <c r="U413" s="125" t="s">
        <v>22133</v>
      </c>
    </row>
    <row r="414" spans="1:21" ht="78.75">
      <c r="A414" s="617"/>
      <c r="B414" s="579"/>
      <c r="C414" s="579"/>
      <c r="D414" s="579"/>
      <c r="E414" s="579"/>
      <c r="F414" s="579"/>
      <c r="G414" s="579"/>
      <c r="H414" s="579"/>
      <c r="I414" s="579"/>
      <c r="J414" s="620"/>
      <c r="K414" s="579"/>
      <c r="L414" s="617"/>
      <c r="M414" s="617"/>
      <c r="N414" s="617"/>
      <c r="O414" s="617"/>
      <c r="P414" s="617"/>
      <c r="Q414" s="617"/>
      <c r="R414" s="617"/>
      <c r="S414" s="125" t="s">
        <v>1245</v>
      </c>
      <c r="T414" s="125" t="s">
        <v>1247</v>
      </c>
      <c r="U414" s="125" t="s">
        <v>22134</v>
      </c>
    </row>
    <row r="415" spans="1:21" ht="78.75">
      <c r="A415" s="617"/>
      <c r="B415" s="579"/>
      <c r="C415" s="579"/>
      <c r="D415" s="579"/>
      <c r="E415" s="579"/>
      <c r="F415" s="579"/>
      <c r="G415" s="579"/>
      <c r="H415" s="579"/>
      <c r="I415" s="579"/>
      <c r="J415" s="620"/>
      <c r="K415" s="579"/>
      <c r="L415" s="617"/>
      <c r="M415" s="617"/>
      <c r="N415" s="617"/>
      <c r="O415" s="617"/>
      <c r="P415" s="617"/>
      <c r="Q415" s="617"/>
      <c r="R415" s="617"/>
      <c r="S415" s="125" t="s">
        <v>1245</v>
      </c>
      <c r="T415" s="125" t="s">
        <v>1248</v>
      </c>
      <c r="U415" s="125" t="s">
        <v>22135</v>
      </c>
    </row>
    <row r="416" spans="1:21" ht="78.75">
      <c r="A416" s="617"/>
      <c r="B416" s="579"/>
      <c r="C416" s="579"/>
      <c r="D416" s="579"/>
      <c r="E416" s="579"/>
      <c r="F416" s="579"/>
      <c r="G416" s="579"/>
      <c r="H416" s="579"/>
      <c r="I416" s="579"/>
      <c r="J416" s="620"/>
      <c r="K416" s="579"/>
      <c r="L416" s="617"/>
      <c r="M416" s="617"/>
      <c r="N416" s="617"/>
      <c r="O416" s="617"/>
      <c r="P416" s="617"/>
      <c r="Q416" s="617"/>
      <c r="R416" s="617"/>
      <c r="S416" s="125" t="s">
        <v>1245</v>
      </c>
      <c r="T416" s="125" t="s">
        <v>1249</v>
      </c>
      <c r="U416" s="125" t="s">
        <v>22136</v>
      </c>
    </row>
    <row r="417" spans="1:21" ht="78.75">
      <c r="A417" s="617"/>
      <c r="B417" s="579"/>
      <c r="C417" s="579"/>
      <c r="D417" s="579"/>
      <c r="E417" s="579"/>
      <c r="F417" s="579"/>
      <c r="G417" s="579"/>
      <c r="H417" s="579"/>
      <c r="I417" s="579"/>
      <c r="J417" s="620"/>
      <c r="K417" s="579"/>
      <c r="L417" s="617"/>
      <c r="M417" s="617"/>
      <c r="N417" s="617"/>
      <c r="O417" s="617"/>
      <c r="P417" s="617"/>
      <c r="Q417" s="617"/>
      <c r="R417" s="617"/>
      <c r="S417" s="125" t="s">
        <v>1245</v>
      </c>
      <c r="T417" s="125" t="s">
        <v>1250</v>
      </c>
      <c r="U417" s="125" t="s">
        <v>22137</v>
      </c>
    </row>
    <row r="418" spans="1:21" ht="78.75">
      <c r="A418" s="617"/>
      <c r="B418" s="579"/>
      <c r="C418" s="579"/>
      <c r="D418" s="579"/>
      <c r="E418" s="579"/>
      <c r="F418" s="579"/>
      <c r="G418" s="579"/>
      <c r="H418" s="579"/>
      <c r="I418" s="579"/>
      <c r="J418" s="620"/>
      <c r="K418" s="579"/>
      <c r="L418" s="617"/>
      <c r="M418" s="617"/>
      <c r="N418" s="617"/>
      <c r="O418" s="617"/>
      <c r="P418" s="617"/>
      <c r="Q418" s="617"/>
      <c r="R418" s="617"/>
      <c r="S418" s="125" t="s">
        <v>1245</v>
      </c>
      <c r="T418" s="125" t="s">
        <v>1251</v>
      </c>
      <c r="U418" s="125" t="s">
        <v>22138</v>
      </c>
    </row>
    <row r="419" spans="1:21" ht="78.75">
      <c r="A419" s="617"/>
      <c r="B419" s="579"/>
      <c r="C419" s="579"/>
      <c r="D419" s="579"/>
      <c r="E419" s="579"/>
      <c r="F419" s="579"/>
      <c r="G419" s="579"/>
      <c r="H419" s="579"/>
      <c r="I419" s="579"/>
      <c r="J419" s="620"/>
      <c r="K419" s="579"/>
      <c r="L419" s="617"/>
      <c r="M419" s="617"/>
      <c r="N419" s="617"/>
      <c r="O419" s="617"/>
      <c r="P419" s="617"/>
      <c r="Q419" s="617"/>
      <c r="R419" s="617"/>
      <c r="S419" s="125" t="s">
        <v>1245</v>
      </c>
      <c r="T419" s="125" t="s">
        <v>1252</v>
      </c>
      <c r="U419" s="125" t="s">
        <v>22139</v>
      </c>
    </row>
    <row r="420" spans="1:21" ht="78.75">
      <c r="A420" s="617"/>
      <c r="B420" s="579"/>
      <c r="C420" s="579"/>
      <c r="D420" s="579"/>
      <c r="E420" s="579"/>
      <c r="F420" s="579"/>
      <c r="G420" s="579"/>
      <c r="H420" s="579"/>
      <c r="I420" s="579"/>
      <c r="J420" s="620"/>
      <c r="K420" s="579"/>
      <c r="L420" s="617"/>
      <c r="M420" s="617"/>
      <c r="N420" s="617"/>
      <c r="O420" s="617"/>
      <c r="P420" s="617"/>
      <c r="Q420" s="617"/>
      <c r="R420" s="617"/>
      <c r="S420" s="125" t="s">
        <v>1245</v>
      </c>
      <c r="T420" s="125" t="s">
        <v>1253</v>
      </c>
      <c r="U420" s="125" t="s">
        <v>22140</v>
      </c>
    </row>
    <row r="421" spans="1:21" ht="78.75">
      <c r="A421" s="617"/>
      <c r="B421" s="579"/>
      <c r="C421" s="579"/>
      <c r="D421" s="579"/>
      <c r="E421" s="579"/>
      <c r="F421" s="579"/>
      <c r="G421" s="579"/>
      <c r="H421" s="579"/>
      <c r="I421" s="579"/>
      <c r="J421" s="620"/>
      <c r="K421" s="579"/>
      <c r="L421" s="617"/>
      <c r="M421" s="617"/>
      <c r="N421" s="617"/>
      <c r="O421" s="617"/>
      <c r="P421" s="617"/>
      <c r="Q421" s="617"/>
      <c r="R421" s="617"/>
      <c r="S421" s="125" t="s">
        <v>1245</v>
      </c>
      <c r="T421" s="125" t="s">
        <v>1254</v>
      </c>
      <c r="U421" s="125" t="s">
        <v>22141</v>
      </c>
    </row>
    <row r="422" spans="1:21" ht="78.75">
      <c r="A422" s="617"/>
      <c r="B422" s="579"/>
      <c r="C422" s="579"/>
      <c r="D422" s="579"/>
      <c r="E422" s="579"/>
      <c r="F422" s="579"/>
      <c r="G422" s="579"/>
      <c r="H422" s="579"/>
      <c r="I422" s="579"/>
      <c r="J422" s="620"/>
      <c r="K422" s="579"/>
      <c r="L422" s="617"/>
      <c r="M422" s="617"/>
      <c r="N422" s="617"/>
      <c r="O422" s="617"/>
      <c r="P422" s="617"/>
      <c r="Q422" s="617"/>
      <c r="R422" s="617"/>
      <c r="S422" s="125" t="s">
        <v>1245</v>
      </c>
      <c r="T422" s="125" t="s">
        <v>1255</v>
      </c>
      <c r="U422" s="125" t="s">
        <v>22142</v>
      </c>
    </row>
    <row r="423" spans="1:21" ht="78.75">
      <c r="A423" s="618"/>
      <c r="B423" s="580"/>
      <c r="C423" s="580"/>
      <c r="D423" s="580"/>
      <c r="E423" s="580"/>
      <c r="F423" s="580"/>
      <c r="G423" s="580"/>
      <c r="H423" s="580"/>
      <c r="I423" s="580"/>
      <c r="J423" s="621"/>
      <c r="K423" s="580"/>
      <c r="L423" s="618"/>
      <c r="M423" s="618"/>
      <c r="N423" s="618"/>
      <c r="O423" s="618"/>
      <c r="P423" s="618"/>
      <c r="Q423" s="618"/>
      <c r="R423" s="618"/>
      <c r="S423" s="125" t="s">
        <v>1245</v>
      </c>
      <c r="T423" s="125" t="s">
        <v>1256</v>
      </c>
      <c r="U423" s="125" t="s">
        <v>22143</v>
      </c>
    </row>
    <row r="424" spans="1:21" ht="63">
      <c r="A424" s="616">
        <v>329</v>
      </c>
      <c r="B424" s="578" t="s">
        <v>1117</v>
      </c>
      <c r="C424" s="578" t="s">
        <v>33546</v>
      </c>
      <c r="D424" s="578" t="s">
        <v>24</v>
      </c>
      <c r="E424" s="578" t="s">
        <v>49</v>
      </c>
      <c r="F424" s="578" t="s">
        <v>712</v>
      </c>
      <c r="G424" s="578" t="s">
        <v>712</v>
      </c>
      <c r="H424" s="578" t="s">
        <v>712</v>
      </c>
      <c r="I424" s="578" t="s">
        <v>1134</v>
      </c>
      <c r="J424" s="619" t="s">
        <v>1135</v>
      </c>
      <c r="K424" s="578" t="s">
        <v>1136</v>
      </c>
      <c r="L424" s="616"/>
      <c r="M424" s="616"/>
      <c r="N424" s="616"/>
      <c r="O424" s="616"/>
      <c r="P424" s="616"/>
      <c r="Q424" s="616"/>
      <c r="R424" s="616"/>
      <c r="S424" s="125" t="s">
        <v>1257</v>
      </c>
      <c r="T424" s="125" t="s">
        <v>1258</v>
      </c>
      <c r="U424" s="125" t="s">
        <v>22144</v>
      </c>
    </row>
    <row r="425" spans="1:21" ht="78.75">
      <c r="A425" s="617"/>
      <c r="B425" s="579"/>
      <c r="C425" s="579"/>
      <c r="D425" s="579"/>
      <c r="E425" s="579"/>
      <c r="F425" s="579"/>
      <c r="G425" s="579"/>
      <c r="H425" s="579"/>
      <c r="I425" s="579"/>
      <c r="J425" s="620"/>
      <c r="K425" s="579"/>
      <c r="L425" s="617"/>
      <c r="M425" s="617"/>
      <c r="N425" s="617"/>
      <c r="O425" s="617"/>
      <c r="P425" s="617"/>
      <c r="Q425" s="617"/>
      <c r="R425" s="617"/>
      <c r="S425" s="125" t="s">
        <v>1257</v>
      </c>
      <c r="T425" s="125" t="s">
        <v>1259</v>
      </c>
      <c r="U425" s="125" t="s">
        <v>22145</v>
      </c>
    </row>
    <row r="426" spans="1:21" ht="78.75">
      <c r="A426" s="618"/>
      <c r="B426" s="580"/>
      <c r="C426" s="580"/>
      <c r="D426" s="580"/>
      <c r="E426" s="580"/>
      <c r="F426" s="580"/>
      <c r="G426" s="580"/>
      <c r="H426" s="580"/>
      <c r="I426" s="580"/>
      <c r="J426" s="621"/>
      <c r="K426" s="580"/>
      <c r="L426" s="618"/>
      <c r="M426" s="618"/>
      <c r="N426" s="618"/>
      <c r="O426" s="618"/>
      <c r="P426" s="618"/>
      <c r="Q426" s="618"/>
      <c r="R426" s="618"/>
      <c r="S426" s="125" t="s">
        <v>1257</v>
      </c>
      <c r="T426" s="125" t="s">
        <v>1260</v>
      </c>
      <c r="U426" s="125" t="s">
        <v>22146</v>
      </c>
    </row>
    <row r="427" spans="1:21" ht="78.75">
      <c r="A427" s="143">
        <v>330</v>
      </c>
      <c r="B427" s="125" t="s">
        <v>1118</v>
      </c>
      <c r="C427" s="125" t="s">
        <v>33547</v>
      </c>
      <c r="D427" s="125" t="s">
        <v>24</v>
      </c>
      <c r="E427" s="125" t="s">
        <v>49</v>
      </c>
      <c r="F427" s="125">
        <v>8</v>
      </c>
      <c r="G427" s="125">
        <v>2</v>
      </c>
      <c r="H427" s="125">
        <v>0.75</v>
      </c>
      <c r="I427" s="125" t="s">
        <v>1134</v>
      </c>
      <c r="J427" s="9" t="s">
        <v>1135</v>
      </c>
      <c r="K427" s="125" t="s">
        <v>1136</v>
      </c>
      <c r="L427" s="143"/>
      <c r="M427" s="143"/>
      <c r="N427" s="143"/>
      <c r="O427" s="143"/>
      <c r="P427" s="143"/>
      <c r="Q427" s="143"/>
      <c r="R427" s="143"/>
      <c r="S427" s="125" t="s">
        <v>1261</v>
      </c>
      <c r="T427" s="125" t="s">
        <v>1261</v>
      </c>
      <c r="U427" s="125" t="s">
        <v>22147</v>
      </c>
    </row>
    <row r="428" spans="1:21" ht="94.5">
      <c r="A428" s="143">
        <v>331</v>
      </c>
      <c r="B428" s="125" t="s">
        <v>1119</v>
      </c>
      <c r="C428" s="125" t="s">
        <v>33548</v>
      </c>
      <c r="D428" s="125" t="s">
        <v>24</v>
      </c>
      <c r="E428" s="125" t="s">
        <v>49</v>
      </c>
      <c r="F428" s="125">
        <v>10</v>
      </c>
      <c r="G428" s="125">
        <v>3</v>
      </c>
      <c r="H428" s="125">
        <v>0.75</v>
      </c>
      <c r="I428" s="125" t="s">
        <v>1134</v>
      </c>
      <c r="J428" s="9" t="s">
        <v>1135</v>
      </c>
      <c r="K428" s="125" t="s">
        <v>1136</v>
      </c>
      <c r="L428" s="143"/>
      <c r="M428" s="143"/>
      <c r="N428" s="143"/>
      <c r="O428" s="143"/>
      <c r="P428" s="143"/>
      <c r="Q428" s="143"/>
      <c r="R428" s="143"/>
      <c r="S428" s="125" t="s">
        <v>1261</v>
      </c>
      <c r="T428" s="125" t="s">
        <v>1261</v>
      </c>
      <c r="U428" s="125" t="s">
        <v>22148</v>
      </c>
    </row>
    <row r="429" spans="1:21" ht="94.5">
      <c r="A429" s="143">
        <v>332</v>
      </c>
      <c r="B429" s="125" t="s">
        <v>1120</v>
      </c>
      <c r="C429" s="150" t="s">
        <v>33549</v>
      </c>
      <c r="D429" s="125" t="s">
        <v>24</v>
      </c>
      <c r="E429" s="125" t="s">
        <v>49</v>
      </c>
      <c r="F429" s="125">
        <v>8</v>
      </c>
      <c r="G429" s="125">
        <v>2</v>
      </c>
      <c r="H429" s="125">
        <v>0.75</v>
      </c>
      <c r="I429" s="125" t="s">
        <v>1134</v>
      </c>
      <c r="J429" s="9" t="s">
        <v>1135</v>
      </c>
      <c r="K429" s="125" t="s">
        <v>1136</v>
      </c>
      <c r="L429" s="143"/>
      <c r="M429" s="143"/>
      <c r="N429" s="143"/>
      <c r="O429" s="143"/>
      <c r="P429" s="143"/>
      <c r="Q429" s="143"/>
      <c r="R429" s="143"/>
      <c r="S429" s="125" t="s">
        <v>1261</v>
      </c>
      <c r="T429" s="125" t="s">
        <v>1261</v>
      </c>
      <c r="U429" s="125" t="s">
        <v>22149</v>
      </c>
    </row>
    <row r="430" spans="1:21" ht="63">
      <c r="A430" s="616">
        <v>333</v>
      </c>
      <c r="B430" s="578" t="s">
        <v>1121</v>
      </c>
      <c r="C430" s="578" t="s">
        <v>33550</v>
      </c>
      <c r="D430" s="578" t="s">
        <v>24</v>
      </c>
      <c r="E430" s="578" t="s">
        <v>49</v>
      </c>
      <c r="F430" s="578" t="s">
        <v>712</v>
      </c>
      <c r="G430" s="578" t="s">
        <v>712</v>
      </c>
      <c r="H430" s="578" t="s">
        <v>712</v>
      </c>
      <c r="I430" s="578" t="s">
        <v>1134</v>
      </c>
      <c r="J430" s="619" t="s">
        <v>1135</v>
      </c>
      <c r="K430" s="578" t="s">
        <v>1136</v>
      </c>
      <c r="L430" s="616"/>
      <c r="M430" s="616"/>
      <c r="N430" s="616"/>
      <c r="O430" s="616"/>
      <c r="P430" s="616"/>
      <c r="Q430" s="616"/>
      <c r="R430" s="616"/>
      <c r="S430" s="125" t="s">
        <v>1257</v>
      </c>
      <c r="T430" s="125" t="s">
        <v>1262</v>
      </c>
      <c r="U430" s="125" t="s">
        <v>22150</v>
      </c>
    </row>
    <row r="431" spans="1:21" ht="63">
      <c r="A431" s="617"/>
      <c r="B431" s="579"/>
      <c r="C431" s="579"/>
      <c r="D431" s="579"/>
      <c r="E431" s="579"/>
      <c r="F431" s="579"/>
      <c r="G431" s="579"/>
      <c r="H431" s="579"/>
      <c r="I431" s="579"/>
      <c r="J431" s="620"/>
      <c r="K431" s="579"/>
      <c r="L431" s="617"/>
      <c r="M431" s="617"/>
      <c r="N431" s="617"/>
      <c r="O431" s="617"/>
      <c r="P431" s="617"/>
      <c r="Q431" s="617"/>
      <c r="R431" s="617"/>
      <c r="S431" s="125" t="s">
        <v>1257</v>
      </c>
      <c r="T431" s="125" t="s">
        <v>1263</v>
      </c>
      <c r="U431" s="125" t="s">
        <v>22151</v>
      </c>
    </row>
    <row r="432" spans="1:21" ht="63">
      <c r="A432" s="617"/>
      <c r="B432" s="579"/>
      <c r="C432" s="579"/>
      <c r="D432" s="579"/>
      <c r="E432" s="579"/>
      <c r="F432" s="579"/>
      <c r="G432" s="579"/>
      <c r="H432" s="579"/>
      <c r="I432" s="579"/>
      <c r="J432" s="620"/>
      <c r="K432" s="579"/>
      <c r="L432" s="617"/>
      <c r="M432" s="617"/>
      <c r="N432" s="617"/>
      <c r="O432" s="617"/>
      <c r="P432" s="617"/>
      <c r="Q432" s="617"/>
      <c r="R432" s="617"/>
      <c r="S432" s="125" t="s">
        <v>1257</v>
      </c>
      <c r="T432" s="125" t="s">
        <v>1264</v>
      </c>
      <c r="U432" s="125" t="s">
        <v>22152</v>
      </c>
    </row>
    <row r="433" spans="1:21" ht="63">
      <c r="A433" s="617"/>
      <c r="B433" s="579"/>
      <c r="C433" s="579"/>
      <c r="D433" s="579"/>
      <c r="E433" s="579"/>
      <c r="F433" s="579"/>
      <c r="G433" s="579"/>
      <c r="H433" s="579"/>
      <c r="I433" s="579"/>
      <c r="J433" s="620"/>
      <c r="K433" s="579"/>
      <c r="L433" s="617"/>
      <c r="M433" s="617"/>
      <c r="N433" s="617"/>
      <c r="O433" s="617"/>
      <c r="P433" s="617"/>
      <c r="Q433" s="617"/>
      <c r="R433" s="617"/>
      <c r="S433" s="125" t="s">
        <v>1257</v>
      </c>
      <c r="T433" s="125" t="s">
        <v>1265</v>
      </c>
      <c r="U433" s="125" t="s">
        <v>22153</v>
      </c>
    </row>
    <row r="434" spans="1:21" ht="63">
      <c r="A434" s="617"/>
      <c r="B434" s="579"/>
      <c r="C434" s="579"/>
      <c r="D434" s="579"/>
      <c r="E434" s="579"/>
      <c r="F434" s="579"/>
      <c r="G434" s="579"/>
      <c r="H434" s="579"/>
      <c r="I434" s="579"/>
      <c r="J434" s="620"/>
      <c r="K434" s="579"/>
      <c r="L434" s="617"/>
      <c r="M434" s="617"/>
      <c r="N434" s="617"/>
      <c r="O434" s="617"/>
      <c r="P434" s="617"/>
      <c r="Q434" s="617"/>
      <c r="R434" s="617"/>
      <c r="S434" s="125" t="s">
        <v>1257</v>
      </c>
      <c r="T434" s="125" t="s">
        <v>1266</v>
      </c>
      <c r="U434" s="125" t="s">
        <v>22154</v>
      </c>
    </row>
    <row r="435" spans="1:21" ht="63">
      <c r="A435" s="617"/>
      <c r="B435" s="579"/>
      <c r="C435" s="579"/>
      <c r="D435" s="579"/>
      <c r="E435" s="579"/>
      <c r="F435" s="579"/>
      <c r="G435" s="579"/>
      <c r="H435" s="579"/>
      <c r="I435" s="579"/>
      <c r="J435" s="620"/>
      <c r="K435" s="579"/>
      <c r="L435" s="617"/>
      <c r="M435" s="617"/>
      <c r="N435" s="617"/>
      <c r="O435" s="617"/>
      <c r="P435" s="617"/>
      <c r="Q435" s="617"/>
      <c r="R435" s="617"/>
      <c r="S435" s="125" t="s">
        <v>1257</v>
      </c>
      <c r="T435" s="125" t="s">
        <v>1267</v>
      </c>
      <c r="U435" s="125" t="s">
        <v>22155</v>
      </c>
    </row>
    <row r="436" spans="1:21" ht="63">
      <c r="A436" s="617"/>
      <c r="B436" s="579"/>
      <c r="C436" s="579"/>
      <c r="D436" s="579"/>
      <c r="E436" s="579"/>
      <c r="F436" s="579"/>
      <c r="G436" s="579"/>
      <c r="H436" s="579"/>
      <c r="I436" s="579"/>
      <c r="J436" s="620"/>
      <c r="K436" s="579"/>
      <c r="L436" s="617"/>
      <c r="M436" s="617"/>
      <c r="N436" s="617"/>
      <c r="O436" s="617"/>
      <c r="P436" s="617"/>
      <c r="Q436" s="617"/>
      <c r="R436" s="617"/>
      <c r="S436" s="125" t="s">
        <v>1257</v>
      </c>
      <c r="T436" s="125" t="s">
        <v>1268</v>
      </c>
      <c r="U436" s="125" t="s">
        <v>22156</v>
      </c>
    </row>
    <row r="437" spans="1:21" ht="78.75">
      <c r="A437" s="617"/>
      <c r="B437" s="579"/>
      <c r="C437" s="579"/>
      <c r="D437" s="579"/>
      <c r="E437" s="579"/>
      <c r="F437" s="579"/>
      <c r="G437" s="579"/>
      <c r="H437" s="579"/>
      <c r="I437" s="579"/>
      <c r="J437" s="620"/>
      <c r="K437" s="579"/>
      <c r="L437" s="617"/>
      <c r="M437" s="617"/>
      <c r="N437" s="617"/>
      <c r="O437" s="617"/>
      <c r="P437" s="617"/>
      <c r="Q437" s="617"/>
      <c r="R437" s="617"/>
      <c r="S437" s="125" t="s">
        <v>1257</v>
      </c>
      <c r="T437" s="125" t="s">
        <v>1269</v>
      </c>
      <c r="U437" s="125" t="s">
        <v>22157</v>
      </c>
    </row>
    <row r="438" spans="1:21" ht="78.75">
      <c r="A438" s="617"/>
      <c r="B438" s="579"/>
      <c r="C438" s="579"/>
      <c r="D438" s="579"/>
      <c r="E438" s="579"/>
      <c r="F438" s="579"/>
      <c r="G438" s="579"/>
      <c r="H438" s="579"/>
      <c r="I438" s="579"/>
      <c r="J438" s="620"/>
      <c r="K438" s="579"/>
      <c r="L438" s="617"/>
      <c r="M438" s="617"/>
      <c r="N438" s="617"/>
      <c r="O438" s="617"/>
      <c r="P438" s="617"/>
      <c r="Q438" s="617"/>
      <c r="R438" s="617"/>
      <c r="S438" s="125" t="s">
        <v>1257</v>
      </c>
      <c r="T438" s="125" t="s">
        <v>1270</v>
      </c>
      <c r="U438" s="125" t="s">
        <v>22158</v>
      </c>
    </row>
    <row r="439" spans="1:21" ht="78.75">
      <c r="A439" s="618"/>
      <c r="B439" s="580"/>
      <c r="C439" s="580"/>
      <c r="D439" s="580"/>
      <c r="E439" s="580"/>
      <c r="F439" s="580"/>
      <c r="G439" s="580"/>
      <c r="H439" s="580"/>
      <c r="I439" s="580"/>
      <c r="J439" s="621"/>
      <c r="K439" s="580"/>
      <c r="L439" s="618"/>
      <c r="M439" s="618"/>
      <c r="N439" s="618"/>
      <c r="O439" s="618"/>
      <c r="P439" s="618"/>
      <c r="Q439" s="618"/>
      <c r="R439" s="618"/>
      <c r="S439" s="125" t="s">
        <v>1257</v>
      </c>
      <c r="T439" s="125" t="s">
        <v>1271</v>
      </c>
      <c r="U439" s="125" t="s">
        <v>22159</v>
      </c>
    </row>
    <row r="440" spans="1:21" ht="78.75">
      <c r="A440" s="616">
        <v>334</v>
      </c>
      <c r="B440" s="578" t="s">
        <v>1122</v>
      </c>
      <c r="C440" s="578" t="s">
        <v>33551</v>
      </c>
      <c r="D440" s="578" t="s">
        <v>24</v>
      </c>
      <c r="E440" s="578" t="s">
        <v>49</v>
      </c>
      <c r="F440" s="578" t="s">
        <v>712</v>
      </c>
      <c r="G440" s="578" t="s">
        <v>712</v>
      </c>
      <c r="H440" s="578" t="s">
        <v>712</v>
      </c>
      <c r="I440" s="578" t="s">
        <v>1134</v>
      </c>
      <c r="J440" s="619" t="s">
        <v>1135</v>
      </c>
      <c r="K440" s="578" t="s">
        <v>1136</v>
      </c>
      <c r="L440" s="616"/>
      <c r="M440" s="616"/>
      <c r="N440" s="616"/>
      <c r="O440" s="616"/>
      <c r="P440" s="616"/>
      <c r="Q440" s="616"/>
      <c r="R440" s="616"/>
      <c r="S440" s="125" t="s">
        <v>1257</v>
      </c>
      <c r="T440" s="125" t="s">
        <v>1272</v>
      </c>
      <c r="U440" s="125" t="s">
        <v>22160</v>
      </c>
    </row>
    <row r="441" spans="1:21" ht="78.75">
      <c r="A441" s="617"/>
      <c r="B441" s="579"/>
      <c r="C441" s="579"/>
      <c r="D441" s="579"/>
      <c r="E441" s="579"/>
      <c r="F441" s="579"/>
      <c r="G441" s="579"/>
      <c r="H441" s="579"/>
      <c r="I441" s="579"/>
      <c r="J441" s="620"/>
      <c r="K441" s="579"/>
      <c r="L441" s="617"/>
      <c r="M441" s="617"/>
      <c r="N441" s="617"/>
      <c r="O441" s="617"/>
      <c r="P441" s="617"/>
      <c r="Q441" s="617"/>
      <c r="R441" s="617"/>
      <c r="S441" s="125" t="s">
        <v>1257</v>
      </c>
      <c r="T441" s="125" t="s">
        <v>1273</v>
      </c>
      <c r="U441" s="125" t="s">
        <v>22161</v>
      </c>
    </row>
    <row r="442" spans="1:21" ht="78.75">
      <c r="A442" s="617"/>
      <c r="B442" s="579"/>
      <c r="C442" s="579"/>
      <c r="D442" s="579"/>
      <c r="E442" s="579"/>
      <c r="F442" s="579"/>
      <c r="G442" s="579"/>
      <c r="H442" s="579"/>
      <c r="I442" s="579"/>
      <c r="J442" s="620"/>
      <c r="K442" s="579"/>
      <c r="L442" s="617"/>
      <c r="M442" s="617"/>
      <c r="N442" s="617"/>
      <c r="O442" s="617"/>
      <c r="P442" s="617"/>
      <c r="Q442" s="617"/>
      <c r="R442" s="617"/>
      <c r="S442" s="125" t="s">
        <v>1257</v>
      </c>
      <c r="T442" s="125" t="s">
        <v>1274</v>
      </c>
      <c r="U442" s="125" t="s">
        <v>22162</v>
      </c>
    </row>
    <row r="443" spans="1:21" ht="78.75">
      <c r="A443" s="617"/>
      <c r="B443" s="579"/>
      <c r="C443" s="579"/>
      <c r="D443" s="579"/>
      <c r="E443" s="579"/>
      <c r="F443" s="579"/>
      <c r="G443" s="579"/>
      <c r="H443" s="579"/>
      <c r="I443" s="579"/>
      <c r="J443" s="620"/>
      <c r="K443" s="579"/>
      <c r="L443" s="617"/>
      <c r="M443" s="617"/>
      <c r="N443" s="617"/>
      <c r="O443" s="617"/>
      <c r="P443" s="617"/>
      <c r="Q443" s="617"/>
      <c r="R443" s="617"/>
      <c r="S443" s="125" t="s">
        <v>1257</v>
      </c>
      <c r="T443" s="125" t="s">
        <v>1275</v>
      </c>
      <c r="U443" s="125" t="s">
        <v>22163</v>
      </c>
    </row>
    <row r="444" spans="1:21" ht="78.75">
      <c r="A444" s="617"/>
      <c r="B444" s="579"/>
      <c r="C444" s="579"/>
      <c r="D444" s="579"/>
      <c r="E444" s="579"/>
      <c r="F444" s="579"/>
      <c r="G444" s="579"/>
      <c r="H444" s="579"/>
      <c r="I444" s="579"/>
      <c r="J444" s="620"/>
      <c r="K444" s="579"/>
      <c r="L444" s="617"/>
      <c r="M444" s="617"/>
      <c r="N444" s="617"/>
      <c r="O444" s="617"/>
      <c r="P444" s="617"/>
      <c r="Q444" s="617"/>
      <c r="R444" s="617"/>
      <c r="S444" s="125" t="s">
        <v>1257</v>
      </c>
      <c r="T444" s="125" t="s">
        <v>1276</v>
      </c>
      <c r="U444" s="125" t="s">
        <v>22164</v>
      </c>
    </row>
    <row r="445" spans="1:21" ht="78.75">
      <c r="A445" s="617"/>
      <c r="B445" s="579"/>
      <c r="C445" s="579"/>
      <c r="D445" s="579"/>
      <c r="E445" s="579"/>
      <c r="F445" s="579"/>
      <c r="G445" s="579"/>
      <c r="H445" s="579"/>
      <c r="I445" s="579"/>
      <c r="J445" s="620"/>
      <c r="K445" s="579"/>
      <c r="L445" s="617"/>
      <c r="M445" s="617"/>
      <c r="N445" s="617"/>
      <c r="O445" s="617"/>
      <c r="P445" s="617"/>
      <c r="Q445" s="617"/>
      <c r="R445" s="617"/>
      <c r="S445" s="125" t="s">
        <v>1257</v>
      </c>
      <c r="T445" s="125" t="s">
        <v>1277</v>
      </c>
      <c r="U445" s="125" t="s">
        <v>22165</v>
      </c>
    </row>
    <row r="446" spans="1:21" ht="78.75">
      <c r="A446" s="617"/>
      <c r="B446" s="579"/>
      <c r="C446" s="579"/>
      <c r="D446" s="579"/>
      <c r="E446" s="579"/>
      <c r="F446" s="579"/>
      <c r="G446" s="579"/>
      <c r="H446" s="579"/>
      <c r="I446" s="579"/>
      <c r="J446" s="620"/>
      <c r="K446" s="579"/>
      <c r="L446" s="617"/>
      <c r="M446" s="617"/>
      <c r="N446" s="617"/>
      <c r="O446" s="617"/>
      <c r="P446" s="617"/>
      <c r="Q446" s="617"/>
      <c r="R446" s="617"/>
      <c r="S446" s="125" t="s">
        <v>1257</v>
      </c>
      <c r="T446" s="125" t="s">
        <v>1278</v>
      </c>
      <c r="U446" s="125" t="s">
        <v>22166</v>
      </c>
    </row>
    <row r="447" spans="1:21" ht="78.75">
      <c r="A447" s="617"/>
      <c r="B447" s="579"/>
      <c r="C447" s="579"/>
      <c r="D447" s="579"/>
      <c r="E447" s="579"/>
      <c r="F447" s="579"/>
      <c r="G447" s="579"/>
      <c r="H447" s="579"/>
      <c r="I447" s="579"/>
      <c r="J447" s="620"/>
      <c r="K447" s="579"/>
      <c r="L447" s="617"/>
      <c r="M447" s="617"/>
      <c r="N447" s="617"/>
      <c r="O447" s="617"/>
      <c r="P447" s="617"/>
      <c r="Q447" s="617"/>
      <c r="R447" s="617"/>
      <c r="S447" s="125" t="s">
        <v>1257</v>
      </c>
      <c r="T447" s="125" t="s">
        <v>1279</v>
      </c>
      <c r="U447" s="125" t="s">
        <v>22167</v>
      </c>
    </row>
    <row r="448" spans="1:21" ht="78.75">
      <c r="A448" s="617"/>
      <c r="B448" s="579"/>
      <c r="C448" s="579"/>
      <c r="D448" s="579"/>
      <c r="E448" s="579"/>
      <c r="F448" s="579"/>
      <c r="G448" s="579"/>
      <c r="H448" s="579"/>
      <c r="I448" s="579"/>
      <c r="J448" s="620"/>
      <c r="K448" s="579"/>
      <c r="L448" s="617"/>
      <c r="M448" s="617"/>
      <c r="N448" s="617"/>
      <c r="O448" s="617"/>
      <c r="P448" s="617"/>
      <c r="Q448" s="617"/>
      <c r="R448" s="617"/>
      <c r="S448" s="125" t="s">
        <v>1257</v>
      </c>
      <c r="T448" s="125" t="s">
        <v>1280</v>
      </c>
      <c r="U448" s="125" t="s">
        <v>22168</v>
      </c>
    </row>
    <row r="449" spans="1:21" ht="78.75">
      <c r="A449" s="617"/>
      <c r="B449" s="579"/>
      <c r="C449" s="579"/>
      <c r="D449" s="579"/>
      <c r="E449" s="579"/>
      <c r="F449" s="579"/>
      <c r="G449" s="579"/>
      <c r="H449" s="579"/>
      <c r="I449" s="579"/>
      <c r="J449" s="620"/>
      <c r="K449" s="579"/>
      <c r="L449" s="617"/>
      <c r="M449" s="617"/>
      <c r="N449" s="617"/>
      <c r="O449" s="617"/>
      <c r="P449" s="617"/>
      <c r="Q449" s="617"/>
      <c r="R449" s="617"/>
      <c r="S449" s="125" t="s">
        <v>1257</v>
      </c>
      <c r="T449" s="125" t="s">
        <v>1281</v>
      </c>
      <c r="U449" s="125" t="s">
        <v>22169</v>
      </c>
    </row>
    <row r="450" spans="1:21" ht="63">
      <c r="A450" s="617"/>
      <c r="B450" s="579"/>
      <c r="C450" s="579"/>
      <c r="D450" s="579"/>
      <c r="E450" s="579"/>
      <c r="F450" s="579"/>
      <c r="G450" s="579"/>
      <c r="H450" s="579"/>
      <c r="I450" s="579"/>
      <c r="J450" s="620"/>
      <c r="K450" s="579"/>
      <c r="L450" s="617"/>
      <c r="M450" s="617"/>
      <c r="N450" s="617"/>
      <c r="O450" s="617"/>
      <c r="P450" s="617"/>
      <c r="Q450" s="617"/>
      <c r="R450" s="617"/>
      <c r="S450" s="125" t="s">
        <v>1257</v>
      </c>
      <c r="T450" s="125" t="s">
        <v>1282</v>
      </c>
      <c r="U450" s="125" t="s">
        <v>22171</v>
      </c>
    </row>
    <row r="451" spans="1:21" ht="63">
      <c r="A451" s="617"/>
      <c r="B451" s="579"/>
      <c r="C451" s="579"/>
      <c r="D451" s="579"/>
      <c r="E451" s="579"/>
      <c r="F451" s="579"/>
      <c r="G451" s="579"/>
      <c r="H451" s="579"/>
      <c r="I451" s="579"/>
      <c r="J451" s="620"/>
      <c r="K451" s="579"/>
      <c r="L451" s="617"/>
      <c r="M451" s="617"/>
      <c r="N451" s="617"/>
      <c r="O451" s="617"/>
      <c r="P451" s="617"/>
      <c r="Q451" s="617"/>
      <c r="R451" s="617"/>
      <c r="S451" s="125" t="s">
        <v>1257</v>
      </c>
      <c r="T451" s="125" t="s">
        <v>1283</v>
      </c>
      <c r="U451" s="125" t="s">
        <v>22170</v>
      </c>
    </row>
    <row r="452" spans="1:21" ht="63">
      <c r="A452" s="617"/>
      <c r="B452" s="579"/>
      <c r="C452" s="579"/>
      <c r="D452" s="579"/>
      <c r="E452" s="579"/>
      <c r="F452" s="579"/>
      <c r="G452" s="579"/>
      <c r="H452" s="579"/>
      <c r="I452" s="579"/>
      <c r="J452" s="620"/>
      <c r="K452" s="579"/>
      <c r="L452" s="617"/>
      <c r="M452" s="617"/>
      <c r="N452" s="617"/>
      <c r="O452" s="617"/>
      <c r="P452" s="617"/>
      <c r="Q452" s="617"/>
      <c r="R452" s="617"/>
      <c r="S452" s="125" t="s">
        <v>1193</v>
      </c>
      <c r="T452" s="125" t="s">
        <v>1284</v>
      </c>
      <c r="U452" s="125" t="s">
        <v>22172</v>
      </c>
    </row>
    <row r="453" spans="1:21" ht="63">
      <c r="A453" s="618"/>
      <c r="B453" s="580"/>
      <c r="C453" s="580"/>
      <c r="D453" s="580"/>
      <c r="E453" s="580"/>
      <c r="F453" s="580"/>
      <c r="G453" s="580"/>
      <c r="H453" s="580"/>
      <c r="I453" s="580"/>
      <c r="J453" s="621"/>
      <c r="K453" s="580"/>
      <c r="L453" s="618"/>
      <c r="M453" s="618"/>
      <c r="N453" s="618"/>
      <c r="O453" s="618"/>
      <c r="P453" s="618"/>
      <c r="Q453" s="618"/>
      <c r="R453" s="618"/>
      <c r="S453" s="125" t="s">
        <v>1257</v>
      </c>
      <c r="T453" s="125" t="s">
        <v>1285</v>
      </c>
      <c r="U453" s="125" t="s">
        <v>22173</v>
      </c>
    </row>
    <row r="454" spans="1:21" ht="110.25">
      <c r="A454" s="143">
        <v>335</v>
      </c>
      <c r="B454" s="125" t="s">
        <v>1123</v>
      </c>
      <c r="C454" s="125" t="s">
        <v>33552</v>
      </c>
      <c r="D454" s="125" t="s">
        <v>24</v>
      </c>
      <c r="E454" s="125" t="s">
        <v>49</v>
      </c>
      <c r="F454" s="125" t="s">
        <v>712</v>
      </c>
      <c r="G454" s="125" t="s">
        <v>712</v>
      </c>
      <c r="H454" s="125" t="s">
        <v>712</v>
      </c>
      <c r="I454" s="125" t="s">
        <v>1134</v>
      </c>
      <c r="J454" s="9" t="s">
        <v>1135</v>
      </c>
      <c r="K454" s="125" t="s">
        <v>1136</v>
      </c>
      <c r="L454" s="143"/>
      <c r="M454" s="143"/>
      <c r="N454" s="143"/>
      <c r="O454" s="143"/>
      <c r="P454" s="143"/>
      <c r="Q454" s="143"/>
      <c r="R454" s="143"/>
      <c r="S454" s="125" t="s">
        <v>1286</v>
      </c>
      <c r="T454" s="125" t="s">
        <v>1287</v>
      </c>
      <c r="U454" s="125" t="s">
        <v>22174</v>
      </c>
    </row>
    <row r="455" spans="1:21" ht="78.75">
      <c r="A455" s="616">
        <v>336</v>
      </c>
      <c r="B455" s="578" t="s">
        <v>1124</v>
      </c>
      <c r="C455" s="578" t="s">
        <v>33553</v>
      </c>
      <c r="D455" s="578" t="s">
        <v>24</v>
      </c>
      <c r="E455" s="578" t="s">
        <v>49</v>
      </c>
      <c r="F455" s="578" t="s">
        <v>712</v>
      </c>
      <c r="G455" s="578" t="s">
        <v>712</v>
      </c>
      <c r="H455" s="578" t="s">
        <v>712</v>
      </c>
      <c r="I455" s="578" t="s">
        <v>1134</v>
      </c>
      <c r="J455" s="619" t="s">
        <v>1135</v>
      </c>
      <c r="K455" s="578" t="s">
        <v>1136</v>
      </c>
      <c r="L455" s="616"/>
      <c r="M455" s="616"/>
      <c r="N455" s="616"/>
      <c r="O455" s="616"/>
      <c r="P455" s="616"/>
      <c r="Q455" s="616"/>
      <c r="R455" s="616"/>
      <c r="S455" s="125" t="s">
        <v>1257</v>
      </c>
      <c r="T455" s="125" t="s">
        <v>1288</v>
      </c>
      <c r="U455" s="125" t="s">
        <v>22175</v>
      </c>
    </row>
    <row r="456" spans="1:21" ht="78.75">
      <c r="A456" s="617"/>
      <c r="B456" s="579"/>
      <c r="C456" s="579"/>
      <c r="D456" s="579"/>
      <c r="E456" s="579"/>
      <c r="F456" s="579"/>
      <c r="G456" s="579"/>
      <c r="H456" s="579"/>
      <c r="I456" s="579"/>
      <c r="J456" s="620"/>
      <c r="K456" s="579"/>
      <c r="L456" s="617"/>
      <c r="M456" s="617"/>
      <c r="N456" s="617"/>
      <c r="O456" s="617"/>
      <c r="P456" s="617"/>
      <c r="Q456" s="617"/>
      <c r="R456" s="617"/>
      <c r="S456" s="125" t="s">
        <v>1257</v>
      </c>
      <c r="T456" s="125" t="s">
        <v>1289</v>
      </c>
      <c r="U456" s="125" t="s">
        <v>22176</v>
      </c>
    </row>
    <row r="457" spans="1:21" ht="78.75">
      <c r="A457" s="617"/>
      <c r="B457" s="579"/>
      <c r="C457" s="579"/>
      <c r="D457" s="579"/>
      <c r="E457" s="579"/>
      <c r="F457" s="579"/>
      <c r="G457" s="579"/>
      <c r="H457" s="579"/>
      <c r="I457" s="579"/>
      <c r="J457" s="620"/>
      <c r="K457" s="579"/>
      <c r="L457" s="617"/>
      <c r="M457" s="617"/>
      <c r="N457" s="617"/>
      <c r="O457" s="617"/>
      <c r="P457" s="617"/>
      <c r="Q457" s="617"/>
      <c r="R457" s="617"/>
      <c r="S457" s="125" t="s">
        <v>1257</v>
      </c>
      <c r="T457" s="125" t="s">
        <v>1290</v>
      </c>
      <c r="U457" s="125" t="s">
        <v>22177</v>
      </c>
    </row>
    <row r="458" spans="1:21" ht="63">
      <c r="A458" s="617"/>
      <c r="B458" s="579"/>
      <c r="C458" s="579"/>
      <c r="D458" s="579"/>
      <c r="E458" s="579"/>
      <c r="F458" s="579"/>
      <c r="G458" s="579"/>
      <c r="H458" s="579"/>
      <c r="I458" s="579"/>
      <c r="J458" s="620"/>
      <c r="K458" s="579"/>
      <c r="L458" s="617"/>
      <c r="M458" s="617"/>
      <c r="N458" s="617"/>
      <c r="O458" s="617"/>
      <c r="P458" s="617"/>
      <c r="Q458" s="617"/>
      <c r="R458" s="617"/>
      <c r="S458" s="125" t="s">
        <v>1257</v>
      </c>
      <c r="T458" s="125" t="s">
        <v>1291</v>
      </c>
      <c r="U458" s="125" t="s">
        <v>22178</v>
      </c>
    </row>
    <row r="459" spans="1:21" ht="63">
      <c r="A459" s="617"/>
      <c r="B459" s="579"/>
      <c r="C459" s="579"/>
      <c r="D459" s="579"/>
      <c r="E459" s="579"/>
      <c r="F459" s="579"/>
      <c r="G459" s="579"/>
      <c r="H459" s="579"/>
      <c r="I459" s="579"/>
      <c r="J459" s="620"/>
      <c r="K459" s="579"/>
      <c r="L459" s="617"/>
      <c r="M459" s="617"/>
      <c r="N459" s="617"/>
      <c r="O459" s="617"/>
      <c r="P459" s="617"/>
      <c r="Q459" s="617"/>
      <c r="R459" s="617"/>
      <c r="S459" s="125" t="s">
        <v>1257</v>
      </c>
      <c r="T459" s="125" t="s">
        <v>1292</v>
      </c>
      <c r="U459" s="125" t="s">
        <v>22179</v>
      </c>
    </row>
    <row r="460" spans="1:21" ht="63">
      <c r="A460" s="617"/>
      <c r="B460" s="579"/>
      <c r="C460" s="579"/>
      <c r="D460" s="579"/>
      <c r="E460" s="579"/>
      <c r="F460" s="579"/>
      <c r="G460" s="579"/>
      <c r="H460" s="579"/>
      <c r="I460" s="579"/>
      <c r="J460" s="620"/>
      <c r="K460" s="579"/>
      <c r="L460" s="617"/>
      <c r="M460" s="617"/>
      <c r="N460" s="617"/>
      <c r="O460" s="617"/>
      <c r="P460" s="617"/>
      <c r="Q460" s="617"/>
      <c r="R460" s="617"/>
      <c r="S460" s="125" t="s">
        <v>1257</v>
      </c>
      <c r="T460" s="125" t="s">
        <v>1293</v>
      </c>
      <c r="U460" s="125" t="s">
        <v>22180</v>
      </c>
    </row>
    <row r="461" spans="1:21" ht="63">
      <c r="A461" s="617"/>
      <c r="B461" s="579"/>
      <c r="C461" s="579"/>
      <c r="D461" s="579"/>
      <c r="E461" s="579"/>
      <c r="F461" s="579"/>
      <c r="G461" s="579"/>
      <c r="H461" s="579"/>
      <c r="I461" s="579"/>
      <c r="J461" s="620"/>
      <c r="K461" s="579"/>
      <c r="L461" s="617"/>
      <c r="M461" s="617"/>
      <c r="N461" s="617"/>
      <c r="O461" s="617"/>
      <c r="P461" s="617"/>
      <c r="Q461" s="617"/>
      <c r="R461" s="617"/>
      <c r="S461" s="125" t="s">
        <v>1257</v>
      </c>
      <c r="T461" s="125" t="s">
        <v>1294</v>
      </c>
      <c r="U461" s="125" t="s">
        <v>22181</v>
      </c>
    </row>
    <row r="462" spans="1:21" ht="63">
      <c r="A462" s="617"/>
      <c r="B462" s="579"/>
      <c r="C462" s="579"/>
      <c r="D462" s="579"/>
      <c r="E462" s="579"/>
      <c r="F462" s="579"/>
      <c r="G462" s="579"/>
      <c r="H462" s="579"/>
      <c r="I462" s="579"/>
      <c r="J462" s="620"/>
      <c r="K462" s="579"/>
      <c r="L462" s="617"/>
      <c r="M462" s="617"/>
      <c r="N462" s="617"/>
      <c r="O462" s="617"/>
      <c r="P462" s="617"/>
      <c r="Q462" s="617"/>
      <c r="R462" s="617"/>
      <c r="S462" s="125" t="s">
        <v>1257</v>
      </c>
      <c r="T462" s="125" t="s">
        <v>1295</v>
      </c>
      <c r="U462" s="125" t="s">
        <v>22182</v>
      </c>
    </row>
    <row r="463" spans="1:21" ht="63">
      <c r="A463" s="617"/>
      <c r="B463" s="579"/>
      <c r="C463" s="579"/>
      <c r="D463" s="579"/>
      <c r="E463" s="579"/>
      <c r="F463" s="579"/>
      <c r="G463" s="579"/>
      <c r="H463" s="579"/>
      <c r="I463" s="579"/>
      <c r="J463" s="620"/>
      <c r="K463" s="579"/>
      <c r="L463" s="617"/>
      <c r="M463" s="617"/>
      <c r="N463" s="617"/>
      <c r="O463" s="617"/>
      <c r="P463" s="617"/>
      <c r="Q463" s="617"/>
      <c r="R463" s="617"/>
      <c r="S463" s="125" t="s">
        <v>1257</v>
      </c>
      <c r="T463" s="125" t="s">
        <v>1296</v>
      </c>
      <c r="U463" s="125" t="s">
        <v>22183</v>
      </c>
    </row>
    <row r="464" spans="1:21" ht="63">
      <c r="A464" s="617"/>
      <c r="B464" s="579"/>
      <c r="C464" s="579"/>
      <c r="D464" s="579"/>
      <c r="E464" s="579"/>
      <c r="F464" s="579"/>
      <c r="G464" s="579"/>
      <c r="H464" s="579"/>
      <c r="I464" s="579"/>
      <c r="J464" s="620"/>
      <c r="K464" s="579"/>
      <c r="L464" s="617"/>
      <c r="M464" s="617"/>
      <c r="N464" s="617"/>
      <c r="O464" s="617"/>
      <c r="P464" s="617"/>
      <c r="Q464" s="617"/>
      <c r="R464" s="617"/>
      <c r="S464" s="125" t="s">
        <v>1257</v>
      </c>
      <c r="T464" s="125" t="s">
        <v>1297</v>
      </c>
      <c r="U464" s="125" t="s">
        <v>22184</v>
      </c>
    </row>
    <row r="465" spans="1:21" ht="63">
      <c r="A465" s="617"/>
      <c r="B465" s="579"/>
      <c r="C465" s="579"/>
      <c r="D465" s="579"/>
      <c r="E465" s="579"/>
      <c r="F465" s="579"/>
      <c r="G465" s="579"/>
      <c r="H465" s="579"/>
      <c r="I465" s="579"/>
      <c r="J465" s="620"/>
      <c r="K465" s="579"/>
      <c r="L465" s="617"/>
      <c r="M465" s="617"/>
      <c r="N465" s="617"/>
      <c r="O465" s="617"/>
      <c r="P465" s="617"/>
      <c r="Q465" s="617"/>
      <c r="R465" s="617"/>
      <c r="S465" s="125" t="s">
        <v>1257</v>
      </c>
      <c r="T465" s="125" t="s">
        <v>1298</v>
      </c>
      <c r="U465" s="125" t="s">
        <v>22185</v>
      </c>
    </row>
    <row r="466" spans="1:21" ht="63">
      <c r="A466" s="617"/>
      <c r="B466" s="579"/>
      <c r="C466" s="579"/>
      <c r="D466" s="579"/>
      <c r="E466" s="579"/>
      <c r="F466" s="579"/>
      <c r="G466" s="579"/>
      <c r="H466" s="579"/>
      <c r="I466" s="579"/>
      <c r="J466" s="620"/>
      <c r="K466" s="579"/>
      <c r="L466" s="617"/>
      <c r="M466" s="617"/>
      <c r="N466" s="617"/>
      <c r="O466" s="617"/>
      <c r="P466" s="617"/>
      <c r="Q466" s="617"/>
      <c r="R466" s="617"/>
      <c r="S466" s="125" t="s">
        <v>1257</v>
      </c>
      <c r="T466" s="125" t="s">
        <v>1299</v>
      </c>
      <c r="U466" s="125" t="s">
        <v>22186</v>
      </c>
    </row>
    <row r="467" spans="1:21" ht="63">
      <c r="A467" s="618"/>
      <c r="B467" s="580"/>
      <c r="C467" s="580"/>
      <c r="D467" s="580"/>
      <c r="E467" s="580"/>
      <c r="F467" s="580"/>
      <c r="G467" s="580"/>
      <c r="H467" s="580"/>
      <c r="I467" s="580"/>
      <c r="J467" s="621"/>
      <c r="K467" s="580"/>
      <c r="L467" s="618"/>
      <c r="M467" s="618"/>
      <c r="N467" s="618"/>
      <c r="O467" s="618"/>
      <c r="P467" s="618"/>
      <c r="Q467" s="618"/>
      <c r="R467" s="618"/>
      <c r="S467" s="125" t="s">
        <v>1257</v>
      </c>
      <c r="T467" s="125" t="s">
        <v>1300</v>
      </c>
      <c r="U467" s="125" t="s">
        <v>22187</v>
      </c>
    </row>
    <row r="468" spans="1:21" ht="78.75">
      <c r="A468" s="616">
        <v>337</v>
      </c>
      <c r="B468" s="578" t="s">
        <v>1125</v>
      </c>
      <c r="C468" s="578" t="s">
        <v>33554</v>
      </c>
      <c r="D468" s="578" t="s">
        <v>24</v>
      </c>
      <c r="E468" s="578" t="s">
        <v>49</v>
      </c>
      <c r="F468" s="578" t="s">
        <v>712</v>
      </c>
      <c r="G468" s="578" t="s">
        <v>712</v>
      </c>
      <c r="H468" s="578" t="s">
        <v>712</v>
      </c>
      <c r="I468" s="578" t="s">
        <v>1134</v>
      </c>
      <c r="J468" s="619" t="s">
        <v>1135</v>
      </c>
      <c r="K468" s="578" t="s">
        <v>1136</v>
      </c>
      <c r="L468" s="616"/>
      <c r="M468" s="616"/>
      <c r="N468" s="616"/>
      <c r="O468" s="616"/>
      <c r="P468" s="616"/>
      <c r="Q468" s="616"/>
      <c r="R468" s="616"/>
      <c r="S468" s="125" t="s">
        <v>1257</v>
      </c>
      <c r="T468" s="125" t="s">
        <v>1301</v>
      </c>
      <c r="U468" s="125" t="s">
        <v>22188</v>
      </c>
    </row>
    <row r="469" spans="1:21" ht="78.75">
      <c r="A469" s="617"/>
      <c r="B469" s="579"/>
      <c r="C469" s="579"/>
      <c r="D469" s="579"/>
      <c r="E469" s="579"/>
      <c r="F469" s="579"/>
      <c r="G469" s="579"/>
      <c r="H469" s="579"/>
      <c r="I469" s="579"/>
      <c r="J469" s="620"/>
      <c r="K469" s="579"/>
      <c r="L469" s="617"/>
      <c r="M469" s="617"/>
      <c r="N469" s="617"/>
      <c r="O469" s="617"/>
      <c r="P469" s="617"/>
      <c r="Q469" s="617"/>
      <c r="R469" s="617"/>
      <c r="S469" s="125" t="s">
        <v>1257</v>
      </c>
      <c r="T469" s="125" t="s">
        <v>1302</v>
      </c>
      <c r="U469" s="125" t="s">
        <v>22189</v>
      </c>
    </row>
    <row r="470" spans="1:21" ht="63">
      <c r="A470" s="617"/>
      <c r="B470" s="579"/>
      <c r="C470" s="579"/>
      <c r="D470" s="579"/>
      <c r="E470" s="579"/>
      <c r="F470" s="579"/>
      <c r="G470" s="579"/>
      <c r="H470" s="579"/>
      <c r="I470" s="579"/>
      <c r="J470" s="620"/>
      <c r="K470" s="579"/>
      <c r="L470" s="617"/>
      <c r="M470" s="617"/>
      <c r="N470" s="617"/>
      <c r="O470" s="617"/>
      <c r="P470" s="617"/>
      <c r="Q470" s="617"/>
      <c r="R470" s="617"/>
      <c r="S470" s="125" t="s">
        <v>1303</v>
      </c>
      <c r="T470" s="125" t="s">
        <v>1304</v>
      </c>
      <c r="U470" s="125" t="s">
        <v>22190</v>
      </c>
    </row>
    <row r="471" spans="1:21" ht="63">
      <c r="A471" s="617"/>
      <c r="B471" s="579"/>
      <c r="C471" s="579"/>
      <c r="D471" s="579"/>
      <c r="E471" s="579"/>
      <c r="F471" s="579"/>
      <c r="G471" s="579"/>
      <c r="H471" s="579"/>
      <c r="I471" s="579"/>
      <c r="J471" s="620"/>
      <c r="K471" s="579"/>
      <c r="L471" s="617"/>
      <c r="M471" s="617"/>
      <c r="N471" s="617"/>
      <c r="O471" s="617"/>
      <c r="P471" s="617"/>
      <c r="Q471" s="617"/>
      <c r="R471" s="617"/>
      <c r="S471" s="125" t="s">
        <v>59</v>
      </c>
      <c r="T471" s="125" t="s">
        <v>1305</v>
      </c>
      <c r="U471" s="125" t="s">
        <v>22191</v>
      </c>
    </row>
    <row r="472" spans="1:21" ht="63">
      <c r="A472" s="617"/>
      <c r="B472" s="579"/>
      <c r="C472" s="579"/>
      <c r="D472" s="579"/>
      <c r="E472" s="579"/>
      <c r="F472" s="579"/>
      <c r="G472" s="579"/>
      <c r="H472" s="579"/>
      <c r="I472" s="579"/>
      <c r="J472" s="620"/>
      <c r="K472" s="579"/>
      <c r="L472" s="617"/>
      <c r="M472" s="617"/>
      <c r="N472" s="617"/>
      <c r="O472" s="617"/>
      <c r="P472" s="617"/>
      <c r="Q472" s="617"/>
      <c r="R472" s="617"/>
      <c r="S472" s="125" t="s">
        <v>1257</v>
      </c>
      <c r="T472" s="125" t="s">
        <v>1306</v>
      </c>
      <c r="U472" s="125" t="s">
        <v>22192</v>
      </c>
    </row>
    <row r="473" spans="1:21" ht="63">
      <c r="A473" s="617"/>
      <c r="B473" s="579"/>
      <c r="C473" s="579"/>
      <c r="D473" s="579"/>
      <c r="E473" s="579"/>
      <c r="F473" s="579"/>
      <c r="G473" s="579"/>
      <c r="H473" s="579"/>
      <c r="I473" s="579"/>
      <c r="J473" s="620"/>
      <c r="K473" s="579"/>
      <c r="L473" s="617"/>
      <c r="M473" s="617"/>
      <c r="N473" s="617"/>
      <c r="O473" s="617"/>
      <c r="P473" s="617"/>
      <c r="Q473" s="617"/>
      <c r="R473" s="617"/>
      <c r="S473" s="125" t="s">
        <v>1257</v>
      </c>
      <c r="T473" s="125" t="s">
        <v>1307</v>
      </c>
      <c r="U473" s="125" t="s">
        <v>22193</v>
      </c>
    </row>
    <row r="474" spans="1:21" ht="63">
      <c r="A474" s="617"/>
      <c r="B474" s="579"/>
      <c r="C474" s="579"/>
      <c r="D474" s="579"/>
      <c r="E474" s="579"/>
      <c r="F474" s="579"/>
      <c r="G474" s="579"/>
      <c r="H474" s="579"/>
      <c r="I474" s="579"/>
      <c r="J474" s="620"/>
      <c r="K474" s="579"/>
      <c r="L474" s="617"/>
      <c r="M474" s="617"/>
      <c r="N474" s="617"/>
      <c r="O474" s="617"/>
      <c r="P474" s="617"/>
      <c r="Q474" s="617"/>
      <c r="R474" s="617"/>
      <c r="S474" s="125" t="s">
        <v>1257</v>
      </c>
      <c r="T474" s="125" t="s">
        <v>1308</v>
      </c>
      <c r="U474" s="125" t="s">
        <v>22194</v>
      </c>
    </row>
    <row r="475" spans="1:21" ht="63">
      <c r="A475" s="617"/>
      <c r="B475" s="579"/>
      <c r="C475" s="579"/>
      <c r="D475" s="579"/>
      <c r="E475" s="579"/>
      <c r="F475" s="579"/>
      <c r="G475" s="579"/>
      <c r="H475" s="579"/>
      <c r="I475" s="579"/>
      <c r="J475" s="620"/>
      <c r="K475" s="579"/>
      <c r="L475" s="617"/>
      <c r="M475" s="617"/>
      <c r="N475" s="617"/>
      <c r="O475" s="617"/>
      <c r="P475" s="617"/>
      <c r="Q475" s="617"/>
      <c r="R475" s="617"/>
      <c r="S475" s="125" t="s">
        <v>1257</v>
      </c>
      <c r="T475" s="125" t="s">
        <v>1309</v>
      </c>
      <c r="U475" s="125" t="s">
        <v>22195</v>
      </c>
    </row>
    <row r="476" spans="1:21" ht="63">
      <c r="A476" s="617"/>
      <c r="B476" s="579"/>
      <c r="C476" s="579"/>
      <c r="D476" s="579"/>
      <c r="E476" s="579"/>
      <c r="F476" s="579"/>
      <c r="G476" s="579"/>
      <c r="H476" s="579"/>
      <c r="I476" s="579"/>
      <c r="J476" s="620"/>
      <c r="K476" s="579"/>
      <c r="L476" s="617"/>
      <c r="M476" s="617"/>
      <c r="N476" s="617"/>
      <c r="O476" s="617"/>
      <c r="P476" s="617"/>
      <c r="Q476" s="617"/>
      <c r="R476" s="617"/>
      <c r="S476" s="125" t="s">
        <v>1257</v>
      </c>
      <c r="T476" s="125" t="s">
        <v>1310</v>
      </c>
      <c r="U476" s="125" t="s">
        <v>22196</v>
      </c>
    </row>
    <row r="477" spans="1:21" ht="63">
      <c r="A477" s="617"/>
      <c r="B477" s="579"/>
      <c r="C477" s="579"/>
      <c r="D477" s="579"/>
      <c r="E477" s="579"/>
      <c r="F477" s="579"/>
      <c r="G477" s="579"/>
      <c r="H477" s="579"/>
      <c r="I477" s="579"/>
      <c r="J477" s="620"/>
      <c r="K477" s="579"/>
      <c r="L477" s="617"/>
      <c r="M477" s="617"/>
      <c r="N477" s="617"/>
      <c r="O477" s="617"/>
      <c r="P477" s="617"/>
      <c r="Q477" s="617"/>
      <c r="R477" s="617"/>
      <c r="S477" s="125" t="s">
        <v>1257</v>
      </c>
      <c r="T477" s="125" t="s">
        <v>1311</v>
      </c>
      <c r="U477" s="125" t="s">
        <v>22197</v>
      </c>
    </row>
    <row r="478" spans="1:21" ht="63">
      <c r="A478" s="617"/>
      <c r="B478" s="579"/>
      <c r="C478" s="579"/>
      <c r="D478" s="579"/>
      <c r="E478" s="579"/>
      <c r="F478" s="579"/>
      <c r="G478" s="579"/>
      <c r="H478" s="579"/>
      <c r="I478" s="579"/>
      <c r="J478" s="620"/>
      <c r="K478" s="579"/>
      <c r="L478" s="617"/>
      <c r="M478" s="617"/>
      <c r="N478" s="617"/>
      <c r="O478" s="617"/>
      <c r="P478" s="617"/>
      <c r="Q478" s="617"/>
      <c r="R478" s="617"/>
      <c r="S478" s="125" t="s">
        <v>1257</v>
      </c>
      <c r="T478" s="125" t="s">
        <v>1312</v>
      </c>
      <c r="U478" s="125" t="s">
        <v>22198</v>
      </c>
    </row>
    <row r="479" spans="1:21" ht="63">
      <c r="A479" s="617"/>
      <c r="B479" s="579"/>
      <c r="C479" s="579"/>
      <c r="D479" s="579"/>
      <c r="E479" s="579"/>
      <c r="F479" s="579"/>
      <c r="G479" s="579"/>
      <c r="H479" s="579"/>
      <c r="I479" s="579"/>
      <c r="J479" s="620"/>
      <c r="K479" s="579"/>
      <c r="L479" s="617"/>
      <c r="M479" s="617"/>
      <c r="N479" s="617"/>
      <c r="O479" s="617"/>
      <c r="P479" s="617"/>
      <c r="Q479" s="617"/>
      <c r="R479" s="617"/>
      <c r="S479" s="125" t="s">
        <v>1257</v>
      </c>
      <c r="T479" s="125" t="s">
        <v>1313</v>
      </c>
      <c r="U479" s="125" t="s">
        <v>22199</v>
      </c>
    </row>
    <row r="480" spans="1:21" ht="63">
      <c r="A480" s="617"/>
      <c r="B480" s="579"/>
      <c r="C480" s="579"/>
      <c r="D480" s="579"/>
      <c r="E480" s="579"/>
      <c r="F480" s="579"/>
      <c r="G480" s="579"/>
      <c r="H480" s="579"/>
      <c r="I480" s="579"/>
      <c r="J480" s="620"/>
      <c r="K480" s="579"/>
      <c r="L480" s="617"/>
      <c r="M480" s="617"/>
      <c r="N480" s="617"/>
      <c r="O480" s="617"/>
      <c r="P480" s="617"/>
      <c r="Q480" s="617"/>
      <c r="R480" s="617"/>
      <c r="S480" s="125" t="s">
        <v>1257</v>
      </c>
      <c r="T480" s="125" t="s">
        <v>1314</v>
      </c>
      <c r="U480" s="125" t="s">
        <v>22200</v>
      </c>
    </row>
    <row r="481" spans="1:21" ht="63">
      <c r="A481" s="617"/>
      <c r="B481" s="579"/>
      <c r="C481" s="579"/>
      <c r="D481" s="579"/>
      <c r="E481" s="579"/>
      <c r="F481" s="579"/>
      <c r="G481" s="579"/>
      <c r="H481" s="579"/>
      <c r="I481" s="579"/>
      <c r="J481" s="620"/>
      <c r="K481" s="579"/>
      <c r="L481" s="617"/>
      <c r="M481" s="617"/>
      <c r="N481" s="617"/>
      <c r="O481" s="617"/>
      <c r="P481" s="617"/>
      <c r="Q481" s="617"/>
      <c r="R481" s="617"/>
      <c r="S481" s="125" t="s">
        <v>1257</v>
      </c>
      <c r="T481" s="125" t="s">
        <v>1315</v>
      </c>
      <c r="U481" s="125" t="s">
        <v>22201</v>
      </c>
    </row>
    <row r="482" spans="1:21" ht="63">
      <c r="A482" s="617"/>
      <c r="B482" s="579"/>
      <c r="C482" s="579"/>
      <c r="D482" s="579"/>
      <c r="E482" s="579"/>
      <c r="F482" s="579"/>
      <c r="G482" s="579"/>
      <c r="H482" s="579"/>
      <c r="I482" s="579"/>
      <c r="J482" s="620"/>
      <c r="K482" s="579"/>
      <c r="L482" s="617"/>
      <c r="M482" s="617"/>
      <c r="N482" s="617"/>
      <c r="O482" s="617"/>
      <c r="P482" s="617"/>
      <c r="Q482" s="617"/>
      <c r="R482" s="617"/>
      <c r="S482" s="125" t="s">
        <v>1257</v>
      </c>
      <c r="T482" s="125" t="s">
        <v>1316</v>
      </c>
      <c r="U482" s="125" t="s">
        <v>22202</v>
      </c>
    </row>
    <row r="483" spans="1:21" ht="63">
      <c r="A483" s="618"/>
      <c r="B483" s="580"/>
      <c r="C483" s="580"/>
      <c r="D483" s="580"/>
      <c r="E483" s="580"/>
      <c r="F483" s="580"/>
      <c r="G483" s="580"/>
      <c r="H483" s="580"/>
      <c r="I483" s="580"/>
      <c r="J483" s="621"/>
      <c r="K483" s="580"/>
      <c r="L483" s="618"/>
      <c r="M483" s="618"/>
      <c r="N483" s="618"/>
      <c r="O483" s="618"/>
      <c r="P483" s="618"/>
      <c r="Q483" s="618"/>
      <c r="R483" s="618"/>
      <c r="S483" s="125" t="s">
        <v>1257</v>
      </c>
      <c r="T483" s="125" t="s">
        <v>1317</v>
      </c>
      <c r="U483" s="125" t="s">
        <v>22203</v>
      </c>
    </row>
    <row r="484" spans="1:21" ht="78.75">
      <c r="A484" s="616">
        <v>338</v>
      </c>
      <c r="B484" s="578" t="s">
        <v>1126</v>
      </c>
      <c r="C484" s="578" t="s">
        <v>33555</v>
      </c>
      <c r="D484" s="578" t="s">
        <v>24</v>
      </c>
      <c r="E484" s="578" t="s">
        <v>49</v>
      </c>
      <c r="F484" s="578" t="s">
        <v>712</v>
      </c>
      <c r="G484" s="578" t="s">
        <v>712</v>
      </c>
      <c r="H484" s="578" t="s">
        <v>712</v>
      </c>
      <c r="I484" s="578" t="s">
        <v>1134</v>
      </c>
      <c r="J484" s="619" t="s">
        <v>1135</v>
      </c>
      <c r="K484" s="578" t="s">
        <v>1136</v>
      </c>
      <c r="L484" s="616"/>
      <c r="M484" s="616"/>
      <c r="N484" s="616"/>
      <c r="O484" s="616"/>
      <c r="P484" s="616"/>
      <c r="Q484" s="616"/>
      <c r="R484" s="616"/>
      <c r="S484" s="125" t="s">
        <v>1257</v>
      </c>
      <c r="T484" s="125" t="s">
        <v>1318</v>
      </c>
      <c r="U484" s="125" t="s">
        <v>22204</v>
      </c>
    </row>
    <row r="485" spans="1:21" ht="78.75">
      <c r="A485" s="617"/>
      <c r="B485" s="579"/>
      <c r="C485" s="579"/>
      <c r="D485" s="579"/>
      <c r="E485" s="579"/>
      <c r="F485" s="579"/>
      <c r="G485" s="579"/>
      <c r="H485" s="579"/>
      <c r="I485" s="579"/>
      <c r="J485" s="620"/>
      <c r="K485" s="579"/>
      <c r="L485" s="617"/>
      <c r="M485" s="617"/>
      <c r="N485" s="617"/>
      <c r="O485" s="617"/>
      <c r="P485" s="617"/>
      <c r="Q485" s="617"/>
      <c r="R485" s="617"/>
      <c r="S485" s="125" t="s">
        <v>1257</v>
      </c>
      <c r="T485" s="125" t="s">
        <v>1319</v>
      </c>
      <c r="U485" s="125" t="s">
        <v>22205</v>
      </c>
    </row>
    <row r="486" spans="1:21" ht="78.75">
      <c r="A486" s="617"/>
      <c r="B486" s="579"/>
      <c r="C486" s="579"/>
      <c r="D486" s="579"/>
      <c r="E486" s="579"/>
      <c r="F486" s="579"/>
      <c r="G486" s="579"/>
      <c r="H486" s="579"/>
      <c r="I486" s="579"/>
      <c r="J486" s="620"/>
      <c r="K486" s="579"/>
      <c r="L486" s="617"/>
      <c r="M486" s="617"/>
      <c r="N486" s="617"/>
      <c r="O486" s="617"/>
      <c r="P486" s="617"/>
      <c r="Q486" s="617"/>
      <c r="R486" s="617"/>
      <c r="S486" s="125" t="s">
        <v>1257</v>
      </c>
      <c r="T486" s="125" t="s">
        <v>1320</v>
      </c>
      <c r="U486" s="125" t="s">
        <v>22206</v>
      </c>
    </row>
    <row r="487" spans="1:21" ht="78.75">
      <c r="A487" s="617"/>
      <c r="B487" s="579"/>
      <c r="C487" s="579"/>
      <c r="D487" s="579"/>
      <c r="E487" s="579"/>
      <c r="F487" s="579"/>
      <c r="G487" s="579"/>
      <c r="H487" s="579"/>
      <c r="I487" s="579"/>
      <c r="J487" s="620"/>
      <c r="K487" s="579"/>
      <c r="L487" s="617"/>
      <c r="M487" s="617"/>
      <c r="N487" s="617"/>
      <c r="O487" s="617"/>
      <c r="P487" s="617"/>
      <c r="Q487" s="617"/>
      <c r="R487" s="617"/>
      <c r="S487" s="125" t="s">
        <v>1257</v>
      </c>
      <c r="T487" s="125" t="s">
        <v>1321</v>
      </c>
      <c r="U487" s="125" t="s">
        <v>22207</v>
      </c>
    </row>
    <row r="488" spans="1:21" ht="78.75">
      <c r="A488" s="617"/>
      <c r="B488" s="579"/>
      <c r="C488" s="579"/>
      <c r="D488" s="579"/>
      <c r="E488" s="579"/>
      <c r="F488" s="579"/>
      <c r="G488" s="579"/>
      <c r="H488" s="579"/>
      <c r="I488" s="579"/>
      <c r="J488" s="620"/>
      <c r="K488" s="579"/>
      <c r="L488" s="617"/>
      <c r="M488" s="617"/>
      <c r="N488" s="617"/>
      <c r="O488" s="617"/>
      <c r="P488" s="617"/>
      <c r="Q488" s="617"/>
      <c r="R488" s="617"/>
      <c r="S488" s="125" t="s">
        <v>1257</v>
      </c>
      <c r="T488" s="125" t="s">
        <v>1322</v>
      </c>
      <c r="U488" s="125" t="s">
        <v>22208</v>
      </c>
    </row>
    <row r="489" spans="1:21" ht="78.75">
      <c r="A489" s="618"/>
      <c r="B489" s="580"/>
      <c r="C489" s="580"/>
      <c r="D489" s="580"/>
      <c r="E489" s="580"/>
      <c r="F489" s="580"/>
      <c r="G489" s="580"/>
      <c r="H489" s="580"/>
      <c r="I489" s="580"/>
      <c r="J489" s="621"/>
      <c r="K489" s="580"/>
      <c r="L489" s="618"/>
      <c r="M489" s="618"/>
      <c r="N489" s="618"/>
      <c r="O489" s="618"/>
      <c r="P489" s="618"/>
      <c r="Q489" s="618"/>
      <c r="R489" s="618"/>
      <c r="S489" s="125" t="s">
        <v>1257</v>
      </c>
      <c r="T489" s="125" t="s">
        <v>1323</v>
      </c>
      <c r="U489" s="125" t="s">
        <v>22209</v>
      </c>
    </row>
    <row r="490" spans="1:21" ht="78.75">
      <c r="A490" s="616">
        <v>339</v>
      </c>
      <c r="B490" s="578" t="s">
        <v>1127</v>
      </c>
      <c r="C490" s="578" t="s">
        <v>33556</v>
      </c>
      <c r="D490" s="578" t="s">
        <v>24</v>
      </c>
      <c r="E490" s="578" t="s">
        <v>49</v>
      </c>
      <c r="F490" s="578" t="s">
        <v>712</v>
      </c>
      <c r="G490" s="578" t="s">
        <v>712</v>
      </c>
      <c r="H490" s="578" t="s">
        <v>712</v>
      </c>
      <c r="I490" s="578" t="s">
        <v>1134</v>
      </c>
      <c r="J490" s="619" t="s">
        <v>1135</v>
      </c>
      <c r="K490" s="578" t="s">
        <v>1136</v>
      </c>
      <c r="L490" s="616"/>
      <c r="M490" s="616"/>
      <c r="N490" s="616"/>
      <c r="O490" s="616"/>
      <c r="P490" s="616"/>
      <c r="Q490" s="616"/>
      <c r="R490" s="616"/>
      <c r="S490" s="125" t="s">
        <v>1257</v>
      </c>
      <c r="T490" s="125" t="s">
        <v>1324</v>
      </c>
      <c r="U490" s="125" t="s">
        <v>22210</v>
      </c>
    </row>
    <row r="491" spans="1:21" ht="78.75">
      <c r="A491" s="617"/>
      <c r="B491" s="579"/>
      <c r="C491" s="579"/>
      <c r="D491" s="579"/>
      <c r="E491" s="579"/>
      <c r="F491" s="579"/>
      <c r="G491" s="579"/>
      <c r="H491" s="579"/>
      <c r="I491" s="579"/>
      <c r="J491" s="620"/>
      <c r="K491" s="579"/>
      <c r="L491" s="617"/>
      <c r="M491" s="617"/>
      <c r="N491" s="617"/>
      <c r="O491" s="617"/>
      <c r="P491" s="617"/>
      <c r="Q491" s="617"/>
      <c r="R491" s="617"/>
      <c r="S491" s="125" t="s">
        <v>1257</v>
      </c>
      <c r="T491" s="125" t="s">
        <v>1325</v>
      </c>
      <c r="U491" s="125" t="s">
        <v>22211</v>
      </c>
    </row>
    <row r="492" spans="1:21" ht="78.75">
      <c r="A492" s="617"/>
      <c r="B492" s="579"/>
      <c r="C492" s="579"/>
      <c r="D492" s="579"/>
      <c r="E492" s="579"/>
      <c r="F492" s="579"/>
      <c r="G492" s="579"/>
      <c r="H492" s="579"/>
      <c r="I492" s="579"/>
      <c r="J492" s="620"/>
      <c r="K492" s="579"/>
      <c r="L492" s="617"/>
      <c r="M492" s="617"/>
      <c r="N492" s="617"/>
      <c r="O492" s="617"/>
      <c r="P492" s="617"/>
      <c r="Q492" s="617"/>
      <c r="R492" s="617"/>
      <c r="S492" s="125" t="s">
        <v>1257</v>
      </c>
      <c r="T492" s="125" t="s">
        <v>1326</v>
      </c>
      <c r="U492" s="125" t="s">
        <v>22212</v>
      </c>
    </row>
    <row r="493" spans="1:21" ht="78.75">
      <c r="A493" s="617"/>
      <c r="B493" s="579"/>
      <c r="C493" s="579"/>
      <c r="D493" s="579"/>
      <c r="E493" s="579"/>
      <c r="F493" s="579"/>
      <c r="G493" s="579"/>
      <c r="H493" s="579"/>
      <c r="I493" s="579"/>
      <c r="J493" s="620"/>
      <c r="K493" s="579"/>
      <c r="L493" s="617"/>
      <c r="M493" s="617"/>
      <c r="N493" s="617"/>
      <c r="O493" s="617"/>
      <c r="P493" s="617"/>
      <c r="Q493" s="617"/>
      <c r="R493" s="617"/>
      <c r="S493" s="125" t="s">
        <v>1257</v>
      </c>
      <c r="T493" s="125" t="s">
        <v>1327</v>
      </c>
      <c r="U493" s="125" t="s">
        <v>22213</v>
      </c>
    </row>
    <row r="494" spans="1:21" ht="78.75">
      <c r="A494" s="617"/>
      <c r="B494" s="579"/>
      <c r="C494" s="579"/>
      <c r="D494" s="579"/>
      <c r="E494" s="579"/>
      <c r="F494" s="579"/>
      <c r="G494" s="579"/>
      <c r="H494" s="579"/>
      <c r="I494" s="579"/>
      <c r="J494" s="620"/>
      <c r="K494" s="579"/>
      <c r="L494" s="617"/>
      <c r="M494" s="617"/>
      <c r="N494" s="617"/>
      <c r="O494" s="617"/>
      <c r="P494" s="617"/>
      <c r="Q494" s="617"/>
      <c r="R494" s="617"/>
      <c r="S494" s="125" t="s">
        <v>1257</v>
      </c>
      <c r="T494" s="125" t="s">
        <v>1328</v>
      </c>
      <c r="U494" s="125" t="s">
        <v>22214</v>
      </c>
    </row>
    <row r="495" spans="1:21" ht="78.75">
      <c r="A495" s="617"/>
      <c r="B495" s="579"/>
      <c r="C495" s="579"/>
      <c r="D495" s="579"/>
      <c r="E495" s="579"/>
      <c r="F495" s="579"/>
      <c r="G495" s="579"/>
      <c r="H495" s="579"/>
      <c r="I495" s="579"/>
      <c r="J495" s="620"/>
      <c r="K495" s="579"/>
      <c r="L495" s="617"/>
      <c r="M495" s="617"/>
      <c r="N495" s="617"/>
      <c r="O495" s="617"/>
      <c r="P495" s="617"/>
      <c r="Q495" s="617"/>
      <c r="R495" s="617"/>
      <c r="S495" s="125" t="s">
        <v>1257</v>
      </c>
      <c r="T495" s="125" t="s">
        <v>1329</v>
      </c>
      <c r="U495" s="125" t="s">
        <v>22215</v>
      </c>
    </row>
    <row r="496" spans="1:21" ht="78.75">
      <c r="A496" s="617"/>
      <c r="B496" s="579"/>
      <c r="C496" s="579"/>
      <c r="D496" s="579"/>
      <c r="E496" s="579"/>
      <c r="F496" s="579"/>
      <c r="G496" s="579"/>
      <c r="H496" s="579"/>
      <c r="I496" s="579"/>
      <c r="J496" s="620"/>
      <c r="K496" s="579"/>
      <c r="L496" s="617"/>
      <c r="M496" s="617"/>
      <c r="N496" s="617"/>
      <c r="O496" s="617"/>
      <c r="P496" s="617"/>
      <c r="Q496" s="617"/>
      <c r="R496" s="617"/>
      <c r="S496" s="125" t="s">
        <v>1257</v>
      </c>
      <c r="T496" s="125" t="s">
        <v>1330</v>
      </c>
      <c r="U496" s="125" t="s">
        <v>22216</v>
      </c>
    </row>
    <row r="497" spans="1:21" ht="63">
      <c r="A497" s="617"/>
      <c r="B497" s="579"/>
      <c r="C497" s="579"/>
      <c r="D497" s="579"/>
      <c r="E497" s="579"/>
      <c r="F497" s="579"/>
      <c r="G497" s="579"/>
      <c r="H497" s="579"/>
      <c r="I497" s="579"/>
      <c r="J497" s="620"/>
      <c r="K497" s="579"/>
      <c r="L497" s="617"/>
      <c r="M497" s="617"/>
      <c r="N497" s="617"/>
      <c r="O497" s="617"/>
      <c r="P497" s="617"/>
      <c r="Q497" s="617"/>
      <c r="R497" s="617"/>
      <c r="S497" s="125" t="s">
        <v>1257</v>
      </c>
      <c r="T497" s="125" t="s">
        <v>1331</v>
      </c>
      <c r="U497" s="125" t="s">
        <v>22217</v>
      </c>
    </row>
    <row r="498" spans="1:21">
      <c r="A498" s="617"/>
      <c r="B498" s="579"/>
      <c r="C498" s="579"/>
      <c r="D498" s="579"/>
      <c r="E498" s="579"/>
      <c r="F498" s="579"/>
      <c r="G498" s="579"/>
      <c r="H498" s="579"/>
      <c r="I498" s="579"/>
      <c r="J498" s="620"/>
      <c r="K498" s="579"/>
      <c r="L498" s="617"/>
      <c r="M498" s="617"/>
      <c r="N498" s="617"/>
      <c r="O498" s="617"/>
      <c r="P498" s="617"/>
      <c r="Q498" s="617"/>
      <c r="R498" s="617"/>
      <c r="S498" s="578" t="s">
        <v>1257</v>
      </c>
      <c r="T498" s="578" t="s">
        <v>1332</v>
      </c>
      <c r="U498" s="578" t="s">
        <v>22218</v>
      </c>
    </row>
    <row r="499" spans="1:21">
      <c r="A499" s="618"/>
      <c r="B499" s="580"/>
      <c r="C499" s="580"/>
      <c r="D499" s="580"/>
      <c r="E499" s="580"/>
      <c r="F499" s="580"/>
      <c r="G499" s="580"/>
      <c r="H499" s="580"/>
      <c r="I499" s="580"/>
      <c r="J499" s="621"/>
      <c r="K499" s="580"/>
      <c r="L499" s="618"/>
      <c r="M499" s="618"/>
      <c r="N499" s="618"/>
      <c r="O499" s="618"/>
      <c r="P499" s="618"/>
      <c r="Q499" s="618"/>
      <c r="R499" s="618"/>
      <c r="S499" s="580"/>
      <c r="T499" s="580"/>
      <c r="U499" s="580"/>
    </row>
    <row r="500" spans="1:21" ht="63">
      <c r="A500" s="616">
        <v>340</v>
      </c>
      <c r="B500" s="578" t="s">
        <v>1128</v>
      </c>
      <c r="C500" s="578" t="s">
        <v>33557</v>
      </c>
      <c r="D500" s="578" t="s">
        <v>24</v>
      </c>
      <c r="E500" s="578" t="s">
        <v>49</v>
      </c>
      <c r="F500" s="578" t="s">
        <v>712</v>
      </c>
      <c r="G500" s="578" t="s">
        <v>712</v>
      </c>
      <c r="H500" s="578" t="s">
        <v>712</v>
      </c>
      <c r="I500" s="578" t="s">
        <v>1134</v>
      </c>
      <c r="J500" s="619" t="s">
        <v>1135</v>
      </c>
      <c r="K500" s="578" t="s">
        <v>1136</v>
      </c>
      <c r="L500" s="616"/>
      <c r="M500" s="616"/>
      <c r="N500" s="616"/>
      <c r="O500" s="616"/>
      <c r="P500" s="616"/>
      <c r="Q500" s="616"/>
      <c r="R500" s="616"/>
      <c r="S500" s="143" t="s">
        <v>30</v>
      </c>
      <c r="T500" s="125" t="s">
        <v>1333</v>
      </c>
      <c r="U500" s="125" t="s">
        <v>22219</v>
      </c>
    </row>
    <row r="501" spans="1:21" ht="63">
      <c r="A501" s="617"/>
      <c r="B501" s="579"/>
      <c r="C501" s="579"/>
      <c r="D501" s="579"/>
      <c r="E501" s="579"/>
      <c r="F501" s="579"/>
      <c r="G501" s="579"/>
      <c r="H501" s="579"/>
      <c r="I501" s="579"/>
      <c r="J501" s="620"/>
      <c r="K501" s="579"/>
      <c r="L501" s="617"/>
      <c r="M501" s="617"/>
      <c r="N501" s="617"/>
      <c r="O501" s="617"/>
      <c r="P501" s="617"/>
      <c r="Q501" s="617"/>
      <c r="R501" s="617"/>
      <c r="S501" s="143" t="s">
        <v>30</v>
      </c>
      <c r="T501" s="125" t="s">
        <v>1334</v>
      </c>
      <c r="U501" s="125" t="s">
        <v>22220</v>
      </c>
    </row>
    <row r="502" spans="1:21" ht="63">
      <c r="A502" s="617"/>
      <c r="B502" s="579"/>
      <c r="C502" s="579"/>
      <c r="D502" s="579"/>
      <c r="E502" s="579"/>
      <c r="F502" s="579"/>
      <c r="G502" s="579"/>
      <c r="H502" s="579"/>
      <c r="I502" s="579"/>
      <c r="J502" s="620"/>
      <c r="K502" s="579"/>
      <c r="L502" s="617"/>
      <c r="M502" s="617"/>
      <c r="N502" s="617"/>
      <c r="O502" s="617"/>
      <c r="P502" s="617"/>
      <c r="Q502" s="617"/>
      <c r="R502" s="617"/>
      <c r="S502" s="143" t="s">
        <v>30</v>
      </c>
      <c r="T502" s="125" t="s">
        <v>1335</v>
      </c>
      <c r="U502" s="125" t="s">
        <v>22221</v>
      </c>
    </row>
    <row r="503" spans="1:21" ht="63">
      <c r="A503" s="617"/>
      <c r="B503" s="579"/>
      <c r="C503" s="579"/>
      <c r="D503" s="579"/>
      <c r="E503" s="579"/>
      <c r="F503" s="579"/>
      <c r="G503" s="579"/>
      <c r="H503" s="579"/>
      <c r="I503" s="579"/>
      <c r="J503" s="620"/>
      <c r="K503" s="579"/>
      <c r="L503" s="617"/>
      <c r="M503" s="617"/>
      <c r="N503" s="617"/>
      <c r="O503" s="617"/>
      <c r="P503" s="617"/>
      <c r="Q503" s="617"/>
      <c r="R503" s="617"/>
      <c r="S503" s="143" t="s">
        <v>30</v>
      </c>
      <c r="T503" s="125" t="s">
        <v>1336</v>
      </c>
      <c r="U503" s="125" t="s">
        <v>22222</v>
      </c>
    </row>
    <row r="504" spans="1:21" ht="63">
      <c r="A504" s="618"/>
      <c r="B504" s="580"/>
      <c r="C504" s="580"/>
      <c r="D504" s="580"/>
      <c r="E504" s="580"/>
      <c r="F504" s="580"/>
      <c r="G504" s="580"/>
      <c r="H504" s="580"/>
      <c r="I504" s="580"/>
      <c r="J504" s="621"/>
      <c r="K504" s="580"/>
      <c r="L504" s="618"/>
      <c r="M504" s="618"/>
      <c r="N504" s="618"/>
      <c r="O504" s="618"/>
      <c r="P504" s="618"/>
      <c r="Q504" s="618"/>
      <c r="R504" s="618"/>
      <c r="S504" s="143" t="s">
        <v>30</v>
      </c>
      <c r="T504" s="125" t="s">
        <v>1337</v>
      </c>
      <c r="U504" s="125" t="s">
        <v>22223</v>
      </c>
    </row>
    <row r="505" spans="1:21" ht="63">
      <c r="A505" s="616">
        <v>341</v>
      </c>
      <c r="B505" s="578" t="s">
        <v>1129</v>
      </c>
      <c r="C505" s="578" t="s">
        <v>33558</v>
      </c>
      <c r="D505" s="578" t="s">
        <v>24</v>
      </c>
      <c r="E505" s="578" t="s">
        <v>49</v>
      </c>
      <c r="F505" s="578" t="s">
        <v>712</v>
      </c>
      <c r="G505" s="578" t="s">
        <v>712</v>
      </c>
      <c r="H505" s="578" t="s">
        <v>712</v>
      </c>
      <c r="I505" s="578" t="s">
        <v>1134</v>
      </c>
      <c r="J505" s="619" t="s">
        <v>1135</v>
      </c>
      <c r="K505" s="578" t="s">
        <v>1136</v>
      </c>
      <c r="L505" s="616"/>
      <c r="M505" s="616"/>
      <c r="N505" s="616"/>
      <c r="O505" s="616"/>
      <c r="P505" s="616"/>
      <c r="Q505" s="616"/>
      <c r="R505" s="616"/>
      <c r="S505" s="143" t="s">
        <v>30</v>
      </c>
      <c r="T505" s="125" t="s">
        <v>1338</v>
      </c>
      <c r="U505" s="125" t="s">
        <v>22224</v>
      </c>
    </row>
    <row r="506" spans="1:21" ht="63">
      <c r="A506" s="617"/>
      <c r="B506" s="579"/>
      <c r="C506" s="579"/>
      <c r="D506" s="579"/>
      <c r="E506" s="579"/>
      <c r="F506" s="579"/>
      <c r="G506" s="579"/>
      <c r="H506" s="579"/>
      <c r="I506" s="579"/>
      <c r="J506" s="620"/>
      <c r="K506" s="579"/>
      <c r="L506" s="617"/>
      <c r="M506" s="617"/>
      <c r="N506" s="617"/>
      <c r="O506" s="617"/>
      <c r="P506" s="617"/>
      <c r="Q506" s="617"/>
      <c r="R506" s="617"/>
      <c r="S506" s="143" t="s">
        <v>30</v>
      </c>
      <c r="T506" s="125" t="s">
        <v>1339</v>
      </c>
      <c r="U506" s="125" t="s">
        <v>22225</v>
      </c>
    </row>
    <row r="507" spans="1:21" ht="63">
      <c r="A507" s="617"/>
      <c r="B507" s="579"/>
      <c r="C507" s="579"/>
      <c r="D507" s="579"/>
      <c r="E507" s="579"/>
      <c r="F507" s="579"/>
      <c r="G507" s="579"/>
      <c r="H507" s="579"/>
      <c r="I507" s="579"/>
      <c r="J507" s="620"/>
      <c r="K507" s="579"/>
      <c r="L507" s="617"/>
      <c r="M507" s="617"/>
      <c r="N507" s="617"/>
      <c r="O507" s="617"/>
      <c r="P507" s="617"/>
      <c r="Q507" s="617"/>
      <c r="R507" s="617"/>
      <c r="S507" s="143" t="s">
        <v>30</v>
      </c>
      <c r="T507" s="125" t="s">
        <v>1340</v>
      </c>
      <c r="U507" s="125" t="s">
        <v>22226</v>
      </c>
    </row>
    <row r="508" spans="1:21" ht="63">
      <c r="A508" s="617"/>
      <c r="B508" s="579"/>
      <c r="C508" s="579"/>
      <c r="D508" s="579"/>
      <c r="E508" s="579"/>
      <c r="F508" s="579"/>
      <c r="G508" s="579"/>
      <c r="H508" s="579"/>
      <c r="I508" s="579"/>
      <c r="J508" s="620"/>
      <c r="K508" s="579"/>
      <c r="L508" s="617"/>
      <c r="M508" s="617"/>
      <c r="N508" s="617"/>
      <c r="O508" s="617"/>
      <c r="P508" s="617"/>
      <c r="Q508" s="617"/>
      <c r="R508" s="617"/>
      <c r="S508" s="143" t="s">
        <v>30</v>
      </c>
      <c r="T508" s="125" t="s">
        <v>1341</v>
      </c>
      <c r="U508" s="125" t="s">
        <v>22227</v>
      </c>
    </row>
    <row r="509" spans="1:21" ht="63">
      <c r="A509" s="617"/>
      <c r="B509" s="579"/>
      <c r="C509" s="579"/>
      <c r="D509" s="579"/>
      <c r="E509" s="579"/>
      <c r="F509" s="579"/>
      <c r="G509" s="579"/>
      <c r="H509" s="579"/>
      <c r="I509" s="579"/>
      <c r="J509" s="620"/>
      <c r="K509" s="579"/>
      <c r="L509" s="617"/>
      <c r="M509" s="617"/>
      <c r="N509" s="617"/>
      <c r="O509" s="617"/>
      <c r="P509" s="617"/>
      <c r="Q509" s="617"/>
      <c r="R509" s="617"/>
      <c r="S509" s="143" t="s">
        <v>30</v>
      </c>
      <c r="T509" s="125" t="s">
        <v>1342</v>
      </c>
      <c r="U509" s="125" t="s">
        <v>22228</v>
      </c>
    </row>
    <row r="510" spans="1:21" ht="63">
      <c r="A510" s="617"/>
      <c r="B510" s="579"/>
      <c r="C510" s="579"/>
      <c r="D510" s="579"/>
      <c r="E510" s="579"/>
      <c r="F510" s="579"/>
      <c r="G510" s="579"/>
      <c r="H510" s="579"/>
      <c r="I510" s="579"/>
      <c r="J510" s="620"/>
      <c r="K510" s="579"/>
      <c r="L510" s="617"/>
      <c r="M510" s="617"/>
      <c r="N510" s="617"/>
      <c r="O510" s="617"/>
      <c r="P510" s="617"/>
      <c r="Q510" s="617"/>
      <c r="R510" s="617"/>
      <c r="S510" s="143" t="s">
        <v>30</v>
      </c>
      <c r="T510" s="125" t="s">
        <v>1343</v>
      </c>
      <c r="U510" s="125" t="s">
        <v>22229</v>
      </c>
    </row>
    <row r="511" spans="1:21" ht="63">
      <c r="A511" s="617"/>
      <c r="B511" s="579"/>
      <c r="C511" s="579"/>
      <c r="D511" s="579"/>
      <c r="E511" s="579"/>
      <c r="F511" s="579"/>
      <c r="G511" s="579"/>
      <c r="H511" s="579"/>
      <c r="I511" s="579"/>
      <c r="J511" s="620"/>
      <c r="K511" s="579"/>
      <c r="L511" s="617"/>
      <c r="M511" s="617"/>
      <c r="N511" s="617"/>
      <c r="O511" s="617"/>
      <c r="P511" s="617"/>
      <c r="Q511" s="617"/>
      <c r="R511" s="617"/>
      <c r="S511" s="143" t="s">
        <v>30</v>
      </c>
      <c r="T511" s="125" t="s">
        <v>1344</v>
      </c>
      <c r="U511" s="125" t="s">
        <v>22230</v>
      </c>
    </row>
    <row r="512" spans="1:21" ht="63">
      <c r="A512" s="617"/>
      <c r="B512" s="579"/>
      <c r="C512" s="579"/>
      <c r="D512" s="579"/>
      <c r="E512" s="579"/>
      <c r="F512" s="579"/>
      <c r="G512" s="579"/>
      <c r="H512" s="579"/>
      <c r="I512" s="579"/>
      <c r="J512" s="620"/>
      <c r="K512" s="579"/>
      <c r="L512" s="617"/>
      <c r="M512" s="617"/>
      <c r="N512" s="617"/>
      <c r="O512" s="617"/>
      <c r="P512" s="617"/>
      <c r="Q512" s="617"/>
      <c r="R512" s="617"/>
      <c r="S512" s="143" t="s">
        <v>30</v>
      </c>
      <c r="T512" s="125" t="s">
        <v>1345</v>
      </c>
      <c r="U512" s="125" t="s">
        <v>22231</v>
      </c>
    </row>
    <row r="513" spans="1:21" ht="63">
      <c r="A513" s="617"/>
      <c r="B513" s="579"/>
      <c r="C513" s="579"/>
      <c r="D513" s="579"/>
      <c r="E513" s="579"/>
      <c r="F513" s="579"/>
      <c r="G513" s="579"/>
      <c r="H513" s="579"/>
      <c r="I513" s="579"/>
      <c r="J513" s="620"/>
      <c r="K513" s="579"/>
      <c r="L513" s="617"/>
      <c r="M513" s="617"/>
      <c r="N513" s="617"/>
      <c r="O513" s="617"/>
      <c r="P513" s="617"/>
      <c r="Q513" s="617"/>
      <c r="R513" s="617"/>
      <c r="S513" s="143" t="s">
        <v>30</v>
      </c>
      <c r="T513" s="125" t="s">
        <v>1346</v>
      </c>
      <c r="U513" s="125" t="s">
        <v>22232</v>
      </c>
    </row>
    <row r="514" spans="1:21" ht="63">
      <c r="A514" s="617"/>
      <c r="B514" s="579"/>
      <c r="C514" s="579"/>
      <c r="D514" s="579"/>
      <c r="E514" s="579"/>
      <c r="F514" s="579"/>
      <c r="G514" s="579"/>
      <c r="H514" s="579"/>
      <c r="I514" s="579"/>
      <c r="J514" s="620"/>
      <c r="K514" s="579"/>
      <c r="L514" s="617"/>
      <c r="M514" s="617"/>
      <c r="N514" s="617"/>
      <c r="O514" s="617"/>
      <c r="P514" s="617"/>
      <c r="Q514" s="617"/>
      <c r="R514" s="617"/>
      <c r="S514" s="143" t="s">
        <v>30</v>
      </c>
      <c r="T514" s="125" t="s">
        <v>1347</v>
      </c>
      <c r="U514" s="125" t="s">
        <v>22233</v>
      </c>
    </row>
    <row r="515" spans="1:21" ht="63">
      <c r="A515" s="617"/>
      <c r="B515" s="579"/>
      <c r="C515" s="579"/>
      <c r="D515" s="579"/>
      <c r="E515" s="579"/>
      <c r="F515" s="579"/>
      <c r="G515" s="579"/>
      <c r="H515" s="579"/>
      <c r="I515" s="579"/>
      <c r="J515" s="620"/>
      <c r="K515" s="579"/>
      <c r="L515" s="617"/>
      <c r="M515" s="617"/>
      <c r="N515" s="617"/>
      <c r="O515" s="617"/>
      <c r="P515" s="617"/>
      <c r="Q515" s="617"/>
      <c r="R515" s="617"/>
      <c r="S515" s="143" t="s">
        <v>30</v>
      </c>
      <c r="T515" s="125" t="s">
        <v>1348</v>
      </c>
      <c r="U515" s="125" t="s">
        <v>22234</v>
      </c>
    </row>
    <row r="516" spans="1:21" ht="63">
      <c r="A516" s="617"/>
      <c r="B516" s="579"/>
      <c r="C516" s="579"/>
      <c r="D516" s="579"/>
      <c r="E516" s="579"/>
      <c r="F516" s="579"/>
      <c r="G516" s="579"/>
      <c r="H516" s="579"/>
      <c r="I516" s="579"/>
      <c r="J516" s="620"/>
      <c r="K516" s="579"/>
      <c r="L516" s="617"/>
      <c r="M516" s="617"/>
      <c r="N516" s="617"/>
      <c r="O516" s="617"/>
      <c r="P516" s="617"/>
      <c r="Q516" s="617"/>
      <c r="R516" s="617"/>
      <c r="S516" s="143" t="s">
        <v>30</v>
      </c>
      <c r="T516" s="125" t="s">
        <v>1349</v>
      </c>
      <c r="U516" s="125" t="s">
        <v>22235</v>
      </c>
    </row>
    <row r="517" spans="1:21" ht="63">
      <c r="A517" s="617"/>
      <c r="B517" s="579"/>
      <c r="C517" s="579"/>
      <c r="D517" s="579"/>
      <c r="E517" s="579"/>
      <c r="F517" s="579"/>
      <c r="G517" s="579"/>
      <c r="H517" s="579"/>
      <c r="I517" s="579"/>
      <c r="J517" s="620"/>
      <c r="K517" s="579"/>
      <c r="L517" s="617"/>
      <c r="M517" s="617"/>
      <c r="N517" s="617"/>
      <c r="O517" s="617"/>
      <c r="P517" s="617"/>
      <c r="Q517" s="617"/>
      <c r="R517" s="617"/>
      <c r="S517" s="143" t="s">
        <v>30</v>
      </c>
      <c r="T517" s="125" t="s">
        <v>1350</v>
      </c>
      <c r="U517" s="125" t="s">
        <v>22236</v>
      </c>
    </row>
    <row r="518" spans="1:21" ht="63">
      <c r="A518" s="617"/>
      <c r="B518" s="579"/>
      <c r="C518" s="579"/>
      <c r="D518" s="579"/>
      <c r="E518" s="579"/>
      <c r="F518" s="579"/>
      <c r="G518" s="579"/>
      <c r="H518" s="579"/>
      <c r="I518" s="579"/>
      <c r="J518" s="620"/>
      <c r="K518" s="579"/>
      <c r="L518" s="617"/>
      <c r="M518" s="617"/>
      <c r="N518" s="617"/>
      <c r="O518" s="617"/>
      <c r="P518" s="617"/>
      <c r="Q518" s="617"/>
      <c r="R518" s="617"/>
      <c r="S518" s="143" t="s">
        <v>30</v>
      </c>
      <c r="T518" s="125" t="s">
        <v>1351</v>
      </c>
      <c r="U518" s="125" t="s">
        <v>22237</v>
      </c>
    </row>
    <row r="519" spans="1:21" ht="63">
      <c r="A519" s="617"/>
      <c r="B519" s="579"/>
      <c r="C519" s="579"/>
      <c r="D519" s="579"/>
      <c r="E519" s="579"/>
      <c r="F519" s="579"/>
      <c r="G519" s="579"/>
      <c r="H519" s="579"/>
      <c r="I519" s="579"/>
      <c r="J519" s="620"/>
      <c r="K519" s="579"/>
      <c r="L519" s="617"/>
      <c r="M519" s="617"/>
      <c r="N519" s="617"/>
      <c r="O519" s="617"/>
      <c r="P519" s="617"/>
      <c r="Q519" s="617"/>
      <c r="R519" s="617"/>
      <c r="S519" s="143" t="s">
        <v>30</v>
      </c>
      <c r="T519" s="125" t="s">
        <v>1352</v>
      </c>
      <c r="U519" s="125" t="s">
        <v>22238</v>
      </c>
    </row>
    <row r="520" spans="1:21" ht="63">
      <c r="A520" s="617"/>
      <c r="B520" s="579"/>
      <c r="C520" s="579"/>
      <c r="D520" s="579"/>
      <c r="E520" s="579"/>
      <c r="F520" s="579"/>
      <c r="G520" s="579"/>
      <c r="H520" s="579"/>
      <c r="I520" s="579"/>
      <c r="J520" s="620"/>
      <c r="K520" s="579"/>
      <c r="L520" s="617"/>
      <c r="M520" s="617"/>
      <c r="N520" s="617"/>
      <c r="O520" s="617"/>
      <c r="P520" s="617"/>
      <c r="Q520" s="617"/>
      <c r="R520" s="617"/>
      <c r="S520" s="143" t="s">
        <v>30</v>
      </c>
      <c r="T520" s="125" t="s">
        <v>1353</v>
      </c>
      <c r="U520" s="125" t="s">
        <v>22239</v>
      </c>
    </row>
    <row r="521" spans="1:21" ht="63">
      <c r="A521" s="617"/>
      <c r="B521" s="579"/>
      <c r="C521" s="579"/>
      <c r="D521" s="579"/>
      <c r="E521" s="579"/>
      <c r="F521" s="579"/>
      <c r="G521" s="579"/>
      <c r="H521" s="579"/>
      <c r="I521" s="579"/>
      <c r="J521" s="620"/>
      <c r="K521" s="579"/>
      <c r="L521" s="617"/>
      <c r="M521" s="617"/>
      <c r="N521" s="617"/>
      <c r="O521" s="617"/>
      <c r="P521" s="617"/>
      <c r="Q521" s="617"/>
      <c r="R521" s="617"/>
      <c r="S521" s="143" t="s">
        <v>30</v>
      </c>
      <c r="T521" s="125" t="s">
        <v>1354</v>
      </c>
      <c r="U521" s="125" t="s">
        <v>22240</v>
      </c>
    </row>
    <row r="522" spans="1:21" ht="63">
      <c r="A522" s="617"/>
      <c r="B522" s="579"/>
      <c r="C522" s="579"/>
      <c r="D522" s="579"/>
      <c r="E522" s="579"/>
      <c r="F522" s="579"/>
      <c r="G522" s="579"/>
      <c r="H522" s="579"/>
      <c r="I522" s="579"/>
      <c r="J522" s="620"/>
      <c r="K522" s="579"/>
      <c r="L522" s="617"/>
      <c r="M522" s="617"/>
      <c r="N522" s="617"/>
      <c r="O522" s="617"/>
      <c r="P522" s="617"/>
      <c r="Q522" s="617"/>
      <c r="R522" s="617"/>
      <c r="S522" s="143" t="s">
        <v>30</v>
      </c>
      <c r="T522" s="125" t="s">
        <v>1355</v>
      </c>
      <c r="U522" s="125" t="s">
        <v>22241</v>
      </c>
    </row>
    <row r="523" spans="1:21" ht="63">
      <c r="A523" s="618"/>
      <c r="B523" s="580"/>
      <c r="C523" s="580"/>
      <c r="D523" s="580"/>
      <c r="E523" s="580"/>
      <c r="F523" s="580"/>
      <c r="G523" s="580"/>
      <c r="H523" s="580"/>
      <c r="I523" s="580"/>
      <c r="J523" s="621"/>
      <c r="K523" s="580"/>
      <c r="L523" s="618"/>
      <c r="M523" s="618"/>
      <c r="N523" s="618"/>
      <c r="O523" s="618"/>
      <c r="P523" s="618"/>
      <c r="Q523" s="618"/>
      <c r="R523" s="618"/>
      <c r="S523" s="143" t="s">
        <v>30</v>
      </c>
      <c r="T523" s="125" t="s">
        <v>1356</v>
      </c>
      <c r="U523" s="125" t="s">
        <v>22242</v>
      </c>
    </row>
    <row r="524" spans="1:21" ht="63">
      <c r="A524" s="616">
        <v>342</v>
      </c>
      <c r="B524" s="578" t="s">
        <v>1130</v>
      </c>
      <c r="C524" s="578" t="s">
        <v>33559</v>
      </c>
      <c r="D524" s="578" t="s">
        <v>24</v>
      </c>
      <c r="E524" s="578" t="s">
        <v>49</v>
      </c>
      <c r="F524" s="578">
        <v>8</v>
      </c>
      <c r="G524" s="578">
        <v>1</v>
      </c>
      <c r="H524" s="578">
        <v>0.75</v>
      </c>
      <c r="I524" s="578" t="s">
        <v>1134</v>
      </c>
      <c r="J524" s="619" t="s">
        <v>1135</v>
      </c>
      <c r="K524" s="578" t="s">
        <v>1136</v>
      </c>
      <c r="L524" s="616"/>
      <c r="M524" s="616"/>
      <c r="N524" s="616"/>
      <c r="O524" s="616"/>
      <c r="P524" s="616"/>
      <c r="Q524" s="616"/>
      <c r="R524" s="616"/>
      <c r="S524" s="143" t="s">
        <v>30</v>
      </c>
      <c r="T524" s="125" t="s">
        <v>1357</v>
      </c>
      <c r="U524" s="125" t="s">
        <v>22243</v>
      </c>
    </row>
    <row r="525" spans="1:21" ht="63">
      <c r="A525" s="617"/>
      <c r="B525" s="579"/>
      <c r="C525" s="579"/>
      <c r="D525" s="579"/>
      <c r="E525" s="579"/>
      <c r="F525" s="579"/>
      <c r="G525" s="579"/>
      <c r="H525" s="579"/>
      <c r="I525" s="579"/>
      <c r="J525" s="620"/>
      <c r="K525" s="579"/>
      <c r="L525" s="617"/>
      <c r="M525" s="617"/>
      <c r="N525" s="617"/>
      <c r="O525" s="617"/>
      <c r="P525" s="617"/>
      <c r="Q525" s="617"/>
      <c r="R525" s="617"/>
      <c r="S525" s="143" t="s">
        <v>30</v>
      </c>
      <c r="T525" s="125" t="s">
        <v>1358</v>
      </c>
      <c r="U525" s="125" t="s">
        <v>22244</v>
      </c>
    </row>
    <row r="526" spans="1:21" ht="63">
      <c r="A526" s="617"/>
      <c r="B526" s="579"/>
      <c r="C526" s="579"/>
      <c r="D526" s="579"/>
      <c r="E526" s="579"/>
      <c r="F526" s="579"/>
      <c r="G526" s="579"/>
      <c r="H526" s="579"/>
      <c r="I526" s="579"/>
      <c r="J526" s="620"/>
      <c r="K526" s="579"/>
      <c r="L526" s="617"/>
      <c r="M526" s="617"/>
      <c r="N526" s="617"/>
      <c r="O526" s="617"/>
      <c r="P526" s="617"/>
      <c r="Q526" s="617"/>
      <c r="R526" s="617"/>
      <c r="S526" s="143" t="s">
        <v>30</v>
      </c>
      <c r="T526" s="125" t="s">
        <v>1359</v>
      </c>
      <c r="U526" s="125" t="s">
        <v>22245</v>
      </c>
    </row>
    <row r="527" spans="1:21" ht="63">
      <c r="A527" s="617"/>
      <c r="B527" s="579"/>
      <c r="C527" s="579"/>
      <c r="D527" s="579"/>
      <c r="E527" s="579"/>
      <c r="F527" s="579"/>
      <c r="G527" s="579"/>
      <c r="H527" s="579"/>
      <c r="I527" s="579"/>
      <c r="J527" s="620"/>
      <c r="K527" s="579"/>
      <c r="L527" s="617"/>
      <c r="M527" s="617"/>
      <c r="N527" s="617"/>
      <c r="O527" s="617"/>
      <c r="P527" s="617"/>
      <c r="Q527" s="617"/>
      <c r="R527" s="617"/>
      <c r="S527" s="143" t="s">
        <v>30</v>
      </c>
      <c r="T527" s="125" t="s">
        <v>1360</v>
      </c>
      <c r="U527" s="125" t="s">
        <v>22246</v>
      </c>
    </row>
    <row r="528" spans="1:21" ht="63">
      <c r="A528" s="617"/>
      <c r="B528" s="579"/>
      <c r="C528" s="579"/>
      <c r="D528" s="579"/>
      <c r="E528" s="579"/>
      <c r="F528" s="579"/>
      <c r="G528" s="579"/>
      <c r="H528" s="579"/>
      <c r="I528" s="579"/>
      <c r="J528" s="620"/>
      <c r="K528" s="579"/>
      <c r="L528" s="617"/>
      <c r="M528" s="617"/>
      <c r="N528" s="617"/>
      <c r="O528" s="617"/>
      <c r="P528" s="617"/>
      <c r="Q528" s="617"/>
      <c r="R528" s="617"/>
      <c r="S528" s="143" t="s">
        <v>30</v>
      </c>
      <c r="T528" s="125" t="s">
        <v>1361</v>
      </c>
      <c r="U528" s="125" t="s">
        <v>22247</v>
      </c>
    </row>
    <row r="529" spans="1:21" ht="63">
      <c r="A529" s="617"/>
      <c r="B529" s="579"/>
      <c r="C529" s="579"/>
      <c r="D529" s="579"/>
      <c r="E529" s="579"/>
      <c r="F529" s="579"/>
      <c r="G529" s="579"/>
      <c r="H529" s="579"/>
      <c r="I529" s="579"/>
      <c r="J529" s="620"/>
      <c r="K529" s="579"/>
      <c r="L529" s="617"/>
      <c r="M529" s="617"/>
      <c r="N529" s="617"/>
      <c r="O529" s="617"/>
      <c r="P529" s="617"/>
      <c r="Q529" s="617"/>
      <c r="R529" s="617"/>
      <c r="S529" s="143" t="s">
        <v>30</v>
      </c>
      <c r="T529" s="125" t="s">
        <v>1362</v>
      </c>
      <c r="U529" s="125" t="s">
        <v>22248</v>
      </c>
    </row>
    <row r="530" spans="1:21" ht="63">
      <c r="A530" s="617"/>
      <c r="B530" s="579"/>
      <c r="C530" s="579"/>
      <c r="D530" s="579"/>
      <c r="E530" s="579"/>
      <c r="F530" s="579"/>
      <c r="G530" s="579"/>
      <c r="H530" s="579"/>
      <c r="I530" s="579"/>
      <c r="J530" s="620"/>
      <c r="K530" s="579"/>
      <c r="L530" s="617"/>
      <c r="M530" s="617"/>
      <c r="N530" s="617"/>
      <c r="O530" s="617"/>
      <c r="P530" s="617"/>
      <c r="Q530" s="617"/>
      <c r="R530" s="617"/>
      <c r="S530" s="143" t="s">
        <v>30</v>
      </c>
      <c r="T530" s="125" t="s">
        <v>1363</v>
      </c>
      <c r="U530" s="125" t="s">
        <v>22249</v>
      </c>
    </row>
    <row r="531" spans="1:21" ht="63">
      <c r="A531" s="617"/>
      <c r="B531" s="579"/>
      <c r="C531" s="579"/>
      <c r="D531" s="579"/>
      <c r="E531" s="579"/>
      <c r="F531" s="579"/>
      <c r="G531" s="579"/>
      <c r="H531" s="579"/>
      <c r="I531" s="579"/>
      <c r="J531" s="620"/>
      <c r="K531" s="579"/>
      <c r="L531" s="617"/>
      <c r="M531" s="617"/>
      <c r="N531" s="617"/>
      <c r="O531" s="617"/>
      <c r="P531" s="617"/>
      <c r="Q531" s="617"/>
      <c r="R531" s="617"/>
      <c r="S531" s="143" t="s">
        <v>30</v>
      </c>
      <c r="T531" s="125" t="s">
        <v>1364</v>
      </c>
      <c r="U531" s="125" t="s">
        <v>22250</v>
      </c>
    </row>
    <row r="532" spans="1:21" ht="63">
      <c r="A532" s="617"/>
      <c r="B532" s="579"/>
      <c r="C532" s="579"/>
      <c r="D532" s="579"/>
      <c r="E532" s="579"/>
      <c r="F532" s="579"/>
      <c r="G532" s="579"/>
      <c r="H532" s="579"/>
      <c r="I532" s="579"/>
      <c r="J532" s="620"/>
      <c r="K532" s="579"/>
      <c r="L532" s="617"/>
      <c r="M532" s="617"/>
      <c r="N532" s="617"/>
      <c r="O532" s="617"/>
      <c r="P532" s="617"/>
      <c r="Q532" s="617"/>
      <c r="R532" s="617"/>
      <c r="S532" s="143" t="s">
        <v>30</v>
      </c>
      <c r="T532" s="125" t="s">
        <v>1365</v>
      </c>
      <c r="U532" s="125" t="s">
        <v>22251</v>
      </c>
    </row>
    <row r="533" spans="1:21" ht="78.75">
      <c r="A533" s="617"/>
      <c r="B533" s="579"/>
      <c r="C533" s="579"/>
      <c r="D533" s="579"/>
      <c r="E533" s="579"/>
      <c r="F533" s="579"/>
      <c r="G533" s="579"/>
      <c r="H533" s="579"/>
      <c r="I533" s="579"/>
      <c r="J533" s="620"/>
      <c r="K533" s="579"/>
      <c r="L533" s="617"/>
      <c r="M533" s="617"/>
      <c r="N533" s="617"/>
      <c r="O533" s="617"/>
      <c r="P533" s="617"/>
      <c r="Q533" s="617"/>
      <c r="R533" s="617"/>
      <c r="S533" s="143" t="s">
        <v>30</v>
      </c>
      <c r="T533" s="125" t="s">
        <v>1366</v>
      </c>
      <c r="U533" s="125" t="s">
        <v>22252</v>
      </c>
    </row>
    <row r="534" spans="1:21" ht="78.75">
      <c r="A534" s="617"/>
      <c r="B534" s="579"/>
      <c r="C534" s="579"/>
      <c r="D534" s="579"/>
      <c r="E534" s="579"/>
      <c r="F534" s="579"/>
      <c r="G534" s="579"/>
      <c r="H534" s="579"/>
      <c r="I534" s="579"/>
      <c r="J534" s="620"/>
      <c r="K534" s="579"/>
      <c r="L534" s="617"/>
      <c r="M534" s="617"/>
      <c r="N534" s="617"/>
      <c r="O534" s="617"/>
      <c r="P534" s="617"/>
      <c r="Q534" s="617"/>
      <c r="R534" s="617"/>
      <c r="S534" s="143" t="s">
        <v>30</v>
      </c>
      <c r="T534" s="125" t="s">
        <v>1367</v>
      </c>
      <c r="U534" s="125" t="s">
        <v>22253</v>
      </c>
    </row>
    <row r="535" spans="1:21" ht="78.75">
      <c r="A535" s="617"/>
      <c r="B535" s="579"/>
      <c r="C535" s="579"/>
      <c r="D535" s="579"/>
      <c r="E535" s="579"/>
      <c r="F535" s="579"/>
      <c r="G535" s="579"/>
      <c r="H535" s="579"/>
      <c r="I535" s="579"/>
      <c r="J535" s="620"/>
      <c r="K535" s="579"/>
      <c r="L535" s="617"/>
      <c r="M535" s="617"/>
      <c r="N535" s="617"/>
      <c r="O535" s="617"/>
      <c r="P535" s="617"/>
      <c r="Q535" s="617"/>
      <c r="R535" s="617"/>
      <c r="S535" s="143" t="s">
        <v>30</v>
      </c>
      <c r="T535" s="125" t="s">
        <v>1368</v>
      </c>
      <c r="U535" s="125" t="s">
        <v>22254</v>
      </c>
    </row>
    <row r="536" spans="1:21" ht="78.75">
      <c r="A536" s="617"/>
      <c r="B536" s="579"/>
      <c r="C536" s="579"/>
      <c r="D536" s="579"/>
      <c r="E536" s="579"/>
      <c r="F536" s="579"/>
      <c r="G536" s="579"/>
      <c r="H536" s="579"/>
      <c r="I536" s="579"/>
      <c r="J536" s="620"/>
      <c r="K536" s="579"/>
      <c r="L536" s="617"/>
      <c r="M536" s="617"/>
      <c r="N536" s="617"/>
      <c r="O536" s="617"/>
      <c r="P536" s="617"/>
      <c r="Q536" s="617"/>
      <c r="R536" s="617"/>
      <c r="S536" s="143" t="s">
        <v>30</v>
      </c>
      <c r="T536" s="125" t="s">
        <v>1369</v>
      </c>
      <c r="U536" s="125" t="s">
        <v>22255</v>
      </c>
    </row>
    <row r="537" spans="1:21" ht="78.75">
      <c r="A537" s="618"/>
      <c r="B537" s="580"/>
      <c r="C537" s="580"/>
      <c r="D537" s="580"/>
      <c r="E537" s="580"/>
      <c r="F537" s="580"/>
      <c r="G537" s="580"/>
      <c r="H537" s="580"/>
      <c r="I537" s="580"/>
      <c r="J537" s="621"/>
      <c r="K537" s="580"/>
      <c r="L537" s="618"/>
      <c r="M537" s="618"/>
      <c r="N537" s="618"/>
      <c r="O537" s="618"/>
      <c r="P537" s="618"/>
      <c r="Q537" s="618"/>
      <c r="R537" s="618"/>
      <c r="S537" s="143" t="s">
        <v>30</v>
      </c>
      <c r="T537" s="125" t="s">
        <v>1370</v>
      </c>
      <c r="U537" s="125" t="s">
        <v>22256</v>
      </c>
    </row>
    <row r="538" spans="1:21" ht="63">
      <c r="A538" s="616">
        <v>343</v>
      </c>
      <c r="B538" s="578" t="s">
        <v>1131</v>
      </c>
      <c r="C538" s="578" t="s">
        <v>33560</v>
      </c>
      <c r="D538" s="578" t="s">
        <v>24</v>
      </c>
      <c r="E538" s="578" t="s">
        <v>49</v>
      </c>
      <c r="F538" s="578" t="s">
        <v>712</v>
      </c>
      <c r="G538" s="578" t="s">
        <v>712</v>
      </c>
      <c r="H538" s="578" t="s">
        <v>712</v>
      </c>
      <c r="I538" s="578" t="s">
        <v>1134</v>
      </c>
      <c r="J538" s="619" t="s">
        <v>1135</v>
      </c>
      <c r="K538" s="578" t="s">
        <v>1136</v>
      </c>
      <c r="L538" s="616"/>
      <c r="M538" s="616"/>
      <c r="N538" s="616"/>
      <c r="O538" s="616"/>
      <c r="P538" s="616"/>
      <c r="Q538" s="616"/>
      <c r="R538" s="616"/>
      <c r="S538" s="143" t="s">
        <v>59</v>
      </c>
      <c r="T538" s="125" t="s">
        <v>1371</v>
      </c>
      <c r="U538" s="125" t="s">
        <v>22257</v>
      </c>
    </row>
    <row r="539" spans="1:21" ht="78.75">
      <c r="A539" s="617"/>
      <c r="B539" s="579"/>
      <c r="C539" s="579"/>
      <c r="D539" s="579"/>
      <c r="E539" s="579"/>
      <c r="F539" s="579"/>
      <c r="G539" s="579"/>
      <c r="H539" s="579"/>
      <c r="I539" s="579"/>
      <c r="J539" s="620"/>
      <c r="K539" s="579"/>
      <c r="L539" s="617"/>
      <c r="M539" s="617"/>
      <c r="N539" s="617"/>
      <c r="O539" s="617"/>
      <c r="P539" s="617"/>
      <c r="Q539" s="617"/>
      <c r="R539" s="617"/>
      <c r="S539" s="143" t="s">
        <v>30</v>
      </c>
      <c r="T539" s="125" t="s">
        <v>1372</v>
      </c>
      <c r="U539" s="125" t="s">
        <v>22258</v>
      </c>
    </row>
    <row r="540" spans="1:21" ht="78.75">
      <c r="A540" s="617"/>
      <c r="B540" s="579"/>
      <c r="C540" s="579"/>
      <c r="D540" s="579"/>
      <c r="E540" s="579"/>
      <c r="F540" s="579"/>
      <c r="G540" s="579"/>
      <c r="H540" s="579"/>
      <c r="I540" s="579"/>
      <c r="J540" s="620"/>
      <c r="K540" s="579"/>
      <c r="L540" s="617"/>
      <c r="M540" s="617"/>
      <c r="N540" s="617"/>
      <c r="O540" s="617"/>
      <c r="P540" s="617"/>
      <c r="Q540" s="617"/>
      <c r="R540" s="617"/>
      <c r="S540" s="143" t="s">
        <v>30</v>
      </c>
      <c r="T540" s="125" t="s">
        <v>1373</v>
      </c>
      <c r="U540" s="125" t="s">
        <v>22259</v>
      </c>
    </row>
    <row r="541" spans="1:21" ht="78.75">
      <c r="A541" s="617"/>
      <c r="B541" s="579"/>
      <c r="C541" s="579"/>
      <c r="D541" s="579"/>
      <c r="E541" s="579"/>
      <c r="F541" s="579"/>
      <c r="G541" s="579"/>
      <c r="H541" s="579"/>
      <c r="I541" s="579"/>
      <c r="J541" s="620"/>
      <c r="K541" s="579"/>
      <c r="L541" s="617"/>
      <c r="M541" s="617"/>
      <c r="N541" s="617"/>
      <c r="O541" s="617"/>
      <c r="P541" s="617"/>
      <c r="Q541" s="617"/>
      <c r="R541" s="617"/>
      <c r="S541" s="143" t="s">
        <v>30</v>
      </c>
      <c r="T541" s="125" t="s">
        <v>1374</v>
      </c>
      <c r="U541" s="125" t="s">
        <v>22260</v>
      </c>
    </row>
    <row r="542" spans="1:21" ht="78.75">
      <c r="A542" s="617"/>
      <c r="B542" s="579"/>
      <c r="C542" s="579"/>
      <c r="D542" s="579"/>
      <c r="E542" s="579"/>
      <c r="F542" s="579"/>
      <c r="G542" s="579"/>
      <c r="H542" s="579"/>
      <c r="I542" s="579"/>
      <c r="J542" s="620"/>
      <c r="K542" s="579"/>
      <c r="L542" s="617"/>
      <c r="M542" s="617"/>
      <c r="N542" s="617"/>
      <c r="O542" s="617"/>
      <c r="P542" s="617"/>
      <c r="Q542" s="617"/>
      <c r="R542" s="617"/>
      <c r="S542" s="143" t="s">
        <v>30</v>
      </c>
      <c r="T542" s="125" t="s">
        <v>1375</v>
      </c>
      <c r="U542" s="125" t="s">
        <v>22261</v>
      </c>
    </row>
    <row r="543" spans="1:21" ht="78.75">
      <c r="A543" s="617"/>
      <c r="B543" s="579"/>
      <c r="C543" s="579"/>
      <c r="D543" s="579"/>
      <c r="E543" s="579"/>
      <c r="F543" s="579"/>
      <c r="G543" s="579"/>
      <c r="H543" s="579"/>
      <c r="I543" s="579"/>
      <c r="J543" s="620"/>
      <c r="K543" s="579"/>
      <c r="L543" s="617"/>
      <c r="M543" s="617"/>
      <c r="N543" s="617"/>
      <c r="O543" s="617"/>
      <c r="P543" s="617"/>
      <c r="Q543" s="617"/>
      <c r="R543" s="617"/>
      <c r="S543" s="143" t="s">
        <v>30</v>
      </c>
      <c r="T543" s="125" t="s">
        <v>1376</v>
      </c>
      <c r="U543" s="125" t="s">
        <v>22262</v>
      </c>
    </row>
    <row r="544" spans="1:21" ht="78.75">
      <c r="A544" s="617"/>
      <c r="B544" s="579"/>
      <c r="C544" s="579"/>
      <c r="D544" s="579"/>
      <c r="E544" s="579"/>
      <c r="F544" s="579"/>
      <c r="G544" s="579"/>
      <c r="H544" s="579"/>
      <c r="I544" s="579"/>
      <c r="J544" s="620"/>
      <c r="K544" s="579"/>
      <c r="L544" s="617"/>
      <c r="M544" s="617"/>
      <c r="N544" s="617"/>
      <c r="O544" s="617"/>
      <c r="P544" s="617"/>
      <c r="Q544" s="617"/>
      <c r="R544" s="617"/>
      <c r="S544" s="143" t="s">
        <v>30</v>
      </c>
      <c r="T544" s="125" t="s">
        <v>1377</v>
      </c>
      <c r="U544" s="125" t="s">
        <v>22263</v>
      </c>
    </row>
    <row r="545" spans="1:21" ht="78.75">
      <c r="A545" s="617"/>
      <c r="B545" s="579"/>
      <c r="C545" s="579"/>
      <c r="D545" s="579"/>
      <c r="E545" s="579"/>
      <c r="F545" s="579"/>
      <c r="G545" s="579"/>
      <c r="H545" s="579"/>
      <c r="I545" s="579"/>
      <c r="J545" s="620"/>
      <c r="K545" s="579"/>
      <c r="L545" s="617"/>
      <c r="M545" s="617"/>
      <c r="N545" s="617"/>
      <c r="O545" s="617"/>
      <c r="P545" s="617"/>
      <c r="Q545" s="617"/>
      <c r="R545" s="617"/>
      <c r="S545" s="143" t="s">
        <v>30</v>
      </c>
      <c r="T545" s="125" t="s">
        <v>1378</v>
      </c>
      <c r="U545" s="125" t="s">
        <v>22264</v>
      </c>
    </row>
    <row r="546" spans="1:21" ht="78.75">
      <c r="A546" s="617"/>
      <c r="B546" s="579"/>
      <c r="C546" s="579"/>
      <c r="D546" s="579"/>
      <c r="E546" s="579"/>
      <c r="F546" s="579"/>
      <c r="G546" s="579"/>
      <c r="H546" s="579"/>
      <c r="I546" s="579"/>
      <c r="J546" s="620"/>
      <c r="K546" s="579"/>
      <c r="L546" s="617"/>
      <c r="M546" s="617"/>
      <c r="N546" s="617"/>
      <c r="O546" s="617"/>
      <c r="P546" s="617"/>
      <c r="Q546" s="617"/>
      <c r="R546" s="617"/>
      <c r="S546" s="143" t="s">
        <v>30</v>
      </c>
      <c r="T546" s="125" t="s">
        <v>1379</v>
      </c>
      <c r="U546" s="125" t="s">
        <v>22265</v>
      </c>
    </row>
    <row r="547" spans="1:21" ht="78.75">
      <c r="A547" s="617"/>
      <c r="B547" s="579"/>
      <c r="C547" s="579"/>
      <c r="D547" s="579"/>
      <c r="E547" s="579"/>
      <c r="F547" s="579"/>
      <c r="G547" s="579"/>
      <c r="H547" s="579"/>
      <c r="I547" s="579"/>
      <c r="J547" s="620"/>
      <c r="K547" s="579"/>
      <c r="L547" s="617"/>
      <c r="M547" s="617"/>
      <c r="N547" s="617"/>
      <c r="O547" s="617"/>
      <c r="P547" s="617"/>
      <c r="Q547" s="617"/>
      <c r="R547" s="617"/>
      <c r="S547" s="143" t="s">
        <v>30</v>
      </c>
      <c r="T547" s="125" t="s">
        <v>1380</v>
      </c>
      <c r="U547" s="125" t="s">
        <v>22266</v>
      </c>
    </row>
    <row r="548" spans="1:21" ht="78.75">
      <c r="A548" s="617"/>
      <c r="B548" s="579"/>
      <c r="C548" s="579"/>
      <c r="D548" s="579"/>
      <c r="E548" s="579"/>
      <c r="F548" s="579"/>
      <c r="G548" s="579"/>
      <c r="H548" s="579"/>
      <c r="I548" s="579"/>
      <c r="J548" s="620"/>
      <c r="K548" s="579"/>
      <c r="L548" s="617"/>
      <c r="M548" s="617"/>
      <c r="N548" s="617"/>
      <c r="O548" s="617"/>
      <c r="P548" s="617"/>
      <c r="Q548" s="617"/>
      <c r="R548" s="617"/>
      <c r="S548" s="143" t="s">
        <v>30</v>
      </c>
      <c r="T548" s="125" t="s">
        <v>1381</v>
      </c>
      <c r="U548" s="125" t="s">
        <v>22267</v>
      </c>
    </row>
    <row r="549" spans="1:21" ht="78.75">
      <c r="A549" s="617"/>
      <c r="B549" s="579"/>
      <c r="C549" s="579"/>
      <c r="D549" s="579"/>
      <c r="E549" s="579"/>
      <c r="F549" s="579"/>
      <c r="G549" s="579"/>
      <c r="H549" s="579"/>
      <c r="I549" s="579"/>
      <c r="J549" s="620"/>
      <c r="K549" s="579"/>
      <c r="L549" s="617"/>
      <c r="M549" s="617"/>
      <c r="N549" s="617"/>
      <c r="O549" s="617"/>
      <c r="P549" s="617"/>
      <c r="Q549" s="617"/>
      <c r="R549" s="617"/>
      <c r="S549" s="143" t="s">
        <v>30</v>
      </c>
      <c r="T549" s="125" t="s">
        <v>1382</v>
      </c>
      <c r="U549" s="125" t="s">
        <v>22268</v>
      </c>
    </row>
    <row r="550" spans="1:21" ht="63">
      <c r="A550" s="617"/>
      <c r="B550" s="579"/>
      <c r="C550" s="579"/>
      <c r="D550" s="579"/>
      <c r="E550" s="579"/>
      <c r="F550" s="579"/>
      <c r="G550" s="579"/>
      <c r="H550" s="579"/>
      <c r="I550" s="579"/>
      <c r="J550" s="620"/>
      <c r="K550" s="579"/>
      <c r="L550" s="617"/>
      <c r="M550" s="617"/>
      <c r="N550" s="617"/>
      <c r="O550" s="617"/>
      <c r="P550" s="617"/>
      <c r="Q550" s="617"/>
      <c r="R550" s="617"/>
      <c r="S550" s="143" t="s">
        <v>30</v>
      </c>
      <c r="T550" s="125" t="s">
        <v>1383</v>
      </c>
      <c r="U550" s="125" t="s">
        <v>22269</v>
      </c>
    </row>
    <row r="551" spans="1:21" ht="63">
      <c r="A551" s="617"/>
      <c r="B551" s="579"/>
      <c r="C551" s="579"/>
      <c r="D551" s="579"/>
      <c r="E551" s="579"/>
      <c r="F551" s="579"/>
      <c r="G551" s="579"/>
      <c r="H551" s="579"/>
      <c r="I551" s="579"/>
      <c r="J551" s="620"/>
      <c r="K551" s="579"/>
      <c r="L551" s="617"/>
      <c r="M551" s="617"/>
      <c r="N551" s="617"/>
      <c r="O551" s="617"/>
      <c r="P551" s="617"/>
      <c r="Q551" s="617"/>
      <c r="R551" s="617"/>
      <c r="S551" s="143" t="s">
        <v>30</v>
      </c>
      <c r="T551" s="125" t="s">
        <v>1384</v>
      </c>
      <c r="U551" s="125" t="s">
        <v>22270</v>
      </c>
    </row>
    <row r="552" spans="1:21" ht="63">
      <c r="A552" s="617"/>
      <c r="B552" s="579"/>
      <c r="C552" s="579"/>
      <c r="D552" s="579"/>
      <c r="E552" s="579"/>
      <c r="F552" s="579"/>
      <c r="G552" s="579"/>
      <c r="H552" s="579"/>
      <c r="I552" s="579"/>
      <c r="J552" s="620"/>
      <c r="K552" s="579"/>
      <c r="L552" s="617"/>
      <c r="M552" s="617"/>
      <c r="N552" s="617"/>
      <c r="O552" s="617"/>
      <c r="P552" s="617"/>
      <c r="Q552" s="617"/>
      <c r="R552" s="617"/>
      <c r="S552" s="143" t="s">
        <v>30</v>
      </c>
      <c r="T552" s="125" t="s">
        <v>1385</v>
      </c>
      <c r="U552" s="125" t="s">
        <v>22271</v>
      </c>
    </row>
    <row r="553" spans="1:21" ht="63">
      <c r="A553" s="617"/>
      <c r="B553" s="579"/>
      <c r="C553" s="579"/>
      <c r="D553" s="579"/>
      <c r="E553" s="579"/>
      <c r="F553" s="579"/>
      <c r="G553" s="579"/>
      <c r="H553" s="579"/>
      <c r="I553" s="579"/>
      <c r="J553" s="620"/>
      <c r="K553" s="579"/>
      <c r="L553" s="617"/>
      <c r="M553" s="617"/>
      <c r="N553" s="617"/>
      <c r="O553" s="617"/>
      <c r="P553" s="617"/>
      <c r="Q553" s="617"/>
      <c r="R553" s="617"/>
      <c r="S553" s="143" t="s">
        <v>30</v>
      </c>
      <c r="T553" s="125" t="s">
        <v>1386</v>
      </c>
      <c r="U553" s="125" t="s">
        <v>22272</v>
      </c>
    </row>
    <row r="554" spans="1:21" ht="63">
      <c r="A554" s="617"/>
      <c r="B554" s="579"/>
      <c r="C554" s="579"/>
      <c r="D554" s="579"/>
      <c r="E554" s="579"/>
      <c r="F554" s="579"/>
      <c r="G554" s="579"/>
      <c r="H554" s="579"/>
      <c r="I554" s="579"/>
      <c r="J554" s="620"/>
      <c r="K554" s="579"/>
      <c r="L554" s="617"/>
      <c r="M554" s="617"/>
      <c r="N554" s="617"/>
      <c r="O554" s="617"/>
      <c r="P554" s="617"/>
      <c r="Q554" s="617"/>
      <c r="R554" s="617"/>
      <c r="S554" s="143" t="s">
        <v>30</v>
      </c>
      <c r="T554" s="125" t="s">
        <v>1387</v>
      </c>
      <c r="U554" s="125" t="s">
        <v>22273</v>
      </c>
    </row>
    <row r="555" spans="1:21" ht="63">
      <c r="A555" s="617"/>
      <c r="B555" s="579"/>
      <c r="C555" s="579"/>
      <c r="D555" s="579"/>
      <c r="E555" s="579"/>
      <c r="F555" s="579"/>
      <c r="G555" s="579"/>
      <c r="H555" s="579"/>
      <c r="I555" s="579"/>
      <c r="J555" s="620"/>
      <c r="K555" s="579"/>
      <c r="L555" s="617"/>
      <c r="M555" s="617"/>
      <c r="N555" s="617"/>
      <c r="O555" s="617"/>
      <c r="P555" s="617"/>
      <c r="Q555" s="617"/>
      <c r="R555" s="617"/>
      <c r="S555" s="143" t="s">
        <v>30</v>
      </c>
      <c r="T555" s="125" t="s">
        <v>1388</v>
      </c>
      <c r="U555" s="125" t="s">
        <v>22274</v>
      </c>
    </row>
    <row r="556" spans="1:21" ht="63">
      <c r="A556" s="617"/>
      <c r="B556" s="579"/>
      <c r="C556" s="579"/>
      <c r="D556" s="579"/>
      <c r="E556" s="579"/>
      <c r="F556" s="579"/>
      <c r="G556" s="579"/>
      <c r="H556" s="579"/>
      <c r="I556" s="579"/>
      <c r="J556" s="620"/>
      <c r="K556" s="579"/>
      <c r="L556" s="617"/>
      <c r="M556" s="617"/>
      <c r="N556" s="617"/>
      <c r="O556" s="617"/>
      <c r="P556" s="617"/>
      <c r="Q556" s="617"/>
      <c r="R556" s="617"/>
      <c r="S556" s="143" t="s">
        <v>59</v>
      </c>
      <c r="T556" s="125" t="s">
        <v>1389</v>
      </c>
      <c r="U556" s="125" t="s">
        <v>22275</v>
      </c>
    </row>
    <row r="557" spans="1:21" ht="63">
      <c r="A557" s="617"/>
      <c r="B557" s="579"/>
      <c r="C557" s="579"/>
      <c r="D557" s="579"/>
      <c r="E557" s="579"/>
      <c r="F557" s="579"/>
      <c r="G557" s="579"/>
      <c r="H557" s="579"/>
      <c r="I557" s="579"/>
      <c r="J557" s="620"/>
      <c r="K557" s="579"/>
      <c r="L557" s="617"/>
      <c r="M557" s="617"/>
      <c r="N557" s="617"/>
      <c r="O557" s="617"/>
      <c r="P557" s="617"/>
      <c r="Q557" s="617"/>
      <c r="R557" s="617"/>
      <c r="S557" s="143" t="s">
        <v>30</v>
      </c>
      <c r="T557" s="125" t="s">
        <v>1390</v>
      </c>
      <c r="U557" s="125" t="s">
        <v>22276</v>
      </c>
    </row>
    <row r="558" spans="1:21" ht="63">
      <c r="A558" s="617"/>
      <c r="B558" s="579"/>
      <c r="C558" s="579"/>
      <c r="D558" s="579"/>
      <c r="E558" s="579"/>
      <c r="F558" s="579"/>
      <c r="G558" s="579"/>
      <c r="H558" s="579"/>
      <c r="I558" s="579"/>
      <c r="J558" s="620"/>
      <c r="K558" s="579"/>
      <c r="L558" s="617"/>
      <c r="M558" s="617"/>
      <c r="N558" s="617"/>
      <c r="O558" s="617"/>
      <c r="P558" s="617"/>
      <c r="Q558" s="617"/>
      <c r="R558" s="617"/>
      <c r="S558" s="143" t="s">
        <v>30</v>
      </c>
      <c r="T558" s="125" t="s">
        <v>1391</v>
      </c>
      <c r="U558" s="125" t="s">
        <v>22277</v>
      </c>
    </row>
    <row r="559" spans="1:21" ht="78.75">
      <c r="A559" s="617"/>
      <c r="B559" s="579"/>
      <c r="C559" s="579"/>
      <c r="D559" s="579"/>
      <c r="E559" s="579"/>
      <c r="F559" s="579"/>
      <c r="G559" s="579"/>
      <c r="H559" s="579"/>
      <c r="I559" s="579"/>
      <c r="J559" s="620"/>
      <c r="K559" s="579"/>
      <c r="L559" s="617"/>
      <c r="M559" s="617"/>
      <c r="N559" s="617"/>
      <c r="O559" s="617"/>
      <c r="P559" s="617"/>
      <c r="Q559" s="617"/>
      <c r="R559" s="617"/>
      <c r="S559" s="143" t="s">
        <v>30</v>
      </c>
      <c r="T559" s="125" t="s">
        <v>1392</v>
      </c>
      <c r="U559" s="125" t="s">
        <v>22278</v>
      </c>
    </row>
    <row r="560" spans="1:21" ht="78.75">
      <c r="A560" s="618"/>
      <c r="B560" s="580"/>
      <c r="C560" s="580"/>
      <c r="D560" s="580"/>
      <c r="E560" s="580"/>
      <c r="F560" s="580"/>
      <c r="G560" s="580"/>
      <c r="H560" s="580"/>
      <c r="I560" s="580"/>
      <c r="J560" s="621"/>
      <c r="K560" s="580"/>
      <c r="L560" s="618"/>
      <c r="M560" s="618"/>
      <c r="N560" s="618"/>
      <c r="O560" s="618"/>
      <c r="P560" s="618"/>
      <c r="Q560" s="618"/>
      <c r="R560" s="618"/>
      <c r="S560" s="143" t="s">
        <v>30</v>
      </c>
      <c r="T560" s="125" t="s">
        <v>1393</v>
      </c>
      <c r="U560" s="125" t="s">
        <v>22279</v>
      </c>
    </row>
    <row r="561" spans="1:21" ht="63">
      <c r="A561" s="616">
        <v>344</v>
      </c>
      <c r="B561" s="578" t="s">
        <v>1132</v>
      </c>
      <c r="C561" s="578" t="s">
        <v>33561</v>
      </c>
      <c r="D561" s="578" t="s">
        <v>24</v>
      </c>
      <c r="E561" s="578" t="s">
        <v>49</v>
      </c>
      <c r="F561" s="578" t="s">
        <v>712</v>
      </c>
      <c r="G561" s="578" t="s">
        <v>712</v>
      </c>
      <c r="H561" s="578" t="s">
        <v>712</v>
      </c>
      <c r="I561" s="578" t="s">
        <v>1134</v>
      </c>
      <c r="J561" s="619" t="s">
        <v>1135</v>
      </c>
      <c r="K561" s="578" t="s">
        <v>1136</v>
      </c>
      <c r="L561" s="616"/>
      <c r="M561" s="616"/>
      <c r="N561" s="616"/>
      <c r="O561" s="616"/>
      <c r="P561" s="616"/>
      <c r="Q561" s="616"/>
      <c r="R561" s="616"/>
      <c r="S561" s="143" t="s">
        <v>70</v>
      </c>
      <c r="T561" s="125" t="s">
        <v>1394</v>
      </c>
      <c r="U561" s="125" t="s">
        <v>22280</v>
      </c>
    </row>
    <row r="562" spans="1:21" ht="63">
      <c r="A562" s="618"/>
      <c r="B562" s="580"/>
      <c r="C562" s="580"/>
      <c r="D562" s="580"/>
      <c r="E562" s="580"/>
      <c r="F562" s="580"/>
      <c r="G562" s="580"/>
      <c r="H562" s="580"/>
      <c r="I562" s="580"/>
      <c r="J562" s="621"/>
      <c r="K562" s="580"/>
      <c r="L562" s="618"/>
      <c r="M562" s="618"/>
      <c r="N562" s="618"/>
      <c r="O562" s="618"/>
      <c r="P562" s="618"/>
      <c r="Q562" s="618"/>
      <c r="R562" s="618"/>
      <c r="S562" s="143" t="s">
        <v>1395</v>
      </c>
      <c r="T562" s="125" t="s">
        <v>1396</v>
      </c>
      <c r="U562" s="125" t="s">
        <v>22281</v>
      </c>
    </row>
    <row r="563" spans="1:21" ht="63">
      <c r="A563" s="616">
        <v>345</v>
      </c>
      <c r="B563" s="578" t="s">
        <v>1133</v>
      </c>
      <c r="C563" s="578" t="s">
        <v>33562</v>
      </c>
      <c r="D563" s="578" t="s">
        <v>24</v>
      </c>
      <c r="E563" s="578" t="s">
        <v>49</v>
      </c>
      <c r="F563" s="578" t="s">
        <v>712</v>
      </c>
      <c r="G563" s="578" t="s">
        <v>712</v>
      </c>
      <c r="H563" s="578" t="s">
        <v>712</v>
      </c>
      <c r="I563" s="578" t="s">
        <v>1134</v>
      </c>
      <c r="J563" s="619" t="s">
        <v>1135</v>
      </c>
      <c r="K563" s="578" t="s">
        <v>1136</v>
      </c>
      <c r="L563" s="616"/>
      <c r="M563" s="616"/>
      <c r="N563" s="616"/>
      <c r="O563" s="616"/>
      <c r="P563" s="616"/>
      <c r="Q563" s="616"/>
      <c r="R563" s="616"/>
      <c r="S563" s="125" t="s">
        <v>1169</v>
      </c>
      <c r="T563" s="125" t="s">
        <v>1397</v>
      </c>
      <c r="U563" s="125" t="s">
        <v>22282</v>
      </c>
    </row>
    <row r="564" spans="1:21" ht="63">
      <c r="A564" s="617"/>
      <c r="B564" s="579"/>
      <c r="C564" s="579"/>
      <c r="D564" s="579"/>
      <c r="E564" s="579"/>
      <c r="F564" s="579"/>
      <c r="G564" s="579"/>
      <c r="H564" s="579"/>
      <c r="I564" s="579"/>
      <c r="J564" s="620"/>
      <c r="K564" s="579"/>
      <c r="L564" s="617"/>
      <c r="M564" s="617"/>
      <c r="N564" s="617"/>
      <c r="O564" s="617"/>
      <c r="P564" s="617"/>
      <c r="Q564" s="617"/>
      <c r="R564" s="617"/>
      <c r="S564" s="143" t="s">
        <v>59</v>
      </c>
      <c r="T564" s="125" t="s">
        <v>1398</v>
      </c>
      <c r="U564" s="125" t="s">
        <v>22283</v>
      </c>
    </row>
    <row r="565" spans="1:21" ht="63">
      <c r="A565" s="617"/>
      <c r="B565" s="579"/>
      <c r="C565" s="579"/>
      <c r="D565" s="579"/>
      <c r="E565" s="579"/>
      <c r="F565" s="579"/>
      <c r="G565" s="579"/>
      <c r="H565" s="579"/>
      <c r="I565" s="579"/>
      <c r="J565" s="620"/>
      <c r="K565" s="579"/>
      <c r="L565" s="617"/>
      <c r="M565" s="617"/>
      <c r="N565" s="617"/>
      <c r="O565" s="617"/>
      <c r="P565" s="617"/>
      <c r="Q565" s="617"/>
      <c r="R565" s="617"/>
      <c r="S565" s="143" t="s">
        <v>30</v>
      </c>
      <c r="T565" s="125" t="s">
        <v>1399</v>
      </c>
      <c r="U565" s="125" t="s">
        <v>22284</v>
      </c>
    </row>
    <row r="566" spans="1:21" ht="63">
      <c r="A566" s="617"/>
      <c r="B566" s="579"/>
      <c r="C566" s="579"/>
      <c r="D566" s="579"/>
      <c r="E566" s="579"/>
      <c r="F566" s="579"/>
      <c r="G566" s="579"/>
      <c r="H566" s="579"/>
      <c r="I566" s="579"/>
      <c r="J566" s="620"/>
      <c r="K566" s="579"/>
      <c r="L566" s="617"/>
      <c r="M566" s="617"/>
      <c r="N566" s="617"/>
      <c r="O566" s="617"/>
      <c r="P566" s="617"/>
      <c r="Q566" s="617"/>
      <c r="R566" s="617"/>
      <c r="S566" s="143" t="s">
        <v>30</v>
      </c>
      <c r="T566" s="125" t="s">
        <v>1400</v>
      </c>
      <c r="U566" s="125" t="s">
        <v>22285</v>
      </c>
    </row>
    <row r="567" spans="1:21" ht="63">
      <c r="A567" s="617"/>
      <c r="B567" s="579"/>
      <c r="C567" s="579"/>
      <c r="D567" s="579"/>
      <c r="E567" s="579"/>
      <c r="F567" s="579"/>
      <c r="G567" s="579"/>
      <c r="H567" s="579"/>
      <c r="I567" s="579"/>
      <c r="J567" s="620"/>
      <c r="K567" s="579"/>
      <c r="L567" s="617"/>
      <c r="M567" s="617"/>
      <c r="N567" s="617"/>
      <c r="O567" s="617"/>
      <c r="P567" s="617"/>
      <c r="Q567" s="617"/>
      <c r="R567" s="617"/>
      <c r="S567" s="143" t="s">
        <v>30</v>
      </c>
      <c r="T567" s="125" t="s">
        <v>1401</v>
      </c>
      <c r="U567" s="125" t="s">
        <v>22286</v>
      </c>
    </row>
    <row r="568" spans="1:21" ht="63">
      <c r="A568" s="617"/>
      <c r="B568" s="579"/>
      <c r="C568" s="579"/>
      <c r="D568" s="579"/>
      <c r="E568" s="579"/>
      <c r="F568" s="579"/>
      <c r="G568" s="579"/>
      <c r="H568" s="579"/>
      <c r="I568" s="579"/>
      <c r="J568" s="620"/>
      <c r="K568" s="579"/>
      <c r="L568" s="617"/>
      <c r="M568" s="617"/>
      <c r="N568" s="617"/>
      <c r="O568" s="617"/>
      <c r="P568" s="617"/>
      <c r="Q568" s="617"/>
      <c r="R568" s="617"/>
      <c r="S568" s="143" t="s">
        <v>30</v>
      </c>
      <c r="T568" s="125" t="s">
        <v>1402</v>
      </c>
      <c r="U568" s="125" t="s">
        <v>22287</v>
      </c>
    </row>
    <row r="569" spans="1:21" ht="63">
      <c r="A569" s="617"/>
      <c r="B569" s="579"/>
      <c r="C569" s="579"/>
      <c r="D569" s="579"/>
      <c r="E569" s="579"/>
      <c r="F569" s="579"/>
      <c r="G569" s="579"/>
      <c r="H569" s="579"/>
      <c r="I569" s="579"/>
      <c r="J569" s="620"/>
      <c r="K569" s="579"/>
      <c r="L569" s="617"/>
      <c r="M569" s="617"/>
      <c r="N569" s="617"/>
      <c r="O569" s="617"/>
      <c r="P569" s="617"/>
      <c r="Q569" s="617"/>
      <c r="R569" s="617"/>
      <c r="S569" s="143" t="s">
        <v>30</v>
      </c>
      <c r="T569" s="125" t="s">
        <v>1403</v>
      </c>
      <c r="U569" s="125" t="s">
        <v>22288</v>
      </c>
    </row>
    <row r="570" spans="1:21" ht="63">
      <c r="A570" s="617"/>
      <c r="B570" s="579"/>
      <c r="C570" s="579"/>
      <c r="D570" s="579"/>
      <c r="E570" s="579"/>
      <c r="F570" s="579"/>
      <c r="G570" s="579"/>
      <c r="H570" s="579"/>
      <c r="I570" s="579"/>
      <c r="J570" s="620"/>
      <c r="K570" s="579"/>
      <c r="L570" s="617"/>
      <c r="M570" s="617"/>
      <c r="N570" s="617"/>
      <c r="O570" s="617"/>
      <c r="P570" s="617"/>
      <c r="Q570" s="617"/>
      <c r="R570" s="617"/>
      <c r="S570" s="143" t="s">
        <v>30</v>
      </c>
      <c r="T570" s="125" t="s">
        <v>1404</v>
      </c>
      <c r="U570" s="125" t="s">
        <v>22289</v>
      </c>
    </row>
    <row r="571" spans="1:21" ht="63">
      <c r="A571" s="617"/>
      <c r="B571" s="579"/>
      <c r="C571" s="579"/>
      <c r="D571" s="579"/>
      <c r="E571" s="579"/>
      <c r="F571" s="579"/>
      <c r="G571" s="579"/>
      <c r="H571" s="579"/>
      <c r="I571" s="579"/>
      <c r="J571" s="620"/>
      <c r="K571" s="579"/>
      <c r="L571" s="617"/>
      <c r="M571" s="617"/>
      <c r="N571" s="617"/>
      <c r="O571" s="617"/>
      <c r="P571" s="617"/>
      <c r="Q571" s="617"/>
      <c r="R571" s="617"/>
      <c r="S571" s="143" t="s">
        <v>30</v>
      </c>
      <c r="T571" s="125" t="s">
        <v>1405</v>
      </c>
      <c r="U571" s="125" t="s">
        <v>22290</v>
      </c>
    </row>
    <row r="572" spans="1:21" ht="63">
      <c r="A572" s="617"/>
      <c r="B572" s="579"/>
      <c r="C572" s="579"/>
      <c r="D572" s="579"/>
      <c r="E572" s="579"/>
      <c r="F572" s="579"/>
      <c r="G572" s="579"/>
      <c r="H572" s="579"/>
      <c r="I572" s="579"/>
      <c r="J572" s="620"/>
      <c r="K572" s="579"/>
      <c r="L572" s="617"/>
      <c r="M572" s="617"/>
      <c r="N572" s="617"/>
      <c r="O572" s="617"/>
      <c r="P572" s="617"/>
      <c r="Q572" s="617"/>
      <c r="R572" s="617"/>
      <c r="S572" s="143" t="s">
        <v>30</v>
      </c>
      <c r="T572" s="125" t="s">
        <v>1406</v>
      </c>
      <c r="U572" s="125" t="s">
        <v>22291</v>
      </c>
    </row>
    <row r="573" spans="1:21" ht="63">
      <c r="A573" s="617"/>
      <c r="B573" s="579"/>
      <c r="C573" s="579"/>
      <c r="D573" s="579"/>
      <c r="E573" s="579"/>
      <c r="F573" s="579"/>
      <c r="G573" s="579"/>
      <c r="H573" s="579"/>
      <c r="I573" s="579"/>
      <c r="J573" s="620"/>
      <c r="K573" s="579"/>
      <c r="L573" s="617"/>
      <c r="M573" s="617"/>
      <c r="N573" s="617"/>
      <c r="O573" s="617"/>
      <c r="P573" s="617"/>
      <c r="Q573" s="617"/>
      <c r="R573" s="617"/>
      <c r="S573" s="143" t="s">
        <v>30</v>
      </c>
      <c r="T573" s="125" t="s">
        <v>1407</v>
      </c>
      <c r="U573" s="125" t="s">
        <v>22292</v>
      </c>
    </row>
    <row r="574" spans="1:21" ht="63">
      <c r="A574" s="617"/>
      <c r="B574" s="579"/>
      <c r="C574" s="579"/>
      <c r="D574" s="579"/>
      <c r="E574" s="579"/>
      <c r="F574" s="579"/>
      <c r="G574" s="579"/>
      <c r="H574" s="579"/>
      <c r="I574" s="579"/>
      <c r="J574" s="620"/>
      <c r="K574" s="579"/>
      <c r="L574" s="617"/>
      <c r="M574" s="617"/>
      <c r="N574" s="617"/>
      <c r="O574" s="617"/>
      <c r="P574" s="617"/>
      <c r="Q574" s="617"/>
      <c r="R574" s="617"/>
      <c r="S574" s="143" t="s">
        <v>30</v>
      </c>
      <c r="T574" s="125" t="s">
        <v>1408</v>
      </c>
      <c r="U574" s="125" t="s">
        <v>22293</v>
      </c>
    </row>
    <row r="575" spans="1:21" ht="63">
      <c r="A575" s="617"/>
      <c r="B575" s="579"/>
      <c r="C575" s="579"/>
      <c r="D575" s="579"/>
      <c r="E575" s="579"/>
      <c r="F575" s="579"/>
      <c r="G575" s="579"/>
      <c r="H575" s="579"/>
      <c r="I575" s="579"/>
      <c r="J575" s="620"/>
      <c r="K575" s="579"/>
      <c r="L575" s="617"/>
      <c r="M575" s="617"/>
      <c r="N575" s="617"/>
      <c r="O575" s="617"/>
      <c r="P575" s="617"/>
      <c r="Q575" s="617"/>
      <c r="R575" s="617"/>
      <c r="S575" s="143" t="s">
        <v>30</v>
      </c>
      <c r="T575" s="125" t="s">
        <v>1409</v>
      </c>
      <c r="U575" s="125" t="s">
        <v>22294</v>
      </c>
    </row>
    <row r="576" spans="1:21" ht="63">
      <c r="A576" s="617"/>
      <c r="B576" s="579"/>
      <c r="C576" s="579"/>
      <c r="D576" s="579"/>
      <c r="E576" s="579"/>
      <c r="F576" s="579"/>
      <c r="G576" s="579"/>
      <c r="H576" s="579"/>
      <c r="I576" s="579"/>
      <c r="J576" s="620"/>
      <c r="K576" s="579"/>
      <c r="L576" s="617"/>
      <c r="M576" s="617"/>
      <c r="N576" s="617"/>
      <c r="O576" s="617"/>
      <c r="P576" s="617"/>
      <c r="Q576" s="617"/>
      <c r="R576" s="617"/>
      <c r="S576" s="143" t="s">
        <v>30</v>
      </c>
      <c r="T576" s="125" t="s">
        <v>1410</v>
      </c>
      <c r="U576" s="125" t="s">
        <v>22295</v>
      </c>
    </row>
    <row r="577" spans="1:21" ht="63">
      <c r="A577" s="617"/>
      <c r="B577" s="579"/>
      <c r="C577" s="580"/>
      <c r="D577" s="579"/>
      <c r="E577" s="579"/>
      <c r="F577" s="579"/>
      <c r="G577" s="579"/>
      <c r="H577" s="579"/>
      <c r="I577" s="579"/>
      <c r="J577" s="620"/>
      <c r="K577" s="579"/>
      <c r="L577" s="618"/>
      <c r="M577" s="618"/>
      <c r="N577" s="618"/>
      <c r="O577" s="618"/>
      <c r="P577" s="618"/>
      <c r="Q577" s="618"/>
      <c r="R577" s="618"/>
      <c r="S577" s="134" t="s">
        <v>30</v>
      </c>
      <c r="T577" s="108" t="s">
        <v>1411</v>
      </c>
      <c r="U577" s="125" t="s">
        <v>22296</v>
      </c>
    </row>
    <row r="578" spans="1:21" ht="20.25">
      <c r="A578" s="608" t="s">
        <v>1412</v>
      </c>
      <c r="B578" s="609"/>
      <c r="C578" s="609"/>
      <c r="D578" s="609"/>
      <c r="E578" s="609"/>
      <c r="F578" s="609"/>
      <c r="G578" s="609"/>
      <c r="H578" s="609"/>
      <c r="I578" s="609"/>
      <c r="J578" s="609"/>
      <c r="K578" s="609"/>
      <c r="L578" s="609"/>
      <c r="M578" s="609"/>
      <c r="N578" s="609"/>
      <c r="O578" s="609"/>
      <c r="P578" s="609"/>
      <c r="Q578" s="609"/>
      <c r="R578" s="609"/>
      <c r="S578" s="609"/>
      <c r="T578" s="609"/>
      <c r="U578" s="610"/>
    </row>
    <row r="579" spans="1:21" ht="63">
      <c r="A579" s="578">
        <v>346</v>
      </c>
      <c r="B579" s="578" t="s">
        <v>1413</v>
      </c>
      <c r="C579" s="578" t="s">
        <v>33563</v>
      </c>
      <c r="D579" s="578" t="s">
        <v>24</v>
      </c>
      <c r="E579" s="578" t="s">
        <v>1502</v>
      </c>
      <c r="F579" s="593" t="s">
        <v>34858</v>
      </c>
      <c r="G579" s="578" t="s">
        <v>712</v>
      </c>
      <c r="H579" s="578" t="s">
        <v>712</v>
      </c>
      <c r="I579" s="578" t="s">
        <v>1506</v>
      </c>
      <c r="J579" s="593" t="s">
        <v>1507</v>
      </c>
      <c r="K579" s="578" t="s">
        <v>1508</v>
      </c>
      <c r="L579" s="578"/>
      <c r="M579" s="578"/>
      <c r="N579" s="578"/>
      <c r="O579" s="578"/>
      <c r="P579" s="578"/>
      <c r="Q579" s="578"/>
      <c r="R579" s="578"/>
      <c r="S579" s="125" t="s">
        <v>30</v>
      </c>
      <c r="T579" s="125" t="s">
        <v>1515</v>
      </c>
      <c r="U579" s="125" t="s">
        <v>22297</v>
      </c>
    </row>
    <row r="580" spans="1:21" ht="63">
      <c r="A580" s="579"/>
      <c r="B580" s="579"/>
      <c r="C580" s="579"/>
      <c r="D580" s="579"/>
      <c r="E580" s="579"/>
      <c r="F580" s="579"/>
      <c r="G580" s="579"/>
      <c r="H580" s="579"/>
      <c r="I580" s="579"/>
      <c r="J580" s="579"/>
      <c r="K580" s="579"/>
      <c r="L580" s="579"/>
      <c r="M580" s="579"/>
      <c r="N580" s="579"/>
      <c r="O580" s="579"/>
      <c r="P580" s="579"/>
      <c r="Q580" s="579"/>
      <c r="R580" s="579"/>
      <c r="S580" s="125" t="s">
        <v>30</v>
      </c>
      <c r="T580" s="125" t="s">
        <v>1516</v>
      </c>
      <c r="U580" s="125" t="s">
        <v>22298</v>
      </c>
    </row>
    <row r="581" spans="1:21" ht="63">
      <c r="A581" s="579"/>
      <c r="B581" s="579"/>
      <c r="C581" s="579"/>
      <c r="D581" s="579"/>
      <c r="E581" s="579"/>
      <c r="F581" s="579"/>
      <c r="G581" s="579"/>
      <c r="H581" s="579"/>
      <c r="I581" s="579"/>
      <c r="J581" s="579"/>
      <c r="K581" s="579"/>
      <c r="L581" s="579"/>
      <c r="M581" s="579"/>
      <c r="N581" s="579"/>
      <c r="O581" s="579"/>
      <c r="P581" s="579"/>
      <c r="Q581" s="579"/>
      <c r="R581" s="579"/>
      <c r="S581" s="125" t="s">
        <v>30</v>
      </c>
      <c r="T581" s="125" t="s">
        <v>1517</v>
      </c>
      <c r="U581" s="125" t="s">
        <v>22299</v>
      </c>
    </row>
    <row r="582" spans="1:21" ht="63">
      <c r="A582" s="579"/>
      <c r="B582" s="579"/>
      <c r="C582" s="579"/>
      <c r="D582" s="579"/>
      <c r="E582" s="579"/>
      <c r="F582" s="579"/>
      <c r="G582" s="579"/>
      <c r="H582" s="579"/>
      <c r="I582" s="579"/>
      <c r="J582" s="579"/>
      <c r="K582" s="579"/>
      <c r="L582" s="579"/>
      <c r="M582" s="579"/>
      <c r="N582" s="579"/>
      <c r="O582" s="579"/>
      <c r="P582" s="579"/>
      <c r="Q582" s="579"/>
      <c r="R582" s="579"/>
      <c r="S582" s="125" t="s">
        <v>30</v>
      </c>
      <c r="T582" s="125" t="s">
        <v>1413</v>
      </c>
      <c r="U582" s="125" t="s">
        <v>22301</v>
      </c>
    </row>
    <row r="583" spans="1:21" ht="63">
      <c r="A583" s="579"/>
      <c r="B583" s="579"/>
      <c r="C583" s="579"/>
      <c r="D583" s="579"/>
      <c r="E583" s="579"/>
      <c r="F583" s="579"/>
      <c r="G583" s="579"/>
      <c r="H583" s="579"/>
      <c r="I583" s="579"/>
      <c r="J583" s="579"/>
      <c r="K583" s="579"/>
      <c r="L583" s="579"/>
      <c r="M583" s="579"/>
      <c r="N583" s="579"/>
      <c r="O583" s="579"/>
      <c r="P583" s="579"/>
      <c r="Q583" s="579"/>
      <c r="R583" s="579"/>
      <c r="S583" s="125" t="s">
        <v>30</v>
      </c>
      <c r="T583" s="125" t="s">
        <v>1518</v>
      </c>
      <c r="U583" s="125" t="s">
        <v>22300</v>
      </c>
    </row>
    <row r="584" spans="1:21" ht="63">
      <c r="A584" s="579"/>
      <c r="B584" s="579"/>
      <c r="C584" s="579"/>
      <c r="D584" s="579"/>
      <c r="E584" s="579"/>
      <c r="F584" s="579"/>
      <c r="G584" s="579"/>
      <c r="H584" s="579"/>
      <c r="I584" s="579"/>
      <c r="J584" s="579"/>
      <c r="K584" s="579"/>
      <c r="L584" s="579"/>
      <c r="M584" s="579"/>
      <c r="N584" s="579"/>
      <c r="O584" s="579"/>
      <c r="P584" s="579"/>
      <c r="Q584" s="579"/>
      <c r="R584" s="579"/>
      <c r="S584" s="125" t="s">
        <v>30</v>
      </c>
      <c r="T584" s="125" t="s">
        <v>1519</v>
      </c>
      <c r="U584" s="125" t="s">
        <v>22302</v>
      </c>
    </row>
    <row r="585" spans="1:21" ht="63">
      <c r="A585" s="579"/>
      <c r="B585" s="579"/>
      <c r="C585" s="579"/>
      <c r="D585" s="579"/>
      <c r="E585" s="579"/>
      <c r="F585" s="579"/>
      <c r="G585" s="579"/>
      <c r="H585" s="579"/>
      <c r="I585" s="579"/>
      <c r="J585" s="579"/>
      <c r="K585" s="579"/>
      <c r="L585" s="579"/>
      <c r="M585" s="579"/>
      <c r="N585" s="579"/>
      <c r="O585" s="579"/>
      <c r="P585" s="579"/>
      <c r="Q585" s="579"/>
      <c r="R585" s="579"/>
      <c r="S585" s="125" t="s">
        <v>30</v>
      </c>
      <c r="T585" s="125" t="s">
        <v>1520</v>
      </c>
      <c r="U585" s="125" t="s">
        <v>22303</v>
      </c>
    </row>
    <row r="586" spans="1:21" ht="63">
      <c r="A586" s="579"/>
      <c r="B586" s="579"/>
      <c r="C586" s="579"/>
      <c r="D586" s="579"/>
      <c r="E586" s="579"/>
      <c r="F586" s="579"/>
      <c r="G586" s="579"/>
      <c r="H586" s="579"/>
      <c r="I586" s="579"/>
      <c r="J586" s="579"/>
      <c r="K586" s="579"/>
      <c r="L586" s="579"/>
      <c r="M586" s="579"/>
      <c r="N586" s="579"/>
      <c r="O586" s="579"/>
      <c r="P586" s="579"/>
      <c r="Q586" s="579"/>
      <c r="R586" s="579"/>
      <c r="S586" s="125" t="s">
        <v>30</v>
      </c>
      <c r="T586" s="125" t="s">
        <v>1521</v>
      </c>
      <c r="U586" s="125" t="s">
        <v>22304</v>
      </c>
    </row>
    <row r="587" spans="1:21" ht="63">
      <c r="A587" s="579"/>
      <c r="B587" s="579"/>
      <c r="C587" s="579"/>
      <c r="D587" s="579"/>
      <c r="E587" s="579"/>
      <c r="F587" s="579"/>
      <c r="G587" s="579"/>
      <c r="H587" s="579"/>
      <c r="I587" s="579"/>
      <c r="J587" s="579"/>
      <c r="K587" s="579"/>
      <c r="L587" s="579"/>
      <c r="M587" s="579"/>
      <c r="N587" s="579"/>
      <c r="O587" s="579"/>
      <c r="P587" s="579"/>
      <c r="Q587" s="579"/>
      <c r="R587" s="579"/>
      <c r="S587" s="125" t="s">
        <v>30</v>
      </c>
      <c r="T587" s="125" t="s">
        <v>1522</v>
      </c>
      <c r="U587" s="125" t="s">
        <v>22305</v>
      </c>
    </row>
    <row r="588" spans="1:21" ht="63">
      <c r="A588" s="579"/>
      <c r="B588" s="579"/>
      <c r="C588" s="579"/>
      <c r="D588" s="579"/>
      <c r="E588" s="579"/>
      <c r="F588" s="579"/>
      <c r="G588" s="579"/>
      <c r="H588" s="579"/>
      <c r="I588" s="579"/>
      <c r="J588" s="579"/>
      <c r="K588" s="579"/>
      <c r="L588" s="579"/>
      <c r="M588" s="579"/>
      <c r="N588" s="579"/>
      <c r="O588" s="579"/>
      <c r="P588" s="579"/>
      <c r="Q588" s="579"/>
      <c r="R588" s="579"/>
      <c r="S588" s="125" t="s">
        <v>30</v>
      </c>
      <c r="T588" s="125" t="s">
        <v>1523</v>
      </c>
      <c r="U588" s="125" t="s">
        <v>22306</v>
      </c>
    </row>
    <row r="589" spans="1:21" ht="63">
      <c r="A589" s="580"/>
      <c r="B589" s="580"/>
      <c r="C589" s="580"/>
      <c r="D589" s="580"/>
      <c r="E589" s="580"/>
      <c r="F589" s="580"/>
      <c r="G589" s="580"/>
      <c r="H589" s="580"/>
      <c r="I589" s="580"/>
      <c r="J589" s="580"/>
      <c r="K589" s="580"/>
      <c r="L589" s="580"/>
      <c r="M589" s="580"/>
      <c r="N589" s="580"/>
      <c r="O589" s="580"/>
      <c r="P589" s="580"/>
      <c r="Q589" s="580"/>
      <c r="R589" s="580"/>
      <c r="S589" s="125" t="s">
        <v>30</v>
      </c>
      <c r="T589" s="125" t="s">
        <v>1524</v>
      </c>
      <c r="U589" s="125" t="s">
        <v>22307</v>
      </c>
    </row>
    <row r="590" spans="1:21" ht="141.75">
      <c r="A590" s="125">
        <v>347</v>
      </c>
      <c r="B590" s="109" t="s">
        <v>1414</v>
      </c>
      <c r="C590" s="125" t="s">
        <v>33564</v>
      </c>
      <c r="D590" s="125" t="s">
        <v>24</v>
      </c>
      <c r="E590" s="125" t="s">
        <v>1502</v>
      </c>
      <c r="F590" s="125">
        <v>8</v>
      </c>
      <c r="G590" s="125">
        <v>1</v>
      </c>
      <c r="H590" s="125">
        <v>0.75</v>
      </c>
      <c r="I590" s="125" t="s">
        <v>1509</v>
      </c>
      <c r="J590" s="130" t="s">
        <v>1507</v>
      </c>
      <c r="K590" s="109" t="s">
        <v>1508</v>
      </c>
      <c r="L590" s="125"/>
      <c r="M590" s="125"/>
      <c r="N590" s="125"/>
      <c r="O590" s="125"/>
      <c r="P590" s="125"/>
      <c r="Q590" s="125"/>
      <c r="R590" s="125"/>
      <c r="S590" s="125" t="s">
        <v>1525</v>
      </c>
      <c r="T590" s="125" t="s">
        <v>1526</v>
      </c>
      <c r="U590" s="125" t="s">
        <v>22308</v>
      </c>
    </row>
    <row r="591" spans="1:21" ht="63">
      <c r="A591" s="578">
        <v>348</v>
      </c>
      <c r="B591" s="578" t="s">
        <v>1415</v>
      </c>
      <c r="C591" s="578" t="s">
        <v>33565</v>
      </c>
      <c r="D591" s="578" t="s">
        <v>24</v>
      </c>
      <c r="E591" s="578" t="s">
        <v>1502</v>
      </c>
      <c r="F591" s="578" t="s">
        <v>34858</v>
      </c>
      <c r="G591" s="578" t="s">
        <v>712</v>
      </c>
      <c r="H591" s="578" t="s">
        <v>712</v>
      </c>
      <c r="I591" s="578" t="s">
        <v>1509</v>
      </c>
      <c r="J591" s="593" t="s">
        <v>1507</v>
      </c>
      <c r="K591" s="578" t="s">
        <v>1508</v>
      </c>
      <c r="L591" s="578"/>
      <c r="M591" s="578"/>
      <c r="N591" s="578"/>
      <c r="O591" s="578"/>
      <c r="P591" s="578"/>
      <c r="Q591" s="578"/>
      <c r="R591" s="578"/>
      <c r="S591" s="125" t="s">
        <v>30</v>
      </c>
      <c r="T591" s="125" t="s">
        <v>1527</v>
      </c>
      <c r="U591" s="125" t="s">
        <v>22309</v>
      </c>
    </row>
    <row r="592" spans="1:21" ht="63">
      <c r="A592" s="579"/>
      <c r="B592" s="579"/>
      <c r="C592" s="579"/>
      <c r="D592" s="579"/>
      <c r="E592" s="579"/>
      <c r="F592" s="579"/>
      <c r="G592" s="579"/>
      <c r="H592" s="579"/>
      <c r="I592" s="579"/>
      <c r="J592" s="579"/>
      <c r="K592" s="579"/>
      <c r="L592" s="579"/>
      <c r="M592" s="579"/>
      <c r="N592" s="579"/>
      <c r="O592" s="579"/>
      <c r="P592" s="579"/>
      <c r="Q592" s="579"/>
      <c r="R592" s="579"/>
      <c r="S592" s="125" t="s">
        <v>30</v>
      </c>
      <c r="T592" s="125" t="s">
        <v>1528</v>
      </c>
      <c r="U592" s="125" t="s">
        <v>22310</v>
      </c>
    </row>
    <row r="593" spans="1:21" ht="63">
      <c r="A593" s="579"/>
      <c r="B593" s="579"/>
      <c r="C593" s="579"/>
      <c r="D593" s="579"/>
      <c r="E593" s="579"/>
      <c r="F593" s="579"/>
      <c r="G593" s="579"/>
      <c r="H593" s="579"/>
      <c r="I593" s="579"/>
      <c r="J593" s="579"/>
      <c r="K593" s="579"/>
      <c r="L593" s="579"/>
      <c r="M593" s="579"/>
      <c r="N593" s="579"/>
      <c r="O593" s="579"/>
      <c r="P593" s="579"/>
      <c r="Q593" s="579"/>
      <c r="R593" s="579"/>
      <c r="S593" s="125" t="s">
        <v>30</v>
      </c>
      <c r="T593" s="125" t="s">
        <v>1529</v>
      </c>
      <c r="U593" s="125" t="s">
        <v>22311</v>
      </c>
    </row>
    <row r="594" spans="1:21" ht="63">
      <c r="A594" s="579"/>
      <c r="B594" s="579"/>
      <c r="C594" s="579"/>
      <c r="D594" s="579"/>
      <c r="E594" s="579"/>
      <c r="F594" s="579"/>
      <c r="G594" s="579"/>
      <c r="H594" s="579"/>
      <c r="I594" s="579"/>
      <c r="J594" s="579"/>
      <c r="K594" s="579"/>
      <c r="L594" s="579"/>
      <c r="M594" s="579"/>
      <c r="N594" s="579"/>
      <c r="O594" s="579"/>
      <c r="P594" s="579"/>
      <c r="Q594" s="579"/>
      <c r="R594" s="579"/>
      <c r="S594" s="125" t="s">
        <v>30</v>
      </c>
      <c r="T594" s="125" t="s">
        <v>1530</v>
      </c>
      <c r="U594" s="125" t="s">
        <v>22312</v>
      </c>
    </row>
    <row r="595" spans="1:21" ht="63">
      <c r="A595" s="579"/>
      <c r="B595" s="579"/>
      <c r="C595" s="579"/>
      <c r="D595" s="579"/>
      <c r="E595" s="579"/>
      <c r="F595" s="579"/>
      <c r="G595" s="579"/>
      <c r="H595" s="579"/>
      <c r="I595" s="579"/>
      <c r="J595" s="579"/>
      <c r="K595" s="579"/>
      <c r="L595" s="579"/>
      <c r="M595" s="579"/>
      <c r="N595" s="579"/>
      <c r="O595" s="579"/>
      <c r="P595" s="579"/>
      <c r="Q595" s="579"/>
      <c r="R595" s="579"/>
      <c r="S595" s="125" t="s">
        <v>30</v>
      </c>
      <c r="T595" s="125" t="s">
        <v>1531</v>
      </c>
      <c r="U595" s="125" t="s">
        <v>22313</v>
      </c>
    </row>
    <row r="596" spans="1:21" ht="63">
      <c r="A596" s="579"/>
      <c r="B596" s="579"/>
      <c r="C596" s="579"/>
      <c r="D596" s="579"/>
      <c r="E596" s="579"/>
      <c r="F596" s="579"/>
      <c r="G596" s="579"/>
      <c r="H596" s="579"/>
      <c r="I596" s="579"/>
      <c r="J596" s="579"/>
      <c r="K596" s="579"/>
      <c r="L596" s="579"/>
      <c r="M596" s="579"/>
      <c r="N596" s="579"/>
      <c r="O596" s="579"/>
      <c r="P596" s="579"/>
      <c r="Q596" s="579"/>
      <c r="R596" s="579"/>
      <c r="S596" s="125" t="s">
        <v>30</v>
      </c>
      <c r="T596" s="125" t="s">
        <v>1532</v>
      </c>
      <c r="U596" s="125" t="s">
        <v>22314</v>
      </c>
    </row>
    <row r="597" spans="1:21" ht="63">
      <c r="A597" s="579"/>
      <c r="B597" s="579"/>
      <c r="C597" s="579"/>
      <c r="D597" s="579"/>
      <c r="E597" s="579"/>
      <c r="F597" s="579"/>
      <c r="G597" s="579"/>
      <c r="H597" s="579"/>
      <c r="I597" s="579"/>
      <c r="J597" s="579"/>
      <c r="K597" s="579"/>
      <c r="L597" s="579"/>
      <c r="M597" s="579"/>
      <c r="N597" s="579"/>
      <c r="O597" s="579"/>
      <c r="P597" s="579"/>
      <c r="Q597" s="579"/>
      <c r="R597" s="579"/>
      <c r="S597" s="125" t="s">
        <v>30</v>
      </c>
      <c r="T597" s="125" t="s">
        <v>1533</v>
      </c>
      <c r="U597" s="125" t="s">
        <v>22315</v>
      </c>
    </row>
    <row r="598" spans="1:21" ht="63">
      <c r="A598" s="580"/>
      <c r="B598" s="580"/>
      <c r="C598" s="580"/>
      <c r="D598" s="580"/>
      <c r="E598" s="580"/>
      <c r="F598" s="580"/>
      <c r="G598" s="580"/>
      <c r="H598" s="580"/>
      <c r="I598" s="580"/>
      <c r="J598" s="580"/>
      <c r="K598" s="580"/>
      <c r="L598" s="580"/>
      <c r="M598" s="580"/>
      <c r="N598" s="580"/>
      <c r="O598" s="580"/>
      <c r="P598" s="580"/>
      <c r="Q598" s="580"/>
      <c r="R598" s="580"/>
      <c r="S598" s="125" t="s">
        <v>30</v>
      </c>
      <c r="T598" s="125" t="s">
        <v>1527</v>
      </c>
      <c r="U598" s="125" t="s">
        <v>22316</v>
      </c>
    </row>
    <row r="599" spans="1:21" ht="63">
      <c r="A599" s="578">
        <v>349</v>
      </c>
      <c r="B599" s="578" t="s">
        <v>1416</v>
      </c>
      <c r="C599" s="578" t="s">
        <v>33566</v>
      </c>
      <c r="D599" s="578" t="s">
        <v>24</v>
      </c>
      <c r="E599" s="578" t="s">
        <v>1502</v>
      </c>
      <c r="F599" s="578" t="s">
        <v>34114</v>
      </c>
      <c r="G599" s="578" t="s">
        <v>712</v>
      </c>
      <c r="H599" s="578" t="s">
        <v>712</v>
      </c>
      <c r="I599" s="578" t="s">
        <v>1509</v>
      </c>
      <c r="J599" s="593" t="s">
        <v>1507</v>
      </c>
      <c r="K599" s="578" t="s">
        <v>1508</v>
      </c>
      <c r="L599" s="578"/>
      <c r="M599" s="578"/>
      <c r="N599" s="578"/>
      <c r="O599" s="578"/>
      <c r="P599" s="578"/>
      <c r="Q599" s="578"/>
      <c r="R599" s="578"/>
      <c r="S599" s="125" t="s">
        <v>30</v>
      </c>
      <c r="T599" s="125" t="s">
        <v>1534</v>
      </c>
      <c r="U599" s="125" t="s">
        <v>22317</v>
      </c>
    </row>
    <row r="600" spans="1:21" ht="63">
      <c r="A600" s="579"/>
      <c r="B600" s="579"/>
      <c r="C600" s="579"/>
      <c r="D600" s="579"/>
      <c r="E600" s="579"/>
      <c r="F600" s="579"/>
      <c r="G600" s="579"/>
      <c r="H600" s="579"/>
      <c r="I600" s="579"/>
      <c r="J600" s="579"/>
      <c r="K600" s="579"/>
      <c r="L600" s="579"/>
      <c r="M600" s="579"/>
      <c r="N600" s="579"/>
      <c r="O600" s="579"/>
      <c r="P600" s="579"/>
      <c r="Q600" s="579"/>
      <c r="R600" s="579"/>
      <c r="S600" s="125" t="s">
        <v>30</v>
      </c>
      <c r="T600" s="125" t="s">
        <v>1535</v>
      </c>
      <c r="U600" s="125" t="s">
        <v>22318</v>
      </c>
    </row>
    <row r="601" spans="1:21" ht="63">
      <c r="A601" s="580"/>
      <c r="B601" s="580"/>
      <c r="C601" s="580"/>
      <c r="D601" s="580"/>
      <c r="E601" s="580"/>
      <c r="F601" s="580"/>
      <c r="G601" s="580"/>
      <c r="H601" s="580"/>
      <c r="I601" s="580"/>
      <c r="J601" s="580"/>
      <c r="K601" s="580"/>
      <c r="L601" s="580"/>
      <c r="M601" s="580"/>
      <c r="N601" s="580"/>
      <c r="O601" s="580"/>
      <c r="P601" s="580"/>
      <c r="Q601" s="580"/>
      <c r="R601" s="580"/>
      <c r="S601" s="125" t="s">
        <v>30</v>
      </c>
      <c r="T601" s="125" t="s">
        <v>1536</v>
      </c>
      <c r="U601" s="125" t="s">
        <v>22319</v>
      </c>
    </row>
    <row r="602" spans="1:21" ht="63">
      <c r="A602" s="578">
        <v>350</v>
      </c>
      <c r="B602" s="578" t="s">
        <v>1417</v>
      </c>
      <c r="C602" s="578" t="s">
        <v>33567</v>
      </c>
      <c r="D602" s="578" t="s">
        <v>24</v>
      </c>
      <c r="E602" s="578" t="s">
        <v>1502</v>
      </c>
      <c r="F602" s="578" t="s">
        <v>34859</v>
      </c>
      <c r="G602" s="578" t="s">
        <v>712</v>
      </c>
      <c r="H602" s="578" t="s">
        <v>712</v>
      </c>
      <c r="I602" s="578" t="s">
        <v>1509</v>
      </c>
      <c r="J602" s="593" t="s">
        <v>1507</v>
      </c>
      <c r="K602" s="578" t="s">
        <v>1508</v>
      </c>
      <c r="L602" s="578"/>
      <c r="M602" s="578"/>
      <c r="N602" s="578"/>
      <c r="O602" s="578"/>
      <c r="P602" s="578"/>
      <c r="Q602" s="578"/>
      <c r="R602" s="578"/>
      <c r="S602" s="125" t="s">
        <v>30</v>
      </c>
      <c r="T602" s="125" t="s">
        <v>1537</v>
      </c>
      <c r="U602" s="125" t="s">
        <v>22320</v>
      </c>
    </row>
    <row r="603" spans="1:21" ht="63">
      <c r="A603" s="579"/>
      <c r="B603" s="579"/>
      <c r="C603" s="579"/>
      <c r="D603" s="579"/>
      <c r="E603" s="579"/>
      <c r="F603" s="579"/>
      <c r="G603" s="579"/>
      <c r="H603" s="579"/>
      <c r="I603" s="579"/>
      <c r="J603" s="579"/>
      <c r="K603" s="579"/>
      <c r="L603" s="579"/>
      <c r="M603" s="579"/>
      <c r="N603" s="579"/>
      <c r="O603" s="579"/>
      <c r="P603" s="579"/>
      <c r="Q603" s="579"/>
      <c r="R603" s="579"/>
      <c r="S603" s="125" t="s">
        <v>30</v>
      </c>
      <c r="T603" s="125" t="s">
        <v>1538</v>
      </c>
      <c r="U603" s="125" t="s">
        <v>22321</v>
      </c>
    </row>
    <row r="604" spans="1:21" ht="63">
      <c r="A604" s="580"/>
      <c r="B604" s="580"/>
      <c r="C604" s="580"/>
      <c r="D604" s="580"/>
      <c r="E604" s="580"/>
      <c r="F604" s="580"/>
      <c r="G604" s="580"/>
      <c r="H604" s="580"/>
      <c r="I604" s="580"/>
      <c r="J604" s="580"/>
      <c r="K604" s="580"/>
      <c r="L604" s="580"/>
      <c r="M604" s="580"/>
      <c r="N604" s="580"/>
      <c r="O604" s="580"/>
      <c r="P604" s="580"/>
      <c r="Q604" s="580"/>
      <c r="R604" s="580"/>
      <c r="S604" s="125" t="s">
        <v>30</v>
      </c>
      <c r="T604" s="125" t="s">
        <v>1539</v>
      </c>
      <c r="U604" s="125" t="s">
        <v>22322</v>
      </c>
    </row>
    <row r="605" spans="1:21" ht="63">
      <c r="A605" s="578">
        <v>351</v>
      </c>
      <c r="B605" s="578" t="s">
        <v>1418</v>
      </c>
      <c r="C605" s="578" t="s">
        <v>33568</v>
      </c>
      <c r="D605" s="578" t="s">
        <v>24</v>
      </c>
      <c r="E605" s="578" t="s">
        <v>1502</v>
      </c>
      <c r="F605" s="578" t="s">
        <v>34860</v>
      </c>
      <c r="G605" s="578" t="s">
        <v>712</v>
      </c>
      <c r="H605" s="578" t="s">
        <v>712</v>
      </c>
      <c r="I605" s="578" t="s">
        <v>1509</v>
      </c>
      <c r="J605" s="593" t="s">
        <v>1507</v>
      </c>
      <c r="K605" s="578" t="s">
        <v>1508</v>
      </c>
      <c r="L605" s="578"/>
      <c r="M605" s="578"/>
      <c r="N605" s="578"/>
      <c r="O605" s="578"/>
      <c r="P605" s="578"/>
      <c r="Q605" s="578"/>
      <c r="R605" s="578"/>
      <c r="S605" s="125" t="s">
        <v>30</v>
      </c>
      <c r="T605" s="125" t="s">
        <v>1540</v>
      </c>
      <c r="U605" s="125" t="s">
        <v>22323</v>
      </c>
    </row>
    <row r="606" spans="1:21" ht="63">
      <c r="A606" s="580"/>
      <c r="B606" s="580"/>
      <c r="C606" s="580"/>
      <c r="D606" s="580"/>
      <c r="E606" s="580"/>
      <c r="F606" s="580"/>
      <c r="G606" s="580"/>
      <c r="H606" s="580"/>
      <c r="I606" s="580"/>
      <c r="J606" s="580"/>
      <c r="K606" s="580"/>
      <c r="L606" s="580"/>
      <c r="M606" s="580"/>
      <c r="N606" s="580"/>
      <c r="O606" s="580"/>
      <c r="P606" s="580"/>
      <c r="Q606" s="580"/>
      <c r="R606" s="580"/>
      <c r="S606" s="125" t="s">
        <v>30</v>
      </c>
      <c r="T606" s="125" t="s">
        <v>1541</v>
      </c>
      <c r="U606" s="125" t="s">
        <v>22324</v>
      </c>
    </row>
    <row r="607" spans="1:21" ht="63">
      <c r="A607" s="578">
        <v>352</v>
      </c>
      <c r="B607" s="578" t="s">
        <v>1419</v>
      </c>
      <c r="C607" s="578" t="s">
        <v>33569</v>
      </c>
      <c r="D607" s="578" t="s">
        <v>24</v>
      </c>
      <c r="E607" s="578" t="s">
        <v>1502</v>
      </c>
      <c r="F607" s="578" t="s">
        <v>34859</v>
      </c>
      <c r="G607" s="578" t="s">
        <v>712</v>
      </c>
      <c r="H607" s="578" t="s">
        <v>712</v>
      </c>
      <c r="I607" s="578" t="s">
        <v>1509</v>
      </c>
      <c r="J607" s="593" t="s">
        <v>1507</v>
      </c>
      <c r="K607" s="578" t="s">
        <v>1508</v>
      </c>
      <c r="L607" s="578"/>
      <c r="M607" s="578"/>
      <c r="N607" s="578"/>
      <c r="O607" s="578"/>
      <c r="P607" s="578"/>
      <c r="Q607" s="578"/>
      <c r="R607" s="578"/>
      <c r="S607" s="125" t="s">
        <v>30</v>
      </c>
      <c r="T607" s="125" t="s">
        <v>1542</v>
      </c>
      <c r="U607" s="125" t="s">
        <v>22325</v>
      </c>
    </row>
    <row r="608" spans="1:21" ht="63">
      <c r="A608" s="579"/>
      <c r="B608" s="579"/>
      <c r="C608" s="579"/>
      <c r="D608" s="579"/>
      <c r="E608" s="579"/>
      <c r="F608" s="579"/>
      <c r="G608" s="579"/>
      <c r="H608" s="579"/>
      <c r="I608" s="579"/>
      <c r="J608" s="579"/>
      <c r="K608" s="579"/>
      <c r="L608" s="579"/>
      <c r="M608" s="579"/>
      <c r="N608" s="579"/>
      <c r="O608" s="579"/>
      <c r="P608" s="579"/>
      <c r="Q608" s="579"/>
      <c r="R608" s="579"/>
      <c r="S608" s="125" t="s">
        <v>30</v>
      </c>
      <c r="T608" s="125" t="s">
        <v>1543</v>
      </c>
      <c r="U608" s="125" t="s">
        <v>22326</v>
      </c>
    </row>
    <row r="609" spans="1:21" ht="63">
      <c r="A609" s="579"/>
      <c r="B609" s="579"/>
      <c r="C609" s="579"/>
      <c r="D609" s="579"/>
      <c r="E609" s="579"/>
      <c r="F609" s="579"/>
      <c r="G609" s="579"/>
      <c r="H609" s="579"/>
      <c r="I609" s="579"/>
      <c r="J609" s="579"/>
      <c r="K609" s="579"/>
      <c r="L609" s="579"/>
      <c r="M609" s="579"/>
      <c r="N609" s="579"/>
      <c r="O609" s="579"/>
      <c r="P609" s="579"/>
      <c r="Q609" s="579"/>
      <c r="R609" s="579"/>
      <c r="S609" s="125" t="s">
        <v>30</v>
      </c>
      <c r="T609" s="125" t="s">
        <v>1544</v>
      </c>
      <c r="U609" s="125" t="s">
        <v>22327</v>
      </c>
    </row>
    <row r="610" spans="1:21" ht="63">
      <c r="A610" s="580"/>
      <c r="B610" s="580"/>
      <c r="C610" s="580"/>
      <c r="D610" s="580"/>
      <c r="E610" s="580"/>
      <c r="F610" s="580"/>
      <c r="G610" s="580"/>
      <c r="H610" s="580"/>
      <c r="I610" s="580"/>
      <c r="J610" s="580"/>
      <c r="K610" s="580"/>
      <c r="L610" s="580"/>
      <c r="M610" s="580"/>
      <c r="N610" s="580"/>
      <c r="O610" s="580"/>
      <c r="P610" s="580"/>
      <c r="Q610" s="580"/>
      <c r="R610" s="580"/>
      <c r="S610" s="125" t="s">
        <v>30</v>
      </c>
      <c r="T610" s="125" t="s">
        <v>1545</v>
      </c>
      <c r="U610" s="125" t="s">
        <v>22328</v>
      </c>
    </row>
    <row r="611" spans="1:21" ht="63">
      <c r="A611" s="578">
        <v>353</v>
      </c>
      <c r="B611" s="578" t="s">
        <v>1420</v>
      </c>
      <c r="C611" s="578" t="s">
        <v>33570</v>
      </c>
      <c r="D611" s="578" t="s">
        <v>24</v>
      </c>
      <c r="E611" s="578" t="s">
        <v>1502</v>
      </c>
      <c r="F611" s="578" t="s">
        <v>34114</v>
      </c>
      <c r="G611" s="578" t="s">
        <v>712</v>
      </c>
      <c r="H611" s="578" t="s">
        <v>712</v>
      </c>
      <c r="I611" s="578" t="s">
        <v>1509</v>
      </c>
      <c r="J611" s="593" t="s">
        <v>1507</v>
      </c>
      <c r="K611" s="578" t="s">
        <v>1508</v>
      </c>
      <c r="L611" s="578"/>
      <c r="M611" s="578"/>
      <c r="N611" s="578"/>
      <c r="O611" s="578"/>
      <c r="P611" s="578"/>
      <c r="Q611" s="578"/>
      <c r="R611" s="578"/>
      <c r="S611" s="125" t="s">
        <v>30</v>
      </c>
      <c r="T611" s="125" t="s">
        <v>1546</v>
      </c>
      <c r="U611" s="125" t="s">
        <v>22329</v>
      </c>
    </row>
    <row r="612" spans="1:21" ht="63">
      <c r="A612" s="579"/>
      <c r="B612" s="579"/>
      <c r="C612" s="579"/>
      <c r="D612" s="579"/>
      <c r="E612" s="579"/>
      <c r="F612" s="579"/>
      <c r="G612" s="579"/>
      <c r="H612" s="579"/>
      <c r="I612" s="579"/>
      <c r="J612" s="594"/>
      <c r="K612" s="579"/>
      <c r="L612" s="579"/>
      <c r="M612" s="579"/>
      <c r="N612" s="579"/>
      <c r="O612" s="579"/>
      <c r="P612" s="579"/>
      <c r="Q612" s="579"/>
      <c r="R612" s="579"/>
      <c r="S612" s="125" t="s">
        <v>30</v>
      </c>
      <c r="T612" s="125" t="s">
        <v>1547</v>
      </c>
      <c r="U612" s="125" t="s">
        <v>22330</v>
      </c>
    </row>
    <row r="613" spans="1:21" ht="63">
      <c r="A613" s="579"/>
      <c r="B613" s="579"/>
      <c r="C613" s="579"/>
      <c r="D613" s="579"/>
      <c r="E613" s="579"/>
      <c r="F613" s="579"/>
      <c r="G613" s="579"/>
      <c r="H613" s="579"/>
      <c r="I613" s="579"/>
      <c r="J613" s="594"/>
      <c r="K613" s="579"/>
      <c r="L613" s="579"/>
      <c r="M613" s="579"/>
      <c r="N613" s="579"/>
      <c r="O613" s="579"/>
      <c r="P613" s="579"/>
      <c r="Q613" s="579"/>
      <c r="R613" s="579"/>
      <c r="S613" s="125" t="s">
        <v>30</v>
      </c>
      <c r="T613" s="125" t="s">
        <v>1548</v>
      </c>
      <c r="U613" s="125" t="s">
        <v>22331</v>
      </c>
    </row>
    <row r="614" spans="1:21" ht="63">
      <c r="A614" s="579"/>
      <c r="B614" s="579"/>
      <c r="C614" s="579"/>
      <c r="D614" s="579"/>
      <c r="E614" s="579"/>
      <c r="F614" s="579"/>
      <c r="G614" s="579"/>
      <c r="H614" s="579"/>
      <c r="I614" s="579"/>
      <c r="J614" s="594"/>
      <c r="K614" s="579"/>
      <c r="L614" s="579"/>
      <c r="M614" s="579"/>
      <c r="N614" s="579"/>
      <c r="O614" s="579"/>
      <c r="P614" s="579"/>
      <c r="Q614" s="579"/>
      <c r="R614" s="579"/>
      <c r="S614" s="125" t="s">
        <v>30</v>
      </c>
      <c r="T614" s="125" t="s">
        <v>1549</v>
      </c>
      <c r="U614" s="125" t="s">
        <v>22332</v>
      </c>
    </row>
    <row r="615" spans="1:21" ht="63">
      <c r="A615" s="579"/>
      <c r="B615" s="579"/>
      <c r="C615" s="579"/>
      <c r="D615" s="579"/>
      <c r="E615" s="579"/>
      <c r="F615" s="579"/>
      <c r="G615" s="579"/>
      <c r="H615" s="579"/>
      <c r="I615" s="579"/>
      <c r="J615" s="594"/>
      <c r="K615" s="579"/>
      <c r="L615" s="579"/>
      <c r="M615" s="579"/>
      <c r="N615" s="579"/>
      <c r="O615" s="579"/>
      <c r="P615" s="579"/>
      <c r="Q615" s="579"/>
      <c r="R615" s="579"/>
      <c r="S615" s="125" t="s">
        <v>30</v>
      </c>
      <c r="T615" s="125" t="s">
        <v>1550</v>
      </c>
      <c r="U615" s="125" t="s">
        <v>22333</v>
      </c>
    </row>
    <row r="616" spans="1:21" ht="63">
      <c r="A616" s="579"/>
      <c r="B616" s="579"/>
      <c r="C616" s="579"/>
      <c r="D616" s="579"/>
      <c r="E616" s="579"/>
      <c r="F616" s="579"/>
      <c r="G616" s="579"/>
      <c r="H616" s="579"/>
      <c r="I616" s="579"/>
      <c r="J616" s="594"/>
      <c r="K616" s="579"/>
      <c r="L616" s="579"/>
      <c r="M616" s="579"/>
      <c r="N616" s="579"/>
      <c r="O616" s="579"/>
      <c r="P616" s="579"/>
      <c r="Q616" s="579"/>
      <c r="R616" s="579"/>
      <c r="S616" s="125" t="s">
        <v>30</v>
      </c>
      <c r="T616" s="125" t="s">
        <v>1551</v>
      </c>
      <c r="U616" s="125" t="s">
        <v>22334</v>
      </c>
    </row>
    <row r="617" spans="1:21" ht="63">
      <c r="A617" s="580"/>
      <c r="B617" s="580"/>
      <c r="C617" s="580"/>
      <c r="D617" s="580"/>
      <c r="E617" s="580"/>
      <c r="F617" s="580"/>
      <c r="G617" s="580"/>
      <c r="H617" s="580"/>
      <c r="I617" s="580"/>
      <c r="J617" s="596"/>
      <c r="K617" s="580"/>
      <c r="L617" s="580"/>
      <c r="M617" s="580"/>
      <c r="N617" s="580"/>
      <c r="O617" s="580"/>
      <c r="P617" s="580"/>
      <c r="Q617" s="580"/>
      <c r="R617" s="580"/>
      <c r="S617" s="125" t="s">
        <v>30</v>
      </c>
      <c r="T617" s="125" t="s">
        <v>1552</v>
      </c>
      <c r="U617" s="125" t="s">
        <v>22335</v>
      </c>
    </row>
    <row r="618" spans="1:21" ht="63">
      <c r="A618" s="578">
        <v>354</v>
      </c>
      <c r="B618" s="578" t="s">
        <v>1421</v>
      </c>
      <c r="C618" s="578" t="s">
        <v>33571</v>
      </c>
      <c r="D618" s="578" t="s">
        <v>24</v>
      </c>
      <c r="E618" s="578" t="s">
        <v>1502</v>
      </c>
      <c r="F618" s="578" t="s">
        <v>34858</v>
      </c>
      <c r="G618" s="578" t="s">
        <v>712</v>
      </c>
      <c r="H618" s="578" t="s">
        <v>712</v>
      </c>
      <c r="I618" s="578" t="s">
        <v>1509</v>
      </c>
      <c r="J618" s="593" t="s">
        <v>1507</v>
      </c>
      <c r="K618" s="578" t="s">
        <v>1508</v>
      </c>
      <c r="L618" s="578"/>
      <c r="M618" s="578"/>
      <c r="N618" s="578"/>
      <c r="O618" s="578"/>
      <c r="P618" s="578"/>
      <c r="Q618" s="578"/>
      <c r="R618" s="578"/>
      <c r="S618" s="125" t="s">
        <v>30</v>
      </c>
      <c r="T618" s="125" t="s">
        <v>1553</v>
      </c>
      <c r="U618" s="125" t="s">
        <v>22336</v>
      </c>
    </row>
    <row r="619" spans="1:21" ht="63">
      <c r="A619" s="579"/>
      <c r="B619" s="579"/>
      <c r="C619" s="579"/>
      <c r="D619" s="579"/>
      <c r="E619" s="579"/>
      <c r="F619" s="579"/>
      <c r="G619" s="579"/>
      <c r="H619" s="579"/>
      <c r="I619" s="579"/>
      <c r="J619" s="594"/>
      <c r="K619" s="579"/>
      <c r="L619" s="579"/>
      <c r="M619" s="579"/>
      <c r="N619" s="579"/>
      <c r="O619" s="579"/>
      <c r="P619" s="579"/>
      <c r="Q619" s="579"/>
      <c r="R619" s="579"/>
      <c r="S619" s="125" t="s">
        <v>30</v>
      </c>
      <c r="T619" s="125" t="s">
        <v>1554</v>
      </c>
      <c r="U619" s="125" t="s">
        <v>22337</v>
      </c>
    </row>
    <row r="620" spans="1:21" ht="63">
      <c r="A620" s="579"/>
      <c r="B620" s="579"/>
      <c r="C620" s="579"/>
      <c r="D620" s="579"/>
      <c r="E620" s="579"/>
      <c r="F620" s="579"/>
      <c r="G620" s="579"/>
      <c r="H620" s="579"/>
      <c r="I620" s="579"/>
      <c r="J620" s="594"/>
      <c r="K620" s="579"/>
      <c r="L620" s="579"/>
      <c r="M620" s="579"/>
      <c r="N620" s="579"/>
      <c r="O620" s="579"/>
      <c r="P620" s="579"/>
      <c r="Q620" s="579"/>
      <c r="R620" s="579"/>
      <c r="S620" s="125" t="s">
        <v>30</v>
      </c>
      <c r="T620" s="125" t="s">
        <v>1555</v>
      </c>
      <c r="U620" s="125" t="s">
        <v>22338</v>
      </c>
    </row>
    <row r="621" spans="1:21" ht="63">
      <c r="A621" s="579"/>
      <c r="B621" s="579"/>
      <c r="C621" s="579"/>
      <c r="D621" s="579"/>
      <c r="E621" s="579"/>
      <c r="F621" s="579"/>
      <c r="G621" s="579"/>
      <c r="H621" s="579"/>
      <c r="I621" s="579"/>
      <c r="J621" s="594"/>
      <c r="K621" s="579"/>
      <c r="L621" s="579"/>
      <c r="M621" s="579"/>
      <c r="N621" s="579"/>
      <c r="O621" s="579"/>
      <c r="P621" s="579"/>
      <c r="Q621" s="579"/>
      <c r="R621" s="579"/>
      <c r="S621" s="125" t="s">
        <v>30</v>
      </c>
      <c r="T621" s="125" t="s">
        <v>1556</v>
      </c>
      <c r="U621" s="125" t="s">
        <v>22339</v>
      </c>
    </row>
    <row r="622" spans="1:21" ht="63">
      <c r="A622" s="579"/>
      <c r="B622" s="579"/>
      <c r="C622" s="579"/>
      <c r="D622" s="579"/>
      <c r="E622" s="579"/>
      <c r="F622" s="579"/>
      <c r="G622" s="579"/>
      <c r="H622" s="579"/>
      <c r="I622" s="579"/>
      <c r="J622" s="594"/>
      <c r="K622" s="579"/>
      <c r="L622" s="579"/>
      <c r="M622" s="579"/>
      <c r="N622" s="579"/>
      <c r="O622" s="579"/>
      <c r="P622" s="579"/>
      <c r="Q622" s="579"/>
      <c r="R622" s="579"/>
      <c r="S622" s="125" t="s">
        <v>30</v>
      </c>
      <c r="T622" s="125" t="s">
        <v>1557</v>
      </c>
      <c r="U622" s="125" t="s">
        <v>22340</v>
      </c>
    </row>
    <row r="623" spans="1:21" ht="63">
      <c r="A623" s="580"/>
      <c r="B623" s="580"/>
      <c r="C623" s="580"/>
      <c r="D623" s="580"/>
      <c r="E623" s="580"/>
      <c r="F623" s="580"/>
      <c r="G623" s="580"/>
      <c r="H623" s="580"/>
      <c r="I623" s="580"/>
      <c r="J623" s="596"/>
      <c r="K623" s="580"/>
      <c r="L623" s="580"/>
      <c r="M623" s="580"/>
      <c r="N623" s="580"/>
      <c r="O623" s="580"/>
      <c r="P623" s="580"/>
      <c r="Q623" s="580"/>
      <c r="R623" s="580"/>
      <c r="S623" s="125" t="s">
        <v>30</v>
      </c>
      <c r="T623" s="125" t="s">
        <v>1558</v>
      </c>
      <c r="U623" s="125" t="s">
        <v>22341</v>
      </c>
    </row>
    <row r="624" spans="1:21" ht="63">
      <c r="A624" s="578">
        <v>355</v>
      </c>
      <c r="B624" s="578" t="s">
        <v>1422</v>
      </c>
      <c r="C624" s="578" t="s">
        <v>33572</v>
      </c>
      <c r="D624" s="578" t="s">
        <v>24</v>
      </c>
      <c r="E624" s="578" t="s">
        <v>1502</v>
      </c>
      <c r="F624" s="578" t="s">
        <v>34859</v>
      </c>
      <c r="G624" s="578" t="s">
        <v>712</v>
      </c>
      <c r="H624" s="578" t="s">
        <v>712</v>
      </c>
      <c r="I624" s="578" t="s">
        <v>1509</v>
      </c>
      <c r="J624" s="593" t="s">
        <v>1507</v>
      </c>
      <c r="K624" s="578" t="s">
        <v>1508</v>
      </c>
      <c r="L624" s="578"/>
      <c r="M624" s="578"/>
      <c r="N624" s="578"/>
      <c r="O624" s="578"/>
      <c r="P624" s="578"/>
      <c r="Q624" s="578"/>
      <c r="R624" s="578"/>
      <c r="S624" s="125" t="s">
        <v>30</v>
      </c>
      <c r="T624" s="125" t="s">
        <v>1559</v>
      </c>
      <c r="U624" s="125" t="s">
        <v>22342</v>
      </c>
    </row>
    <row r="625" spans="1:21" ht="63">
      <c r="A625" s="579"/>
      <c r="B625" s="579"/>
      <c r="C625" s="579"/>
      <c r="D625" s="579"/>
      <c r="E625" s="579"/>
      <c r="F625" s="579"/>
      <c r="G625" s="579"/>
      <c r="H625" s="579"/>
      <c r="I625" s="579"/>
      <c r="J625" s="594"/>
      <c r="K625" s="579"/>
      <c r="L625" s="579"/>
      <c r="M625" s="579"/>
      <c r="N625" s="579"/>
      <c r="O625" s="579"/>
      <c r="P625" s="579"/>
      <c r="Q625" s="579"/>
      <c r="R625" s="579"/>
      <c r="S625" s="125" t="s">
        <v>30</v>
      </c>
      <c r="T625" s="125" t="s">
        <v>1560</v>
      </c>
      <c r="U625" s="125" t="s">
        <v>22343</v>
      </c>
    </row>
    <row r="626" spans="1:21" ht="63">
      <c r="A626" s="580"/>
      <c r="B626" s="580"/>
      <c r="C626" s="580"/>
      <c r="D626" s="580"/>
      <c r="E626" s="580"/>
      <c r="F626" s="580"/>
      <c r="G626" s="580"/>
      <c r="H626" s="580"/>
      <c r="I626" s="580"/>
      <c r="J626" s="596"/>
      <c r="K626" s="580"/>
      <c r="L626" s="580"/>
      <c r="M626" s="580"/>
      <c r="N626" s="580"/>
      <c r="O626" s="580"/>
      <c r="P626" s="580"/>
      <c r="Q626" s="580"/>
      <c r="R626" s="580"/>
      <c r="S626" s="125" t="s">
        <v>30</v>
      </c>
      <c r="T626" s="125" t="s">
        <v>1561</v>
      </c>
      <c r="U626" s="125" t="s">
        <v>22344</v>
      </c>
    </row>
    <row r="627" spans="1:21" ht="63">
      <c r="A627" s="578">
        <v>356</v>
      </c>
      <c r="B627" s="578" t="s">
        <v>1423</v>
      </c>
      <c r="C627" s="578" t="s">
        <v>33573</v>
      </c>
      <c r="D627" s="578" t="s">
        <v>24</v>
      </c>
      <c r="E627" s="578" t="s">
        <v>1502</v>
      </c>
      <c r="F627" s="578" t="s">
        <v>34860</v>
      </c>
      <c r="G627" s="578" t="s">
        <v>712</v>
      </c>
      <c r="H627" s="578" t="s">
        <v>712</v>
      </c>
      <c r="I627" s="578" t="s">
        <v>1509</v>
      </c>
      <c r="J627" s="593" t="s">
        <v>1507</v>
      </c>
      <c r="K627" s="578" t="s">
        <v>1508</v>
      </c>
      <c r="L627" s="578"/>
      <c r="M627" s="578"/>
      <c r="N627" s="578"/>
      <c r="O627" s="578"/>
      <c r="P627" s="578"/>
      <c r="Q627" s="578"/>
      <c r="R627" s="578"/>
      <c r="S627" s="125" t="s">
        <v>30</v>
      </c>
      <c r="T627" s="125" t="s">
        <v>1562</v>
      </c>
      <c r="U627" s="125" t="s">
        <v>22345</v>
      </c>
    </row>
    <row r="628" spans="1:21" ht="63">
      <c r="A628" s="579"/>
      <c r="B628" s="579"/>
      <c r="C628" s="579"/>
      <c r="D628" s="579"/>
      <c r="E628" s="579"/>
      <c r="F628" s="579"/>
      <c r="G628" s="579"/>
      <c r="H628" s="579"/>
      <c r="I628" s="579"/>
      <c r="J628" s="594"/>
      <c r="K628" s="579"/>
      <c r="L628" s="579"/>
      <c r="M628" s="579"/>
      <c r="N628" s="579"/>
      <c r="O628" s="579"/>
      <c r="P628" s="579"/>
      <c r="Q628" s="579"/>
      <c r="R628" s="579"/>
      <c r="S628" s="125" t="s">
        <v>30</v>
      </c>
      <c r="T628" s="125" t="s">
        <v>1563</v>
      </c>
      <c r="U628" s="125" t="s">
        <v>22346</v>
      </c>
    </row>
    <row r="629" spans="1:21" ht="63">
      <c r="A629" s="580"/>
      <c r="B629" s="580"/>
      <c r="C629" s="580"/>
      <c r="D629" s="580"/>
      <c r="E629" s="580"/>
      <c r="F629" s="580"/>
      <c r="G629" s="580"/>
      <c r="H629" s="580"/>
      <c r="I629" s="580"/>
      <c r="J629" s="596"/>
      <c r="K629" s="580"/>
      <c r="L629" s="580"/>
      <c r="M629" s="580"/>
      <c r="N629" s="580"/>
      <c r="O629" s="580"/>
      <c r="P629" s="580"/>
      <c r="Q629" s="580"/>
      <c r="R629" s="580"/>
      <c r="S629" s="125" t="s">
        <v>30</v>
      </c>
      <c r="T629" s="125" t="s">
        <v>1564</v>
      </c>
      <c r="U629" s="125" t="s">
        <v>22347</v>
      </c>
    </row>
    <row r="630" spans="1:21" ht="63">
      <c r="A630" s="578">
        <v>357</v>
      </c>
      <c r="B630" s="578" t="s">
        <v>1424</v>
      </c>
      <c r="C630" s="578" t="s">
        <v>33574</v>
      </c>
      <c r="D630" s="578" t="s">
        <v>24</v>
      </c>
      <c r="E630" s="578" t="s">
        <v>1502</v>
      </c>
      <c r="F630" s="578" t="s">
        <v>34861</v>
      </c>
      <c r="G630" s="578" t="s">
        <v>712</v>
      </c>
      <c r="H630" s="578" t="s">
        <v>712</v>
      </c>
      <c r="I630" s="578" t="s">
        <v>1509</v>
      </c>
      <c r="J630" s="593" t="s">
        <v>1507</v>
      </c>
      <c r="K630" s="578" t="s">
        <v>1508</v>
      </c>
      <c r="L630" s="578"/>
      <c r="M630" s="578"/>
      <c r="N630" s="578"/>
      <c r="O630" s="578"/>
      <c r="P630" s="578"/>
      <c r="Q630" s="578"/>
      <c r="R630" s="578"/>
      <c r="S630" s="125" t="s">
        <v>30</v>
      </c>
      <c r="T630" s="125" t="s">
        <v>1565</v>
      </c>
      <c r="U630" s="125" t="s">
        <v>22348</v>
      </c>
    </row>
    <row r="631" spans="1:21" ht="63">
      <c r="A631" s="579"/>
      <c r="B631" s="579"/>
      <c r="C631" s="579"/>
      <c r="D631" s="579"/>
      <c r="E631" s="579"/>
      <c r="F631" s="579"/>
      <c r="G631" s="579"/>
      <c r="H631" s="579"/>
      <c r="I631" s="579"/>
      <c r="J631" s="594"/>
      <c r="K631" s="579"/>
      <c r="L631" s="579"/>
      <c r="M631" s="579"/>
      <c r="N631" s="579"/>
      <c r="O631" s="579"/>
      <c r="P631" s="579"/>
      <c r="Q631" s="579"/>
      <c r="R631" s="579"/>
      <c r="S631" s="125" t="s">
        <v>30</v>
      </c>
      <c r="T631" s="125" t="s">
        <v>1566</v>
      </c>
      <c r="U631" s="125" t="s">
        <v>22349</v>
      </c>
    </row>
    <row r="632" spans="1:21" ht="63">
      <c r="A632" s="579"/>
      <c r="B632" s="579"/>
      <c r="C632" s="579"/>
      <c r="D632" s="579"/>
      <c r="E632" s="579"/>
      <c r="F632" s="579"/>
      <c r="G632" s="579"/>
      <c r="H632" s="579"/>
      <c r="I632" s="579"/>
      <c r="J632" s="594"/>
      <c r="K632" s="579"/>
      <c r="L632" s="579"/>
      <c r="M632" s="579"/>
      <c r="N632" s="579"/>
      <c r="O632" s="579"/>
      <c r="P632" s="579"/>
      <c r="Q632" s="579"/>
      <c r="R632" s="579"/>
      <c r="S632" s="125" t="s">
        <v>30</v>
      </c>
      <c r="T632" s="125" t="s">
        <v>1567</v>
      </c>
      <c r="U632" s="125" t="s">
        <v>22350</v>
      </c>
    </row>
    <row r="633" spans="1:21" ht="63">
      <c r="A633" s="579"/>
      <c r="B633" s="579"/>
      <c r="C633" s="579"/>
      <c r="D633" s="579"/>
      <c r="E633" s="579"/>
      <c r="F633" s="579"/>
      <c r="G633" s="579"/>
      <c r="H633" s="579"/>
      <c r="I633" s="579"/>
      <c r="J633" s="594"/>
      <c r="K633" s="579"/>
      <c r="L633" s="579"/>
      <c r="M633" s="579"/>
      <c r="N633" s="579"/>
      <c r="O633" s="579"/>
      <c r="P633" s="579"/>
      <c r="Q633" s="579"/>
      <c r="R633" s="579"/>
      <c r="S633" s="125" t="s">
        <v>30</v>
      </c>
      <c r="T633" s="125" t="s">
        <v>1568</v>
      </c>
      <c r="U633" s="125" t="s">
        <v>22351</v>
      </c>
    </row>
    <row r="634" spans="1:21" ht="63">
      <c r="A634" s="579"/>
      <c r="B634" s="579"/>
      <c r="C634" s="579"/>
      <c r="D634" s="579"/>
      <c r="E634" s="579"/>
      <c r="F634" s="579"/>
      <c r="G634" s="579"/>
      <c r="H634" s="579"/>
      <c r="I634" s="579"/>
      <c r="J634" s="594"/>
      <c r="K634" s="579"/>
      <c r="L634" s="579"/>
      <c r="M634" s="579"/>
      <c r="N634" s="579"/>
      <c r="O634" s="579"/>
      <c r="P634" s="579"/>
      <c r="Q634" s="579"/>
      <c r="R634" s="579"/>
      <c r="S634" s="125" t="s">
        <v>30</v>
      </c>
      <c r="T634" s="125" t="s">
        <v>1569</v>
      </c>
      <c r="U634" s="125" t="s">
        <v>22352</v>
      </c>
    </row>
    <row r="635" spans="1:21" ht="63">
      <c r="A635" s="580"/>
      <c r="B635" s="580"/>
      <c r="C635" s="580"/>
      <c r="D635" s="580"/>
      <c r="E635" s="580"/>
      <c r="F635" s="580"/>
      <c r="G635" s="580"/>
      <c r="H635" s="580"/>
      <c r="I635" s="580"/>
      <c r="J635" s="596"/>
      <c r="K635" s="580"/>
      <c r="L635" s="580"/>
      <c r="M635" s="580"/>
      <c r="N635" s="580"/>
      <c r="O635" s="580"/>
      <c r="P635" s="580"/>
      <c r="Q635" s="580"/>
      <c r="R635" s="580"/>
      <c r="S635" s="125" t="s">
        <v>30</v>
      </c>
      <c r="T635" s="125" t="s">
        <v>1570</v>
      </c>
      <c r="U635" s="125" t="s">
        <v>22353</v>
      </c>
    </row>
    <row r="636" spans="1:21" ht="63">
      <c r="A636" s="578">
        <v>358</v>
      </c>
      <c r="B636" s="578" t="s">
        <v>1425</v>
      </c>
      <c r="C636" s="578" t="s">
        <v>33575</v>
      </c>
      <c r="D636" s="578" t="s">
        <v>24</v>
      </c>
      <c r="E636" s="578" t="s">
        <v>1502</v>
      </c>
      <c r="F636" s="578" t="s">
        <v>34862</v>
      </c>
      <c r="G636" s="578" t="s">
        <v>712</v>
      </c>
      <c r="H636" s="578" t="s">
        <v>712</v>
      </c>
      <c r="I636" s="578" t="s">
        <v>1509</v>
      </c>
      <c r="J636" s="593" t="s">
        <v>1507</v>
      </c>
      <c r="K636" s="578" t="s">
        <v>1508</v>
      </c>
      <c r="L636" s="578"/>
      <c r="M636" s="578"/>
      <c r="N636" s="578"/>
      <c r="O636" s="578"/>
      <c r="P636" s="578"/>
      <c r="Q636" s="578"/>
      <c r="R636" s="578"/>
      <c r="S636" s="125" t="s">
        <v>30</v>
      </c>
      <c r="T636" s="125" t="s">
        <v>1571</v>
      </c>
      <c r="U636" s="125" t="s">
        <v>22354</v>
      </c>
    </row>
    <row r="637" spans="1:21" ht="63">
      <c r="A637" s="579"/>
      <c r="B637" s="579"/>
      <c r="C637" s="579"/>
      <c r="D637" s="579"/>
      <c r="E637" s="579"/>
      <c r="F637" s="579"/>
      <c r="G637" s="579"/>
      <c r="H637" s="579"/>
      <c r="I637" s="579"/>
      <c r="J637" s="579"/>
      <c r="K637" s="579"/>
      <c r="L637" s="579"/>
      <c r="M637" s="579"/>
      <c r="N637" s="579"/>
      <c r="O637" s="579"/>
      <c r="P637" s="579"/>
      <c r="Q637" s="579"/>
      <c r="R637" s="579"/>
      <c r="S637" s="125" t="s">
        <v>30</v>
      </c>
      <c r="T637" s="125" t="s">
        <v>1572</v>
      </c>
      <c r="U637" s="125" t="s">
        <v>22355</v>
      </c>
    </row>
    <row r="638" spans="1:21" ht="63">
      <c r="A638" s="579"/>
      <c r="B638" s="579"/>
      <c r="C638" s="579"/>
      <c r="D638" s="579"/>
      <c r="E638" s="579"/>
      <c r="F638" s="579"/>
      <c r="G638" s="579"/>
      <c r="H638" s="579"/>
      <c r="I638" s="579"/>
      <c r="J638" s="579"/>
      <c r="K638" s="579"/>
      <c r="L638" s="579"/>
      <c r="M638" s="579"/>
      <c r="N638" s="579"/>
      <c r="O638" s="579"/>
      <c r="P638" s="579"/>
      <c r="Q638" s="579"/>
      <c r="R638" s="579"/>
      <c r="S638" s="125" t="s">
        <v>30</v>
      </c>
      <c r="T638" s="125" t="s">
        <v>1573</v>
      </c>
      <c r="U638" s="125" t="s">
        <v>22356</v>
      </c>
    </row>
    <row r="639" spans="1:21" ht="63">
      <c r="A639" s="579"/>
      <c r="B639" s="579"/>
      <c r="C639" s="579"/>
      <c r="D639" s="579"/>
      <c r="E639" s="579"/>
      <c r="F639" s="579"/>
      <c r="G639" s="579"/>
      <c r="H639" s="579"/>
      <c r="I639" s="579"/>
      <c r="J639" s="579"/>
      <c r="K639" s="579"/>
      <c r="L639" s="579"/>
      <c r="M639" s="579"/>
      <c r="N639" s="579"/>
      <c r="O639" s="579"/>
      <c r="P639" s="579"/>
      <c r="Q639" s="579"/>
      <c r="R639" s="579"/>
      <c r="S639" s="125" t="s">
        <v>30</v>
      </c>
      <c r="T639" s="125" t="s">
        <v>1574</v>
      </c>
      <c r="U639" s="125" t="s">
        <v>22357</v>
      </c>
    </row>
    <row r="640" spans="1:21" ht="63">
      <c r="A640" s="579"/>
      <c r="B640" s="579"/>
      <c r="C640" s="579"/>
      <c r="D640" s="579"/>
      <c r="E640" s="579"/>
      <c r="F640" s="579"/>
      <c r="G640" s="579"/>
      <c r="H640" s="579"/>
      <c r="I640" s="579"/>
      <c r="J640" s="579"/>
      <c r="K640" s="579"/>
      <c r="L640" s="579"/>
      <c r="M640" s="579"/>
      <c r="N640" s="579"/>
      <c r="O640" s="579"/>
      <c r="P640" s="579"/>
      <c r="Q640" s="579"/>
      <c r="R640" s="579"/>
      <c r="S640" s="125" t="s">
        <v>30</v>
      </c>
      <c r="T640" s="125" t="s">
        <v>1575</v>
      </c>
      <c r="U640" s="125" t="s">
        <v>22358</v>
      </c>
    </row>
    <row r="641" spans="1:21" ht="63">
      <c r="A641" s="579"/>
      <c r="B641" s="579"/>
      <c r="C641" s="579"/>
      <c r="D641" s="579"/>
      <c r="E641" s="579"/>
      <c r="F641" s="579"/>
      <c r="G641" s="579"/>
      <c r="H641" s="579"/>
      <c r="I641" s="579"/>
      <c r="J641" s="579"/>
      <c r="K641" s="579"/>
      <c r="L641" s="579"/>
      <c r="M641" s="579"/>
      <c r="N641" s="579"/>
      <c r="O641" s="579"/>
      <c r="P641" s="579"/>
      <c r="Q641" s="579"/>
      <c r="R641" s="579"/>
      <c r="S641" s="125" t="s">
        <v>30</v>
      </c>
      <c r="T641" s="125" t="s">
        <v>1576</v>
      </c>
      <c r="U641" s="125" t="s">
        <v>22359</v>
      </c>
    </row>
    <row r="642" spans="1:21" ht="63">
      <c r="A642" s="580"/>
      <c r="B642" s="580"/>
      <c r="C642" s="580"/>
      <c r="D642" s="580"/>
      <c r="E642" s="580"/>
      <c r="F642" s="580"/>
      <c r="G642" s="580"/>
      <c r="H642" s="580"/>
      <c r="I642" s="580"/>
      <c r="J642" s="580"/>
      <c r="K642" s="580"/>
      <c r="L642" s="580"/>
      <c r="M642" s="580"/>
      <c r="N642" s="580"/>
      <c r="O642" s="580"/>
      <c r="P642" s="580"/>
      <c r="Q642" s="580"/>
      <c r="R642" s="580"/>
      <c r="S642" s="125" t="s">
        <v>30</v>
      </c>
      <c r="T642" s="125" t="s">
        <v>1577</v>
      </c>
      <c r="U642" s="125" t="s">
        <v>22360</v>
      </c>
    </row>
    <row r="643" spans="1:21" ht="63">
      <c r="A643" s="578">
        <v>359</v>
      </c>
      <c r="B643" s="578" t="s">
        <v>1426</v>
      </c>
      <c r="C643" s="578" t="s">
        <v>33576</v>
      </c>
      <c r="D643" s="578" t="s">
        <v>24</v>
      </c>
      <c r="E643" s="578" t="s">
        <v>1502</v>
      </c>
      <c r="F643" s="578" t="s">
        <v>34863</v>
      </c>
      <c r="G643" s="578" t="s">
        <v>712</v>
      </c>
      <c r="H643" s="578" t="s">
        <v>712</v>
      </c>
      <c r="I643" s="578" t="s">
        <v>1509</v>
      </c>
      <c r="J643" s="593" t="s">
        <v>1507</v>
      </c>
      <c r="K643" s="578" t="s">
        <v>1508</v>
      </c>
      <c r="L643" s="578"/>
      <c r="M643" s="578"/>
      <c r="N643" s="578"/>
      <c r="O643" s="578"/>
      <c r="P643" s="578"/>
      <c r="Q643" s="578"/>
      <c r="R643" s="578"/>
      <c r="S643" s="125" t="s">
        <v>30</v>
      </c>
      <c r="T643" s="125" t="s">
        <v>1578</v>
      </c>
      <c r="U643" s="125" t="s">
        <v>22361</v>
      </c>
    </row>
    <row r="644" spans="1:21" ht="63">
      <c r="A644" s="579"/>
      <c r="B644" s="579"/>
      <c r="C644" s="579"/>
      <c r="D644" s="579"/>
      <c r="E644" s="579"/>
      <c r="F644" s="579"/>
      <c r="G644" s="579"/>
      <c r="H644" s="579"/>
      <c r="I644" s="579"/>
      <c r="J644" s="594"/>
      <c r="K644" s="579"/>
      <c r="L644" s="579"/>
      <c r="M644" s="579"/>
      <c r="N644" s="579"/>
      <c r="O644" s="579"/>
      <c r="P644" s="579"/>
      <c r="Q644" s="579"/>
      <c r="R644" s="579"/>
      <c r="S644" s="125" t="s">
        <v>30</v>
      </c>
      <c r="T644" s="125" t="s">
        <v>1579</v>
      </c>
      <c r="U644" s="125" t="s">
        <v>22362</v>
      </c>
    </row>
    <row r="645" spans="1:21" ht="63">
      <c r="A645" s="579"/>
      <c r="B645" s="579"/>
      <c r="C645" s="579"/>
      <c r="D645" s="579"/>
      <c r="E645" s="579"/>
      <c r="F645" s="579"/>
      <c r="G645" s="579"/>
      <c r="H645" s="579"/>
      <c r="I645" s="579"/>
      <c r="J645" s="594"/>
      <c r="K645" s="579"/>
      <c r="L645" s="579"/>
      <c r="M645" s="579"/>
      <c r="N645" s="579"/>
      <c r="O645" s="579"/>
      <c r="P645" s="579"/>
      <c r="Q645" s="579"/>
      <c r="R645" s="579"/>
      <c r="S645" s="125" t="s">
        <v>30</v>
      </c>
      <c r="T645" s="125" t="s">
        <v>1580</v>
      </c>
      <c r="U645" s="125" t="s">
        <v>22363</v>
      </c>
    </row>
    <row r="646" spans="1:21" ht="63">
      <c r="A646" s="579"/>
      <c r="B646" s="579"/>
      <c r="C646" s="579"/>
      <c r="D646" s="579"/>
      <c r="E646" s="579"/>
      <c r="F646" s="579"/>
      <c r="G646" s="579"/>
      <c r="H646" s="579"/>
      <c r="I646" s="579"/>
      <c r="J646" s="594"/>
      <c r="K646" s="579"/>
      <c r="L646" s="579"/>
      <c r="M646" s="579"/>
      <c r="N646" s="579"/>
      <c r="O646" s="579"/>
      <c r="P646" s="579"/>
      <c r="Q646" s="579"/>
      <c r="R646" s="579"/>
      <c r="S646" s="125" t="s">
        <v>30</v>
      </c>
      <c r="T646" s="125" t="s">
        <v>1581</v>
      </c>
      <c r="U646" s="125" t="s">
        <v>22364</v>
      </c>
    </row>
    <row r="647" spans="1:21" ht="63">
      <c r="A647" s="579"/>
      <c r="B647" s="579"/>
      <c r="C647" s="579"/>
      <c r="D647" s="579"/>
      <c r="E647" s="579"/>
      <c r="F647" s="579"/>
      <c r="G647" s="579"/>
      <c r="H647" s="579"/>
      <c r="I647" s="579"/>
      <c r="J647" s="594"/>
      <c r="K647" s="579"/>
      <c r="L647" s="579"/>
      <c r="M647" s="579"/>
      <c r="N647" s="579"/>
      <c r="O647" s="579"/>
      <c r="P647" s="579"/>
      <c r="Q647" s="579"/>
      <c r="R647" s="579"/>
      <c r="S647" s="125" t="s">
        <v>30</v>
      </c>
      <c r="T647" s="125" t="s">
        <v>1582</v>
      </c>
      <c r="U647" s="125" t="s">
        <v>22365</v>
      </c>
    </row>
    <row r="648" spans="1:21" ht="63">
      <c r="A648" s="580"/>
      <c r="B648" s="580"/>
      <c r="C648" s="580"/>
      <c r="D648" s="580"/>
      <c r="E648" s="580"/>
      <c r="F648" s="580"/>
      <c r="G648" s="580"/>
      <c r="H648" s="580"/>
      <c r="I648" s="580"/>
      <c r="J648" s="596"/>
      <c r="K648" s="580"/>
      <c r="L648" s="580"/>
      <c r="M648" s="580"/>
      <c r="N648" s="580"/>
      <c r="O648" s="580"/>
      <c r="P648" s="580"/>
      <c r="Q648" s="580"/>
      <c r="R648" s="580"/>
      <c r="S648" s="125" t="s">
        <v>30</v>
      </c>
      <c r="T648" s="125" t="s">
        <v>1583</v>
      </c>
      <c r="U648" s="125" t="s">
        <v>22366</v>
      </c>
    </row>
    <row r="649" spans="1:21" ht="63">
      <c r="A649" s="578">
        <v>360</v>
      </c>
      <c r="B649" s="578" t="s">
        <v>1427</v>
      </c>
      <c r="C649" s="578" t="s">
        <v>33577</v>
      </c>
      <c r="D649" s="578" t="s">
        <v>24</v>
      </c>
      <c r="E649" s="578" t="s">
        <v>1502</v>
      </c>
      <c r="F649" s="578" t="s">
        <v>34864</v>
      </c>
      <c r="G649" s="578" t="s">
        <v>712</v>
      </c>
      <c r="H649" s="578" t="s">
        <v>712</v>
      </c>
      <c r="I649" s="578" t="s">
        <v>1509</v>
      </c>
      <c r="J649" s="593" t="s">
        <v>1507</v>
      </c>
      <c r="K649" s="578" t="s">
        <v>1508</v>
      </c>
      <c r="L649" s="578"/>
      <c r="M649" s="578"/>
      <c r="N649" s="578"/>
      <c r="O649" s="578"/>
      <c r="P649" s="578"/>
      <c r="Q649" s="578"/>
      <c r="R649" s="578"/>
      <c r="S649" s="125" t="s">
        <v>70</v>
      </c>
      <c r="T649" s="125" t="s">
        <v>1584</v>
      </c>
      <c r="U649" s="125" t="s">
        <v>22367</v>
      </c>
    </row>
    <row r="650" spans="1:21" ht="63">
      <c r="A650" s="579"/>
      <c r="B650" s="579"/>
      <c r="C650" s="579"/>
      <c r="D650" s="579"/>
      <c r="E650" s="579"/>
      <c r="F650" s="579"/>
      <c r="G650" s="579"/>
      <c r="H650" s="579"/>
      <c r="I650" s="579"/>
      <c r="J650" s="594"/>
      <c r="K650" s="579"/>
      <c r="L650" s="579"/>
      <c r="M650" s="579"/>
      <c r="N650" s="579"/>
      <c r="O650" s="579"/>
      <c r="P650" s="579"/>
      <c r="Q650" s="579"/>
      <c r="R650" s="579"/>
      <c r="S650" s="125" t="s">
        <v>30</v>
      </c>
      <c r="T650" s="125" t="s">
        <v>1585</v>
      </c>
      <c r="U650" s="125" t="s">
        <v>22368</v>
      </c>
    </row>
    <row r="651" spans="1:21" ht="63">
      <c r="A651" s="579"/>
      <c r="B651" s="579"/>
      <c r="C651" s="579"/>
      <c r="D651" s="579"/>
      <c r="E651" s="579"/>
      <c r="F651" s="579"/>
      <c r="G651" s="579"/>
      <c r="H651" s="579"/>
      <c r="I651" s="579"/>
      <c r="J651" s="594"/>
      <c r="K651" s="579"/>
      <c r="L651" s="579"/>
      <c r="M651" s="579"/>
      <c r="N651" s="579"/>
      <c r="O651" s="579"/>
      <c r="P651" s="579"/>
      <c r="Q651" s="579"/>
      <c r="R651" s="579"/>
      <c r="S651" s="125" t="s">
        <v>30</v>
      </c>
      <c r="T651" s="125" t="s">
        <v>1586</v>
      </c>
      <c r="U651" s="125" t="s">
        <v>22369</v>
      </c>
    </row>
    <row r="652" spans="1:21" ht="63">
      <c r="A652" s="579"/>
      <c r="B652" s="579"/>
      <c r="C652" s="579"/>
      <c r="D652" s="579"/>
      <c r="E652" s="579"/>
      <c r="F652" s="579"/>
      <c r="G652" s="579"/>
      <c r="H652" s="579"/>
      <c r="I652" s="579"/>
      <c r="J652" s="594"/>
      <c r="K652" s="579"/>
      <c r="L652" s="579"/>
      <c r="M652" s="579"/>
      <c r="N652" s="579"/>
      <c r="O652" s="579"/>
      <c r="P652" s="579"/>
      <c r="Q652" s="579"/>
      <c r="R652" s="579"/>
      <c r="S652" s="125" t="s">
        <v>30</v>
      </c>
      <c r="T652" s="125" t="s">
        <v>1587</v>
      </c>
      <c r="U652" s="125" t="s">
        <v>22370</v>
      </c>
    </row>
    <row r="653" spans="1:21" ht="63">
      <c r="A653" s="579"/>
      <c r="B653" s="579"/>
      <c r="C653" s="579"/>
      <c r="D653" s="579"/>
      <c r="E653" s="579"/>
      <c r="F653" s="579"/>
      <c r="G653" s="579"/>
      <c r="H653" s="579"/>
      <c r="I653" s="579"/>
      <c r="J653" s="594"/>
      <c r="K653" s="579"/>
      <c r="L653" s="579"/>
      <c r="M653" s="579"/>
      <c r="N653" s="579"/>
      <c r="O653" s="579"/>
      <c r="P653" s="579"/>
      <c r="Q653" s="579"/>
      <c r="R653" s="579"/>
      <c r="S653" s="125" t="s">
        <v>30</v>
      </c>
      <c r="T653" s="125" t="s">
        <v>1588</v>
      </c>
      <c r="U653" s="125" t="s">
        <v>22371</v>
      </c>
    </row>
    <row r="654" spans="1:21" ht="63">
      <c r="A654" s="579"/>
      <c r="B654" s="579"/>
      <c r="C654" s="579"/>
      <c r="D654" s="579"/>
      <c r="E654" s="579"/>
      <c r="F654" s="579"/>
      <c r="G654" s="579"/>
      <c r="H654" s="579"/>
      <c r="I654" s="579"/>
      <c r="J654" s="594"/>
      <c r="K654" s="579"/>
      <c r="L654" s="579"/>
      <c r="M654" s="579"/>
      <c r="N654" s="579"/>
      <c r="O654" s="579"/>
      <c r="P654" s="579"/>
      <c r="Q654" s="579"/>
      <c r="R654" s="579"/>
      <c r="S654" s="125" t="s">
        <v>30</v>
      </c>
      <c r="T654" s="125" t="s">
        <v>1589</v>
      </c>
      <c r="U654" s="125" t="s">
        <v>22372</v>
      </c>
    </row>
    <row r="655" spans="1:21" ht="63">
      <c r="A655" s="579"/>
      <c r="B655" s="579"/>
      <c r="C655" s="579"/>
      <c r="D655" s="579"/>
      <c r="E655" s="579"/>
      <c r="F655" s="579"/>
      <c r="G655" s="579"/>
      <c r="H655" s="579"/>
      <c r="I655" s="579"/>
      <c r="J655" s="594"/>
      <c r="K655" s="579"/>
      <c r="L655" s="579"/>
      <c r="M655" s="579"/>
      <c r="N655" s="579"/>
      <c r="O655" s="579"/>
      <c r="P655" s="579"/>
      <c r="Q655" s="579"/>
      <c r="R655" s="579"/>
      <c r="S655" s="125" t="s">
        <v>30</v>
      </c>
      <c r="T655" s="125" t="s">
        <v>1590</v>
      </c>
      <c r="U655" s="125" t="s">
        <v>22373</v>
      </c>
    </row>
    <row r="656" spans="1:21" ht="63">
      <c r="A656" s="579"/>
      <c r="B656" s="579"/>
      <c r="C656" s="579"/>
      <c r="D656" s="579"/>
      <c r="E656" s="579"/>
      <c r="F656" s="579"/>
      <c r="G656" s="579"/>
      <c r="H656" s="579"/>
      <c r="I656" s="579"/>
      <c r="J656" s="594"/>
      <c r="K656" s="579"/>
      <c r="L656" s="579"/>
      <c r="M656" s="579"/>
      <c r="N656" s="579"/>
      <c r="O656" s="579"/>
      <c r="P656" s="579"/>
      <c r="Q656" s="579"/>
      <c r="R656" s="579"/>
      <c r="S656" s="125" t="s">
        <v>30</v>
      </c>
      <c r="T656" s="125" t="s">
        <v>1591</v>
      </c>
      <c r="U656" s="125" t="s">
        <v>22374</v>
      </c>
    </row>
    <row r="657" spans="1:21" ht="63">
      <c r="A657" s="579"/>
      <c r="B657" s="579"/>
      <c r="C657" s="579"/>
      <c r="D657" s="579"/>
      <c r="E657" s="579"/>
      <c r="F657" s="579"/>
      <c r="G657" s="579"/>
      <c r="H657" s="579"/>
      <c r="I657" s="579"/>
      <c r="J657" s="594"/>
      <c r="K657" s="579"/>
      <c r="L657" s="579"/>
      <c r="M657" s="579"/>
      <c r="N657" s="579"/>
      <c r="O657" s="579"/>
      <c r="P657" s="579"/>
      <c r="Q657" s="579"/>
      <c r="R657" s="579"/>
      <c r="S657" s="125" t="s">
        <v>30</v>
      </c>
      <c r="T657" s="125" t="s">
        <v>1592</v>
      </c>
      <c r="U657" s="125" t="s">
        <v>22375</v>
      </c>
    </row>
    <row r="658" spans="1:21" ht="63">
      <c r="A658" s="580"/>
      <c r="B658" s="580"/>
      <c r="C658" s="580"/>
      <c r="D658" s="580"/>
      <c r="E658" s="580"/>
      <c r="F658" s="580"/>
      <c r="G658" s="580"/>
      <c r="H658" s="580"/>
      <c r="I658" s="580"/>
      <c r="J658" s="596"/>
      <c r="K658" s="580"/>
      <c r="L658" s="580"/>
      <c r="M658" s="580"/>
      <c r="N658" s="580"/>
      <c r="O658" s="580"/>
      <c r="P658" s="580"/>
      <c r="Q658" s="580"/>
      <c r="R658" s="580"/>
      <c r="S658" s="125" t="s">
        <v>30</v>
      </c>
      <c r="T658" s="125" t="s">
        <v>1593</v>
      </c>
      <c r="U658" s="125" t="s">
        <v>22376</v>
      </c>
    </row>
    <row r="659" spans="1:21" ht="63">
      <c r="A659" s="578">
        <v>361</v>
      </c>
      <c r="B659" s="578" t="s">
        <v>1428</v>
      </c>
      <c r="C659" s="578" t="s">
        <v>33578</v>
      </c>
      <c r="D659" s="578" t="s">
        <v>24</v>
      </c>
      <c r="E659" s="578" t="s">
        <v>1502</v>
      </c>
      <c r="F659" s="578" t="s">
        <v>34114</v>
      </c>
      <c r="G659" s="578" t="s">
        <v>712</v>
      </c>
      <c r="H659" s="578" t="s">
        <v>712</v>
      </c>
      <c r="I659" s="578" t="s">
        <v>1509</v>
      </c>
      <c r="J659" s="593" t="s">
        <v>1507</v>
      </c>
      <c r="K659" s="578" t="s">
        <v>1508</v>
      </c>
      <c r="L659" s="578"/>
      <c r="M659" s="578"/>
      <c r="N659" s="578"/>
      <c r="O659" s="578"/>
      <c r="P659" s="578"/>
      <c r="Q659" s="578"/>
      <c r="R659" s="578"/>
      <c r="S659" s="125" t="s">
        <v>30</v>
      </c>
      <c r="T659" s="125" t="s">
        <v>1594</v>
      </c>
      <c r="U659" s="125" t="s">
        <v>22377</v>
      </c>
    </row>
    <row r="660" spans="1:21" ht="63">
      <c r="A660" s="579"/>
      <c r="B660" s="579"/>
      <c r="C660" s="579"/>
      <c r="D660" s="579"/>
      <c r="E660" s="579"/>
      <c r="F660" s="579"/>
      <c r="G660" s="579"/>
      <c r="H660" s="579"/>
      <c r="I660" s="579"/>
      <c r="J660" s="594"/>
      <c r="K660" s="579"/>
      <c r="L660" s="579"/>
      <c r="M660" s="579"/>
      <c r="N660" s="579"/>
      <c r="O660" s="579"/>
      <c r="P660" s="579"/>
      <c r="Q660" s="579"/>
      <c r="R660" s="579"/>
      <c r="S660" s="125" t="s">
        <v>30</v>
      </c>
      <c r="T660" s="125" t="s">
        <v>1595</v>
      </c>
      <c r="U660" s="125" t="s">
        <v>22378</v>
      </c>
    </row>
    <row r="661" spans="1:21" ht="63">
      <c r="A661" s="579"/>
      <c r="B661" s="579"/>
      <c r="C661" s="579"/>
      <c r="D661" s="579"/>
      <c r="E661" s="579"/>
      <c r="F661" s="579"/>
      <c r="G661" s="579"/>
      <c r="H661" s="579"/>
      <c r="I661" s="579"/>
      <c r="J661" s="594"/>
      <c r="K661" s="579"/>
      <c r="L661" s="579"/>
      <c r="M661" s="579"/>
      <c r="N661" s="579"/>
      <c r="O661" s="579"/>
      <c r="P661" s="579"/>
      <c r="Q661" s="579"/>
      <c r="R661" s="579"/>
      <c r="S661" s="125" t="s">
        <v>30</v>
      </c>
      <c r="T661" s="125" t="s">
        <v>1596</v>
      </c>
      <c r="U661" s="125" t="s">
        <v>22379</v>
      </c>
    </row>
    <row r="662" spans="1:21" ht="63">
      <c r="A662" s="580"/>
      <c r="B662" s="580"/>
      <c r="C662" s="580"/>
      <c r="D662" s="580"/>
      <c r="E662" s="580"/>
      <c r="F662" s="580"/>
      <c r="G662" s="580"/>
      <c r="H662" s="580"/>
      <c r="I662" s="580"/>
      <c r="J662" s="596"/>
      <c r="K662" s="580"/>
      <c r="L662" s="580"/>
      <c r="M662" s="580"/>
      <c r="N662" s="580"/>
      <c r="O662" s="580"/>
      <c r="P662" s="580"/>
      <c r="Q662" s="580"/>
      <c r="R662" s="580"/>
      <c r="S662" s="125" t="s">
        <v>30</v>
      </c>
      <c r="T662" s="125" t="s">
        <v>1597</v>
      </c>
      <c r="U662" s="125" t="s">
        <v>22380</v>
      </c>
    </row>
    <row r="663" spans="1:21" ht="47.25">
      <c r="A663" s="578">
        <v>362</v>
      </c>
      <c r="B663" s="578" t="s">
        <v>1429</v>
      </c>
      <c r="C663" s="578" t="s">
        <v>33579</v>
      </c>
      <c r="D663" s="578" t="s">
        <v>24</v>
      </c>
      <c r="E663" s="578" t="s">
        <v>1502</v>
      </c>
      <c r="F663" s="578" t="s">
        <v>34860</v>
      </c>
      <c r="G663" s="578" t="s">
        <v>712</v>
      </c>
      <c r="H663" s="578" t="s">
        <v>712</v>
      </c>
      <c r="I663" s="578" t="s">
        <v>1509</v>
      </c>
      <c r="J663" s="593" t="s">
        <v>1507</v>
      </c>
      <c r="K663" s="578" t="s">
        <v>1508</v>
      </c>
      <c r="L663" s="578"/>
      <c r="M663" s="578"/>
      <c r="N663" s="578"/>
      <c r="O663" s="578"/>
      <c r="P663" s="578"/>
      <c r="Q663" s="578"/>
      <c r="R663" s="578"/>
      <c r="S663" s="125" t="s">
        <v>30</v>
      </c>
      <c r="T663" s="125" t="s">
        <v>1598</v>
      </c>
      <c r="U663" s="125" t="s">
        <v>22381</v>
      </c>
    </row>
    <row r="664" spans="1:21" ht="47.25">
      <c r="A664" s="579"/>
      <c r="B664" s="579"/>
      <c r="C664" s="579"/>
      <c r="D664" s="579"/>
      <c r="E664" s="579"/>
      <c r="F664" s="579"/>
      <c r="G664" s="579"/>
      <c r="H664" s="579"/>
      <c r="I664" s="579"/>
      <c r="J664" s="594"/>
      <c r="K664" s="579"/>
      <c r="L664" s="579"/>
      <c r="M664" s="579"/>
      <c r="N664" s="579"/>
      <c r="O664" s="579"/>
      <c r="P664" s="579"/>
      <c r="Q664" s="579"/>
      <c r="R664" s="579"/>
      <c r="S664" s="125" t="s">
        <v>30</v>
      </c>
      <c r="T664" s="125" t="s">
        <v>1599</v>
      </c>
      <c r="U664" s="125" t="s">
        <v>22382</v>
      </c>
    </row>
    <row r="665" spans="1:21" ht="63">
      <c r="A665" s="579"/>
      <c r="B665" s="579"/>
      <c r="C665" s="579"/>
      <c r="D665" s="579"/>
      <c r="E665" s="579"/>
      <c r="F665" s="579"/>
      <c r="G665" s="579"/>
      <c r="H665" s="579"/>
      <c r="I665" s="579"/>
      <c r="J665" s="594"/>
      <c r="K665" s="579"/>
      <c r="L665" s="579"/>
      <c r="M665" s="579"/>
      <c r="N665" s="579"/>
      <c r="O665" s="579"/>
      <c r="P665" s="579"/>
      <c r="Q665" s="579"/>
      <c r="R665" s="579"/>
      <c r="S665" s="125" t="s">
        <v>30</v>
      </c>
      <c r="T665" s="125" t="s">
        <v>1600</v>
      </c>
      <c r="U665" s="125" t="s">
        <v>22383</v>
      </c>
    </row>
    <row r="666" spans="1:21" ht="63">
      <c r="A666" s="580"/>
      <c r="B666" s="580"/>
      <c r="C666" s="580"/>
      <c r="D666" s="580"/>
      <c r="E666" s="580"/>
      <c r="F666" s="580"/>
      <c r="G666" s="580"/>
      <c r="H666" s="580"/>
      <c r="I666" s="580"/>
      <c r="J666" s="596"/>
      <c r="K666" s="580"/>
      <c r="L666" s="580"/>
      <c r="M666" s="580"/>
      <c r="N666" s="580"/>
      <c r="O666" s="580"/>
      <c r="P666" s="580"/>
      <c r="Q666" s="580"/>
      <c r="R666" s="580"/>
      <c r="S666" s="125" t="s">
        <v>30</v>
      </c>
      <c r="T666" s="125" t="s">
        <v>1601</v>
      </c>
      <c r="U666" s="125" t="s">
        <v>22384</v>
      </c>
    </row>
    <row r="667" spans="1:21" ht="78.75">
      <c r="A667" s="114">
        <v>363</v>
      </c>
      <c r="B667" s="114" t="s">
        <v>1430</v>
      </c>
      <c r="C667" s="114" t="s">
        <v>33580</v>
      </c>
      <c r="D667" s="125" t="s">
        <v>24</v>
      </c>
      <c r="E667" s="114" t="s">
        <v>1502</v>
      </c>
      <c r="F667" s="114">
        <v>10</v>
      </c>
      <c r="G667" s="114">
        <v>3</v>
      </c>
      <c r="H667" s="114">
        <v>0.75</v>
      </c>
      <c r="I667" s="114" t="s">
        <v>1510</v>
      </c>
      <c r="J667" s="116" t="s">
        <v>1507</v>
      </c>
      <c r="K667" s="114" t="s">
        <v>1508</v>
      </c>
      <c r="L667" s="114"/>
      <c r="M667" s="114"/>
      <c r="N667" s="114"/>
      <c r="O667" s="114"/>
      <c r="P667" s="114"/>
      <c r="Q667" s="114"/>
      <c r="R667" s="114"/>
      <c r="S667" s="125" t="s">
        <v>275</v>
      </c>
      <c r="T667" s="125" t="s">
        <v>1602</v>
      </c>
      <c r="U667" s="125" t="s">
        <v>22385</v>
      </c>
    </row>
    <row r="668" spans="1:21" ht="63">
      <c r="A668" s="578">
        <v>364</v>
      </c>
      <c r="B668" s="578" t="s">
        <v>1431</v>
      </c>
      <c r="C668" s="578" t="s">
        <v>33581</v>
      </c>
      <c r="D668" s="578" t="s">
        <v>24</v>
      </c>
      <c r="E668" s="578" t="s">
        <v>1502</v>
      </c>
      <c r="F668" s="578" t="s">
        <v>34114</v>
      </c>
      <c r="G668" s="578" t="s">
        <v>712</v>
      </c>
      <c r="H668" s="578" t="s">
        <v>712</v>
      </c>
      <c r="I668" s="578" t="s">
        <v>1509</v>
      </c>
      <c r="J668" s="593" t="s">
        <v>1507</v>
      </c>
      <c r="K668" s="578" t="s">
        <v>1508</v>
      </c>
      <c r="L668" s="578"/>
      <c r="M668" s="578"/>
      <c r="N668" s="578"/>
      <c r="O668" s="578"/>
      <c r="P668" s="578"/>
      <c r="Q668" s="578"/>
      <c r="R668" s="578"/>
      <c r="S668" s="125" t="s">
        <v>30</v>
      </c>
      <c r="T668" s="125" t="s">
        <v>1603</v>
      </c>
      <c r="U668" s="125" t="s">
        <v>22386</v>
      </c>
    </row>
    <row r="669" spans="1:21" ht="63">
      <c r="A669" s="579"/>
      <c r="B669" s="579"/>
      <c r="C669" s="579"/>
      <c r="D669" s="579"/>
      <c r="E669" s="579"/>
      <c r="F669" s="579"/>
      <c r="G669" s="579"/>
      <c r="H669" s="579"/>
      <c r="I669" s="579"/>
      <c r="J669" s="594"/>
      <c r="K669" s="579"/>
      <c r="L669" s="579"/>
      <c r="M669" s="579"/>
      <c r="N669" s="579"/>
      <c r="O669" s="579"/>
      <c r="P669" s="579"/>
      <c r="Q669" s="579"/>
      <c r="R669" s="579"/>
      <c r="S669" s="125" t="s">
        <v>30</v>
      </c>
      <c r="T669" s="125" t="s">
        <v>1604</v>
      </c>
      <c r="U669" s="125" t="s">
        <v>22387</v>
      </c>
    </row>
    <row r="670" spans="1:21" ht="63">
      <c r="A670" s="579"/>
      <c r="B670" s="579"/>
      <c r="C670" s="579"/>
      <c r="D670" s="579"/>
      <c r="E670" s="579"/>
      <c r="F670" s="579"/>
      <c r="G670" s="579"/>
      <c r="H670" s="579"/>
      <c r="I670" s="579"/>
      <c r="J670" s="594"/>
      <c r="K670" s="579"/>
      <c r="L670" s="579"/>
      <c r="M670" s="579"/>
      <c r="N670" s="579"/>
      <c r="O670" s="579"/>
      <c r="P670" s="579"/>
      <c r="Q670" s="579"/>
      <c r="R670" s="579"/>
      <c r="S670" s="125" t="s">
        <v>30</v>
      </c>
      <c r="T670" s="125" t="s">
        <v>1605</v>
      </c>
      <c r="U670" s="125" t="s">
        <v>22388</v>
      </c>
    </row>
    <row r="671" spans="1:21" ht="63">
      <c r="A671" s="579"/>
      <c r="B671" s="579"/>
      <c r="C671" s="579"/>
      <c r="D671" s="579"/>
      <c r="E671" s="579"/>
      <c r="F671" s="579"/>
      <c r="G671" s="579"/>
      <c r="H671" s="579"/>
      <c r="I671" s="579"/>
      <c r="J671" s="594"/>
      <c r="K671" s="579"/>
      <c r="L671" s="579"/>
      <c r="M671" s="579"/>
      <c r="N671" s="579"/>
      <c r="O671" s="579"/>
      <c r="P671" s="579"/>
      <c r="Q671" s="579"/>
      <c r="R671" s="579"/>
      <c r="S671" s="125" t="s">
        <v>30</v>
      </c>
      <c r="T671" s="125" t="s">
        <v>1606</v>
      </c>
      <c r="U671" s="125" t="s">
        <v>22389</v>
      </c>
    </row>
    <row r="672" spans="1:21" ht="63">
      <c r="A672" s="579"/>
      <c r="B672" s="579"/>
      <c r="C672" s="579"/>
      <c r="D672" s="579"/>
      <c r="E672" s="579"/>
      <c r="F672" s="579"/>
      <c r="G672" s="579"/>
      <c r="H672" s="579"/>
      <c r="I672" s="579"/>
      <c r="J672" s="594"/>
      <c r="K672" s="579"/>
      <c r="L672" s="579"/>
      <c r="M672" s="579"/>
      <c r="N672" s="579"/>
      <c r="O672" s="579"/>
      <c r="P672" s="579"/>
      <c r="Q672" s="579"/>
      <c r="R672" s="579"/>
      <c r="S672" s="125" t="s">
        <v>30</v>
      </c>
      <c r="T672" s="125" t="s">
        <v>1607</v>
      </c>
      <c r="U672" s="125" t="s">
        <v>22390</v>
      </c>
    </row>
    <row r="673" spans="1:21" ht="63">
      <c r="A673" s="580"/>
      <c r="B673" s="580"/>
      <c r="C673" s="580"/>
      <c r="D673" s="580"/>
      <c r="E673" s="580"/>
      <c r="F673" s="580"/>
      <c r="G673" s="580"/>
      <c r="H673" s="580"/>
      <c r="I673" s="580"/>
      <c r="J673" s="596"/>
      <c r="K673" s="580"/>
      <c r="L673" s="580"/>
      <c r="M673" s="580"/>
      <c r="N673" s="580"/>
      <c r="O673" s="580"/>
      <c r="P673" s="580"/>
      <c r="Q673" s="580"/>
      <c r="R673" s="580"/>
      <c r="S673" s="125" t="s">
        <v>30</v>
      </c>
      <c r="T673" s="125" t="s">
        <v>1608</v>
      </c>
      <c r="U673" s="125" t="s">
        <v>22391</v>
      </c>
    </row>
    <row r="674" spans="1:21" ht="63">
      <c r="A674" s="578">
        <v>365</v>
      </c>
      <c r="B674" s="578" t="s">
        <v>1432</v>
      </c>
      <c r="C674" s="578" t="s">
        <v>33582</v>
      </c>
      <c r="D674" s="578" t="s">
        <v>24</v>
      </c>
      <c r="E674" s="578" t="s">
        <v>1502</v>
      </c>
      <c r="F674" s="578">
        <v>10</v>
      </c>
      <c r="G674" s="578">
        <v>3</v>
      </c>
      <c r="H674" s="578">
        <v>0.75</v>
      </c>
      <c r="I674" s="578" t="s">
        <v>1509</v>
      </c>
      <c r="J674" s="593" t="s">
        <v>1507</v>
      </c>
      <c r="K674" s="578" t="s">
        <v>1508</v>
      </c>
      <c r="L674" s="578"/>
      <c r="M674" s="578"/>
      <c r="N674" s="578"/>
      <c r="O674" s="578"/>
      <c r="P674" s="578"/>
      <c r="Q674" s="578"/>
      <c r="R674" s="578"/>
      <c r="S674" s="125" t="s">
        <v>30</v>
      </c>
      <c r="T674" s="125" t="s">
        <v>1609</v>
      </c>
      <c r="U674" s="125" t="s">
        <v>22392</v>
      </c>
    </row>
    <row r="675" spans="1:21" ht="63">
      <c r="A675" s="579"/>
      <c r="B675" s="579"/>
      <c r="C675" s="579"/>
      <c r="D675" s="579"/>
      <c r="E675" s="579"/>
      <c r="F675" s="579"/>
      <c r="G675" s="579"/>
      <c r="H675" s="579"/>
      <c r="I675" s="579"/>
      <c r="J675" s="594"/>
      <c r="K675" s="579"/>
      <c r="L675" s="579"/>
      <c r="M675" s="579"/>
      <c r="N675" s="579"/>
      <c r="O675" s="579"/>
      <c r="P675" s="579"/>
      <c r="Q675" s="579"/>
      <c r="R675" s="579"/>
      <c r="S675" s="125" t="s">
        <v>30</v>
      </c>
      <c r="T675" s="125" t="s">
        <v>1610</v>
      </c>
      <c r="U675" s="125" t="s">
        <v>22393</v>
      </c>
    </row>
    <row r="676" spans="1:21" ht="63">
      <c r="A676" s="579"/>
      <c r="B676" s="579"/>
      <c r="C676" s="579"/>
      <c r="D676" s="579"/>
      <c r="E676" s="579"/>
      <c r="F676" s="579"/>
      <c r="G676" s="579"/>
      <c r="H676" s="579"/>
      <c r="I676" s="579"/>
      <c r="J676" s="594"/>
      <c r="K676" s="579"/>
      <c r="L676" s="579"/>
      <c r="M676" s="579"/>
      <c r="N676" s="579"/>
      <c r="O676" s="579"/>
      <c r="P676" s="579"/>
      <c r="Q676" s="579"/>
      <c r="R676" s="579"/>
      <c r="S676" s="125" t="s">
        <v>30</v>
      </c>
      <c r="T676" s="125" t="s">
        <v>1611</v>
      </c>
      <c r="U676" s="125" t="s">
        <v>22394</v>
      </c>
    </row>
    <row r="677" spans="1:21" ht="63">
      <c r="A677" s="579"/>
      <c r="B677" s="579"/>
      <c r="C677" s="579"/>
      <c r="D677" s="579"/>
      <c r="E677" s="579"/>
      <c r="F677" s="579"/>
      <c r="G677" s="579"/>
      <c r="H677" s="579"/>
      <c r="I677" s="579"/>
      <c r="J677" s="594"/>
      <c r="K677" s="579"/>
      <c r="L677" s="579"/>
      <c r="M677" s="579"/>
      <c r="N677" s="579"/>
      <c r="O677" s="579"/>
      <c r="P677" s="579"/>
      <c r="Q677" s="579"/>
      <c r="R677" s="579"/>
      <c r="S677" s="125" t="s">
        <v>30</v>
      </c>
      <c r="T677" s="125" t="s">
        <v>1612</v>
      </c>
      <c r="U677" s="125" t="s">
        <v>22395</v>
      </c>
    </row>
    <row r="678" spans="1:21" ht="63">
      <c r="A678" s="579"/>
      <c r="B678" s="579"/>
      <c r="C678" s="579"/>
      <c r="D678" s="579"/>
      <c r="E678" s="579"/>
      <c r="F678" s="579"/>
      <c r="G678" s="579"/>
      <c r="H678" s="579"/>
      <c r="I678" s="579"/>
      <c r="J678" s="594"/>
      <c r="K678" s="579"/>
      <c r="L678" s="579"/>
      <c r="M678" s="579"/>
      <c r="N678" s="579"/>
      <c r="O678" s="579"/>
      <c r="P678" s="579"/>
      <c r="Q678" s="579"/>
      <c r="R678" s="579"/>
      <c r="S678" s="125" t="s">
        <v>30</v>
      </c>
      <c r="T678" s="125" t="s">
        <v>1613</v>
      </c>
      <c r="U678" s="125" t="s">
        <v>22396</v>
      </c>
    </row>
    <row r="679" spans="1:21" ht="63">
      <c r="A679" s="579"/>
      <c r="B679" s="579"/>
      <c r="C679" s="579"/>
      <c r="D679" s="579"/>
      <c r="E679" s="579"/>
      <c r="F679" s="579"/>
      <c r="G679" s="579"/>
      <c r="H679" s="579"/>
      <c r="I679" s="579"/>
      <c r="J679" s="594"/>
      <c r="K679" s="579"/>
      <c r="L679" s="579"/>
      <c r="M679" s="579"/>
      <c r="N679" s="579"/>
      <c r="O679" s="579"/>
      <c r="P679" s="579"/>
      <c r="Q679" s="579"/>
      <c r="R679" s="579"/>
      <c r="S679" s="125" t="s">
        <v>30</v>
      </c>
      <c r="T679" s="125" t="s">
        <v>1614</v>
      </c>
      <c r="U679" s="125" t="s">
        <v>22397</v>
      </c>
    </row>
    <row r="680" spans="1:21" ht="63">
      <c r="A680" s="579"/>
      <c r="B680" s="579"/>
      <c r="C680" s="579"/>
      <c r="D680" s="579"/>
      <c r="E680" s="579"/>
      <c r="F680" s="579"/>
      <c r="G680" s="579"/>
      <c r="H680" s="579"/>
      <c r="I680" s="579"/>
      <c r="J680" s="594"/>
      <c r="K680" s="579"/>
      <c r="L680" s="579"/>
      <c r="M680" s="579"/>
      <c r="N680" s="579"/>
      <c r="O680" s="579"/>
      <c r="P680" s="579"/>
      <c r="Q680" s="579"/>
      <c r="R680" s="579"/>
      <c r="S680" s="125" t="s">
        <v>30</v>
      </c>
      <c r="T680" s="125" t="s">
        <v>1615</v>
      </c>
      <c r="U680" s="125" t="s">
        <v>22398</v>
      </c>
    </row>
    <row r="681" spans="1:21" ht="63">
      <c r="A681" s="579"/>
      <c r="B681" s="579"/>
      <c r="C681" s="579"/>
      <c r="D681" s="579"/>
      <c r="E681" s="579"/>
      <c r="F681" s="579"/>
      <c r="G681" s="579"/>
      <c r="H681" s="579"/>
      <c r="I681" s="579"/>
      <c r="J681" s="594"/>
      <c r="K681" s="579"/>
      <c r="L681" s="579"/>
      <c r="M681" s="579"/>
      <c r="N681" s="579"/>
      <c r="O681" s="579"/>
      <c r="P681" s="579"/>
      <c r="Q681" s="579"/>
      <c r="R681" s="579"/>
      <c r="S681" s="125" t="s">
        <v>30</v>
      </c>
      <c r="T681" s="125" t="s">
        <v>1616</v>
      </c>
      <c r="U681" s="125" t="s">
        <v>22399</v>
      </c>
    </row>
    <row r="682" spans="1:21" ht="63">
      <c r="A682" s="579"/>
      <c r="B682" s="579"/>
      <c r="C682" s="579"/>
      <c r="D682" s="579"/>
      <c r="E682" s="579"/>
      <c r="F682" s="579"/>
      <c r="G682" s="579"/>
      <c r="H682" s="579"/>
      <c r="I682" s="579"/>
      <c r="J682" s="594"/>
      <c r="K682" s="579"/>
      <c r="L682" s="579"/>
      <c r="M682" s="579"/>
      <c r="N682" s="579"/>
      <c r="O682" s="579"/>
      <c r="P682" s="579"/>
      <c r="Q682" s="579"/>
      <c r="R682" s="579"/>
      <c r="S682" s="125" t="s">
        <v>30</v>
      </c>
      <c r="T682" s="125" t="s">
        <v>1617</v>
      </c>
      <c r="U682" s="125" t="s">
        <v>22400</v>
      </c>
    </row>
    <row r="683" spans="1:21" ht="63">
      <c r="A683" s="579"/>
      <c r="B683" s="579"/>
      <c r="C683" s="579"/>
      <c r="D683" s="579"/>
      <c r="E683" s="579"/>
      <c r="F683" s="579"/>
      <c r="G683" s="579"/>
      <c r="H683" s="579"/>
      <c r="I683" s="579"/>
      <c r="J683" s="594"/>
      <c r="K683" s="579"/>
      <c r="L683" s="579"/>
      <c r="M683" s="579"/>
      <c r="N683" s="579"/>
      <c r="O683" s="579"/>
      <c r="P683" s="579"/>
      <c r="Q683" s="579"/>
      <c r="R683" s="579"/>
      <c r="S683" s="125" t="s">
        <v>30</v>
      </c>
      <c r="T683" s="125" t="s">
        <v>1618</v>
      </c>
      <c r="U683" s="125" t="s">
        <v>22401</v>
      </c>
    </row>
    <row r="684" spans="1:21" ht="63">
      <c r="A684" s="579"/>
      <c r="B684" s="579"/>
      <c r="C684" s="579"/>
      <c r="D684" s="579"/>
      <c r="E684" s="579"/>
      <c r="F684" s="579"/>
      <c r="G684" s="579"/>
      <c r="H684" s="579"/>
      <c r="I684" s="579"/>
      <c r="J684" s="594"/>
      <c r="K684" s="579"/>
      <c r="L684" s="579"/>
      <c r="M684" s="579"/>
      <c r="N684" s="579"/>
      <c r="O684" s="579"/>
      <c r="P684" s="579"/>
      <c r="Q684" s="579"/>
      <c r="R684" s="579"/>
      <c r="S684" s="125" t="s">
        <v>30</v>
      </c>
      <c r="T684" s="125" t="s">
        <v>1619</v>
      </c>
      <c r="U684" s="125" t="s">
        <v>22402</v>
      </c>
    </row>
    <row r="685" spans="1:21" ht="63">
      <c r="A685" s="579"/>
      <c r="B685" s="579"/>
      <c r="C685" s="579"/>
      <c r="D685" s="579"/>
      <c r="E685" s="579"/>
      <c r="F685" s="579"/>
      <c r="G685" s="579"/>
      <c r="H685" s="579"/>
      <c r="I685" s="579"/>
      <c r="J685" s="594"/>
      <c r="K685" s="579"/>
      <c r="L685" s="579"/>
      <c r="M685" s="579"/>
      <c r="N685" s="579"/>
      <c r="O685" s="579"/>
      <c r="P685" s="579"/>
      <c r="Q685" s="579"/>
      <c r="R685" s="579"/>
      <c r="S685" s="125" t="s">
        <v>30</v>
      </c>
      <c r="T685" s="125" t="s">
        <v>1620</v>
      </c>
      <c r="U685" s="125" t="s">
        <v>22403</v>
      </c>
    </row>
    <row r="686" spans="1:21" ht="63">
      <c r="A686" s="579"/>
      <c r="B686" s="579"/>
      <c r="C686" s="579"/>
      <c r="D686" s="579"/>
      <c r="E686" s="579"/>
      <c r="F686" s="579"/>
      <c r="G686" s="579"/>
      <c r="H686" s="579"/>
      <c r="I686" s="579"/>
      <c r="J686" s="594"/>
      <c r="K686" s="579"/>
      <c r="L686" s="579"/>
      <c r="M686" s="579"/>
      <c r="N686" s="579"/>
      <c r="O686" s="579"/>
      <c r="P686" s="579"/>
      <c r="Q686" s="579"/>
      <c r="R686" s="579"/>
      <c r="S686" s="125" t="s">
        <v>30</v>
      </c>
      <c r="T686" s="125" t="s">
        <v>1621</v>
      </c>
      <c r="U686" s="125" t="s">
        <v>22404</v>
      </c>
    </row>
    <row r="687" spans="1:21" ht="63">
      <c r="A687" s="579"/>
      <c r="B687" s="579"/>
      <c r="C687" s="579"/>
      <c r="D687" s="579"/>
      <c r="E687" s="579"/>
      <c r="F687" s="579"/>
      <c r="G687" s="579"/>
      <c r="H687" s="579"/>
      <c r="I687" s="579"/>
      <c r="J687" s="594"/>
      <c r="K687" s="579"/>
      <c r="L687" s="579"/>
      <c r="M687" s="579"/>
      <c r="N687" s="579"/>
      <c r="O687" s="579"/>
      <c r="P687" s="579"/>
      <c r="Q687" s="579"/>
      <c r="R687" s="579"/>
      <c r="S687" s="125" t="s">
        <v>30</v>
      </c>
      <c r="T687" s="125" t="s">
        <v>1622</v>
      </c>
      <c r="U687" s="125" t="s">
        <v>22405</v>
      </c>
    </row>
    <row r="688" spans="1:21" ht="63">
      <c r="A688" s="580"/>
      <c r="B688" s="580"/>
      <c r="C688" s="580"/>
      <c r="D688" s="580"/>
      <c r="E688" s="580"/>
      <c r="F688" s="580"/>
      <c r="G688" s="580"/>
      <c r="H688" s="580"/>
      <c r="I688" s="580"/>
      <c r="J688" s="596"/>
      <c r="K688" s="580"/>
      <c r="L688" s="580"/>
      <c r="M688" s="580"/>
      <c r="N688" s="580"/>
      <c r="O688" s="580"/>
      <c r="P688" s="580"/>
      <c r="Q688" s="580"/>
      <c r="R688" s="580"/>
      <c r="S688" s="125" t="s">
        <v>30</v>
      </c>
      <c r="T688" s="125" t="s">
        <v>1623</v>
      </c>
      <c r="U688" s="125" t="s">
        <v>22406</v>
      </c>
    </row>
    <row r="689" spans="1:21" ht="63">
      <c r="A689" s="578">
        <v>366</v>
      </c>
      <c r="B689" s="578" t="s">
        <v>1433</v>
      </c>
      <c r="C689" s="578" t="s">
        <v>33583</v>
      </c>
      <c r="D689" s="578" t="s">
        <v>24</v>
      </c>
      <c r="E689" s="578" t="s">
        <v>1502</v>
      </c>
      <c r="F689" s="578">
        <v>8</v>
      </c>
      <c r="G689" s="578">
        <v>2</v>
      </c>
      <c r="H689" s="578">
        <v>0.75</v>
      </c>
      <c r="I689" s="578" t="s">
        <v>1511</v>
      </c>
      <c r="J689" s="593" t="s">
        <v>1507</v>
      </c>
      <c r="K689" s="578" t="s">
        <v>1508</v>
      </c>
      <c r="L689" s="578"/>
      <c r="M689" s="578"/>
      <c r="N689" s="578"/>
      <c r="O689" s="578"/>
      <c r="P689" s="578"/>
      <c r="Q689" s="578"/>
      <c r="R689" s="578"/>
      <c r="S689" s="125" t="s">
        <v>30</v>
      </c>
      <c r="T689" s="125" t="s">
        <v>1624</v>
      </c>
      <c r="U689" s="125" t="s">
        <v>22407</v>
      </c>
    </row>
    <row r="690" spans="1:21" ht="63">
      <c r="A690" s="579"/>
      <c r="B690" s="579"/>
      <c r="C690" s="579"/>
      <c r="D690" s="579"/>
      <c r="E690" s="579"/>
      <c r="F690" s="579"/>
      <c r="G690" s="579"/>
      <c r="H690" s="579"/>
      <c r="I690" s="579"/>
      <c r="J690" s="594"/>
      <c r="K690" s="579"/>
      <c r="L690" s="579"/>
      <c r="M690" s="579"/>
      <c r="N690" s="579"/>
      <c r="O690" s="579"/>
      <c r="P690" s="579"/>
      <c r="Q690" s="579"/>
      <c r="R690" s="579"/>
      <c r="S690" s="125" t="s">
        <v>30</v>
      </c>
      <c r="T690" s="125" t="s">
        <v>1625</v>
      </c>
      <c r="U690" s="125" t="s">
        <v>22408</v>
      </c>
    </row>
    <row r="691" spans="1:21" ht="63">
      <c r="A691" s="580"/>
      <c r="B691" s="580"/>
      <c r="C691" s="580"/>
      <c r="D691" s="580"/>
      <c r="E691" s="580"/>
      <c r="F691" s="580"/>
      <c r="G691" s="580"/>
      <c r="H691" s="580"/>
      <c r="I691" s="580"/>
      <c r="J691" s="596"/>
      <c r="K691" s="580"/>
      <c r="L691" s="580"/>
      <c r="M691" s="580"/>
      <c r="N691" s="580"/>
      <c r="O691" s="580"/>
      <c r="P691" s="580"/>
      <c r="Q691" s="580"/>
      <c r="R691" s="580"/>
      <c r="S691" s="125" t="s">
        <v>30</v>
      </c>
      <c r="T691" s="125" t="s">
        <v>1626</v>
      </c>
      <c r="U691" s="125" t="s">
        <v>22409</v>
      </c>
    </row>
    <row r="692" spans="1:21" ht="63">
      <c r="A692" s="578">
        <v>367</v>
      </c>
      <c r="B692" s="578" t="s">
        <v>1434</v>
      </c>
      <c r="C692" s="578" t="s">
        <v>33584</v>
      </c>
      <c r="D692" s="578" t="s">
        <v>24</v>
      </c>
      <c r="E692" s="578" t="s">
        <v>1502</v>
      </c>
      <c r="F692" s="578">
        <v>10</v>
      </c>
      <c r="G692" s="578">
        <v>3</v>
      </c>
      <c r="H692" s="578">
        <v>0.75</v>
      </c>
      <c r="I692" s="578" t="s">
        <v>1511</v>
      </c>
      <c r="J692" s="593" t="s">
        <v>1507</v>
      </c>
      <c r="K692" s="578" t="s">
        <v>1508</v>
      </c>
      <c r="L692" s="578"/>
      <c r="M692" s="578"/>
      <c r="N692" s="578"/>
      <c r="O692" s="578"/>
      <c r="P692" s="578"/>
      <c r="Q692" s="578"/>
      <c r="R692" s="578"/>
      <c r="S692" s="125" t="s">
        <v>30</v>
      </c>
      <c r="T692" s="125" t="s">
        <v>1627</v>
      </c>
      <c r="U692" s="125" t="s">
        <v>22410</v>
      </c>
    </row>
    <row r="693" spans="1:21" ht="63">
      <c r="A693" s="579"/>
      <c r="B693" s="579"/>
      <c r="C693" s="579"/>
      <c r="D693" s="579"/>
      <c r="E693" s="579"/>
      <c r="F693" s="579"/>
      <c r="G693" s="579"/>
      <c r="H693" s="579"/>
      <c r="I693" s="579"/>
      <c r="J693" s="594"/>
      <c r="K693" s="579"/>
      <c r="L693" s="579"/>
      <c r="M693" s="579"/>
      <c r="N693" s="579"/>
      <c r="O693" s="579"/>
      <c r="P693" s="579"/>
      <c r="Q693" s="579"/>
      <c r="R693" s="579"/>
      <c r="S693" s="125" t="s">
        <v>30</v>
      </c>
      <c r="T693" s="125" t="s">
        <v>1628</v>
      </c>
      <c r="U693" s="125" t="s">
        <v>22411</v>
      </c>
    </row>
    <row r="694" spans="1:21" ht="141.75">
      <c r="A694" s="579"/>
      <c r="B694" s="579"/>
      <c r="C694" s="579"/>
      <c r="D694" s="579"/>
      <c r="E694" s="579"/>
      <c r="F694" s="579"/>
      <c r="G694" s="579"/>
      <c r="H694" s="579"/>
      <c r="I694" s="579"/>
      <c r="J694" s="594"/>
      <c r="K694" s="579"/>
      <c r="L694" s="579"/>
      <c r="M694" s="579"/>
      <c r="N694" s="579"/>
      <c r="O694" s="579"/>
      <c r="P694" s="579"/>
      <c r="Q694" s="579"/>
      <c r="R694" s="579"/>
      <c r="S694" s="125" t="s">
        <v>1525</v>
      </c>
      <c r="T694" s="125" t="s">
        <v>1629</v>
      </c>
      <c r="U694" s="125" t="s">
        <v>22412</v>
      </c>
    </row>
    <row r="695" spans="1:21" ht="63">
      <c r="A695" s="579"/>
      <c r="B695" s="579"/>
      <c r="C695" s="579"/>
      <c r="D695" s="579"/>
      <c r="E695" s="579"/>
      <c r="F695" s="579"/>
      <c r="G695" s="579"/>
      <c r="H695" s="579"/>
      <c r="I695" s="579"/>
      <c r="J695" s="594"/>
      <c r="K695" s="579"/>
      <c r="L695" s="579"/>
      <c r="M695" s="579"/>
      <c r="N695" s="579"/>
      <c r="O695" s="579"/>
      <c r="P695" s="579"/>
      <c r="Q695" s="579"/>
      <c r="R695" s="579"/>
      <c r="S695" s="125" t="s">
        <v>1630</v>
      </c>
      <c r="T695" s="125" t="s">
        <v>1631</v>
      </c>
      <c r="U695" s="125" t="s">
        <v>22413</v>
      </c>
    </row>
    <row r="696" spans="1:21" ht="63">
      <c r="A696" s="579"/>
      <c r="B696" s="579"/>
      <c r="C696" s="579"/>
      <c r="D696" s="579"/>
      <c r="E696" s="579"/>
      <c r="F696" s="579"/>
      <c r="G696" s="579"/>
      <c r="H696" s="579"/>
      <c r="I696" s="579"/>
      <c r="J696" s="594"/>
      <c r="K696" s="579"/>
      <c r="L696" s="579"/>
      <c r="M696" s="579"/>
      <c r="N696" s="579"/>
      <c r="O696" s="579"/>
      <c r="P696" s="579"/>
      <c r="Q696" s="579"/>
      <c r="R696" s="579"/>
      <c r="S696" s="125" t="s">
        <v>30</v>
      </c>
      <c r="T696" s="125" t="s">
        <v>1632</v>
      </c>
      <c r="U696" s="125" t="s">
        <v>22414</v>
      </c>
    </row>
    <row r="697" spans="1:21" ht="63">
      <c r="A697" s="579"/>
      <c r="B697" s="579"/>
      <c r="C697" s="579"/>
      <c r="D697" s="579"/>
      <c r="E697" s="579"/>
      <c r="F697" s="579"/>
      <c r="G697" s="579"/>
      <c r="H697" s="579"/>
      <c r="I697" s="579"/>
      <c r="J697" s="594"/>
      <c r="K697" s="579"/>
      <c r="L697" s="579"/>
      <c r="M697" s="579"/>
      <c r="N697" s="579"/>
      <c r="O697" s="579"/>
      <c r="P697" s="579"/>
      <c r="Q697" s="579"/>
      <c r="R697" s="579"/>
      <c r="S697" s="125" t="s">
        <v>30</v>
      </c>
      <c r="T697" s="125" t="s">
        <v>1633</v>
      </c>
      <c r="U697" s="125" t="s">
        <v>22415</v>
      </c>
    </row>
    <row r="698" spans="1:21" ht="63">
      <c r="A698" s="580"/>
      <c r="B698" s="580"/>
      <c r="C698" s="580"/>
      <c r="D698" s="580"/>
      <c r="E698" s="580"/>
      <c r="F698" s="580"/>
      <c r="G698" s="580"/>
      <c r="H698" s="580"/>
      <c r="I698" s="580"/>
      <c r="J698" s="596"/>
      <c r="K698" s="580"/>
      <c r="L698" s="580"/>
      <c r="M698" s="580"/>
      <c r="N698" s="580"/>
      <c r="O698" s="580"/>
      <c r="P698" s="580"/>
      <c r="Q698" s="580"/>
      <c r="R698" s="580"/>
      <c r="S698" s="125" t="s">
        <v>30</v>
      </c>
      <c r="T698" s="125" t="s">
        <v>1634</v>
      </c>
      <c r="U698" s="125" t="s">
        <v>22416</v>
      </c>
    </row>
    <row r="699" spans="1:21" ht="63">
      <c r="A699" s="125">
        <v>368</v>
      </c>
      <c r="B699" s="125" t="s">
        <v>1435</v>
      </c>
      <c r="C699" s="125" t="s">
        <v>33585</v>
      </c>
      <c r="D699" s="125" t="s">
        <v>530</v>
      </c>
      <c r="E699" s="125" t="s">
        <v>1502</v>
      </c>
      <c r="F699" s="125">
        <v>8</v>
      </c>
      <c r="G699" s="125">
        <v>2</v>
      </c>
      <c r="H699" s="125">
        <v>0.75</v>
      </c>
      <c r="I699" s="125" t="s">
        <v>1512</v>
      </c>
      <c r="J699" s="130"/>
      <c r="K699" s="125" t="s">
        <v>1513</v>
      </c>
      <c r="L699" s="125"/>
      <c r="M699" s="125"/>
      <c r="N699" s="125"/>
      <c r="O699" s="125"/>
      <c r="P699" s="125"/>
      <c r="Q699" s="125"/>
      <c r="R699" s="125"/>
      <c r="S699" s="125" t="s">
        <v>1512</v>
      </c>
      <c r="T699" s="125" t="s">
        <v>1635</v>
      </c>
      <c r="U699" s="125" t="s">
        <v>22417</v>
      </c>
    </row>
    <row r="700" spans="1:21" ht="63">
      <c r="A700" s="578">
        <v>369</v>
      </c>
      <c r="B700" s="578" t="s">
        <v>1436</v>
      </c>
      <c r="C700" s="578" t="s">
        <v>33586</v>
      </c>
      <c r="D700" s="578" t="s">
        <v>24</v>
      </c>
      <c r="E700" s="578" t="s">
        <v>1502</v>
      </c>
      <c r="F700" s="578">
        <v>8</v>
      </c>
      <c r="G700" s="578">
        <v>2</v>
      </c>
      <c r="H700" s="578">
        <v>0.75</v>
      </c>
      <c r="I700" s="578" t="s">
        <v>1514</v>
      </c>
      <c r="J700" s="593" t="s">
        <v>1507</v>
      </c>
      <c r="K700" s="578" t="s">
        <v>1508</v>
      </c>
      <c r="L700" s="578"/>
      <c r="M700" s="578"/>
      <c r="N700" s="578"/>
      <c r="O700" s="578"/>
      <c r="P700" s="578"/>
      <c r="Q700" s="578"/>
      <c r="R700" s="578"/>
      <c r="S700" s="125" t="s">
        <v>30</v>
      </c>
      <c r="T700" s="125" t="s">
        <v>1636</v>
      </c>
      <c r="U700" s="125" t="s">
        <v>22418</v>
      </c>
    </row>
    <row r="701" spans="1:21" ht="63">
      <c r="A701" s="580"/>
      <c r="B701" s="580"/>
      <c r="C701" s="580"/>
      <c r="D701" s="580"/>
      <c r="E701" s="580"/>
      <c r="F701" s="580"/>
      <c r="G701" s="580"/>
      <c r="H701" s="580"/>
      <c r="I701" s="580"/>
      <c r="J701" s="596"/>
      <c r="K701" s="580"/>
      <c r="L701" s="580"/>
      <c r="M701" s="580"/>
      <c r="N701" s="580"/>
      <c r="O701" s="580"/>
      <c r="P701" s="580"/>
      <c r="Q701" s="580"/>
      <c r="R701" s="580"/>
      <c r="S701" s="125" t="s">
        <v>30</v>
      </c>
      <c r="T701" s="125" t="s">
        <v>1637</v>
      </c>
      <c r="U701" s="125" t="s">
        <v>22419</v>
      </c>
    </row>
    <row r="702" spans="1:21" ht="63">
      <c r="A702" s="578">
        <v>370</v>
      </c>
      <c r="B702" s="578" t="s">
        <v>1437</v>
      </c>
      <c r="C702" s="578" t="s">
        <v>33587</v>
      </c>
      <c r="D702" s="578" t="s">
        <v>24</v>
      </c>
      <c r="E702" s="578" t="s">
        <v>1502</v>
      </c>
      <c r="F702" s="578">
        <v>8</v>
      </c>
      <c r="G702" s="578">
        <v>2</v>
      </c>
      <c r="H702" s="578">
        <v>0.75</v>
      </c>
      <c r="I702" s="578" t="s">
        <v>1514</v>
      </c>
      <c r="J702" s="593" t="s">
        <v>1507</v>
      </c>
      <c r="K702" s="578" t="s">
        <v>1508</v>
      </c>
      <c r="L702" s="578"/>
      <c r="M702" s="578"/>
      <c r="N702" s="578"/>
      <c r="O702" s="578"/>
      <c r="P702" s="578"/>
      <c r="Q702" s="578"/>
      <c r="R702" s="578"/>
      <c r="S702" s="125" t="s">
        <v>30</v>
      </c>
      <c r="T702" s="125" t="s">
        <v>1638</v>
      </c>
      <c r="U702" s="125" t="s">
        <v>22420</v>
      </c>
    </row>
    <row r="703" spans="1:21" ht="63">
      <c r="A703" s="579"/>
      <c r="B703" s="579"/>
      <c r="C703" s="579"/>
      <c r="D703" s="579"/>
      <c r="E703" s="579"/>
      <c r="F703" s="579"/>
      <c r="G703" s="579"/>
      <c r="H703" s="579"/>
      <c r="I703" s="579"/>
      <c r="J703" s="594"/>
      <c r="K703" s="579"/>
      <c r="L703" s="579"/>
      <c r="M703" s="579"/>
      <c r="N703" s="579"/>
      <c r="O703" s="579"/>
      <c r="P703" s="579"/>
      <c r="Q703" s="579"/>
      <c r="R703" s="579"/>
      <c r="S703" s="125" t="s">
        <v>30</v>
      </c>
      <c r="T703" s="125" t="s">
        <v>1639</v>
      </c>
      <c r="U703" s="125" t="s">
        <v>22421</v>
      </c>
    </row>
    <row r="704" spans="1:21" ht="63">
      <c r="A704" s="579"/>
      <c r="B704" s="579"/>
      <c r="C704" s="579"/>
      <c r="D704" s="579"/>
      <c r="E704" s="579"/>
      <c r="F704" s="579"/>
      <c r="G704" s="579"/>
      <c r="H704" s="579"/>
      <c r="I704" s="579"/>
      <c r="J704" s="594"/>
      <c r="K704" s="579"/>
      <c r="L704" s="579"/>
      <c r="M704" s="579"/>
      <c r="N704" s="579"/>
      <c r="O704" s="579"/>
      <c r="P704" s="579"/>
      <c r="Q704" s="579"/>
      <c r="R704" s="579"/>
      <c r="S704" s="125" t="s">
        <v>30</v>
      </c>
      <c r="T704" s="125" t="s">
        <v>1640</v>
      </c>
      <c r="U704" s="125" t="s">
        <v>22422</v>
      </c>
    </row>
    <row r="705" spans="1:21" ht="63">
      <c r="A705" s="579"/>
      <c r="B705" s="579"/>
      <c r="C705" s="579"/>
      <c r="D705" s="579"/>
      <c r="E705" s="579"/>
      <c r="F705" s="579"/>
      <c r="G705" s="579"/>
      <c r="H705" s="579"/>
      <c r="I705" s="579"/>
      <c r="J705" s="594"/>
      <c r="K705" s="579"/>
      <c r="L705" s="579"/>
      <c r="M705" s="579"/>
      <c r="N705" s="579"/>
      <c r="O705" s="579"/>
      <c r="P705" s="579"/>
      <c r="Q705" s="579"/>
      <c r="R705" s="579"/>
      <c r="S705" s="125" t="s">
        <v>30</v>
      </c>
      <c r="T705" s="125" t="s">
        <v>1641</v>
      </c>
      <c r="U705" s="125" t="s">
        <v>22423</v>
      </c>
    </row>
    <row r="706" spans="1:21" ht="63">
      <c r="A706" s="579"/>
      <c r="B706" s="579"/>
      <c r="C706" s="579"/>
      <c r="D706" s="579"/>
      <c r="E706" s="579"/>
      <c r="F706" s="579"/>
      <c r="G706" s="579"/>
      <c r="H706" s="579"/>
      <c r="I706" s="579"/>
      <c r="J706" s="594"/>
      <c r="K706" s="579"/>
      <c r="L706" s="579"/>
      <c r="M706" s="579"/>
      <c r="N706" s="579"/>
      <c r="O706" s="579"/>
      <c r="P706" s="579"/>
      <c r="Q706" s="579"/>
      <c r="R706" s="579"/>
      <c r="S706" s="125" t="s">
        <v>30</v>
      </c>
      <c r="T706" s="125" t="s">
        <v>1642</v>
      </c>
      <c r="U706" s="125" t="s">
        <v>22424</v>
      </c>
    </row>
    <row r="707" spans="1:21" ht="63">
      <c r="A707" s="579"/>
      <c r="B707" s="579"/>
      <c r="C707" s="579"/>
      <c r="D707" s="579"/>
      <c r="E707" s="579"/>
      <c r="F707" s="579"/>
      <c r="G707" s="579"/>
      <c r="H707" s="579"/>
      <c r="I707" s="579"/>
      <c r="J707" s="594"/>
      <c r="K707" s="579"/>
      <c r="L707" s="579"/>
      <c r="M707" s="579"/>
      <c r="N707" s="579"/>
      <c r="O707" s="579"/>
      <c r="P707" s="579"/>
      <c r="Q707" s="579"/>
      <c r="R707" s="579"/>
      <c r="S707" s="125" t="s">
        <v>30</v>
      </c>
      <c r="T707" s="125" t="s">
        <v>1643</v>
      </c>
      <c r="U707" s="125" t="s">
        <v>22425</v>
      </c>
    </row>
    <row r="708" spans="1:21" ht="63">
      <c r="A708" s="580"/>
      <c r="B708" s="580"/>
      <c r="C708" s="580"/>
      <c r="D708" s="580"/>
      <c r="E708" s="580"/>
      <c r="F708" s="580"/>
      <c r="G708" s="580"/>
      <c r="H708" s="580"/>
      <c r="I708" s="580"/>
      <c r="J708" s="596"/>
      <c r="K708" s="580"/>
      <c r="L708" s="580"/>
      <c r="M708" s="580"/>
      <c r="N708" s="580"/>
      <c r="O708" s="580"/>
      <c r="P708" s="580"/>
      <c r="Q708" s="580"/>
      <c r="R708" s="580"/>
      <c r="S708" s="125" t="s">
        <v>30</v>
      </c>
      <c r="T708" s="125" t="s">
        <v>1644</v>
      </c>
      <c r="U708" s="125" t="s">
        <v>22426</v>
      </c>
    </row>
    <row r="709" spans="1:21" ht="63">
      <c r="A709" s="578">
        <v>371</v>
      </c>
      <c r="B709" s="578" t="s">
        <v>1438</v>
      </c>
      <c r="C709" s="578" t="s">
        <v>33588</v>
      </c>
      <c r="D709" s="578" t="s">
        <v>24</v>
      </c>
      <c r="E709" s="578" t="s">
        <v>1502</v>
      </c>
      <c r="F709" s="578">
        <v>10</v>
      </c>
      <c r="G709" s="578">
        <v>4</v>
      </c>
      <c r="H709" s="578">
        <v>0.75</v>
      </c>
      <c r="I709" s="578" t="s">
        <v>1511</v>
      </c>
      <c r="J709" s="593" t="s">
        <v>1507</v>
      </c>
      <c r="K709" s="578" t="s">
        <v>1508</v>
      </c>
      <c r="L709" s="578"/>
      <c r="M709" s="578"/>
      <c r="N709" s="578"/>
      <c r="O709" s="578"/>
      <c r="P709" s="578"/>
      <c r="Q709" s="578"/>
      <c r="R709" s="578"/>
      <c r="S709" s="125" t="s">
        <v>30</v>
      </c>
      <c r="T709" s="125" t="s">
        <v>1645</v>
      </c>
      <c r="U709" s="125" t="s">
        <v>22427</v>
      </c>
    </row>
    <row r="710" spans="1:21" ht="63">
      <c r="A710" s="579"/>
      <c r="B710" s="579"/>
      <c r="C710" s="579"/>
      <c r="D710" s="579"/>
      <c r="E710" s="579"/>
      <c r="F710" s="579"/>
      <c r="G710" s="579"/>
      <c r="H710" s="579"/>
      <c r="I710" s="579"/>
      <c r="J710" s="594"/>
      <c r="K710" s="579"/>
      <c r="L710" s="579"/>
      <c r="M710" s="579"/>
      <c r="N710" s="579"/>
      <c r="O710" s="579"/>
      <c r="P710" s="579"/>
      <c r="Q710" s="579"/>
      <c r="R710" s="579"/>
      <c r="S710" s="125" t="s">
        <v>30</v>
      </c>
      <c r="T710" s="125" t="s">
        <v>1646</v>
      </c>
      <c r="U710" s="125" t="s">
        <v>22428</v>
      </c>
    </row>
    <row r="711" spans="1:21" ht="63">
      <c r="A711" s="579"/>
      <c r="B711" s="579"/>
      <c r="C711" s="579"/>
      <c r="D711" s="579"/>
      <c r="E711" s="579"/>
      <c r="F711" s="579"/>
      <c r="G711" s="579"/>
      <c r="H711" s="579"/>
      <c r="I711" s="579"/>
      <c r="J711" s="594"/>
      <c r="K711" s="579"/>
      <c r="L711" s="579"/>
      <c r="M711" s="579"/>
      <c r="N711" s="579"/>
      <c r="O711" s="579"/>
      <c r="P711" s="579"/>
      <c r="Q711" s="579"/>
      <c r="R711" s="579"/>
      <c r="S711" s="125" t="s">
        <v>30</v>
      </c>
      <c r="T711" s="125" t="s">
        <v>1647</v>
      </c>
      <c r="U711" s="125" t="s">
        <v>22429</v>
      </c>
    </row>
    <row r="712" spans="1:21" ht="63">
      <c r="A712" s="579"/>
      <c r="B712" s="579"/>
      <c r="C712" s="579"/>
      <c r="D712" s="579"/>
      <c r="E712" s="579"/>
      <c r="F712" s="579"/>
      <c r="G712" s="579"/>
      <c r="H712" s="579"/>
      <c r="I712" s="579"/>
      <c r="J712" s="594"/>
      <c r="K712" s="579"/>
      <c r="L712" s="579"/>
      <c r="M712" s="579"/>
      <c r="N712" s="579"/>
      <c r="O712" s="579"/>
      <c r="P712" s="579"/>
      <c r="Q712" s="579"/>
      <c r="R712" s="579"/>
      <c r="S712" s="125" t="s">
        <v>30</v>
      </c>
      <c r="T712" s="125" t="s">
        <v>1648</v>
      </c>
      <c r="U712" s="125" t="s">
        <v>22430</v>
      </c>
    </row>
    <row r="713" spans="1:21" ht="63">
      <c r="A713" s="579"/>
      <c r="B713" s="579"/>
      <c r="C713" s="579"/>
      <c r="D713" s="579"/>
      <c r="E713" s="579"/>
      <c r="F713" s="579"/>
      <c r="G713" s="579"/>
      <c r="H713" s="579"/>
      <c r="I713" s="579"/>
      <c r="J713" s="594"/>
      <c r="K713" s="579"/>
      <c r="L713" s="579"/>
      <c r="M713" s="579"/>
      <c r="N713" s="579"/>
      <c r="O713" s="579"/>
      <c r="P713" s="579"/>
      <c r="Q713" s="579"/>
      <c r="R713" s="579"/>
      <c r="S713" s="125" t="s">
        <v>30</v>
      </c>
      <c r="T713" s="125" t="s">
        <v>1649</v>
      </c>
      <c r="U713" s="125" t="s">
        <v>22431</v>
      </c>
    </row>
    <row r="714" spans="1:21" ht="63">
      <c r="A714" s="579"/>
      <c r="B714" s="579"/>
      <c r="C714" s="579"/>
      <c r="D714" s="579"/>
      <c r="E714" s="579"/>
      <c r="F714" s="579"/>
      <c r="G714" s="579"/>
      <c r="H714" s="579"/>
      <c r="I714" s="579"/>
      <c r="J714" s="594"/>
      <c r="K714" s="579"/>
      <c r="L714" s="579"/>
      <c r="M714" s="579"/>
      <c r="N714" s="579"/>
      <c r="O714" s="579"/>
      <c r="P714" s="579"/>
      <c r="Q714" s="579"/>
      <c r="R714" s="579"/>
      <c r="S714" s="125" t="s">
        <v>30</v>
      </c>
      <c r="T714" s="125" t="s">
        <v>1650</v>
      </c>
      <c r="U714" s="125" t="s">
        <v>22432</v>
      </c>
    </row>
    <row r="715" spans="1:21" ht="63">
      <c r="A715" s="579"/>
      <c r="B715" s="579"/>
      <c r="C715" s="579"/>
      <c r="D715" s="579"/>
      <c r="E715" s="579"/>
      <c r="F715" s="579"/>
      <c r="G715" s="579"/>
      <c r="H715" s="579"/>
      <c r="I715" s="579"/>
      <c r="J715" s="594"/>
      <c r="K715" s="579"/>
      <c r="L715" s="579"/>
      <c r="M715" s="579"/>
      <c r="N715" s="579"/>
      <c r="O715" s="579"/>
      <c r="P715" s="579"/>
      <c r="Q715" s="579"/>
      <c r="R715" s="579"/>
      <c r="S715" s="125" t="s">
        <v>30</v>
      </c>
      <c r="T715" s="125" t="s">
        <v>1651</v>
      </c>
      <c r="U715" s="125" t="s">
        <v>22433</v>
      </c>
    </row>
    <row r="716" spans="1:21" ht="63">
      <c r="A716" s="579"/>
      <c r="B716" s="579"/>
      <c r="C716" s="579"/>
      <c r="D716" s="579"/>
      <c r="E716" s="579"/>
      <c r="F716" s="579"/>
      <c r="G716" s="579"/>
      <c r="H716" s="579"/>
      <c r="I716" s="579"/>
      <c r="J716" s="594"/>
      <c r="K716" s="579"/>
      <c r="L716" s="579"/>
      <c r="M716" s="579"/>
      <c r="N716" s="579"/>
      <c r="O716" s="579"/>
      <c r="P716" s="579"/>
      <c r="Q716" s="579"/>
      <c r="R716" s="579"/>
      <c r="S716" s="125" t="s">
        <v>30</v>
      </c>
      <c r="T716" s="125" t="s">
        <v>1652</v>
      </c>
      <c r="U716" s="125" t="s">
        <v>22434</v>
      </c>
    </row>
    <row r="717" spans="1:21" ht="63">
      <c r="A717" s="579"/>
      <c r="B717" s="579"/>
      <c r="C717" s="579"/>
      <c r="D717" s="579"/>
      <c r="E717" s="579"/>
      <c r="F717" s="579"/>
      <c r="G717" s="579"/>
      <c r="H717" s="579"/>
      <c r="I717" s="579"/>
      <c r="J717" s="594"/>
      <c r="K717" s="579"/>
      <c r="L717" s="579"/>
      <c r="M717" s="579"/>
      <c r="N717" s="579"/>
      <c r="O717" s="579"/>
      <c r="P717" s="579"/>
      <c r="Q717" s="579"/>
      <c r="R717" s="579"/>
      <c r="S717" s="125" t="s">
        <v>30</v>
      </c>
      <c r="T717" s="125" t="s">
        <v>1653</v>
      </c>
      <c r="U717" s="125" t="s">
        <v>22435</v>
      </c>
    </row>
    <row r="718" spans="1:21" ht="63">
      <c r="A718" s="579"/>
      <c r="B718" s="579"/>
      <c r="C718" s="579"/>
      <c r="D718" s="579"/>
      <c r="E718" s="579"/>
      <c r="F718" s="579"/>
      <c r="G718" s="579"/>
      <c r="H718" s="579"/>
      <c r="I718" s="579"/>
      <c r="J718" s="594"/>
      <c r="K718" s="579"/>
      <c r="L718" s="579"/>
      <c r="M718" s="579"/>
      <c r="N718" s="579"/>
      <c r="O718" s="579"/>
      <c r="P718" s="579"/>
      <c r="Q718" s="579"/>
      <c r="R718" s="579"/>
      <c r="S718" s="125" t="s">
        <v>30</v>
      </c>
      <c r="T718" s="125" t="s">
        <v>1654</v>
      </c>
      <c r="U718" s="125" t="s">
        <v>22436</v>
      </c>
    </row>
    <row r="719" spans="1:21" ht="63">
      <c r="A719" s="579"/>
      <c r="B719" s="579"/>
      <c r="C719" s="579"/>
      <c r="D719" s="579"/>
      <c r="E719" s="579"/>
      <c r="F719" s="579"/>
      <c r="G719" s="579"/>
      <c r="H719" s="579"/>
      <c r="I719" s="579"/>
      <c r="J719" s="594"/>
      <c r="K719" s="579"/>
      <c r="L719" s="579"/>
      <c r="M719" s="579"/>
      <c r="N719" s="579"/>
      <c r="O719" s="579"/>
      <c r="P719" s="579"/>
      <c r="Q719" s="579"/>
      <c r="R719" s="579"/>
      <c r="S719" s="125" t="s">
        <v>30</v>
      </c>
      <c r="T719" s="125" t="s">
        <v>1655</v>
      </c>
      <c r="U719" s="125" t="s">
        <v>22437</v>
      </c>
    </row>
    <row r="720" spans="1:21" ht="63">
      <c r="A720" s="579"/>
      <c r="B720" s="579"/>
      <c r="C720" s="579"/>
      <c r="D720" s="579"/>
      <c r="E720" s="579"/>
      <c r="F720" s="579"/>
      <c r="G720" s="579"/>
      <c r="H720" s="579"/>
      <c r="I720" s="579"/>
      <c r="J720" s="594"/>
      <c r="K720" s="579"/>
      <c r="L720" s="579"/>
      <c r="M720" s="579"/>
      <c r="N720" s="579"/>
      <c r="O720" s="579"/>
      <c r="P720" s="579"/>
      <c r="Q720" s="579"/>
      <c r="R720" s="579"/>
      <c r="S720" s="125" t="s">
        <v>30</v>
      </c>
      <c r="T720" s="125" t="s">
        <v>1656</v>
      </c>
      <c r="U720" s="125" t="s">
        <v>22438</v>
      </c>
    </row>
    <row r="721" spans="1:21" ht="63">
      <c r="A721" s="580"/>
      <c r="B721" s="580"/>
      <c r="C721" s="580"/>
      <c r="D721" s="580"/>
      <c r="E721" s="580"/>
      <c r="F721" s="580"/>
      <c r="G721" s="580"/>
      <c r="H721" s="580"/>
      <c r="I721" s="580"/>
      <c r="J721" s="596"/>
      <c r="K721" s="580"/>
      <c r="L721" s="580"/>
      <c r="M721" s="580"/>
      <c r="N721" s="580"/>
      <c r="O721" s="580"/>
      <c r="P721" s="580"/>
      <c r="Q721" s="580"/>
      <c r="R721" s="580"/>
      <c r="S721" s="125" t="s">
        <v>30</v>
      </c>
      <c r="T721" s="125" t="s">
        <v>1657</v>
      </c>
      <c r="U721" s="125" t="s">
        <v>22439</v>
      </c>
    </row>
    <row r="722" spans="1:21" ht="63">
      <c r="A722" s="578">
        <v>372</v>
      </c>
      <c r="B722" s="578" t="s">
        <v>1439</v>
      </c>
      <c r="C722" s="578" t="s">
        <v>33589</v>
      </c>
      <c r="D722" s="578" t="s">
        <v>24</v>
      </c>
      <c r="E722" s="578" t="s">
        <v>1502</v>
      </c>
      <c r="F722" s="578">
        <v>8</v>
      </c>
      <c r="G722" s="578">
        <v>2</v>
      </c>
      <c r="H722" s="578">
        <v>0.75</v>
      </c>
      <c r="I722" s="578" t="s">
        <v>1511</v>
      </c>
      <c r="J722" s="593" t="s">
        <v>1507</v>
      </c>
      <c r="K722" s="578" t="s">
        <v>1508</v>
      </c>
      <c r="L722" s="578"/>
      <c r="M722" s="578"/>
      <c r="N722" s="578"/>
      <c r="O722" s="578"/>
      <c r="P722" s="578"/>
      <c r="Q722" s="578"/>
      <c r="R722" s="578"/>
      <c r="S722" s="125" t="s">
        <v>59</v>
      </c>
      <c r="T722" s="125" t="s">
        <v>1658</v>
      </c>
      <c r="U722" s="125" t="s">
        <v>22440</v>
      </c>
    </row>
    <row r="723" spans="1:21" ht="63">
      <c r="A723" s="579"/>
      <c r="B723" s="579"/>
      <c r="C723" s="579"/>
      <c r="D723" s="579"/>
      <c r="E723" s="579"/>
      <c r="F723" s="579"/>
      <c r="G723" s="579"/>
      <c r="H723" s="579"/>
      <c r="I723" s="579"/>
      <c r="J723" s="594"/>
      <c r="K723" s="579"/>
      <c r="L723" s="579"/>
      <c r="M723" s="579"/>
      <c r="N723" s="579"/>
      <c r="O723" s="579"/>
      <c r="P723" s="579"/>
      <c r="Q723" s="579"/>
      <c r="R723" s="579"/>
      <c r="S723" s="125" t="s">
        <v>30</v>
      </c>
      <c r="T723" s="125" t="s">
        <v>1659</v>
      </c>
      <c r="U723" s="125" t="s">
        <v>22441</v>
      </c>
    </row>
    <row r="724" spans="1:21" ht="63">
      <c r="A724" s="580"/>
      <c r="B724" s="580"/>
      <c r="C724" s="580"/>
      <c r="D724" s="580"/>
      <c r="E724" s="580"/>
      <c r="F724" s="580"/>
      <c r="G724" s="580"/>
      <c r="H724" s="580"/>
      <c r="I724" s="580"/>
      <c r="J724" s="596"/>
      <c r="K724" s="580"/>
      <c r="L724" s="580"/>
      <c r="M724" s="580"/>
      <c r="N724" s="580"/>
      <c r="O724" s="580"/>
      <c r="P724" s="580"/>
      <c r="Q724" s="580"/>
      <c r="R724" s="580"/>
      <c r="S724" s="125" t="s">
        <v>30</v>
      </c>
      <c r="T724" s="125" t="s">
        <v>1660</v>
      </c>
      <c r="U724" s="125" t="s">
        <v>22442</v>
      </c>
    </row>
    <row r="725" spans="1:21" ht="63">
      <c r="A725" s="578">
        <v>373</v>
      </c>
      <c r="B725" s="578" t="s">
        <v>1440</v>
      </c>
      <c r="C725" s="578" t="s">
        <v>33590</v>
      </c>
      <c r="D725" s="578" t="s">
        <v>24</v>
      </c>
      <c r="E725" s="578" t="s">
        <v>1502</v>
      </c>
      <c r="F725" s="578">
        <v>10</v>
      </c>
      <c r="G725" s="578">
        <v>3</v>
      </c>
      <c r="H725" s="578">
        <v>0.75</v>
      </c>
      <c r="I725" s="578" t="s">
        <v>1514</v>
      </c>
      <c r="J725" s="593" t="s">
        <v>1507</v>
      </c>
      <c r="K725" s="578" t="s">
        <v>1508</v>
      </c>
      <c r="L725" s="578"/>
      <c r="M725" s="578"/>
      <c r="N725" s="578"/>
      <c r="O725" s="578"/>
      <c r="P725" s="578"/>
      <c r="Q725" s="578"/>
      <c r="R725" s="578"/>
      <c r="S725" s="125" t="s">
        <v>30</v>
      </c>
      <c r="T725" s="125" t="s">
        <v>1661</v>
      </c>
      <c r="U725" s="125" t="s">
        <v>22443</v>
      </c>
    </row>
    <row r="726" spans="1:21" ht="63">
      <c r="A726" s="579"/>
      <c r="B726" s="579"/>
      <c r="C726" s="579"/>
      <c r="D726" s="579"/>
      <c r="E726" s="579"/>
      <c r="F726" s="579"/>
      <c r="G726" s="579"/>
      <c r="H726" s="579"/>
      <c r="I726" s="579"/>
      <c r="J726" s="594"/>
      <c r="K726" s="579"/>
      <c r="L726" s="579"/>
      <c r="M726" s="579"/>
      <c r="N726" s="579"/>
      <c r="O726" s="579"/>
      <c r="P726" s="579"/>
      <c r="Q726" s="579"/>
      <c r="R726" s="579"/>
      <c r="S726" s="125" t="s">
        <v>30</v>
      </c>
      <c r="T726" s="125" t="s">
        <v>1662</v>
      </c>
      <c r="U726" s="125" t="s">
        <v>22444</v>
      </c>
    </row>
    <row r="727" spans="1:21" ht="63">
      <c r="A727" s="579"/>
      <c r="B727" s="579"/>
      <c r="C727" s="579"/>
      <c r="D727" s="579"/>
      <c r="E727" s="579"/>
      <c r="F727" s="579"/>
      <c r="G727" s="579"/>
      <c r="H727" s="579"/>
      <c r="I727" s="579"/>
      <c r="J727" s="594"/>
      <c r="K727" s="579"/>
      <c r="L727" s="579"/>
      <c r="M727" s="579"/>
      <c r="N727" s="579"/>
      <c r="O727" s="579"/>
      <c r="P727" s="579"/>
      <c r="Q727" s="579"/>
      <c r="R727" s="579"/>
      <c r="S727" s="125" t="s">
        <v>30</v>
      </c>
      <c r="T727" s="125" t="s">
        <v>1663</v>
      </c>
      <c r="U727" s="125" t="s">
        <v>22445</v>
      </c>
    </row>
    <row r="728" spans="1:21" ht="63">
      <c r="A728" s="579"/>
      <c r="B728" s="579"/>
      <c r="C728" s="579"/>
      <c r="D728" s="579"/>
      <c r="E728" s="579"/>
      <c r="F728" s="579"/>
      <c r="G728" s="579"/>
      <c r="H728" s="579"/>
      <c r="I728" s="579"/>
      <c r="J728" s="594"/>
      <c r="K728" s="579"/>
      <c r="L728" s="579"/>
      <c r="M728" s="579"/>
      <c r="N728" s="579"/>
      <c r="O728" s="579"/>
      <c r="P728" s="579"/>
      <c r="Q728" s="579"/>
      <c r="R728" s="579"/>
      <c r="S728" s="125" t="s">
        <v>30</v>
      </c>
      <c r="T728" s="125" t="s">
        <v>1664</v>
      </c>
      <c r="U728" s="125" t="s">
        <v>22446</v>
      </c>
    </row>
    <row r="729" spans="1:21" ht="63">
      <c r="A729" s="580"/>
      <c r="B729" s="580"/>
      <c r="C729" s="580"/>
      <c r="D729" s="580"/>
      <c r="E729" s="580"/>
      <c r="F729" s="580"/>
      <c r="G729" s="580"/>
      <c r="H729" s="580"/>
      <c r="I729" s="580"/>
      <c r="J729" s="596"/>
      <c r="K729" s="580"/>
      <c r="L729" s="580"/>
      <c r="M729" s="580"/>
      <c r="N729" s="580"/>
      <c r="O729" s="580"/>
      <c r="P729" s="580"/>
      <c r="Q729" s="580"/>
      <c r="R729" s="580"/>
      <c r="S729" s="125" t="s">
        <v>30</v>
      </c>
      <c r="T729" s="125" t="s">
        <v>1654</v>
      </c>
      <c r="U729" s="125" t="s">
        <v>22447</v>
      </c>
    </row>
    <row r="730" spans="1:21" ht="63">
      <c r="A730" s="578">
        <v>374</v>
      </c>
      <c r="B730" s="578" t="s">
        <v>1441</v>
      </c>
      <c r="C730" s="578" t="s">
        <v>33591</v>
      </c>
      <c r="D730" s="578" t="s">
        <v>24</v>
      </c>
      <c r="E730" s="578" t="s">
        <v>1502</v>
      </c>
      <c r="F730" s="578">
        <v>10</v>
      </c>
      <c r="G730" s="578">
        <v>3</v>
      </c>
      <c r="H730" s="578">
        <v>0.75</v>
      </c>
      <c r="I730" s="578" t="s">
        <v>1511</v>
      </c>
      <c r="J730" s="593" t="s">
        <v>1507</v>
      </c>
      <c r="K730" s="578" t="s">
        <v>1508</v>
      </c>
      <c r="L730" s="578"/>
      <c r="M730" s="578"/>
      <c r="N730" s="578"/>
      <c r="O730" s="578"/>
      <c r="P730" s="578"/>
      <c r="Q730" s="578"/>
      <c r="R730" s="578"/>
      <c r="S730" s="125" t="s">
        <v>30</v>
      </c>
      <c r="T730" s="125" t="s">
        <v>1665</v>
      </c>
      <c r="U730" s="125" t="s">
        <v>22448</v>
      </c>
    </row>
    <row r="731" spans="1:21" ht="63">
      <c r="A731" s="579"/>
      <c r="B731" s="579"/>
      <c r="C731" s="579"/>
      <c r="D731" s="579"/>
      <c r="E731" s="579"/>
      <c r="F731" s="579"/>
      <c r="G731" s="579"/>
      <c r="H731" s="579"/>
      <c r="I731" s="579"/>
      <c r="J731" s="594"/>
      <c r="K731" s="579"/>
      <c r="L731" s="579"/>
      <c r="M731" s="579"/>
      <c r="N731" s="579"/>
      <c r="O731" s="579"/>
      <c r="P731" s="579"/>
      <c r="Q731" s="579"/>
      <c r="R731" s="579"/>
      <c r="S731" s="125" t="s">
        <v>30</v>
      </c>
      <c r="T731" s="125" t="s">
        <v>1666</v>
      </c>
      <c r="U731" s="125" t="s">
        <v>22449</v>
      </c>
    </row>
    <row r="732" spans="1:21" ht="63">
      <c r="A732" s="579"/>
      <c r="B732" s="579"/>
      <c r="C732" s="579"/>
      <c r="D732" s="579"/>
      <c r="E732" s="579"/>
      <c r="F732" s="579"/>
      <c r="G732" s="579"/>
      <c r="H732" s="579"/>
      <c r="I732" s="579"/>
      <c r="J732" s="594"/>
      <c r="K732" s="579"/>
      <c r="L732" s="579"/>
      <c r="M732" s="579"/>
      <c r="N732" s="579"/>
      <c r="O732" s="579"/>
      <c r="P732" s="579"/>
      <c r="Q732" s="579"/>
      <c r="R732" s="579"/>
      <c r="S732" s="125" t="s">
        <v>30</v>
      </c>
      <c r="T732" s="125" t="s">
        <v>1667</v>
      </c>
      <c r="U732" s="125" t="s">
        <v>22450</v>
      </c>
    </row>
    <row r="733" spans="1:21" ht="63">
      <c r="A733" s="579"/>
      <c r="B733" s="579"/>
      <c r="C733" s="579"/>
      <c r="D733" s="579"/>
      <c r="E733" s="579"/>
      <c r="F733" s="579"/>
      <c r="G733" s="579"/>
      <c r="H733" s="579"/>
      <c r="I733" s="579"/>
      <c r="J733" s="594"/>
      <c r="K733" s="579"/>
      <c r="L733" s="579"/>
      <c r="M733" s="579"/>
      <c r="N733" s="579"/>
      <c r="O733" s="579"/>
      <c r="P733" s="579"/>
      <c r="Q733" s="579"/>
      <c r="R733" s="579"/>
      <c r="S733" s="125" t="s">
        <v>30</v>
      </c>
      <c r="T733" s="125" t="s">
        <v>1668</v>
      </c>
      <c r="U733" s="125" t="s">
        <v>22451</v>
      </c>
    </row>
    <row r="734" spans="1:21" ht="63">
      <c r="A734" s="579"/>
      <c r="B734" s="579"/>
      <c r="C734" s="579"/>
      <c r="D734" s="579"/>
      <c r="E734" s="579"/>
      <c r="F734" s="579"/>
      <c r="G734" s="579"/>
      <c r="H734" s="579"/>
      <c r="I734" s="579"/>
      <c r="J734" s="594"/>
      <c r="K734" s="579"/>
      <c r="L734" s="579"/>
      <c r="M734" s="579"/>
      <c r="N734" s="579"/>
      <c r="O734" s="579"/>
      <c r="P734" s="579"/>
      <c r="Q734" s="579"/>
      <c r="R734" s="579"/>
      <c r="S734" s="125" t="s">
        <v>30</v>
      </c>
      <c r="T734" s="125" t="s">
        <v>1669</v>
      </c>
      <c r="U734" s="125" t="s">
        <v>22452</v>
      </c>
    </row>
    <row r="735" spans="1:21" ht="63">
      <c r="A735" s="579"/>
      <c r="B735" s="579"/>
      <c r="C735" s="579"/>
      <c r="D735" s="579"/>
      <c r="E735" s="579"/>
      <c r="F735" s="579"/>
      <c r="G735" s="579"/>
      <c r="H735" s="579"/>
      <c r="I735" s="579"/>
      <c r="J735" s="594"/>
      <c r="K735" s="579"/>
      <c r="L735" s="579"/>
      <c r="M735" s="579"/>
      <c r="N735" s="579"/>
      <c r="O735" s="579"/>
      <c r="P735" s="579"/>
      <c r="Q735" s="579"/>
      <c r="R735" s="579"/>
      <c r="S735" s="125" t="s">
        <v>30</v>
      </c>
      <c r="T735" s="125" t="s">
        <v>1670</v>
      </c>
      <c r="U735" s="125" t="s">
        <v>22453</v>
      </c>
    </row>
    <row r="736" spans="1:21" ht="63">
      <c r="A736" s="579"/>
      <c r="B736" s="579"/>
      <c r="C736" s="579"/>
      <c r="D736" s="579"/>
      <c r="E736" s="579"/>
      <c r="F736" s="579"/>
      <c r="G736" s="579"/>
      <c r="H736" s="579"/>
      <c r="I736" s="579"/>
      <c r="J736" s="594"/>
      <c r="K736" s="579"/>
      <c r="L736" s="579"/>
      <c r="M736" s="579"/>
      <c r="N736" s="579"/>
      <c r="O736" s="579"/>
      <c r="P736" s="579"/>
      <c r="Q736" s="579"/>
      <c r="R736" s="579"/>
      <c r="S736" s="125" t="s">
        <v>30</v>
      </c>
      <c r="T736" s="125" t="s">
        <v>1671</v>
      </c>
      <c r="U736" s="125" t="s">
        <v>22454</v>
      </c>
    </row>
    <row r="737" spans="1:21" ht="63">
      <c r="A737" s="579"/>
      <c r="B737" s="579"/>
      <c r="C737" s="579"/>
      <c r="D737" s="579"/>
      <c r="E737" s="579"/>
      <c r="F737" s="579"/>
      <c r="G737" s="579"/>
      <c r="H737" s="579"/>
      <c r="I737" s="579"/>
      <c r="J737" s="594"/>
      <c r="K737" s="579"/>
      <c r="L737" s="579"/>
      <c r="M737" s="579"/>
      <c r="N737" s="579"/>
      <c r="O737" s="579"/>
      <c r="P737" s="579"/>
      <c r="Q737" s="579"/>
      <c r="R737" s="579"/>
      <c r="S737" s="125" t="s">
        <v>30</v>
      </c>
      <c r="T737" s="125" t="s">
        <v>1672</v>
      </c>
      <c r="U737" s="125" t="s">
        <v>22455</v>
      </c>
    </row>
    <row r="738" spans="1:21" ht="63">
      <c r="A738" s="580"/>
      <c r="B738" s="580"/>
      <c r="C738" s="580"/>
      <c r="D738" s="580"/>
      <c r="E738" s="580"/>
      <c r="F738" s="580"/>
      <c r="G738" s="580"/>
      <c r="H738" s="580"/>
      <c r="I738" s="580"/>
      <c r="J738" s="596"/>
      <c r="K738" s="580"/>
      <c r="L738" s="580"/>
      <c r="M738" s="580"/>
      <c r="N738" s="580"/>
      <c r="O738" s="580"/>
      <c r="P738" s="580"/>
      <c r="Q738" s="580"/>
      <c r="R738" s="580"/>
      <c r="S738" s="125" t="s">
        <v>30</v>
      </c>
      <c r="T738" s="125" t="s">
        <v>1673</v>
      </c>
      <c r="U738" s="125" t="s">
        <v>22456</v>
      </c>
    </row>
    <row r="739" spans="1:21" ht="78.75">
      <c r="A739" s="125">
        <v>375</v>
      </c>
      <c r="B739" s="125" t="s">
        <v>1442</v>
      </c>
      <c r="C739" s="125" t="s">
        <v>33592</v>
      </c>
      <c r="D739" s="125" t="s">
        <v>24</v>
      </c>
      <c r="E739" s="125" t="s">
        <v>1502</v>
      </c>
      <c r="F739" s="125">
        <v>10</v>
      </c>
      <c r="G739" s="125">
        <v>3</v>
      </c>
      <c r="H739" s="125">
        <v>0.75</v>
      </c>
      <c r="I739" s="125" t="s">
        <v>1511</v>
      </c>
      <c r="J739" s="130" t="s">
        <v>1507</v>
      </c>
      <c r="K739" s="125" t="s">
        <v>1508</v>
      </c>
      <c r="L739" s="125"/>
      <c r="M739" s="125"/>
      <c r="N739" s="125"/>
      <c r="O739" s="125"/>
      <c r="P739" s="125"/>
      <c r="Q739" s="125"/>
      <c r="R739" s="125"/>
      <c r="S739" s="125" t="s">
        <v>275</v>
      </c>
      <c r="T739" s="125" t="s">
        <v>1674</v>
      </c>
      <c r="U739" s="125" t="s">
        <v>22457</v>
      </c>
    </row>
    <row r="740" spans="1:21" ht="63">
      <c r="A740" s="578">
        <v>376</v>
      </c>
      <c r="B740" s="578" t="s">
        <v>1443</v>
      </c>
      <c r="C740" s="578" t="s">
        <v>33593</v>
      </c>
      <c r="D740" s="578" t="s">
        <v>24</v>
      </c>
      <c r="E740" s="578" t="s">
        <v>1502</v>
      </c>
      <c r="F740" s="578">
        <v>8</v>
      </c>
      <c r="G740" s="578">
        <v>2</v>
      </c>
      <c r="H740" s="578">
        <v>0.75</v>
      </c>
      <c r="I740" s="578" t="s">
        <v>1511</v>
      </c>
      <c r="J740" s="593" t="s">
        <v>1507</v>
      </c>
      <c r="K740" s="578" t="s">
        <v>1508</v>
      </c>
      <c r="L740" s="578"/>
      <c r="M740" s="578"/>
      <c r="N740" s="578"/>
      <c r="O740" s="578"/>
      <c r="P740" s="578"/>
      <c r="Q740" s="578"/>
      <c r="R740" s="578"/>
      <c r="S740" s="125" t="s">
        <v>30</v>
      </c>
      <c r="T740" s="125" t="s">
        <v>1675</v>
      </c>
      <c r="U740" s="125" t="s">
        <v>22458</v>
      </c>
    </row>
    <row r="741" spans="1:21" ht="63">
      <c r="A741" s="579"/>
      <c r="B741" s="579"/>
      <c r="C741" s="579"/>
      <c r="D741" s="579"/>
      <c r="E741" s="579"/>
      <c r="F741" s="579"/>
      <c r="G741" s="579"/>
      <c r="H741" s="579"/>
      <c r="I741" s="579"/>
      <c r="J741" s="579"/>
      <c r="K741" s="579"/>
      <c r="L741" s="579"/>
      <c r="M741" s="579"/>
      <c r="N741" s="579"/>
      <c r="O741" s="579"/>
      <c r="P741" s="579"/>
      <c r="Q741" s="579"/>
      <c r="R741" s="579"/>
      <c r="S741" s="125" t="s">
        <v>30</v>
      </c>
      <c r="T741" s="125" t="s">
        <v>1676</v>
      </c>
      <c r="U741" s="125" t="s">
        <v>22459</v>
      </c>
    </row>
    <row r="742" spans="1:21" ht="63">
      <c r="A742" s="579"/>
      <c r="B742" s="579"/>
      <c r="C742" s="579"/>
      <c r="D742" s="579"/>
      <c r="E742" s="579"/>
      <c r="F742" s="579"/>
      <c r="G742" s="579"/>
      <c r="H742" s="579"/>
      <c r="I742" s="579"/>
      <c r="J742" s="579"/>
      <c r="K742" s="579"/>
      <c r="L742" s="579"/>
      <c r="M742" s="579"/>
      <c r="N742" s="579"/>
      <c r="O742" s="579"/>
      <c r="P742" s="579"/>
      <c r="Q742" s="579"/>
      <c r="R742" s="579"/>
      <c r="S742" s="125" t="s">
        <v>30</v>
      </c>
      <c r="T742" s="125" t="s">
        <v>1677</v>
      </c>
      <c r="U742" s="125" t="s">
        <v>22460</v>
      </c>
    </row>
    <row r="743" spans="1:21" ht="63">
      <c r="A743" s="579"/>
      <c r="B743" s="579"/>
      <c r="C743" s="579"/>
      <c r="D743" s="579"/>
      <c r="E743" s="579"/>
      <c r="F743" s="579"/>
      <c r="G743" s="579"/>
      <c r="H743" s="579"/>
      <c r="I743" s="579"/>
      <c r="J743" s="579"/>
      <c r="K743" s="579"/>
      <c r="L743" s="579"/>
      <c r="M743" s="579"/>
      <c r="N743" s="579"/>
      <c r="O743" s="579"/>
      <c r="P743" s="579"/>
      <c r="Q743" s="579"/>
      <c r="R743" s="579"/>
      <c r="S743" s="125" t="s">
        <v>30</v>
      </c>
      <c r="T743" s="125" t="s">
        <v>1678</v>
      </c>
      <c r="U743" s="125" t="s">
        <v>22461</v>
      </c>
    </row>
    <row r="744" spans="1:21" ht="63">
      <c r="A744" s="579"/>
      <c r="B744" s="579"/>
      <c r="C744" s="579"/>
      <c r="D744" s="579"/>
      <c r="E744" s="579"/>
      <c r="F744" s="579"/>
      <c r="G744" s="579"/>
      <c r="H744" s="579"/>
      <c r="I744" s="579"/>
      <c r="J744" s="579"/>
      <c r="K744" s="579"/>
      <c r="L744" s="579"/>
      <c r="M744" s="579"/>
      <c r="N744" s="579"/>
      <c r="O744" s="579"/>
      <c r="P744" s="579"/>
      <c r="Q744" s="579"/>
      <c r="R744" s="579"/>
      <c r="S744" s="125" t="s">
        <v>30</v>
      </c>
      <c r="T744" s="125" t="s">
        <v>1679</v>
      </c>
      <c r="U744" s="125" t="s">
        <v>22462</v>
      </c>
    </row>
    <row r="745" spans="1:21" ht="63">
      <c r="A745" s="580"/>
      <c r="B745" s="580"/>
      <c r="C745" s="580"/>
      <c r="D745" s="580"/>
      <c r="E745" s="580"/>
      <c r="F745" s="580"/>
      <c r="G745" s="580"/>
      <c r="H745" s="580"/>
      <c r="I745" s="580"/>
      <c r="J745" s="580"/>
      <c r="K745" s="580"/>
      <c r="L745" s="580"/>
      <c r="M745" s="580"/>
      <c r="N745" s="580"/>
      <c r="O745" s="580"/>
      <c r="P745" s="580"/>
      <c r="Q745" s="580"/>
      <c r="R745" s="580"/>
      <c r="S745" s="125" t="s">
        <v>30</v>
      </c>
      <c r="T745" s="125" t="s">
        <v>1680</v>
      </c>
      <c r="U745" s="125" t="s">
        <v>22463</v>
      </c>
    </row>
    <row r="746" spans="1:21" ht="63">
      <c r="A746" s="578">
        <v>377</v>
      </c>
      <c r="B746" s="578" t="s">
        <v>1444</v>
      </c>
      <c r="C746" s="578" t="s">
        <v>33594</v>
      </c>
      <c r="D746" s="578" t="s">
        <v>24</v>
      </c>
      <c r="E746" s="578" t="s">
        <v>1502</v>
      </c>
      <c r="F746" s="578" t="s">
        <v>34865</v>
      </c>
      <c r="G746" s="593" t="s">
        <v>712</v>
      </c>
      <c r="H746" s="578" t="s">
        <v>712</v>
      </c>
      <c r="I746" s="578" t="s">
        <v>1511</v>
      </c>
      <c r="J746" s="593" t="s">
        <v>1507</v>
      </c>
      <c r="K746" s="578" t="s">
        <v>1508</v>
      </c>
      <c r="L746" s="578"/>
      <c r="M746" s="578"/>
      <c r="N746" s="578"/>
      <c r="O746" s="578"/>
      <c r="P746" s="578"/>
      <c r="Q746" s="578"/>
      <c r="R746" s="578"/>
      <c r="S746" s="125" t="s">
        <v>30</v>
      </c>
      <c r="T746" s="125" t="s">
        <v>1681</v>
      </c>
      <c r="U746" s="125" t="s">
        <v>22464</v>
      </c>
    </row>
    <row r="747" spans="1:21" ht="63">
      <c r="A747" s="579"/>
      <c r="B747" s="579"/>
      <c r="C747" s="579"/>
      <c r="D747" s="579"/>
      <c r="E747" s="579"/>
      <c r="F747" s="579"/>
      <c r="G747" s="594"/>
      <c r="H747" s="579"/>
      <c r="I747" s="579"/>
      <c r="J747" s="579"/>
      <c r="K747" s="579"/>
      <c r="L747" s="579"/>
      <c r="M747" s="579"/>
      <c r="N747" s="579"/>
      <c r="O747" s="579"/>
      <c r="P747" s="579"/>
      <c r="Q747" s="579"/>
      <c r="R747" s="579"/>
      <c r="S747" s="125" t="s">
        <v>30</v>
      </c>
      <c r="T747" s="125" t="s">
        <v>1682</v>
      </c>
      <c r="U747" s="125" t="s">
        <v>22465</v>
      </c>
    </row>
    <row r="748" spans="1:21" ht="63">
      <c r="A748" s="580"/>
      <c r="B748" s="580"/>
      <c r="C748" s="580"/>
      <c r="D748" s="580"/>
      <c r="E748" s="580"/>
      <c r="F748" s="580"/>
      <c r="G748" s="596"/>
      <c r="H748" s="580"/>
      <c r="I748" s="580"/>
      <c r="J748" s="580"/>
      <c r="K748" s="580"/>
      <c r="L748" s="580"/>
      <c r="M748" s="580"/>
      <c r="N748" s="580"/>
      <c r="O748" s="580"/>
      <c r="P748" s="580"/>
      <c r="Q748" s="580"/>
      <c r="R748" s="580"/>
      <c r="S748" s="125" t="s">
        <v>30</v>
      </c>
      <c r="T748" s="125" t="s">
        <v>1683</v>
      </c>
      <c r="U748" s="125" t="s">
        <v>22466</v>
      </c>
    </row>
    <row r="749" spans="1:21" ht="63">
      <c r="A749" s="578">
        <v>378</v>
      </c>
      <c r="B749" s="578" t="s">
        <v>1445</v>
      </c>
      <c r="C749" s="578" t="s">
        <v>33595</v>
      </c>
      <c r="D749" s="578" t="s">
        <v>24</v>
      </c>
      <c r="E749" s="578" t="s">
        <v>1502</v>
      </c>
      <c r="F749" s="578" t="s">
        <v>34865</v>
      </c>
      <c r="G749" s="578" t="s">
        <v>712</v>
      </c>
      <c r="H749" s="578" t="s">
        <v>712</v>
      </c>
      <c r="I749" s="578" t="s">
        <v>1511</v>
      </c>
      <c r="J749" s="593" t="s">
        <v>1507</v>
      </c>
      <c r="K749" s="578" t="s">
        <v>1508</v>
      </c>
      <c r="L749" s="578"/>
      <c r="M749" s="578"/>
      <c r="N749" s="578"/>
      <c r="O749" s="578"/>
      <c r="P749" s="578"/>
      <c r="Q749" s="578"/>
      <c r="R749" s="578"/>
      <c r="S749" s="125" t="s">
        <v>1684</v>
      </c>
      <c r="T749" s="125" t="s">
        <v>1685</v>
      </c>
      <c r="U749" s="125" t="s">
        <v>22467</v>
      </c>
    </row>
    <row r="750" spans="1:21" ht="63">
      <c r="A750" s="579"/>
      <c r="B750" s="579"/>
      <c r="C750" s="579"/>
      <c r="D750" s="579"/>
      <c r="E750" s="579"/>
      <c r="F750" s="579"/>
      <c r="G750" s="579"/>
      <c r="H750" s="579"/>
      <c r="I750" s="579"/>
      <c r="J750" s="594"/>
      <c r="K750" s="579"/>
      <c r="L750" s="579"/>
      <c r="M750" s="579"/>
      <c r="N750" s="579"/>
      <c r="O750" s="579"/>
      <c r="P750" s="579"/>
      <c r="Q750" s="579"/>
      <c r="R750" s="579"/>
      <c r="S750" s="125" t="s">
        <v>30</v>
      </c>
      <c r="T750" s="125" t="s">
        <v>1686</v>
      </c>
      <c r="U750" s="125" t="s">
        <v>22468</v>
      </c>
    </row>
    <row r="751" spans="1:21" ht="63">
      <c r="A751" s="579"/>
      <c r="B751" s="579"/>
      <c r="C751" s="579"/>
      <c r="D751" s="579"/>
      <c r="E751" s="579"/>
      <c r="F751" s="579"/>
      <c r="G751" s="579"/>
      <c r="H751" s="579"/>
      <c r="I751" s="579"/>
      <c r="J751" s="594"/>
      <c r="K751" s="579"/>
      <c r="L751" s="579"/>
      <c r="M751" s="579"/>
      <c r="N751" s="579"/>
      <c r="O751" s="579"/>
      <c r="P751" s="579"/>
      <c r="Q751" s="579"/>
      <c r="R751" s="579"/>
      <c r="S751" s="125" t="s">
        <v>30</v>
      </c>
      <c r="T751" s="125" t="s">
        <v>1687</v>
      </c>
      <c r="U751" s="125" t="s">
        <v>22469</v>
      </c>
    </row>
    <row r="752" spans="1:21" ht="63">
      <c r="A752" s="580"/>
      <c r="B752" s="580"/>
      <c r="C752" s="580"/>
      <c r="D752" s="580"/>
      <c r="E752" s="580"/>
      <c r="F752" s="580"/>
      <c r="G752" s="580"/>
      <c r="H752" s="580"/>
      <c r="I752" s="580"/>
      <c r="J752" s="596"/>
      <c r="K752" s="580"/>
      <c r="L752" s="580"/>
      <c r="M752" s="580"/>
      <c r="N752" s="580"/>
      <c r="O752" s="580"/>
      <c r="P752" s="580"/>
      <c r="Q752" s="580"/>
      <c r="R752" s="580"/>
      <c r="S752" s="125" t="s">
        <v>30</v>
      </c>
      <c r="T752" s="125" t="s">
        <v>1688</v>
      </c>
      <c r="U752" s="125" t="s">
        <v>22470</v>
      </c>
    </row>
    <row r="753" spans="1:21" ht="63">
      <c r="A753" s="578">
        <v>379</v>
      </c>
      <c r="B753" s="578" t="s">
        <v>1446</v>
      </c>
      <c r="C753" s="578" t="s">
        <v>33596</v>
      </c>
      <c r="D753" s="578" t="s">
        <v>24</v>
      </c>
      <c r="E753" s="578" t="s">
        <v>1502</v>
      </c>
      <c r="F753" s="578" t="s">
        <v>34859</v>
      </c>
      <c r="G753" s="578" t="s">
        <v>712</v>
      </c>
      <c r="H753" s="578" t="s">
        <v>712</v>
      </c>
      <c r="I753" s="578" t="s">
        <v>1511</v>
      </c>
      <c r="J753" s="593" t="s">
        <v>1507</v>
      </c>
      <c r="K753" s="578" t="s">
        <v>1508</v>
      </c>
      <c r="L753" s="578"/>
      <c r="M753" s="578"/>
      <c r="N753" s="578"/>
      <c r="O753" s="578"/>
      <c r="P753" s="578"/>
      <c r="Q753" s="578"/>
      <c r="R753" s="578"/>
      <c r="S753" s="125" t="s">
        <v>30</v>
      </c>
      <c r="T753" s="125" t="s">
        <v>1689</v>
      </c>
      <c r="U753" s="125" t="s">
        <v>22471</v>
      </c>
    </row>
    <row r="754" spans="1:21" ht="63">
      <c r="A754" s="579"/>
      <c r="B754" s="579"/>
      <c r="C754" s="579"/>
      <c r="D754" s="579"/>
      <c r="E754" s="579"/>
      <c r="F754" s="579"/>
      <c r="G754" s="579"/>
      <c r="H754" s="579"/>
      <c r="I754" s="579"/>
      <c r="J754" s="594"/>
      <c r="K754" s="579"/>
      <c r="L754" s="579"/>
      <c r="M754" s="579"/>
      <c r="N754" s="579"/>
      <c r="O754" s="579"/>
      <c r="P754" s="579"/>
      <c r="Q754" s="579"/>
      <c r="R754" s="579"/>
      <c r="S754" s="125" t="s">
        <v>30</v>
      </c>
      <c r="T754" s="125" t="s">
        <v>1690</v>
      </c>
      <c r="U754" s="125" t="s">
        <v>22472</v>
      </c>
    </row>
    <row r="755" spans="1:21" ht="63">
      <c r="A755" s="579"/>
      <c r="B755" s="579"/>
      <c r="C755" s="579"/>
      <c r="D755" s="579"/>
      <c r="E755" s="579"/>
      <c r="F755" s="579"/>
      <c r="G755" s="579"/>
      <c r="H755" s="579"/>
      <c r="I755" s="579"/>
      <c r="J755" s="594"/>
      <c r="K755" s="579"/>
      <c r="L755" s="579"/>
      <c r="M755" s="579"/>
      <c r="N755" s="579"/>
      <c r="O755" s="579"/>
      <c r="P755" s="579"/>
      <c r="Q755" s="579"/>
      <c r="R755" s="579"/>
      <c r="S755" s="125" t="s">
        <v>30</v>
      </c>
      <c r="T755" s="125" t="s">
        <v>1691</v>
      </c>
      <c r="U755" s="125" t="s">
        <v>22473</v>
      </c>
    </row>
    <row r="756" spans="1:21" ht="63">
      <c r="A756" s="579"/>
      <c r="B756" s="579"/>
      <c r="C756" s="579"/>
      <c r="D756" s="579"/>
      <c r="E756" s="579"/>
      <c r="F756" s="579"/>
      <c r="G756" s="579"/>
      <c r="H756" s="579"/>
      <c r="I756" s="579"/>
      <c r="J756" s="594"/>
      <c r="K756" s="579"/>
      <c r="L756" s="579"/>
      <c r="M756" s="579"/>
      <c r="N756" s="579"/>
      <c r="O756" s="579"/>
      <c r="P756" s="579"/>
      <c r="Q756" s="579"/>
      <c r="R756" s="579"/>
      <c r="S756" s="125" t="s">
        <v>30</v>
      </c>
      <c r="T756" s="125" t="s">
        <v>1692</v>
      </c>
      <c r="U756" s="125" t="s">
        <v>22474</v>
      </c>
    </row>
    <row r="757" spans="1:21" ht="63">
      <c r="A757" s="579"/>
      <c r="B757" s="579"/>
      <c r="C757" s="579"/>
      <c r="D757" s="579"/>
      <c r="E757" s="579"/>
      <c r="F757" s="579"/>
      <c r="G757" s="579"/>
      <c r="H757" s="579"/>
      <c r="I757" s="579"/>
      <c r="J757" s="594"/>
      <c r="K757" s="579"/>
      <c r="L757" s="579"/>
      <c r="M757" s="579"/>
      <c r="N757" s="579"/>
      <c r="O757" s="579"/>
      <c r="P757" s="579"/>
      <c r="Q757" s="579"/>
      <c r="R757" s="579"/>
      <c r="S757" s="125" t="s">
        <v>30</v>
      </c>
      <c r="T757" s="125" t="s">
        <v>1693</v>
      </c>
      <c r="U757" s="125" t="s">
        <v>22475</v>
      </c>
    </row>
    <row r="758" spans="1:21" ht="63">
      <c r="A758" s="580"/>
      <c r="B758" s="580"/>
      <c r="C758" s="580"/>
      <c r="D758" s="580"/>
      <c r="E758" s="580"/>
      <c r="F758" s="580"/>
      <c r="G758" s="580"/>
      <c r="H758" s="580"/>
      <c r="I758" s="580"/>
      <c r="J758" s="596"/>
      <c r="K758" s="580"/>
      <c r="L758" s="580"/>
      <c r="M758" s="580"/>
      <c r="N758" s="580"/>
      <c r="O758" s="580"/>
      <c r="P758" s="580"/>
      <c r="Q758" s="580"/>
      <c r="R758" s="580"/>
      <c r="S758" s="125" t="s">
        <v>1694</v>
      </c>
      <c r="T758" s="125" t="s">
        <v>1695</v>
      </c>
      <c r="U758" s="125" t="s">
        <v>22476</v>
      </c>
    </row>
    <row r="759" spans="1:21" ht="63">
      <c r="A759" s="578">
        <v>380</v>
      </c>
      <c r="B759" s="578" t="s">
        <v>1447</v>
      </c>
      <c r="C759" s="578" t="s">
        <v>33597</v>
      </c>
      <c r="D759" s="578" t="s">
        <v>24</v>
      </c>
      <c r="E759" s="578" t="s">
        <v>1502</v>
      </c>
      <c r="F759" s="578" t="s">
        <v>34866</v>
      </c>
      <c r="G759" s="578" t="s">
        <v>712</v>
      </c>
      <c r="H759" s="578" t="s">
        <v>712</v>
      </c>
      <c r="I759" s="578" t="s">
        <v>1511</v>
      </c>
      <c r="J759" s="593" t="s">
        <v>1507</v>
      </c>
      <c r="K759" s="578" t="s">
        <v>1508</v>
      </c>
      <c r="L759" s="578"/>
      <c r="M759" s="578"/>
      <c r="N759" s="578"/>
      <c r="O759" s="578"/>
      <c r="P759" s="578"/>
      <c r="Q759" s="578"/>
      <c r="R759" s="578"/>
      <c r="S759" s="125" t="s">
        <v>30</v>
      </c>
      <c r="T759" s="125" t="s">
        <v>1696</v>
      </c>
      <c r="U759" s="125" t="s">
        <v>22477</v>
      </c>
    </row>
    <row r="760" spans="1:21" ht="63">
      <c r="A760" s="579"/>
      <c r="B760" s="579"/>
      <c r="C760" s="579"/>
      <c r="D760" s="579"/>
      <c r="E760" s="579"/>
      <c r="F760" s="579"/>
      <c r="G760" s="579"/>
      <c r="H760" s="579"/>
      <c r="I760" s="579"/>
      <c r="J760" s="594"/>
      <c r="K760" s="579"/>
      <c r="L760" s="579"/>
      <c r="M760" s="579"/>
      <c r="N760" s="579"/>
      <c r="O760" s="579"/>
      <c r="P760" s="579"/>
      <c r="Q760" s="579"/>
      <c r="R760" s="579"/>
      <c r="S760" s="125" t="s">
        <v>30</v>
      </c>
      <c r="T760" s="125" t="s">
        <v>1697</v>
      </c>
      <c r="U760" s="125" t="s">
        <v>22478</v>
      </c>
    </row>
    <row r="761" spans="1:21" ht="63">
      <c r="A761" s="579"/>
      <c r="B761" s="579"/>
      <c r="C761" s="579"/>
      <c r="D761" s="579"/>
      <c r="E761" s="579"/>
      <c r="F761" s="579"/>
      <c r="G761" s="579"/>
      <c r="H761" s="579"/>
      <c r="I761" s="579"/>
      <c r="J761" s="594"/>
      <c r="K761" s="579"/>
      <c r="L761" s="579"/>
      <c r="M761" s="579"/>
      <c r="N761" s="579"/>
      <c r="O761" s="579"/>
      <c r="P761" s="579"/>
      <c r="Q761" s="579"/>
      <c r="R761" s="579"/>
      <c r="S761" s="125" t="s">
        <v>30</v>
      </c>
      <c r="T761" s="125" t="s">
        <v>1698</v>
      </c>
      <c r="U761" s="125" t="s">
        <v>22479</v>
      </c>
    </row>
    <row r="762" spans="1:21" ht="63">
      <c r="A762" s="579"/>
      <c r="B762" s="579"/>
      <c r="C762" s="579"/>
      <c r="D762" s="579"/>
      <c r="E762" s="579"/>
      <c r="F762" s="579"/>
      <c r="G762" s="579"/>
      <c r="H762" s="579"/>
      <c r="I762" s="579"/>
      <c r="J762" s="594"/>
      <c r="K762" s="579"/>
      <c r="L762" s="579"/>
      <c r="M762" s="579"/>
      <c r="N762" s="579"/>
      <c r="O762" s="579"/>
      <c r="P762" s="579"/>
      <c r="Q762" s="579"/>
      <c r="R762" s="579"/>
      <c r="S762" s="125" t="s">
        <v>1699</v>
      </c>
      <c r="T762" s="125" t="s">
        <v>1700</v>
      </c>
      <c r="U762" s="125" t="s">
        <v>22480</v>
      </c>
    </row>
    <row r="763" spans="1:21" ht="63">
      <c r="A763" s="579"/>
      <c r="B763" s="579"/>
      <c r="C763" s="579"/>
      <c r="D763" s="579"/>
      <c r="E763" s="579"/>
      <c r="F763" s="579"/>
      <c r="G763" s="579"/>
      <c r="H763" s="579"/>
      <c r="I763" s="579"/>
      <c r="J763" s="594"/>
      <c r="K763" s="579"/>
      <c r="L763" s="579"/>
      <c r="M763" s="579"/>
      <c r="N763" s="579"/>
      <c r="O763" s="579"/>
      <c r="P763" s="579"/>
      <c r="Q763" s="579"/>
      <c r="R763" s="579"/>
      <c r="S763" s="125" t="s">
        <v>1701</v>
      </c>
      <c r="T763" s="125" t="s">
        <v>1702</v>
      </c>
      <c r="U763" s="125" t="s">
        <v>22481</v>
      </c>
    </row>
    <row r="764" spans="1:21" ht="63">
      <c r="A764" s="580"/>
      <c r="B764" s="580"/>
      <c r="C764" s="580"/>
      <c r="D764" s="580"/>
      <c r="E764" s="580"/>
      <c r="F764" s="580"/>
      <c r="G764" s="580"/>
      <c r="H764" s="580"/>
      <c r="I764" s="580"/>
      <c r="J764" s="596"/>
      <c r="K764" s="580"/>
      <c r="L764" s="580"/>
      <c r="M764" s="580"/>
      <c r="N764" s="580"/>
      <c r="O764" s="580"/>
      <c r="P764" s="580"/>
      <c r="Q764" s="580"/>
      <c r="R764" s="580"/>
      <c r="S764" s="125" t="s">
        <v>1694</v>
      </c>
      <c r="T764" s="125" t="s">
        <v>1703</v>
      </c>
      <c r="U764" s="125" t="s">
        <v>22482</v>
      </c>
    </row>
    <row r="765" spans="1:21" ht="63">
      <c r="A765" s="578">
        <v>381</v>
      </c>
      <c r="B765" s="578" t="s">
        <v>1448</v>
      </c>
      <c r="C765" s="578" t="s">
        <v>33598</v>
      </c>
      <c r="D765" s="578" t="s">
        <v>24</v>
      </c>
      <c r="E765" s="578" t="s">
        <v>1502</v>
      </c>
      <c r="F765" s="578" t="s">
        <v>34859</v>
      </c>
      <c r="G765" s="578" t="s">
        <v>712</v>
      </c>
      <c r="H765" s="578" t="s">
        <v>712</v>
      </c>
      <c r="I765" s="578" t="s">
        <v>1511</v>
      </c>
      <c r="J765" s="593" t="s">
        <v>1507</v>
      </c>
      <c r="K765" s="578" t="s">
        <v>1508</v>
      </c>
      <c r="L765" s="578"/>
      <c r="M765" s="578"/>
      <c r="N765" s="578"/>
      <c r="O765" s="578"/>
      <c r="P765" s="578"/>
      <c r="Q765" s="578"/>
      <c r="R765" s="578"/>
      <c r="S765" s="125" t="s">
        <v>30</v>
      </c>
      <c r="T765" s="125" t="s">
        <v>1704</v>
      </c>
      <c r="U765" s="125" t="s">
        <v>22483</v>
      </c>
    </row>
    <row r="766" spans="1:21" ht="63">
      <c r="A766" s="579"/>
      <c r="B766" s="579"/>
      <c r="C766" s="579"/>
      <c r="D766" s="579"/>
      <c r="E766" s="579"/>
      <c r="F766" s="579"/>
      <c r="G766" s="579"/>
      <c r="H766" s="579"/>
      <c r="I766" s="579"/>
      <c r="J766" s="594"/>
      <c r="K766" s="579"/>
      <c r="L766" s="579"/>
      <c r="M766" s="579"/>
      <c r="N766" s="579"/>
      <c r="O766" s="579"/>
      <c r="P766" s="579"/>
      <c r="Q766" s="579"/>
      <c r="R766" s="579"/>
      <c r="S766" s="125" t="s">
        <v>30</v>
      </c>
      <c r="T766" s="125" t="s">
        <v>1705</v>
      </c>
      <c r="U766" s="125" t="s">
        <v>22484</v>
      </c>
    </row>
    <row r="767" spans="1:21" ht="63">
      <c r="A767" s="579"/>
      <c r="B767" s="579"/>
      <c r="C767" s="579"/>
      <c r="D767" s="579"/>
      <c r="E767" s="579"/>
      <c r="F767" s="579"/>
      <c r="G767" s="579"/>
      <c r="H767" s="579"/>
      <c r="I767" s="579"/>
      <c r="J767" s="594"/>
      <c r="K767" s="579"/>
      <c r="L767" s="579"/>
      <c r="M767" s="579"/>
      <c r="N767" s="579"/>
      <c r="O767" s="579"/>
      <c r="P767" s="579"/>
      <c r="Q767" s="579"/>
      <c r="R767" s="579"/>
      <c r="S767" s="125" t="s">
        <v>30</v>
      </c>
      <c r="T767" s="125" t="s">
        <v>1706</v>
      </c>
      <c r="U767" s="125" t="s">
        <v>22485</v>
      </c>
    </row>
    <row r="768" spans="1:21" ht="63">
      <c r="A768" s="579"/>
      <c r="B768" s="579"/>
      <c r="C768" s="579"/>
      <c r="D768" s="579"/>
      <c r="E768" s="579"/>
      <c r="F768" s="579"/>
      <c r="G768" s="579"/>
      <c r="H768" s="579"/>
      <c r="I768" s="579"/>
      <c r="J768" s="594"/>
      <c r="K768" s="579"/>
      <c r="L768" s="579"/>
      <c r="M768" s="579"/>
      <c r="N768" s="579"/>
      <c r="O768" s="579"/>
      <c r="P768" s="579"/>
      <c r="Q768" s="579"/>
      <c r="R768" s="579"/>
      <c r="S768" s="125" t="s">
        <v>30</v>
      </c>
      <c r="T768" s="125" t="s">
        <v>1707</v>
      </c>
      <c r="U768" s="125" t="s">
        <v>22486</v>
      </c>
    </row>
    <row r="769" spans="1:21" ht="63">
      <c r="A769" s="579"/>
      <c r="B769" s="579"/>
      <c r="C769" s="579"/>
      <c r="D769" s="579"/>
      <c r="E769" s="579"/>
      <c r="F769" s="579"/>
      <c r="G769" s="579"/>
      <c r="H769" s="579"/>
      <c r="I769" s="579"/>
      <c r="J769" s="594"/>
      <c r="K769" s="579"/>
      <c r="L769" s="579"/>
      <c r="M769" s="579"/>
      <c r="N769" s="579"/>
      <c r="O769" s="579"/>
      <c r="P769" s="579"/>
      <c r="Q769" s="579"/>
      <c r="R769" s="579"/>
      <c r="S769" s="125" t="s">
        <v>30</v>
      </c>
      <c r="T769" s="125" t="s">
        <v>1708</v>
      </c>
      <c r="U769" s="125" t="s">
        <v>22483</v>
      </c>
    </row>
    <row r="770" spans="1:21" ht="63">
      <c r="A770" s="579"/>
      <c r="B770" s="579"/>
      <c r="C770" s="579"/>
      <c r="D770" s="579"/>
      <c r="E770" s="579"/>
      <c r="F770" s="579"/>
      <c r="G770" s="579"/>
      <c r="H770" s="579"/>
      <c r="I770" s="579"/>
      <c r="J770" s="594"/>
      <c r="K770" s="579"/>
      <c r="L770" s="579"/>
      <c r="M770" s="579"/>
      <c r="N770" s="579"/>
      <c r="O770" s="579"/>
      <c r="P770" s="579"/>
      <c r="Q770" s="579"/>
      <c r="R770" s="579"/>
      <c r="S770" s="125" t="s">
        <v>30</v>
      </c>
      <c r="T770" s="125" t="s">
        <v>1709</v>
      </c>
      <c r="U770" s="125" t="s">
        <v>22487</v>
      </c>
    </row>
    <row r="771" spans="1:21" ht="63">
      <c r="A771" s="580"/>
      <c r="B771" s="580"/>
      <c r="C771" s="580"/>
      <c r="D771" s="580"/>
      <c r="E771" s="580"/>
      <c r="F771" s="580"/>
      <c r="G771" s="580"/>
      <c r="H771" s="580"/>
      <c r="I771" s="580"/>
      <c r="J771" s="596"/>
      <c r="K771" s="580"/>
      <c r="L771" s="580"/>
      <c r="M771" s="580"/>
      <c r="N771" s="580"/>
      <c r="O771" s="580"/>
      <c r="P771" s="580"/>
      <c r="Q771" s="580"/>
      <c r="R771" s="580"/>
      <c r="S771" s="125" t="s">
        <v>70</v>
      </c>
      <c r="T771" s="125" t="s">
        <v>1710</v>
      </c>
      <c r="U771" s="125" t="s">
        <v>22488</v>
      </c>
    </row>
    <row r="772" spans="1:21" ht="63">
      <c r="A772" s="578">
        <v>382</v>
      </c>
      <c r="B772" s="578" t="s">
        <v>1449</v>
      </c>
      <c r="C772" s="578" t="s">
        <v>33599</v>
      </c>
      <c r="D772" s="578" t="s">
        <v>24</v>
      </c>
      <c r="E772" s="578" t="s">
        <v>1502</v>
      </c>
      <c r="F772" s="578" t="s">
        <v>34863</v>
      </c>
      <c r="G772" s="578" t="s">
        <v>712</v>
      </c>
      <c r="H772" s="578" t="s">
        <v>712</v>
      </c>
      <c r="I772" s="578" t="s">
        <v>1511</v>
      </c>
      <c r="J772" s="593" t="s">
        <v>1507</v>
      </c>
      <c r="K772" s="578" t="s">
        <v>1508</v>
      </c>
      <c r="L772" s="578"/>
      <c r="M772" s="578"/>
      <c r="N772" s="578"/>
      <c r="O772" s="578"/>
      <c r="P772" s="578"/>
      <c r="Q772" s="578"/>
      <c r="R772" s="578"/>
      <c r="S772" s="125" t="s">
        <v>30</v>
      </c>
      <c r="T772" s="125" t="s">
        <v>1711</v>
      </c>
      <c r="U772" s="125" t="s">
        <v>22489</v>
      </c>
    </row>
    <row r="773" spans="1:21" ht="63">
      <c r="A773" s="579"/>
      <c r="B773" s="579"/>
      <c r="C773" s="579"/>
      <c r="D773" s="579"/>
      <c r="E773" s="579"/>
      <c r="F773" s="579"/>
      <c r="G773" s="579"/>
      <c r="H773" s="579"/>
      <c r="I773" s="579"/>
      <c r="J773" s="594"/>
      <c r="K773" s="579"/>
      <c r="L773" s="579"/>
      <c r="M773" s="579"/>
      <c r="N773" s="579"/>
      <c r="O773" s="579"/>
      <c r="P773" s="579"/>
      <c r="Q773" s="579"/>
      <c r="R773" s="579"/>
      <c r="S773" s="125" t="s">
        <v>30</v>
      </c>
      <c r="T773" s="125" t="s">
        <v>1712</v>
      </c>
      <c r="U773" s="125" t="s">
        <v>22490</v>
      </c>
    </row>
    <row r="774" spans="1:21" ht="63">
      <c r="A774" s="580"/>
      <c r="B774" s="580"/>
      <c r="C774" s="580"/>
      <c r="D774" s="580"/>
      <c r="E774" s="580"/>
      <c r="F774" s="580"/>
      <c r="G774" s="580"/>
      <c r="H774" s="580"/>
      <c r="I774" s="580"/>
      <c r="J774" s="596"/>
      <c r="K774" s="580"/>
      <c r="L774" s="580"/>
      <c r="M774" s="580"/>
      <c r="N774" s="580"/>
      <c r="O774" s="580"/>
      <c r="P774" s="580"/>
      <c r="Q774" s="580"/>
      <c r="R774" s="580"/>
      <c r="S774" s="125" t="s">
        <v>30</v>
      </c>
      <c r="T774" s="125" t="s">
        <v>1713</v>
      </c>
      <c r="U774" s="125" t="s">
        <v>22491</v>
      </c>
    </row>
    <row r="775" spans="1:21" ht="63">
      <c r="A775" s="578">
        <v>383</v>
      </c>
      <c r="B775" s="578" t="s">
        <v>1450</v>
      </c>
      <c r="C775" s="578" t="s">
        <v>33600</v>
      </c>
      <c r="D775" s="578" t="s">
        <v>24</v>
      </c>
      <c r="E775" s="578" t="s">
        <v>1502</v>
      </c>
      <c r="F775" s="578" t="s">
        <v>34867</v>
      </c>
      <c r="G775" s="578" t="s">
        <v>712</v>
      </c>
      <c r="H775" s="578" t="s">
        <v>712</v>
      </c>
      <c r="I775" s="578" t="s">
        <v>1511</v>
      </c>
      <c r="J775" s="593" t="s">
        <v>1507</v>
      </c>
      <c r="K775" s="578" t="s">
        <v>1508</v>
      </c>
      <c r="L775" s="578"/>
      <c r="M775" s="578"/>
      <c r="N775" s="578"/>
      <c r="O775" s="578"/>
      <c r="P775" s="578"/>
      <c r="Q775" s="578"/>
      <c r="R775" s="578"/>
      <c r="S775" s="125" t="s">
        <v>30</v>
      </c>
      <c r="T775" s="125" t="s">
        <v>1714</v>
      </c>
      <c r="U775" s="125" t="s">
        <v>22492</v>
      </c>
    </row>
    <row r="776" spans="1:21" ht="63">
      <c r="A776" s="579"/>
      <c r="B776" s="579"/>
      <c r="C776" s="579"/>
      <c r="D776" s="579"/>
      <c r="E776" s="579"/>
      <c r="F776" s="579"/>
      <c r="G776" s="579"/>
      <c r="H776" s="579"/>
      <c r="I776" s="579"/>
      <c r="J776" s="594"/>
      <c r="K776" s="579"/>
      <c r="L776" s="579"/>
      <c r="M776" s="579"/>
      <c r="N776" s="579"/>
      <c r="O776" s="579"/>
      <c r="P776" s="579"/>
      <c r="Q776" s="579"/>
      <c r="R776" s="579"/>
      <c r="S776" s="125" t="s">
        <v>30</v>
      </c>
      <c r="T776" s="125" t="s">
        <v>1715</v>
      </c>
      <c r="U776" s="125" t="s">
        <v>22493</v>
      </c>
    </row>
    <row r="777" spans="1:21" ht="63">
      <c r="A777" s="580"/>
      <c r="B777" s="580"/>
      <c r="C777" s="580"/>
      <c r="D777" s="580"/>
      <c r="E777" s="580"/>
      <c r="F777" s="580"/>
      <c r="G777" s="580"/>
      <c r="H777" s="580"/>
      <c r="I777" s="580"/>
      <c r="J777" s="596"/>
      <c r="K777" s="580"/>
      <c r="L777" s="580"/>
      <c r="M777" s="580"/>
      <c r="N777" s="580"/>
      <c r="O777" s="580"/>
      <c r="P777" s="580"/>
      <c r="Q777" s="580"/>
      <c r="R777" s="580"/>
      <c r="S777" s="125" t="s">
        <v>30</v>
      </c>
      <c r="T777" s="125" t="s">
        <v>1716</v>
      </c>
      <c r="U777" s="125" t="s">
        <v>22494</v>
      </c>
    </row>
    <row r="778" spans="1:21" ht="63">
      <c r="A778" s="578">
        <v>384</v>
      </c>
      <c r="B778" s="578" t="s">
        <v>1451</v>
      </c>
      <c r="C778" s="578" t="s">
        <v>33601</v>
      </c>
      <c r="D778" s="578" t="s">
        <v>24</v>
      </c>
      <c r="E778" s="578" t="s">
        <v>1502</v>
      </c>
      <c r="F778" s="578" t="s">
        <v>34859</v>
      </c>
      <c r="G778" s="578" t="s">
        <v>712</v>
      </c>
      <c r="H778" s="578" t="s">
        <v>712</v>
      </c>
      <c r="I778" s="578" t="s">
        <v>1511</v>
      </c>
      <c r="J778" s="593" t="s">
        <v>1507</v>
      </c>
      <c r="K778" s="578" t="s">
        <v>1508</v>
      </c>
      <c r="L778" s="578"/>
      <c r="M778" s="578"/>
      <c r="N778" s="578"/>
      <c r="O778" s="578"/>
      <c r="P778" s="578"/>
      <c r="Q778" s="578"/>
      <c r="R778" s="578"/>
      <c r="S778" s="125" t="s">
        <v>30</v>
      </c>
      <c r="T778" s="125" t="s">
        <v>1717</v>
      </c>
      <c r="U778" s="125" t="s">
        <v>22495</v>
      </c>
    </row>
    <row r="779" spans="1:21" ht="63">
      <c r="A779" s="579"/>
      <c r="B779" s="579"/>
      <c r="C779" s="579"/>
      <c r="D779" s="579"/>
      <c r="E779" s="579"/>
      <c r="F779" s="579"/>
      <c r="G779" s="579"/>
      <c r="H779" s="579"/>
      <c r="I779" s="579"/>
      <c r="J779" s="594"/>
      <c r="K779" s="579"/>
      <c r="L779" s="579"/>
      <c r="M779" s="579"/>
      <c r="N779" s="579"/>
      <c r="O779" s="579"/>
      <c r="P779" s="579"/>
      <c r="Q779" s="579"/>
      <c r="R779" s="579"/>
      <c r="S779" s="125" t="s">
        <v>30</v>
      </c>
      <c r="T779" s="125" t="s">
        <v>1718</v>
      </c>
      <c r="U779" s="125" t="s">
        <v>22496</v>
      </c>
    </row>
    <row r="780" spans="1:21" ht="63">
      <c r="A780" s="579"/>
      <c r="B780" s="579"/>
      <c r="C780" s="579"/>
      <c r="D780" s="579"/>
      <c r="E780" s="579"/>
      <c r="F780" s="579"/>
      <c r="G780" s="579"/>
      <c r="H780" s="579"/>
      <c r="I780" s="579"/>
      <c r="J780" s="594"/>
      <c r="K780" s="579"/>
      <c r="L780" s="579"/>
      <c r="M780" s="579"/>
      <c r="N780" s="579"/>
      <c r="O780" s="579"/>
      <c r="P780" s="579"/>
      <c r="Q780" s="579"/>
      <c r="R780" s="579"/>
      <c r="S780" s="125" t="s">
        <v>30</v>
      </c>
      <c r="T780" s="125" t="s">
        <v>1719</v>
      </c>
      <c r="U780" s="125" t="s">
        <v>22497</v>
      </c>
    </row>
    <row r="781" spans="1:21" ht="63">
      <c r="A781" s="579"/>
      <c r="B781" s="579"/>
      <c r="C781" s="579"/>
      <c r="D781" s="579"/>
      <c r="E781" s="579"/>
      <c r="F781" s="579"/>
      <c r="G781" s="579"/>
      <c r="H781" s="579"/>
      <c r="I781" s="579"/>
      <c r="J781" s="594"/>
      <c r="K781" s="579"/>
      <c r="L781" s="579"/>
      <c r="M781" s="579"/>
      <c r="N781" s="579"/>
      <c r="O781" s="579"/>
      <c r="P781" s="579"/>
      <c r="Q781" s="579"/>
      <c r="R781" s="579"/>
      <c r="S781" s="125" t="s">
        <v>30</v>
      </c>
      <c r="T781" s="125" t="s">
        <v>1720</v>
      </c>
      <c r="U781" s="125" t="s">
        <v>22498</v>
      </c>
    </row>
    <row r="782" spans="1:21" ht="63">
      <c r="A782" s="580"/>
      <c r="B782" s="580"/>
      <c r="C782" s="580"/>
      <c r="D782" s="580"/>
      <c r="E782" s="580"/>
      <c r="F782" s="580"/>
      <c r="G782" s="580"/>
      <c r="H782" s="580"/>
      <c r="I782" s="580"/>
      <c r="J782" s="596"/>
      <c r="K782" s="580"/>
      <c r="L782" s="580"/>
      <c r="M782" s="580"/>
      <c r="N782" s="580"/>
      <c r="O782" s="580"/>
      <c r="P782" s="580"/>
      <c r="Q782" s="580"/>
      <c r="R782" s="580"/>
      <c r="S782" s="125" t="s">
        <v>30</v>
      </c>
      <c r="T782" s="125" t="s">
        <v>1721</v>
      </c>
      <c r="U782" s="125" t="s">
        <v>22499</v>
      </c>
    </row>
    <row r="783" spans="1:21" ht="47.25">
      <c r="A783" s="578">
        <v>385</v>
      </c>
      <c r="B783" s="578" t="s">
        <v>1452</v>
      </c>
      <c r="C783" s="578" t="s">
        <v>33602</v>
      </c>
      <c r="D783" s="578" t="s">
        <v>24</v>
      </c>
      <c r="E783" s="578" t="s">
        <v>1502</v>
      </c>
      <c r="F783" s="578" t="s">
        <v>34868</v>
      </c>
      <c r="G783" s="578" t="s">
        <v>712</v>
      </c>
      <c r="H783" s="578" t="s">
        <v>712</v>
      </c>
      <c r="I783" s="578" t="s">
        <v>1511</v>
      </c>
      <c r="J783" s="593" t="s">
        <v>1507</v>
      </c>
      <c r="K783" s="578" t="s">
        <v>1508</v>
      </c>
      <c r="L783" s="578"/>
      <c r="M783" s="578"/>
      <c r="N783" s="578"/>
      <c r="O783" s="578"/>
      <c r="P783" s="578"/>
      <c r="Q783" s="578"/>
      <c r="R783" s="578"/>
      <c r="S783" s="125" t="s">
        <v>30</v>
      </c>
      <c r="T783" s="125" t="s">
        <v>1722</v>
      </c>
      <c r="U783" s="125" t="s">
        <v>22500</v>
      </c>
    </row>
    <row r="784" spans="1:21" ht="47.25">
      <c r="A784" s="579"/>
      <c r="B784" s="579"/>
      <c r="C784" s="579"/>
      <c r="D784" s="579"/>
      <c r="E784" s="579"/>
      <c r="F784" s="579"/>
      <c r="G784" s="579"/>
      <c r="H784" s="579"/>
      <c r="I784" s="579"/>
      <c r="J784" s="594"/>
      <c r="K784" s="579"/>
      <c r="L784" s="579"/>
      <c r="M784" s="579"/>
      <c r="N784" s="579"/>
      <c r="O784" s="579"/>
      <c r="P784" s="579"/>
      <c r="Q784" s="579"/>
      <c r="R784" s="579"/>
      <c r="S784" s="125" t="s">
        <v>30</v>
      </c>
      <c r="T784" s="125" t="s">
        <v>1723</v>
      </c>
      <c r="U784" s="125" t="s">
        <v>22501</v>
      </c>
    </row>
    <row r="785" spans="1:21" ht="47.25">
      <c r="A785" s="579"/>
      <c r="B785" s="579"/>
      <c r="C785" s="579"/>
      <c r="D785" s="579"/>
      <c r="E785" s="579"/>
      <c r="F785" s="579"/>
      <c r="G785" s="579"/>
      <c r="H785" s="579"/>
      <c r="I785" s="579"/>
      <c r="J785" s="594"/>
      <c r="K785" s="579"/>
      <c r="L785" s="579"/>
      <c r="M785" s="579"/>
      <c r="N785" s="579"/>
      <c r="O785" s="579"/>
      <c r="P785" s="579"/>
      <c r="Q785" s="579"/>
      <c r="R785" s="579"/>
      <c r="S785" s="125" t="s">
        <v>30</v>
      </c>
      <c r="T785" s="125" t="s">
        <v>1724</v>
      </c>
      <c r="U785" s="125" t="s">
        <v>22502</v>
      </c>
    </row>
    <row r="786" spans="1:21" ht="47.25">
      <c r="A786" s="579"/>
      <c r="B786" s="579"/>
      <c r="C786" s="579"/>
      <c r="D786" s="579"/>
      <c r="E786" s="579"/>
      <c r="F786" s="579"/>
      <c r="G786" s="579"/>
      <c r="H786" s="579"/>
      <c r="I786" s="579"/>
      <c r="J786" s="594"/>
      <c r="K786" s="579"/>
      <c r="L786" s="579"/>
      <c r="M786" s="579"/>
      <c r="N786" s="579"/>
      <c r="O786" s="579"/>
      <c r="P786" s="579"/>
      <c r="Q786" s="579"/>
      <c r="R786" s="579"/>
      <c r="S786" s="125" t="s">
        <v>30</v>
      </c>
      <c r="T786" s="125" t="s">
        <v>1725</v>
      </c>
      <c r="U786" s="125" t="s">
        <v>22503</v>
      </c>
    </row>
    <row r="787" spans="1:21" ht="47.25">
      <c r="A787" s="579"/>
      <c r="B787" s="579"/>
      <c r="C787" s="579"/>
      <c r="D787" s="579"/>
      <c r="E787" s="579"/>
      <c r="F787" s="579"/>
      <c r="G787" s="579"/>
      <c r="H787" s="579"/>
      <c r="I787" s="579"/>
      <c r="J787" s="594"/>
      <c r="K787" s="579"/>
      <c r="L787" s="579"/>
      <c r="M787" s="579"/>
      <c r="N787" s="579"/>
      <c r="O787" s="579"/>
      <c r="P787" s="579"/>
      <c r="Q787" s="579"/>
      <c r="R787" s="579"/>
      <c r="S787" s="125" t="s">
        <v>30</v>
      </c>
      <c r="T787" s="125" t="s">
        <v>1726</v>
      </c>
      <c r="U787" s="125" t="s">
        <v>22504</v>
      </c>
    </row>
    <row r="788" spans="1:21" ht="47.25">
      <c r="A788" s="579"/>
      <c r="B788" s="579"/>
      <c r="C788" s="579"/>
      <c r="D788" s="579"/>
      <c r="E788" s="579"/>
      <c r="F788" s="579"/>
      <c r="G788" s="579"/>
      <c r="H788" s="579"/>
      <c r="I788" s="579"/>
      <c r="J788" s="594"/>
      <c r="K788" s="579"/>
      <c r="L788" s="579"/>
      <c r="M788" s="579"/>
      <c r="N788" s="579"/>
      <c r="O788" s="579"/>
      <c r="P788" s="579"/>
      <c r="Q788" s="579"/>
      <c r="R788" s="579"/>
      <c r="S788" s="125" t="s">
        <v>30</v>
      </c>
      <c r="T788" s="125" t="s">
        <v>1727</v>
      </c>
      <c r="U788" s="125" t="s">
        <v>22505</v>
      </c>
    </row>
    <row r="789" spans="1:21" ht="47.25">
      <c r="A789" s="580"/>
      <c r="B789" s="580"/>
      <c r="C789" s="580"/>
      <c r="D789" s="580"/>
      <c r="E789" s="580"/>
      <c r="F789" s="580"/>
      <c r="G789" s="580"/>
      <c r="H789" s="580"/>
      <c r="I789" s="580"/>
      <c r="J789" s="596"/>
      <c r="K789" s="580"/>
      <c r="L789" s="580"/>
      <c r="M789" s="580"/>
      <c r="N789" s="580"/>
      <c r="O789" s="580"/>
      <c r="P789" s="580"/>
      <c r="Q789" s="580"/>
      <c r="R789" s="580"/>
      <c r="S789" s="125" t="s">
        <v>30</v>
      </c>
      <c r="T789" s="125" t="s">
        <v>1728</v>
      </c>
      <c r="U789" s="125" t="s">
        <v>22506</v>
      </c>
    </row>
    <row r="790" spans="1:21" ht="47.25">
      <c r="A790" s="578">
        <v>386</v>
      </c>
      <c r="B790" s="578" t="s">
        <v>1453</v>
      </c>
      <c r="C790" s="578" t="s">
        <v>33603</v>
      </c>
      <c r="D790" s="578" t="s">
        <v>24</v>
      </c>
      <c r="E790" s="578" t="s">
        <v>1502</v>
      </c>
      <c r="F790" s="578" t="s">
        <v>34114</v>
      </c>
      <c r="G790" s="578" t="s">
        <v>712</v>
      </c>
      <c r="H790" s="578" t="s">
        <v>712</v>
      </c>
      <c r="I790" s="578" t="s">
        <v>1511</v>
      </c>
      <c r="J790" s="593" t="s">
        <v>1507</v>
      </c>
      <c r="K790" s="578" t="s">
        <v>1508</v>
      </c>
      <c r="L790" s="578"/>
      <c r="M790" s="578"/>
      <c r="N790" s="578"/>
      <c r="O790" s="578"/>
      <c r="P790" s="578"/>
      <c r="Q790" s="578"/>
      <c r="R790" s="578"/>
      <c r="S790" s="125" t="s">
        <v>30</v>
      </c>
      <c r="T790" s="125" t="s">
        <v>1729</v>
      </c>
      <c r="U790" s="125" t="s">
        <v>22507</v>
      </c>
    </row>
    <row r="791" spans="1:21" ht="63">
      <c r="A791" s="579"/>
      <c r="B791" s="579"/>
      <c r="C791" s="579"/>
      <c r="D791" s="579"/>
      <c r="E791" s="579"/>
      <c r="F791" s="579"/>
      <c r="G791" s="579"/>
      <c r="H791" s="579"/>
      <c r="I791" s="579"/>
      <c r="J791" s="594"/>
      <c r="K791" s="579"/>
      <c r="L791" s="579"/>
      <c r="M791" s="579"/>
      <c r="N791" s="579"/>
      <c r="O791" s="579"/>
      <c r="P791" s="579"/>
      <c r="Q791" s="579"/>
      <c r="R791" s="579"/>
      <c r="S791" s="125" t="s">
        <v>30</v>
      </c>
      <c r="T791" s="125" t="s">
        <v>1730</v>
      </c>
      <c r="U791" s="125" t="s">
        <v>22508</v>
      </c>
    </row>
    <row r="792" spans="1:21" ht="63">
      <c r="A792" s="579"/>
      <c r="B792" s="579"/>
      <c r="C792" s="579"/>
      <c r="D792" s="579"/>
      <c r="E792" s="579"/>
      <c r="F792" s="579"/>
      <c r="G792" s="579"/>
      <c r="H792" s="579"/>
      <c r="I792" s="579"/>
      <c r="J792" s="594"/>
      <c r="K792" s="579"/>
      <c r="L792" s="579"/>
      <c r="M792" s="579"/>
      <c r="N792" s="579"/>
      <c r="O792" s="579"/>
      <c r="P792" s="579"/>
      <c r="Q792" s="579"/>
      <c r="R792" s="579"/>
      <c r="S792" s="125" t="s">
        <v>30</v>
      </c>
      <c r="T792" s="125" t="s">
        <v>1731</v>
      </c>
      <c r="U792" s="125" t="s">
        <v>22509</v>
      </c>
    </row>
    <row r="793" spans="1:21" ht="63">
      <c r="A793" s="580"/>
      <c r="B793" s="580"/>
      <c r="C793" s="580"/>
      <c r="D793" s="580"/>
      <c r="E793" s="580"/>
      <c r="F793" s="580"/>
      <c r="G793" s="580"/>
      <c r="H793" s="580"/>
      <c r="I793" s="580"/>
      <c r="J793" s="596"/>
      <c r="K793" s="580"/>
      <c r="L793" s="580"/>
      <c r="M793" s="580"/>
      <c r="N793" s="580"/>
      <c r="O793" s="580"/>
      <c r="P793" s="580"/>
      <c r="Q793" s="580"/>
      <c r="R793" s="580"/>
      <c r="S793" s="125" t="s">
        <v>30</v>
      </c>
      <c r="T793" s="125" t="s">
        <v>1732</v>
      </c>
      <c r="U793" s="125" t="s">
        <v>22510</v>
      </c>
    </row>
    <row r="794" spans="1:21" ht="63">
      <c r="A794" s="578">
        <v>387</v>
      </c>
      <c r="B794" s="578" t="s">
        <v>1454</v>
      </c>
      <c r="C794" s="578" t="s">
        <v>33604</v>
      </c>
      <c r="D794" s="578" t="s">
        <v>24</v>
      </c>
      <c r="E794" s="578" t="s">
        <v>1502</v>
      </c>
      <c r="F794" s="578" t="s">
        <v>34859</v>
      </c>
      <c r="G794" s="578" t="s">
        <v>712</v>
      </c>
      <c r="H794" s="578" t="s">
        <v>712</v>
      </c>
      <c r="I794" s="578" t="s">
        <v>1511</v>
      </c>
      <c r="J794" s="593" t="s">
        <v>1507</v>
      </c>
      <c r="K794" s="578" t="s">
        <v>1508</v>
      </c>
      <c r="L794" s="578"/>
      <c r="M794" s="578"/>
      <c r="N794" s="578"/>
      <c r="O794" s="578"/>
      <c r="P794" s="578"/>
      <c r="Q794" s="578"/>
      <c r="R794" s="578"/>
      <c r="S794" s="125" t="s">
        <v>30</v>
      </c>
      <c r="T794" s="125" t="s">
        <v>1733</v>
      </c>
      <c r="U794" s="125" t="s">
        <v>22511</v>
      </c>
    </row>
    <row r="795" spans="1:21" ht="63">
      <c r="A795" s="579"/>
      <c r="B795" s="579"/>
      <c r="C795" s="579"/>
      <c r="D795" s="579"/>
      <c r="E795" s="579"/>
      <c r="F795" s="579"/>
      <c r="G795" s="579"/>
      <c r="H795" s="579"/>
      <c r="I795" s="579"/>
      <c r="J795" s="594"/>
      <c r="K795" s="579"/>
      <c r="L795" s="579"/>
      <c r="M795" s="579"/>
      <c r="N795" s="579"/>
      <c r="O795" s="579"/>
      <c r="P795" s="579"/>
      <c r="Q795" s="579"/>
      <c r="R795" s="579"/>
      <c r="S795" s="125" t="s">
        <v>30</v>
      </c>
      <c r="T795" s="125" t="s">
        <v>1734</v>
      </c>
      <c r="U795" s="125" t="s">
        <v>22512</v>
      </c>
    </row>
    <row r="796" spans="1:21" ht="63">
      <c r="A796" s="579"/>
      <c r="B796" s="579"/>
      <c r="C796" s="579"/>
      <c r="D796" s="579"/>
      <c r="E796" s="579"/>
      <c r="F796" s="579"/>
      <c r="G796" s="579"/>
      <c r="H796" s="579"/>
      <c r="I796" s="579"/>
      <c r="J796" s="594"/>
      <c r="K796" s="579"/>
      <c r="L796" s="579"/>
      <c r="M796" s="579"/>
      <c r="N796" s="579"/>
      <c r="O796" s="579"/>
      <c r="P796" s="579"/>
      <c r="Q796" s="579"/>
      <c r="R796" s="579"/>
      <c r="S796" s="125" t="s">
        <v>30</v>
      </c>
      <c r="T796" s="125" t="s">
        <v>1735</v>
      </c>
      <c r="U796" s="125" t="s">
        <v>22513</v>
      </c>
    </row>
    <row r="797" spans="1:21" ht="63">
      <c r="A797" s="579"/>
      <c r="B797" s="579"/>
      <c r="C797" s="579"/>
      <c r="D797" s="579"/>
      <c r="E797" s="579"/>
      <c r="F797" s="579"/>
      <c r="G797" s="579"/>
      <c r="H797" s="579"/>
      <c r="I797" s="579"/>
      <c r="J797" s="594"/>
      <c r="K797" s="579"/>
      <c r="L797" s="579"/>
      <c r="M797" s="579"/>
      <c r="N797" s="579"/>
      <c r="O797" s="579"/>
      <c r="P797" s="579"/>
      <c r="Q797" s="579"/>
      <c r="R797" s="579"/>
      <c r="S797" s="125" t="s">
        <v>30</v>
      </c>
      <c r="T797" s="125" t="s">
        <v>1736</v>
      </c>
      <c r="U797" s="125" t="s">
        <v>22514</v>
      </c>
    </row>
    <row r="798" spans="1:21" ht="63">
      <c r="A798" s="580"/>
      <c r="B798" s="580"/>
      <c r="C798" s="580"/>
      <c r="D798" s="580"/>
      <c r="E798" s="580"/>
      <c r="F798" s="580"/>
      <c r="G798" s="580"/>
      <c r="H798" s="580"/>
      <c r="I798" s="580"/>
      <c r="J798" s="596"/>
      <c r="K798" s="580"/>
      <c r="L798" s="580"/>
      <c r="M798" s="580"/>
      <c r="N798" s="580"/>
      <c r="O798" s="580"/>
      <c r="P798" s="580"/>
      <c r="Q798" s="580"/>
      <c r="R798" s="580"/>
      <c r="S798" s="125" t="s">
        <v>30</v>
      </c>
      <c r="T798" s="125" t="s">
        <v>1737</v>
      </c>
      <c r="U798" s="125" t="s">
        <v>22515</v>
      </c>
    </row>
    <row r="799" spans="1:21" ht="47.25">
      <c r="A799" s="578">
        <v>388</v>
      </c>
      <c r="B799" s="578" t="s">
        <v>1455</v>
      </c>
      <c r="C799" s="578" t="s">
        <v>33605</v>
      </c>
      <c r="D799" s="578" t="s">
        <v>24</v>
      </c>
      <c r="E799" s="578" t="s">
        <v>1502</v>
      </c>
      <c r="F799" s="578" t="s">
        <v>34867</v>
      </c>
      <c r="G799" s="578" t="s">
        <v>712</v>
      </c>
      <c r="H799" s="578" t="s">
        <v>712</v>
      </c>
      <c r="I799" s="578" t="s">
        <v>1511</v>
      </c>
      <c r="J799" s="593" t="s">
        <v>1507</v>
      </c>
      <c r="K799" s="578" t="s">
        <v>1508</v>
      </c>
      <c r="L799" s="578"/>
      <c r="M799" s="578"/>
      <c r="N799" s="578"/>
      <c r="O799" s="578"/>
      <c r="P799" s="578"/>
      <c r="Q799" s="578"/>
      <c r="R799" s="578"/>
      <c r="S799" s="125" t="s">
        <v>30</v>
      </c>
      <c r="T799" s="125" t="s">
        <v>1738</v>
      </c>
      <c r="U799" s="125" t="s">
        <v>22516</v>
      </c>
    </row>
    <row r="800" spans="1:21" ht="47.25">
      <c r="A800" s="579"/>
      <c r="B800" s="579"/>
      <c r="C800" s="579"/>
      <c r="D800" s="579"/>
      <c r="E800" s="579"/>
      <c r="F800" s="579"/>
      <c r="G800" s="579"/>
      <c r="H800" s="579"/>
      <c r="I800" s="579"/>
      <c r="J800" s="594"/>
      <c r="K800" s="579"/>
      <c r="L800" s="579"/>
      <c r="M800" s="579"/>
      <c r="N800" s="579"/>
      <c r="O800" s="579"/>
      <c r="P800" s="579"/>
      <c r="Q800" s="579"/>
      <c r="R800" s="579"/>
      <c r="S800" s="125" t="s">
        <v>30</v>
      </c>
      <c r="T800" s="125" t="s">
        <v>1739</v>
      </c>
      <c r="U800" s="125" t="s">
        <v>22517</v>
      </c>
    </row>
    <row r="801" spans="1:21" ht="47.25">
      <c r="A801" s="580"/>
      <c r="B801" s="580"/>
      <c r="C801" s="580"/>
      <c r="D801" s="580"/>
      <c r="E801" s="580"/>
      <c r="F801" s="580"/>
      <c r="G801" s="580"/>
      <c r="H801" s="580"/>
      <c r="I801" s="580"/>
      <c r="J801" s="596"/>
      <c r="K801" s="580"/>
      <c r="L801" s="580"/>
      <c r="M801" s="580"/>
      <c r="N801" s="580"/>
      <c r="O801" s="580"/>
      <c r="P801" s="580"/>
      <c r="Q801" s="580"/>
      <c r="R801" s="580"/>
      <c r="S801" s="125" t="s">
        <v>30</v>
      </c>
      <c r="T801" s="125" t="s">
        <v>1740</v>
      </c>
      <c r="U801" s="125" t="s">
        <v>22518</v>
      </c>
    </row>
    <row r="802" spans="1:21" ht="78.75">
      <c r="A802" s="125">
        <v>389</v>
      </c>
      <c r="B802" s="125" t="s">
        <v>1456</v>
      </c>
      <c r="C802" s="125" t="s">
        <v>33606</v>
      </c>
      <c r="D802" s="125" t="s">
        <v>24</v>
      </c>
      <c r="E802" s="125" t="s">
        <v>1502</v>
      </c>
      <c r="F802" s="125">
        <v>8</v>
      </c>
      <c r="G802" s="125">
        <v>2</v>
      </c>
      <c r="H802" s="125">
        <v>0.75</v>
      </c>
      <c r="I802" s="125" t="s">
        <v>1511</v>
      </c>
      <c r="J802" s="130" t="s">
        <v>1507</v>
      </c>
      <c r="K802" s="125" t="s">
        <v>1508</v>
      </c>
      <c r="L802" s="125"/>
      <c r="M802" s="125"/>
      <c r="N802" s="125"/>
      <c r="O802" s="125"/>
      <c r="P802" s="125"/>
      <c r="Q802" s="125"/>
      <c r="R802" s="125"/>
      <c r="S802" s="125" t="s">
        <v>275</v>
      </c>
      <c r="T802" s="125" t="s">
        <v>1741</v>
      </c>
      <c r="U802" s="125" t="s">
        <v>22519</v>
      </c>
    </row>
    <row r="803" spans="1:21" ht="63">
      <c r="A803" s="578">
        <v>390</v>
      </c>
      <c r="B803" s="578" t="s">
        <v>1457</v>
      </c>
      <c r="C803" s="578" t="s">
        <v>33607</v>
      </c>
      <c r="D803" s="578" t="s">
        <v>24</v>
      </c>
      <c r="E803" s="578" t="s">
        <v>1502</v>
      </c>
      <c r="F803" s="578" t="s">
        <v>34868</v>
      </c>
      <c r="G803" s="578" t="s">
        <v>712</v>
      </c>
      <c r="H803" s="578" t="s">
        <v>712</v>
      </c>
      <c r="I803" s="578" t="s">
        <v>1511</v>
      </c>
      <c r="J803" s="593" t="s">
        <v>1507</v>
      </c>
      <c r="K803" s="578" t="s">
        <v>1508</v>
      </c>
      <c r="L803" s="578"/>
      <c r="M803" s="578"/>
      <c r="N803" s="578"/>
      <c r="O803" s="578"/>
      <c r="P803" s="578"/>
      <c r="Q803" s="578"/>
      <c r="R803" s="578"/>
      <c r="S803" s="125" t="s">
        <v>30</v>
      </c>
      <c r="T803" s="125" t="s">
        <v>1742</v>
      </c>
      <c r="U803" s="125" t="s">
        <v>22520</v>
      </c>
    </row>
    <row r="804" spans="1:21" ht="63">
      <c r="A804" s="579"/>
      <c r="B804" s="579"/>
      <c r="C804" s="579"/>
      <c r="D804" s="579"/>
      <c r="E804" s="579"/>
      <c r="F804" s="579"/>
      <c r="G804" s="579"/>
      <c r="H804" s="579"/>
      <c r="I804" s="579"/>
      <c r="J804" s="594"/>
      <c r="K804" s="579"/>
      <c r="L804" s="579"/>
      <c r="M804" s="579"/>
      <c r="N804" s="579"/>
      <c r="O804" s="579"/>
      <c r="P804" s="579"/>
      <c r="Q804" s="579"/>
      <c r="R804" s="579"/>
      <c r="S804" s="125" t="s">
        <v>30</v>
      </c>
      <c r="T804" s="125" t="s">
        <v>1743</v>
      </c>
      <c r="U804" s="125" t="s">
        <v>22521</v>
      </c>
    </row>
    <row r="805" spans="1:21" ht="63">
      <c r="A805" s="579"/>
      <c r="B805" s="579"/>
      <c r="C805" s="579"/>
      <c r="D805" s="579"/>
      <c r="E805" s="579"/>
      <c r="F805" s="579"/>
      <c r="G805" s="579"/>
      <c r="H805" s="579"/>
      <c r="I805" s="579"/>
      <c r="J805" s="594"/>
      <c r="K805" s="579"/>
      <c r="L805" s="579"/>
      <c r="M805" s="579"/>
      <c r="N805" s="579"/>
      <c r="O805" s="579"/>
      <c r="P805" s="579"/>
      <c r="Q805" s="579"/>
      <c r="R805" s="579"/>
      <c r="S805" s="125" t="s">
        <v>30</v>
      </c>
      <c r="T805" s="125" t="s">
        <v>1744</v>
      </c>
      <c r="U805" s="125" t="s">
        <v>22522</v>
      </c>
    </row>
    <row r="806" spans="1:21" ht="63">
      <c r="A806" s="580"/>
      <c r="B806" s="580"/>
      <c r="C806" s="580"/>
      <c r="D806" s="580"/>
      <c r="E806" s="580"/>
      <c r="F806" s="580"/>
      <c r="G806" s="580"/>
      <c r="H806" s="580"/>
      <c r="I806" s="580"/>
      <c r="J806" s="596"/>
      <c r="K806" s="580"/>
      <c r="L806" s="580"/>
      <c r="M806" s="580"/>
      <c r="N806" s="580"/>
      <c r="O806" s="580"/>
      <c r="P806" s="580"/>
      <c r="Q806" s="580"/>
      <c r="R806" s="580"/>
      <c r="S806" s="125" t="s">
        <v>30</v>
      </c>
      <c r="T806" s="125" t="s">
        <v>1745</v>
      </c>
      <c r="U806" s="125" t="s">
        <v>22523</v>
      </c>
    </row>
    <row r="807" spans="1:21" ht="47.25">
      <c r="A807" s="578">
        <v>391</v>
      </c>
      <c r="B807" s="578" t="s">
        <v>1458</v>
      </c>
      <c r="C807" s="578" t="s">
        <v>33608</v>
      </c>
      <c r="D807" s="578" t="s">
        <v>24</v>
      </c>
      <c r="E807" s="578" t="s">
        <v>1502</v>
      </c>
      <c r="F807" s="578" t="s">
        <v>34869</v>
      </c>
      <c r="G807" s="578" t="s">
        <v>712</v>
      </c>
      <c r="H807" s="578" t="s">
        <v>712</v>
      </c>
      <c r="I807" s="578" t="s">
        <v>1511</v>
      </c>
      <c r="J807" s="593" t="s">
        <v>1507</v>
      </c>
      <c r="K807" s="578" t="s">
        <v>1508</v>
      </c>
      <c r="L807" s="578"/>
      <c r="M807" s="578"/>
      <c r="N807" s="578"/>
      <c r="O807" s="578"/>
      <c r="P807" s="578"/>
      <c r="Q807" s="578"/>
      <c r="R807" s="578"/>
      <c r="S807" s="125" t="s">
        <v>30</v>
      </c>
      <c r="T807" s="125" t="s">
        <v>1746</v>
      </c>
      <c r="U807" s="125" t="s">
        <v>22524</v>
      </c>
    </row>
    <row r="808" spans="1:21" ht="47.25">
      <c r="A808" s="579"/>
      <c r="B808" s="579"/>
      <c r="C808" s="579"/>
      <c r="D808" s="579"/>
      <c r="E808" s="579"/>
      <c r="F808" s="579"/>
      <c r="G808" s="579"/>
      <c r="H808" s="579"/>
      <c r="I808" s="579"/>
      <c r="J808" s="594"/>
      <c r="K808" s="579"/>
      <c r="L808" s="579"/>
      <c r="M808" s="579"/>
      <c r="N808" s="579"/>
      <c r="O808" s="579"/>
      <c r="P808" s="579"/>
      <c r="Q808" s="579"/>
      <c r="R808" s="579"/>
      <c r="S808" s="125" t="s">
        <v>30</v>
      </c>
      <c r="T808" s="125" t="s">
        <v>1747</v>
      </c>
      <c r="U808" s="125" t="s">
        <v>22525</v>
      </c>
    </row>
    <row r="809" spans="1:21" ht="47.25">
      <c r="A809" s="579"/>
      <c r="B809" s="579"/>
      <c r="C809" s="579"/>
      <c r="D809" s="579"/>
      <c r="E809" s="579"/>
      <c r="F809" s="579"/>
      <c r="G809" s="579"/>
      <c r="H809" s="579"/>
      <c r="I809" s="579"/>
      <c r="J809" s="594"/>
      <c r="K809" s="579"/>
      <c r="L809" s="579"/>
      <c r="M809" s="579"/>
      <c r="N809" s="579"/>
      <c r="O809" s="579"/>
      <c r="P809" s="579"/>
      <c r="Q809" s="579"/>
      <c r="R809" s="579"/>
      <c r="S809" s="125" t="s">
        <v>30</v>
      </c>
      <c r="T809" s="125" t="s">
        <v>1748</v>
      </c>
      <c r="U809" s="125" t="s">
        <v>22526</v>
      </c>
    </row>
    <row r="810" spans="1:21" ht="47.25">
      <c r="A810" s="579"/>
      <c r="B810" s="579"/>
      <c r="C810" s="579"/>
      <c r="D810" s="579"/>
      <c r="E810" s="579"/>
      <c r="F810" s="579"/>
      <c r="G810" s="579"/>
      <c r="H810" s="579"/>
      <c r="I810" s="579"/>
      <c r="J810" s="594"/>
      <c r="K810" s="579"/>
      <c r="L810" s="579"/>
      <c r="M810" s="579"/>
      <c r="N810" s="579"/>
      <c r="O810" s="579"/>
      <c r="P810" s="579"/>
      <c r="Q810" s="579"/>
      <c r="R810" s="579"/>
      <c r="S810" s="125" t="s">
        <v>30</v>
      </c>
      <c r="T810" s="125" t="s">
        <v>1749</v>
      </c>
      <c r="U810" s="125" t="s">
        <v>22527</v>
      </c>
    </row>
    <row r="811" spans="1:21" ht="47.25">
      <c r="A811" s="579"/>
      <c r="B811" s="579"/>
      <c r="C811" s="579"/>
      <c r="D811" s="579"/>
      <c r="E811" s="579"/>
      <c r="F811" s="579"/>
      <c r="G811" s="579"/>
      <c r="H811" s="579"/>
      <c r="I811" s="579"/>
      <c r="J811" s="594"/>
      <c r="K811" s="579"/>
      <c r="L811" s="579"/>
      <c r="M811" s="579"/>
      <c r="N811" s="579"/>
      <c r="O811" s="579"/>
      <c r="P811" s="579"/>
      <c r="Q811" s="579"/>
      <c r="R811" s="579"/>
      <c r="S811" s="125" t="s">
        <v>30</v>
      </c>
      <c r="T811" s="125" t="s">
        <v>1750</v>
      </c>
      <c r="U811" s="125" t="s">
        <v>22528</v>
      </c>
    </row>
    <row r="812" spans="1:21" ht="47.25">
      <c r="A812" s="579"/>
      <c r="B812" s="579"/>
      <c r="C812" s="579"/>
      <c r="D812" s="579"/>
      <c r="E812" s="579"/>
      <c r="F812" s="579"/>
      <c r="G812" s="579"/>
      <c r="H812" s="579"/>
      <c r="I812" s="579"/>
      <c r="J812" s="594"/>
      <c r="K812" s="579"/>
      <c r="L812" s="579"/>
      <c r="M812" s="579"/>
      <c r="N812" s="579"/>
      <c r="O812" s="579"/>
      <c r="P812" s="579"/>
      <c r="Q812" s="579"/>
      <c r="R812" s="579"/>
      <c r="S812" s="125" t="s">
        <v>30</v>
      </c>
      <c r="T812" s="125" t="s">
        <v>1751</v>
      </c>
      <c r="U812" s="125" t="s">
        <v>22529</v>
      </c>
    </row>
    <row r="813" spans="1:21" ht="47.25">
      <c r="A813" s="580"/>
      <c r="B813" s="580"/>
      <c r="C813" s="580"/>
      <c r="D813" s="580"/>
      <c r="E813" s="580"/>
      <c r="F813" s="580"/>
      <c r="G813" s="580"/>
      <c r="H813" s="580"/>
      <c r="I813" s="580"/>
      <c r="J813" s="580"/>
      <c r="K813" s="580"/>
      <c r="L813" s="580"/>
      <c r="M813" s="580"/>
      <c r="N813" s="580"/>
      <c r="O813" s="580"/>
      <c r="P813" s="580"/>
      <c r="Q813" s="580"/>
      <c r="R813" s="580"/>
      <c r="S813" s="125" t="s">
        <v>1694</v>
      </c>
      <c r="T813" s="125" t="s">
        <v>1752</v>
      </c>
      <c r="U813" s="125" t="s">
        <v>22530</v>
      </c>
    </row>
    <row r="814" spans="1:21" ht="47.25">
      <c r="A814" s="578">
        <v>392</v>
      </c>
      <c r="B814" s="578" t="s">
        <v>1459</v>
      </c>
      <c r="C814" s="578" t="s">
        <v>33609</v>
      </c>
      <c r="D814" s="578" t="s">
        <v>24</v>
      </c>
      <c r="E814" s="578" t="s">
        <v>1502</v>
      </c>
      <c r="F814" s="578" t="s">
        <v>34867</v>
      </c>
      <c r="G814" s="578" t="s">
        <v>712</v>
      </c>
      <c r="H814" s="578" t="s">
        <v>712</v>
      </c>
      <c r="I814" s="578" t="s">
        <v>1511</v>
      </c>
      <c r="J814" s="593" t="s">
        <v>1507</v>
      </c>
      <c r="K814" s="578" t="s">
        <v>1508</v>
      </c>
      <c r="L814" s="578"/>
      <c r="M814" s="578"/>
      <c r="N814" s="578"/>
      <c r="O814" s="578"/>
      <c r="P814" s="578"/>
      <c r="Q814" s="578"/>
      <c r="R814" s="578"/>
      <c r="S814" s="125" t="s">
        <v>30</v>
      </c>
      <c r="T814" s="125" t="s">
        <v>1753</v>
      </c>
      <c r="U814" s="125" t="s">
        <v>22531</v>
      </c>
    </row>
    <row r="815" spans="1:21" ht="47.25">
      <c r="A815" s="579"/>
      <c r="B815" s="579"/>
      <c r="C815" s="579"/>
      <c r="D815" s="579"/>
      <c r="E815" s="579"/>
      <c r="F815" s="579"/>
      <c r="G815" s="579"/>
      <c r="H815" s="579"/>
      <c r="I815" s="579"/>
      <c r="J815" s="594"/>
      <c r="K815" s="579"/>
      <c r="L815" s="579"/>
      <c r="M815" s="579"/>
      <c r="N815" s="579"/>
      <c r="O815" s="579"/>
      <c r="P815" s="579"/>
      <c r="Q815" s="579"/>
      <c r="R815" s="579"/>
      <c r="S815" s="125" t="s">
        <v>30</v>
      </c>
      <c r="T815" s="125" t="s">
        <v>1754</v>
      </c>
      <c r="U815" s="125" t="s">
        <v>22532</v>
      </c>
    </row>
    <row r="816" spans="1:21" ht="47.25">
      <c r="A816" s="579"/>
      <c r="B816" s="579"/>
      <c r="C816" s="579"/>
      <c r="D816" s="579"/>
      <c r="E816" s="579"/>
      <c r="F816" s="579"/>
      <c r="G816" s="579"/>
      <c r="H816" s="579"/>
      <c r="I816" s="579"/>
      <c r="J816" s="594"/>
      <c r="K816" s="579"/>
      <c r="L816" s="579"/>
      <c r="M816" s="579"/>
      <c r="N816" s="579"/>
      <c r="O816" s="579"/>
      <c r="P816" s="579"/>
      <c r="Q816" s="579"/>
      <c r="R816" s="579"/>
      <c r="S816" s="125" t="s">
        <v>30</v>
      </c>
      <c r="T816" s="125" t="s">
        <v>1755</v>
      </c>
      <c r="U816" s="125" t="s">
        <v>22533</v>
      </c>
    </row>
    <row r="817" spans="1:21" ht="47.25">
      <c r="A817" s="580"/>
      <c r="B817" s="580"/>
      <c r="C817" s="580"/>
      <c r="D817" s="580"/>
      <c r="E817" s="580"/>
      <c r="F817" s="580"/>
      <c r="G817" s="580"/>
      <c r="H817" s="580"/>
      <c r="I817" s="580"/>
      <c r="J817" s="596"/>
      <c r="K817" s="580"/>
      <c r="L817" s="580"/>
      <c r="M817" s="580"/>
      <c r="N817" s="580"/>
      <c r="O817" s="580"/>
      <c r="P817" s="580"/>
      <c r="Q817" s="580"/>
      <c r="R817" s="580"/>
      <c r="S817" s="125" t="s">
        <v>30</v>
      </c>
      <c r="T817" s="125" t="s">
        <v>1756</v>
      </c>
      <c r="U817" s="125" t="s">
        <v>22534</v>
      </c>
    </row>
    <row r="818" spans="1:21" ht="63">
      <c r="A818" s="578">
        <v>393</v>
      </c>
      <c r="B818" s="578" t="s">
        <v>1460</v>
      </c>
      <c r="C818" s="578" t="s">
        <v>33610</v>
      </c>
      <c r="D818" s="578" t="s">
        <v>24</v>
      </c>
      <c r="E818" s="578" t="s">
        <v>1502</v>
      </c>
      <c r="F818" s="578" t="s">
        <v>34868</v>
      </c>
      <c r="G818" s="578" t="s">
        <v>712</v>
      </c>
      <c r="H818" s="578" t="s">
        <v>712</v>
      </c>
      <c r="I818" s="578" t="s">
        <v>1511</v>
      </c>
      <c r="J818" s="593" t="s">
        <v>1507</v>
      </c>
      <c r="K818" s="578" t="s">
        <v>1508</v>
      </c>
      <c r="L818" s="578"/>
      <c r="M818" s="578"/>
      <c r="N818" s="578"/>
      <c r="O818" s="578"/>
      <c r="P818" s="578"/>
      <c r="Q818" s="578"/>
      <c r="R818" s="578"/>
      <c r="S818" s="125" t="s">
        <v>30</v>
      </c>
      <c r="T818" s="125" t="s">
        <v>1757</v>
      </c>
      <c r="U818" s="125" t="s">
        <v>22535</v>
      </c>
    </row>
    <row r="819" spans="1:21" ht="63">
      <c r="A819" s="579"/>
      <c r="B819" s="579"/>
      <c r="C819" s="579"/>
      <c r="D819" s="579"/>
      <c r="E819" s="579"/>
      <c r="F819" s="579"/>
      <c r="G819" s="579"/>
      <c r="H819" s="579"/>
      <c r="I819" s="579"/>
      <c r="J819" s="594"/>
      <c r="K819" s="579"/>
      <c r="L819" s="579"/>
      <c r="M819" s="579"/>
      <c r="N819" s="579"/>
      <c r="O819" s="579"/>
      <c r="P819" s="579"/>
      <c r="Q819" s="579"/>
      <c r="R819" s="579"/>
      <c r="S819" s="125" t="s">
        <v>30</v>
      </c>
      <c r="T819" s="125" t="s">
        <v>1758</v>
      </c>
      <c r="U819" s="125" t="s">
        <v>22536</v>
      </c>
    </row>
    <row r="820" spans="1:21" ht="63">
      <c r="A820" s="579"/>
      <c r="B820" s="579"/>
      <c r="C820" s="579"/>
      <c r="D820" s="579"/>
      <c r="E820" s="579"/>
      <c r="F820" s="579"/>
      <c r="G820" s="579"/>
      <c r="H820" s="579"/>
      <c r="I820" s="579"/>
      <c r="J820" s="594"/>
      <c r="K820" s="579"/>
      <c r="L820" s="579"/>
      <c r="M820" s="579"/>
      <c r="N820" s="579"/>
      <c r="O820" s="579"/>
      <c r="P820" s="579"/>
      <c r="Q820" s="579"/>
      <c r="R820" s="579"/>
      <c r="S820" s="125" t="s">
        <v>30</v>
      </c>
      <c r="T820" s="125" t="s">
        <v>1759</v>
      </c>
      <c r="U820" s="125" t="s">
        <v>22537</v>
      </c>
    </row>
    <row r="821" spans="1:21" ht="63">
      <c r="A821" s="579"/>
      <c r="B821" s="579"/>
      <c r="C821" s="579"/>
      <c r="D821" s="579"/>
      <c r="E821" s="579"/>
      <c r="F821" s="579"/>
      <c r="G821" s="579"/>
      <c r="H821" s="579"/>
      <c r="I821" s="579"/>
      <c r="J821" s="594"/>
      <c r="K821" s="579"/>
      <c r="L821" s="579"/>
      <c r="M821" s="579"/>
      <c r="N821" s="579"/>
      <c r="O821" s="579"/>
      <c r="P821" s="579"/>
      <c r="Q821" s="579"/>
      <c r="R821" s="579"/>
      <c r="S821" s="125" t="s">
        <v>30</v>
      </c>
      <c r="T821" s="125" t="s">
        <v>1760</v>
      </c>
      <c r="U821" s="125" t="s">
        <v>22538</v>
      </c>
    </row>
    <row r="822" spans="1:21" ht="63">
      <c r="A822" s="580"/>
      <c r="B822" s="580"/>
      <c r="C822" s="580"/>
      <c r="D822" s="580"/>
      <c r="E822" s="580"/>
      <c r="F822" s="580"/>
      <c r="G822" s="580"/>
      <c r="H822" s="580"/>
      <c r="I822" s="580"/>
      <c r="J822" s="596"/>
      <c r="K822" s="580"/>
      <c r="L822" s="580"/>
      <c r="M822" s="580"/>
      <c r="N822" s="580"/>
      <c r="O822" s="580"/>
      <c r="P822" s="580"/>
      <c r="Q822" s="580"/>
      <c r="R822" s="580"/>
      <c r="S822" s="125" t="s">
        <v>30</v>
      </c>
      <c r="T822" s="125" t="s">
        <v>1761</v>
      </c>
      <c r="U822" s="125" t="s">
        <v>22539</v>
      </c>
    </row>
    <row r="823" spans="1:21" ht="63">
      <c r="A823" s="578">
        <v>394</v>
      </c>
      <c r="B823" s="578" t="s">
        <v>1461</v>
      </c>
      <c r="C823" s="578" t="s">
        <v>33611</v>
      </c>
      <c r="D823" s="578" t="s">
        <v>24</v>
      </c>
      <c r="E823" s="578" t="s">
        <v>1502</v>
      </c>
      <c r="F823" s="578" t="s">
        <v>34868</v>
      </c>
      <c r="G823" s="578" t="s">
        <v>712</v>
      </c>
      <c r="H823" s="578" t="s">
        <v>712</v>
      </c>
      <c r="I823" s="578" t="s">
        <v>1511</v>
      </c>
      <c r="J823" s="593" t="s">
        <v>1507</v>
      </c>
      <c r="K823" s="578" t="s">
        <v>1508</v>
      </c>
      <c r="L823" s="578"/>
      <c r="M823" s="578"/>
      <c r="N823" s="578"/>
      <c r="O823" s="578"/>
      <c r="P823" s="578"/>
      <c r="Q823" s="578"/>
      <c r="R823" s="578"/>
      <c r="S823" s="125" t="s">
        <v>30</v>
      </c>
      <c r="T823" s="125" t="s">
        <v>1762</v>
      </c>
      <c r="U823" s="125" t="s">
        <v>22540</v>
      </c>
    </row>
    <row r="824" spans="1:21" ht="63">
      <c r="A824" s="579"/>
      <c r="B824" s="579"/>
      <c r="C824" s="579"/>
      <c r="D824" s="579"/>
      <c r="E824" s="579"/>
      <c r="F824" s="579"/>
      <c r="G824" s="579"/>
      <c r="H824" s="579"/>
      <c r="I824" s="579"/>
      <c r="J824" s="594"/>
      <c r="K824" s="579"/>
      <c r="L824" s="579"/>
      <c r="M824" s="579"/>
      <c r="N824" s="579"/>
      <c r="O824" s="579"/>
      <c r="P824" s="579"/>
      <c r="Q824" s="579"/>
      <c r="R824" s="579"/>
      <c r="S824" s="125" t="s">
        <v>30</v>
      </c>
      <c r="T824" s="125" t="s">
        <v>1763</v>
      </c>
      <c r="U824" s="125" t="s">
        <v>22541</v>
      </c>
    </row>
    <row r="825" spans="1:21" ht="63">
      <c r="A825" s="579"/>
      <c r="B825" s="579"/>
      <c r="C825" s="579"/>
      <c r="D825" s="579"/>
      <c r="E825" s="579"/>
      <c r="F825" s="579"/>
      <c r="G825" s="579"/>
      <c r="H825" s="579"/>
      <c r="I825" s="579"/>
      <c r="J825" s="594"/>
      <c r="K825" s="579"/>
      <c r="L825" s="579"/>
      <c r="M825" s="579"/>
      <c r="N825" s="579"/>
      <c r="O825" s="579"/>
      <c r="P825" s="579"/>
      <c r="Q825" s="579"/>
      <c r="R825" s="579"/>
      <c r="S825" s="125" t="s">
        <v>30</v>
      </c>
      <c r="T825" s="125" t="s">
        <v>1764</v>
      </c>
      <c r="U825" s="125" t="s">
        <v>22542</v>
      </c>
    </row>
    <row r="826" spans="1:21" ht="63">
      <c r="A826" s="580"/>
      <c r="B826" s="580"/>
      <c r="C826" s="580"/>
      <c r="D826" s="580"/>
      <c r="E826" s="580"/>
      <c r="F826" s="580"/>
      <c r="G826" s="580"/>
      <c r="H826" s="580"/>
      <c r="I826" s="580"/>
      <c r="J826" s="596"/>
      <c r="K826" s="580"/>
      <c r="L826" s="580"/>
      <c r="M826" s="580"/>
      <c r="N826" s="580"/>
      <c r="O826" s="580"/>
      <c r="P826" s="580"/>
      <c r="Q826" s="580"/>
      <c r="R826" s="580"/>
      <c r="S826" s="125" t="s">
        <v>30</v>
      </c>
      <c r="T826" s="125" t="s">
        <v>1765</v>
      </c>
      <c r="U826" s="125" t="s">
        <v>22543</v>
      </c>
    </row>
    <row r="827" spans="1:21" ht="63">
      <c r="A827" s="578">
        <v>395</v>
      </c>
      <c r="B827" s="578" t="s">
        <v>1462</v>
      </c>
      <c r="C827" s="578" t="s">
        <v>33612</v>
      </c>
      <c r="D827" s="578" t="s">
        <v>24</v>
      </c>
      <c r="E827" s="578" t="s">
        <v>1502</v>
      </c>
      <c r="F827" s="578" t="s">
        <v>34870</v>
      </c>
      <c r="G827" s="578" t="s">
        <v>712</v>
      </c>
      <c r="H827" s="578" t="s">
        <v>712</v>
      </c>
      <c r="I827" s="578" t="s">
        <v>1511</v>
      </c>
      <c r="J827" s="593" t="s">
        <v>1507</v>
      </c>
      <c r="K827" s="578" t="s">
        <v>1508</v>
      </c>
      <c r="L827" s="578"/>
      <c r="M827" s="578"/>
      <c r="N827" s="578"/>
      <c r="O827" s="578"/>
      <c r="P827" s="578"/>
      <c r="Q827" s="578"/>
      <c r="R827" s="578"/>
      <c r="S827" s="125" t="s">
        <v>30</v>
      </c>
      <c r="T827" s="125" t="s">
        <v>1766</v>
      </c>
      <c r="U827" s="125" t="s">
        <v>22544</v>
      </c>
    </row>
    <row r="828" spans="1:21" ht="63">
      <c r="A828" s="579"/>
      <c r="B828" s="579"/>
      <c r="C828" s="579"/>
      <c r="D828" s="579"/>
      <c r="E828" s="579"/>
      <c r="F828" s="579"/>
      <c r="G828" s="579"/>
      <c r="H828" s="579"/>
      <c r="I828" s="579"/>
      <c r="J828" s="594"/>
      <c r="K828" s="579"/>
      <c r="L828" s="579"/>
      <c r="M828" s="579"/>
      <c r="N828" s="579"/>
      <c r="O828" s="579"/>
      <c r="P828" s="579"/>
      <c r="Q828" s="579"/>
      <c r="R828" s="579"/>
      <c r="S828" s="125" t="s">
        <v>30</v>
      </c>
      <c r="T828" s="125" t="s">
        <v>1767</v>
      </c>
      <c r="U828" s="125" t="s">
        <v>22545</v>
      </c>
    </row>
    <row r="829" spans="1:21" ht="63">
      <c r="A829" s="579"/>
      <c r="B829" s="579"/>
      <c r="C829" s="579"/>
      <c r="D829" s="579"/>
      <c r="E829" s="579"/>
      <c r="F829" s="579"/>
      <c r="G829" s="579"/>
      <c r="H829" s="579"/>
      <c r="I829" s="579"/>
      <c r="J829" s="594"/>
      <c r="K829" s="579"/>
      <c r="L829" s="579"/>
      <c r="M829" s="579"/>
      <c r="N829" s="579"/>
      <c r="O829" s="579"/>
      <c r="P829" s="579"/>
      <c r="Q829" s="579"/>
      <c r="R829" s="579"/>
      <c r="S829" s="125" t="s">
        <v>30</v>
      </c>
      <c r="T829" s="125" t="s">
        <v>1768</v>
      </c>
      <c r="U829" s="125" t="s">
        <v>22546</v>
      </c>
    </row>
    <row r="830" spans="1:21" ht="63">
      <c r="A830" s="579"/>
      <c r="B830" s="579"/>
      <c r="C830" s="579"/>
      <c r="D830" s="579"/>
      <c r="E830" s="579"/>
      <c r="F830" s="579"/>
      <c r="G830" s="579"/>
      <c r="H830" s="579"/>
      <c r="I830" s="579"/>
      <c r="J830" s="594"/>
      <c r="K830" s="579"/>
      <c r="L830" s="579"/>
      <c r="M830" s="579"/>
      <c r="N830" s="579"/>
      <c r="O830" s="579"/>
      <c r="P830" s="579"/>
      <c r="Q830" s="579"/>
      <c r="R830" s="579"/>
      <c r="S830" s="125" t="s">
        <v>30</v>
      </c>
      <c r="T830" s="125" t="s">
        <v>1769</v>
      </c>
      <c r="U830" s="125" t="s">
        <v>22547</v>
      </c>
    </row>
    <row r="831" spans="1:21" ht="63">
      <c r="A831" s="579"/>
      <c r="B831" s="579"/>
      <c r="C831" s="579"/>
      <c r="D831" s="579"/>
      <c r="E831" s="579"/>
      <c r="F831" s="579"/>
      <c r="G831" s="579"/>
      <c r="H831" s="579"/>
      <c r="I831" s="579"/>
      <c r="J831" s="594"/>
      <c r="K831" s="579"/>
      <c r="L831" s="579"/>
      <c r="M831" s="579"/>
      <c r="N831" s="579"/>
      <c r="O831" s="579"/>
      <c r="P831" s="579"/>
      <c r="Q831" s="579"/>
      <c r="R831" s="579"/>
      <c r="S831" s="125" t="s">
        <v>30</v>
      </c>
      <c r="T831" s="125" t="s">
        <v>1770</v>
      </c>
      <c r="U831" s="125" t="s">
        <v>22548</v>
      </c>
    </row>
    <row r="832" spans="1:21" ht="63">
      <c r="A832" s="580"/>
      <c r="B832" s="580"/>
      <c r="C832" s="580"/>
      <c r="D832" s="580"/>
      <c r="E832" s="580"/>
      <c r="F832" s="580"/>
      <c r="G832" s="580"/>
      <c r="H832" s="580"/>
      <c r="I832" s="580"/>
      <c r="J832" s="596"/>
      <c r="K832" s="580"/>
      <c r="L832" s="580"/>
      <c r="M832" s="580"/>
      <c r="N832" s="580"/>
      <c r="O832" s="580"/>
      <c r="P832" s="580"/>
      <c r="Q832" s="580"/>
      <c r="R832" s="580"/>
      <c r="S832" s="125" t="s">
        <v>30</v>
      </c>
      <c r="T832" s="125" t="s">
        <v>1771</v>
      </c>
      <c r="U832" s="125" t="s">
        <v>22549</v>
      </c>
    </row>
    <row r="833" spans="1:21" ht="63">
      <c r="A833" s="578">
        <v>396</v>
      </c>
      <c r="B833" s="578" t="s">
        <v>1463</v>
      </c>
      <c r="C833" s="578" t="s">
        <v>33613</v>
      </c>
      <c r="D833" s="578" t="s">
        <v>24</v>
      </c>
      <c r="E833" s="578" t="s">
        <v>1502</v>
      </c>
      <c r="F833" s="578" t="s">
        <v>34868</v>
      </c>
      <c r="G833" s="578" t="s">
        <v>712</v>
      </c>
      <c r="H833" s="578" t="s">
        <v>712</v>
      </c>
      <c r="I833" s="578" t="s">
        <v>1511</v>
      </c>
      <c r="J833" s="593" t="s">
        <v>1507</v>
      </c>
      <c r="K833" s="578" t="s">
        <v>1508</v>
      </c>
      <c r="L833" s="578"/>
      <c r="M833" s="578"/>
      <c r="N833" s="578"/>
      <c r="O833" s="578"/>
      <c r="P833" s="578"/>
      <c r="Q833" s="578"/>
      <c r="R833" s="578"/>
      <c r="S833" s="125" t="s">
        <v>30</v>
      </c>
      <c r="T833" s="125" t="s">
        <v>1772</v>
      </c>
      <c r="U833" s="125" t="s">
        <v>22550</v>
      </c>
    </row>
    <row r="834" spans="1:21" ht="63">
      <c r="A834" s="580"/>
      <c r="B834" s="580"/>
      <c r="C834" s="580"/>
      <c r="D834" s="580"/>
      <c r="E834" s="580"/>
      <c r="F834" s="580"/>
      <c r="G834" s="580"/>
      <c r="H834" s="580"/>
      <c r="I834" s="580"/>
      <c r="J834" s="596"/>
      <c r="K834" s="580"/>
      <c r="L834" s="580"/>
      <c r="M834" s="580"/>
      <c r="N834" s="580"/>
      <c r="O834" s="580"/>
      <c r="P834" s="580"/>
      <c r="Q834" s="580"/>
      <c r="R834" s="580"/>
      <c r="S834" s="125" t="s">
        <v>30</v>
      </c>
      <c r="T834" s="125" t="s">
        <v>1773</v>
      </c>
      <c r="U834" s="125" t="s">
        <v>22551</v>
      </c>
    </row>
    <row r="835" spans="1:21" ht="63">
      <c r="A835" s="578">
        <v>397</v>
      </c>
      <c r="B835" s="578" t="s">
        <v>1464</v>
      </c>
      <c r="C835" s="578" t="s">
        <v>33614</v>
      </c>
      <c r="D835" s="578" t="s">
        <v>24</v>
      </c>
      <c r="E835" s="578" t="s">
        <v>1502</v>
      </c>
      <c r="F835" s="578" t="s">
        <v>34869</v>
      </c>
      <c r="G835" s="578" t="s">
        <v>712</v>
      </c>
      <c r="H835" s="578" t="s">
        <v>712</v>
      </c>
      <c r="I835" s="578" t="s">
        <v>1511</v>
      </c>
      <c r="J835" s="593" t="s">
        <v>1507</v>
      </c>
      <c r="K835" s="578" t="s">
        <v>1508</v>
      </c>
      <c r="L835" s="578"/>
      <c r="M835" s="578"/>
      <c r="N835" s="578"/>
      <c r="O835" s="578"/>
      <c r="P835" s="578"/>
      <c r="Q835" s="578"/>
      <c r="R835" s="578"/>
      <c r="S835" s="125" t="s">
        <v>30</v>
      </c>
      <c r="T835" s="125" t="s">
        <v>1774</v>
      </c>
      <c r="U835" s="125" t="s">
        <v>22552</v>
      </c>
    </row>
    <row r="836" spans="1:21" ht="63">
      <c r="A836" s="579"/>
      <c r="B836" s="579"/>
      <c r="C836" s="579"/>
      <c r="D836" s="579"/>
      <c r="E836" s="579"/>
      <c r="F836" s="579"/>
      <c r="G836" s="579"/>
      <c r="H836" s="579"/>
      <c r="I836" s="579"/>
      <c r="J836" s="594"/>
      <c r="K836" s="579"/>
      <c r="L836" s="579"/>
      <c r="M836" s="579"/>
      <c r="N836" s="579"/>
      <c r="O836" s="579"/>
      <c r="P836" s="579"/>
      <c r="Q836" s="579"/>
      <c r="R836" s="579"/>
      <c r="S836" s="125" t="s">
        <v>30</v>
      </c>
      <c r="T836" s="125" t="s">
        <v>1775</v>
      </c>
      <c r="U836" s="125" t="s">
        <v>22553</v>
      </c>
    </row>
    <row r="837" spans="1:21" ht="63">
      <c r="A837" s="579"/>
      <c r="B837" s="579"/>
      <c r="C837" s="579"/>
      <c r="D837" s="579"/>
      <c r="E837" s="579"/>
      <c r="F837" s="579"/>
      <c r="G837" s="579"/>
      <c r="H837" s="579"/>
      <c r="I837" s="579"/>
      <c r="J837" s="594"/>
      <c r="K837" s="579"/>
      <c r="L837" s="579"/>
      <c r="M837" s="579"/>
      <c r="N837" s="579"/>
      <c r="O837" s="579"/>
      <c r="P837" s="579"/>
      <c r="Q837" s="579"/>
      <c r="R837" s="579"/>
      <c r="S837" s="125" t="s">
        <v>30</v>
      </c>
      <c r="T837" s="125" t="s">
        <v>1776</v>
      </c>
      <c r="U837" s="125" t="s">
        <v>22554</v>
      </c>
    </row>
    <row r="838" spans="1:21" ht="63">
      <c r="A838" s="579"/>
      <c r="B838" s="579"/>
      <c r="C838" s="579"/>
      <c r="D838" s="579"/>
      <c r="E838" s="579"/>
      <c r="F838" s="579"/>
      <c r="G838" s="579"/>
      <c r="H838" s="579"/>
      <c r="I838" s="579"/>
      <c r="J838" s="594"/>
      <c r="K838" s="579"/>
      <c r="L838" s="579"/>
      <c r="M838" s="579"/>
      <c r="N838" s="579"/>
      <c r="O838" s="579"/>
      <c r="P838" s="579"/>
      <c r="Q838" s="579"/>
      <c r="R838" s="579"/>
      <c r="S838" s="125" t="s">
        <v>30</v>
      </c>
      <c r="T838" s="125" t="s">
        <v>1777</v>
      </c>
      <c r="U838" s="125" t="s">
        <v>22555</v>
      </c>
    </row>
    <row r="839" spans="1:21" ht="63">
      <c r="A839" s="579"/>
      <c r="B839" s="579"/>
      <c r="C839" s="579"/>
      <c r="D839" s="579"/>
      <c r="E839" s="579"/>
      <c r="F839" s="579"/>
      <c r="G839" s="579"/>
      <c r="H839" s="579"/>
      <c r="I839" s="579"/>
      <c r="J839" s="594"/>
      <c r="K839" s="579"/>
      <c r="L839" s="579"/>
      <c r="M839" s="579"/>
      <c r="N839" s="579"/>
      <c r="O839" s="579"/>
      <c r="P839" s="579"/>
      <c r="Q839" s="579"/>
      <c r="R839" s="579"/>
      <c r="S839" s="125" t="s">
        <v>30</v>
      </c>
      <c r="T839" s="125" t="s">
        <v>1778</v>
      </c>
      <c r="U839" s="125" t="s">
        <v>22556</v>
      </c>
    </row>
    <row r="840" spans="1:21" ht="63">
      <c r="A840" s="579"/>
      <c r="B840" s="579"/>
      <c r="C840" s="579"/>
      <c r="D840" s="579"/>
      <c r="E840" s="579"/>
      <c r="F840" s="579"/>
      <c r="G840" s="579"/>
      <c r="H840" s="579"/>
      <c r="I840" s="579"/>
      <c r="J840" s="594"/>
      <c r="K840" s="579"/>
      <c r="L840" s="579"/>
      <c r="M840" s="579"/>
      <c r="N840" s="579"/>
      <c r="O840" s="579"/>
      <c r="P840" s="579"/>
      <c r="Q840" s="579"/>
      <c r="R840" s="579"/>
      <c r="S840" s="125" t="s">
        <v>30</v>
      </c>
      <c r="T840" s="125" t="s">
        <v>1779</v>
      </c>
      <c r="U840" s="125" t="s">
        <v>22557</v>
      </c>
    </row>
    <row r="841" spans="1:21" ht="63">
      <c r="A841" s="579"/>
      <c r="B841" s="579"/>
      <c r="C841" s="579"/>
      <c r="D841" s="579"/>
      <c r="E841" s="579"/>
      <c r="F841" s="579"/>
      <c r="G841" s="579"/>
      <c r="H841" s="579"/>
      <c r="I841" s="579"/>
      <c r="J841" s="594"/>
      <c r="K841" s="579"/>
      <c r="L841" s="579"/>
      <c r="M841" s="579"/>
      <c r="N841" s="579"/>
      <c r="O841" s="579"/>
      <c r="P841" s="579"/>
      <c r="Q841" s="579"/>
      <c r="R841" s="579"/>
      <c r="S841" s="125" t="s">
        <v>30</v>
      </c>
      <c r="T841" s="125" t="s">
        <v>1780</v>
      </c>
      <c r="U841" s="125" t="s">
        <v>22558</v>
      </c>
    </row>
    <row r="842" spans="1:21" ht="63">
      <c r="A842" s="579"/>
      <c r="B842" s="579"/>
      <c r="C842" s="579"/>
      <c r="D842" s="579"/>
      <c r="E842" s="579"/>
      <c r="F842" s="579"/>
      <c r="G842" s="579"/>
      <c r="H842" s="579"/>
      <c r="I842" s="579"/>
      <c r="J842" s="594"/>
      <c r="K842" s="579"/>
      <c r="L842" s="579"/>
      <c r="M842" s="579"/>
      <c r="N842" s="579"/>
      <c r="O842" s="579"/>
      <c r="P842" s="579"/>
      <c r="Q842" s="579"/>
      <c r="R842" s="579"/>
      <c r="S842" s="125" t="s">
        <v>30</v>
      </c>
      <c r="T842" s="125" t="s">
        <v>1781</v>
      </c>
      <c r="U842" s="125" t="s">
        <v>22559</v>
      </c>
    </row>
    <row r="843" spans="1:21" ht="63">
      <c r="A843" s="579"/>
      <c r="B843" s="579"/>
      <c r="C843" s="579"/>
      <c r="D843" s="579"/>
      <c r="E843" s="579"/>
      <c r="F843" s="579"/>
      <c r="G843" s="579"/>
      <c r="H843" s="579"/>
      <c r="I843" s="579"/>
      <c r="J843" s="594"/>
      <c r="K843" s="579"/>
      <c r="L843" s="579"/>
      <c r="M843" s="579"/>
      <c r="N843" s="579"/>
      <c r="O843" s="579"/>
      <c r="P843" s="579"/>
      <c r="Q843" s="579"/>
      <c r="R843" s="579"/>
      <c r="S843" s="125" t="s">
        <v>30</v>
      </c>
      <c r="T843" s="125" t="s">
        <v>1782</v>
      </c>
      <c r="U843" s="125" t="s">
        <v>22560</v>
      </c>
    </row>
    <row r="844" spans="1:21" ht="63">
      <c r="A844" s="579"/>
      <c r="B844" s="579"/>
      <c r="C844" s="579"/>
      <c r="D844" s="579"/>
      <c r="E844" s="579"/>
      <c r="F844" s="579"/>
      <c r="G844" s="579"/>
      <c r="H844" s="579"/>
      <c r="I844" s="579"/>
      <c r="J844" s="594"/>
      <c r="K844" s="579"/>
      <c r="L844" s="579"/>
      <c r="M844" s="579"/>
      <c r="N844" s="579"/>
      <c r="O844" s="579"/>
      <c r="P844" s="579"/>
      <c r="Q844" s="579"/>
      <c r="R844" s="579"/>
      <c r="S844" s="125" t="s">
        <v>30</v>
      </c>
      <c r="T844" s="125" t="s">
        <v>1783</v>
      </c>
      <c r="U844" s="125" t="s">
        <v>22561</v>
      </c>
    </row>
    <row r="845" spans="1:21" ht="63">
      <c r="A845" s="579"/>
      <c r="B845" s="579"/>
      <c r="C845" s="579"/>
      <c r="D845" s="579"/>
      <c r="E845" s="579"/>
      <c r="F845" s="579"/>
      <c r="G845" s="579"/>
      <c r="H845" s="579"/>
      <c r="I845" s="579"/>
      <c r="J845" s="594"/>
      <c r="K845" s="579"/>
      <c r="L845" s="579"/>
      <c r="M845" s="579"/>
      <c r="N845" s="579"/>
      <c r="O845" s="579"/>
      <c r="P845" s="579"/>
      <c r="Q845" s="579"/>
      <c r="R845" s="579"/>
      <c r="S845" s="125" t="s">
        <v>30</v>
      </c>
      <c r="T845" s="125" t="s">
        <v>1784</v>
      </c>
      <c r="U845" s="125" t="s">
        <v>22562</v>
      </c>
    </row>
    <row r="846" spans="1:21" ht="63">
      <c r="A846" s="579"/>
      <c r="B846" s="579"/>
      <c r="C846" s="579"/>
      <c r="D846" s="579"/>
      <c r="E846" s="579"/>
      <c r="F846" s="579"/>
      <c r="G846" s="579"/>
      <c r="H846" s="579"/>
      <c r="I846" s="579"/>
      <c r="J846" s="594"/>
      <c r="K846" s="579"/>
      <c r="L846" s="579"/>
      <c r="M846" s="579"/>
      <c r="N846" s="579"/>
      <c r="O846" s="579"/>
      <c r="P846" s="579"/>
      <c r="Q846" s="579"/>
      <c r="R846" s="579"/>
      <c r="S846" s="125" t="s">
        <v>30</v>
      </c>
      <c r="T846" s="125" t="s">
        <v>1785</v>
      </c>
      <c r="U846" s="125" t="s">
        <v>22563</v>
      </c>
    </row>
    <row r="847" spans="1:21" ht="63">
      <c r="A847" s="579"/>
      <c r="B847" s="579"/>
      <c r="C847" s="579"/>
      <c r="D847" s="579"/>
      <c r="E847" s="579"/>
      <c r="F847" s="579"/>
      <c r="G847" s="579"/>
      <c r="H847" s="579"/>
      <c r="I847" s="579"/>
      <c r="J847" s="594"/>
      <c r="K847" s="579"/>
      <c r="L847" s="579"/>
      <c r="M847" s="579"/>
      <c r="N847" s="579"/>
      <c r="O847" s="579"/>
      <c r="P847" s="579"/>
      <c r="Q847" s="579"/>
      <c r="R847" s="579"/>
      <c r="S847" s="125" t="s">
        <v>30</v>
      </c>
      <c r="T847" s="125" t="s">
        <v>1786</v>
      </c>
      <c r="U847" s="125" t="s">
        <v>22564</v>
      </c>
    </row>
    <row r="848" spans="1:21" ht="63">
      <c r="A848" s="579"/>
      <c r="B848" s="579"/>
      <c r="C848" s="579"/>
      <c r="D848" s="579"/>
      <c r="E848" s="579"/>
      <c r="F848" s="579"/>
      <c r="G848" s="579"/>
      <c r="H848" s="579"/>
      <c r="I848" s="579"/>
      <c r="J848" s="594"/>
      <c r="K848" s="579"/>
      <c r="L848" s="579"/>
      <c r="M848" s="579"/>
      <c r="N848" s="579"/>
      <c r="O848" s="579"/>
      <c r="P848" s="579"/>
      <c r="Q848" s="579"/>
      <c r="R848" s="579"/>
      <c r="S848" s="125" t="s">
        <v>30</v>
      </c>
      <c r="T848" s="125" t="s">
        <v>1787</v>
      </c>
      <c r="U848" s="125" t="s">
        <v>22565</v>
      </c>
    </row>
    <row r="849" spans="1:21" ht="63">
      <c r="A849" s="579"/>
      <c r="B849" s="579"/>
      <c r="C849" s="579"/>
      <c r="D849" s="579"/>
      <c r="E849" s="579"/>
      <c r="F849" s="579"/>
      <c r="G849" s="579"/>
      <c r="H849" s="579"/>
      <c r="I849" s="579"/>
      <c r="J849" s="594"/>
      <c r="K849" s="579"/>
      <c r="L849" s="579"/>
      <c r="M849" s="579"/>
      <c r="N849" s="579"/>
      <c r="O849" s="579"/>
      <c r="P849" s="579"/>
      <c r="Q849" s="579"/>
      <c r="R849" s="579"/>
      <c r="S849" s="125" t="s">
        <v>30</v>
      </c>
      <c r="T849" s="125" t="s">
        <v>1788</v>
      </c>
      <c r="U849" s="125" t="s">
        <v>22566</v>
      </c>
    </row>
    <row r="850" spans="1:21" ht="63">
      <c r="A850" s="580"/>
      <c r="B850" s="580"/>
      <c r="C850" s="580"/>
      <c r="D850" s="580"/>
      <c r="E850" s="580"/>
      <c r="F850" s="580"/>
      <c r="G850" s="580"/>
      <c r="H850" s="580"/>
      <c r="I850" s="580"/>
      <c r="J850" s="596"/>
      <c r="K850" s="580"/>
      <c r="L850" s="580"/>
      <c r="M850" s="580"/>
      <c r="N850" s="580"/>
      <c r="O850" s="580"/>
      <c r="P850" s="580"/>
      <c r="Q850" s="580"/>
      <c r="R850" s="580"/>
      <c r="S850" s="125" t="s">
        <v>30</v>
      </c>
      <c r="T850" s="125" t="s">
        <v>1789</v>
      </c>
      <c r="U850" s="125" t="s">
        <v>22567</v>
      </c>
    </row>
    <row r="851" spans="1:21" ht="63">
      <c r="A851" s="578">
        <v>398</v>
      </c>
      <c r="B851" s="578" t="s">
        <v>1465</v>
      </c>
      <c r="C851" s="578" t="s">
        <v>33615</v>
      </c>
      <c r="D851" s="578" t="s">
        <v>24</v>
      </c>
      <c r="E851" s="578" t="s">
        <v>1502</v>
      </c>
      <c r="F851" s="578" t="s">
        <v>34861</v>
      </c>
      <c r="G851" s="578" t="s">
        <v>712</v>
      </c>
      <c r="H851" s="578" t="s">
        <v>712</v>
      </c>
      <c r="I851" s="578" t="s">
        <v>1511</v>
      </c>
      <c r="J851" s="593" t="s">
        <v>1507</v>
      </c>
      <c r="K851" s="578" t="s">
        <v>1508</v>
      </c>
      <c r="L851" s="578"/>
      <c r="M851" s="578"/>
      <c r="N851" s="578"/>
      <c r="O851" s="578"/>
      <c r="P851" s="578"/>
      <c r="Q851" s="578"/>
      <c r="R851" s="578"/>
      <c r="S851" s="125" t="s">
        <v>30</v>
      </c>
      <c r="T851" s="125" t="s">
        <v>1790</v>
      </c>
      <c r="U851" s="125" t="s">
        <v>22568</v>
      </c>
    </row>
    <row r="852" spans="1:21" ht="63">
      <c r="A852" s="579"/>
      <c r="B852" s="579"/>
      <c r="C852" s="579"/>
      <c r="D852" s="579"/>
      <c r="E852" s="579"/>
      <c r="F852" s="579"/>
      <c r="G852" s="579"/>
      <c r="H852" s="579"/>
      <c r="I852" s="579"/>
      <c r="J852" s="594"/>
      <c r="K852" s="579"/>
      <c r="L852" s="579"/>
      <c r="M852" s="579"/>
      <c r="N852" s="579"/>
      <c r="O852" s="579"/>
      <c r="P852" s="579"/>
      <c r="Q852" s="579"/>
      <c r="R852" s="579"/>
      <c r="S852" s="125" t="s">
        <v>30</v>
      </c>
      <c r="T852" s="125" t="s">
        <v>1791</v>
      </c>
      <c r="U852" s="125" t="s">
        <v>22569</v>
      </c>
    </row>
    <row r="853" spans="1:21" ht="63">
      <c r="A853" s="579"/>
      <c r="B853" s="579"/>
      <c r="C853" s="579"/>
      <c r="D853" s="579"/>
      <c r="E853" s="579"/>
      <c r="F853" s="579"/>
      <c r="G853" s="579"/>
      <c r="H853" s="579"/>
      <c r="I853" s="579"/>
      <c r="J853" s="594"/>
      <c r="K853" s="579"/>
      <c r="L853" s="579"/>
      <c r="M853" s="579"/>
      <c r="N853" s="579"/>
      <c r="O853" s="579"/>
      <c r="P853" s="579"/>
      <c r="Q853" s="579"/>
      <c r="R853" s="579"/>
      <c r="S853" s="125" t="s">
        <v>30</v>
      </c>
      <c r="T853" s="125" t="s">
        <v>1792</v>
      </c>
      <c r="U853" s="125" t="s">
        <v>22570</v>
      </c>
    </row>
    <row r="854" spans="1:21" ht="63">
      <c r="A854" s="579"/>
      <c r="B854" s="579"/>
      <c r="C854" s="579"/>
      <c r="D854" s="579"/>
      <c r="E854" s="579"/>
      <c r="F854" s="579"/>
      <c r="G854" s="579"/>
      <c r="H854" s="579"/>
      <c r="I854" s="579"/>
      <c r="J854" s="594"/>
      <c r="K854" s="579"/>
      <c r="L854" s="579"/>
      <c r="M854" s="579"/>
      <c r="N854" s="579"/>
      <c r="O854" s="579"/>
      <c r="P854" s="579"/>
      <c r="Q854" s="579"/>
      <c r="R854" s="579"/>
      <c r="S854" s="125" t="s">
        <v>30</v>
      </c>
      <c r="T854" s="125" t="s">
        <v>1793</v>
      </c>
      <c r="U854" s="125" t="s">
        <v>22571</v>
      </c>
    </row>
    <row r="855" spans="1:21" ht="63">
      <c r="A855" s="579"/>
      <c r="B855" s="579"/>
      <c r="C855" s="579"/>
      <c r="D855" s="579"/>
      <c r="E855" s="579"/>
      <c r="F855" s="579"/>
      <c r="G855" s="579"/>
      <c r="H855" s="579"/>
      <c r="I855" s="579"/>
      <c r="J855" s="594"/>
      <c r="K855" s="579"/>
      <c r="L855" s="579"/>
      <c r="M855" s="579"/>
      <c r="N855" s="579"/>
      <c r="O855" s="579"/>
      <c r="P855" s="579"/>
      <c r="Q855" s="579"/>
      <c r="R855" s="579"/>
      <c r="S855" s="125" t="s">
        <v>1694</v>
      </c>
      <c r="T855" s="125" t="s">
        <v>1794</v>
      </c>
      <c r="U855" s="125" t="s">
        <v>22572</v>
      </c>
    </row>
    <row r="856" spans="1:21" ht="63">
      <c r="A856" s="579"/>
      <c r="B856" s="579"/>
      <c r="C856" s="579"/>
      <c r="D856" s="579"/>
      <c r="E856" s="579"/>
      <c r="F856" s="579"/>
      <c r="G856" s="579"/>
      <c r="H856" s="579"/>
      <c r="I856" s="579"/>
      <c r="J856" s="594"/>
      <c r="K856" s="579"/>
      <c r="L856" s="579"/>
      <c r="M856" s="579"/>
      <c r="N856" s="579"/>
      <c r="O856" s="579"/>
      <c r="P856" s="579"/>
      <c r="Q856" s="579"/>
      <c r="R856" s="579"/>
      <c r="S856" s="125" t="s">
        <v>30</v>
      </c>
      <c r="T856" s="125" t="s">
        <v>1795</v>
      </c>
      <c r="U856" s="125" t="s">
        <v>22573</v>
      </c>
    </row>
    <row r="857" spans="1:21" ht="63">
      <c r="A857" s="579"/>
      <c r="B857" s="579"/>
      <c r="C857" s="579"/>
      <c r="D857" s="579"/>
      <c r="E857" s="579"/>
      <c r="F857" s="579"/>
      <c r="G857" s="579"/>
      <c r="H857" s="579"/>
      <c r="I857" s="579"/>
      <c r="J857" s="594"/>
      <c r="K857" s="579"/>
      <c r="L857" s="579"/>
      <c r="M857" s="579"/>
      <c r="N857" s="579"/>
      <c r="O857" s="579"/>
      <c r="P857" s="579"/>
      <c r="Q857" s="579"/>
      <c r="R857" s="579"/>
      <c r="S857" s="125" t="s">
        <v>30</v>
      </c>
      <c r="T857" s="125" t="s">
        <v>1796</v>
      </c>
      <c r="U857" s="125" t="s">
        <v>22574</v>
      </c>
    </row>
    <row r="858" spans="1:21" ht="63">
      <c r="A858" s="579"/>
      <c r="B858" s="579"/>
      <c r="C858" s="579"/>
      <c r="D858" s="579"/>
      <c r="E858" s="579"/>
      <c r="F858" s="579"/>
      <c r="G858" s="579"/>
      <c r="H858" s="579"/>
      <c r="I858" s="579"/>
      <c r="J858" s="594"/>
      <c r="K858" s="579"/>
      <c r="L858" s="579"/>
      <c r="M858" s="579"/>
      <c r="N858" s="579"/>
      <c r="O858" s="579"/>
      <c r="P858" s="579"/>
      <c r="Q858" s="579"/>
      <c r="R858" s="579"/>
      <c r="S858" s="125" t="s">
        <v>30</v>
      </c>
      <c r="T858" s="125" t="s">
        <v>1797</v>
      </c>
      <c r="U858" s="125" t="s">
        <v>22575</v>
      </c>
    </row>
    <row r="859" spans="1:21" ht="63">
      <c r="A859" s="579"/>
      <c r="B859" s="579"/>
      <c r="C859" s="579"/>
      <c r="D859" s="579"/>
      <c r="E859" s="579"/>
      <c r="F859" s="579"/>
      <c r="G859" s="579"/>
      <c r="H859" s="579"/>
      <c r="I859" s="579"/>
      <c r="J859" s="594"/>
      <c r="K859" s="579"/>
      <c r="L859" s="579"/>
      <c r="M859" s="579"/>
      <c r="N859" s="579"/>
      <c r="O859" s="579"/>
      <c r="P859" s="579"/>
      <c r="Q859" s="579"/>
      <c r="R859" s="579"/>
      <c r="S859" s="125" t="s">
        <v>30</v>
      </c>
      <c r="T859" s="125" t="s">
        <v>1798</v>
      </c>
      <c r="U859" s="125" t="s">
        <v>22576</v>
      </c>
    </row>
    <row r="860" spans="1:21" ht="63">
      <c r="A860" s="580"/>
      <c r="B860" s="580"/>
      <c r="C860" s="580"/>
      <c r="D860" s="580"/>
      <c r="E860" s="580"/>
      <c r="F860" s="580"/>
      <c r="G860" s="580"/>
      <c r="H860" s="580"/>
      <c r="I860" s="580"/>
      <c r="J860" s="596"/>
      <c r="K860" s="580"/>
      <c r="L860" s="580"/>
      <c r="M860" s="580"/>
      <c r="N860" s="580"/>
      <c r="O860" s="580"/>
      <c r="P860" s="580"/>
      <c r="Q860" s="580"/>
      <c r="R860" s="580"/>
      <c r="S860" s="125" t="s">
        <v>30</v>
      </c>
      <c r="T860" s="125" t="s">
        <v>1799</v>
      </c>
      <c r="U860" s="125" t="s">
        <v>22577</v>
      </c>
    </row>
    <row r="861" spans="1:21" ht="63">
      <c r="A861" s="578">
        <v>399</v>
      </c>
      <c r="B861" s="578" t="s">
        <v>1466</v>
      </c>
      <c r="C861" s="578" t="s">
        <v>33616</v>
      </c>
      <c r="D861" s="578" t="s">
        <v>24</v>
      </c>
      <c r="E861" s="578" t="s">
        <v>1502</v>
      </c>
      <c r="F861" s="578" t="s">
        <v>34863</v>
      </c>
      <c r="G861" s="578" t="s">
        <v>712</v>
      </c>
      <c r="H861" s="578" t="s">
        <v>712</v>
      </c>
      <c r="I861" s="578" t="s">
        <v>1511</v>
      </c>
      <c r="J861" s="593" t="s">
        <v>1507</v>
      </c>
      <c r="K861" s="578" t="s">
        <v>1508</v>
      </c>
      <c r="L861" s="578"/>
      <c r="M861" s="578"/>
      <c r="N861" s="578"/>
      <c r="O861" s="578"/>
      <c r="P861" s="578"/>
      <c r="Q861" s="578"/>
      <c r="R861" s="578"/>
      <c r="S861" s="125" t="s">
        <v>30</v>
      </c>
      <c r="T861" s="125" t="s">
        <v>1800</v>
      </c>
      <c r="U861" s="125" t="s">
        <v>22578</v>
      </c>
    </row>
    <row r="862" spans="1:21" ht="47.25">
      <c r="A862" s="579"/>
      <c r="B862" s="579"/>
      <c r="C862" s="579"/>
      <c r="D862" s="579"/>
      <c r="E862" s="579"/>
      <c r="F862" s="579"/>
      <c r="G862" s="579"/>
      <c r="H862" s="579"/>
      <c r="I862" s="579"/>
      <c r="J862" s="594"/>
      <c r="K862" s="579"/>
      <c r="L862" s="579"/>
      <c r="M862" s="579"/>
      <c r="N862" s="579"/>
      <c r="O862" s="579"/>
      <c r="P862" s="579"/>
      <c r="Q862" s="579"/>
      <c r="R862" s="579"/>
      <c r="S862" s="125" t="s">
        <v>30</v>
      </c>
      <c r="T862" s="125" t="s">
        <v>1801</v>
      </c>
      <c r="U862" s="125" t="s">
        <v>22579</v>
      </c>
    </row>
    <row r="863" spans="1:21" ht="47.25">
      <c r="A863" s="579"/>
      <c r="B863" s="579"/>
      <c r="C863" s="579"/>
      <c r="D863" s="579"/>
      <c r="E863" s="579"/>
      <c r="F863" s="579"/>
      <c r="G863" s="579"/>
      <c r="H863" s="579"/>
      <c r="I863" s="579"/>
      <c r="J863" s="594"/>
      <c r="K863" s="579"/>
      <c r="L863" s="579"/>
      <c r="M863" s="579"/>
      <c r="N863" s="579"/>
      <c r="O863" s="579"/>
      <c r="P863" s="579"/>
      <c r="Q863" s="579"/>
      <c r="R863" s="579"/>
      <c r="S863" s="125" t="s">
        <v>30</v>
      </c>
      <c r="T863" s="125" t="s">
        <v>1802</v>
      </c>
      <c r="U863" s="125" t="s">
        <v>22580</v>
      </c>
    </row>
    <row r="864" spans="1:21" ht="47.25">
      <c r="A864" s="579"/>
      <c r="B864" s="579"/>
      <c r="C864" s="579"/>
      <c r="D864" s="579"/>
      <c r="E864" s="579"/>
      <c r="F864" s="579"/>
      <c r="G864" s="579"/>
      <c r="H864" s="579"/>
      <c r="I864" s="579"/>
      <c r="J864" s="594"/>
      <c r="K864" s="579"/>
      <c r="L864" s="579"/>
      <c r="M864" s="579"/>
      <c r="N864" s="579"/>
      <c r="O864" s="579"/>
      <c r="P864" s="579"/>
      <c r="Q864" s="579"/>
      <c r="R864" s="579"/>
      <c r="S864" s="125" t="s">
        <v>30</v>
      </c>
      <c r="T864" s="125" t="s">
        <v>1803</v>
      </c>
      <c r="U864" s="125" t="s">
        <v>22581</v>
      </c>
    </row>
    <row r="865" spans="1:21" ht="47.25">
      <c r="A865" s="579"/>
      <c r="B865" s="579"/>
      <c r="C865" s="579"/>
      <c r="D865" s="579"/>
      <c r="E865" s="579"/>
      <c r="F865" s="579"/>
      <c r="G865" s="579"/>
      <c r="H865" s="579"/>
      <c r="I865" s="579"/>
      <c r="J865" s="594"/>
      <c r="K865" s="579"/>
      <c r="L865" s="579"/>
      <c r="M865" s="579"/>
      <c r="N865" s="579"/>
      <c r="O865" s="579"/>
      <c r="P865" s="579"/>
      <c r="Q865" s="579"/>
      <c r="R865" s="579"/>
      <c r="S865" s="125" t="s">
        <v>30</v>
      </c>
      <c r="T865" s="125" t="s">
        <v>1804</v>
      </c>
      <c r="U865" s="125" t="s">
        <v>22582</v>
      </c>
    </row>
    <row r="866" spans="1:21" ht="63">
      <c r="A866" s="579"/>
      <c r="B866" s="579"/>
      <c r="C866" s="579"/>
      <c r="D866" s="579"/>
      <c r="E866" s="579"/>
      <c r="F866" s="579"/>
      <c r="G866" s="579"/>
      <c r="H866" s="579"/>
      <c r="I866" s="579"/>
      <c r="J866" s="594"/>
      <c r="K866" s="579"/>
      <c r="L866" s="579"/>
      <c r="M866" s="579"/>
      <c r="N866" s="579"/>
      <c r="O866" s="579"/>
      <c r="P866" s="579"/>
      <c r="Q866" s="579"/>
      <c r="R866" s="579"/>
      <c r="S866" s="125" t="s">
        <v>30</v>
      </c>
      <c r="T866" s="125" t="s">
        <v>1805</v>
      </c>
      <c r="U866" s="125" t="s">
        <v>22583</v>
      </c>
    </row>
    <row r="867" spans="1:21" ht="63">
      <c r="A867" s="580"/>
      <c r="B867" s="580"/>
      <c r="C867" s="580"/>
      <c r="D867" s="580"/>
      <c r="E867" s="580"/>
      <c r="F867" s="580"/>
      <c r="G867" s="580"/>
      <c r="H867" s="580"/>
      <c r="I867" s="580"/>
      <c r="J867" s="596"/>
      <c r="K867" s="580"/>
      <c r="L867" s="580"/>
      <c r="M867" s="580"/>
      <c r="N867" s="580"/>
      <c r="O867" s="580"/>
      <c r="P867" s="580"/>
      <c r="Q867" s="580"/>
      <c r="R867" s="580"/>
      <c r="S867" s="125" t="s">
        <v>30</v>
      </c>
      <c r="T867" s="125" t="s">
        <v>1806</v>
      </c>
      <c r="U867" s="125" t="s">
        <v>22584</v>
      </c>
    </row>
    <row r="868" spans="1:21" ht="63">
      <c r="A868" s="578">
        <v>400</v>
      </c>
      <c r="B868" s="578" t="s">
        <v>1467</v>
      </c>
      <c r="C868" s="578" t="s">
        <v>33617</v>
      </c>
      <c r="D868" s="578" t="s">
        <v>24</v>
      </c>
      <c r="E868" s="578" t="s">
        <v>1502</v>
      </c>
      <c r="F868" s="578" t="s">
        <v>34871</v>
      </c>
      <c r="G868" s="578" t="s">
        <v>712</v>
      </c>
      <c r="H868" s="578" t="s">
        <v>712</v>
      </c>
      <c r="I868" s="578" t="s">
        <v>1511</v>
      </c>
      <c r="J868" s="593" t="s">
        <v>1507</v>
      </c>
      <c r="K868" s="578" t="s">
        <v>1508</v>
      </c>
      <c r="L868" s="578"/>
      <c r="M868" s="578"/>
      <c r="N868" s="578"/>
      <c r="O868" s="578"/>
      <c r="P868" s="578"/>
      <c r="Q868" s="578"/>
      <c r="R868" s="578"/>
      <c r="S868" s="125" t="s">
        <v>30</v>
      </c>
      <c r="T868" s="125" t="s">
        <v>1807</v>
      </c>
      <c r="U868" s="125" t="s">
        <v>22585</v>
      </c>
    </row>
    <row r="869" spans="1:21" ht="63">
      <c r="A869" s="579"/>
      <c r="B869" s="579"/>
      <c r="C869" s="579"/>
      <c r="D869" s="579"/>
      <c r="E869" s="579"/>
      <c r="F869" s="579"/>
      <c r="G869" s="579"/>
      <c r="H869" s="579"/>
      <c r="I869" s="579"/>
      <c r="J869" s="594"/>
      <c r="K869" s="579"/>
      <c r="L869" s="579"/>
      <c r="M869" s="579"/>
      <c r="N869" s="579"/>
      <c r="O869" s="579"/>
      <c r="P869" s="579"/>
      <c r="Q869" s="579"/>
      <c r="R869" s="579"/>
      <c r="S869" s="125" t="s">
        <v>30</v>
      </c>
      <c r="T869" s="125" t="s">
        <v>1808</v>
      </c>
      <c r="U869" s="125" t="s">
        <v>22586</v>
      </c>
    </row>
    <row r="870" spans="1:21" ht="63">
      <c r="A870" s="579"/>
      <c r="B870" s="579"/>
      <c r="C870" s="579"/>
      <c r="D870" s="579"/>
      <c r="E870" s="579"/>
      <c r="F870" s="579"/>
      <c r="G870" s="579"/>
      <c r="H870" s="579"/>
      <c r="I870" s="579"/>
      <c r="J870" s="594"/>
      <c r="K870" s="579"/>
      <c r="L870" s="579"/>
      <c r="M870" s="579"/>
      <c r="N870" s="579"/>
      <c r="O870" s="579"/>
      <c r="P870" s="579"/>
      <c r="Q870" s="579"/>
      <c r="R870" s="579"/>
      <c r="S870" s="125" t="s">
        <v>30</v>
      </c>
      <c r="T870" s="125" t="s">
        <v>1809</v>
      </c>
      <c r="U870" s="125" t="s">
        <v>22587</v>
      </c>
    </row>
    <row r="871" spans="1:21" ht="63">
      <c r="A871" s="579"/>
      <c r="B871" s="579"/>
      <c r="C871" s="579"/>
      <c r="D871" s="579"/>
      <c r="E871" s="579"/>
      <c r="F871" s="579"/>
      <c r="G871" s="579"/>
      <c r="H871" s="579"/>
      <c r="I871" s="579"/>
      <c r="J871" s="594"/>
      <c r="K871" s="579"/>
      <c r="L871" s="579"/>
      <c r="M871" s="579"/>
      <c r="N871" s="579"/>
      <c r="O871" s="579"/>
      <c r="P871" s="579"/>
      <c r="Q871" s="579"/>
      <c r="R871" s="579"/>
      <c r="S871" s="125" t="s">
        <v>30</v>
      </c>
      <c r="T871" s="125" t="s">
        <v>1810</v>
      </c>
      <c r="U871" s="125" t="s">
        <v>22588</v>
      </c>
    </row>
    <row r="872" spans="1:21" ht="63">
      <c r="A872" s="579"/>
      <c r="B872" s="579"/>
      <c r="C872" s="579"/>
      <c r="D872" s="579"/>
      <c r="E872" s="579"/>
      <c r="F872" s="579"/>
      <c r="G872" s="579"/>
      <c r="H872" s="579"/>
      <c r="I872" s="579"/>
      <c r="J872" s="594"/>
      <c r="K872" s="579"/>
      <c r="L872" s="579"/>
      <c r="M872" s="579"/>
      <c r="N872" s="579"/>
      <c r="O872" s="579"/>
      <c r="P872" s="579"/>
      <c r="Q872" s="579"/>
      <c r="R872" s="579"/>
      <c r="S872" s="125" t="s">
        <v>30</v>
      </c>
      <c r="T872" s="125" t="s">
        <v>1811</v>
      </c>
      <c r="U872" s="125" t="s">
        <v>22589</v>
      </c>
    </row>
    <row r="873" spans="1:21" ht="63">
      <c r="A873" s="579"/>
      <c r="B873" s="579"/>
      <c r="C873" s="579"/>
      <c r="D873" s="579"/>
      <c r="E873" s="579"/>
      <c r="F873" s="579"/>
      <c r="G873" s="579"/>
      <c r="H873" s="579"/>
      <c r="I873" s="579"/>
      <c r="J873" s="594"/>
      <c r="K873" s="579"/>
      <c r="L873" s="579"/>
      <c r="M873" s="579"/>
      <c r="N873" s="579"/>
      <c r="O873" s="579"/>
      <c r="P873" s="579"/>
      <c r="Q873" s="579"/>
      <c r="R873" s="579"/>
      <c r="S873" s="125" t="s">
        <v>30</v>
      </c>
      <c r="T873" s="125" t="s">
        <v>1812</v>
      </c>
      <c r="U873" s="125" t="s">
        <v>22590</v>
      </c>
    </row>
    <row r="874" spans="1:21" ht="63">
      <c r="A874" s="579"/>
      <c r="B874" s="579"/>
      <c r="C874" s="579"/>
      <c r="D874" s="579"/>
      <c r="E874" s="579"/>
      <c r="F874" s="579"/>
      <c r="G874" s="579"/>
      <c r="H874" s="579"/>
      <c r="I874" s="579"/>
      <c r="J874" s="594"/>
      <c r="K874" s="579"/>
      <c r="L874" s="579"/>
      <c r="M874" s="579"/>
      <c r="N874" s="579"/>
      <c r="O874" s="579"/>
      <c r="P874" s="579"/>
      <c r="Q874" s="579"/>
      <c r="R874" s="579"/>
      <c r="S874" s="125" t="s">
        <v>30</v>
      </c>
      <c r="T874" s="125" t="s">
        <v>1813</v>
      </c>
      <c r="U874" s="125" t="s">
        <v>22591</v>
      </c>
    </row>
    <row r="875" spans="1:21" ht="63">
      <c r="A875" s="579"/>
      <c r="B875" s="579"/>
      <c r="C875" s="579"/>
      <c r="D875" s="579"/>
      <c r="E875" s="579"/>
      <c r="F875" s="579"/>
      <c r="G875" s="579"/>
      <c r="H875" s="579"/>
      <c r="I875" s="579"/>
      <c r="J875" s="594"/>
      <c r="K875" s="579"/>
      <c r="L875" s="579"/>
      <c r="M875" s="579"/>
      <c r="N875" s="579"/>
      <c r="O875" s="579"/>
      <c r="P875" s="579"/>
      <c r="Q875" s="579"/>
      <c r="R875" s="579"/>
      <c r="S875" s="125" t="s">
        <v>30</v>
      </c>
      <c r="T875" s="125" t="s">
        <v>1814</v>
      </c>
      <c r="U875" s="125" t="s">
        <v>22592</v>
      </c>
    </row>
    <row r="876" spans="1:21" ht="63">
      <c r="A876" s="579"/>
      <c r="B876" s="579"/>
      <c r="C876" s="579"/>
      <c r="D876" s="579"/>
      <c r="E876" s="579"/>
      <c r="F876" s="579"/>
      <c r="G876" s="579"/>
      <c r="H876" s="579"/>
      <c r="I876" s="579"/>
      <c r="J876" s="594"/>
      <c r="K876" s="579"/>
      <c r="L876" s="579"/>
      <c r="M876" s="579"/>
      <c r="N876" s="579"/>
      <c r="O876" s="579"/>
      <c r="P876" s="579"/>
      <c r="Q876" s="579"/>
      <c r="R876" s="579"/>
      <c r="S876" s="125" t="s">
        <v>30</v>
      </c>
      <c r="T876" s="125" t="s">
        <v>1815</v>
      </c>
      <c r="U876" s="125" t="s">
        <v>22593</v>
      </c>
    </row>
    <row r="877" spans="1:21" ht="63">
      <c r="A877" s="579"/>
      <c r="B877" s="579"/>
      <c r="C877" s="579"/>
      <c r="D877" s="579"/>
      <c r="E877" s="579"/>
      <c r="F877" s="579"/>
      <c r="G877" s="579"/>
      <c r="H877" s="579"/>
      <c r="I877" s="579"/>
      <c r="J877" s="594"/>
      <c r="K877" s="579"/>
      <c r="L877" s="579"/>
      <c r="M877" s="579"/>
      <c r="N877" s="579"/>
      <c r="O877" s="579"/>
      <c r="P877" s="579"/>
      <c r="Q877" s="579"/>
      <c r="R877" s="579"/>
      <c r="S877" s="125" t="s">
        <v>30</v>
      </c>
      <c r="T877" s="125" t="s">
        <v>1816</v>
      </c>
      <c r="U877" s="125" t="s">
        <v>22594</v>
      </c>
    </row>
    <row r="878" spans="1:21" ht="63">
      <c r="A878" s="579"/>
      <c r="B878" s="579"/>
      <c r="C878" s="579"/>
      <c r="D878" s="579"/>
      <c r="E878" s="579"/>
      <c r="F878" s="579"/>
      <c r="G878" s="579"/>
      <c r="H878" s="579"/>
      <c r="I878" s="579"/>
      <c r="J878" s="594"/>
      <c r="K878" s="579"/>
      <c r="L878" s="579"/>
      <c r="M878" s="579"/>
      <c r="N878" s="579"/>
      <c r="O878" s="579"/>
      <c r="P878" s="579"/>
      <c r="Q878" s="579"/>
      <c r="R878" s="579"/>
      <c r="S878" s="125" t="s">
        <v>30</v>
      </c>
      <c r="T878" s="125" t="s">
        <v>1817</v>
      </c>
      <c r="U878" s="125" t="s">
        <v>22595</v>
      </c>
    </row>
    <row r="879" spans="1:21" ht="63">
      <c r="A879" s="579"/>
      <c r="B879" s="579"/>
      <c r="C879" s="579"/>
      <c r="D879" s="579"/>
      <c r="E879" s="579"/>
      <c r="F879" s="579"/>
      <c r="G879" s="579"/>
      <c r="H879" s="579"/>
      <c r="I879" s="579"/>
      <c r="J879" s="594"/>
      <c r="K879" s="579"/>
      <c r="L879" s="579"/>
      <c r="M879" s="579"/>
      <c r="N879" s="579"/>
      <c r="O879" s="579"/>
      <c r="P879" s="579"/>
      <c r="Q879" s="579"/>
      <c r="R879" s="579"/>
      <c r="S879" s="125" t="s">
        <v>30</v>
      </c>
      <c r="T879" s="125" t="s">
        <v>1818</v>
      </c>
      <c r="U879" s="125" t="s">
        <v>22596</v>
      </c>
    </row>
    <row r="880" spans="1:21" ht="63">
      <c r="A880" s="579"/>
      <c r="B880" s="579"/>
      <c r="C880" s="579"/>
      <c r="D880" s="579"/>
      <c r="E880" s="579"/>
      <c r="F880" s="579"/>
      <c r="G880" s="579"/>
      <c r="H880" s="579"/>
      <c r="I880" s="579"/>
      <c r="J880" s="594"/>
      <c r="K880" s="579"/>
      <c r="L880" s="579"/>
      <c r="M880" s="579"/>
      <c r="N880" s="579"/>
      <c r="O880" s="579"/>
      <c r="P880" s="579"/>
      <c r="Q880" s="579"/>
      <c r="R880" s="579"/>
      <c r="S880" s="125" t="s">
        <v>30</v>
      </c>
      <c r="T880" s="125" t="s">
        <v>1819</v>
      </c>
      <c r="U880" s="125" t="s">
        <v>22597</v>
      </c>
    </row>
    <row r="881" spans="1:21" ht="63">
      <c r="A881" s="579"/>
      <c r="B881" s="579"/>
      <c r="C881" s="579"/>
      <c r="D881" s="579"/>
      <c r="E881" s="579"/>
      <c r="F881" s="579"/>
      <c r="G881" s="579"/>
      <c r="H881" s="579"/>
      <c r="I881" s="579"/>
      <c r="J881" s="594"/>
      <c r="K881" s="579"/>
      <c r="L881" s="579"/>
      <c r="M881" s="579"/>
      <c r="N881" s="579"/>
      <c r="O881" s="579"/>
      <c r="P881" s="579"/>
      <c r="Q881" s="579"/>
      <c r="R881" s="579"/>
      <c r="S881" s="125" t="s">
        <v>30</v>
      </c>
      <c r="T881" s="125" t="s">
        <v>1820</v>
      </c>
      <c r="U881" s="125" t="s">
        <v>22598</v>
      </c>
    </row>
    <row r="882" spans="1:21" ht="63">
      <c r="A882" s="579"/>
      <c r="B882" s="579"/>
      <c r="C882" s="579"/>
      <c r="D882" s="579"/>
      <c r="E882" s="579"/>
      <c r="F882" s="579"/>
      <c r="G882" s="579"/>
      <c r="H882" s="579"/>
      <c r="I882" s="579"/>
      <c r="J882" s="594"/>
      <c r="K882" s="579"/>
      <c r="L882" s="579"/>
      <c r="M882" s="579"/>
      <c r="N882" s="579"/>
      <c r="O882" s="579"/>
      <c r="P882" s="579"/>
      <c r="Q882" s="579"/>
      <c r="R882" s="579"/>
      <c r="S882" s="125" t="s">
        <v>30</v>
      </c>
      <c r="T882" s="125" t="s">
        <v>1821</v>
      </c>
      <c r="U882" s="125" t="s">
        <v>22599</v>
      </c>
    </row>
    <row r="883" spans="1:21" ht="63">
      <c r="A883" s="579"/>
      <c r="B883" s="579"/>
      <c r="C883" s="579"/>
      <c r="D883" s="579"/>
      <c r="E883" s="579"/>
      <c r="F883" s="579"/>
      <c r="G883" s="579"/>
      <c r="H883" s="579"/>
      <c r="I883" s="579"/>
      <c r="J883" s="594"/>
      <c r="K883" s="579"/>
      <c r="L883" s="579"/>
      <c r="M883" s="579"/>
      <c r="N883" s="579"/>
      <c r="O883" s="579"/>
      <c r="P883" s="579"/>
      <c r="Q883" s="579"/>
      <c r="R883" s="579"/>
      <c r="S883" s="125" t="s">
        <v>30</v>
      </c>
      <c r="T883" s="125" t="s">
        <v>1822</v>
      </c>
      <c r="U883" s="125" t="s">
        <v>22600</v>
      </c>
    </row>
    <row r="884" spans="1:21" ht="63">
      <c r="A884" s="579"/>
      <c r="B884" s="579"/>
      <c r="C884" s="579"/>
      <c r="D884" s="579"/>
      <c r="E884" s="579"/>
      <c r="F884" s="579"/>
      <c r="G884" s="579"/>
      <c r="H884" s="579"/>
      <c r="I884" s="579"/>
      <c r="J884" s="594"/>
      <c r="K884" s="579"/>
      <c r="L884" s="579"/>
      <c r="M884" s="579"/>
      <c r="N884" s="579"/>
      <c r="O884" s="579"/>
      <c r="P884" s="579"/>
      <c r="Q884" s="579"/>
      <c r="R884" s="579"/>
      <c r="S884" s="125" t="s">
        <v>30</v>
      </c>
      <c r="T884" s="125" t="s">
        <v>1823</v>
      </c>
      <c r="U884" s="125" t="s">
        <v>22601</v>
      </c>
    </row>
    <row r="885" spans="1:21" ht="63">
      <c r="A885" s="580"/>
      <c r="B885" s="580"/>
      <c r="C885" s="580"/>
      <c r="D885" s="580"/>
      <c r="E885" s="580"/>
      <c r="F885" s="580"/>
      <c r="G885" s="580"/>
      <c r="H885" s="580"/>
      <c r="I885" s="580"/>
      <c r="J885" s="596"/>
      <c r="K885" s="580"/>
      <c r="L885" s="580"/>
      <c r="M885" s="580"/>
      <c r="N885" s="580"/>
      <c r="O885" s="580"/>
      <c r="P885" s="580"/>
      <c r="Q885" s="580"/>
      <c r="R885" s="580"/>
      <c r="S885" s="125" t="s">
        <v>30</v>
      </c>
      <c r="T885" s="125" t="s">
        <v>1824</v>
      </c>
      <c r="U885" s="125" t="s">
        <v>22602</v>
      </c>
    </row>
    <row r="886" spans="1:21" ht="63">
      <c r="A886" s="578">
        <v>401</v>
      </c>
      <c r="B886" s="578" t="s">
        <v>1468</v>
      </c>
      <c r="C886" s="578" t="s">
        <v>33618</v>
      </c>
      <c r="D886" s="578" t="s">
        <v>24</v>
      </c>
      <c r="E886" s="578" t="s">
        <v>1502</v>
      </c>
      <c r="F886" s="578" t="s">
        <v>34872</v>
      </c>
      <c r="G886" s="578" t="s">
        <v>712</v>
      </c>
      <c r="H886" s="578" t="s">
        <v>712</v>
      </c>
      <c r="I886" s="578" t="s">
        <v>1511</v>
      </c>
      <c r="J886" s="593" t="s">
        <v>1507</v>
      </c>
      <c r="K886" s="578" t="s">
        <v>1508</v>
      </c>
      <c r="L886" s="578"/>
      <c r="M886" s="578"/>
      <c r="N886" s="578"/>
      <c r="O886" s="578"/>
      <c r="P886" s="578"/>
      <c r="Q886" s="578"/>
      <c r="R886" s="578"/>
      <c r="S886" s="125" t="s">
        <v>30</v>
      </c>
      <c r="T886" s="125" t="s">
        <v>1825</v>
      </c>
      <c r="U886" s="125" t="s">
        <v>22603</v>
      </c>
    </row>
    <row r="887" spans="1:21" ht="63">
      <c r="A887" s="579"/>
      <c r="B887" s="579"/>
      <c r="C887" s="579"/>
      <c r="D887" s="579"/>
      <c r="E887" s="579"/>
      <c r="F887" s="579"/>
      <c r="G887" s="579"/>
      <c r="H887" s="579"/>
      <c r="I887" s="579"/>
      <c r="J887" s="594"/>
      <c r="K887" s="579"/>
      <c r="L887" s="579"/>
      <c r="M887" s="579"/>
      <c r="N887" s="579"/>
      <c r="O887" s="579"/>
      <c r="P887" s="579"/>
      <c r="Q887" s="579"/>
      <c r="R887" s="579"/>
      <c r="S887" s="125" t="s">
        <v>30</v>
      </c>
      <c r="T887" s="125" t="s">
        <v>1826</v>
      </c>
      <c r="U887" s="125" t="s">
        <v>22604</v>
      </c>
    </row>
    <row r="888" spans="1:21" ht="63">
      <c r="A888" s="579"/>
      <c r="B888" s="579"/>
      <c r="C888" s="579"/>
      <c r="D888" s="579"/>
      <c r="E888" s="579"/>
      <c r="F888" s="579"/>
      <c r="G888" s="579"/>
      <c r="H888" s="579"/>
      <c r="I888" s="579"/>
      <c r="J888" s="594"/>
      <c r="K888" s="579"/>
      <c r="L888" s="579"/>
      <c r="M888" s="579"/>
      <c r="N888" s="579"/>
      <c r="O888" s="579"/>
      <c r="P888" s="579"/>
      <c r="Q888" s="579"/>
      <c r="R888" s="579"/>
      <c r="S888" s="125" t="s">
        <v>30</v>
      </c>
      <c r="T888" s="125" t="s">
        <v>1827</v>
      </c>
      <c r="U888" s="125" t="s">
        <v>22605</v>
      </c>
    </row>
    <row r="889" spans="1:21" ht="63">
      <c r="A889" s="579"/>
      <c r="B889" s="579"/>
      <c r="C889" s="579"/>
      <c r="D889" s="579"/>
      <c r="E889" s="579"/>
      <c r="F889" s="579"/>
      <c r="G889" s="579"/>
      <c r="H889" s="579"/>
      <c r="I889" s="579"/>
      <c r="J889" s="594"/>
      <c r="K889" s="579"/>
      <c r="L889" s="579"/>
      <c r="M889" s="579"/>
      <c r="N889" s="579"/>
      <c r="O889" s="579"/>
      <c r="P889" s="579"/>
      <c r="Q889" s="579"/>
      <c r="R889" s="579"/>
      <c r="S889" s="125" t="s">
        <v>30</v>
      </c>
      <c r="T889" s="125" t="s">
        <v>1828</v>
      </c>
      <c r="U889" s="125" t="s">
        <v>22606</v>
      </c>
    </row>
    <row r="890" spans="1:21" ht="63">
      <c r="A890" s="580"/>
      <c r="B890" s="580"/>
      <c r="C890" s="580"/>
      <c r="D890" s="580"/>
      <c r="E890" s="580"/>
      <c r="F890" s="580"/>
      <c r="G890" s="580"/>
      <c r="H890" s="580"/>
      <c r="I890" s="580"/>
      <c r="J890" s="596"/>
      <c r="K890" s="580"/>
      <c r="L890" s="580"/>
      <c r="M890" s="580"/>
      <c r="N890" s="580"/>
      <c r="O890" s="580"/>
      <c r="P890" s="580"/>
      <c r="Q890" s="580"/>
      <c r="R890" s="580"/>
      <c r="S890" s="125" t="s">
        <v>30</v>
      </c>
      <c r="T890" s="125" t="s">
        <v>1829</v>
      </c>
      <c r="U890" s="125" t="s">
        <v>22607</v>
      </c>
    </row>
    <row r="891" spans="1:21" ht="63">
      <c r="A891" s="578">
        <v>402</v>
      </c>
      <c r="B891" s="578" t="s">
        <v>1469</v>
      </c>
      <c r="C891" s="578" t="s">
        <v>33619</v>
      </c>
      <c r="D891" s="578" t="s">
        <v>24</v>
      </c>
      <c r="E891" s="578" t="s">
        <v>1502</v>
      </c>
      <c r="F891" s="578" t="s">
        <v>34114</v>
      </c>
      <c r="G891" s="578" t="s">
        <v>712</v>
      </c>
      <c r="H891" s="578" t="s">
        <v>712</v>
      </c>
      <c r="I891" s="578" t="s">
        <v>1511</v>
      </c>
      <c r="J891" s="593" t="s">
        <v>1507</v>
      </c>
      <c r="K891" s="578" t="s">
        <v>1508</v>
      </c>
      <c r="L891" s="578"/>
      <c r="M891" s="578"/>
      <c r="N891" s="578"/>
      <c r="O891" s="578"/>
      <c r="P891" s="578"/>
      <c r="Q891" s="578"/>
      <c r="R891" s="578"/>
      <c r="S891" s="125" t="s">
        <v>30</v>
      </c>
      <c r="T891" s="125" t="s">
        <v>1830</v>
      </c>
      <c r="U891" s="125" t="s">
        <v>22608</v>
      </c>
    </row>
    <row r="892" spans="1:21" ht="63">
      <c r="A892" s="579"/>
      <c r="B892" s="579"/>
      <c r="C892" s="579"/>
      <c r="D892" s="579"/>
      <c r="E892" s="579"/>
      <c r="F892" s="579"/>
      <c r="G892" s="579"/>
      <c r="H892" s="579"/>
      <c r="I892" s="579"/>
      <c r="J892" s="594"/>
      <c r="K892" s="579"/>
      <c r="L892" s="579"/>
      <c r="M892" s="579"/>
      <c r="N892" s="579"/>
      <c r="O892" s="579"/>
      <c r="P892" s="579"/>
      <c r="Q892" s="579"/>
      <c r="R892" s="579"/>
      <c r="S892" s="125" t="s">
        <v>30</v>
      </c>
      <c r="T892" s="125" t="s">
        <v>1831</v>
      </c>
      <c r="U892" s="125" t="s">
        <v>22609</v>
      </c>
    </row>
    <row r="893" spans="1:21" ht="63">
      <c r="A893" s="579"/>
      <c r="B893" s="579"/>
      <c r="C893" s="579"/>
      <c r="D893" s="579"/>
      <c r="E893" s="579"/>
      <c r="F893" s="579"/>
      <c r="G893" s="579"/>
      <c r="H893" s="579"/>
      <c r="I893" s="579"/>
      <c r="J893" s="594"/>
      <c r="K893" s="579"/>
      <c r="L893" s="579"/>
      <c r="M893" s="579"/>
      <c r="N893" s="579"/>
      <c r="O893" s="579"/>
      <c r="P893" s="579"/>
      <c r="Q893" s="579"/>
      <c r="R893" s="579"/>
      <c r="S893" s="125" t="s">
        <v>30</v>
      </c>
      <c r="T893" s="125" t="s">
        <v>1832</v>
      </c>
      <c r="U893" s="125" t="s">
        <v>22610</v>
      </c>
    </row>
    <row r="894" spans="1:21" ht="63">
      <c r="A894" s="579"/>
      <c r="B894" s="579"/>
      <c r="C894" s="579"/>
      <c r="D894" s="579"/>
      <c r="E894" s="579"/>
      <c r="F894" s="579"/>
      <c r="G894" s="579"/>
      <c r="H894" s="579"/>
      <c r="I894" s="579"/>
      <c r="J894" s="594"/>
      <c r="K894" s="579"/>
      <c r="L894" s="579"/>
      <c r="M894" s="579"/>
      <c r="N894" s="579"/>
      <c r="O894" s="579"/>
      <c r="P894" s="579"/>
      <c r="Q894" s="579"/>
      <c r="R894" s="579"/>
      <c r="S894" s="125" t="s">
        <v>30</v>
      </c>
      <c r="T894" s="125" t="s">
        <v>1833</v>
      </c>
      <c r="U894" s="125" t="s">
        <v>22611</v>
      </c>
    </row>
    <row r="895" spans="1:21" ht="63">
      <c r="A895" s="579"/>
      <c r="B895" s="579"/>
      <c r="C895" s="579"/>
      <c r="D895" s="579"/>
      <c r="E895" s="579"/>
      <c r="F895" s="579"/>
      <c r="G895" s="579"/>
      <c r="H895" s="579"/>
      <c r="I895" s="579"/>
      <c r="J895" s="594"/>
      <c r="K895" s="579"/>
      <c r="L895" s="579"/>
      <c r="M895" s="579"/>
      <c r="N895" s="579"/>
      <c r="O895" s="579"/>
      <c r="P895" s="579"/>
      <c r="Q895" s="579"/>
      <c r="R895" s="579"/>
      <c r="S895" s="125" t="s">
        <v>30</v>
      </c>
      <c r="T895" s="125" t="s">
        <v>1834</v>
      </c>
      <c r="U895" s="125" t="s">
        <v>22612</v>
      </c>
    </row>
    <row r="896" spans="1:21" ht="63">
      <c r="A896" s="579"/>
      <c r="B896" s="579"/>
      <c r="C896" s="579"/>
      <c r="D896" s="579"/>
      <c r="E896" s="579"/>
      <c r="F896" s="579"/>
      <c r="G896" s="579"/>
      <c r="H896" s="579"/>
      <c r="I896" s="579"/>
      <c r="J896" s="594"/>
      <c r="K896" s="579"/>
      <c r="L896" s="579"/>
      <c r="M896" s="579"/>
      <c r="N896" s="579"/>
      <c r="O896" s="579"/>
      <c r="P896" s="579"/>
      <c r="Q896" s="579"/>
      <c r="R896" s="579"/>
      <c r="S896" s="125" t="s">
        <v>30</v>
      </c>
      <c r="T896" s="125" t="s">
        <v>1835</v>
      </c>
      <c r="U896" s="125" t="s">
        <v>22613</v>
      </c>
    </row>
    <row r="897" spans="1:21" ht="63">
      <c r="A897" s="579"/>
      <c r="B897" s="579"/>
      <c r="C897" s="579"/>
      <c r="D897" s="579"/>
      <c r="E897" s="579"/>
      <c r="F897" s="579"/>
      <c r="G897" s="579"/>
      <c r="H897" s="579"/>
      <c r="I897" s="579"/>
      <c r="J897" s="594"/>
      <c r="K897" s="579"/>
      <c r="L897" s="579"/>
      <c r="M897" s="579"/>
      <c r="N897" s="579"/>
      <c r="O897" s="579"/>
      <c r="P897" s="579"/>
      <c r="Q897" s="579"/>
      <c r="R897" s="579"/>
      <c r="S897" s="125" t="s">
        <v>30</v>
      </c>
      <c r="T897" s="125" t="s">
        <v>1836</v>
      </c>
      <c r="U897" s="125" t="s">
        <v>22614</v>
      </c>
    </row>
    <row r="898" spans="1:21" ht="63">
      <c r="A898" s="580"/>
      <c r="B898" s="580"/>
      <c r="C898" s="580"/>
      <c r="D898" s="580"/>
      <c r="E898" s="580"/>
      <c r="F898" s="580"/>
      <c r="G898" s="580"/>
      <c r="H898" s="580"/>
      <c r="I898" s="580"/>
      <c r="J898" s="596"/>
      <c r="K898" s="580"/>
      <c r="L898" s="580"/>
      <c r="M898" s="580"/>
      <c r="N898" s="580"/>
      <c r="O898" s="580"/>
      <c r="P898" s="580"/>
      <c r="Q898" s="580"/>
      <c r="R898" s="580"/>
      <c r="S898" s="125" t="s">
        <v>30</v>
      </c>
      <c r="T898" s="125" t="s">
        <v>1837</v>
      </c>
      <c r="U898" s="125" t="s">
        <v>22615</v>
      </c>
    </row>
    <row r="899" spans="1:21" ht="63">
      <c r="A899" s="578">
        <v>403</v>
      </c>
      <c r="B899" s="578" t="s">
        <v>1470</v>
      </c>
      <c r="C899" s="578" t="s">
        <v>33620</v>
      </c>
      <c r="D899" s="578" t="s">
        <v>24</v>
      </c>
      <c r="E899" s="578" t="s">
        <v>1502</v>
      </c>
      <c r="F899" s="578" t="s">
        <v>34859</v>
      </c>
      <c r="G899" s="578" t="s">
        <v>712</v>
      </c>
      <c r="H899" s="578" t="s">
        <v>712</v>
      </c>
      <c r="I899" s="578" t="s">
        <v>1511</v>
      </c>
      <c r="J899" s="593" t="s">
        <v>1507</v>
      </c>
      <c r="K899" s="578" t="s">
        <v>1508</v>
      </c>
      <c r="L899" s="578"/>
      <c r="M899" s="578"/>
      <c r="N899" s="578"/>
      <c r="O899" s="578"/>
      <c r="P899" s="578"/>
      <c r="Q899" s="578"/>
      <c r="R899" s="578"/>
      <c r="S899" s="125" t="s">
        <v>30</v>
      </c>
      <c r="T899" s="125" t="s">
        <v>1838</v>
      </c>
      <c r="U899" s="125" t="s">
        <v>22616</v>
      </c>
    </row>
    <row r="900" spans="1:21" ht="63">
      <c r="A900" s="579"/>
      <c r="B900" s="579"/>
      <c r="C900" s="579"/>
      <c r="D900" s="579"/>
      <c r="E900" s="579"/>
      <c r="F900" s="579"/>
      <c r="G900" s="579"/>
      <c r="H900" s="579"/>
      <c r="I900" s="579"/>
      <c r="J900" s="594"/>
      <c r="K900" s="579"/>
      <c r="L900" s="579"/>
      <c r="M900" s="579"/>
      <c r="N900" s="579"/>
      <c r="O900" s="579"/>
      <c r="P900" s="579"/>
      <c r="Q900" s="579"/>
      <c r="R900" s="579"/>
      <c r="S900" s="125" t="s">
        <v>30</v>
      </c>
      <c r="T900" s="125" t="s">
        <v>1839</v>
      </c>
      <c r="U900" s="125" t="s">
        <v>22617</v>
      </c>
    </row>
    <row r="901" spans="1:21" ht="63">
      <c r="A901" s="579"/>
      <c r="B901" s="579"/>
      <c r="C901" s="579"/>
      <c r="D901" s="579"/>
      <c r="E901" s="579"/>
      <c r="F901" s="579"/>
      <c r="G901" s="579"/>
      <c r="H901" s="579"/>
      <c r="I901" s="579"/>
      <c r="J901" s="594"/>
      <c r="K901" s="579"/>
      <c r="L901" s="579"/>
      <c r="M901" s="579"/>
      <c r="N901" s="579"/>
      <c r="O901" s="579"/>
      <c r="P901" s="579"/>
      <c r="Q901" s="579"/>
      <c r="R901" s="579"/>
      <c r="S901" s="125" t="s">
        <v>30</v>
      </c>
      <c r="T901" s="125" t="s">
        <v>1840</v>
      </c>
      <c r="U901" s="125" t="s">
        <v>22618</v>
      </c>
    </row>
    <row r="902" spans="1:21" ht="63">
      <c r="A902" s="580"/>
      <c r="B902" s="580"/>
      <c r="C902" s="580"/>
      <c r="D902" s="580"/>
      <c r="E902" s="580"/>
      <c r="F902" s="580"/>
      <c r="G902" s="580"/>
      <c r="H902" s="580"/>
      <c r="I902" s="580"/>
      <c r="J902" s="596"/>
      <c r="K902" s="580"/>
      <c r="L902" s="580"/>
      <c r="M902" s="580"/>
      <c r="N902" s="580"/>
      <c r="O902" s="580"/>
      <c r="P902" s="580"/>
      <c r="Q902" s="580"/>
      <c r="R902" s="580"/>
      <c r="S902" s="125" t="s">
        <v>30</v>
      </c>
      <c r="T902" s="125" t="s">
        <v>1841</v>
      </c>
      <c r="U902" s="125" t="s">
        <v>22619</v>
      </c>
    </row>
    <row r="903" spans="1:21" ht="47.25">
      <c r="A903" s="578">
        <v>404</v>
      </c>
      <c r="B903" s="578" t="s">
        <v>1471</v>
      </c>
      <c r="C903" s="578" t="s">
        <v>33621</v>
      </c>
      <c r="D903" s="578" t="s">
        <v>24</v>
      </c>
      <c r="E903" s="578" t="s">
        <v>1502</v>
      </c>
      <c r="F903" s="578" t="s">
        <v>34867</v>
      </c>
      <c r="G903" s="578" t="s">
        <v>712</v>
      </c>
      <c r="H903" s="578" t="s">
        <v>712</v>
      </c>
      <c r="I903" s="578" t="s">
        <v>1511</v>
      </c>
      <c r="J903" s="593" t="s">
        <v>1507</v>
      </c>
      <c r="K903" s="578" t="s">
        <v>1508</v>
      </c>
      <c r="L903" s="578"/>
      <c r="M903" s="578"/>
      <c r="N903" s="578"/>
      <c r="O903" s="578"/>
      <c r="P903" s="578"/>
      <c r="Q903" s="578"/>
      <c r="R903" s="578"/>
      <c r="S903" s="125" t="s">
        <v>30</v>
      </c>
      <c r="T903" s="125" t="s">
        <v>1842</v>
      </c>
      <c r="U903" s="125" t="s">
        <v>22620</v>
      </c>
    </row>
    <row r="904" spans="1:21" ht="47.25">
      <c r="A904" s="579"/>
      <c r="B904" s="579"/>
      <c r="C904" s="579"/>
      <c r="D904" s="579"/>
      <c r="E904" s="579"/>
      <c r="F904" s="579"/>
      <c r="G904" s="579"/>
      <c r="H904" s="579"/>
      <c r="I904" s="579"/>
      <c r="J904" s="594"/>
      <c r="K904" s="579"/>
      <c r="L904" s="579"/>
      <c r="M904" s="579"/>
      <c r="N904" s="579"/>
      <c r="O904" s="579"/>
      <c r="P904" s="579"/>
      <c r="Q904" s="579"/>
      <c r="R904" s="579"/>
      <c r="S904" s="125" t="s">
        <v>30</v>
      </c>
      <c r="T904" s="125" t="s">
        <v>1843</v>
      </c>
      <c r="U904" s="125" t="s">
        <v>22621</v>
      </c>
    </row>
    <row r="905" spans="1:21" ht="47.25">
      <c r="A905" s="579"/>
      <c r="B905" s="579"/>
      <c r="C905" s="579"/>
      <c r="D905" s="579"/>
      <c r="E905" s="579"/>
      <c r="F905" s="579"/>
      <c r="G905" s="579"/>
      <c r="H905" s="579"/>
      <c r="I905" s="579"/>
      <c r="J905" s="594"/>
      <c r="K905" s="579"/>
      <c r="L905" s="579"/>
      <c r="M905" s="579"/>
      <c r="N905" s="579"/>
      <c r="O905" s="579"/>
      <c r="P905" s="579"/>
      <c r="Q905" s="579"/>
      <c r="R905" s="579"/>
      <c r="S905" s="125" t="s">
        <v>30</v>
      </c>
      <c r="T905" s="125" t="s">
        <v>1844</v>
      </c>
      <c r="U905" s="125" t="s">
        <v>22622</v>
      </c>
    </row>
    <row r="906" spans="1:21" ht="47.25">
      <c r="A906" s="579"/>
      <c r="B906" s="579"/>
      <c r="C906" s="579"/>
      <c r="D906" s="579"/>
      <c r="E906" s="579"/>
      <c r="F906" s="579"/>
      <c r="G906" s="579"/>
      <c r="H906" s="579"/>
      <c r="I906" s="579"/>
      <c r="J906" s="594"/>
      <c r="K906" s="579"/>
      <c r="L906" s="579"/>
      <c r="M906" s="579"/>
      <c r="N906" s="579"/>
      <c r="O906" s="579"/>
      <c r="P906" s="579"/>
      <c r="Q906" s="579"/>
      <c r="R906" s="579"/>
      <c r="S906" s="125" t="s">
        <v>30</v>
      </c>
      <c r="T906" s="125" t="s">
        <v>1845</v>
      </c>
      <c r="U906" s="125" t="s">
        <v>22623</v>
      </c>
    </row>
    <row r="907" spans="1:21" ht="47.25">
      <c r="A907" s="580"/>
      <c r="B907" s="580"/>
      <c r="C907" s="580"/>
      <c r="D907" s="580"/>
      <c r="E907" s="580"/>
      <c r="F907" s="580"/>
      <c r="G907" s="580"/>
      <c r="H907" s="580"/>
      <c r="I907" s="580"/>
      <c r="J907" s="596"/>
      <c r="K907" s="580"/>
      <c r="L907" s="580"/>
      <c r="M907" s="580"/>
      <c r="N907" s="580"/>
      <c r="O907" s="580"/>
      <c r="P907" s="580"/>
      <c r="Q907" s="580"/>
      <c r="R907" s="580"/>
      <c r="S907" s="125" t="s">
        <v>30</v>
      </c>
      <c r="T907" s="125" t="s">
        <v>1846</v>
      </c>
      <c r="U907" s="125" t="s">
        <v>22624</v>
      </c>
    </row>
    <row r="908" spans="1:21" ht="78.75">
      <c r="A908" s="578">
        <v>405</v>
      </c>
      <c r="B908" s="578" t="s">
        <v>1472</v>
      </c>
      <c r="C908" s="578" t="s">
        <v>33622</v>
      </c>
      <c r="D908" s="578" t="s">
        <v>24</v>
      </c>
      <c r="E908" s="578" t="s">
        <v>1502</v>
      </c>
      <c r="F908" s="578" t="s">
        <v>34867</v>
      </c>
      <c r="G908" s="578" t="s">
        <v>712</v>
      </c>
      <c r="H908" s="578" t="s">
        <v>712</v>
      </c>
      <c r="I908" s="578" t="s">
        <v>1511</v>
      </c>
      <c r="J908" s="593" t="s">
        <v>1507</v>
      </c>
      <c r="K908" s="578" t="s">
        <v>1508</v>
      </c>
      <c r="L908" s="578"/>
      <c r="M908" s="578"/>
      <c r="N908" s="578"/>
      <c r="O908" s="578"/>
      <c r="P908" s="578"/>
      <c r="Q908" s="578"/>
      <c r="R908" s="578"/>
      <c r="S908" s="125" t="s">
        <v>30</v>
      </c>
      <c r="T908" s="125" t="s">
        <v>1847</v>
      </c>
      <c r="U908" s="125" t="s">
        <v>22625</v>
      </c>
    </row>
    <row r="909" spans="1:21" ht="78.75">
      <c r="A909" s="579"/>
      <c r="B909" s="579"/>
      <c r="C909" s="579"/>
      <c r="D909" s="579"/>
      <c r="E909" s="579"/>
      <c r="F909" s="579"/>
      <c r="G909" s="579"/>
      <c r="H909" s="579"/>
      <c r="I909" s="579"/>
      <c r="J909" s="594"/>
      <c r="K909" s="579"/>
      <c r="L909" s="579"/>
      <c r="M909" s="579"/>
      <c r="N909" s="579"/>
      <c r="O909" s="579"/>
      <c r="P909" s="579"/>
      <c r="Q909" s="579"/>
      <c r="R909" s="579"/>
      <c r="S909" s="125" t="s">
        <v>30</v>
      </c>
      <c r="T909" s="125" t="s">
        <v>1848</v>
      </c>
      <c r="U909" s="125" t="s">
        <v>22626</v>
      </c>
    </row>
    <row r="910" spans="1:21" ht="78.75">
      <c r="A910" s="579"/>
      <c r="B910" s="579"/>
      <c r="C910" s="579"/>
      <c r="D910" s="579"/>
      <c r="E910" s="579"/>
      <c r="F910" s="579"/>
      <c r="G910" s="579"/>
      <c r="H910" s="579"/>
      <c r="I910" s="579"/>
      <c r="J910" s="594"/>
      <c r="K910" s="579"/>
      <c r="L910" s="579"/>
      <c r="M910" s="579"/>
      <c r="N910" s="579"/>
      <c r="O910" s="579"/>
      <c r="P910" s="579"/>
      <c r="Q910" s="579"/>
      <c r="R910" s="579"/>
      <c r="S910" s="125" t="s">
        <v>30</v>
      </c>
      <c r="T910" s="125" t="s">
        <v>1849</v>
      </c>
      <c r="U910" s="125" t="s">
        <v>22627</v>
      </c>
    </row>
    <row r="911" spans="1:21" ht="78.75">
      <c r="A911" s="579"/>
      <c r="B911" s="579"/>
      <c r="C911" s="579"/>
      <c r="D911" s="579"/>
      <c r="E911" s="579"/>
      <c r="F911" s="579"/>
      <c r="G911" s="579"/>
      <c r="H911" s="579"/>
      <c r="I911" s="579"/>
      <c r="J911" s="594"/>
      <c r="K911" s="579"/>
      <c r="L911" s="579"/>
      <c r="M911" s="579"/>
      <c r="N911" s="579"/>
      <c r="O911" s="579"/>
      <c r="P911" s="579"/>
      <c r="Q911" s="579"/>
      <c r="R911" s="579"/>
      <c r="S911" s="125" t="s">
        <v>30</v>
      </c>
      <c r="T911" s="125" t="s">
        <v>1850</v>
      </c>
      <c r="U911" s="125" t="s">
        <v>22628</v>
      </c>
    </row>
    <row r="912" spans="1:21" ht="78.75">
      <c r="A912" s="579"/>
      <c r="B912" s="579"/>
      <c r="C912" s="579"/>
      <c r="D912" s="579"/>
      <c r="E912" s="579"/>
      <c r="F912" s="579"/>
      <c r="G912" s="579"/>
      <c r="H912" s="579"/>
      <c r="I912" s="579"/>
      <c r="J912" s="594"/>
      <c r="K912" s="579"/>
      <c r="L912" s="579"/>
      <c r="M912" s="579"/>
      <c r="N912" s="579"/>
      <c r="O912" s="579"/>
      <c r="P912" s="579"/>
      <c r="Q912" s="579"/>
      <c r="R912" s="579"/>
      <c r="S912" s="125" t="s">
        <v>30</v>
      </c>
      <c r="T912" s="125" t="s">
        <v>1851</v>
      </c>
      <c r="U912" s="125" t="s">
        <v>22629</v>
      </c>
    </row>
    <row r="913" spans="1:21" ht="78.75">
      <c r="A913" s="579"/>
      <c r="B913" s="579"/>
      <c r="C913" s="579"/>
      <c r="D913" s="579"/>
      <c r="E913" s="579"/>
      <c r="F913" s="579"/>
      <c r="G913" s="579"/>
      <c r="H913" s="579"/>
      <c r="I913" s="579"/>
      <c r="J913" s="594"/>
      <c r="K913" s="579"/>
      <c r="L913" s="579"/>
      <c r="M913" s="579"/>
      <c r="N913" s="579"/>
      <c r="O913" s="579"/>
      <c r="P913" s="579"/>
      <c r="Q913" s="579"/>
      <c r="R913" s="579"/>
      <c r="S913" s="125" t="s">
        <v>30</v>
      </c>
      <c r="T913" s="125" t="s">
        <v>1852</v>
      </c>
      <c r="U913" s="125" t="s">
        <v>22630</v>
      </c>
    </row>
    <row r="914" spans="1:21" ht="78.75">
      <c r="A914" s="580"/>
      <c r="B914" s="580"/>
      <c r="C914" s="580"/>
      <c r="D914" s="580"/>
      <c r="E914" s="580"/>
      <c r="F914" s="580"/>
      <c r="G914" s="580"/>
      <c r="H914" s="580"/>
      <c r="I914" s="580"/>
      <c r="J914" s="596"/>
      <c r="K914" s="580"/>
      <c r="L914" s="580"/>
      <c r="M914" s="580"/>
      <c r="N914" s="580"/>
      <c r="O914" s="580"/>
      <c r="P914" s="580"/>
      <c r="Q914" s="580"/>
      <c r="R914" s="580"/>
      <c r="S914" s="125" t="s">
        <v>30</v>
      </c>
      <c r="T914" s="125" t="s">
        <v>1853</v>
      </c>
      <c r="U914" s="125" t="s">
        <v>22631</v>
      </c>
    </row>
    <row r="915" spans="1:21" ht="78.75">
      <c r="A915" s="125">
        <v>406</v>
      </c>
      <c r="B915" s="125" t="s">
        <v>1473</v>
      </c>
      <c r="C915" s="125" t="s">
        <v>33623</v>
      </c>
      <c r="D915" s="125" t="s">
        <v>24</v>
      </c>
      <c r="E915" s="125" t="s">
        <v>1502</v>
      </c>
      <c r="F915" s="125" t="s">
        <v>34859</v>
      </c>
      <c r="G915" s="125" t="s">
        <v>712</v>
      </c>
      <c r="H915" s="125" t="s">
        <v>712</v>
      </c>
      <c r="I915" s="125" t="s">
        <v>1511</v>
      </c>
      <c r="J915" s="130" t="s">
        <v>1507</v>
      </c>
      <c r="K915" s="125" t="s">
        <v>1508</v>
      </c>
      <c r="L915" s="125"/>
      <c r="M915" s="125"/>
      <c r="N915" s="125"/>
      <c r="O915" s="125"/>
      <c r="P915" s="125"/>
      <c r="Q915" s="125"/>
      <c r="R915" s="125"/>
      <c r="S915" s="125" t="s">
        <v>30</v>
      </c>
      <c r="T915" s="125" t="s">
        <v>1854</v>
      </c>
      <c r="U915" s="125" t="s">
        <v>22632</v>
      </c>
    </row>
    <row r="916" spans="1:21" ht="63">
      <c r="A916" s="578">
        <v>407</v>
      </c>
      <c r="B916" s="578" t="s">
        <v>1474</v>
      </c>
      <c r="C916" s="578" t="s">
        <v>33624</v>
      </c>
      <c r="D916" s="578" t="s">
        <v>24</v>
      </c>
      <c r="E916" s="578" t="s">
        <v>1502</v>
      </c>
      <c r="F916" s="578" t="s">
        <v>34873</v>
      </c>
      <c r="G916" s="578" t="s">
        <v>712</v>
      </c>
      <c r="H916" s="578" t="s">
        <v>712</v>
      </c>
      <c r="I916" s="578" t="s">
        <v>1511</v>
      </c>
      <c r="J916" s="593" t="s">
        <v>1507</v>
      </c>
      <c r="K916" s="578" t="s">
        <v>1508</v>
      </c>
      <c r="L916" s="578"/>
      <c r="M916" s="578"/>
      <c r="N916" s="578"/>
      <c r="O916" s="578"/>
      <c r="P916" s="578"/>
      <c r="Q916" s="578"/>
      <c r="R916" s="578"/>
      <c r="S916" s="125" t="s">
        <v>30</v>
      </c>
      <c r="T916" s="125" t="s">
        <v>1855</v>
      </c>
      <c r="U916" s="125" t="s">
        <v>22633</v>
      </c>
    </row>
    <row r="917" spans="1:21" ht="63">
      <c r="A917" s="579"/>
      <c r="B917" s="579"/>
      <c r="C917" s="579"/>
      <c r="D917" s="579"/>
      <c r="E917" s="579"/>
      <c r="F917" s="579"/>
      <c r="G917" s="579"/>
      <c r="H917" s="579"/>
      <c r="I917" s="579"/>
      <c r="J917" s="594"/>
      <c r="K917" s="579"/>
      <c r="L917" s="579"/>
      <c r="M917" s="579"/>
      <c r="N917" s="579"/>
      <c r="O917" s="579"/>
      <c r="P917" s="579"/>
      <c r="Q917" s="579"/>
      <c r="R917" s="579"/>
      <c r="S917" s="125" t="s">
        <v>30</v>
      </c>
      <c r="T917" s="125" t="s">
        <v>1856</v>
      </c>
      <c r="U917" s="125" t="s">
        <v>22634</v>
      </c>
    </row>
    <row r="918" spans="1:21" ht="63">
      <c r="A918" s="579"/>
      <c r="B918" s="579"/>
      <c r="C918" s="579"/>
      <c r="D918" s="579"/>
      <c r="E918" s="579"/>
      <c r="F918" s="579"/>
      <c r="G918" s="579"/>
      <c r="H918" s="579"/>
      <c r="I918" s="579"/>
      <c r="J918" s="594"/>
      <c r="K918" s="579"/>
      <c r="L918" s="579"/>
      <c r="M918" s="579"/>
      <c r="N918" s="579"/>
      <c r="O918" s="579"/>
      <c r="P918" s="579"/>
      <c r="Q918" s="579"/>
      <c r="R918" s="579"/>
      <c r="S918" s="125" t="s">
        <v>30</v>
      </c>
      <c r="T918" s="125" t="s">
        <v>1857</v>
      </c>
      <c r="U918" s="125" t="s">
        <v>22635</v>
      </c>
    </row>
    <row r="919" spans="1:21" ht="63">
      <c r="A919" s="579"/>
      <c r="B919" s="579"/>
      <c r="C919" s="579"/>
      <c r="D919" s="579"/>
      <c r="E919" s="579"/>
      <c r="F919" s="579"/>
      <c r="G919" s="579"/>
      <c r="H919" s="579"/>
      <c r="I919" s="579"/>
      <c r="J919" s="594"/>
      <c r="K919" s="579"/>
      <c r="L919" s="579"/>
      <c r="M919" s="579"/>
      <c r="N919" s="579"/>
      <c r="O919" s="579"/>
      <c r="P919" s="579"/>
      <c r="Q919" s="579"/>
      <c r="R919" s="579"/>
      <c r="S919" s="125" t="s">
        <v>30</v>
      </c>
      <c r="T919" s="125" t="s">
        <v>1858</v>
      </c>
      <c r="U919" s="125" t="s">
        <v>22636</v>
      </c>
    </row>
    <row r="920" spans="1:21" ht="63">
      <c r="A920" s="580"/>
      <c r="B920" s="580"/>
      <c r="C920" s="580"/>
      <c r="D920" s="580"/>
      <c r="E920" s="580"/>
      <c r="F920" s="580"/>
      <c r="G920" s="580"/>
      <c r="H920" s="580"/>
      <c r="I920" s="580"/>
      <c r="J920" s="596"/>
      <c r="K920" s="580"/>
      <c r="L920" s="580"/>
      <c r="M920" s="580"/>
      <c r="N920" s="580"/>
      <c r="O920" s="580"/>
      <c r="P920" s="580"/>
      <c r="Q920" s="580"/>
      <c r="R920" s="580"/>
      <c r="S920" s="125" t="s">
        <v>30</v>
      </c>
      <c r="T920" s="125" t="s">
        <v>1859</v>
      </c>
      <c r="U920" s="125" t="s">
        <v>22637</v>
      </c>
    </row>
    <row r="921" spans="1:21" ht="63">
      <c r="A921" s="578">
        <v>408</v>
      </c>
      <c r="B921" s="578" t="s">
        <v>1475</v>
      </c>
      <c r="C921" s="578" t="s">
        <v>33625</v>
      </c>
      <c r="D921" s="578" t="s">
        <v>24</v>
      </c>
      <c r="E921" s="578" t="s">
        <v>1502</v>
      </c>
      <c r="F921" s="578" t="s">
        <v>34867</v>
      </c>
      <c r="G921" s="578" t="s">
        <v>712</v>
      </c>
      <c r="H921" s="578" t="s">
        <v>712</v>
      </c>
      <c r="I921" s="578" t="s">
        <v>1511</v>
      </c>
      <c r="J921" s="593" t="s">
        <v>1507</v>
      </c>
      <c r="K921" s="578" t="s">
        <v>1508</v>
      </c>
      <c r="L921" s="578"/>
      <c r="M921" s="578"/>
      <c r="N921" s="578"/>
      <c r="O921" s="578"/>
      <c r="P921" s="578"/>
      <c r="Q921" s="578"/>
      <c r="R921" s="578"/>
      <c r="S921" s="125" t="s">
        <v>30</v>
      </c>
      <c r="T921" s="125" t="s">
        <v>1860</v>
      </c>
      <c r="U921" s="125" t="s">
        <v>22638</v>
      </c>
    </row>
    <row r="922" spans="1:21" ht="63">
      <c r="A922" s="579"/>
      <c r="B922" s="579"/>
      <c r="C922" s="579"/>
      <c r="D922" s="579"/>
      <c r="E922" s="579"/>
      <c r="F922" s="579"/>
      <c r="G922" s="579"/>
      <c r="H922" s="579"/>
      <c r="I922" s="579"/>
      <c r="J922" s="594"/>
      <c r="K922" s="579"/>
      <c r="L922" s="579"/>
      <c r="M922" s="579"/>
      <c r="N922" s="579"/>
      <c r="O922" s="579"/>
      <c r="P922" s="579"/>
      <c r="Q922" s="579"/>
      <c r="R922" s="579"/>
      <c r="S922" s="125" t="s">
        <v>30</v>
      </c>
      <c r="T922" s="125" t="s">
        <v>1861</v>
      </c>
      <c r="U922" s="125" t="s">
        <v>22639</v>
      </c>
    </row>
    <row r="923" spans="1:21" ht="63">
      <c r="A923" s="579"/>
      <c r="B923" s="579"/>
      <c r="C923" s="579"/>
      <c r="D923" s="579"/>
      <c r="E923" s="579"/>
      <c r="F923" s="579"/>
      <c r="G923" s="579"/>
      <c r="H923" s="579"/>
      <c r="I923" s="579"/>
      <c r="J923" s="594"/>
      <c r="K923" s="579"/>
      <c r="L923" s="579"/>
      <c r="M923" s="579"/>
      <c r="N923" s="579"/>
      <c r="O923" s="579"/>
      <c r="P923" s="579"/>
      <c r="Q923" s="579"/>
      <c r="R923" s="579"/>
      <c r="S923" s="125" t="s">
        <v>30</v>
      </c>
      <c r="T923" s="125" t="s">
        <v>1862</v>
      </c>
      <c r="U923" s="125" t="s">
        <v>22640</v>
      </c>
    </row>
    <row r="924" spans="1:21" ht="63">
      <c r="A924" s="580"/>
      <c r="B924" s="580"/>
      <c r="C924" s="580"/>
      <c r="D924" s="580"/>
      <c r="E924" s="580"/>
      <c r="F924" s="580"/>
      <c r="G924" s="580"/>
      <c r="H924" s="580"/>
      <c r="I924" s="580"/>
      <c r="J924" s="596"/>
      <c r="K924" s="580"/>
      <c r="L924" s="580"/>
      <c r="M924" s="580"/>
      <c r="N924" s="580"/>
      <c r="O924" s="580"/>
      <c r="P924" s="580"/>
      <c r="Q924" s="580"/>
      <c r="R924" s="580"/>
      <c r="S924" s="125" t="s">
        <v>30</v>
      </c>
      <c r="T924" s="125" t="s">
        <v>1863</v>
      </c>
      <c r="U924" s="125" t="s">
        <v>22641</v>
      </c>
    </row>
    <row r="925" spans="1:21" ht="63">
      <c r="A925" s="578">
        <v>409</v>
      </c>
      <c r="B925" s="578" t="s">
        <v>1476</v>
      </c>
      <c r="C925" s="578" t="s">
        <v>33626</v>
      </c>
      <c r="D925" s="578" t="s">
        <v>24</v>
      </c>
      <c r="E925" s="578" t="s">
        <v>1502</v>
      </c>
      <c r="F925" s="578" t="s">
        <v>34114</v>
      </c>
      <c r="G925" s="578" t="s">
        <v>712</v>
      </c>
      <c r="H925" s="578" t="s">
        <v>712</v>
      </c>
      <c r="I925" s="578" t="s">
        <v>1511</v>
      </c>
      <c r="J925" s="593" t="s">
        <v>1507</v>
      </c>
      <c r="K925" s="578" t="s">
        <v>1508</v>
      </c>
      <c r="L925" s="578"/>
      <c r="M925" s="578"/>
      <c r="N925" s="578"/>
      <c r="O925" s="578"/>
      <c r="P925" s="578"/>
      <c r="Q925" s="578"/>
      <c r="R925" s="578"/>
      <c r="S925" s="125" t="s">
        <v>30</v>
      </c>
      <c r="T925" s="125" t="s">
        <v>1864</v>
      </c>
      <c r="U925" s="125" t="s">
        <v>22642</v>
      </c>
    </row>
    <row r="926" spans="1:21" ht="63">
      <c r="A926" s="580"/>
      <c r="B926" s="580"/>
      <c r="C926" s="580"/>
      <c r="D926" s="580"/>
      <c r="E926" s="580"/>
      <c r="F926" s="580"/>
      <c r="G926" s="580"/>
      <c r="H926" s="580"/>
      <c r="I926" s="580"/>
      <c r="J926" s="596"/>
      <c r="K926" s="580"/>
      <c r="L926" s="580"/>
      <c r="M926" s="580"/>
      <c r="N926" s="580"/>
      <c r="O926" s="580"/>
      <c r="P926" s="580"/>
      <c r="Q926" s="580"/>
      <c r="R926" s="580"/>
      <c r="S926" s="125" t="s">
        <v>30</v>
      </c>
      <c r="T926" s="125" t="s">
        <v>1865</v>
      </c>
      <c r="U926" s="125" t="s">
        <v>22643</v>
      </c>
    </row>
    <row r="927" spans="1:21" ht="63">
      <c r="A927" s="578">
        <v>410</v>
      </c>
      <c r="B927" s="578" t="s">
        <v>1477</v>
      </c>
      <c r="C927" s="578" t="s">
        <v>33627</v>
      </c>
      <c r="D927" s="578" t="s">
        <v>24</v>
      </c>
      <c r="E927" s="578" t="s">
        <v>1502</v>
      </c>
      <c r="F927" s="578" t="s">
        <v>34863</v>
      </c>
      <c r="G927" s="578" t="s">
        <v>712</v>
      </c>
      <c r="H927" s="578" t="s">
        <v>712</v>
      </c>
      <c r="I927" s="578" t="s">
        <v>1511</v>
      </c>
      <c r="J927" s="593" t="s">
        <v>1507</v>
      </c>
      <c r="K927" s="578" t="s">
        <v>1508</v>
      </c>
      <c r="L927" s="578"/>
      <c r="M927" s="578"/>
      <c r="N927" s="578"/>
      <c r="O927" s="578"/>
      <c r="P927" s="578"/>
      <c r="Q927" s="578"/>
      <c r="R927" s="578"/>
      <c r="S927" s="125" t="s">
        <v>30</v>
      </c>
      <c r="T927" s="125" t="s">
        <v>1866</v>
      </c>
      <c r="U927" s="125" t="s">
        <v>22644</v>
      </c>
    </row>
    <row r="928" spans="1:21" ht="63">
      <c r="A928" s="579"/>
      <c r="B928" s="579"/>
      <c r="C928" s="579"/>
      <c r="D928" s="579"/>
      <c r="E928" s="579"/>
      <c r="F928" s="579"/>
      <c r="G928" s="579"/>
      <c r="H928" s="579"/>
      <c r="I928" s="579"/>
      <c r="J928" s="594"/>
      <c r="K928" s="579"/>
      <c r="L928" s="579"/>
      <c r="M928" s="579"/>
      <c r="N928" s="579"/>
      <c r="O928" s="579"/>
      <c r="P928" s="579"/>
      <c r="Q928" s="579"/>
      <c r="R928" s="579"/>
      <c r="S928" s="125" t="s">
        <v>30</v>
      </c>
      <c r="T928" s="125" t="s">
        <v>1867</v>
      </c>
      <c r="U928" s="125" t="s">
        <v>22645</v>
      </c>
    </row>
    <row r="929" spans="1:21" ht="63">
      <c r="A929" s="580"/>
      <c r="B929" s="580"/>
      <c r="C929" s="580"/>
      <c r="D929" s="580"/>
      <c r="E929" s="580"/>
      <c r="F929" s="580"/>
      <c r="G929" s="580"/>
      <c r="H929" s="580"/>
      <c r="I929" s="580"/>
      <c r="J929" s="596"/>
      <c r="K929" s="580"/>
      <c r="L929" s="580"/>
      <c r="M929" s="580"/>
      <c r="N929" s="580"/>
      <c r="O929" s="580"/>
      <c r="P929" s="580"/>
      <c r="Q929" s="580"/>
      <c r="R929" s="580"/>
      <c r="S929" s="125" t="s">
        <v>30</v>
      </c>
      <c r="T929" s="125" t="s">
        <v>1868</v>
      </c>
      <c r="U929" s="125" t="s">
        <v>22646</v>
      </c>
    </row>
    <row r="930" spans="1:21" ht="63">
      <c r="A930" s="578">
        <v>411</v>
      </c>
      <c r="B930" s="578" t="s">
        <v>1478</v>
      </c>
      <c r="C930" s="578" t="s">
        <v>33628</v>
      </c>
      <c r="D930" s="578" t="s">
        <v>24</v>
      </c>
      <c r="E930" s="578" t="s">
        <v>1502</v>
      </c>
      <c r="F930" s="578" t="s">
        <v>34863</v>
      </c>
      <c r="G930" s="578" t="s">
        <v>712</v>
      </c>
      <c r="H930" s="578" t="s">
        <v>712</v>
      </c>
      <c r="I930" s="578" t="s">
        <v>1511</v>
      </c>
      <c r="J930" s="593" t="s">
        <v>1507</v>
      </c>
      <c r="K930" s="578" t="s">
        <v>1508</v>
      </c>
      <c r="L930" s="578"/>
      <c r="M930" s="578"/>
      <c r="N930" s="578"/>
      <c r="O930" s="578"/>
      <c r="P930" s="578"/>
      <c r="Q930" s="578"/>
      <c r="R930" s="578"/>
      <c r="S930" s="125" t="s">
        <v>30</v>
      </c>
      <c r="T930" s="125" t="s">
        <v>1869</v>
      </c>
      <c r="U930" s="125" t="s">
        <v>22647</v>
      </c>
    </row>
    <row r="931" spans="1:21" ht="63">
      <c r="A931" s="580"/>
      <c r="B931" s="580"/>
      <c r="C931" s="580"/>
      <c r="D931" s="580"/>
      <c r="E931" s="580"/>
      <c r="F931" s="580"/>
      <c r="G931" s="580"/>
      <c r="H931" s="580"/>
      <c r="I931" s="580"/>
      <c r="J931" s="596"/>
      <c r="K931" s="580"/>
      <c r="L931" s="580"/>
      <c r="M931" s="580"/>
      <c r="N931" s="580"/>
      <c r="O931" s="580"/>
      <c r="P931" s="580"/>
      <c r="Q931" s="580"/>
      <c r="R931" s="580"/>
      <c r="S931" s="125" t="s">
        <v>30</v>
      </c>
      <c r="T931" s="125" t="s">
        <v>1870</v>
      </c>
      <c r="U931" s="125" t="s">
        <v>22648</v>
      </c>
    </row>
    <row r="932" spans="1:21" ht="78.75">
      <c r="A932" s="125">
        <v>412</v>
      </c>
      <c r="B932" s="125" t="s">
        <v>1479</v>
      </c>
      <c r="C932" s="125" t="s">
        <v>33629</v>
      </c>
      <c r="D932" s="125" t="s">
        <v>24</v>
      </c>
      <c r="E932" s="125" t="s">
        <v>1502</v>
      </c>
      <c r="F932" s="125" t="s">
        <v>34114</v>
      </c>
      <c r="G932" s="125" t="s">
        <v>712</v>
      </c>
      <c r="H932" s="125" t="s">
        <v>712</v>
      </c>
      <c r="I932" s="125" t="s">
        <v>1511</v>
      </c>
      <c r="J932" s="130" t="s">
        <v>1507</v>
      </c>
      <c r="K932" s="125" t="s">
        <v>1508</v>
      </c>
      <c r="L932" s="125"/>
      <c r="M932" s="125"/>
      <c r="N932" s="125"/>
      <c r="O932" s="125"/>
      <c r="P932" s="125"/>
      <c r="Q932" s="125"/>
      <c r="R932" s="125"/>
      <c r="S932" s="125" t="s">
        <v>30</v>
      </c>
      <c r="T932" s="125" t="s">
        <v>1871</v>
      </c>
      <c r="U932" s="125" t="s">
        <v>22649</v>
      </c>
    </row>
    <row r="933" spans="1:21" ht="78.75">
      <c r="A933" s="125">
        <v>413</v>
      </c>
      <c r="B933" s="125" t="s">
        <v>1480</v>
      </c>
      <c r="C933" s="125" t="s">
        <v>33630</v>
      </c>
      <c r="D933" s="125" t="s">
        <v>24</v>
      </c>
      <c r="E933" s="125" t="s">
        <v>1502</v>
      </c>
      <c r="F933" s="125" t="s">
        <v>34874</v>
      </c>
      <c r="G933" s="125" t="s">
        <v>712</v>
      </c>
      <c r="H933" s="125" t="s">
        <v>712</v>
      </c>
      <c r="I933" s="125" t="s">
        <v>1511</v>
      </c>
      <c r="J933" s="130" t="s">
        <v>1507</v>
      </c>
      <c r="K933" s="125" t="s">
        <v>1508</v>
      </c>
      <c r="L933" s="125"/>
      <c r="M933" s="125"/>
      <c r="N933" s="125"/>
      <c r="O933" s="125"/>
      <c r="P933" s="125"/>
      <c r="Q933" s="125"/>
      <c r="R933" s="125"/>
      <c r="S933" s="125" t="s">
        <v>30</v>
      </c>
      <c r="T933" s="125" t="s">
        <v>1872</v>
      </c>
      <c r="U933" s="125" t="s">
        <v>22650</v>
      </c>
    </row>
    <row r="934" spans="1:21" ht="63">
      <c r="A934" s="578">
        <v>414</v>
      </c>
      <c r="B934" s="578" t="s">
        <v>1481</v>
      </c>
      <c r="C934" s="578" t="s">
        <v>33631</v>
      </c>
      <c r="D934" s="578" t="s">
        <v>24</v>
      </c>
      <c r="E934" s="578" t="s">
        <v>1502</v>
      </c>
      <c r="F934" s="578" t="s">
        <v>34875</v>
      </c>
      <c r="G934" s="578" t="s">
        <v>712</v>
      </c>
      <c r="H934" s="578" t="s">
        <v>712</v>
      </c>
      <c r="I934" s="578" t="s">
        <v>1511</v>
      </c>
      <c r="J934" s="593" t="s">
        <v>1507</v>
      </c>
      <c r="K934" s="578" t="s">
        <v>1508</v>
      </c>
      <c r="L934" s="578"/>
      <c r="M934" s="578"/>
      <c r="N934" s="578"/>
      <c r="O934" s="578"/>
      <c r="P934" s="578"/>
      <c r="Q934" s="578"/>
      <c r="R934" s="578"/>
      <c r="S934" s="125" t="s">
        <v>30</v>
      </c>
      <c r="T934" s="125" t="s">
        <v>1873</v>
      </c>
      <c r="U934" s="125" t="s">
        <v>22651</v>
      </c>
    </row>
    <row r="935" spans="1:21" ht="63">
      <c r="A935" s="579"/>
      <c r="B935" s="579"/>
      <c r="C935" s="579"/>
      <c r="D935" s="579"/>
      <c r="E935" s="579"/>
      <c r="F935" s="579"/>
      <c r="G935" s="579"/>
      <c r="H935" s="579"/>
      <c r="I935" s="579"/>
      <c r="J935" s="594"/>
      <c r="K935" s="579"/>
      <c r="L935" s="579"/>
      <c r="M935" s="579"/>
      <c r="N935" s="579"/>
      <c r="O935" s="579"/>
      <c r="P935" s="579"/>
      <c r="Q935" s="579"/>
      <c r="R935" s="579"/>
      <c r="S935" s="125" t="s">
        <v>30</v>
      </c>
      <c r="T935" s="125" t="s">
        <v>1874</v>
      </c>
      <c r="U935" s="125" t="s">
        <v>22652</v>
      </c>
    </row>
    <row r="936" spans="1:21" ht="63">
      <c r="A936" s="580"/>
      <c r="B936" s="580"/>
      <c r="C936" s="580"/>
      <c r="D936" s="580"/>
      <c r="E936" s="580"/>
      <c r="F936" s="580"/>
      <c r="G936" s="580"/>
      <c r="H936" s="580"/>
      <c r="I936" s="580"/>
      <c r="J936" s="596"/>
      <c r="K936" s="580"/>
      <c r="L936" s="580"/>
      <c r="M936" s="580"/>
      <c r="N936" s="580"/>
      <c r="O936" s="580"/>
      <c r="P936" s="580"/>
      <c r="Q936" s="580"/>
      <c r="R936" s="580"/>
      <c r="S936" s="125" t="s">
        <v>30</v>
      </c>
      <c r="T936" s="125" t="s">
        <v>1875</v>
      </c>
      <c r="U936" s="125" t="s">
        <v>22653</v>
      </c>
    </row>
    <row r="937" spans="1:21" ht="63">
      <c r="A937" s="578">
        <v>415</v>
      </c>
      <c r="B937" s="578" t="s">
        <v>1482</v>
      </c>
      <c r="C937" s="578" t="s">
        <v>33632</v>
      </c>
      <c r="D937" s="578" t="s">
        <v>24</v>
      </c>
      <c r="E937" s="578" t="s">
        <v>1502</v>
      </c>
      <c r="F937" s="578" t="s">
        <v>1503</v>
      </c>
      <c r="G937" s="615" t="s">
        <v>712</v>
      </c>
      <c r="H937" s="578" t="s">
        <v>712</v>
      </c>
      <c r="I937" s="578" t="s">
        <v>1511</v>
      </c>
      <c r="J937" s="593" t="s">
        <v>1507</v>
      </c>
      <c r="K937" s="578" t="s">
        <v>1508</v>
      </c>
      <c r="L937" s="578"/>
      <c r="M937" s="578"/>
      <c r="N937" s="578"/>
      <c r="O937" s="578"/>
      <c r="P937" s="578"/>
      <c r="Q937" s="578"/>
      <c r="R937" s="578"/>
      <c r="S937" s="125" t="s">
        <v>30</v>
      </c>
      <c r="T937" s="125" t="s">
        <v>1876</v>
      </c>
      <c r="U937" s="125" t="s">
        <v>22654</v>
      </c>
    </row>
    <row r="938" spans="1:21" ht="63">
      <c r="A938" s="579"/>
      <c r="B938" s="579"/>
      <c r="C938" s="579"/>
      <c r="D938" s="579"/>
      <c r="E938" s="579"/>
      <c r="F938" s="579"/>
      <c r="G938" s="579"/>
      <c r="H938" s="579"/>
      <c r="I938" s="579"/>
      <c r="J938" s="594"/>
      <c r="K938" s="579"/>
      <c r="L938" s="579"/>
      <c r="M938" s="579"/>
      <c r="N938" s="579"/>
      <c r="O938" s="579"/>
      <c r="P938" s="579"/>
      <c r="Q938" s="579"/>
      <c r="R938" s="579"/>
      <c r="S938" s="125" t="s">
        <v>30</v>
      </c>
      <c r="T938" s="125" t="s">
        <v>1877</v>
      </c>
      <c r="U938" s="125" t="s">
        <v>22655</v>
      </c>
    </row>
    <row r="939" spans="1:21" ht="63">
      <c r="A939" s="579"/>
      <c r="B939" s="579"/>
      <c r="C939" s="579"/>
      <c r="D939" s="579"/>
      <c r="E939" s="579"/>
      <c r="F939" s="579"/>
      <c r="G939" s="579"/>
      <c r="H939" s="579"/>
      <c r="I939" s="579"/>
      <c r="J939" s="594"/>
      <c r="K939" s="579"/>
      <c r="L939" s="579"/>
      <c r="M939" s="579"/>
      <c r="N939" s="579"/>
      <c r="O939" s="579"/>
      <c r="P939" s="579"/>
      <c r="Q939" s="579"/>
      <c r="R939" s="579"/>
      <c r="S939" s="125" t="s">
        <v>30</v>
      </c>
      <c r="T939" s="125" t="s">
        <v>1878</v>
      </c>
      <c r="U939" s="125" t="s">
        <v>22656</v>
      </c>
    </row>
    <row r="940" spans="1:21" ht="63">
      <c r="A940" s="579"/>
      <c r="B940" s="579"/>
      <c r="C940" s="579"/>
      <c r="D940" s="579"/>
      <c r="E940" s="579"/>
      <c r="F940" s="579"/>
      <c r="G940" s="579"/>
      <c r="H940" s="579"/>
      <c r="I940" s="579"/>
      <c r="J940" s="594"/>
      <c r="K940" s="579"/>
      <c r="L940" s="579"/>
      <c r="M940" s="579"/>
      <c r="N940" s="579"/>
      <c r="O940" s="579"/>
      <c r="P940" s="579"/>
      <c r="Q940" s="579"/>
      <c r="R940" s="579"/>
      <c r="S940" s="125" t="s">
        <v>30</v>
      </c>
      <c r="T940" s="125" t="s">
        <v>1879</v>
      </c>
      <c r="U940" s="125" t="s">
        <v>22657</v>
      </c>
    </row>
    <row r="941" spans="1:21" ht="63">
      <c r="A941" s="579"/>
      <c r="B941" s="579"/>
      <c r="C941" s="579"/>
      <c r="D941" s="579"/>
      <c r="E941" s="579"/>
      <c r="F941" s="579"/>
      <c r="G941" s="579"/>
      <c r="H941" s="579"/>
      <c r="I941" s="579"/>
      <c r="J941" s="594"/>
      <c r="K941" s="579"/>
      <c r="L941" s="579"/>
      <c r="M941" s="579"/>
      <c r="N941" s="579"/>
      <c r="O941" s="579"/>
      <c r="P941" s="579"/>
      <c r="Q941" s="579"/>
      <c r="R941" s="579"/>
      <c r="S941" s="125" t="s">
        <v>30</v>
      </c>
      <c r="T941" s="125" t="s">
        <v>1880</v>
      </c>
      <c r="U941" s="125" t="s">
        <v>22658</v>
      </c>
    </row>
    <row r="942" spans="1:21" ht="63">
      <c r="A942" s="579"/>
      <c r="B942" s="579"/>
      <c r="C942" s="579"/>
      <c r="D942" s="579"/>
      <c r="E942" s="579"/>
      <c r="F942" s="579"/>
      <c r="G942" s="579"/>
      <c r="H942" s="579"/>
      <c r="I942" s="579"/>
      <c r="J942" s="594"/>
      <c r="K942" s="579"/>
      <c r="L942" s="579"/>
      <c r="M942" s="579"/>
      <c r="N942" s="579"/>
      <c r="O942" s="579"/>
      <c r="P942" s="579"/>
      <c r="Q942" s="579"/>
      <c r="R942" s="579"/>
      <c r="S942" s="125" t="s">
        <v>30</v>
      </c>
      <c r="T942" s="125" t="s">
        <v>1881</v>
      </c>
      <c r="U942" s="125" t="s">
        <v>22659</v>
      </c>
    </row>
    <row r="943" spans="1:21" ht="63">
      <c r="A943" s="580"/>
      <c r="B943" s="580"/>
      <c r="C943" s="580"/>
      <c r="D943" s="580"/>
      <c r="E943" s="580"/>
      <c r="F943" s="580"/>
      <c r="G943" s="580"/>
      <c r="H943" s="580"/>
      <c r="I943" s="580"/>
      <c r="J943" s="596"/>
      <c r="K943" s="580"/>
      <c r="L943" s="580"/>
      <c r="M943" s="580"/>
      <c r="N943" s="580"/>
      <c r="O943" s="580"/>
      <c r="P943" s="580"/>
      <c r="Q943" s="580"/>
      <c r="R943" s="580"/>
      <c r="S943" s="125" t="s">
        <v>30</v>
      </c>
      <c r="T943" s="125" t="s">
        <v>1882</v>
      </c>
      <c r="U943" s="125" t="s">
        <v>22660</v>
      </c>
    </row>
    <row r="944" spans="1:21" ht="63">
      <c r="A944" s="578">
        <v>416</v>
      </c>
      <c r="B944" s="578" t="s">
        <v>1483</v>
      </c>
      <c r="C944" s="578" t="s">
        <v>33633</v>
      </c>
      <c r="D944" s="578" t="s">
        <v>24</v>
      </c>
      <c r="E944" s="578" t="s">
        <v>1502</v>
      </c>
      <c r="F944" s="578" t="s">
        <v>1503</v>
      </c>
      <c r="G944" s="578" t="s">
        <v>712</v>
      </c>
      <c r="H944" s="578" t="s">
        <v>712</v>
      </c>
      <c r="I944" s="578" t="s">
        <v>1511</v>
      </c>
      <c r="J944" s="593" t="s">
        <v>1507</v>
      </c>
      <c r="K944" s="578" t="s">
        <v>1508</v>
      </c>
      <c r="L944" s="578"/>
      <c r="M944" s="578"/>
      <c r="N944" s="578"/>
      <c r="O944" s="578"/>
      <c r="P944" s="578"/>
      <c r="Q944" s="578"/>
      <c r="R944" s="578"/>
      <c r="S944" s="125" t="s">
        <v>30</v>
      </c>
      <c r="T944" s="125" t="s">
        <v>1883</v>
      </c>
      <c r="U944" s="125" t="s">
        <v>22661</v>
      </c>
    </row>
    <row r="945" spans="1:21" ht="63">
      <c r="A945" s="579"/>
      <c r="B945" s="579"/>
      <c r="C945" s="579"/>
      <c r="D945" s="579"/>
      <c r="E945" s="579"/>
      <c r="F945" s="579"/>
      <c r="G945" s="579"/>
      <c r="H945" s="579"/>
      <c r="I945" s="579"/>
      <c r="J945" s="594"/>
      <c r="K945" s="579"/>
      <c r="L945" s="579"/>
      <c r="M945" s="579"/>
      <c r="N945" s="579"/>
      <c r="O945" s="579"/>
      <c r="P945" s="579"/>
      <c r="Q945" s="579"/>
      <c r="R945" s="579"/>
      <c r="S945" s="125" t="s">
        <v>30</v>
      </c>
      <c r="T945" s="125" t="s">
        <v>1884</v>
      </c>
      <c r="U945" s="125" t="s">
        <v>22662</v>
      </c>
    </row>
    <row r="946" spans="1:21" ht="63">
      <c r="A946" s="579"/>
      <c r="B946" s="579"/>
      <c r="C946" s="579"/>
      <c r="D946" s="579"/>
      <c r="E946" s="579"/>
      <c r="F946" s="579"/>
      <c r="G946" s="579"/>
      <c r="H946" s="579"/>
      <c r="I946" s="579"/>
      <c r="J946" s="594"/>
      <c r="K946" s="579"/>
      <c r="L946" s="579"/>
      <c r="M946" s="579"/>
      <c r="N946" s="579"/>
      <c r="O946" s="579"/>
      <c r="P946" s="579"/>
      <c r="Q946" s="579"/>
      <c r="R946" s="579"/>
      <c r="S946" s="125" t="s">
        <v>30</v>
      </c>
      <c r="T946" s="125" t="s">
        <v>1885</v>
      </c>
      <c r="U946" s="125" t="s">
        <v>22663</v>
      </c>
    </row>
    <row r="947" spans="1:21" ht="47.25">
      <c r="A947" s="580"/>
      <c r="B947" s="580"/>
      <c r="C947" s="580"/>
      <c r="D947" s="580"/>
      <c r="E947" s="580"/>
      <c r="F947" s="580"/>
      <c r="G947" s="580"/>
      <c r="H947" s="580"/>
      <c r="I947" s="580"/>
      <c r="J947" s="596"/>
      <c r="K947" s="580"/>
      <c r="L947" s="580"/>
      <c r="M947" s="580"/>
      <c r="N947" s="580"/>
      <c r="O947" s="580"/>
      <c r="P947" s="580"/>
      <c r="Q947" s="580"/>
      <c r="R947" s="580"/>
      <c r="S947" s="125" t="s">
        <v>30</v>
      </c>
      <c r="T947" s="125" t="s">
        <v>1886</v>
      </c>
      <c r="U947" s="125" t="s">
        <v>22664</v>
      </c>
    </row>
    <row r="948" spans="1:21" ht="78.75">
      <c r="A948" s="125">
        <v>417</v>
      </c>
      <c r="B948" s="125" t="s">
        <v>1484</v>
      </c>
      <c r="C948" s="125" t="s">
        <v>33634</v>
      </c>
      <c r="D948" s="125" t="s">
        <v>24</v>
      </c>
      <c r="E948" s="125" t="s">
        <v>1502</v>
      </c>
      <c r="F948" s="125" t="s">
        <v>1503</v>
      </c>
      <c r="G948" s="125" t="s">
        <v>712</v>
      </c>
      <c r="H948" s="125" t="s">
        <v>712</v>
      </c>
      <c r="I948" s="125" t="s">
        <v>1511</v>
      </c>
      <c r="J948" s="130" t="s">
        <v>1507</v>
      </c>
      <c r="K948" s="125" t="s">
        <v>1508</v>
      </c>
      <c r="L948" s="125"/>
      <c r="M948" s="125"/>
      <c r="N948" s="125"/>
      <c r="O948" s="125"/>
      <c r="P948" s="125"/>
      <c r="Q948" s="125"/>
      <c r="R948" s="125"/>
      <c r="S948" s="125" t="s">
        <v>30</v>
      </c>
      <c r="T948" s="125" t="s">
        <v>1484</v>
      </c>
      <c r="U948" s="125" t="s">
        <v>22665</v>
      </c>
    </row>
    <row r="949" spans="1:21" ht="63">
      <c r="A949" s="578">
        <v>418</v>
      </c>
      <c r="B949" s="578" t="s">
        <v>1485</v>
      </c>
      <c r="C949" s="578" t="s">
        <v>33635</v>
      </c>
      <c r="D949" s="578" t="s">
        <v>24</v>
      </c>
      <c r="E949" s="578" t="s">
        <v>1502</v>
      </c>
      <c r="F949" s="578" t="s">
        <v>1503</v>
      </c>
      <c r="G949" s="578" t="s">
        <v>712</v>
      </c>
      <c r="H949" s="578" t="s">
        <v>712</v>
      </c>
      <c r="I949" s="578" t="s">
        <v>1511</v>
      </c>
      <c r="J949" s="593" t="s">
        <v>1507</v>
      </c>
      <c r="K949" s="578" t="s">
        <v>1508</v>
      </c>
      <c r="L949" s="578"/>
      <c r="M949" s="578"/>
      <c r="N949" s="578"/>
      <c r="O949" s="578"/>
      <c r="P949" s="578"/>
      <c r="Q949" s="578"/>
      <c r="R949" s="578"/>
      <c r="S949" s="125" t="s">
        <v>30</v>
      </c>
      <c r="T949" s="125" t="s">
        <v>1887</v>
      </c>
      <c r="U949" s="125" t="s">
        <v>22666</v>
      </c>
    </row>
    <row r="950" spans="1:21" ht="63">
      <c r="A950" s="579"/>
      <c r="B950" s="579"/>
      <c r="C950" s="579"/>
      <c r="D950" s="579"/>
      <c r="E950" s="579"/>
      <c r="F950" s="579"/>
      <c r="G950" s="579"/>
      <c r="H950" s="579"/>
      <c r="I950" s="579"/>
      <c r="J950" s="594"/>
      <c r="K950" s="579"/>
      <c r="L950" s="579"/>
      <c r="M950" s="579"/>
      <c r="N950" s="579"/>
      <c r="O950" s="579"/>
      <c r="P950" s="579"/>
      <c r="Q950" s="579"/>
      <c r="R950" s="579"/>
      <c r="S950" s="125" t="s">
        <v>30</v>
      </c>
      <c r="T950" s="125" t="s">
        <v>1888</v>
      </c>
      <c r="U950" s="125" t="s">
        <v>22667</v>
      </c>
    </row>
    <row r="951" spans="1:21" ht="63">
      <c r="A951" s="580"/>
      <c r="B951" s="580"/>
      <c r="C951" s="580"/>
      <c r="D951" s="580"/>
      <c r="E951" s="580"/>
      <c r="F951" s="580"/>
      <c r="G951" s="580"/>
      <c r="H951" s="580"/>
      <c r="I951" s="580"/>
      <c r="J951" s="596"/>
      <c r="K951" s="580"/>
      <c r="L951" s="580"/>
      <c r="M951" s="580"/>
      <c r="N951" s="580"/>
      <c r="O951" s="580"/>
      <c r="P951" s="580"/>
      <c r="Q951" s="580"/>
      <c r="R951" s="580"/>
      <c r="S951" s="125" t="s">
        <v>30</v>
      </c>
      <c r="T951" s="125" t="s">
        <v>1889</v>
      </c>
      <c r="U951" s="125" t="s">
        <v>22668</v>
      </c>
    </row>
    <row r="952" spans="1:21" ht="63">
      <c r="A952" s="578">
        <v>419</v>
      </c>
      <c r="B952" s="578" t="s">
        <v>1486</v>
      </c>
      <c r="C952" s="578" t="s">
        <v>33636</v>
      </c>
      <c r="D952" s="578" t="s">
        <v>24</v>
      </c>
      <c r="E952" s="578" t="s">
        <v>311</v>
      </c>
      <c r="F952" s="578" t="s">
        <v>1503</v>
      </c>
      <c r="G952" s="578" t="s">
        <v>712</v>
      </c>
      <c r="H952" s="578" t="s">
        <v>712</v>
      </c>
      <c r="I952" s="578" t="s">
        <v>1511</v>
      </c>
      <c r="J952" s="593" t="s">
        <v>1507</v>
      </c>
      <c r="K952" s="578" t="s">
        <v>1508</v>
      </c>
      <c r="L952" s="578"/>
      <c r="M952" s="578"/>
      <c r="N952" s="578"/>
      <c r="O952" s="578"/>
      <c r="P952" s="578"/>
      <c r="Q952" s="578"/>
      <c r="R952" s="578"/>
      <c r="S952" s="125" t="s">
        <v>30</v>
      </c>
      <c r="T952" s="125" t="s">
        <v>1890</v>
      </c>
      <c r="U952" s="125" t="s">
        <v>22669</v>
      </c>
    </row>
    <row r="953" spans="1:21" ht="63">
      <c r="A953" s="580"/>
      <c r="B953" s="580"/>
      <c r="C953" s="580"/>
      <c r="D953" s="580"/>
      <c r="E953" s="580"/>
      <c r="F953" s="580"/>
      <c r="G953" s="580"/>
      <c r="H953" s="580"/>
      <c r="I953" s="580"/>
      <c r="J953" s="596"/>
      <c r="K953" s="580"/>
      <c r="L953" s="580"/>
      <c r="M953" s="580"/>
      <c r="N953" s="580"/>
      <c r="O953" s="580"/>
      <c r="P953" s="580"/>
      <c r="Q953" s="580"/>
      <c r="R953" s="580"/>
      <c r="S953" s="125" t="s">
        <v>30</v>
      </c>
      <c r="T953" s="125" t="s">
        <v>1891</v>
      </c>
      <c r="U953" s="125" t="s">
        <v>22670</v>
      </c>
    </row>
    <row r="954" spans="1:21" ht="63">
      <c r="A954" s="578">
        <v>420</v>
      </c>
      <c r="B954" s="578" t="s">
        <v>1487</v>
      </c>
      <c r="C954" s="578" t="s">
        <v>33637</v>
      </c>
      <c r="D954" s="578" t="s">
        <v>24</v>
      </c>
      <c r="E954" s="578" t="s">
        <v>311</v>
      </c>
      <c r="F954" s="578" t="s">
        <v>1503</v>
      </c>
      <c r="G954" s="578" t="s">
        <v>712</v>
      </c>
      <c r="H954" s="578" t="s">
        <v>712</v>
      </c>
      <c r="I954" s="578" t="s">
        <v>1511</v>
      </c>
      <c r="J954" s="593" t="s">
        <v>1507</v>
      </c>
      <c r="K954" s="578" t="s">
        <v>1508</v>
      </c>
      <c r="L954" s="578"/>
      <c r="M954" s="578"/>
      <c r="N954" s="578"/>
      <c r="O954" s="578"/>
      <c r="P954" s="578"/>
      <c r="Q954" s="578"/>
      <c r="R954" s="578"/>
      <c r="S954" s="125" t="s">
        <v>30</v>
      </c>
      <c r="T954" s="125" t="s">
        <v>1892</v>
      </c>
      <c r="U954" s="125" t="s">
        <v>22671</v>
      </c>
    </row>
    <row r="955" spans="1:21" ht="63">
      <c r="A955" s="579"/>
      <c r="B955" s="579"/>
      <c r="C955" s="579"/>
      <c r="D955" s="579"/>
      <c r="E955" s="579"/>
      <c r="F955" s="579"/>
      <c r="G955" s="579"/>
      <c r="H955" s="579"/>
      <c r="I955" s="579"/>
      <c r="J955" s="594"/>
      <c r="K955" s="579"/>
      <c r="L955" s="579"/>
      <c r="M955" s="579"/>
      <c r="N955" s="579"/>
      <c r="O955" s="579"/>
      <c r="P955" s="579"/>
      <c r="Q955" s="579"/>
      <c r="R955" s="579"/>
      <c r="S955" s="125" t="s">
        <v>30</v>
      </c>
      <c r="T955" s="125" t="s">
        <v>1893</v>
      </c>
      <c r="U955" s="125" t="s">
        <v>22672</v>
      </c>
    </row>
    <row r="956" spans="1:21" ht="63">
      <c r="A956" s="579"/>
      <c r="B956" s="579"/>
      <c r="C956" s="579"/>
      <c r="D956" s="579"/>
      <c r="E956" s="579"/>
      <c r="F956" s="579"/>
      <c r="G956" s="579"/>
      <c r="H956" s="579"/>
      <c r="I956" s="579"/>
      <c r="J956" s="594"/>
      <c r="K956" s="579"/>
      <c r="L956" s="579"/>
      <c r="M956" s="579"/>
      <c r="N956" s="579"/>
      <c r="O956" s="579"/>
      <c r="P956" s="579"/>
      <c r="Q956" s="579"/>
      <c r="R956" s="579"/>
      <c r="S956" s="125" t="s">
        <v>30</v>
      </c>
      <c r="T956" s="125" t="s">
        <v>1487</v>
      </c>
      <c r="U956" s="125" t="s">
        <v>22673</v>
      </c>
    </row>
    <row r="957" spans="1:21" ht="63">
      <c r="A957" s="579"/>
      <c r="B957" s="579"/>
      <c r="C957" s="579"/>
      <c r="D957" s="579"/>
      <c r="E957" s="579"/>
      <c r="F957" s="579"/>
      <c r="G957" s="579"/>
      <c r="H957" s="579"/>
      <c r="I957" s="579"/>
      <c r="J957" s="594"/>
      <c r="K957" s="579"/>
      <c r="L957" s="579"/>
      <c r="M957" s="579"/>
      <c r="N957" s="579"/>
      <c r="O957" s="579"/>
      <c r="P957" s="579"/>
      <c r="Q957" s="579"/>
      <c r="R957" s="579"/>
      <c r="S957" s="125" t="s">
        <v>30</v>
      </c>
      <c r="T957" s="125" t="s">
        <v>1894</v>
      </c>
      <c r="U957" s="125" t="s">
        <v>22674</v>
      </c>
    </row>
    <row r="958" spans="1:21" ht="63">
      <c r="A958" s="580"/>
      <c r="B958" s="580"/>
      <c r="C958" s="580"/>
      <c r="D958" s="580"/>
      <c r="E958" s="580"/>
      <c r="F958" s="580"/>
      <c r="G958" s="580"/>
      <c r="H958" s="580"/>
      <c r="I958" s="580"/>
      <c r="J958" s="596"/>
      <c r="K958" s="580"/>
      <c r="L958" s="580"/>
      <c r="M958" s="580"/>
      <c r="N958" s="580"/>
      <c r="O958" s="580"/>
      <c r="P958" s="580"/>
      <c r="Q958" s="580"/>
      <c r="R958" s="580"/>
      <c r="S958" s="125" t="s">
        <v>30</v>
      </c>
      <c r="T958" s="125" t="s">
        <v>1895</v>
      </c>
      <c r="U958" s="125" t="s">
        <v>22675</v>
      </c>
    </row>
    <row r="959" spans="1:21" ht="63">
      <c r="A959" s="578">
        <v>421</v>
      </c>
      <c r="B959" s="578" t="s">
        <v>1488</v>
      </c>
      <c r="C959" s="578" t="s">
        <v>33638</v>
      </c>
      <c r="D959" s="578" t="s">
        <v>24</v>
      </c>
      <c r="E959" s="578" t="s">
        <v>311</v>
      </c>
      <c r="F959" s="578" t="s">
        <v>1503</v>
      </c>
      <c r="G959" s="578" t="s">
        <v>712</v>
      </c>
      <c r="H959" s="578" t="s">
        <v>712</v>
      </c>
      <c r="I959" s="578" t="s">
        <v>1511</v>
      </c>
      <c r="J959" s="593" t="s">
        <v>1507</v>
      </c>
      <c r="K959" s="578" t="s">
        <v>1508</v>
      </c>
      <c r="L959" s="578"/>
      <c r="M959" s="578"/>
      <c r="N959" s="578"/>
      <c r="O959" s="578"/>
      <c r="P959" s="578"/>
      <c r="Q959" s="578"/>
      <c r="R959" s="578"/>
      <c r="S959" s="125" t="s">
        <v>30</v>
      </c>
      <c r="T959" s="125" t="s">
        <v>1896</v>
      </c>
      <c r="U959" s="125" t="s">
        <v>22676</v>
      </c>
    </row>
    <row r="960" spans="1:21" ht="63">
      <c r="A960" s="579"/>
      <c r="B960" s="579"/>
      <c r="C960" s="579"/>
      <c r="D960" s="579"/>
      <c r="E960" s="579"/>
      <c r="F960" s="579"/>
      <c r="G960" s="579"/>
      <c r="H960" s="579"/>
      <c r="I960" s="579"/>
      <c r="J960" s="594"/>
      <c r="K960" s="579"/>
      <c r="L960" s="579"/>
      <c r="M960" s="579"/>
      <c r="N960" s="579"/>
      <c r="O960" s="579"/>
      <c r="P960" s="579"/>
      <c r="Q960" s="579"/>
      <c r="R960" s="579"/>
      <c r="S960" s="125" t="s">
        <v>30</v>
      </c>
      <c r="T960" s="125" t="s">
        <v>1897</v>
      </c>
      <c r="U960" s="125" t="s">
        <v>22677</v>
      </c>
    </row>
    <row r="961" spans="1:21" ht="63">
      <c r="A961" s="579"/>
      <c r="B961" s="579"/>
      <c r="C961" s="579"/>
      <c r="D961" s="579"/>
      <c r="E961" s="579"/>
      <c r="F961" s="579"/>
      <c r="G961" s="579"/>
      <c r="H961" s="579"/>
      <c r="I961" s="579"/>
      <c r="J961" s="594"/>
      <c r="K961" s="579"/>
      <c r="L961" s="579"/>
      <c r="M961" s="579"/>
      <c r="N961" s="579"/>
      <c r="O961" s="579"/>
      <c r="P961" s="579"/>
      <c r="Q961" s="579"/>
      <c r="R961" s="579"/>
      <c r="S961" s="125" t="s">
        <v>30</v>
      </c>
      <c r="T961" s="125" t="s">
        <v>1898</v>
      </c>
      <c r="U961" s="125" t="s">
        <v>22678</v>
      </c>
    </row>
    <row r="962" spans="1:21" ht="63">
      <c r="A962" s="580"/>
      <c r="B962" s="580"/>
      <c r="C962" s="580"/>
      <c r="D962" s="580"/>
      <c r="E962" s="580"/>
      <c r="F962" s="580"/>
      <c r="G962" s="580"/>
      <c r="H962" s="580"/>
      <c r="I962" s="580"/>
      <c r="J962" s="596"/>
      <c r="K962" s="580"/>
      <c r="L962" s="580"/>
      <c r="M962" s="580"/>
      <c r="N962" s="580"/>
      <c r="O962" s="580"/>
      <c r="P962" s="580"/>
      <c r="Q962" s="580"/>
      <c r="R962" s="580"/>
      <c r="S962" s="125" t="s">
        <v>30</v>
      </c>
      <c r="T962" s="125" t="s">
        <v>1899</v>
      </c>
      <c r="U962" s="125" t="s">
        <v>22679</v>
      </c>
    </row>
    <row r="963" spans="1:21" ht="63">
      <c r="A963" s="578">
        <v>422</v>
      </c>
      <c r="B963" s="578" t="s">
        <v>1489</v>
      </c>
      <c r="C963" s="578" t="s">
        <v>33639</v>
      </c>
      <c r="D963" s="578" t="s">
        <v>24</v>
      </c>
      <c r="E963" s="578" t="s">
        <v>311</v>
      </c>
      <c r="F963" s="578" t="s">
        <v>1504</v>
      </c>
      <c r="G963" s="578" t="s">
        <v>712</v>
      </c>
      <c r="H963" s="578" t="s">
        <v>712</v>
      </c>
      <c r="I963" s="578" t="s">
        <v>1511</v>
      </c>
      <c r="J963" s="593" t="s">
        <v>1507</v>
      </c>
      <c r="K963" s="578" t="s">
        <v>1508</v>
      </c>
      <c r="L963" s="578"/>
      <c r="M963" s="578"/>
      <c r="N963" s="578"/>
      <c r="O963" s="578"/>
      <c r="P963" s="578"/>
      <c r="Q963" s="578"/>
      <c r="R963" s="578"/>
      <c r="S963" s="125" t="s">
        <v>30</v>
      </c>
      <c r="T963" s="125" t="s">
        <v>1900</v>
      </c>
      <c r="U963" s="125" t="s">
        <v>22680</v>
      </c>
    </row>
    <row r="964" spans="1:21" ht="63">
      <c r="A964" s="580"/>
      <c r="B964" s="580"/>
      <c r="C964" s="580"/>
      <c r="D964" s="580"/>
      <c r="E964" s="580"/>
      <c r="F964" s="580"/>
      <c r="G964" s="580"/>
      <c r="H964" s="580"/>
      <c r="I964" s="580"/>
      <c r="J964" s="596"/>
      <c r="K964" s="580"/>
      <c r="L964" s="580"/>
      <c r="M964" s="580"/>
      <c r="N964" s="580"/>
      <c r="O964" s="580"/>
      <c r="P964" s="580"/>
      <c r="Q964" s="580"/>
      <c r="R964" s="580"/>
      <c r="S964" s="125" t="s">
        <v>30</v>
      </c>
      <c r="T964" s="125" t="s">
        <v>1901</v>
      </c>
      <c r="U964" s="125" t="s">
        <v>22681</v>
      </c>
    </row>
    <row r="965" spans="1:21" ht="63">
      <c r="A965" s="578">
        <v>423</v>
      </c>
      <c r="B965" s="578" t="s">
        <v>1490</v>
      </c>
      <c r="C965" s="578" t="s">
        <v>33640</v>
      </c>
      <c r="D965" s="578" t="s">
        <v>24</v>
      </c>
      <c r="E965" s="578" t="s">
        <v>311</v>
      </c>
      <c r="F965" s="578" t="s">
        <v>1505</v>
      </c>
      <c r="G965" s="578" t="s">
        <v>712</v>
      </c>
      <c r="H965" s="578" t="s">
        <v>712</v>
      </c>
      <c r="I965" s="578" t="s">
        <v>1511</v>
      </c>
      <c r="J965" s="593" t="s">
        <v>1507</v>
      </c>
      <c r="K965" s="578" t="s">
        <v>1508</v>
      </c>
      <c r="L965" s="578"/>
      <c r="M965" s="578"/>
      <c r="N965" s="578"/>
      <c r="O965" s="578"/>
      <c r="P965" s="578"/>
      <c r="Q965" s="578"/>
      <c r="R965" s="578"/>
      <c r="S965" s="125" t="s">
        <v>30</v>
      </c>
      <c r="T965" s="125" t="s">
        <v>1902</v>
      </c>
      <c r="U965" s="125" t="s">
        <v>22682</v>
      </c>
    </row>
    <row r="966" spans="1:21" ht="63">
      <c r="A966" s="579"/>
      <c r="B966" s="579"/>
      <c r="C966" s="579"/>
      <c r="D966" s="579"/>
      <c r="E966" s="579"/>
      <c r="F966" s="579"/>
      <c r="G966" s="579"/>
      <c r="H966" s="579"/>
      <c r="I966" s="579"/>
      <c r="J966" s="579"/>
      <c r="K966" s="579"/>
      <c r="L966" s="579"/>
      <c r="M966" s="579"/>
      <c r="N966" s="579"/>
      <c r="O966" s="579"/>
      <c r="P966" s="579"/>
      <c r="Q966" s="579"/>
      <c r="R966" s="579"/>
      <c r="S966" s="125" t="s">
        <v>30</v>
      </c>
      <c r="T966" s="125" t="s">
        <v>1903</v>
      </c>
      <c r="U966" s="125" t="s">
        <v>22683</v>
      </c>
    </row>
    <row r="967" spans="1:21" ht="63">
      <c r="A967" s="579"/>
      <c r="B967" s="579"/>
      <c r="C967" s="579"/>
      <c r="D967" s="579"/>
      <c r="E967" s="579"/>
      <c r="F967" s="579"/>
      <c r="G967" s="579"/>
      <c r="H967" s="579"/>
      <c r="I967" s="579"/>
      <c r="J967" s="579"/>
      <c r="K967" s="579"/>
      <c r="L967" s="579"/>
      <c r="M967" s="579"/>
      <c r="N967" s="579"/>
      <c r="O967" s="579"/>
      <c r="P967" s="579"/>
      <c r="Q967" s="579"/>
      <c r="R967" s="579"/>
      <c r="S967" s="125" t="s">
        <v>30</v>
      </c>
      <c r="T967" s="125" t="s">
        <v>1904</v>
      </c>
      <c r="U967" s="125" t="s">
        <v>22684</v>
      </c>
    </row>
    <row r="968" spans="1:21" ht="63">
      <c r="A968" s="579"/>
      <c r="B968" s="579"/>
      <c r="C968" s="579"/>
      <c r="D968" s="579"/>
      <c r="E968" s="579"/>
      <c r="F968" s="579"/>
      <c r="G968" s="579"/>
      <c r="H968" s="579"/>
      <c r="I968" s="579"/>
      <c r="J968" s="579"/>
      <c r="K968" s="579"/>
      <c r="L968" s="579"/>
      <c r="M968" s="579"/>
      <c r="N968" s="579"/>
      <c r="O968" s="579"/>
      <c r="P968" s="579"/>
      <c r="Q968" s="579"/>
      <c r="R968" s="579"/>
      <c r="S968" s="125" t="s">
        <v>30</v>
      </c>
      <c r="T968" s="125" t="s">
        <v>1901</v>
      </c>
      <c r="U968" s="125" t="s">
        <v>22685</v>
      </c>
    </row>
    <row r="969" spans="1:21" ht="63">
      <c r="A969" s="579"/>
      <c r="B969" s="579"/>
      <c r="C969" s="579"/>
      <c r="D969" s="579"/>
      <c r="E969" s="579"/>
      <c r="F969" s="579"/>
      <c r="G969" s="579"/>
      <c r="H969" s="579"/>
      <c r="I969" s="579"/>
      <c r="J969" s="579"/>
      <c r="K969" s="579"/>
      <c r="L969" s="579"/>
      <c r="M969" s="579"/>
      <c r="N969" s="579"/>
      <c r="O969" s="579"/>
      <c r="P969" s="579"/>
      <c r="Q969" s="579"/>
      <c r="R969" s="579"/>
      <c r="S969" s="125" t="s">
        <v>30</v>
      </c>
      <c r="T969" s="125" t="s">
        <v>1905</v>
      </c>
      <c r="U969" s="125" t="s">
        <v>22686</v>
      </c>
    </row>
    <row r="970" spans="1:21" ht="63">
      <c r="A970" s="579"/>
      <c r="B970" s="579"/>
      <c r="C970" s="579"/>
      <c r="D970" s="579"/>
      <c r="E970" s="579"/>
      <c r="F970" s="579"/>
      <c r="G970" s="579"/>
      <c r="H970" s="579"/>
      <c r="I970" s="579"/>
      <c r="J970" s="579"/>
      <c r="K970" s="579"/>
      <c r="L970" s="579"/>
      <c r="M970" s="579"/>
      <c r="N970" s="579"/>
      <c r="O970" s="579"/>
      <c r="P970" s="579"/>
      <c r="Q970" s="579"/>
      <c r="R970" s="579"/>
      <c r="S970" s="125" t="s">
        <v>30</v>
      </c>
      <c r="T970" s="125" t="s">
        <v>1906</v>
      </c>
      <c r="U970" s="125" t="s">
        <v>22687</v>
      </c>
    </row>
    <row r="971" spans="1:21" ht="63">
      <c r="A971" s="579"/>
      <c r="B971" s="579"/>
      <c r="C971" s="579"/>
      <c r="D971" s="579"/>
      <c r="E971" s="579"/>
      <c r="F971" s="579"/>
      <c r="G971" s="579"/>
      <c r="H971" s="579"/>
      <c r="I971" s="579"/>
      <c r="J971" s="579"/>
      <c r="K971" s="579"/>
      <c r="L971" s="579"/>
      <c r="M971" s="579"/>
      <c r="N971" s="579"/>
      <c r="O971" s="579"/>
      <c r="P971" s="579"/>
      <c r="Q971" s="579"/>
      <c r="R971" s="579"/>
      <c r="S971" s="125"/>
      <c r="T971" s="125" t="s">
        <v>1907</v>
      </c>
      <c r="U971" s="125" t="s">
        <v>22688</v>
      </c>
    </row>
    <row r="972" spans="1:21" ht="63">
      <c r="A972" s="579"/>
      <c r="B972" s="579"/>
      <c r="C972" s="579"/>
      <c r="D972" s="579"/>
      <c r="E972" s="579"/>
      <c r="F972" s="579"/>
      <c r="G972" s="579"/>
      <c r="H972" s="579"/>
      <c r="I972" s="579"/>
      <c r="J972" s="579"/>
      <c r="K972" s="579"/>
      <c r="L972" s="579"/>
      <c r="M972" s="579"/>
      <c r="N972" s="579"/>
      <c r="O972" s="579"/>
      <c r="P972" s="579"/>
      <c r="Q972" s="579"/>
      <c r="R972" s="579"/>
      <c r="S972" s="125" t="s">
        <v>30</v>
      </c>
      <c r="T972" s="125" t="s">
        <v>1908</v>
      </c>
      <c r="U972" s="125" t="s">
        <v>22689</v>
      </c>
    </row>
    <row r="973" spans="1:21" ht="63">
      <c r="A973" s="580"/>
      <c r="B973" s="580"/>
      <c r="C973" s="580"/>
      <c r="D973" s="580"/>
      <c r="E973" s="580"/>
      <c r="F973" s="580"/>
      <c r="G973" s="580"/>
      <c r="H973" s="580"/>
      <c r="I973" s="580"/>
      <c r="J973" s="580"/>
      <c r="K973" s="580"/>
      <c r="L973" s="580"/>
      <c r="M973" s="580"/>
      <c r="N973" s="580"/>
      <c r="O973" s="580"/>
      <c r="P973" s="580"/>
      <c r="Q973" s="580"/>
      <c r="R973" s="580"/>
      <c r="S973" s="125" t="s">
        <v>30</v>
      </c>
      <c r="T973" s="125" t="s">
        <v>1909</v>
      </c>
      <c r="U973" s="125" t="s">
        <v>22690</v>
      </c>
    </row>
    <row r="974" spans="1:21" ht="63">
      <c r="A974" s="578">
        <v>424</v>
      </c>
      <c r="B974" s="578" t="s">
        <v>1491</v>
      </c>
      <c r="C974" s="578" t="s">
        <v>33641</v>
      </c>
      <c r="D974" s="578" t="s">
        <v>24</v>
      </c>
      <c r="E974" s="578" t="s">
        <v>311</v>
      </c>
      <c r="F974" s="578" t="s">
        <v>1503</v>
      </c>
      <c r="G974" s="578" t="s">
        <v>712</v>
      </c>
      <c r="H974" s="578" t="s">
        <v>712</v>
      </c>
      <c r="I974" s="578" t="s">
        <v>1511</v>
      </c>
      <c r="J974" s="614">
        <v>1059730021810</v>
      </c>
      <c r="K974" s="578" t="s">
        <v>1508</v>
      </c>
      <c r="L974" s="578"/>
      <c r="M974" s="578"/>
      <c r="N974" s="578"/>
      <c r="O974" s="578"/>
      <c r="P974" s="578"/>
      <c r="Q974" s="578"/>
      <c r="R974" s="578"/>
      <c r="S974" s="125" t="s">
        <v>30</v>
      </c>
      <c r="T974" s="125" t="s">
        <v>1910</v>
      </c>
      <c r="U974" s="125" t="s">
        <v>22691</v>
      </c>
    </row>
    <row r="975" spans="1:21" ht="63">
      <c r="A975" s="579"/>
      <c r="B975" s="579"/>
      <c r="C975" s="579"/>
      <c r="D975" s="579"/>
      <c r="E975" s="579"/>
      <c r="F975" s="579"/>
      <c r="G975" s="579"/>
      <c r="H975" s="579"/>
      <c r="I975" s="579"/>
      <c r="J975" s="579"/>
      <c r="K975" s="579"/>
      <c r="L975" s="579"/>
      <c r="M975" s="579"/>
      <c r="N975" s="579"/>
      <c r="O975" s="579"/>
      <c r="P975" s="579"/>
      <c r="Q975" s="579"/>
      <c r="R975" s="579"/>
      <c r="S975" s="125" t="s">
        <v>30</v>
      </c>
      <c r="T975" s="125" t="s">
        <v>1911</v>
      </c>
      <c r="U975" s="125" t="s">
        <v>22692</v>
      </c>
    </row>
    <row r="976" spans="1:21" ht="63">
      <c r="A976" s="579"/>
      <c r="B976" s="579"/>
      <c r="C976" s="579"/>
      <c r="D976" s="579"/>
      <c r="E976" s="579"/>
      <c r="F976" s="579"/>
      <c r="G976" s="579"/>
      <c r="H976" s="579"/>
      <c r="I976" s="579"/>
      <c r="J976" s="579"/>
      <c r="K976" s="579"/>
      <c r="L976" s="579"/>
      <c r="M976" s="579"/>
      <c r="N976" s="579"/>
      <c r="O976" s="579"/>
      <c r="P976" s="579"/>
      <c r="Q976" s="579"/>
      <c r="R976" s="579"/>
      <c r="S976" s="125" t="s">
        <v>30</v>
      </c>
      <c r="T976" s="125" t="s">
        <v>1912</v>
      </c>
      <c r="U976" s="125" t="s">
        <v>22693</v>
      </c>
    </row>
    <row r="977" spans="1:21" ht="63">
      <c r="A977" s="580"/>
      <c r="B977" s="580"/>
      <c r="C977" s="580"/>
      <c r="D977" s="580"/>
      <c r="E977" s="580"/>
      <c r="F977" s="580"/>
      <c r="G977" s="580"/>
      <c r="H977" s="580"/>
      <c r="I977" s="580"/>
      <c r="J977" s="580"/>
      <c r="K977" s="580"/>
      <c r="L977" s="580"/>
      <c r="M977" s="580"/>
      <c r="N977" s="580"/>
      <c r="O977" s="580"/>
      <c r="P977" s="580"/>
      <c r="Q977" s="580"/>
      <c r="R977" s="580"/>
      <c r="S977" s="125" t="s">
        <v>30</v>
      </c>
      <c r="T977" s="125" t="s">
        <v>1913</v>
      </c>
      <c r="U977" s="125" t="s">
        <v>22694</v>
      </c>
    </row>
    <row r="978" spans="1:21" ht="63">
      <c r="A978" s="578">
        <v>425</v>
      </c>
      <c r="B978" s="578" t="s">
        <v>1492</v>
      </c>
      <c r="C978" s="578" t="s">
        <v>33642</v>
      </c>
      <c r="D978" s="578" t="s">
        <v>24</v>
      </c>
      <c r="E978" s="578" t="s">
        <v>311</v>
      </c>
      <c r="F978" s="578" t="s">
        <v>1503</v>
      </c>
      <c r="G978" s="578" t="s">
        <v>712</v>
      </c>
      <c r="H978" s="578" t="s">
        <v>712</v>
      </c>
      <c r="I978" s="578" t="s">
        <v>1511</v>
      </c>
      <c r="J978" s="612">
        <v>1059730021810</v>
      </c>
      <c r="K978" s="578" t="s">
        <v>1508</v>
      </c>
      <c r="L978" s="578"/>
      <c r="M978" s="578"/>
      <c r="N978" s="578"/>
      <c r="O978" s="578"/>
      <c r="P978" s="578"/>
      <c r="Q978" s="578"/>
      <c r="R978" s="578"/>
      <c r="S978" s="125" t="s">
        <v>30</v>
      </c>
      <c r="T978" s="125" t="s">
        <v>1914</v>
      </c>
      <c r="U978" s="125" t="s">
        <v>22695</v>
      </c>
    </row>
    <row r="979" spans="1:21" ht="63">
      <c r="A979" s="580"/>
      <c r="B979" s="580"/>
      <c r="C979" s="580"/>
      <c r="D979" s="580"/>
      <c r="E979" s="580"/>
      <c r="F979" s="580"/>
      <c r="G979" s="580"/>
      <c r="H979" s="580"/>
      <c r="I979" s="580"/>
      <c r="J979" s="613"/>
      <c r="K979" s="580"/>
      <c r="L979" s="580"/>
      <c r="M979" s="580"/>
      <c r="N979" s="580"/>
      <c r="O979" s="580"/>
      <c r="P979" s="580"/>
      <c r="Q979" s="580"/>
      <c r="R979" s="580"/>
      <c r="S979" s="125" t="s">
        <v>30</v>
      </c>
      <c r="T979" s="125" t="s">
        <v>1915</v>
      </c>
      <c r="U979" s="125" t="s">
        <v>22696</v>
      </c>
    </row>
    <row r="980" spans="1:21" ht="63">
      <c r="A980" s="578">
        <v>426</v>
      </c>
      <c r="B980" s="578" t="s">
        <v>1493</v>
      </c>
      <c r="C980" s="578" t="s">
        <v>33643</v>
      </c>
      <c r="D980" s="578" t="s">
        <v>24</v>
      </c>
      <c r="E980" s="578" t="s">
        <v>311</v>
      </c>
      <c r="F980" s="578" t="s">
        <v>1503</v>
      </c>
      <c r="G980" s="578" t="s">
        <v>712</v>
      </c>
      <c r="H980" s="578" t="s">
        <v>712</v>
      </c>
      <c r="I980" s="578" t="s">
        <v>1511</v>
      </c>
      <c r="J980" s="612">
        <v>1059730021810</v>
      </c>
      <c r="K980" s="578" t="s">
        <v>1508</v>
      </c>
      <c r="L980" s="578"/>
      <c r="M980" s="578"/>
      <c r="N980" s="578"/>
      <c r="O980" s="578"/>
      <c r="P980" s="578"/>
      <c r="Q980" s="578"/>
      <c r="R980" s="578"/>
      <c r="S980" s="125" t="s">
        <v>30</v>
      </c>
      <c r="T980" s="125" t="s">
        <v>1916</v>
      </c>
      <c r="U980" s="125" t="s">
        <v>22697</v>
      </c>
    </row>
    <row r="981" spans="1:21" ht="63">
      <c r="A981" s="580"/>
      <c r="B981" s="580"/>
      <c r="C981" s="580"/>
      <c r="D981" s="580"/>
      <c r="E981" s="580"/>
      <c r="F981" s="580"/>
      <c r="G981" s="580"/>
      <c r="H981" s="580"/>
      <c r="I981" s="580"/>
      <c r="J981" s="613"/>
      <c r="K981" s="580"/>
      <c r="L981" s="580"/>
      <c r="M981" s="580"/>
      <c r="N981" s="580"/>
      <c r="O981" s="580"/>
      <c r="P981" s="580"/>
      <c r="Q981" s="580"/>
      <c r="R981" s="580"/>
      <c r="S981" s="125" t="s">
        <v>30</v>
      </c>
      <c r="T981" s="125" t="s">
        <v>1917</v>
      </c>
      <c r="U981" s="125" t="s">
        <v>22698</v>
      </c>
    </row>
    <row r="982" spans="1:21" ht="63">
      <c r="A982" s="578">
        <v>427</v>
      </c>
      <c r="B982" s="578" t="s">
        <v>1494</v>
      </c>
      <c r="C982" s="578" t="s">
        <v>33644</v>
      </c>
      <c r="D982" s="578" t="s">
        <v>24</v>
      </c>
      <c r="E982" s="578" t="s">
        <v>311</v>
      </c>
      <c r="F982" s="578" t="s">
        <v>1503</v>
      </c>
      <c r="G982" s="578" t="s">
        <v>712</v>
      </c>
      <c r="H982" s="578" t="s">
        <v>712</v>
      </c>
      <c r="I982" s="578" t="s">
        <v>1511</v>
      </c>
      <c r="J982" s="612">
        <v>1059730021810</v>
      </c>
      <c r="K982" s="578" t="s">
        <v>1508</v>
      </c>
      <c r="L982" s="578"/>
      <c r="M982" s="578"/>
      <c r="N982" s="578"/>
      <c r="O982" s="578"/>
      <c r="P982" s="578"/>
      <c r="Q982" s="578"/>
      <c r="R982" s="578"/>
      <c r="S982" s="125" t="s">
        <v>30</v>
      </c>
      <c r="T982" s="125" t="s">
        <v>1918</v>
      </c>
      <c r="U982" s="125" t="s">
        <v>22699</v>
      </c>
    </row>
    <row r="983" spans="1:21" ht="63">
      <c r="A983" s="579"/>
      <c r="B983" s="579"/>
      <c r="C983" s="579"/>
      <c r="D983" s="579"/>
      <c r="E983" s="579"/>
      <c r="F983" s="579"/>
      <c r="G983" s="579"/>
      <c r="H983" s="579"/>
      <c r="I983" s="579"/>
      <c r="J983" s="579"/>
      <c r="K983" s="579"/>
      <c r="L983" s="579"/>
      <c r="M983" s="579"/>
      <c r="N983" s="579"/>
      <c r="O983" s="579"/>
      <c r="P983" s="579"/>
      <c r="Q983" s="579"/>
      <c r="R983" s="579"/>
      <c r="S983" s="125" t="s">
        <v>30</v>
      </c>
      <c r="T983" s="125" t="s">
        <v>1919</v>
      </c>
      <c r="U983" s="125" t="s">
        <v>22700</v>
      </c>
    </row>
    <row r="984" spans="1:21" ht="63">
      <c r="A984" s="580"/>
      <c r="B984" s="580"/>
      <c r="C984" s="580"/>
      <c r="D984" s="580"/>
      <c r="E984" s="580"/>
      <c r="F984" s="580"/>
      <c r="G984" s="580"/>
      <c r="H984" s="580"/>
      <c r="I984" s="580"/>
      <c r="J984" s="580"/>
      <c r="K984" s="580"/>
      <c r="L984" s="580"/>
      <c r="M984" s="580"/>
      <c r="N984" s="580"/>
      <c r="O984" s="580"/>
      <c r="P984" s="580"/>
      <c r="Q984" s="580"/>
      <c r="R984" s="580"/>
      <c r="S984" s="125" t="s">
        <v>30</v>
      </c>
      <c r="T984" s="125" t="s">
        <v>1920</v>
      </c>
      <c r="U984" s="125" t="s">
        <v>22701</v>
      </c>
    </row>
    <row r="985" spans="1:21" ht="63">
      <c r="A985" s="578">
        <v>428</v>
      </c>
      <c r="B985" s="578" t="s">
        <v>1495</v>
      </c>
      <c r="C985" s="578" t="s">
        <v>33645</v>
      </c>
      <c r="D985" s="578" t="s">
        <v>24</v>
      </c>
      <c r="E985" s="578" t="s">
        <v>311</v>
      </c>
      <c r="F985" s="578" t="s">
        <v>1503</v>
      </c>
      <c r="G985" s="578" t="s">
        <v>712</v>
      </c>
      <c r="H985" s="578" t="s">
        <v>712</v>
      </c>
      <c r="I985" s="578" t="s">
        <v>1511</v>
      </c>
      <c r="J985" s="612">
        <v>1059730021810</v>
      </c>
      <c r="K985" s="578" t="s">
        <v>1508</v>
      </c>
      <c r="L985" s="578"/>
      <c r="M985" s="578"/>
      <c r="N985" s="578"/>
      <c r="O985" s="578"/>
      <c r="P985" s="578"/>
      <c r="Q985" s="578"/>
      <c r="R985" s="578"/>
      <c r="S985" s="125" t="s">
        <v>30</v>
      </c>
      <c r="T985" s="125" t="s">
        <v>1921</v>
      </c>
      <c r="U985" s="125" t="s">
        <v>22702</v>
      </c>
    </row>
    <row r="986" spans="1:21" ht="63">
      <c r="A986" s="579"/>
      <c r="B986" s="579"/>
      <c r="C986" s="579"/>
      <c r="D986" s="579"/>
      <c r="E986" s="579"/>
      <c r="F986" s="579"/>
      <c r="G986" s="579"/>
      <c r="H986" s="579"/>
      <c r="I986" s="579"/>
      <c r="J986" s="579"/>
      <c r="K986" s="579"/>
      <c r="L986" s="579"/>
      <c r="M986" s="579"/>
      <c r="N986" s="579"/>
      <c r="O986" s="579"/>
      <c r="P986" s="579"/>
      <c r="Q986" s="579"/>
      <c r="R986" s="579"/>
      <c r="S986" s="125" t="s">
        <v>30</v>
      </c>
      <c r="T986" s="125" t="s">
        <v>1922</v>
      </c>
      <c r="U986" s="125" t="s">
        <v>22703</v>
      </c>
    </row>
    <row r="987" spans="1:21" ht="63">
      <c r="A987" s="580"/>
      <c r="B987" s="580"/>
      <c r="C987" s="580"/>
      <c r="D987" s="580"/>
      <c r="E987" s="580"/>
      <c r="F987" s="580"/>
      <c r="G987" s="580"/>
      <c r="H987" s="580"/>
      <c r="I987" s="580"/>
      <c r="J987" s="580"/>
      <c r="K987" s="580"/>
      <c r="L987" s="580"/>
      <c r="M987" s="580"/>
      <c r="N987" s="580"/>
      <c r="O987" s="580"/>
      <c r="P987" s="580"/>
      <c r="Q987" s="580"/>
      <c r="R987" s="580"/>
      <c r="S987" s="125" t="s">
        <v>30</v>
      </c>
      <c r="T987" s="125" t="s">
        <v>1923</v>
      </c>
      <c r="U987" s="125" t="s">
        <v>22704</v>
      </c>
    </row>
    <row r="988" spans="1:21" ht="78.75">
      <c r="A988" s="125">
        <v>429</v>
      </c>
      <c r="B988" s="125" t="s">
        <v>1496</v>
      </c>
      <c r="C988" s="125" t="s">
        <v>33646</v>
      </c>
      <c r="D988" s="125" t="s">
        <v>24</v>
      </c>
      <c r="E988" s="125" t="s">
        <v>311</v>
      </c>
      <c r="F988" s="125" t="s">
        <v>1503</v>
      </c>
      <c r="G988" s="125" t="s">
        <v>712</v>
      </c>
      <c r="H988" s="125" t="s">
        <v>712</v>
      </c>
      <c r="I988" s="125" t="s">
        <v>1511</v>
      </c>
      <c r="J988" s="21">
        <v>1059730021810</v>
      </c>
      <c r="K988" s="125" t="s">
        <v>1508</v>
      </c>
      <c r="L988" s="125"/>
      <c r="M988" s="125"/>
      <c r="N988" s="125"/>
      <c r="O988" s="125"/>
      <c r="P988" s="125"/>
      <c r="Q988" s="125"/>
      <c r="R988" s="125"/>
      <c r="S988" s="125" t="s">
        <v>30</v>
      </c>
      <c r="T988" s="125" t="s">
        <v>1924</v>
      </c>
      <c r="U988" s="125" t="s">
        <v>22705</v>
      </c>
    </row>
    <row r="989" spans="1:21" ht="47.25">
      <c r="A989" s="578">
        <v>430</v>
      </c>
      <c r="B989" s="578" t="s">
        <v>1497</v>
      </c>
      <c r="C989" s="578" t="s">
        <v>33647</v>
      </c>
      <c r="D989" s="578" t="s">
        <v>24</v>
      </c>
      <c r="E989" s="578" t="s">
        <v>311</v>
      </c>
      <c r="F989" s="578" t="s">
        <v>1503</v>
      </c>
      <c r="G989" s="578" t="s">
        <v>712</v>
      </c>
      <c r="H989" s="578" t="s">
        <v>712</v>
      </c>
      <c r="I989" s="578" t="s">
        <v>1511</v>
      </c>
      <c r="J989" s="612">
        <v>1059730021810</v>
      </c>
      <c r="K989" s="578" t="s">
        <v>1508</v>
      </c>
      <c r="L989" s="578"/>
      <c r="M989" s="578"/>
      <c r="N989" s="578"/>
      <c r="O989" s="578"/>
      <c r="P989" s="578"/>
      <c r="Q989" s="578"/>
      <c r="R989" s="578"/>
      <c r="S989" s="125" t="s">
        <v>30</v>
      </c>
      <c r="T989" s="125" t="s">
        <v>1925</v>
      </c>
      <c r="U989" s="125" t="s">
        <v>22706</v>
      </c>
    </row>
    <row r="990" spans="1:21" ht="47.25">
      <c r="A990" s="580"/>
      <c r="B990" s="580"/>
      <c r="C990" s="580"/>
      <c r="D990" s="580"/>
      <c r="E990" s="580"/>
      <c r="F990" s="580"/>
      <c r="G990" s="580"/>
      <c r="H990" s="580"/>
      <c r="I990" s="580"/>
      <c r="J990" s="580"/>
      <c r="K990" s="580"/>
      <c r="L990" s="580"/>
      <c r="M990" s="580"/>
      <c r="N990" s="580"/>
      <c r="O990" s="580"/>
      <c r="P990" s="580"/>
      <c r="Q990" s="580"/>
      <c r="R990" s="580"/>
      <c r="S990" s="125" t="s">
        <v>30</v>
      </c>
      <c r="T990" s="125" t="s">
        <v>1926</v>
      </c>
      <c r="U990" s="125" t="s">
        <v>22707</v>
      </c>
    </row>
    <row r="991" spans="1:21" ht="63">
      <c r="A991" s="578">
        <v>431</v>
      </c>
      <c r="B991" s="578" t="s">
        <v>1498</v>
      </c>
      <c r="C991" s="578" t="s">
        <v>33648</v>
      </c>
      <c r="D991" s="578" t="s">
        <v>24</v>
      </c>
      <c r="E991" s="578" t="s">
        <v>311</v>
      </c>
      <c r="F991" s="578" t="s">
        <v>1503</v>
      </c>
      <c r="G991" s="578" t="s">
        <v>712</v>
      </c>
      <c r="H991" s="578" t="s">
        <v>712</v>
      </c>
      <c r="I991" s="578" t="s">
        <v>1511</v>
      </c>
      <c r="J991" s="612">
        <v>1059730021810</v>
      </c>
      <c r="K991" s="578" t="s">
        <v>1508</v>
      </c>
      <c r="L991" s="578"/>
      <c r="M991" s="578"/>
      <c r="N991" s="578"/>
      <c r="O991" s="578"/>
      <c r="P991" s="578"/>
      <c r="Q991" s="578"/>
      <c r="R991" s="578"/>
      <c r="S991" s="125" t="s">
        <v>30</v>
      </c>
      <c r="T991" s="125" t="s">
        <v>1927</v>
      </c>
      <c r="U991" s="125" t="s">
        <v>22708</v>
      </c>
    </row>
    <row r="992" spans="1:21" ht="63">
      <c r="A992" s="579"/>
      <c r="B992" s="579"/>
      <c r="C992" s="579"/>
      <c r="D992" s="579"/>
      <c r="E992" s="579"/>
      <c r="F992" s="579"/>
      <c r="G992" s="579"/>
      <c r="H992" s="579"/>
      <c r="I992" s="579"/>
      <c r="J992" s="579"/>
      <c r="K992" s="579"/>
      <c r="L992" s="579"/>
      <c r="M992" s="579"/>
      <c r="N992" s="579"/>
      <c r="O992" s="579"/>
      <c r="P992" s="579"/>
      <c r="Q992" s="579"/>
      <c r="R992" s="579"/>
      <c r="S992" s="125" t="s">
        <v>30</v>
      </c>
      <c r="T992" s="125" t="s">
        <v>1928</v>
      </c>
      <c r="U992" s="125" t="s">
        <v>22709</v>
      </c>
    </row>
    <row r="993" spans="1:21" ht="63">
      <c r="A993" s="580"/>
      <c r="B993" s="580"/>
      <c r="C993" s="580"/>
      <c r="D993" s="580"/>
      <c r="E993" s="580"/>
      <c r="F993" s="580"/>
      <c r="G993" s="580"/>
      <c r="H993" s="580"/>
      <c r="I993" s="580"/>
      <c r="J993" s="580"/>
      <c r="K993" s="580"/>
      <c r="L993" s="580"/>
      <c r="M993" s="580"/>
      <c r="N993" s="580"/>
      <c r="O993" s="580"/>
      <c r="P993" s="580"/>
      <c r="Q993" s="580"/>
      <c r="R993" s="580"/>
      <c r="S993" s="125" t="s">
        <v>30</v>
      </c>
      <c r="T993" s="125" t="s">
        <v>1929</v>
      </c>
      <c r="U993" s="125" t="s">
        <v>22710</v>
      </c>
    </row>
    <row r="994" spans="1:21" ht="47.25">
      <c r="A994" s="578">
        <v>432</v>
      </c>
      <c r="B994" s="578" t="s">
        <v>1499</v>
      </c>
      <c r="C994" s="578" t="s">
        <v>33649</v>
      </c>
      <c r="D994" s="578" t="s">
        <v>24</v>
      </c>
      <c r="E994" s="578" t="s">
        <v>311</v>
      </c>
      <c r="F994" s="578" t="s">
        <v>1503</v>
      </c>
      <c r="G994" s="578" t="s">
        <v>712</v>
      </c>
      <c r="H994" s="578" t="s">
        <v>712</v>
      </c>
      <c r="I994" s="578" t="s">
        <v>1511</v>
      </c>
      <c r="J994" s="612">
        <v>1059730021810</v>
      </c>
      <c r="K994" s="578" t="s">
        <v>1508</v>
      </c>
      <c r="L994" s="578"/>
      <c r="M994" s="578"/>
      <c r="N994" s="578"/>
      <c r="O994" s="578"/>
      <c r="P994" s="578"/>
      <c r="Q994" s="578"/>
      <c r="R994" s="578"/>
      <c r="S994" s="125" t="s">
        <v>30</v>
      </c>
      <c r="T994" s="125" t="s">
        <v>1930</v>
      </c>
      <c r="U994" s="125" t="s">
        <v>22711</v>
      </c>
    </row>
    <row r="995" spans="1:21" ht="47.25">
      <c r="A995" s="579"/>
      <c r="B995" s="579"/>
      <c r="C995" s="579"/>
      <c r="D995" s="579"/>
      <c r="E995" s="579"/>
      <c r="F995" s="579"/>
      <c r="G995" s="579"/>
      <c r="H995" s="579"/>
      <c r="I995" s="579"/>
      <c r="J995" s="579"/>
      <c r="K995" s="579"/>
      <c r="L995" s="579"/>
      <c r="M995" s="579"/>
      <c r="N995" s="579"/>
      <c r="O995" s="579"/>
      <c r="P995" s="579"/>
      <c r="Q995" s="579"/>
      <c r="R995" s="579"/>
      <c r="S995" s="125" t="s">
        <v>30</v>
      </c>
      <c r="T995" s="125" t="s">
        <v>1931</v>
      </c>
      <c r="U995" s="125" t="s">
        <v>22712</v>
      </c>
    </row>
    <row r="996" spans="1:21" ht="47.25">
      <c r="A996" s="580"/>
      <c r="B996" s="580"/>
      <c r="C996" s="580"/>
      <c r="D996" s="580"/>
      <c r="E996" s="580"/>
      <c r="F996" s="580"/>
      <c r="G996" s="580"/>
      <c r="H996" s="580"/>
      <c r="I996" s="580"/>
      <c r="J996" s="580"/>
      <c r="K996" s="580"/>
      <c r="L996" s="580"/>
      <c r="M996" s="580"/>
      <c r="N996" s="580"/>
      <c r="O996" s="580"/>
      <c r="P996" s="580"/>
      <c r="Q996" s="580"/>
      <c r="R996" s="580"/>
      <c r="S996" s="125" t="s">
        <v>30</v>
      </c>
      <c r="T996" s="125" t="s">
        <v>1932</v>
      </c>
      <c r="U996" s="125" t="s">
        <v>22713</v>
      </c>
    </row>
    <row r="997" spans="1:21" ht="47.25">
      <c r="A997" s="578">
        <v>433</v>
      </c>
      <c r="B997" s="578" t="s">
        <v>1500</v>
      </c>
      <c r="C997" s="578" t="s">
        <v>33650</v>
      </c>
      <c r="D997" s="578" t="s">
        <v>24</v>
      </c>
      <c r="E997" s="578" t="s">
        <v>311</v>
      </c>
      <c r="F997" s="578" t="s">
        <v>1503</v>
      </c>
      <c r="G997" s="578" t="s">
        <v>712</v>
      </c>
      <c r="H997" s="578" t="s">
        <v>712</v>
      </c>
      <c r="I997" s="578" t="s">
        <v>1511</v>
      </c>
      <c r="J997" s="612">
        <v>1059730021810</v>
      </c>
      <c r="K997" s="578" t="s">
        <v>1508</v>
      </c>
      <c r="L997" s="578"/>
      <c r="M997" s="578"/>
      <c r="N997" s="578"/>
      <c r="O997" s="578"/>
      <c r="P997" s="578"/>
      <c r="Q997" s="578"/>
      <c r="R997" s="578"/>
      <c r="S997" s="125" t="s">
        <v>30</v>
      </c>
      <c r="T997" s="125" t="s">
        <v>1933</v>
      </c>
      <c r="U997" s="125" t="s">
        <v>22714</v>
      </c>
    </row>
    <row r="998" spans="1:21" ht="47.25">
      <c r="A998" s="579"/>
      <c r="B998" s="579"/>
      <c r="C998" s="579"/>
      <c r="D998" s="579"/>
      <c r="E998" s="579"/>
      <c r="F998" s="579"/>
      <c r="G998" s="579"/>
      <c r="H998" s="579"/>
      <c r="I998" s="579"/>
      <c r="J998" s="579"/>
      <c r="K998" s="579"/>
      <c r="L998" s="579"/>
      <c r="M998" s="579"/>
      <c r="N998" s="579"/>
      <c r="O998" s="579"/>
      <c r="P998" s="579"/>
      <c r="Q998" s="579"/>
      <c r="R998" s="579"/>
      <c r="S998" s="125" t="s">
        <v>30</v>
      </c>
      <c r="T998" s="125" t="s">
        <v>1934</v>
      </c>
      <c r="U998" s="125" t="s">
        <v>22715</v>
      </c>
    </row>
    <row r="999" spans="1:21" ht="47.25">
      <c r="A999" s="579"/>
      <c r="B999" s="579"/>
      <c r="C999" s="579"/>
      <c r="D999" s="579"/>
      <c r="E999" s="579"/>
      <c r="F999" s="579"/>
      <c r="G999" s="579"/>
      <c r="H999" s="579"/>
      <c r="I999" s="579"/>
      <c r="J999" s="579"/>
      <c r="K999" s="579"/>
      <c r="L999" s="579"/>
      <c r="M999" s="579"/>
      <c r="N999" s="579"/>
      <c r="O999" s="579"/>
      <c r="P999" s="579"/>
      <c r="Q999" s="579"/>
      <c r="R999" s="579"/>
      <c r="S999" s="125" t="s">
        <v>30</v>
      </c>
      <c r="T999" s="125" t="s">
        <v>1935</v>
      </c>
      <c r="U999" s="125" t="s">
        <v>22716</v>
      </c>
    </row>
    <row r="1000" spans="1:21" ht="47.25">
      <c r="A1000" s="579"/>
      <c r="B1000" s="579"/>
      <c r="C1000" s="579"/>
      <c r="D1000" s="579"/>
      <c r="E1000" s="579"/>
      <c r="F1000" s="579"/>
      <c r="G1000" s="579"/>
      <c r="H1000" s="579"/>
      <c r="I1000" s="579"/>
      <c r="J1000" s="579"/>
      <c r="K1000" s="579"/>
      <c r="L1000" s="579"/>
      <c r="M1000" s="579"/>
      <c r="N1000" s="579"/>
      <c r="O1000" s="579"/>
      <c r="P1000" s="579"/>
      <c r="Q1000" s="579"/>
      <c r="R1000" s="579"/>
      <c r="S1000" s="125" t="s">
        <v>30</v>
      </c>
      <c r="T1000" s="125" t="s">
        <v>1936</v>
      </c>
      <c r="U1000" s="125" t="s">
        <v>22717</v>
      </c>
    </row>
    <row r="1001" spans="1:21" ht="47.25">
      <c r="A1001" s="580"/>
      <c r="B1001" s="580"/>
      <c r="C1001" s="580"/>
      <c r="D1001" s="580"/>
      <c r="E1001" s="580"/>
      <c r="F1001" s="580"/>
      <c r="G1001" s="580"/>
      <c r="H1001" s="580"/>
      <c r="I1001" s="580"/>
      <c r="J1001" s="580"/>
      <c r="K1001" s="580"/>
      <c r="L1001" s="580"/>
      <c r="M1001" s="580"/>
      <c r="N1001" s="580"/>
      <c r="O1001" s="580"/>
      <c r="P1001" s="580"/>
      <c r="Q1001" s="580"/>
      <c r="R1001" s="580"/>
      <c r="S1001" s="125" t="s">
        <v>30</v>
      </c>
      <c r="T1001" s="125" t="s">
        <v>1937</v>
      </c>
      <c r="U1001" s="125" t="s">
        <v>22718</v>
      </c>
    </row>
    <row r="1002" spans="1:21" ht="94.5">
      <c r="A1002" s="108">
        <v>434</v>
      </c>
      <c r="B1002" s="108" t="s">
        <v>1501</v>
      </c>
      <c r="C1002" s="108" t="s">
        <v>33651</v>
      </c>
      <c r="D1002" s="108" t="s">
        <v>24</v>
      </c>
      <c r="E1002" s="108" t="s">
        <v>311</v>
      </c>
      <c r="F1002" s="108" t="s">
        <v>1503</v>
      </c>
      <c r="G1002" s="108" t="s">
        <v>712</v>
      </c>
      <c r="H1002" s="108" t="s">
        <v>712</v>
      </c>
      <c r="I1002" s="108" t="s">
        <v>1511</v>
      </c>
      <c r="J1002" s="156">
        <v>1059730021810</v>
      </c>
      <c r="K1002" s="108" t="s">
        <v>1508</v>
      </c>
      <c r="L1002" s="108"/>
      <c r="M1002" s="108"/>
      <c r="N1002" s="108"/>
      <c r="O1002" s="108"/>
      <c r="P1002" s="108"/>
      <c r="Q1002" s="108"/>
      <c r="R1002" s="108"/>
      <c r="S1002" s="108" t="s">
        <v>30</v>
      </c>
      <c r="T1002" s="108" t="s">
        <v>1938</v>
      </c>
      <c r="U1002" s="125" t="s">
        <v>22719</v>
      </c>
    </row>
    <row r="1003" spans="1:21" ht="20.25">
      <c r="A1003" s="608" t="s">
        <v>1939</v>
      </c>
      <c r="B1003" s="609"/>
      <c r="C1003" s="609"/>
      <c r="D1003" s="609"/>
      <c r="E1003" s="609"/>
      <c r="F1003" s="609"/>
      <c r="G1003" s="609"/>
      <c r="H1003" s="609"/>
      <c r="I1003" s="609"/>
      <c r="J1003" s="609"/>
      <c r="K1003" s="609"/>
      <c r="L1003" s="609"/>
      <c r="M1003" s="609"/>
      <c r="N1003" s="609"/>
      <c r="O1003" s="609"/>
      <c r="P1003" s="609"/>
      <c r="Q1003" s="609"/>
      <c r="R1003" s="609"/>
      <c r="S1003" s="609"/>
      <c r="T1003" s="609"/>
      <c r="U1003" s="610"/>
    </row>
    <row r="1004" spans="1:21" ht="63">
      <c r="A1004" s="603">
        <v>435</v>
      </c>
      <c r="B1004" s="603" t="s">
        <v>1940</v>
      </c>
      <c r="C1004" s="603" t="s">
        <v>33652</v>
      </c>
      <c r="D1004" s="578" t="s">
        <v>24</v>
      </c>
      <c r="E1004" s="578" t="s">
        <v>281</v>
      </c>
      <c r="F1004" s="603" t="s">
        <v>712</v>
      </c>
      <c r="G1004" s="611"/>
      <c r="H1004" s="603"/>
      <c r="I1004" s="578" t="s">
        <v>2003</v>
      </c>
      <c r="J1004" s="604">
        <v>1056730021787</v>
      </c>
      <c r="K1004" s="578" t="s">
        <v>2004</v>
      </c>
      <c r="L1004" s="578"/>
      <c r="M1004" s="578"/>
      <c r="N1004" s="578"/>
      <c r="O1004" s="578"/>
      <c r="P1004" s="605"/>
      <c r="Q1004" s="578"/>
      <c r="R1004" s="591"/>
      <c r="S1004" s="125" t="s">
        <v>30</v>
      </c>
      <c r="T1004" s="125" t="s">
        <v>2005</v>
      </c>
      <c r="U1004" s="125" t="s">
        <v>22720</v>
      </c>
    </row>
    <row r="1005" spans="1:21" ht="63">
      <c r="A1005" s="603"/>
      <c r="B1005" s="603"/>
      <c r="C1005" s="603"/>
      <c r="D1005" s="579"/>
      <c r="E1005" s="579"/>
      <c r="F1005" s="603"/>
      <c r="G1005" s="611"/>
      <c r="H1005" s="603"/>
      <c r="I1005" s="579"/>
      <c r="J1005" s="604"/>
      <c r="K1005" s="579"/>
      <c r="L1005" s="579"/>
      <c r="M1005" s="579"/>
      <c r="N1005" s="579"/>
      <c r="O1005" s="579"/>
      <c r="P1005" s="606"/>
      <c r="Q1005" s="579"/>
      <c r="R1005" s="592"/>
      <c r="S1005" s="125" t="s">
        <v>30</v>
      </c>
      <c r="T1005" s="125" t="s">
        <v>2006</v>
      </c>
      <c r="U1005" s="125" t="s">
        <v>22721</v>
      </c>
    </row>
    <row r="1006" spans="1:21" ht="63">
      <c r="A1006" s="603"/>
      <c r="B1006" s="603"/>
      <c r="C1006" s="603"/>
      <c r="D1006" s="579"/>
      <c r="E1006" s="579"/>
      <c r="F1006" s="603"/>
      <c r="G1006" s="611"/>
      <c r="H1006" s="603"/>
      <c r="I1006" s="579"/>
      <c r="J1006" s="604"/>
      <c r="K1006" s="579"/>
      <c r="L1006" s="579"/>
      <c r="M1006" s="579"/>
      <c r="N1006" s="579"/>
      <c r="O1006" s="579"/>
      <c r="P1006" s="606"/>
      <c r="Q1006" s="579"/>
      <c r="R1006" s="592"/>
      <c r="S1006" s="125" t="s">
        <v>30</v>
      </c>
      <c r="T1006" s="125" t="s">
        <v>2007</v>
      </c>
      <c r="U1006" s="125" t="s">
        <v>22722</v>
      </c>
    </row>
    <row r="1007" spans="1:21" ht="63">
      <c r="A1007" s="603"/>
      <c r="B1007" s="603"/>
      <c r="C1007" s="603"/>
      <c r="D1007" s="579"/>
      <c r="E1007" s="579"/>
      <c r="F1007" s="603"/>
      <c r="G1007" s="611"/>
      <c r="H1007" s="603"/>
      <c r="I1007" s="579"/>
      <c r="J1007" s="604"/>
      <c r="K1007" s="579"/>
      <c r="L1007" s="579"/>
      <c r="M1007" s="579"/>
      <c r="N1007" s="579"/>
      <c r="O1007" s="579"/>
      <c r="P1007" s="606"/>
      <c r="Q1007" s="579"/>
      <c r="R1007" s="592"/>
      <c r="S1007" s="125" t="s">
        <v>30</v>
      </c>
      <c r="T1007" s="125" t="s">
        <v>2008</v>
      </c>
      <c r="U1007" s="125" t="s">
        <v>22723</v>
      </c>
    </row>
    <row r="1008" spans="1:21" ht="63">
      <c r="A1008" s="603"/>
      <c r="B1008" s="603"/>
      <c r="C1008" s="603"/>
      <c r="D1008" s="579"/>
      <c r="E1008" s="579"/>
      <c r="F1008" s="603"/>
      <c r="G1008" s="611"/>
      <c r="H1008" s="603"/>
      <c r="I1008" s="579"/>
      <c r="J1008" s="604"/>
      <c r="K1008" s="579"/>
      <c r="L1008" s="579"/>
      <c r="M1008" s="579"/>
      <c r="N1008" s="579"/>
      <c r="O1008" s="579"/>
      <c r="P1008" s="606"/>
      <c r="Q1008" s="579"/>
      <c r="R1008" s="592"/>
      <c r="S1008" s="125" t="s">
        <v>30</v>
      </c>
      <c r="T1008" s="125" t="s">
        <v>2009</v>
      </c>
      <c r="U1008" s="125" t="s">
        <v>22724</v>
      </c>
    </row>
    <row r="1009" spans="1:21" ht="63">
      <c r="A1009" s="603"/>
      <c r="B1009" s="603"/>
      <c r="C1009" s="603"/>
      <c r="D1009" s="579"/>
      <c r="E1009" s="579"/>
      <c r="F1009" s="603"/>
      <c r="G1009" s="611"/>
      <c r="H1009" s="603"/>
      <c r="I1009" s="579"/>
      <c r="J1009" s="604"/>
      <c r="K1009" s="579"/>
      <c r="L1009" s="579"/>
      <c r="M1009" s="579"/>
      <c r="N1009" s="579"/>
      <c r="O1009" s="579"/>
      <c r="P1009" s="606"/>
      <c r="Q1009" s="579"/>
      <c r="R1009" s="592"/>
      <c r="S1009" s="125" t="s">
        <v>30</v>
      </c>
      <c r="T1009" s="125" t="s">
        <v>2010</v>
      </c>
      <c r="U1009" s="125" t="s">
        <v>22725</v>
      </c>
    </row>
    <row r="1010" spans="1:21" ht="63">
      <c r="A1010" s="603"/>
      <c r="B1010" s="603"/>
      <c r="C1010" s="603"/>
      <c r="D1010" s="579"/>
      <c r="E1010" s="579"/>
      <c r="F1010" s="603"/>
      <c r="G1010" s="611"/>
      <c r="H1010" s="603"/>
      <c r="I1010" s="579"/>
      <c r="J1010" s="604"/>
      <c r="K1010" s="579"/>
      <c r="L1010" s="579"/>
      <c r="M1010" s="579"/>
      <c r="N1010" s="579"/>
      <c r="O1010" s="579"/>
      <c r="P1010" s="606"/>
      <c r="Q1010" s="579"/>
      <c r="R1010" s="592"/>
      <c r="S1010" s="125" t="s">
        <v>30</v>
      </c>
      <c r="T1010" s="125" t="s">
        <v>2011</v>
      </c>
      <c r="U1010" s="125" t="s">
        <v>22726</v>
      </c>
    </row>
    <row r="1011" spans="1:21" ht="63">
      <c r="A1011" s="603"/>
      <c r="B1011" s="603"/>
      <c r="C1011" s="603"/>
      <c r="D1011" s="579"/>
      <c r="E1011" s="579"/>
      <c r="F1011" s="603"/>
      <c r="G1011" s="611"/>
      <c r="H1011" s="603"/>
      <c r="I1011" s="579"/>
      <c r="J1011" s="604"/>
      <c r="K1011" s="579"/>
      <c r="L1011" s="579"/>
      <c r="M1011" s="579"/>
      <c r="N1011" s="579"/>
      <c r="O1011" s="579"/>
      <c r="P1011" s="606"/>
      <c r="Q1011" s="579"/>
      <c r="R1011" s="592"/>
      <c r="S1011" s="125" t="s">
        <v>30</v>
      </c>
      <c r="T1011" s="125" t="s">
        <v>2012</v>
      </c>
      <c r="U1011" s="125" t="s">
        <v>22727</v>
      </c>
    </row>
    <row r="1012" spans="1:21" ht="78.75">
      <c r="A1012" s="603"/>
      <c r="B1012" s="603"/>
      <c r="C1012" s="603"/>
      <c r="D1012" s="579"/>
      <c r="E1012" s="579"/>
      <c r="F1012" s="603"/>
      <c r="G1012" s="611"/>
      <c r="H1012" s="603"/>
      <c r="I1012" s="579"/>
      <c r="J1012" s="604"/>
      <c r="K1012" s="579"/>
      <c r="L1012" s="579"/>
      <c r="M1012" s="579"/>
      <c r="N1012" s="579"/>
      <c r="O1012" s="579"/>
      <c r="P1012" s="606"/>
      <c r="Q1012" s="579"/>
      <c r="R1012" s="592"/>
      <c r="S1012" s="125" t="s">
        <v>30</v>
      </c>
      <c r="T1012" s="125" t="s">
        <v>2013</v>
      </c>
      <c r="U1012" s="125" t="s">
        <v>22728</v>
      </c>
    </row>
    <row r="1013" spans="1:21" ht="78.75">
      <c r="A1013" s="603"/>
      <c r="B1013" s="603"/>
      <c r="C1013" s="603"/>
      <c r="D1013" s="579"/>
      <c r="E1013" s="579"/>
      <c r="F1013" s="603"/>
      <c r="G1013" s="611"/>
      <c r="H1013" s="603"/>
      <c r="I1013" s="579"/>
      <c r="J1013" s="604"/>
      <c r="K1013" s="579"/>
      <c r="L1013" s="579"/>
      <c r="M1013" s="579"/>
      <c r="N1013" s="579"/>
      <c r="O1013" s="579"/>
      <c r="P1013" s="606"/>
      <c r="Q1013" s="579"/>
      <c r="R1013" s="592"/>
      <c r="S1013" s="125" t="s">
        <v>30</v>
      </c>
      <c r="T1013" s="125" t="s">
        <v>2014</v>
      </c>
      <c r="U1013" s="125" t="s">
        <v>22729</v>
      </c>
    </row>
    <row r="1014" spans="1:21" ht="78.75">
      <c r="A1014" s="603"/>
      <c r="B1014" s="603"/>
      <c r="C1014" s="603"/>
      <c r="D1014" s="579"/>
      <c r="E1014" s="579"/>
      <c r="F1014" s="603"/>
      <c r="G1014" s="611"/>
      <c r="H1014" s="603"/>
      <c r="I1014" s="579"/>
      <c r="J1014" s="604"/>
      <c r="K1014" s="579"/>
      <c r="L1014" s="579"/>
      <c r="M1014" s="579"/>
      <c r="N1014" s="579"/>
      <c r="O1014" s="579"/>
      <c r="P1014" s="606"/>
      <c r="Q1014" s="579"/>
      <c r="R1014" s="592"/>
      <c r="S1014" s="125" t="s">
        <v>30</v>
      </c>
      <c r="T1014" s="125" t="s">
        <v>2015</v>
      </c>
      <c r="U1014" s="125" t="s">
        <v>22730</v>
      </c>
    </row>
    <row r="1015" spans="1:21" ht="78.75">
      <c r="A1015" s="603"/>
      <c r="B1015" s="603"/>
      <c r="C1015" s="603"/>
      <c r="D1015" s="579"/>
      <c r="E1015" s="579"/>
      <c r="F1015" s="603"/>
      <c r="G1015" s="611"/>
      <c r="H1015" s="603"/>
      <c r="I1015" s="579"/>
      <c r="J1015" s="604"/>
      <c r="K1015" s="579"/>
      <c r="L1015" s="579"/>
      <c r="M1015" s="579"/>
      <c r="N1015" s="579"/>
      <c r="O1015" s="579"/>
      <c r="P1015" s="606"/>
      <c r="Q1015" s="579"/>
      <c r="R1015" s="592"/>
      <c r="S1015" s="125" t="s">
        <v>30</v>
      </c>
      <c r="T1015" s="125" t="s">
        <v>2016</v>
      </c>
      <c r="U1015" s="125" t="s">
        <v>22731</v>
      </c>
    </row>
    <row r="1016" spans="1:21" ht="78.75">
      <c r="A1016" s="603"/>
      <c r="B1016" s="603"/>
      <c r="C1016" s="603"/>
      <c r="D1016" s="579"/>
      <c r="E1016" s="579"/>
      <c r="F1016" s="603"/>
      <c r="G1016" s="611"/>
      <c r="H1016" s="603"/>
      <c r="I1016" s="579"/>
      <c r="J1016" s="604"/>
      <c r="K1016" s="579"/>
      <c r="L1016" s="579"/>
      <c r="M1016" s="579"/>
      <c r="N1016" s="579"/>
      <c r="O1016" s="579"/>
      <c r="P1016" s="606"/>
      <c r="Q1016" s="579"/>
      <c r="R1016" s="592"/>
      <c r="S1016" s="125" t="s">
        <v>30</v>
      </c>
      <c r="T1016" s="125" t="s">
        <v>2017</v>
      </c>
      <c r="U1016" s="125" t="s">
        <v>22732</v>
      </c>
    </row>
    <row r="1017" spans="1:21" ht="78.75">
      <c r="A1017" s="603"/>
      <c r="B1017" s="603"/>
      <c r="C1017" s="603"/>
      <c r="D1017" s="579"/>
      <c r="E1017" s="579"/>
      <c r="F1017" s="603"/>
      <c r="G1017" s="611"/>
      <c r="H1017" s="603"/>
      <c r="I1017" s="579"/>
      <c r="J1017" s="604"/>
      <c r="K1017" s="579"/>
      <c r="L1017" s="579"/>
      <c r="M1017" s="579"/>
      <c r="N1017" s="579"/>
      <c r="O1017" s="579"/>
      <c r="P1017" s="606"/>
      <c r="Q1017" s="579"/>
      <c r="R1017" s="592"/>
      <c r="S1017" s="125" t="s">
        <v>30</v>
      </c>
      <c r="T1017" s="125" t="s">
        <v>2018</v>
      </c>
      <c r="U1017" s="125" t="s">
        <v>22733</v>
      </c>
    </row>
    <row r="1018" spans="1:21" ht="78.75">
      <c r="A1018" s="603"/>
      <c r="B1018" s="603"/>
      <c r="C1018" s="603"/>
      <c r="D1018" s="579"/>
      <c r="E1018" s="579"/>
      <c r="F1018" s="603"/>
      <c r="G1018" s="611"/>
      <c r="H1018" s="603"/>
      <c r="I1018" s="579"/>
      <c r="J1018" s="604"/>
      <c r="K1018" s="579"/>
      <c r="L1018" s="579"/>
      <c r="M1018" s="579"/>
      <c r="N1018" s="579"/>
      <c r="O1018" s="579"/>
      <c r="P1018" s="606"/>
      <c r="Q1018" s="579"/>
      <c r="R1018" s="592"/>
      <c r="S1018" s="125" t="s">
        <v>30</v>
      </c>
      <c r="T1018" s="125" t="s">
        <v>2019</v>
      </c>
      <c r="U1018" s="125" t="s">
        <v>22734</v>
      </c>
    </row>
    <row r="1019" spans="1:21" ht="78.75">
      <c r="A1019" s="603"/>
      <c r="B1019" s="603"/>
      <c r="C1019" s="603"/>
      <c r="D1019" s="580"/>
      <c r="E1019" s="580"/>
      <c r="F1019" s="603"/>
      <c r="G1019" s="611"/>
      <c r="H1019" s="603"/>
      <c r="I1019" s="580"/>
      <c r="J1019" s="604"/>
      <c r="K1019" s="580"/>
      <c r="L1019" s="580"/>
      <c r="M1019" s="580"/>
      <c r="N1019" s="580"/>
      <c r="O1019" s="580"/>
      <c r="P1019" s="607"/>
      <c r="Q1019" s="580"/>
      <c r="R1019" s="595"/>
      <c r="S1019" s="125" t="s">
        <v>30</v>
      </c>
      <c r="T1019" s="125" t="s">
        <v>2020</v>
      </c>
      <c r="U1019" s="125" t="s">
        <v>22735</v>
      </c>
    </row>
    <row r="1020" spans="1:21" ht="63">
      <c r="A1020" s="578">
        <v>436</v>
      </c>
      <c r="B1020" s="603" t="s">
        <v>1941</v>
      </c>
      <c r="C1020" s="603" t="s">
        <v>33653</v>
      </c>
      <c r="D1020" s="578" t="s">
        <v>24</v>
      </c>
      <c r="E1020" s="578" t="s">
        <v>281</v>
      </c>
      <c r="F1020" s="603" t="s">
        <v>712</v>
      </c>
      <c r="G1020" s="593"/>
      <c r="H1020" s="578"/>
      <c r="I1020" s="578" t="s">
        <v>2003</v>
      </c>
      <c r="J1020" s="604">
        <v>1056730021787</v>
      </c>
      <c r="K1020" s="578" t="s">
        <v>2004</v>
      </c>
      <c r="L1020" s="578"/>
      <c r="M1020" s="578"/>
      <c r="N1020" s="578"/>
      <c r="O1020" s="578"/>
      <c r="P1020" s="578"/>
      <c r="Q1020" s="578"/>
      <c r="R1020" s="578"/>
      <c r="S1020" s="125" t="s">
        <v>30</v>
      </c>
      <c r="T1020" s="125" t="s">
        <v>2021</v>
      </c>
      <c r="U1020" s="125" t="s">
        <v>22736</v>
      </c>
    </row>
    <row r="1021" spans="1:21" ht="63">
      <c r="A1021" s="579"/>
      <c r="B1021" s="603"/>
      <c r="C1021" s="603"/>
      <c r="D1021" s="579"/>
      <c r="E1021" s="579"/>
      <c r="F1021" s="603"/>
      <c r="G1021" s="594"/>
      <c r="H1021" s="579"/>
      <c r="I1021" s="579"/>
      <c r="J1021" s="604"/>
      <c r="K1021" s="579"/>
      <c r="L1021" s="579"/>
      <c r="M1021" s="579"/>
      <c r="N1021" s="579"/>
      <c r="O1021" s="579"/>
      <c r="P1021" s="579"/>
      <c r="Q1021" s="579"/>
      <c r="R1021" s="579"/>
      <c r="S1021" s="125" t="s">
        <v>30</v>
      </c>
      <c r="T1021" s="125" t="s">
        <v>2022</v>
      </c>
      <c r="U1021" s="125" t="s">
        <v>22737</v>
      </c>
    </row>
    <row r="1022" spans="1:21" ht="63">
      <c r="A1022" s="579"/>
      <c r="B1022" s="603"/>
      <c r="C1022" s="603"/>
      <c r="D1022" s="579"/>
      <c r="E1022" s="579"/>
      <c r="F1022" s="603"/>
      <c r="G1022" s="594"/>
      <c r="H1022" s="579"/>
      <c r="I1022" s="579"/>
      <c r="J1022" s="604"/>
      <c r="K1022" s="579"/>
      <c r="L1022" s="579"/>
      <c r="M1022" s="579"/>
      <c r="N1022" s="579"/>
      <c r="O1022" s="579"/>
      <c r="P1022" s="579"/>
      <c r="Q1022" s="579"/>
      <c r="R1022" s="579"/>
      <c r="S1022" s="125" t="s">
        <v>30</v>
      </c>
      <c r="T1022" s="125" t="s">
        <v>2023</v>
      </c>
      <c r="U1022" s="125" t="s">
        <v>22738</v>
      </c>
    </row>
    <row r="1023" spans="1:21" ht="63">
      <c r="A1023" s="579"/>
      <c r="B1023" s="603"/>
      <c r="C1023" s="603"/>
      <c r="D1023" s="579"/>
      <c r="E1023" s="579"/>
      <c r="F1023" s="603"/>
      <c r="G1023" s="594"/>
      <c r="H1023" s="579"/>
      <c r="I1023" s="579"/>
      <c r="J1023" s="604"/>
      <c r="K1023" s="579"/>
      <c r="L1023" s="579"/>
      <c r="M1023" s="579"/>
      <c r="N1023" s="579"/>
      <c r="O1023" s="579"/>
      <c r="P1023" s="579"/>
      <c r="Q1023" s="579"/>
      <c r="R1023" s="579"/>
      <c r="S1023" s="125" t="s">
        <v>30</v>
      </c>
      <c r="T1023" s="125" t="s">
        <v>2024</v>
      </c>
      <c r="U1023" s="125" t="s">
        <v>22739</v>
      </c>
    </row>
    <row r="1024" spans="1:21" ht="63">
      <c r="A1024" s="579"/>
      <c r="B1024" s="603"/>
      <c r="C1024" s="603"/>
      <c r="D1024" s="579"/>
      <c r="E1024" s="579"/>
      <c r="F1024" s="603"/>
      <c r="G1024" s="594"/>
      <c r="H1024" s="579"/>
      <c r="I1024" s="579"/>
      <c r="J1024" s="604"/>
      <c r="K1024" s="579"/>
      <c r="L1024" s="579"/>
      <c r="M1024" s="579"/>
      <c r="N1024" s="579"/>
      <c r="O1024" s="579"/>
      <c r="P1024" s="579"/>
      <c r="Q1024" s="579"/>
      <c r="R1024" s="579"/>
      <c r="S1024" s="125" t="s">
        <v>30</v>
      </c>
      <c r="T1024" s="125" t="s">
        <v>2025</v>
      </c>
      <c r="U1024" s="125" t="s">
        <v>22740</v>
      </c>
    </row>
    <row r="1025" spans="1:21" ht="63">
      <c r="A1025" s="579"/>
      <c r="B1025" s="603"/>
      <c r="C1025" s="603"/>
      <c r="D1025" s="579"/>
      <c r="E1025" s="579"/>
      <c r="F1025" s="603"/>
      <c r="G1025" s="594"/>
      <c r="H1025" s="579"/>
      <c r="I1025" s="579"/>
      <c r="J1025" s="604"/>
      <c r="K1025" s="579"/>
      <c r="L1025" s="579"/>
      <c r="M1025" s="579"/>
      <c r="N1025" s="579"/>
      <c r="O1025" s="579"/>
      <c r="P1025" s="579"/>
      <c r="Q1025" s="579"/>
      <c r="R1025" s="579"/>
      <c r="S1025" s="125" t="s">
        <v>30</v>
      </c>
      <c r="T1025" s="125" t="s">
        <v>2026</v>
      </c>
      <c r="U1025" s="125" t="s">
        <v>22741</v>
      </c>
    </row>
    <row r="1026" spans="1:21" ht="63">
      <c r="A1026" s="579"/>
      <c r="B1026" s="603"/>
      <c r="C1026" s="603"/>
      <c r="D1026" s="579"/>
      <c r="E1026" s="579"/>
      <c r="F1026" s="603"/>
      <c r="G1026" s="594"/>
      <c r="H1026" s="579"/>
      <c r="I1026" s="579"/>
      <c r="J1026" s="604"/>
      <c r="K1026" s="579"/>
      <c r="L1026" s="579"/>
      <c r="M1026" s="579"/>
      <c r="N1026" s="579"/>
      <c r="O1026" s="579"/>
      <c r="P1026" s="579"/>
      <c r="Q1026" s="579"/>
      <c r="R1026" s="579"/>
      <c r="S1026" s="125" t="s">
        <v>30</v>
      </c>
      <c r="T1026" s="125" t="s">
        <v>2027</v>
      </c>
      <c r="U1026" s="125" t="s">
        <v>22742</v>
      </c>
    </row>
    <row r="1027" spans="1:21" ht="63">
      <c r="A1027" s="579"/>
      <c r="B1027" s="603"/>
      <c r="C1027" s="603"/>
      <c r="D1027" s="579"/>
      <c r="E1027" s="579"/>
      <c r="F1027" s="603"/>
      <c r="G1027" s="594"/>
      <c r="H1027" s="579"/>
      <c r="I1027" s="579"/>
      <c r="J1027" s="604"/>
      <c r="K1027" s="579"/>
      <c r="L1027" s="579"/>
      <c r="M1027" s="579"/>
      <c r="N1027" s="579"/>
      <c r="O1027" s="579"/>
      <c r="P1027" s="579"/>
      <c r="Q1027" s="579"/>
      <c r="R1027" s="579"/>
      <c r="S1027" s="125" t="s">
        <v>30</v>
      </c>
      <c r="T1027" s="125" t="s">
        <v>2028</v>
      </c>
      <c r="U1027" s="125" t="s">
        <v>22743</v>
      </c>
    </row>
    <row r="1028" spans="1:21" ht="63">
      <c r="A1028" s="579"/>
      <c r="B1028" s="603"/>
      <c r="C1028" s="603"/>
      <c r="D1028" s="579"/>
      <c r="E1028" s="579"/>
      <c r="F1028" s="603"/>
      <c r="G1028" s="594"/>
      <c r="H1028" s="579"/>
      <c r="I1028" s="579"/>
      <c r="J1028" s="604"/>
      <c r="K1028" s="579"/>
      <c r="L1028" s="579"/>
      <c r="M1028" s="579"/>
      <c r="N1028" s="579"/>
      <c r="O1028" s="579"/>
      <c r="P1028" s="579"/>
      <c r="Q1028" s="579"/>
      <c r="R1028" s="579"/>
      <c r="S1028" s="125" t="s">
        <v>30</v>
      </c>
      <c r="T1028" s="125" t="s">
        <v>2029</v>
      </c>
      <c r="U1028" s="125" t="s">
        <v>22744</v>
      </c>
    </row>
    <row r="1029" spans="1:21" ht="63">
      <c r="A1029" s="579"/>
      <c r="B1029" s="603"/>
      <c r="C1029" s="603"/>
      <c r="D1029" s="579"/>
      <c r="E1029" s="579"/>
      <c r="F1029" s="603"/>
      <c r="G1029" s="594"/>
      <c r="H1029" s="579"/>
      <c r="I1029" s="579"/>
      <c r="J1029" s="604"/>
      <c r="K1029" s="579"/>
      <c r="L1029" s="579"/>
      <c r="M1029" s="579"/>
      <c r="N1029" s="579"/>
      <c r="O1029" s="579"/>
      <c r="P1029" s="579"/>
      <c r="Q1029" s="579"/>
      <c r="R1029" s="579"/>
      <c r="S1029" s="125" t="s">
        <v>30</v>
      </c>
      <c r="T1029" s="125" t="s">
        <v>2030</v>
      </c>
      <c r="U1029" s="125" t="s">
        <v>22745</v>
      </c>
    </row>
    <row r="1030" spans="1:21" ht="63">
      <c r="A1030" s="579"/>
      <c r="B1030" s="603"/>
      <c r="C1030" s="603"/>
      <c r="D1030" s="579"/>
      <c r="E1030" s="579"/>
      <c r="F1030" s="603"/>
      <c r="G1030" s="594"/>
      <c r="H1030" s="579"/>
      <c r="I1030" s="579"/>
      <c r="J1030" s="604"/>
      <c r="K1030" s="579"/>
      <c r="L1030" s="579"/>
      <c r="M1030" s="579"/>
      <c r="N1030" s="579"/>
      <c r="O1030" s="579"/>
      <c r="P1030" s="579"/>
      <c r="Q1030" s="579"/>
      <c r="R1030" s="579"/>
      <c r="S1030" s="125" t="s">
        <v>30</v>
      </c>
      <c r="T1030" s="125" t="s">
        <v>2031</v>
      </c>
      <c r="U1030" s="125" t="s">
        <v>22746</v>
      </c>
    </row>
    <row r="1031" spans="1:21" ht="63">
      <c r="A1031" s="579"/>
      <c r="B1031" s="603"/>
      <c r="C1031" s="603"/>
      <c r="D1031" s="579"/>
      <c r="E1031" s="579"/>
      <c r="F1031" s="603"/>
      <c r="G1031" s="594"/>
      <c r="H1031" s="579"/>
      <c r="I1031" s="579"/>
      <c r="J1031" s="604"/>
      <c r="K1031" s="579"/>
      <c r="L1031" s="579"/>
      <c r="M1031" s="579"/>
      <c r="N1031" s="579"/>
      <c r="O1031" s="579"/>
      <c r="P1031" s="579"/>
      <c r="Q1031" s="579"/>
      <c r="R1031" s="579"/>
      <c r="S1031" s="125" t="s">
        <v>30</v>
      </c>
      <c r="T1031" s="125" t="s">
        <v>2032</v>
      </c>
      <c r="U1031" s="125" t="s">
        <v>22747</v>
      </c>
    </row>
    <row r="1032" spans="1:21" ht="47.25">
      <c r="A1032" s="579"/>
      <c r="B1032" s="603"/>
      <c r="C1032" s="603"/>
      <c r="D1032" s="579"/>
      <c r="E1032" s="579"/>
      <c r="F1032" s="603"/>
      <c r="G1032" s="594"/>
      <c r="H1032" s="579"/>
      <c r="I1032" s="579"/>
      <c r="J1032" s="604"/>
      <c r="K1032" s="579"/>
      <c r="L1032" s="579"/>
      <c r="M1032" s="579"/>
      <c r="N1032" s="579"/>
      <c r="O1032" s="579"/>
      <c r="P1032" s="579"/>
      <c r="Q1032" s="579"/>
      <c r="R1032" s="579"/>
      <c r="S1032" s="125" t="s">
        <v>30</v>
      </c>
      <c r="T1032" s="125" t="s">
        <v>2033</v>
      </c>
      <c r="U1032" s="125" t="s">
        <v>22748</v>
      </c>
    </row>
    <row r="1033" spans="1:21" ht="47.25">
      <c r="A1033" s="579"/>
      <c r="B1033" s="603"/>
      <c r="C1033" s="603"/>
      <c r="D1033" s="579"/>
      <c r="E1033" s="579"/>
      <c r="F1033" s="603"/>
      <c r="G1033" s="594"/>
      <c r="H1033" s="579"/>
      <c r="I1033" s="579"/>
      <c r="J1033" s="604"/>
      <c r="K1033" s="579"/>
      <c r="L1033" s="579"/>
      <c r="M1033" s="579"/>
      <c r="N1033" s="579"/>
      <c r="O1033" s="579"/>
      <c r="P1033" s="579"/>
      <c r="Q1033" s="579"/>
      <c r="R1033" s="579"/>
      <c r="S1033" s="125" t="s">
        <v>30</v>
      </c>
      <c r="T1033" s="125" t="s">
        <v>2034</v>
      </c>
      <c r="U1033" s="125" t="s">
        <v>22749</v>
      </c>
    </row>
    <row r="1034" spans="1:21" ht="47.25">
      <c r="A1034" s="579"/>
      <c r="B1034" s="603"/>
      <c r="C1034" s="603"/>
      <c r="D1034" s="579"/>
      <c r="E1034" s="579"/>
      <c r="F1034" s="603"/>
      <c r="G1034" s="594"/>
      <c r="H1034" s="579"/>
      <c r="I1034" s="579"/>
      <c r="J1034" s="604"/>
      <c r="K1034" s="579"/>
      <c r="L1034" s="579"/>
      <c r="M1034" s="579"/>
      <c r="N1034" s="579"/>
      <c r="O1034" s="579"/>
      <c r="P1034" s="579"/>
      <c r="Q1034" s="579"/>
      <c r="R1034" s="579"/>
      <c r="S1034" s="125" t="s">
        <v>30</v>
      </c>
      <c r="T1034" s="125" t="s">
        <v>2035</v>
      </c>
      <c r="U1034" s="125" t="s">
        <v>22750</v>
      </c>
    </row>
    <row r="1035" spans="1:21" ht="47.25">
      <c r="A1035" s="580"/>
      <c r="B1035" s="603"/>
      <c r="C1035" s="603"/>
      <c r="D1035" s="580"/>
      <c r="E1035" s="580"/>
      <c r="F1035" s="603"/>
      <c r="G1035" s="596"/>
      <c r="H1035" s="580"/>
      <c r="I1035" s="580"/>
      <c r="J1035" s="604"/>
      <c r="K1035" s="580"/>
      <c r="L1035" s="580"/>
      <c r="M1035" s="580"/>
      <c r="N1035" s="580"/>
      <c r="O1035" s="580"/>
      <c r="P1035" s="580"/>
      <c r="Q1035" s="580"/>
      <c r="R1035" s="580"/>
      <c r="S1035" s="125" t="s">
        <v>30</v>
      </c>
      <c r="T1035" s="125" t="s">
        <v>2036</v>
      </c>
      <c r="U1035" s="125" t="s">
        <v>22751</v>
      </c>
    </row>
    <row r="1036" spans="1:21" ht="63">
      <c r="A1036" s="578">
        <v>437</v>
      </c>
      <c r="B1036" s="578" t="s">
        <v>1942</v>
      </c>
      <c r="C1036" s="578" t="s">
        <v>33654</v>
      </c>
      <c r="D1036" s="578" t="s">
        <v>24</v>
      </c>
      <c r="E1036" s="578" t="s">
        <v>281</v>
      </c>
      <c r="F1036" s="578" t="s">
        <v>712</v>
      </c>
      <c r="G1036" s="593"/>
      <c r="H1036" s="578"/>
      <c r="I1036" s="578" t="s">
        <v>2003</v>
      </c>
      <c r="J1036" s="591">
        <v>1056730021787</v>
      </c>
      <c r="K1036" s="578" t="s">
        <v>2004</v>
      </c>
      <c r="L1036" s="578"/>
      <c r="M1036" s="578"/>
      <c r="N1036" s="578"/>
      <c r="O1036" s="578"/>
      <c r="P1036" s="578"/>
      <c r="Q1036" s="578"/>
      <c r="R1036" s="578"/>
      <c r="S1036" s="125" t="s">
        <v>30</v>
      </c>
      <c r="T1036" s="125" t="s">
        <v>2037</v>
      </c>
      <c r="U1036" s="125" t="s">
        <v>22752</v>
      </c>
    </row>
    <row r="1037" spans="1:21" ht="63">
      <c r="A1037" s="579"/>
      <c r="B1037" s="579"/>
      <c r="C1037" s="579"/>
      <c r="D1037" s="579"/>
      <c r="E1037" s="579"/>
      <c r="F1037" s="579"/>
      <c r="G1037" s="594"/>
      <c r="H1037" s="579"/>
      <c r="I1037" s="579"/>
      <c r="J1037" s="592"/>
      <c r="K1037" s="579"/>
      <c r="L1037" s="579"/>
      <c r="M1037" s="579"/>
      <c r="N1037" s="579"/>
      <c r="O1037" s="579"/>
      <c r="P1037" s="579"/>
      <c r="Q1037" s="579"/>
      <c r="R1037" s="579"/>
      <c r="S1037" s="125" t="s">
        <v>30</v>
      </c>
      <c r="T1037" s="125" t="s">
        <v>2038</v>
      </c>
      <c r="U1037" s="125" t="s">
        <v>22753</v>
      </c>
    </row>
    <row r="1038" spans="1:21" ht="63">
      <c r="A1038" s="579"/>
      <c r="B1038" s="579"/>
      <c r="C1038" s="579"/>
      <c r="D1038" s="579"/>
      <c r="E1038" s="579"/>
      <c r="F1038" s="579"/>
      <c r="G1038" s="594"/>
      <c r="H1038" s="579"/>
      <c r="I1038" s="579"/>
      <c r="J1038" s="592"/>
      <c r="K1038" s="579"/>
      <c r="L1038" s="579"/>
      <c r="M1038" s="579"/>
      <c r="N1038" s="579"/>
      <c r="O1038" s="579"/>
      <c r="P1038" s="579"/>
      <c r="Q1038" s="579"/>
      <c r="R1038" s="579"/>
      <c r="S1038" s="125" t="s">
        <v>30</v>
      </c>
      <c r="T1038" s="125" t="s">
        <v>2039</v>
      </c>
      <c r="U1038" s="125" t="s">
        <v>22754</v>
      </c>
    </row>
    <row r="1039" spans="1:21" ht="63">
      <c r="A1039" s="579"/>
      <c r="B1039" s="579"/>
      <c r="C1039" s="579"/>
      <c r="D1039" s="579"/>
      <c r="E1039" s="579"/>
      <c r="F1039" s="579"/>
      <c r="G1039" s="594"/>
      <c r="H1039" s="579"/>
      <c r="I1039" s="579"/>
      <c r="J1039" s="592"/>
      <c r="K1039" s="579"/>
      <c r="L1039" s="579"/>
      <c r="M1039" s="579"/>
      <c r="N1039" s="579"/>
      <c r="O1039" s="579"/>
      <c r="P1039" s="579"/>
      <c r="Q1039" s="579"/>
      <c r="R1039" s="579"/>
      <c r="S1039" s="125" t="s">
        <v>30</v>
      </c>
      <c r="T1039" s="125" t="s">
        <v>2040</v>
      </c>
      <c r="U1039" s="125" t="s">
        <v>22755</v>
      </c>
    </row>
    <row r="1040" spans="1:21" ht="63">
      <c r="A1040" s="579"/>
      <c r="B1040" s="579"/>
      <c r="C1040" s="579"/>
      <c r="D1040" s="579"/>
      <c r="E1040" s="579"/>
      <c r="F1040" s="579"/>
      <c r="G1040" s="594"/>
      <c r="H1040" s="579"/>
      <c r="I1040" s="579"/>
      <c r="J1040" s="592"/>
      <c r="K1040" s="579"/>
      <c r="L1040" s="579"/>
      <c r="M1040" s="579"/>
      <c r="N1040" s="579"/>
      <c r="O1040" s="579"/>
      <c r="P1040" s="579"/>
      <c r="Q1040" s="579"/>
      <c r="R1040" s="579"/>
      <c r="S1040" s="125" t="s">
        <v>30</v>
      </c>
      <c r="T1040" s="125" t="s">
        <v>2041</v>
      </c>
      <c r="U1040" s="125" t="s">
        <v>22756</v>
      </c>
    </row>
    <row r="1041" spans="1:21" ht="63">
      <c r="A1041" s="579"/>
      <c r="B1041" s="579"/>
      <c r="C1041" s="579"/>
      <c r="D1041" s="579"/>
      <c r="E1041" s="579"/>
      <c r="F1041" s="579"/>
      <c r="G1041" s="594"/>
      <c r="H1041" s="579"/>
      <c r="I1041" s="579"/>
      <c r="J1041" s="592"/>
      <c r="K1041" s="579"/>
      <c r="L1041" s="579"/>
      <c r="M1041" s="579"/>
      <c r="N1041" s="579"/>
      <c r="O1041" s="579"/>
      <c r="P1041" s="579"/>
      <c r="Q1041" s="579"/>
      <c r="R1041" s="579"/>
      <c r="S1041" s="125" t="s">
        <v>30</v>
      </c>
      <c r="T1041" s="125" t="s">
        <v>2042</v>
      </c>
      <c r="U1041" s="125" t="s">
        <v>22757</v>
      </c>
    </row>
    <row r="1042" spans="1:21" ht="63">
      <c r="A1042" s="579"/>
      <c r="B1042" s="579"/>
      <c r="C1042" s="579"/>
      <c r="D1042" s="579"/>
      <c r="E1042" s="579"/>
      <c r="F1042" s="579"/>
      <c r="G1042" s="594"/>
      <c r="H1042" s="579"/>
      <c r="I1042" s="579"/>
      <c r="J1042" s="592"/>
      <c r="K1042" s="579"/>
      <c r="L1042" s="579"/>
      <c r="M1042" s="579"/>
      <c r="N1042" s="579"/>
      <c r="O1042" s="579"/>
      <c r="P1042" s="579"/>
      <c r="Q1042" s="579"/>
      <c r="R1042" s="579"/>
      <c r="S1042" s="125" t="s">
        <v>30</v>
      </c>
      <c r="T1042" s="125" t="s">
        <v>2043</v>
      </c>
      <c r="U1042" s="125" t="s">
        <v>22758</v>
      </c>
    </row>
    <row r="1043" spans="1:21" ht="63">
      <c r="A1043" s="579"/>
      <c r="B1043" s="579"/>
      <c r="C1043" s="579"/>
      <c r="D1043" s="579"/>
      <c r="E1043" s="579"/>
      <c r="F1043" s="579"/>
      <c r="G1043" s="594"/>
      <c r="H1043" s="579"/>
      <c r="I1043" s="579"/>
      <c r="J1043" s="592"/>
      <c r="K1043" s="579"/>
      <c r="L1043" s="579"/>
      <c r="M1043" s="579"/>
      <c r="N1043" s="579"/>
      <c r="O1043" s="579"/>
      <c r="P1043" s="579"/>
      <c r="Q1043" s="579"/>
      <c r="R1043" s="579"/>
      <c r="S1043" s="125" t="s">
        <v>30</v>
      </c>
      <c r="T1043" s="125" t="s">
        <v>2044</v>
      </c>
      <c r="U1043" s="125" t="s">
        <v>22759</v>
      </c>
    </row>
    <row r="1044" spans="1:21" ht="63">
      <c r="A1044" s="579"/>
      <c r="B1044" s="579"/>
      <c r="C1044" s="579"/>
      <c r="D1044" s="579"/>
      <c r="E1044" s="579"/>
      <c r="F1044" s="579"/>
      <c r="G1044" s="594"/>
      <c r="H1044" s="579"/>
      <c r="I1044" s="579"/>
      <c r="J1044" s="592"/>
      <c r="K1044" s="579"/>
      <c r="L1044" s="579"/>
      <c r="M1044" s="579"/>
      <c r="N1044" s="579"/>
      <c r="O1044" s="579"/>
      <c r="P1044" s="579"/>
      <c r="Q1044" s="579"/>
      <c r="R1044" s="579"/>
      <c r="S1044" s="125" t="s">
        <v>30</v>
      </c>
      <c r="T1044" s="125" t="s">
        <v>2045</v>
      </c>
      <c r="U1044" s="125" t="s">
        <v>22760</v>
      </c>
    </row>
    <row r="1045" spans="1:21" ht="63">
      <c r="A1045" s="579"/>
      <c r="B1045" s="579"/>
      <c r="C1045" s="579"/>
      <c r="D1045" s="579"/>
      <c r="E1045" s="579"/>
      <c r="F1045" s="579"/>
      <c r="G1045" s="594"/>
      <c r="H1045" s="579"/>
      <c r="I1045" s="579"/>
      <c r="J1045" s="592"/>
      <c r="K1045" s="579"/>
      <c r="L1045" s="579"/>
      <c r="M1045" s="579"/>
      <c r="N1045" s="579"/>
      <c r="O1045" s="579"/>
      <c r="P1045" s="579"/>
      <c r="Q1045" s="579"/>
      <c r="R1045" s="579"/>
      <c r="S1045" s="125" t="s">
        <v>30</v>
      </c>
      <c r="T1045" s="125" t="s">
        <v>2046</v>
      </c>
      <c r="U1045" s="125" t="s">
        <v>22761</v>
      </c>
    </row>
    <row r="1046" spans="1:21" ht="63">
      <c r="A1046" s="579"/>
      <c r="B1046" s="579"/>
      <c r="C1046" s="579"/>
      <c r="D1046" s="579"/>
      <c r="E1046" s="579"/>
      <c r="F1046" s="579"/>
      <c r="G1046" s="594"/>
      <c r="H1046" s="579"/>
      <c r="I1046" s="579"/>
      <c r="J1046" s="592"/>
      <c r="K1046" s="579"/>
      <c r="L1046" s="579"/>
      <c r="M1046" s="579"/>
      <c r="N1046" s="579"/>
      <c r="O1046" s="579"/>
      <c r="P1046" s="579"/>
      <c r="Q1046" s="579"/>
      <c r="R1046" s="579"/>
      <c r="S1046" s="125" t="s">
        <v>30</v>
      </c>
      <c r="T1046" s="125" t="s">
        <v>2047</v>
      </c>
      <c r="U1046" s="125" t="s">
        <v>22762</v>
      </c>
    </row>
    <row r="1047" spans="1:21" ht="63">
      <c r="A1047" s="579"/>
      <c r="B1047" s="579"/>
      <c r="C1047" s="579"/>
      <c r="D1047" s="579"/>
      <c r="E1047" s="579"/>
      <c r="F1047" s="579"/>
      <c r="G1047" s="594"/>
      <c r="H1047" s="579"/>
      <c r="I1047" s="579"/>
      <c r="J1047" s="592"/>
      <c r="K1047" s="579"/>
      <c r="L1047" s="579"/>
      <c r="M1047" s="579"/>
      <c r="N1047" s="579"/>
      <c r="O1047" s="579"/>
      <c r="P1047" s="579"/>
      <c r="Q1047" s="579"/>
      <c r="R1047" s="579"/>
      <c r="S1047" s="125" t="s">
        <v>30</v>
      </c>
      <c r="T1047" s="125" t="s">
        <v>2048</v>
      </c>
      <c r="U1047" s="125" t="s">
        <v>22763</v>
      </c>
    </row>
    <row r="1048" spans="1:21" ht="63">
      <c r="A1048" s="579"/>
      <c r="B1048" s="579"/>
      <c r="C1048" s="579"/>
      <c r="D1048" s="579"/>
      <c r="E1048" s="579"/>
      <c r="F1048" s="579"/>
      <c r="G1048" s="594"/>
      <c r="H1048" s="579"/>
      <c r="I1048" s="579"/>
      <c r="J1048" s="592"/>
      <c r="K1048" s="579"/>
      <c r="L1048" s="579"/>
      <c r="M1048" s="579"/>
      <c r="N1048" s="579"/>
      <c r="O1048" s="579"/>
      <c r="P1048" s="579"/>
      <c r="Q1048" s="579"/>
      <c r="R1048" s="579"/>
      <c r="S1048" s="125" t="s">
        <v>30</v>
      </c>
      <c r="T1048" s="125" t="s">
        <v>2049</v>
      </c>
      <c r="U1048" s="125" t="s">
        <v>9353</v>
      </c>
    </row>
    <row r="1049" spans="1:21" ht="63">
      <c r="A1049" s="579"/>
      <c r="B1049" s="579"/>
      <c r="C1049" s="579"/>
      <c r="D1049" s="579"/>
      <c r="E1049" s="579"/>
      <c r="F1049" s="579"/>
      <c r="G1049" s="594"/>
      <c r="H1049" s="579"/>
      <c r="I1049" s="579"/>
      <c r="J1049" s="592"/>
      <c r="K1049" s="579"/>
      <c r="L1049" s="579"/>
      <c r="M1049" s="579"/>
      <c r="N1049" s="579"/>
      <c r="O1049" s="579"/>
      <c r="P1049" s="579"/>
      <c r="Q1049" s="579"/>
      <c r="R1049" s="579"/>
      <c r="S1049" s="125" t="s">
        <v>30</v>
      </c>
      <c r="T1049" s="125" t="s">
        <v>2050</v>
      </c>
      <c r="U1049" s="125" t="s">
        <v>9354</v>
      </c>
    </row>
    <row r="1050" spans="1:21" ht="63">
      <c r="A1050" s="580"/>
      <c r="B1050" s="580"/>
      <c r="C1050" s="580"/>
      <c r="D1050" s="580"/>
      <c r="E1050" s="580"/>
      <c r="F1050" s="580"/>
      <c r="G1050" s="596"/>
      <c r="H1050" s="580"/>
      <c r="I1050" s="580"/>
      <c r="J1050" s="595"/>
      <c r="K1050" s="580"/>
      <c r="L1050" s="580"/>
      <c r="M1050" s="580"/>
      <c r="N1050" s="580"/>
      <c r="O1050" s="580"/>
      <c r="P1050" s="580"/>
      <c r="Q1050" s="580"/>
      <c r="R1050" s="580"/>
      <c r="S1050" s="125" t="s">
        <v>30</v>
      </c>
      <c r="T1050" s="125" t="s">
        <v>2051</v>
      </c>
      <c r="U1050" s="125" t="s">
        <v>22764</v>
      </c>
    </row>
    <row r="1051" spans="1:21" ht="47.25">
      <c r="A1051" s="578">
        <v>438</v>
      </c>
      <c r="B1051" s="578" t="s">
        <v>1943</v>
      </c>
      <c r="C1051" s="578" t="s">
        <v>33655</v>
      </c>
      <c r="D1051" s="578" t="s">
        <v>24</v>
      </c>
      <c r="E1051" s="578" t="s">
        <v>281</v>
      </c>
      <c r="F1051" s="578" t="s">
        <v>712</v>
      </c>
      <c r="G1051" s="593"/>
      <c r="H1051" s="578"/>
      <c r="I1051" s="578" t="s">
        <v>2003</v>
      </c>
      <c r="J1051" s="591">
        <v>1056730021787</v>
      </c>
      <c r="K1051" s="578" t="s">
        <v>2004</v>
      </c>
      <c r="L1051" s="578"/>
      <c r="M1051" s="578"/>
      <c r="N1051" s="578"/>
      <c r="O1051" s="578"/>
      <c r="P1051" s="578"/>
      <c r="Q1051" s="578"/>
      <c r="R1051" s="578"/>
      <c r="S1051" s="125" t="s">
        <v>30</v>
      </c>
      <c r="T1051" s="125" t="s">
        <v>2052</v>
      </c>
      <c r="U1051" s="125" t="s">
        <v>22765</v>
      </c>
    </row>
    <row r="1052" spans="1:21" ht="63">
      <c r="A1052" s="579"/>
      <c r="B1052" s="579"/>
      <c r="C1052" s="579"/>
      <c r="D1052" s="579"/>
      <c r="E1052" s="579"/>
      <c r="F1052" s="579"/>
      <c r="G1052" s="594"/>
      <c r="H1052" s="579"/>
      <c r="I1052" s="579"/>
      <c r="J1052" s="592"/>
      <c r="K1052" s="579"/>
      <c r="L1052" s="579"/>
      <c r="M1052" s="579"/>
      <c r="N1052" s="579"/>
      <c r="O1052" s="579"/>
      <c r="P1052" s="579"/>
      <c r="Q1052" s="579"/>
      <c r="R1052" s="579"/>
      <c r="S1052" s="125" t="s">
        <v>30</v>
      </c>
      <c r="T1052" s="125" t="s">
        <v>2053</v>
      </c>
      <c r="U1052" s="125" t="s">
        <v>22766</v>
      </c>
    </row>
    <row r="1053" spans="1:21" ht="63">
      <c r="A1053" s="579"/>
      <c r="B1053" s="579"/>
      <c r="C1053" s="579"/>
      <c r="D1053" s="579"/>
      <c r="E1053" s="579"/>
      <c r="F1053" s="579"/>
      <c r="G1053" s="594"/>
      <c r="H1053" s="579"/>
      <c r="I1053" s="579"/>
      <c r="J1053" s="592"/>
      <c r="K1053" s="579"/>
      <c r="L1053" s="579"/>
      <c r="M1053" s="579"/>
      <c r="N1053" s="579"/>
      <c r="O1053" s="579"/>
      <c r="P1053" s="579"/>
      <c r="Q1053" s="579"/>
      <c r="R1053" s="579"/>
      <c r="S1053" s="125" t="s">
        <v>30</v>
      </c>
      <c r="T1053" s="125" t="s">
        <v>2054</v>
      </c>
      <c r="U1053" s="125" t="s">
        <v>22767</v>
      </c>
    </row>
    <row r="1054" spans="1:21" ht="63">
      <c r="A1054" s="579"/>
      <c r="B1054" s="579"/>
      <c r="C1054" s="579"/>
      <c r="D1054" s="579"/>
      <c r="E1054" s="579"/>
      <c r="F1054" s="579"/>
      <c r="G1054" s="594"/>
      <c r="H1054" s="579"/>
      <c r="I1054" s="579"/>
      <c r="J1054" s="592"/>
      <c r="K1054" s="579"/>
      <c r="L1054" s="579"/>
      <c r="M1054" s="579"/>
      <c r="N1054" s="579"/>
      <c r="O1054" s="579"/>
      <c r="P1054" s="579"/>
      <c r="Q1054" s="579"/>
      <c r="R1054" s="579"/>
      <c r="S1054" s="125" t="s">
        <v>30</v>
      </c>
      <c r="T1054" s="125" t="s">
        <v>2055</v>
      </c>
      <c r="U1054" s="125" t="s">
        <v>22768</v>
      </c>
    </row>
    <row r="1055" spans="1:21" ht="63">
      <c r="A1055" s="579"/>
      <c r="B1055" s="579"/>
      <c r="C1055" s="579"/>
      <c r="D1055" s="579"/>
      <c r="E1055" s="579"/>
      <c r="F1055" s="579"/>
      <c r="G1055" s="594"/>
      <c r="H1055" s="579"/>
      <c r="I1055" s="579"/>
      <c r="J1055" s="592"/>
      <c r="K1055" s="579"/>
      <c r="L1055" s="579"/>
      <c r="M1055" s="579"/>
      <c r="N1055" s="579"/>
      <c r="O1055" s="579"/>
      <c r="P1055" s="579"/>
      <c r="Q1055" s="579"/>
      <c r="R1055" s="579"/>
      <c r="S1055" s="125" t="s">
        <v>30</v>
      </c>
      <c r="T1055" s="125" t="s">
        <v>2056</v>
      </c>
      <c r="U1055" s="125" t="s">
        <v>22769</v>
      </c>
    </row>
    <row r="1056" spans="1:21" ht="63">
      <c r="A1056" s="579"/>
      <c r="B1056" s="579"/>
      <c r="C1056" s="579"/>
      <c r="D1056" s="579"/>
      <c r="E1056" s="579"/>
      <c r="F1056" s="579"/>
      <c r="G1056" s="594"/>
      <c r="H1056" s="579"/>
      <c r="I1056" s="579"/>
      <c r="J1056" s="592"/>
      <c r="K1056" s="579"/>
      <c r="L1056" s="579"/>
      <c r="M1056" s="579"/>
      <c r="N1056" s="579"/>
      <c r="O1056" s="579"/>
      <c r="P1056" s="579"/>
      <c r="Q1056" s="579"/>
      <c r="R1056" s="579"/>
      <c r="S1056" s="125" t="s">
        <v>30</v>
      </c>
      <c r="T1056" s="125" t="s">
        <v>2057</v>
      </c>
      <c r="U1056" s="125" t="s">
        <v>22770</v>
      </c>
    </row>
    <row r="1057" spans="1:21" ht="63">
      <c r="A1057" s="579"/>
      <c r="B1057" s="579"/>
      <c r="C1057" s="579"/>
      <c r="D1057" s="579"/>
      <c r="E1057" s="579"/>
      <c r="F1057" s="579"/>
      <c r="G1057" s="594"/>
      <c r="H1057" s="579"/>
      <c r="I1057" s="579"/>
      <c r="J1057" s="592"/>
      <c r="K1057" s="579"/>
      <c r="L1057" s="579"/>
      <c r="M1057" s="579"/>
      <c r="N1057" s="579"/>
      <c r="O1057" s="579"/>
      <c r="P1057" s="579"/>
      <c r="Q1057" s="579"/>
      <c r="R1057" s="579"/>
      <c r="S1057" s="125" t="s">
        <v>30</v>
      </c>
      <c r="T1057" s="125" t="s">
        <v>2058</v>
      </c>
      <c r="U1057" s="125" t="s">
        <v>22771</v>
      </c>
    </row>
    <row r="1058" spans="1:21" ht="63">
      <c r="A1058" s="579"/>
      <c r="B1058" s="579"/>
      <c r="C1058" s="579"/>
      <c r="D1058" s="579"/>
      <c r="E1058" s="579"/>
      <c r="F1058" s="579"/>
      <c r="G1058" s="594"/>
      <c r="H1058" s="579"/>
      <c r="I1058" s="579"/>
      <c r="J1058" s="592"/>
      <c r="K1058" s="579"/>
      <c r="L1058" s="579"/>
      <c r="M1058" s="579"/>
      <c r="N1058" s="579"/>
      <c r="O1058" s="579"/>
      <c r="P1058" s="579"/>
      <c r="Q1058" s="579"/>
      <c r="R1058" s="579"/>
      <c r="S1058" s="125" t="s">
        <v>30</v>
      </c>
      <c r="T1058" s="125" t="s">
        <v>2059</v>
      </c>
      <c r="U1058" s="125" t="s">
        <v>22772</v>
      </c>
    </row>
    <row r="1059" spans="1:21" ht="63">
      <c r="A1059" s="579"/>
      <c r="B1059" s="579"/>
      <c r="C1059" s="579"/>
      <c r="D1059" s="579"/>
      <c r="E1059" s="579"/>
      <c r="F1059" s="579"/>
      <c r="G1059" s="594"/>
      <c r="H1059" s="579"/>
      <c r="I1059" s="579"/>
      <c r="J1059" s="592"/>
      <c r="K1059" s="579"/>
      <c r="L1059" s="579"/>
      <c r="M1059" s="579"/>
      <c r="N1059" s="579"/>
      <c r="O1059" s="579"/>
      <c r="P1059" s="579"/>
      <c r="Q1059" s="579"/>
      <c r="R1059" s="579"/>
      <c r="S1059" s="125" t="s">
        <v>30</v>
      </c>
      <c r="T1059" s="125" t="s">
        <v>2060</v>
      </c>
      <c r="U1059" s="125" t="s">
        <v>22773</v>
      </c>
    </row>
    <row r="1060" spans="1:21" ht="63">
      <c r="A1060" s="579"/>
      <c r="B1060" s="579"/>
      <c r="C1060" s="579"/>
      <c r="D1060" s="579"/>
      <c r="E1060" s="579"/>
      <c r="F1060" s="579"/>
      <c r="G1060" s="594"/>
      <c r="H1060" s="579"/>
      <c r="I1060" s="579"/>
      <c r="J1060" s="592"/>
      <c r="K1060" s="579"/>
      <c r="L1060" s="579"/>
      <c r="M1060" s="579"/>
      <c r="N1060" s="579"/>
      <c r="O1060" s="579"/>
      <c r="P1060" s="579"/>
      <c r="Q1060" s="579"/>
      <c r="R1060" s="579"/>
      <c r="S1060" s="125" t="s">
        <v>30</v>
      </c>
      <c r="T1060" s="125" t="s">
        <v>2061</v>
      </c>
      <c r="U1060" s="125" t="s">
        <v>22774</v>
      </c>
    </row>
    <row r="1061" spans="1:21" ht="63">
      <c r="A1061" s="579"/>
      <c r="B1061" s="579"/>
      <c r="C1061" s="579"/>
      <c r="D1061" s="579"/>
      <c r="E1061" s="579"/>
      <c r="F1061" s="579"/>
      <c r="G1061" s="594"/>
      <c r="H1061" s="579"/>
      <c r="I1061" s="579"/>
      <c r="J1061" s="592"/>
      <c r="K1061" s="579"/>
      <c r="L1061" s="579"/>
      <c r="M1061" s="579"/>
      <c r="N1061" s="579"/>
      <c r="O1061" s="579"/>
      <c r="P1061" s="579"/>
      <c r="Q1061" s="579"/>
      <c r="R1061" s="579"/>
      <c r="S1061" s="125" t="s">
        <v>30</v>
      </c>
      <c r="T1061" s="125" t="s">
        <v>2062</v>
      </c>
      <c r="U1061" s="125" t="s">
        <v>22775</v>
      </c>
    </row>
    <row r="1062" spans="1:21" ht="63">
      <c r="A1062" s="579"/>
      <c r="B1062" s="579"/>
      <c r="C1062" s="579"/>
      <c r="D1062" s="579"/>
      <c r="E1062" s="579"/>
      <c r="F1062" s="579"/>
      <c r="G1062" s="594"/>
      <c r="H1062" s="579"/>
      <c r="I1062" s="579"/>
      <c r="J1062" s="592"/>
      <c r="K1062" s="579"/>
      <c r="L1062" s="579"/>
      <c r="M1062" s="579"/>
      <c r="N1062" s="579"/>
      <c r="O1062" s="579"/>
      <c r="P1062" s="579"/>
      <c r="Q1062" s="579"/>
      <c r="R1062" s="579"/>
      <c r="S1062" s="125" t="s">
        <v>30</v>
      </c>
      <c r="T1062" s="125" t="s">
        <v>2063</v>
      </c>
      <c r="U1062" s="125" t="s">
        <v>22776</v>
      </c>
    </row>
    <row r="1063" spans="1:21" ht="63">
      <c r="A1063" s="579"/>
      <c r="B1063" s="579"/>
      <c r="C1063" s="579"/>
      <c r="D1063" s="579"/>
      <c r="E1063" s="579"/>
      <c r="F1063" s="579"/>
      <c r="G1063" s="594"/>
      <c r="H1063" s="579"/>
      <c r="I1063" s="579"/>
      <c r="J1063" s="592"/>
      <c r="K1063" s="579"/>
      <c r="L1063" s="579"/>
      <c r="M1063" s="579"/>
      <c r="N1063" s="579"/>
      <c r="O1063" s="579"/>
      <c r="P1063" s="579"/>
      <c r="Q1063" s="579"/>
      <c r="R1063" s="579"/>
      <c r="S1063" s="125" t="s">
        <v>30</v>
      </c>
      <c r="T1063" s="125" t="s">
        <v>2064</v>
      </c>
      <c r="U1063" s="125" t="s">
        <v>22777</v>
      </c>
    </row>
    <row r="1064" spans="1:21" ht="63">
      <c r="A1064" s="579"/>
      <c r="B1064" s="579"/>
      <c r="C1064" s="579"/>
      <c r="D1064" s="579"/>
      <c r="E1064" s="579"/>
      <c r="F1064" s="579"/>
      <c r="G1064" s="594"/>
      <c r="H1064" s="579"/>
      <c r="I1064" s="579"/>
      <c r="J1064" s="592"/>
      <c r="K1064" s="579"/>
      <c r="L1064" s="579"/>
      <c r="M1064" s="579"/>
      <c r="N1064" s="579"/>
      <c r="O1064" s="579"/>
      <c r="P1064" s="579"/>
      <c r="Q1064" s="579"/>
      <c r="R1064" s="579"/>
      <c r="S1064" s="125" t="s">
        <v>30</v>
      </c>
      <c r="T1064" s="125" t="s">
        <v>2065</v>
      </c>
      <c r="U1064" s="125" t="s">
        <v>22778</v>
      </c>
    </row>
    <row r="1065" spans="1:21" ht="63">
      <c r="A1065" s="579"/>
      <c r="B1065" s="579"/>
      <c r="C1065" s="579"/>
      <c r="D1065" s="579"/>
      <c r="E1065" s="579"/>
      <c r="F1065" s="579"/>
      <c r="G1065" s="594"/>
      <c r="H1065" s="579"/>
      <c r="I1065" s="579"/>
      <c r="J1065" s="592"/>
      <c r="K1065" s="579"/>
      <c r="L1065" s="579"/>
      <c r="M1065" s="579"/>
      <c r="N1065" s="579"/>
      <c r="O1065" s="579"/>
      <c r="P1065" s="579"/>
      <c r="Q1065" s="579"/>
      <c r="R1065" s="579"/>
      <c r="S1065" s="125" t="s">
        <v>30</v>
      </c>
      <c r="T1065" s="125" t="s">
        <v>2066</v>
      </c>
      <c r="U1065" s="125" t="s">
        <v>22779</v>
      </c>
    </row>
    <row r="1066" spans="1:21" ht="63">
      <c r="A1066" s="579"/>
      <c r="B1066" s="579"/>
      <c r="C1066" s="579"/>
      <c r="D1066" s="579"/>
      <c r="E1066" s="579"/>
      <c r="F1066" s="579"/>
      <c r="G1066" s="594"/>
      <c r="H1066" s="579"/>
      <c r="I1066" s="579"/>
      <c r="J1066" s="592"/>
      <c r="K1066" s="579"/>
      <c r="L1066" s="579"/>
      <c r="M1066" s="579"/>
      <c r="N1066" s="579"/>
      <c r="O1066" s="579"/>
      <c r="P1066" s="579"/>
      <c r="Q1066" s="579"/>
      <c r="R1066" s="579"/>
      <c r="S1066" s="125" t="s">
        <v>30</v>
      </c>
      <c r="T1066" s="125" t="s">
        <v>2067</v>
      </c>
      <c r="U1066" s="125" t="s">
        <v>22780</v>
      </c>
    </row>
    <row r="1067" spans="1:21" ht="63">
      <c r="A1067" s="580"/>
      <c r="B1067" s="580"/>
      <c r="C1067" s="580"/>
      <c r="D1067" s="580"/>
      <c r="E1067" s="580"/>
      <c r="F1067" s="580"/>
      <c r="G1067" s="580"/>
      <c r="H1067" s="580"/>
      <c r="I1067" s="580"/>
      <c r="J1067" s="595"/>
      <c r="K1067" s="580"/>
      <c r="L1067" s="580"/>
      <c r="M1067" s="580"/>
      <c r="N1067" s="580"/>
      <c r="O1067" s="580"/>
      <c r="P1067" s="580"/>
      <c r="Q1067" s="580"/>
      <c r="R1067" s="580"/>
      <c r="S1067" s="125" t="s">
        <v>30</v>
      </c>
      <c r="T1067" s="125" t="s">
        <v>2068</v>
      </c>
      <c r="U1067" s="125" t="s">
        <v>22781</v>
      </c>
    </row>
    <row r="1068" spans="1:21" ht="63">
      <c r="A1068" s="578">
        <v>439</v>
      </c>
      <c r="B1068" s="578" t="s">
        <v>1944</v>
      </c>
      <c r="C1068" s="578" t="s">
        <v>33656</v>
      </c>
      <c r="D1068" s="578" t="s">
        <v>24</v>
      </c>
      <c r="E1068" s="578" t="s">
        <v>281</v>
      </c>
      <c r="F1068" s="578" t="s">
        <v>712</v>
      </c>
      <c r="G1068" s="593"/>
      <c r="H1068" s="578"/>
      <c r="I1068" s="578" t="s">
        <v>2003</v>
      </c>
      <c r="J1068" s="591">
        <v>1056730021787</v>
      </c>
      <c r="K1068" s="578" t="s">
        <v>2004</v>
      </c>
      <c r="L1068" s="578"/>
      <c r="M1068" s="578"/>
      <c r="N1068" s="578"/>
      <c r="O1068" s="578"/>
      <c r="P1068" s="578"/>
      <c r="Q1068" s="578"/>
      <c r="R1068" s="578"/>
      <c r="S1068" s="125" t="s">
        <v>30</v>
      </c>
      <c r="T1068" s="125" t="s">
        <v>2069</v>
      </c>
      <c r="U1068" s="125" t="s">
        <v>22782</v>
      </c>
    </row>
    <row r="1069" spans="1:21" ht="63">
      <c r="A1069" s="579"/>
      <c r="B1069" s="579"/>
      <c r="C1069" s="579"/>
      <c r="D1069" s="579"/>
      <c r="E1069" s="579"/>
      <c r="F1069" s="579"/>
      <c r="G1069" s="594"/>
      <c r="H1069" s="579"/>
      <c r="I1069" s="579"/>
      <c r="J1069" s="592"/>
      <c r="K1069" s="579"/>
      <c r="L1069" s="579"/>
      <c r="M1069" s="579"/>
      <c r="N1069" s="579"/>
      <c r="O1069" s="579"/>
      <c r="P1069" s="579"/>
      <c r="Q1069" s="579"/>
      <c r="R1069" s="579"/>
      <c r="S1069" s="125" t="s">
        <v>30</v>
      </c>
      <c r="T1069" s="125" t="s">
        <v>2070</v>
      </c>
      <c r="U1069" s="125" t="s">
        <v>22783</v>
      </c>
    </row>
    <row r="1070" spans="1:21" ht="63">
      <c r="A1070" s="579"/>
      <c r="B1070" s="579"/>
      <c r="C1070" s="579"/>
      <c r="D1070" s="579"/>
      <c r="E1070" s="579"/>
      <c r="F1070" s="579"/>
      <c r="G1070" s="594"/>
      <c r="H1070" s="579"/>
      <c r="I1070" s="579"/>
      <c r="J1070" s="592"/>
      <c r="K1070" s="579"/>
      <c r="L1070" s="579"/>
      <c r="M1070" s="579"/>
      <c r="N1070" s="579"/>
      <c r="O1070" s="579"/>
      <c r="P1070" s="579"/>
      <c r="Q1070" s="579"/>
      <c r="R1070" s="579"/>
      <c r="S1070" s="125" t="s">
        <v>30</v>
      </c>
      <c r="T1070" s="125" t="s">
        <v>2071</v>
      </c>
      <c r="U1070" s="125" t="s">
        <v>22784</v>
      </c>
    </row>
    <row r="1071" spans="1:21" ht="63">
      <c r="A1071" s="579"/>
      <c r="B1071" s="579"/>
      <c r="C1071" s="579"/>
      <c r="D1071" s="579"/>
      <c r="E1071" s="579"/>
      <c r="F1071" s="579"/>
      <c r="G1071" s="594"/>
      <c r="H1071" s="579"/>
      <c r="I1071" s="579"/>
      <c r="J1071" s="592"/>
      <c r="K1071" s="579"/>
      <c r="L1071" s="579"/>
      <c r="M1071" s="579"/>
      <c r="N1071" s="579"/>
      <c r="O1071" s="579"/>
      <c r="P1071" s="579"/>
      <c r="Q1071" s="579"/>
      <c r="R1071" s="579"/>
      <c r="S1071" s="125" t="s">
        <v>30</v>
      </c>
      <c r="T1071" s="125" t="s">
        <v>2072</v>
      </c>
      <c r="U1071" s="125" t="s">
        <v>22785</v>
      </c>
    </row>
    <row r="1072" spans="1:21" ht="63">
      <c r="A1072" s="579"/>
      <c r="B1072" s="579"/>
      <c r="C1072" s="579"/>
      <c r="D1072" s="579"/>
      <c r="E1072" s="579"/>
      <c r="F1072" s="579"/>
      <c r="G1072" s="594"/>
      <c r="H1072" s="579"/>
      <c r="I1072" s="579"/>
      <c r="J1072" s="592"/>
      <c r="K1072" s="579"/>
      <c r="L1072" s="579"/>
      <c r="M1072" s="579"/>
      <c r="N1072" s="579"/>
      <c r="O1072" s="579"/>
      <c r="P1072" s="579"/>
      <c r="Q1072" s="579"/>
      <c r="R1072" s="579"/>
      <c r="S1072" s="125" t="s">
        <v>30</v>
      </c>
      <c r="T1072" s="125" t="s">
        <v>2073</v>
      </c>
      <c r="U1072" s="125" t="s">
        <v>22786</v>
      </c>
    </row>
    <row r="1073" spans="1:21" ht="63">
      <c r="A1073" s="579"/>
      <c r="B1073" s="579"/>
      <c r="C1073" s="579"/>
      <c r="D1073" s="579"/>
      <c r="E1073" s="579"/>
      <c r="F1073" s="579"/>
      <c r="G1073" s="594"/>
      <c r="H1073" s="579"/>
      <c r="I1073" s="579"/>
      <c r="J1073" s="592"/>
      <c r="K1073" s="579"/>
      <c r="L1073" s="579"/>
      <c r="M1073" s="579"/>
      <c r="N1073" s="579"/>
      <c r="O1073" s="579"/>
      <c r="P1073" s="579"/>
      <c r="Q1073" s="579"/>
      <c r="R1073" s="579"/>
      <c r="S1073" s="125" t="s">
        <v>30</v>
      </c>
      <c r="T1073" s="125" t="s">
        <v>2074</v>
      </c>
      <c r="U1073" s="125" t="s">
        <v>22787</v>
      </c>
    </row>
    <row r="1074" spans="1:21" ht="63">
      <c r="A1074" s="579"/>
      <c r="B1074" s="579"/>
      <c r="C1074" s="579"/>
      <c r="D1074" s="579"/>
      <c r="E1074" s="579"/>
      <c r="F1074" s="579"/>
      <c r="G1074" s="594"/>
      <c r="H1074" s="579"/>
      <c r="I1074" s="579"/>
      <c r="J1074" s="592"/>
      <c r="K1074" s="579"/>
      <c r="L1074" s="579"/>
      <c r="M1074" s="579"/>
      <c r="N1074" s="579"/>
      <c r="O1074" s="579"/>
      <c r="P1074" s="579"/>
      <c r="Q1074" s="579"/>
      <c r="R1074" s="579"/>
      <c r="S1074" s="125" t="s">
        <v>30</v>
      </c>
      <c r="T1074" s="125" t="s">
        <v>2075</v>
      </c>
      <c r="U1074" s="125" t="s">
        <v>22788</v>
      </c>
    </row>
    <row r="1075" spans="1:21" ht="63">
      <c r="A1075" s="579"/>
      <c r="B1075" s="579"/>
      <c r="C1075" s="579"/>
      <c r="D1075" s="579"/>
      <c r="E1075" s="579"/>
      <c r="F1075" s="579"/>
      <c r="G1075" s="594"/>
      <c r="H1075" s="579"/>
      <c r="I1075" s="579"/>
      <c r="J1075" s="592"/>
      <c r="K1075" s="579"/>
      <c r="L1075" s="579"/>
      <c r="M1075" s="579"/>
      <c r="N1075" s="579"/>
      <c r="O1075" s="579"/>
      <c r="P1075" s="579"/>
      <c r="Q1075" s="579"/>
      <c r="R1075" s="579"/>
      <c r="S1075" s="125" t="s">
        <v>30</v>
      </c>
      <c r="T1075" s="125" t="s">
        <v>2076</v>
      </c>
      <c r="U1075" s="125" t="s">
        <v>22789</v>
      </c>
    </row>
    <row r="1076" spans="1:21" ht="63">
      <c r="A1076" s="579"/>
      <c r="B1076" s="579"/>
      <c r="C1076" s="579"/>
      <c r="D1076" s="579"/>
      <c r="E1076" s="579"/>
      <c r="F1076" s="579"/>
      <c r="G1076" s="594"/>
      <c r="H1076" s="579"/>
      <c r="I1076" s="579"/>
      <c r="J1076" s="592"/>
      <c r="K1076" s="579"/>
      <c r="L1076" s="579"/>
      <c r="M1076" s="579"/>
      <c r="N1076" s="579"/>
      <c r="O1076" s="579"/>
      <c r="P1076" s="579"/>
      <c r="Q1076" s="579"/>
      <c r="R1076" s="579"/>
      <c r="S1076" s="125" t="s">
        <v>30</v>
      </c>
      <c r="T1076" s="125" t="s">
        <v>2077</v>
      </c>
      <c r="U1076" s="125" t="s">
        <v>22790</v>
      </c>
    </row>
    <row r="1077" spans="1:21" ht="63">
      <c r="A1077" s="579"/>
      <c r="B1077" s="579"/>
      <c r="C1077" s="579"/>
      <c r="D1077" s="579"/>
      <c r="E1077" s="579"/>
      <c r="F1077" s="579"/>
      <c r="G1077" s="594"/>
      <c r="H1077" s="579"/>
      <c r="I1077" s="579"/>
      <c r="J1077" s="592"/>
      <c r="K1077" s="579"/>
      <c r="L1077" s="579"/>
      <c r="M1077" s="579"/>
      <c r="N1077" s="579"/>
      <c r="O1077" s="579"/>
      <c r="P1077" s="579"/>
      <c r="Q1077" s="579"/>
      <c r="R1077" s="579"/>
      <c r="S1077" s="125" t="s">
        <v>30</v>
      </c>
      <c r="T1077" s="125" t="s">
        <v>2078</v>
      </c>
      <c r="U1077" s="125" t="s">
        <v>22791</v>
      </c>
    </row>
    <row r="1078" spans="1:21" ht="63">
      <c r="A1078" s="579"/>
      <c r="B1078" s="579"/>
      <c r="C1078" s="579"/>
      <c r="D1078" s="579"/>
      <c r="E1078" s="579"/>
      <c r="F1078" s="579"/>
      <c r="G1078" s="594"/>
      <c r="H1078" s="579"/>
      <c r="I1078" s="579"/>
      <c r="J1078" s="592"/>
      <c r="K1078" s="579"/>
      <c r="L1078" s="579"/>
      <c r="M1078" s="579"/>
      <c r="N1078" s="579"/>
      <c r="O1078" s="579"/>
      <c r="P1078" s="579"/>
      <c r="Q1078" s="579"/>
      <c r="R1078" s="579"/>
      <c r="S1078" s="125" t="s">
        <v>30</v>
      </c>
      <c r="T1078" s="125" t="s">
        <v>2079</v>
      </c>
      <c r="U1078" s="125" t="s">
        <v>22792</v>
      </c>
    </row>
    <row r="1079" spans="1:21" ht="63">
      <c r="A1079" s="579"/>
      <c r="B1079" s="579"/>
      <c r="C1079" s="579"/>
      <c r="D1079" s="579"/>
      <c r="E1079" s="579"/>
      <c r="F1079" s="579"/>
      <c r="G1079" s="594"/>
      <c r="H1079" s="579"/>
      <c r="I1079" s="579"/>
      <c r="J1079" s="592"/>
      <c r="K1079" s="579"/>
      <c r="L1079" s="579"/>
      <c r="M1079" s="579"/>
      <c r="N1079" s="579"/>
      <c r="O1079" s="579"/>
      <c r="P1079" s="579"/>
      <c r="Q1079" s="579"/>
      <c r="R1079" s="579"/>
      <c r="S1079" s="125" t="s">
        <v>30</v>
      </c>
      <c r="T1079" s="125" t="s">
        <v>2080</v>
      </c>
      <c r="U1079" s="125" t="s">
        <v>22793</v>
      </c>
    </row>
    <row r="1080" spans="1:21" ht="63">
      <c r="A1080" s="580"/>
      <c r="B1080" s="580"/>
      <c r="C1080" s="580"/>
      <c r="D1080" s="580"/>
      <c r="E1080" s="580"/>
      <c r="F1080" s="580"/>
      <c r="G1080" s="580"/>
      <c r="H1080" s="580"/>
      <c r="I1080" s="580"/>
      <c r="J1080" s="580"/>
      <c r="K1080" s="580"/>
      <c r="L1080" s="580"/>
      <c r="M1080" s="580"/>
      <c r="N1080" s="580"/>
      <c r="O1080" s="580"/>
      <c r="P1080" s="580"/>
      <c r="Q1080" s="580"/>
      <c r="R1080" s="580"/>
      <c r="S1080" s="125" t="s">
        <v>30</v>
      </c>
      <c r="T1080" s="125" t="s">
        <v>2081</v>
      </c>
      <c r="U1080" s="125" t="s">
        <v>22794</v>
      </c>
    </row>
    <row r="1081" spans="1:21" ht="63">
      <c r="A1081" s="578">
        <v>440</v>
      </c>
      <c r="B1081" s="578" t="s">
        <v>1945</v>
      </c>
      <c r="C1081" s="578" t="s">
        <v>33657</v>
      </c>
      <c r="D1081" s="578" t="s">
        <v>24</v>
      </c>
      <c r="E1081" s="578" t="s">
        <v>281</v>
      </c>
      <c r="F1081" s="578" t="s">
        <v>712</v>
      </c>
      <c r="G1081" s="593"/>
      <c r="H1081" s="578"/>
      <c r="I1081" s="578" t="s">
        <v>2003</v>
      </c>
      <c r="J1081" s="591">
        <v>1056730021787</v>
      </c>
      <c r="K1081" s="578" t="s">
        <v>2004</v>
      </c>
      <c r="L1081" s="578"/>
      <c r="M1081" s="578"/>
      <c r="N1081" s="578"/>
      <c r="O1081" s="578"/>
      <c r="P1081" s="578"/>
      <c r="Q1081" s="578"/>
      <c r="R1081" s="578"/>
      <c r="S1081" s="125" t="s">
        <v>30</v>
      </c>
      <c r="T1081" s="125" t="s">
        <v>2082</v>
      </c>
      <c r="U1081" s="125" t="s">
        <v>22795</v>
      </c>
    </row>
    <row r="1082" spans="1:21" ht="63">
      <c r="A1082" s="579"/>
      <c r="B1082" s="579"/>
      <c r="C1082" s="579"/>
      <c r="D1082" s="579"/>
      <c r="E1082" s="579"/>
      <c r="F1082" s="579"/>
      <c r="G1082" s="594"/>
      <c r="H1082" s="579"/>
      <c r="I1082" s="579"/>
      <c r="J1082" s="592"/>
      <c r="K1082" s="579"/>
      <c r="L1082" s="579"/>
      <c r="M1082" s="579"/>
      <c r="N1082" s="579"/>
      <c r="O1082" s="579"/>
      <c r="P1082" s="579"/>
      <c r="Q1082" s="579"/>
      <c r="R1082" s="579"/>
      <c r="S1082" s="125" t="s">
        <v>30</v>
      </c>
      <c r="T1082" s="125" t="s">
        <v>2083</v>
      </c>
      <c r="U1082" s="125" t="s">
        <v>22796</v>
      </c>
    </row>
    <row r="1083" spans="1:21" ht="63">
      <c r="A1083" s="579"/>
      <c r="B1083" s="579"/>
      <c r="C1083" s="579"/>
      <c r="D1083" s="579"/>
      <c r="E1083" s="579"/>
      <c r="F1083" s="579"/>
      <c r="G1083" s="594"/>
      <c r="H1083" s="579"/>
      <c r="I1083" s="579"/>
      <c r="J1083" s="592"/>
      <c r="K1083" s="579"/>
      <c r="L1083" s="579"/>
      <c r="M1083" s="579"/>
      <c r="N1083" s="579"/>
      <c r="O1083" s="579"/>
      <c r="P1083" s="579"/>
      <c r="Q1083" s="579"/>
      <c r="R1083" s="579"/>
      <c r="S1083" s="125" t="s">
        <v>30</v>
      </c>
      <c r="T1083" s="125" t="s">
        <v>2084</v>
      </c>
      <c r="U1083" s="125" t="s">
        <v>22797</v>
      </c>
    </row>
    <row r="1084" spans="1:21" ht="63">
      <c r="A1084" s="579"/>
      <c r="B1084" s="579"/>
      <c r="C1084" s="579"/>
      <c r="D1084" s="579"/>
      <c r="E1084" s="579"/>
      <c r="F1084" s="579"/>
      <c r="G1084" s="594"/>
      <c r="H1084" s="579"/>
      <c r="I1084" s="579"/>
      <c r="J1084" s="592"/>
      <c r="K1084" s="579"/>
      <c r="L1084" s="579"/>
      <c r="M1084" s="579"/>
      <c r="N1084" s="579"/>
      <c r="O1084" s="579"/>
      <c r="P1084" s="579"/>
      <c r="Q1084" s="579"/>
      <c r="R1084" s="579"/>
      <c r="S1084" s="125" t="s">
        <v>30</v>
      </c>
      <c r="T1084" s="125" t="s">
        <v>2085</v>
      </c>
      <c r="U1084" s="125" t="s">
        <v>22798</v>
      </c>
    </row>
    <row r="1085" spans="1:21" ht="63">
      <c r="A1085" s="579"/>
      <c r="B1085" s="579"/>
      <c r="C1085" s="579"/>
      <c r="D1085" s="579"/>
      <c r="E1085" s="579"/>
      <c r="F1085" s="579"/>
      <c r="G1085" s="594"/>
      <c r="H1085" s="579"/>
      <c r="I1085" s="579"/>
      <c r="J1085" s="592"/>
      <c r="K1085" s="579"/>
      <c r="L1085" s="579"/>
      <c r="M1085" s="579"/>
      <c r="N1085" s="579"/>
      <c r="O1085" s="579"/>
      <c r="P1085" s="579"/>
      <c r="Q1085" s="579"/>
      <c r="R1085" s="579"/>
      <c r="S1085" s="125" t="s">
        <v>30</v>
      </c>
      <c r="T1085" s="125" t="s">
        <v>2086</v>
      </c>
      <c r="U1085" s="125" t="s">
        <v>22799</v>
      </c>
    </row>
    <row r="1086" spans="1:21" ht="63">
      <c r="A1086" s="579"/>
      <c r="B1086" s="579"/>
      <c r="C1086" s="579"/>
      <c r="D1086" s="579"/>
      <c r="E1086" s="579"/>
      <c r="F1086" s="579"/>
      <c r="G1086" s="594"/>
      <c r="H1086" s="579"/>
      <c r="I1086" s="579"/>
      <c r="J1086" s="592"/>
      <c r="K1086" s="579"/>
      <c r="L1086" s="579"/>
      <c r="M1086" s="579"/>
      <c r="N1086" s="579"/>
      <c r="O1086" s="579"/>
      <c r="P1086" s="579"/>
      <c r="Q1086" s="579"/>
      <c r="R1086" s="579"/>
      <c r="S1086" s="125" t="s">
        <v>30</v>
      </c>
      <c r="T1086" s="125" t="s">
        <v>2087</v>
      </c>
      <c r="U1086" s="125" t="s">
        <v>22800</v>
      </c>
    </row>
    <row r="1087" spans="1:21" ht="63">
      <c r="A1087" s="579"/>
      <c r="B1087" s="579"/>
      <c r="C1087" s="579"/>
      <c r="D1087" s="579"/>
      <c r="E1087" s="579"/>
      <c r="F1087" s="579"/>
      <c r="G1087" s="594"/>
      <c r="H1087" s="579"/>
      <c r="I1087" s="579"/>
      <c r="J1087" s="592"/>
      <c r="K1087" s="579"/>
      <c r="L1087" s="579"/>
      <c r="M1087" s="579"/>
      <c r="N1087" s="579"/>
      <c r="O1087" s="579"/>
      <c r="P1087" s="579"/>
      <c r="Q1087" s="579"/>
      <c r="R1087" s="579"/>
      <c r="S1087" s="125" t="s">
        <v>30</v>
      </c>
      <c r="T1087" s="125" t="s">
        <v>2088</v>
      </c>
      <c r="U1087" s="125" t="s">
        <v>22801</v>
      </c>
    </row>
    <row r="1088" spans="1:21" ht="63">
      <c r="A1088" s="579"/>
      <c r="B1088" s="579"/>
      <c r="C1088" s="579"/>
      <c r="D1088" s="579"/>
      <c r="E1088" s="579"/>
      <c r="F1088" s="579"/>
      <c r="G1088" s="594"/>
      <c r="H1088" s="579"/>
      <c r="I1088" s="579"/>
      <c r="J1088" s="592"/>
      <c r="K1088" s="579"/>
      <c r="L1088" s="579"/>
      <c r="M1088" s="579"/>
      <c r="N1088" s="579"/>
      <c r="O1088" s="579"/>
      <c r="P1088" s="579"/>
      <c r="Q1088" s="579"/>
      <c r="R1088" s="579"/>
      <c r="S1088" s="125" t="s">
        <v>30</v>
      </c>
      <c r="T1088" s="125" t="s">
        <v>2089</v>
      </c>
      <c r="U1088" s="125" t="s">
        <v>22802</v>
      </c>
    </row>
    <row r="1089" spans="1:21" ht="63">
      <c r="A1089" s="579"/>
      <c r="B1089" s="579"/>
      <c r="C1089" s="579"/>
      <c r="D1089" s="579"/>
      <c r="E1089" s="579"/>
      <c r="F1089" s="579"/>
      <c r="G1089" s="594"/>
      <c r="H1089" s="579"/>
      <c r="I1089" s="579"/>
      <c r="J1089" s="592"/>
      <c r="K1089" s="579"/>
      <c r="L1089" s="579"/>
      <c r="M1089" s="579"/>
      <c r="N1089" s="579"/>
      <c r="O1089" s="579"/>
      <c r="P1089" s="579"/>
      <c r="Q1089" s="579"/>
      <c r="R1089" s="579"/>
      <c r="S1089" s="125" t="s">
        <v>30</v>
      </c>
      <c r="T1089" s="125" t="s">
        <v>2090</v>
      </c>
      <c r="U1089" s="125" t="s">
        <v>22803</v>
      </c>
    </row>
    <row r="1090" spans="1:21" ht="63">
      <c r="A1090" s="579"/>
      <c r="B1090" s="579"/>
      <c r="C1090" s="579"/>
      <c r="D1090" s="579"/>
      <c r="E1090" s="579"/>
      <c r="F1090" s="579"/>
      <c r="G1090" s="594"/>
      <c r="H1090" s="579"/>
      <c r="I1090" s="579"/>
      <c r="J1090" s="592"/>
      <c r="K1090" s="579"/>
      <c r="L1090" s="579"/>
      <c r="M1090" s="579"/>
      <c r="N1090" s="579"/>
      <c r="O1090" s="579"/>
      <c r="P1090" s="579"/>
      <c r="Q1090" s="579"/>
      <c r="R1090" s="579"/>
      <c r="S1090" s="125" t="s">
        <v>30</v>
      </c>
      <c r="T1090" s="125" t="s">
        <v>2091</v>
      </c>
      <c r="U1090" s="125" t="s">
        <v>22804</v>
      </c>
    </row>
    <row r="1091" spans="1:21" ht="63">
      <c r="A1091" s="579"/>
      <c r="B1091" s="579"/>
      <c r="C1091" s="579"/>
      <c r="D1091" s="579"/>
      <c r="E1091" s="579"/>
      <c r="F1091" s="579"/>
      <c r="G1091" s="594"/>
      <c r="H1091" s="579"/>
      <c r="I1091" s="579"/>
      <c r="J1091" s="592"/>
      <c r="K1091" s="579"/>
      <c r="L1091" s="579"/>
      <c r="M1091" s="579"/>
      <c r="N1091" s="579"/>
      <c r="O1091" s="579"/>
      <c r="P1091" s="579"/>
      <c r="Q1091" s="579"/>
      <c r="R1091" s="579"/>
      <c r="S1091" s="125" t="s">
        <v>30</v>
      </c>
      <c r="T1091" s="125" t="s">
        <v>2092</v>
      </c>
      <c r="U1091" s="125" t="s">
        <v>22805</v>
      </c>
    </row>
    <row r="1092" spans="1:21" ht="63">
      <c r="A1092" s="579"/>
      <c r="B1092" s="579"/>
      <c r="C1092" s="579"/>
      <c r="D1092" s="579"/>
      <c r="E1092" s="579"/>
      <c r="F1092" s="579"/>
      <c r="G1092" s="594"/>
      <c r="H1092" s="579"/>
      <c r="I1092" s="579"/>
      <c r="J1092" s="592"/>
      <c r="K1092" s="579"/>
      <c r="L1092" s="579"/>
      <c r="M1092" s="579"/>
      <c r="N1092" s="579"/>
      <c r="O1092" s="579"/>
      <c r="P1092" s="579"/>
      <c r="Q1092" s="579"/>
      <c r="R1092" s="579"/>
      <c r="S1092" s="125" t="s">
        <v>30</v>
      </c>
      <c r="T1092" s="125" t="s">
        <v>2093</v>
      </c>
      <c r="U1092" s="125" t="s">
        <v>22806</v>
      </c>
    </row>
    <row r="1093" spans="1:21" ht="63">
      <c r="A1093" s="579"/>
      <c r="B1093" s="579"/>
      <c r="C1093" s="579"/>
      <c r="D1093" s="579"/>
      <c r="E1093" s="579"/>
      <c r="F1093" s="579"/>
      <c r="G1093" s="594"/>
      <c r="H1093" s="579"/>
      <c r="I1093" s="579"/>
      <c r="J1093" s="592"/>
      <c r="K1093" s="579"/>
      <c r="L1093" s="579"/>
      <c r="M1093" s="579"/>
      <c r="N1093" s="579"/>
      <c r="O1093" s="579"/>
      <c r="P1093" s="579"/>
      <c r="Q1093" s="579"/>
      <c r="R1093" s="579"/>
      <c r="S1093" s="125" t="s">
        <v>30</v>
      </c>
      <c r="T1093" s="125" t="s">
        <v>2094</v>
      </c>
      <c r="U1093" s="125" t="s">
        <v>22807</v>
      </c>
    </row>
    <row r="1094" spans="1:21" ht="63">
      <c r="A1094" s="580"/>
      <c r="B1094" s="580"/>
      <c r="C1094" s="580"/>
      <c r="D1094" s="580"/>
      <c r="E1094" s="580"/>
      <c r="F1094" s="580"/>
      <c r="G1094" s="580"/>
      <c r="H1094" s="580"/>
      <c r="I1094" s="580"/>
      <c r="J1094" s="580"/>
      <c r="K1094" s="580"/>
      <c r="L1094" s="580"/>
      <c r="M1094" s="580"/>
      <c r="N1094" s="580"/>
      <c r="O1094" s="580"/>
      <c r="P1094" s="580"/>
      <c r="Q1094" s="580"/>
      <c r="R1094" s="580"/>
      <c r="S1094" s="125" t="s">
        <v>30</v>
      </c>
      <c r="T1094" s="125" t="s">
        <v>2095</v>
      </c>
      <c r="U1094" s="125" t="s">
        <v>22808</v>
      </c>
    </row>
    <row r="1095" spans="1:21" ht="63">
      <c r="A1095" s="578">
        <v>441</v>
      </c>
      <c r="B1095" s="578" t="s">
        <v>1946</v>
      </c>
      <c r="C1095" s="578" t="s">
        <v>33658</v>
      </c>
      <c r="D1095" s="578" t="s">
        <v>24</v>
      </c>
      <c r="E1095" s="600" t="s">
        <v>281</v>
      </c>
      <c r="F1095" s="578" t="s">
        <v>712</v>
      </c>
      <c r="G1095" s="593"/>
      <c r="H1095" s="578"/>
      <c r="I1095" s="578" t="s">
        <v>2003</v>
      </c>
      <c r="J1095" s="591">
        <v>1056730021787</v>
      </c>
      <c r="K1095" s="578" t="s">
        <v>2004</v>
      </c>
      <c r="L1095" s="578"/>
      <c r="M1095" s="578"/>
      <c r="N1095" s="578"/>
      <c r="O1095" s="578"/>
      <c r="P1095" s="578"/>
      <c r="Q1095" s="578"/>
      <c r="R1095" s="578"/>
      <c r="S1095" s="125" t="s">
        <v>30</v>
      </c>
      <c r="T1095" s="125" t="s">
        <v>2096</v>
      </c>
      <c r="U1095" s="125" t="s">
        <v>22809</v>
      </c>
    </row>
    <row r="1096" spans="1:21" ht="63">
      <c r="A1096" s="579"/>
      <c r="B1096" s="579"/>
      <c r="C1096" s="579"/>
      <c r="D1096" s="579"/>
      <c r="E1096" s="601"/>
      <c r="F1096" s="579"/>
      <c r="G1096" s="594"/>
      <c r="H1096" s="579"/>
      <c r="I1096" s="579"/>
      <c r="J1096" s="592"/>
      <c r="K1096" s="579"/>
      <c r="L1096" s="579"/>
      <c r="M1096" s="579"/>
      <c r="N1096" s="579"/>
      <c r="O1096" s="579"/>
      <c r="P1096" s="579"/>
      <c r="Q1096" s="579"/>
      <c r="R1096" s="579"/>
      <c r="S1096" s="125" t="s">
        <v>30</v>
      </c>
      <c r="T1096" s="125" t="s">
        <v>2097</v>
      </c>
      <c r="U1096" s="125" t="s">
        <v>22810</v>
      </c>
    </row>
    <row r="1097" spans="1:21" ht="63">
      <c r="A1097" s="579"/>
      <c r="B1097" s="579"/>
      <c r="C1097" s="579"/>
      <c r="D1097" s="579"/>
      <c r="E1097" s="601"/>
      <c r="F1097" s="579"/>
      <c r="G1097" s="594"/>
      <c r="H1097" s="579"/>
      <c r="I1097" s="579"/>
      <c r="J1097" s="592"/>
      <c r="K1097" s="579"/>
      <c r="L1097" s="579"/>
      <c r="M1097" s="579"/>
      <c r="N1097" s="579"/>
      <c r="O1097" s="579"/>
      <c r="P1097" s="579"/>
      <c r="Q1097" s="579"/>
      <c r="R1097" s="579"/>
      <c r="S1097" s="125" t="s">
        <v>30</v>
      </c>
      <c r="T1097" s="125" t="s">
        <v>2098</v>
      </c>
      <c r="U1097" s="125" t="s">
        <v>22811</v>
      </c>
    </row>
    <row r="1098" spans="1:21" ht="63">
      <c r="A1098" s="579"/>
      <c r="B1098" s="579"/>
      <c r="C1098" s="579"/>
      <c r="D1098" s="579"/>
      <c r="E1098" s="601"/>
      <c r="F1098" s="579"/>
      <c r="G1098" s="594"/>
      <c r="H1098" s="579"/>
      <c r="I1098" s="579"/>
      <c r="J1098" s="592"/>
      <c r="K1098" s="579"/>
      <c r="L1098" s="579"/>
      <c r="M1098" s="579"/>
      <c r="N1098" s="579"/>
      <c r="O1098" s="579"/>
      <c r="P1098" s="579"/>
      <c r="Q1098" s="579"/>
      <c r="R1098" s="579"/>
      <c r="S1098" s="125" t="s">
        <v>30</v>
      </c>
      <c r="T1098" s="125" t="s">
        <v>2099</v>
      </c>
      <c r="U1098" s="125" t="s">
        <v>22812</v>
      </c>
    </row>
    <row r="1099" spans="1:21" ht="63">
      <c r="A1099" s="579"/>
      <c r="B1099" s="579"/>
      <c r="C1099" s="579"/>
      <c r="D1099" s="579"/>
      <c r="E1099" s="601"/>
      <c r="F1099" s="579"/>
      <c r="G1099" s="594"/>
      <c r="H1099" s="579"/>
      <c r="I1099" s="579"/>
      <c r="J1099" s="592"/>
      <c r="K1099" s="579"/>
      <c r="L1099" s="579"/>
      <c r="M1099" s="579"/>
      <c r="N1099" s="579"/>
      <c r="O1099" s="579"/>
      <c r="P1099" s="579"/>
      <c r="Q1099" s="579"/>
      <c r="R1099" s="579"/>
      <c r="S1099" s="125" t="s">
        <v>30</v>
      </c>
      <c r="T1099" s="125" t="s">
        <v>2100</v>
      </c>
      <c r="U1099" s="125" t="s">
        <v>22813</v>
      </c>
    </row>
    <row r="1100" spans="1:21" ht="63">
      <c r="A1100" s="579"/>
      <c r="B1100" s="579"/>
      <c r="C1100" s="579"/>
      <c r="D1100" s="579"/>
      <c r="E1100" s="601"/>
      <c r="F1100" s="579"/>
      <c r="G1100" s="594"/>
      <c r="H1100" s="579"/>
      <c r="I1100" s="579"/>
      <c r="J1100" s="592"/>
      <c r="K1100" s="579"/>
      <c r="L1100" s="579"/>
      <c r="M1100" s="579"/>
      <c r="N1100" s="579"/>
      <c r="O1100" s="579"/>
      <c r="P1100" s="579"/>
      <c r="Q1100" s="579"/>
      <c r="R1100" s="579"/>
      <c r="S1100" s="125" t="s">
        <v>30</v>
      </c>
      <c r="T1100" s="125" t="s">
        <v>2101</v>
      </c>
      <c r="U1100" s="125" t="s">
        <v>22814</v>
      </c>
    </row>
    <row r="1101" spans="1:21" ht="63">
      <c r="A1101" s="579"/>
      <c r="B1101" s="579"/>
      <c r="C1101" s="579"/>
      <c r="D1101" s="579"/>
      <c r="E1101" s="601"/>
      <c r="F1101" s="579"/>
      <c r="G1101" s="594"/>
      <c r="H1101" s="579"/>
      <c r="I1101" s="579"/>
      <c r="J1101" s="592"/>
      <c r="K1101" s="579"/>
      <c r="L1101" s="579"/>
      <c r="M1101" s="579"/>
      <c r="N1101" s="579"/>
      <c r="O1101" s="579"/>
      <c r="P1101" s="579"/>
      <c r="Q1101" s="579"/>
      <c r="R1101" s="579"/>
      <c r="S1101" s="125" t="s">
        <v>30</v>
      </c>
      <c r="T1101" s="125" t="s">
        <v>2102</v>
      </c>
      <c r="U1101" s="125" t="s">
        <v>22815</v>
      </c>
    </row>
    <row r="1102" spans="1:21" ht="63">
      <c r="A1102" s="579"/>
      <c r="B1102" s="579"/>
      <c r="C1102" s="579"/>
      <c r="D1102" s="579"/>
      <c r="E1102" s="601"/>
      <c r="F1102" s="579"/>
      <c r="G1102" s="594"/>
      <c r="H1102" s="579"/>
      <c r="I1102" s="579"/>
      <c r="J1102" s="592"/>
      <c r="K1102" s="579"/>
      <c r="L1102" s="579"/>
      <c r="M1102" s="579"/>
      <c r="N1102" s="579"/>
      <c r="O1102" s="579"/>
      <c r="P1102" s="579"/>
      <c r="Q1102" s="579"/>
      <c r="R1102" s="579"/>
      <c r="S1102" s="125" t="s">
        <v>30</v>
      </c>
      <c r="T1102" s="125" t="s">
        <v>2103</v>
      </c>
      <c r="U1102" s="125" t="s">
        <v>22816</v>
      </c>
    </row>
    <row r="1103" spans="1:21" ht="63">
      <c r="A1103" s="579"/>
      <c r="B1103" s="579"/>
      <c r="C1103" s="579"/>
      <c r="D1103" s="579"/>
      <c r="E1103" s="601"/>
      <c r="F1103" s="579"/>
      <c r="G1103" s="594"/>
      <c r="H1103" s="579"/>
      <c r="I1103" s="579"/>
      <c r="J1103" s="592"/>
      <c r="K1103" s="579"/>
      <c r="L1103" s="579"/>
      <c r="M1103" s="579"/>
      <c r="N1103" s="579"/>
      <c r="O1103" s="579"/>
      <c r="P1103" s="579"/>
      <c r="Q1103" s="579"/>
      <c r="R1103" s="579"/>
      <c r="S1103" s="125" t="s">
        <v>30</v>
      </c>
      <c r="T1103" s="125" t="s">
        <v>2104</v>
      </c>
      <c r="U1103" s="125" t="s">
        <v>22817</v>
      </c>
    </row>
    <row r="1104" spans="1:21" ht="63">
      <c r="A1104" s="580"/>
      <c r="B1104" s="580"/>
      <c r="C1104" s="580"/>
      <c r="D1104" s="580"/>
      <c r="E1104" s="602"/>
      <c r="F1104" s="580"/>
      <c r="G1104" s="596"/>
      <c r="H1104" s="580"/>
      <c r="I1104" s="580"/>
      <c r="J1104" s="595"/>
      <c r="K1104" s="580"/>
      <c r="L1104" s="580"/>
      <c r="M1104" s="580"/>
      <c r="N1104" s="580"/>
      <c r="O1104" s="580"/>
      <c r="P1104" s="580"/>
      <c r="Q1104" s="580"/>
      <c r="R1104" s="580"/>
      <c r="S1104" s="125" t="s">
        <v>30</v>
      </c>
      <c r="T1104" s="125" t="s">
        <v>2105</v>
      </c>
      <c r="U1104" s="125" t="s">
        <v>22818</v>
      </c>
    </row>
    <row r="1105" spans="1:21" ht="63">
      <c r="A1105" s="578">
        <v>442</v>
      </c>
      <c r="B1105" s="578" t="s">
        <v>1947</v>
      </c>
      <c r="C1105" s="578" t="s">
        <v>33659</v>
      </c>
      <c r="D1105" s="578" t="s">
        <v>24</v>
      </c>
      <c r="E1105" s="578" t="s">
        <v>281</v>
      </c>
      <c r="F1105" s="578" t="s">
        <v>712</v>
      </c>
      <c r="G1105" s="593"/>
      <c r="H1105" s="578"/>
      <c r="I1105" s="578" t="s">
        <v>2003</v>
      </c>
      <c r="J1105" s="591">
        <v>1056730021787</v>
      </c>
      <c r="K1105" s="578" t="s">
        <v>2004</v>
      </c>
      <c r="L1105" s="578"/>
      <c r="M1105" s="578"/>
      <c r="N1105" s="578"/>
      <c r="O1105" s="578"/>
      <c r="P1105" s="578"/>
      <c r="Q1105" s="578"/>
      <c r="R1105" s="578"/>
      <c r="S1105" s="125" t="s">
        <v>30</v>
      </c>
      <c r="T1105" s="125" t="s">
        <v>2106</v>
      </c>
      <c r="U1105" s="125" t="s">
        <v>22819</v>
      </c>
    </row>
    <row r="1106" spans="1:21" ht="63">
      <c r="A1106" s="579"/>
      <c r="B1106" s="579"/>
      <c r="C1106" s="579"/>
      <c r="D1106" s="579"/>
      <c r="E1106" s="579"/>
      <c r="F1106" s="579"/>
      <c r="G1106" s="594"/>
      <c r="H1106" s="579"/>
      <c r="I1106" s="579"/>
      <c r="J1106" s="592"/>
      <c r="K1106" s="579"/>
      <c r="L1106" s="579"/>
      <c r="M1106" s="579"/>
      <c r="N1106" s="579"/>
      <c r="O1106" s="579"/>
      <c r="P1106" s="579"/>
      <c r="Q1106" s="579"/>
      <c r="R1106" s="579"/>
      <c r="S1106" s="125" t="s">
        <v>30</v>
      </c>
      <c r="T1106" s="125" t="s">
        <v>2107</v>
      </c>
      <c r="U1106" s="125" t="s">
        <v>22820</v>
      </c>
    </row>
    <row r="1107" spans="1:21" ht="63">
      <c r="A1107" s="579"/>
      <c r="B1107" s="579"/>
      <c r="C1107" s="579"/>
      <c r="D1107" s="579"/>
      <c r="E1107" s="579"/>
      <c r="F1107" s="579"/>
      <c r="G1107" s="594"/>
      <c r="H1107" s="579"/>
      <c r="I1107" s="579"/>
      <c r="J1107" s="592"/>
      <c r="K1107" s="579"/>
      <c r="L1107" s="579"/>
      <c r="M1107" s="579"/>
      <c r="N1107" s="579"/>
      <c r="O1107" s="579"/>
      <c r="P1107" s="579"/>
      <c r="Q1107" s="579"/>
      <c r="R1107" s="579"/>
      <c r="S1107" s="125" t="s">
        <v>30</v>
      </c>
      <c r="T1107" s="125" t="s">
        <v>2108</v>
      </c>
      <c r="U1107" s="125" t="s">
        <v>22821</v>
      </c>
    </row>
    <row r="1108" spans="1:21" ht="63">
      <c r="A1108" s="579"/>
      <c r="B1108" s="579"/>
      <c r="C1108" s="579"/>
      <c r="D1108" s="579"/>
      <c r="E1108" s="579"/>
      <c r="F1108" s="579"/>
      <c r="G1108" s="594"/>
      <c r="H1108" s="579"/>
      <c r="I1108" s="579"/>
      <c r="J1108" s="592"/>
      <c r="K1108" s="579"/>
      <c r="L1108" s="579"/>
      <c r="M1108" s="579"/>
      <c r="N1108" s="579"/>
      <c r="O1108" s="579"/>
      <c r="P1108" s="579"/>
      <c r="Q1108" s="579"/>
      <c r="R1108" s="579"/>
      <c r="S1108" s="125" t="s">
        <v>30</v>
      </c>
      <c r="T1108" s="125" t="s">
        <v>2109</v>
      </c>
      <c r="U1108" s="125" t="s">
        <v>22822</v>
      </c>
    </row>
    <row r="1109" spans="1:21" ht="63">
      <c r="A1109" s="579"/>
      <c r="B1109" s="579"/>
      <c r="C1109" s="579"/>
      <c r="D1109" s="579"/>
      <c r="E1109" s="579"/>
      <c r="F1109" s="579"/>
      <c r="G1109" s="594"/>
      <c r="H1109" s="579"/>
      <c r="I1109" s="579"/>
      <c r="J1109" s="592"/>
      <c r="K1109" s="579"/>
      <c r="L1109" s="579"/>
      <c r="M1109" s="579"/>
      <c r="N1109" s="579"/>
      <c r="O1109" s="579"/>
      <c r="P1109" s="579"/>
      <c r="Q1109" s="579"/>
      <c r="R1109" s="579"/>
      <c r="S1109" s="125" t="s">
        <v>30</v>
      </c>
      <c r="T1109" s="125" t="s">
        <v>2110</v>
      </c>
      <c r="U1109" s="125" t="s">
        <v>22823</v>
      </c>
    </row>
    <row r="1110" spans="1:21" ht="63">
      <c r="A1110" s="579"/>
      <c r="B1110" s="579"/>
      <c r="C1110" s="579"/>
      <c r="D1110" s="579"/>
      <c r="E1110" s="579"/>
      <c r="F1110" s="579"/>
      <c r="G1110" s="594"/>
      <c r="H1110" s="579"/>
      <c r="I1110" s="579"/>
      <c r="J1110" s="592"/>
      <c r="K1110" s="579"/>
      <c r="L1110" s="579"/>
      <c r="M1110" s="579"/>
      <c r="N1110" s="579"/>
      <c r="O1110" s="579"/>
      <c r="P1110" s="579"/>
      <c r="Q1110" s="579"/>
      <c r="R1110" s="579"/>
      <c r="S1110" s="125" t="s">
        <v>30</v>
      </c>
      <c r="T1110" s="125" t="s">
        <v>2111</v>
      </c>
      <c r="U1110" s="125" t="s">
        <v>22824</v>
      </c>
    </row>
    <row r="1111" spans="1:21" ht="63">
      <c r="A1111" s="579"/>
      <c r="B1111" s="579"/>
      <c r="C1111" s="579"/>
      <c r="D1111" s="579"/>
      <c r="E1111" s="579"/>
      <c r="F1111" s="579"/>
      <c r="G1111" s="594"/>
      <c r="H1111" s="579"/>
      <c r="I1111" s="579"/>
      <c r="J1111" s="592"/>
      <c r="K1111" s="579"/>
      <c r="L1111" s="579"/>
      <c r="M1111" s="579"/>
      <c r="N1111" s="579"/>
      <c r="O1111" s="579"/>
      <c r="P1111" s="579"/>
      <c r="Q1111" s="579"/>
      <c r="R1111" s="579"/>
      <c r="S1111" s="125" t="s">
        <v>30</v>
      </c>
      <c r="T1111" s="125" t="s">
        <v>2112</v>
      </c>
      <c r="U1111" s="125" t="s">
        <v>22825</v>
      </c>
    </row>
    <row r="1112" spans="1:21" ht="63">
      <c r="A1112" s="579"/>
      <c r="B1112" s="579"/>
      <c r="C1112" s="579"/>
      <c r="D1112" s="579"/>
      <c r="E1112" s="579"/>
      <c r="F1112" s="579"/>
      <c r="G1112" s="594"/>
      <c r="H1112" s="579"/>
      <c r="I1112" s="579"/>
      <c r="J1112" s="592"/>
      <c r="K1112" s="579"/>
      <c r="L1112" s="579"/>
      <c r="M1112" s="579"/>
      <c r="N1112" s="579"/>
      <c r="O1112" s="579"/>
      <c r="P1112" s="579"/>
      <c r="Q1112" s="579"/>
      <c r="R1112" s="579"/>
      <c r="S1112" s="125" t="s">
        <v>30</v>
      </c>
      <c r="T1112" s="125" t="s">
        <v>2113</v>
      </c>
      <c r="U1112" s="125" t="s">
        <v>22826</v>
      </c>
    </row>
    <row r="1113" spans="1:21" ht="63">
      <c r="A1113" s="579"/>
      <c r="B1113" s="579"/>
      <c r="C1113" s="579"/>
      <c r="D1113" s="579"/>
      <c r="E1113" s="579"/>
      <c r="F1113" s="579"/>
      <c r="G1113" s="594"/>
      <c r="H1113" s="579"/>
      <c r="I1113" s="579"/>
      <c r="J1113" s="592"/>
      <c r="K1113" s="579"/>
      <c r="L1113" s="579"/>
      <c r="M1113" s="579"/>
      <c r="N1113" s="579"/>
      <c r="O1113" s="579"/>
      <c r="P1113" s="579"/>
      <c r="Q1113" s="579"/>
      <c r="R1113" s="579"/>
      <c r="S1113" s="125" t="s">
        <v>30</v>
      </c>
      <c r="T1113" s="125" t="s">
        <v>2114</v>
      </c>
      <c r="U1113" s="125" t="s">
        <v>22827</v>
      </c>
    </row>
    <row r="1114" spans="1:21" ht="63">
      <c r="A1114" s="579"/>
      <c r="B1114" s="579"/>
      <c r="C1114" s="579"/>
      <c r="D1114" s="579"/>
      <c r="E1114" s="579"/>
      <c r="F1114" s="579"/>
      <c r="G1114" s="594"/>
      <c r="H1114" s="579"/>
      <c r="I1114" s="579"/>
      <c r="J1114" s="592"/>
      <c r="K1114" s="579"/>
      <c r="L1114" s="579"/>
      <c r="M1114" s="579"/>
      <c r="N1114" s="579"/>
      <c r="O1114" s="579"/>
      <c r="P1114" s="579"/>
      <c r="Q1114" s="579"/>
      <c r="R1114" s="579"/>
      <c r="S1114" s="125" t="s">
        <v>30</v>
      </c>
      <c r="T1114" s="125" t="s">
        <v>2115</v>
      </c>
      <c r="U1114" s="125" t="s">
        <v>22828</v>
      </c>
    </row>
    <row r="1115" spans="1:21" ht="63">
      <c r="A1115" s="580"/>
      <c r="B1115" s="580"/>
      <c r="C1115" s="580"/>
      <c r="D1115" s="580"/>
      <c r="E1115" s="580"/>
      <c r="F1115" s="580"/>
      <c r="G1115" s="580"/>
      <c r="H1115" s="580"/>
      <c r="I1115" s="580"/>
      <c r="J1115" s="580"/>
      <c r="K1115" s="580"/>
      <c r="L1115" s="580"/>
      <c r="M1115" s="580"/>
      <c r="N1115" s="580"/>
      <c r="O1115" s="580"/>
      <c r="P1115" s="580"/>
      <c r="Q1115" s="580"/>
      <c r="R1115" s="580"/>
      <c r="S1115" s="125" t="s">
        <v>30</v>
      </c>
      <c r="T1115" s="125" t="s">
        <v>2116</v>
      </c>
      <c r="U1115" s="125" t="s">
        <v>22829</v>
      </c>
    </row>
    <row r="1116" spans="1:21" ht="63">
      <c r="A1116" s="578">
        <v>443</v>
      </c>
      <c r="B1116" s="578" t="s">
        <v>1948</v>
      </c>
      <c r="C1116" s="578" t="s">
        <v>33660</v>
      </c>
      <c r="D1116" s="578" t="s">
        <v>24</v>
      </c>
      <c r="E1116" s="578" t="s">
        <v>281</v>
      </c>
      <c r="F1116" s="578" t="s">
        <v>712</v>
      </c>
      <c r="G1116" s="593"/>
      <c r="H1116" s="578"/>
      <c r="I1116" s="578" t="s">
        <v>2003</v>
      </c>
      <c r="J1116" s="591">
        <v>1056730021787</v>
      </c>
      <c r="K1116" s="578" t="s">
        <v>2004</v>
      </c>
      <c r="L1116" s="578"/>
      <c r="M1116" s="578"/>
      <c r="N1116" s="578"/>
      <c r="O1116" s="578"/>
      <c r="P1116" s="578"/>
      <c r="Q1116" s="578"/>
      <c r="R1116" s="578"/>
      <c r="S1116" s="125" t="s">
        <v>30</v>
      </c>
      <c r="T1116" s="125" t="s">
        <v>2117</v>
      </c>
      <c r="U1116" s="125" t="s">
        <v>22830</v>
      </c>
    </row>
    <row r="1117" spans="1:21" ht="63">
      <c r="A1117" s="579"/>
      <c r="B1117" s="579"/>
      <c r="C1117" s="579"/>
      <c r="D1117" s="579"/>
      <c r="E1117" s="579"/>
      <c r="F1117" s="579"/>
      <c r="G1117" s="594"/>
      <c r="H1117" s="579"/>
      <c r="I1117" s="579"/>
      <c r="J1117" s="592"/>
      <c r="K1117" s="579"/>
      <c r="L1117" s="579"/>
      <c r="M1117" s="579"/>
      <c r="N1117" s="579"/>
      <c r="O1117" s="579"/>
      <c r="P1117" s="579"/>
      <c r="Q1117" s="579"/>
      <c r="R1117" s="579"/>
      <c r="S1117" s="125" t="s">
        <v>30</v>
      </c>
      <c r="T1117" s="125" t="s">
        <v>2118</v>
      </c>
      <c r="U1117" s="125" t="s">
        <v>22831</v>
      </c>
    </row>
    <row r="1118" spans="1:21" ht="47.25">
      <c r="A1118" s="579"/>
      <c r="B1118" s="579"/>
      <c r="C1118" s="579"/>
      <c r="D1118" s="579"/>
      <c r="E1118" s="579"/>
      <c r="F1118" s="579"/>
      <c r="G1118" s="594"/>
      <c r="H1118" s="579"/>
      <c r="I1118" s="579"/>
      <c r="J1118" s="592"/>
      <c r="K1118" s="579"/>
      <c r="L1118" s="579"/>
      <c r="M1118" s="579"/>
      <c r="N1118" s="579"/>
      <c r="O1118" s="579"/>
      <c r="P1118" s="579"/>
      <c r="Q1118" s="579"/>
      <c r="R1118" s="579"/>
      <c r="S1118" s="125" t="s">
        <v>30</v>
      </c>
      <c r="T1118" s="125" t="s">
        <v>2119</v>
      </c>
      <c r="U1118" s="125" t="s">
        <v>22832</v>
      </c>
    </row>
    <row r="1119" spans="1:21" ht="47.25">
      <c r="A1119" s="579"/>
      <c r="B1119" s="579"/>
      <c r="C1119" s="579"/>
      <c r="D1119" s="579"/>
      <c r="E1119" s="579"/>
      <c r="F1119" s="579"/>
      <c r="G1119" s="594"/>
      <c r="H1119" s="579"/>
      <c r="I1119" s="579"/>
      <c r="J1119" s="592"/>
      <c r="K1119" s="579"/>
      <c r="L1119" s="579"/>
      <c r="M1119" s="579"/>
      <c r="N1119" s="579"/>
      <c r="O1119" s="579"/>
      <c r="P1119" s="579"/>
      <c r="Q1119" s="579"/>
      <c r="R1119" s="579"/>
      <c r="S1119" s="125" t="s">
        <v>30</v>
      </c>
      <c r="T1119" s="125" t="s">
        <v>2120</v>
      </c>
      <c r="U1119" s="125" t="s">
        <v>22833</v>
      </c>
    </row>
    <row r="1120" spans="1:21" ht="47.25">
      <c r="A1120" s="579"/>
      <c r="B1120" s="579"/>
      <c r="C1120" s="579"/>
      <c r="D1120" s="579"/>
      <c r="E1120" s="579"/>
      <c r="F1120" s="579"/>
      <c r="G1120" s="594"/>
      <c r="H1120" s="579"/>
      <c r="I1120" s="579"/>
      <c r="J1120" s="592"/>
      <c r="K1120" s="579"/>
      <c r="L1120" s="579"/>
      <c r="M1120" s="579"/>
      <c r="N1120" s="579"/>
      <c r="O1120" s="579"/>
      <c r="P1120" s="579"/>
      <c r="Q1120" s="579"/>
      <c r="R1120" s="579"/>
      <c r="S1120" s="125" t="s">
        <v>30</v>
      </c>
      <c r="T1120" s="125" t="s">
        <v>2121</v>
      </c>
      <c r="U1120" s="125" t="s">
        <v>22834</v>
      </c>
    </row>
    <row r="1121" spans="1:21" ht="47.25">
      <c r="A1121" s="579"/>
      <c r="B1121" s="579"/>
      <c r="C1121" s="579"/>
      <c r="D1121" s="579"/>
      <c r="E1121" s="579"/>
      <c r="F1121" s="579"/>
      <c r="G1121" s="594"/>
      <c r="H1121" s="579"/>
      <c r="I1121" s="579"/>
      <c r="J1121" s="592"/>
      <c r="K1121" s="579"/>
      <c r="L1121" s="579"/>
      <c r="M1121" s="579"/>
      <c r="N1121" s="579"/>
      <c r="O1121" s="579"/>
      <c r="P1121" s="579"/>
      <c r="Q1121" s="579"/>
      <c r="R1121" s="579"/>
      <c r="S1121" s="125" t="s">
        <v>30</v>
      </c>
      <c r="T1121" s="125" t="s">
        <v>2122</v>
      </c>
      <c r="U1121" s="125" t="s">
        <v>22835</v>
      </c>
    </row>
    <row r="1122" spans="1:21" ht="47.25">
      <c r="A1122" s="579"/>
      <c r="B1122" s="579"/>
      <c r="C1122" s="579"/>
      <c r="D1122" s="579"/>
      <c r="E1122" s="579"/>
      <c r="F1122" s="579"/>
      <c r="G1122" s="594"/>
      <c r="H1122" s="579"/>
      <c r="I1122" s="579"/>
      <c r="J1122" s="592"/>
      <c r="K1122" s="579"/>
      <c r="L1122" s="579"/>
      <c r="M1122" s="579"/>
      <c r="N1122" s="579"/>
      <c r="O1122" s="579"/>
      <c r="P1122" s="579"/>
      <c r="Q1122" s="579"/>
      <c r="R1122" s="579"/>
      <c r="S1122" s="125" t="s">
        <v>30</v>
      </c>
      <c r="T1122" s="125" t="s">
        <v>2123</v>
      </c>
      <c r="U1122" s="125" t="s">
        <v>22836</v>
      </c>
    </row>
    <row r="1123" spans="1:21" ht="47.25">
      <c r="A1123" s="579"/>
      <c r="B1123" s="579"/>
      <c r="C1123" s="579"/>
      <c r="D1123" s="579"/>
      <c r="E1123" s="579"/>
      <c r="F1123" s="579"/>
      <c r="G1123" s="594"/>
      <c r="H1123" s="579"/>
      <c r="I1123" s="579"/>
      <c r="J1123" s="592"/>
      <c r="K1123" s="579"/>
      <c r="L1123" s="579"/>
      <c r="M1123" s="579"/>
      <c r="N1123" s="579"/>
      <c r="O1123" s="579"/>
      <c r="P1123" s="579"/>
      <c r="Q1123" s="579"/>
      <c r="R1123" s="579"/>
      <c r="S1123" s="125" t="s">
        <v>30</v>
      </c>
      <c r="T1123" s="125" t="s">
        <v>2124</v>
      </c>
      <c r="U1123" s="125" t="s">
        <v>22837</v>
      </c>
    </row>
    <row r="1124" spans="1:21" ht="47.25">
      <c r="A1124" s="579"/>
      <c r="B1124" s="579"/>
      <c r="C1124" s="579"/>
      <c r="D1124" s="579"/>
      <c r="E1124" s="579"/>
      <c r="F1124" s="579"/>
      <c r="G1124" s="594"/>
      <c r="H1124" s="579"/>
      <c r="I1124" s="579"/>
      <c r="J1124" s="592"/>
      <c r="K1124" s="579"/>
      <c r="L1124" s="579"/>
      <c r="M1124" s="579"/>
      <c r="N1124" s="579"/>
      <c r="O1124" s="579"/>
      <c r="P1124" s="579"/>
      <c r="Q1124" s="579"/>
      <c r="R1124" s="579"/>
      <c r="S1124" s="125" t="s">
        <v>30</v>
      </c>
      <c r="T1124" s="125" t="s">
        <v>2125</v>
      </c>
      <c r="U1124" s="125" t="s">
        <v>22838</v>
      </c>
    </row>
    <row r="1125" spans="1:21" ht="47.25">
      <c r="A1125" s="579"/>
      <c r="B1125" s="579"/>
      <c r="C1125" s="579"/>
      <c r="D1125" s="579"/>
      <c r="E1125" s="579"/>
      <c r="F1125" s="579"/>
      <c r="G1125" s="594"/>
      <c r="H1125" s="579"/>
      <c r="I1125" s="579"/>
      <c r="J1125" s="592"/>
      <c r="K1125" s="579"/>
      <c r="L1125" s="579"/>
      <c r="M1125" s="579"/>
      <c r="N1125" s="579"/>
      <c r="O1125" s="579"/>
      <c r="P1125" s="579"/>
      <c r="Q1125" s="579"/>
      <c r="R1125" s="579"/>
      <c r="S1125" s="125" t="s">
        <v>30</v>
      </c>
      <c r="T1125" s="125" t="s">
        <v>2126</v>
      </c>
      <c r="U1125" s="125" t="s">
        <v>22839</v>
      </c>
    </row>
    <row r="1126" spans="1:21" ht="47.25">
      <c r="A1126" s="579"/>
      <c r="B1126" s="579"/>
      <c r="C1126" s="579"/>
      <c r="D1126" s="579"/>
      <c r="E1126" s="579"/>
      <c r="F1126" s="579"/>
      <c r="G1126" s="594"/>
      <c r="H1126" s="579"/>
      <c r="I1126" s="579"/>
      <c r="J1126" s="592"/>
      <c r="K1126" s="579"/>
      <c r="L1126" s="579"/>
      <c r="M1126" s="579"/>
      <c r="N1126" s="579"/>
      <c r="O1126" s="579"/>
      <c r="P1126" s="579"/>
      <c r="Q1126" s="579"/>
      <c r="R1126" s="579"/>
      <c r="S1126" s="125" t="s">
        <v>30</v>
      </c>
      <c r="T1126" s="125" t="s">
        <v>2127</v>
      </c>
      <c r="U1126" s="125" t="s">
        <v>22840</v>
      </c>
    </row>
    <row r="1127" spans="1:21" ht="63">
      <c r="A1127" s="579"/>
      <c r="B1127" s="579"/>
      <c r="C1127" s="579"/>
      <c r="D1127" s="579"/>
      <c r="E1127" s="579"/>
      <c r="F1127" s="579"/>
      <c r="G1127" s="594"/>
      <c r="H1127" s="579"/>
      <c r="I1127" s="579"/>
      <c r="J1127" s="592"/>
      <c r="K1127" s="579"/>
      <c r="L1127" s="579"/>
      <c r="M1127" s="579"/>
      <c r="N1127" s="579"/>
      <c r="O1127" s="579"/>
      <c r="P1127" s="579"/>
      <c r="Q1127" s="579"/>
      <c r="R1127" s="579"/>
      <c r="S1127" s="125" t="s">
        <v>30</v>
      </c>
      <c r="T1127" s="125" t="s">
        <v>2128</v>
      </c>
      <c r="U1127" s="125" t="s">
        <v>22841</v>
      </c>
    </row>
    <row r="1128" spans="1:21" ht="63">
      <c r="A1128" s="579"/>
      <c r="B1128" s="579"/>
      <c r="C1128" s="579"/>
      <c r="D1128" s="579"/>
      <c r="E1128" s="579"/>
      <c r="F1128" s="579"/>
      <c r="G1128" s="594"/>
      <c r="H1128" s="579"/>
      <c r="I1128" s="579"/>
      <c r="J1128" s="592"/>
      <c r="K1128" s="579"/>
      <c r="L1128" s="579"/>
      <c r="M1128" s="579"/>
      <c r="N1128" s="579"/>
      <c r="O1128" s="579"/>
      <c r="P1128" s="579"/>
      <c r="Q1128" s="579"/>
      <c r="R1128" s="579"/>
      <c r="S1128" s="125" t="s">
        <v>30</v>
      </c>
      <c r="T1128" s="125" t="s">
        <v>2129</v>
      </c>
      <c r="U1128" s="125" t="s">
        <v>22842</v>
      </c>
    </row>
    <row r="1129" spans="1:21" ht="63">
      <c r="A1129" s="579"/>
      <c r="B1129" s="579"/>
      <c r="C1129" s="579"/>
      <c r="D1129" s="579"/>
      <c r="E1129" s="579"/>
      <c r="F1129" s="579"/>
      <c r="G1129" s="594"/>
      <c r="H1129" s="579"/>
      <c r="I1129" s="579"/>
      <c r="J1129" s="592"/>
      <c r="K1129" s="579"/>
      <c r="L1129" s="579"/>
      <c r="M1129" s="579"/>
      <c r="N1129" s="579"/>
      <c r="O1129" s="579"/>
      <c r="P1129" s="579"/>
      <c r="Q1129" s="579"/>
      <c r="R1129" s="579"/>
      <c r="S1129" s="125" t="s">
        <v>30</v>
      </c>
      <c r="T1129" s="125" t="s">
        <v>2130</v>
      </c>
      <c r="U1129" s="125" t="s">
        <v>22843</v>
      </c>
    </row>
    <row r="1130" spans="1:21" ht="63">
      <c r="A1130" s="579"/>
      <c r="B1130" s="579"/>
      <c r="C1130" s="579"/>
      <c r="D1130" s="579"/>
      <c r="E1130" s="579"/>
      <c r="F1130" s="579"/>
      <c r="G1130" s="594"/>
      <c r="H1130" s="579"/>
      <c r="I1130" s="579"/>
      <c r="J1130" s="592"/>
      <c r="K1130" s="579"/>
      <c r="L1130" s="579"/>
      <c r="M1130" s="579"/>
      <c r="N1130" s="579"/>
      <c r="O1130" s="579"/>
      <c r="P1130" s="579"/>
      <c r="Q1130" s="579"/>
      <c r="R1130" s="579"/>
      <c r="S1130" s="125" t="s">
        <v>30</v>
      </c>
      <c r="T1130" s="125" t="s">
        <v>2131</v>
      </c>
      <c r="U1130" s="125" t="s">
        <v>22844</v>
      </c>
    </row>
    <row r="1131" spans="1:21" ht="63">
      <c r="A1131" s="579"/>
      <c r="B1131" s="579"/>
      <c r="C1131" s="579"/>
      <c r="D1131" s="579"/>
      <c r="E1131" s="579"/>
      <c r="F1131" s="579"/>
      <c r="G1131" s="594"/>
      <c r="H1131" s="579"/>
      <c r="I1131" s="579"/>
      <c r="J1131" s="592"/>
      <c r="K1131" s="579"/>
      <c r="L1131" s="579"/>
      <c r="M1131" s="579"/>
      <c r="N1131" s="579"/>
      <c r="O1131" s="579"/>
      <c r="P1131" s="579"/>
      <c r="Q1131" s="579"/>
      <c r="R1131" s="579"/>
      <c r="S1131" s="125" t="s">
        <v>30</v>
      </c>
      <c r="T1131" s="125" t="s">
        <v>2132</v>
      </c>
      <c r="U1131" s="125" t="s">
        <v>22845</v>
      </c>
    </row>
    <row r="1132" spans="1:21" ht="63">
      <c r="A1132" s="579"/>
      <c r="B1132" s="579"/>
      <c r="C1132" s="579"/>
      <c r="D1132" s="579"/>
      <c r="E1132" s="579"/>
      <c r="F1132" s="579"/>
      <c r="G1132" s="594"/>
      <c r="H1132" s="579"/>
      <c r="I1132" s="579"/>
      <c r="J1132" s="592"/>
      <c r="K1132" s="579"/>
      <c r="L1132" s="579"/>
      <c r="M1132" s="579"/>
      <c r="N1132" s="579"/>
      <c r="O1132" s="579"/>
      <c r="P1132" s="579"/>
      <c r="Q1132" s="579"/>
      <c r="R1132" s="579"/>
      <c r="S1132" s="125" t="s">
        <v>30</v>
      </c>
      <c r="T1132" s="125" t="s">
        <v>2133</v>
      </c>
      <c r="U1132" s="125" t="s">
        <v>22846</v>
      </c>
    </row>
    <row r="1133" spans="1:21" ht="63">
      <c r="A1133" s="579"/>
      <c r="B1133" s="579"/>
      <c r="C1133" s="579"/>
      <c r="D1133" s="579"/>
      <c r="E1133" s="579"/>
      <c r="F1133" s="579"/>
      <c r="G1133" s="594"/>
      <c r="H1133" s="579"/>
      <c r="I1133" s="579"/>
      <c r="J1133" s="592"/>
      <c r="K1133" s="579"/>
      <c r="L1133" s="579"/>
      <c r="M1133" s="579"/>
      <c r="N1133" s="579"/>
      <c r="O1133" s="579"/>
      <c r="P1133" s="579"/>
      <c r="Q1133" s="579"/>
      <c r="R1133" s="579"/>
      <c r="S1133" s="125" t="s">
        <v>30</v>
      </c>
      <c r="T1133" s="125" t="s">
        <v>2134</v>
      </c>
      <c r="U1133" s="125" t="s">
        <v>22847</v>
      </c>
    </row>
    <row r="1134" spans="1:21" ht="63">
      <c r="A1134" s="580"/>
      <c r="B1134" s="580"/>
      <c r="C1134" s="580"/>
      <c r="D1134" s="580"/>
      <c r="E1134" s="580"/>
      <c r="F1134" s="580"/>
      <c r="G1134" s="596"/>
      <c r="H1134" s="580"/>
      <c r="I1134" s="580"/>
      <c r="J1134" s="595"/>
      <c r="K1134" s="580"/>
      <c r="L1134" s="580"/>
      <c r="M1134" s="580"/>
      <c r="N1134" s="580"/>
      <c r="O1134" s="580"/>
      <c r="P1134" s="580"/>
      <c r="Q1134" s="580"/>
      <c r="R1134" s="580"/>
      <c r="S1134" s="125" t="s">
        <v>30</v>
      </c>
      <c r="T1134" s="125" t="s">
        <v>2135</v>
      </c>
      <c r="U1134" s="125" t="s">
        <v>22848</v>
      </c>
    </row>
    <row r="1135" spans="1:21" ht="63">
      <c r="A1135" s="578">
        <v>444</v>
      </c>
      <c r="B1135" s="578" t="s">
        <v>1949</v>
      </c>
      <c r="C1135" s="578" t="s">
        <v>33661</v>
      </c>
      <c r="D1135" s="578" t="s">
        <v>24</v>
      </c>
      <c r="E1135" s="578" t="s">
        <v>281</v>
      </c>
      <c r="F1135" s="578" t="s">
        <v>712</v>
      </c>
      <c r="G1135" s="593"/>
      <c r="H1135" s="578"/>
      <c r="I1135" s="578" t="s">
        <v>2003</v>
      </c>
      <c r="J1135" s="591">
        <v>1056730021787</v>
      </c>
      <c r="K1135" s="578" t="s">
        <v>2004</v>
      </c>
      <c r="L1135" s="578"/>
      <c r="M1135" s="578"/>
      <c r="N1135" s="578"/>
      <c r="O1135" s="578"/>
      <c r="P1135" s="578"/>
      <c r="Q1135" s="578"/>
      <c r="R1135" s="578"/>
      <c r="S1135" s="125" t="s">
        <v>30</v>
      </c>
      <c r="T1135" s="125" t="s">
        <v>2136</v>
      </c>
      <c r="U1135" s="125" t="s">
        <v>22849</v>
      </c>
    </row>
    <row r="1136" spans="1:21" ht="63">
      <c r="A1136" s="579"/>
      <c r="B1136" s="579"/>
      <c r="C1136" s="579"/>
      <c r="D1136" s="579"/>
      <c r="E1136" s="579"/>
      <c r="F1136" s="579"/>
      <c r="G1136" s="594"/>
      <c r="H1136" s="579"/>
      <c r="I1136" s="579"/>
      <c r="J1136" s="592"/>
      <c r="K1136" s="579"/>
      <c r="L1136" s="579"/>
      <c r="M1136" s="579"/>
      <c r="N1136" s="579"/>
      <c r="O1136" s="579"/>
      <c r="P1136" s="579"/>
      <c r="Q1136" s="579"/>
      <c r="R1136" s="579"/>
      <c r="S1136" s="125" t="s">
        <v>30</v>
      </c>
      <c r="T1136" s="125" t="s">
        <v>2137</v>
      </c>
      <c r="U1136" s="125" t="s">
        <v>22850</v>
      </c>
    </row>
    <row r="1137" spans="1:21" ht="63">
      <c r="A1137" s="579"/>
      <c r="B1137" s="579"/>
      <c r="C1137" s="579"/>
      <c r="D1137" s="579"/>
      <c r="E1137" s="579"/>
      <c r="F1137" s="579"/>
      <c r="G1137" s="594"/>
      <c r="H1137" s="579"/>
      <c r="I1137" s="579"/>
      <c r="J1137" s="592"/>
      <c r="K1137" s="579"/>
      <c r="L1137" s="579"/>
      <c r="M1137" s="579"/>
      <c r="N1137" s="579"/>
      <c r="O1137" s="579"/>
      <c r="P1137" s="579"/>
      <c r="Q1137" s="579"/>
      <c r="R1137" s="579"/>
      <c r="S1137" s="125" t="s">
        <v>30</v>
      </c>
      <c r="T1137" s="125" t="s">
        <v>2138</v>
      </c>
      <c r="U1137" s="125" t="s">
        <v>22851</v>
      </c>
    </row>
    <row r="1138" spans="1:21" ht="63">
      <c r="A1138" s="579"/>
      <c r="B1138" s="579"/>
      <c r="C1138" s="579"/>
      <c r="D1138" s="579"/>
      <c r="E1138" s="579"/>
      <c r="F1138" s="579"/>
      <c r="G1138" s="594"/>
      <c r="H1138" s="579"/>
      <c r="I1138" s="579"/>
      <c r="J1138" s="592"/>
      <c r="K1138" s="579"/>
      <c r="L1138" s="579"/>
      <c r="M1138" s="579"/>
      <c r="N1138" s="579"/>
      <c r="O1138" s="579"/>
      <c r="P1138" s="579"/>
      <c r="Q1138" s="579"/>
      <c r="R1138" s="579"/>
      <c r="S1138" s="125" t="s">
        <v>30</v>
      </c>
      <c r="T1138" s="125" t="s">
        <v>2139</v>
      </c>
      <c r="U1138" s="125" t="s">
        <v>22852</v>
      </c>
    </row>
    <row r="1139" spans="1:21" ht="78.75">
      <c r="A1139" s="579"/>
      <c r="B1139" s="579"/>
      <c r="C1139" s="579"/>
      <c r="D1139" s="579"/>
      <c r="E1139" s="579"/>
      <c r="F1139" s="579"/>
      <c r="G1139" s="594"/>
      <c r="H1139" s="579"/>
      <c r="I1139" s="579"/>
      <c r="J1139" s="592"/>
      <c r="K1139" s="579"/>
      <c r="L1139" s="579"/>
      <c r="M1139" s="579"/>
      <c r="N1139" s="579"/>
      <c r="O1139" s="579"/>
      <c r="P1139" s="579"/>
      <c r="Q1139" s="579"/>
      <c r="R1139" s="579"/>
      <c r="S1139" s="125" t="s">
        <v>30</v>
      </c>
      <c r="T1139" s="125" t="s">
        <v>2140</v>
      </c>
      <c r="U1139" s="125" t="s">
        <v>22853</v>
      </c>
    </row>
    <row r="1140" spans="1:21" ht="78.75">
      <c r="A1140" s="579"/>
      <c r="B1140" s="579"/>
      <c r="C1140" s="579"/>
      <c r="D1140" s="579"/>
      <c r="E1140" s="579"/>
      <c r="F1140" s="579"/>
      <c r="G1140" s="594"/>
      <c r="H1140" s="579"/>
      <c r="I1140" s="579"/>
      <c r="J1140" s="592"/>
      <c r="K1140" s="579"/>
      <c r="L1140" s="579"/>
      <c r="M1140" s="579"/>
      <c r="N1140" s="579"/>
      <c r="O1140" s="579"/>
      <c r="P1140" s="579"/>
      <c r="Q1140" s="579"/>
      <c r="R1140" s="579"/>
      <c r="S1140" s="125" t="s">
        <v>30</v>
      </c>
      <c r="T1140" s="125" t="s">
        <v>2141</v>
      </c>
      <c r="U1140" s="125" t="s">
        <v>22854</v>
      </c>
    </row>
    <row r="1141" spans="1:21" ht="78.75">
      <c r="A1141" s="579"/>
      <c r="B1141" s="579"/>
      <c r="C1141" s="579"/>
      <c r="D1141" s="579"/>
      <c r="E1141" s="579"/>
      <c r="F1141" s="579"/>
      <c r="G1141" s="594"/>
      <c r="H1141" s="579"/>
      <c r="I1141" s="579"/>
      <c r="J1141" s="592"/>
      <c r="K1141" s="579"/>
      <c r="L1141" s="579"/>
      <c r="M1141" s="579"/>
      <c r="N1141" s="579"/>
      <c r="O1141" s="579"/>
      <c r="P1141" s="579"/>
      <c r="Q1141" s="579"/>
      <c r="R1141" s="579"/>
      <c r="S1141" s="125" t="s">
        <v>30</v>
      </c>
      <c r="T1141" s="125" t="s">
        <v>2142</v>
      </c>
      <c r="U1141" s="125" t="s">
        <v>22855</v>
      </c>
    </row>
    <row r="1142" spans="1:21" ht="78.75">
      <c r="A1142" s="579"/>
      <c r="B1142" s="579"/>
      <c r="C1142" s="579"/>
      <c r="D1142" s="580"/>
      <c r="E1142" s="580"/>
      <c r="F1142" s="579"/>
      <c r="G1142" s="594"/>
      <c r="H1142" s="579"/>
      <c r="I1142" s="580"/>
      <c r="J1142" s="592"/>
      <c r="K1142" s="580"/>
      <c r="L1142" s="580"/>
      <c r="M1142" s="580"/>
      <c r="N1142" s="580"/>
      <c r="O1142" s="580"/>
      <c r="P1142" s="580"/>
      <c r="Q1142" s="580"/>
      <c r="R1142" s="580"/>
      <c r="S1142" s="125" t="s">
        <v>30</v>
      </c>
      <c r="T1142" s="125" t="s">
        <v>2143</v>
      </c>
      <c r="U1142" s="125" t="s">
        <v>22856</v>
      </c>
    </row>
    <row r="1143" spans="1:21" ht="63">
      <c r="A1143" s="578">
        <v>445</v>
      </c>
      <c r="B1143" s="578" t="s">
        <v>1950</v>
      </c>
      <c r="C1143" s="578" t="s">
        <v>33662</v>
      </c>
      <c r="D1143" s="578" t="s">
        <v>24</v>
      </c>
      <c r="E1143" s="578" t="s">
        <v>281</v>
      </c>
      <c r="F1143" s="578" t="s">
        <v>712</v>
      </c>
      <c r="G1143" s="593"/>
      <c r="H1143" s="578"/>
      <c r="I1143" s="578" t="s">
        <v>2003</v>
      </c>
      <c r="J1143" s="591">
        <v>1056730021787</v>
      </c>
      <c r="K1143" s="578" t="s">
        <v>2004</v>
      </c>
      <c r="L1143" s="578"/>
      <c r="M1143" s="578"/>
      <c r="N1143" s="578"/>
      <c r="O1143" s="578"/>
      <c r="P1143" s="578"/>
      <c r="Q1143" s="578"/>
      <c r="R1143" s="578"/>
      <c r="S1143" s="125" t="s">
        <v>30</v>
      </c>
      <c r="T1143" s="125" t="s">
        <v>2144</v>
      </c>
      <c r="U1143" s="125" t="s">
        <v>22857</v>
      </c>
    </row>
    <row r="1144" spans="1:21" ht="63">
      <c r="A1144" s="579"/>
      <c r="B1144" s="579"/>
      <c r="C1144" s="579"/>
      <c r="D1144" s="579"/>
      <c r="E1144" s="579"/>
      <c r="F1144" s="579"/>
      <c r="G1144" s="594"/>
      <c r="H1144" s="579"/>
      <c r="I1144" s="579"/>
      <c r="J1144" s="592"/>
      <c r="K1144" s="579"/>
      <c r="L1144" s="579"/>
      <c r="M1144" s="579"/>
      <c r="N1144" s="579"/>
      <c r="O1144" s="579"/>
      <c r="P1144" s="579"/>
      <c r="Q1144" s="579"/>
      <c r="R1144" s="579"/>
      <c r="S1144" s="125" t="s">
        <v>30</v>
      </c>
      <c r="T1144" s="125" t="s">
        <v>2145</v>
      </c>
      <c r="U1144" s="125" t="s">
        <v>22858</v>
      </c>
    </row>
    <row r="1145" spans="1:21" ht="63">
      <c r="A1145" s="579"/>
      <c r="B1145" s="579"/>
      <c r="C1145" s="579"/>
      <c r="D1145" s="579"/>
      <c r="E1145" s="579"/>
      <c r="F1145" s="579"/>
      <c r="G1145" s="594"/>
      <c r="H1145" s="579"/>
      <c r="I1145" s="579"/>
      <c r="J1145" s="592"/>
      <c r="K1145" s="579"/>
      <c r="L1145" s="579"/>
      <c r="M1145" s="579"/>
      <c r="N1145" s="579"/>
      <c r="O1145" s="579"/>
      <c r="P1145" s="579"/>
      <c r="Q1145" s="579"/>
      <c r="R1145" s="579"/>
      <c r="S1145" s="125" t="s">
        <v>30</v>
      </c>
      <c r="T1145" s="125" t="s">
        <v>2146</v>
      </c>
      <c r="U1145" s="125" t="s">
        <v>22859</v>
      </c>
    </row>
    <row r="1146" spans="1:21" ht="63">
      <c r="A1146" s="579"/>
      <c r="B1146" s="579"/>
      <c r="C1146" s="579"/>
      <c r="D1146" s="579"/>
      <c r="E1146" s="579"/>
      <c r="F1146" s="579"/>
      <c r="G1146" s="594"/>
      <c r="H1146" s="579"/>
      <c r="I1146" s="579"/>
      <c r="J1146" s="592"/>
      <c r="K1146" s="579"/>
      <c r="L1146" s="579"/>
      <c r="M1146" s="579"/>
      <c r="N1146" s="579"/>
      <c r="O1146" s="579"/>
      <c r="P1146" s="579"/>
      <c r="Q1146" s="579"/>
      <c r="R1146" s="579"/>
      <c r="S1146" s="125" t="s">
        <v>30</v>
      </c>
      <c r="T1146" s="125" t="s">
        <v>2147</v>
      </c>
      <c r="U1146" s="125" t="s">
        <v>22860</v>
      </c>
    </row>
    <row r="1147" spans="1:21" ht="63">
      <c r="A1147" s="579"/>
      <c r="B1147" s="579"/>
      <c r="C1147" s="579"/>
      <c r="D1147" s="579"/>
      <c r="E1147" s="579"/>
      <c r="F1147" s="579"/>
      <c r="G1147" s="594"/>
      <c r="H1147" s="579"/>
      <c r="I1147" s="579"/>
      <c r="J1147" s="592"/>
      <c r="K1147" s="579"/>
      <c r="L1147" s="579"/>
      <c r="M1147" s="579"/>
      <c r="N1147" s="579"/>
      <c r="O1147" s="579"/>
      <c r="P1147" s="579"/>
      <c r="Q1147" s="579"/>
      <c r="R1147" s="579"/>
      <c r="S1147" s="125" t="s">
        <v>30</v>
      </c>
      <c r="T1147" s="125" t="s">
        <v>2148</v>
      </c>
      <c r="U1147" s="125" t="s">
        <v>22861</v>
      </c>
    </row>
    <row r="1148" spans="1:21" ht="63">
      <c r="A1148" s="579"/>
      <c r="B1148" s="579"/>
      <c r="C1148" s="579"/>
      <c r="D1148" s="579"/>
      <c r="E1148" s="579"/>
      <c r="F1148" s="579"/>
      <c r="G1148" s="594"/>
      <c r="H1148" s="579"/>
      <c r="I1148" s="579"/>
      <c r="J1148" s="592"/>
      <c r="K1148" s="579"/>
      <c r="L1148" s="579"/>
      <c r="M1148" s="579"/>
      <c r="N1148" s="579"/>
      <c r="O1148" s="579"/>
      <c r="P1148" s="579"/>
      <c r="Q1148" s="579"/>
      <c r="R1148" s="579"/>
      <c r="S1148" s="125" t="s">
        <v>30</v>
      </c>
      <c r="T1148" s="125" t="s">
        <v>2149</v>
      </c>
      <c r="U1148" s="125" t="s">
        <v>22862</v>
      </c>
    </row>
    <row r="1149" spans="1:21" ht="63">
      <c r="A1149" s="579"/>
      <c r="B1149" s="579"/>
      <c r="C1149" s="579"/>
      <c r="D1149" s="579"/>
      <c r="E1149" s="579"/>
      <c r="F1149" s="579"/>
      <c r="G1149" s="594"/>
      <c r="H1149" s="579"/>
      <c r="I1149" s="579"/>
      <c r="J1149" s="592"/>
      <c r="K1149" s="579"/>
      <c r="L1149" s="579"/>
      <c r="M1149" s="579"/>
      <c r="N1149" s="579"/>
      <c r="O1149" s="579"/>
      <c r="P1149" s="579"/>
      <c r="Q1149" s="579"/>
      <c r="R1149" s="579"/>
      <c r="S1149" s="125" t="s">
        <v>30</v>
      </c>
      <c r="T1149" s="125" t="s">
        <v>2150</v>
      </c>
      <c r="U1149" s="125" t="s">
        <v>22863</v>
      </c>
    </row>
    <row r="1150" spans="1:21" ht="63">
      <c r="A1150" s="579"/>
      <c r="B1150" s="579"/>
      <c r="C1150" s="579"/>
      <c r="D1150" s="579"/>
      <c r="E1150" s="579"/>
      <c r="F1150" s="579"/>
      <c r="G1150" s="594"/>
      <c r="H1150" s="579"/>
      <c r="I1150" s="579"/>
      <c r="J1150" s="592"/>
      <c r="K1150" s="579"/>
      <c r="L1150" s="579"/>
      <c r="M1150" s="579"/>
      <c r="N1150" s="579"/>
      <c r="O1150" s="579"/>
      <c r="P1150" s="579"/>
      <c r="Q1150" s="579"/>
      <c r="R1150" s="579"/>
      <c r="S1150" s="125" t="s">
        <v>30</v>
      </c>
      <c r="T1150" s="125" t="s">
        <v>2151</v>
      </c>
      <c r="U1150" s="125" t="s">
        <v>22864</v>
      </c>
    </row>
    <row r="1151" spans="1:21" ht="63">
      <c r="A1151" s="579"/>
      <c r="B1151" s="579"/>
      <c r="C1151" s="579"/>
      <c r="D1151" s="579"/>
      <c r="E1151" s="579"/>
      <c r="F1151" s="579"/>
      <c r="G1151" s="594"/>
      <c r="H1151" s="579"/>
      <c r="I1151" s="579"/>
      <c r="J1151" s="592"/>
      <c r="K1151" s="579"/>
      <c r="L1151" s="579"/>
      <c r="M1151" s="579"/>
      <c r="N1151" s="579"/>
      <c r="O1151" s="579"/>
      <c r="P1151" s="579"/>
      <c r="Q1151" s="579"/>
      <c r="R1151" s="579"/>
      <c r="S1151" s="125" t="s">
        <v>30</v>
      </c>
      <c r="T1151" s="125" t="s">
        <v>2152</v>
      </c>
      <c r="U1151" s="125" t="s">
        <v>22865</v>
      </c>
    </row>
    <row r="1152" spans="1:21" ht="63">
      <c r="A1152" s="579"/>
      <c r="B1152" s="579"/>
      <c r="C1152" s="579"/>
      <c r="D1152" s="579"/>
      <c r="E1152" s="579"/>
      <c r="F1152" s="579"/>
      <c r="G1152" s="594"/>
      <c r="H1152" s="579"/>
      <c r="I1152" s="579"/>
      <c r="J1152" s="592"/>
      <c r="K1152" s="579"/>
      <c r="L1152" s="579"/>
      <c r="M1152" s="579"/>
      <c r="N1152" s="579"/>
      <c r="O1152" s="579"/>
      <c r="P1152" s="579"/>
      <c r="Q1152" s="579"/>
      <c r="R1152" s="579"/>
      <c r="S1152" s="125" t="s">
        <v>30</v>
      </c>
      <c r="T1152" s="125" t="s">
        <v>2153</v>
      </c>
      <c r="U1152" s="125" t="s">
        <v>22866</v>
      </c>
    </row>
    <row r="1153" spans="1:21" ht="63">
      <c r="A1153" s="579"/>
      <c r="B1153" s="579"/>
      <c r="C1153" s="579"/>
      <c r="D1153" s="579"/>
      <c r="E1153" s="579"/>
      <c r="F1153" s="579"/>
      <c r="G1153" s="594"/>
      <c r="H1153" s="579"/>
      <c r="I1153" s="579"/>
      <c r="J1153" s="592"/>
      <c r="K1153" s="579"/>
      <c r="L1153" s="579"/>
      <c r="M1153" s="579"/>
      <c r="N1153" s="579"/>
      <c r="O1153" s="579"/>
      <c r="P1153" s="579"/>
      <c r="Q1153" s="579"/>
      <c r="R1153" s="579"/>
      <c r="S1153" s="125" t="s">
        <v>30</v>
      </c>
      <c r="T1153" s="125" t="s">
        <v>2154</v>
      </c>
      <c r="U1153" s="125" t="s">
        <v>22867</v>
      </c>
    </row>
    <row r="1154" spans="1:21" ht="63">
      <c r="A1154" s="580"/>
      <c r="B1154" s="580"/>
      <c r="C1154" s="580"/>
      <c r="D1154" s="580"/>
      <c r="E1154" s="580"/>
      <c r="F1154" s="580"/>
      <c r="G1154" s="596"/>
      <c r="H1154" s="580"/>
      <c r="I1154" s="580"/>
      <c r="J1154" s="595"/>
      <c r="K1154" s="580"/>
      <c r="L1154" s="580"/>
      <c r="M1154" s="580"/>
      <c r="N1154" s="580"/>
      <c r="O1154" s="580"/>
      <c r="P1154" s="580"/>
      <c r="Q1154" s="580"/>
      <c r="R1154" s="580"/>
      <c r="S1154" s="125" t="s">
        <v>30</v>
      </c>
      <c r="T1154" s="125" t="s">
        <v>2155</v>
      </c>
      <c r="U1154" s="125" t="s">
        <v>22868</v>
      </c>
    </row>
    <row r="1155" spans="1:21" ht="63">
      <c r="A1155" s="578">
        <v>446</v>
      </c>
      <c r="B1155" s="578" t="s">
        <v>1951</v>
      </c>
      <c r="C1155" s="578" t="s">
        <v>33663</v>
      </c>
      <c r="D1155" s="578" t="s">
        <v>24</v>
      </c>
      <c r="E1155" s="578" t="s">
        <v>281</v>
      </c>
      <c r="F1155" s="578" t="s">
        <v>712</v>
      </c>
      <c r="G1155" s="593"/>
      <c r="H1155" s="578"/>
      <c r="I1155" s="578" t="s">
        <v>2003</v>
      </c>
      <c r="J1155" s="591">
        <v>1056730021787</v>
      </c>
      <c r="K1155" s="578" t="s">
        <v>2004</v>
      </c>
      <c r="L1155" s="578"/>
      <c r="M1155" s="578"/>
      <c r="N1155" s="578"/>
      <c r="O1155" s="578"/>
      <c r="P1155" s="578"/>
      <c r="Q1155" s="578"/>
      <c r="R1155" s="578"/>
      <c r="S1155" s="125" t="s">
        <v>30</v>
      </c>
      <c r="T1155" s="125" t="s">
        <v>2156</v>
      </c>
      <c r="U1155" s="125" t="s">
        <v>22869</v>
      </c>
    </row>
    <row r="1156" spans="1:21" ht="63">
      <c r="A1156" s="579"/>
      <c r="B1156" s="579"/>
      <c r="C1156" s="579"/>
      <c r="D1156" s="579"/>
      <c r="E1156" s="579"/>
      <c r="F1156" s="579"/>
      <c r="G1156" s="594"/>
      <c r="H1156" s="579"/>
      <c r="I1156" s="579"/>
      <c r="J1156" s="592"/>
      <c r="K1156" s="579"/>
      <c r="L1156" s="579"/>
      <c r="M1156" s="579"/>
      <c r="N1156" s="579"/>
      <c r="O1156" s="579"/>
      <c r="P1156" s="579"/>
      <c r="Q1156" s="579"/>
      <c r="R1156" s="579"/>
      <c r="S1156" s="125" t="s">
        <v>30</v>
      </c>
      <c r="T1156" s="125" t="s">
        <v>2157</v>
      </c>
      <c r="U1156" s="125" t="s">
        <v>22870</v>
      </c>
    </row>
    <row r="1157" spans="1:21" ht="63">
      <c r="A1157" s="579"/>
      <c r="B1157" s="579"/>
      <c r="C1157" s="579"/>
      <c r="D1157" s="579"/>
      <c r="E1157" s="579"/>
      <c r="F1157" s="579"/>
      <c r="G1157" s="594"/>
      <c r="H1157" s="579"/>
      <c r="I1157" s="579"/>
      <c r="J1157" s="592"/>
      <c r="K1157" s="579"/>
      <c r="L1157" s="579"/>
      <c r="M1157" s="579"/>
      <c r="N1157" s="579"/>
      <c r="O1157" s="579"/>
      <c r="P1157" s="579"/>
      <c r="Q1157" s="579"/>
      <c r="R1157" s="579"/>
      <c r="S1157" s="125" t="s">
        <v>30</v>
      </c>
      <c r="T1157" s="125" t="s">
        <v>2158</v>
      </c>
      <c r="U1157" s="125" t="s">
        <v>22871</v>
      </c>
    </row>
    <row r="1158" spans="1:21" ht="63">
      <c r="A1158" s="579"/>
      <c r="B1158" s="579"/>
      <c r="C1158" s="579"/>
      <c r="D1158" s="579"/>
      <c r="E1158" s="579"/>
      <c r="F1158" s="579"/>
      <c r="G1158" s="594"/>
      <c r="H1158" s="579"/>
      <c r="I1158" s="579"/>
      <c r="J1158" s="592"/>
      <c r="K1158" s="579"/>
      <c r="L1158" s="579"/>
      <c r="M1158" s="579"/>
      <c r="N1158" s="579"/>
      <c r="O1158" s="579"/>
      <c r="P1158" s="579"/>
      <c r="Q1158" s="579"/>
      <c r="R1158" s="579"/>
      <c r="S1158" s="125" t="s">
        <v>30</v>
      </c>
      <c r="T1158" s="125" t="s">
        <v>2159</v>
      </c>
      <c r="U1158" s="125" t="s">
        <v>22872</v>
      </c>
    </row>
    <row r="1159" spans="1:21" ht="63">
      <c r="A1159" s="579"/>
      <c r="B1159" s="579"/>
      <c r="C1159" s="579"/>
      <c r="D1159" s="579"/>
      <c r="E1159" s="579"/>
      <c r="F1159" s="579"/>
      <c r="G1159" s="594"/>
      <c r="H1159" s="579"/>
      <c r="I1159" s="579"/>
      <c r="J1159" s="592"/>
      <c r="K1159" s="579"/>
      <c r="L1159" s="579"/>
      <c r="M1159" s="579"/>
      <c r="N1159" s="579"/>
      <c r="O1159" s="579"/>
      <c r="P1159" s="579"/>
      <c r="Q1159" s="579"/>
      <c r="R1159" s="579"/>
      <c r="S1159" s="125" t="s">
        <v>30</v>
      </c>
      <c r="T1159" s="125" t="s">
        <v>2160</v>
      </c>
      <c r="U1159" s="125" t="s">
        <v>22873</v>
      </c>
    </row>
    <row r="1160" spans="1:21" ht="63">
      <c r="A1160" s="579"/>
      <c r="B1160" s="579"/>
      <c r="C1160" s="579"/>
      <c r="D1160" s="579"/>
      <c r="E1160" s="579"/>
      <c r="F1160" s="579"/>
      <c r="G1160" s="594"/>
      <c r="H1160" s="579"/>
      <c r="I1160" s="579"/>
      <c r="J1160" s="592"/>
      <c r="K1160" s="579"/>
      <c r="L1160" s="579"/>
      <c r="M1160" s="579"/>
      <c r="N1160" s="579"/>
      <c r="O1160" s="579"/>
      <c r="P1160" s="579"/>
      <c r="Q1160" s="579"/>
      <c r="R1160" s="579"/>
      <c r="S1160" s="125" t="s">
        <v>30</v>
      </c>
      <c r="T1160" s="125" t="s">
        <v>2161</v>
      </c>
      <c r="U1160" s="125" t="s">
        <v>22874</v>
      </c>
    </row>
    <row r="1161" spans="1:21" ht="63">
      <c r="A1161" s="579"/>
      <c r="B1161" s="579"/>
      <c r="C1161" s="579"/>
      <c r="D1161" s="579"/>
      <c r="E1161" s="579"/>
      <c r="F1161" s="579"/>
      <c r="G1161" s="594"/>
      <c r="H1161" s="579"/>
      <c r="I1161" s="579"/>
      <c r="J1161" s="592"/>
      <c r="K1161" s="579"/>
      <c r="L1161" s="579"/>
      <c r="M1161" s="579"/>
      <c r="N1161" s="579"/>
      <c r="O1161" s="579"/>
      <c r="P1161" s="579"/>
      <c r="Q1161" s="579"/>
      <c r="R1161" s="579"/>
      <c r="S1161" s="125" t="s">
        <v>30</v>
      </c>
      <c r="T1161" s="125" t="s">
        <v>2162</v>
      </c>
      <c r="U1161" s="125" t="s">
        <v>22875</v>
      </c>
    </row>
    <row r="1162" spans="1:21" ht="63">
      <c r="A1162" s="579"/>
      <c r="B1162" s="579"/>
      <c r="C1162" s="579"/>
      <c r="D1162" s="579"/>
      <c r="E1162" s="579"/>
      <c r="F1162" s="579"/>
      <c r="G1162" s="594"/>
      <c r="H1162" s="579"/>
      <c r="I1162" s="579"/>
      <c r="J1162" s="592"/>
      <c r="K1162" s="579"/>
      <c r="L1162" s="579"/>
      <c r="M1162" s="579"/>
      <c r="N1162" s="579"/>
      <c r="O1162" s="579"/>
      <c r="P1162" s="579"/>
      <c r="Q1162" s="579"/>
      <c r="R1162" s="579"/>
      <c r="S1162" s="125" t="s">
        <v>30</v>
      </c>
      <c r="T1162" s="125" t="s">
        <v>2163</v>
      </c>
      <c r="U1162" s="125" t="s">
        <v>22876</v>
      </c>
    </row>
    <row r="1163" spans="1:21" ht="63">
      <c r="A1163" s="579"/>
      <c r="B1163" s="579"/>
      <c r="C1163" s="579"/>
      <c r="D1163" s="580"/>
      <c r="E1163" s="579"/>
      <c r="F1163" s="579"/>
      <c r="G1163" s="594"/>
      <c r="H1163" s="579"/>
      <c r="I1163" s="579"/>
      <c r="J1163" s="592"/>
      <c r="K1163" s="579"/>
      <c r="L1163" s="580"/>
      <c r="M1163" s="580"/>
      <c r="N1163" s="580"/>
      <c r="O1163" s="580"/>
      <c r="P1163" s="580"/>
      <c r="Q1163" s="580"/>
      <c r="R1163" s="580"/>
      <c r="S1163" s="125" t="s">
        <v>30</v>
      </c>
      <c r="T1163" s="125" t="s">
        <v>2164</v>
      </c>
      <c r="U1163" s="125" t="s">
        <v>22877</v>
      </c>
    </row>
    <row r="1164" spans="1:21" ht="63">
      <c r="A1164" s="578">
        <v>447</v>
      </c>
      <c r="B1164" s="578" t="s">
        <v>1952</v>
      </c>
      <c r="C1164" s="578" t="s">
        <v>33664</v>
      </c>
      <c r="D1164" s="578" t="s">
        <v>24</v>
      </c>
      <c r="E1164" s="578" t="s">
        <v>281</v>
      </c>
      <c r="F1164" s="578" t="s">
        <v>712</v>
      </c>
      <c r="G1164" s="593"/>
      <c r="H1164" s="578"/>
      <c r="I1164" s="578" t="s">
        <v>2003</v>
      </c>
      <c r="J1164" s="591">
        <v>1056730021787</v>
      </c>
      <c r="K1164" s="578" t="s">
        <v>2004</v>
      </c>
      <c r="L1164" s="578"/>
      <c r="M1164" s="578"/>
      <c r="N1164" s="578"/>
      <c r="O1164" s="578"/>
      <c r="P1164" s="578"/>
      <c r="Q1164" s="578"/>
      <c r="R1164" s="578"/>
      <c r="S1164" s="125" t="s">
        <v>30</v>
      </c>
      <c r="T1164" s="125" t="s">
        <v>2165</v>
      </c>
      <c r="U1164" s="125" t="s">
        <v>22878</v>
      </c>
    </row>
    <row r="1165" spans="1:21" ht="63">
      <c r="A1165" s="579"/>
      <c r="B1165" s="579"/>
      <c r="C1165" s="579"/>
      <c r="D1165" s="579"/>
      <c r="E1165" s="579"/>
      <c r="F1165" s="579"/>
      <c r="G1165" s="594"/>
      <c r="H1165" s="579"/>
      <c r="I1165" s="579"/>
      <c r="J1165" s="592"/>
      <c r="K1165" s="579"/>
      <c r="L1165" s="579"/>
      <c r="M1165" s="579"/>
      <c r="N1165" s="579"/>
      <c r="O1165" s="579"/>
      <c r="P1165" s="579"/>
      <c r="Q1165" s="579"/>
      <c r="R1165" s="579"/>
      <c r="S1165" s="125" t="s">
        <v>30</v>
      </c>
      <c r="T1165" s="125" t="s">
        <v>2166</v>
      </c>
      <c r="U1165" s="125" t="s">
        <v>22879</v>
      </c>
    </row>
    <row r="1166" spans="1:21" ht="63">
      <c r="A1166" s="579"/>
      <c r="B1166" s="579"/>
      <c r="C1166" s="579"/>
      <c r="D1166" s="579"/>
      <c r="E1166" s="579"/>
      <c r="F1166" s="579"/>
      <c r="G1166" s="594"/>
      <c r="H1166" s="579"/>
      <c r="I1166" s="579"/>
      <c r="J1166" s="592"/>
      <c r="K1166" s="579"/>
      <c r="L1166" s="579"/>
      <c r="M1166" s="579"/>
      <c r="N1166" s="579"/>
      <c r="O1166" s="579"/>
      <c r="P1166" s="579"/>
      <c r="Q1166" s="579"/>
      <c r="R1166" s="579"/>
      <c r="S1166" s="125" t="s">
        <v>30</v>
      </c>
      <c r="T1166" s="125" t="s">
        <v>2167</v>
      </c>
      <c r="U1166" s="125" t="s">
        <v>22880</v>
      </c>
    </row>
    <row r="1167" spans="1:21" ht="63">
      <c r="A1167" s="580"/>
      <c r="B1167" s="580"/>
      <c r="C1167" s="580"/>
      <c r="D1167" s="580"/>
      <c r="E1167" s="580"/>
      <c r="F1167" s="580"/>
      <c r="G1167" s="580"/>
      <c r="H1167" s="580"/>
      <c r="I1167" s="580"/>
      <c r="J1167" s="580"/>
      <c r="K1167" s="580"/>
      <c r="L1167" s="580"/>
      <c r="M1167" s="580"/>
      <c r="N1167" s="580"/>
      <c r="O1167" s="580"/>
      <c r="P1167" s="580"/>
      <c r="Q1167" s="580"/>
      <c r="R1167" s="580"/>
      <c r="S1167" s="125" t="s">
        <v>30</v>
      </c>
      <c r="T1167" s="125" t="s">
        <v>2168</v>
      </c>
      <c r="U1167" s="125" t="s">
        <v>22881</v>
      </c>
    </row>
    <row r="1168" spans="1:21" ht="63">
      <c r="A1168" s="578">
        <v>448</v>
      </c>
      <c r="B1168" s="578" t="s">
        <v>1953</v>
      </c>
      <c r="C1168" s="578" t="s">
        <v>33665</v>
      </c>
      <c r="D1168" s="578" t="s">
        <v>24</v>
      </c>
      <c r="E1168" s="578" t="s">
        <v>281</v>
      </c>
      <c r="F1168" s="578" t="s">
        <v>712</v>
      </c>
      <c r="G1168" s="593"/>
      <c r="H1168" s="578"/>
      <c r="I1168" s="578" t="s">
        <v>2003</v>
      </c>
      <c r="J1168" s="591">
        <v>1056730021787</v>
      </c>
      <c r="K1168" s="578" t="s">
        <v>2004</v>
      </c>
      <c r="L1168" s="578"/>
      <c r="M1168" s="578"/>
      <c r="N1168" s="578"/>
      <c r="O1168" s="578"/>
      <c r="P1168" s="578"/>
      <c r="Q1168" s="578"/>
      <c r="R1168" s="578"/>
      <c r="S1168" s="125" t="s">
        <v>30</v>
      </c>
      <c r="T1168" s="125" t="s">
        <v>2169</v>
      </c>
      <c r="U1168" s="125" t="s">
        <v>22882</v>
      </c>
    </row>
    <row r="1169" spans="1:21" ht="63">
      <c r="A1169" s="579"/>
      <c r="B1169" s="579"/>
      <c r="C1169" s="579"/>
      <c r="D1169" s="579"/>
      <c r="E1169" s="579"/>
      <c r="F1169" s="579"/>
      <c r="G1169" s="594"/>
      <c r="H1169" s="579"/>
      <c r="I1169" s="579"/>
      <c r="J1169" s="592"/>
      <c r="K1169" s="579"/>
      <c r="L1169" s="579"/>
      <c r="M1169" s="579"/>
      <c r="N1169" s="579"/>
      <c r="O1169" s="579"/>
      <c r="P1169" s="579"/>
      <c r="Q1169" s="579"/>
      <c r="R1169" s="579"/>
      <c r="S1169" s="125" t="s">
        <v>30</v>
      </c>
      <c r="T1169" s="125" t="s">
        <v>2170</v>
      </c>
      <c r="U1169" s="125" t="s">
        <v>22883</v>
      </c>
    </row>
    <row r="1170" spans="1:21" ht="63">
      <c r="A1170" s="579"/>
      <c r="B1170" s="579"/>
      <c r="C1170" s="579"/>
      <c r="D1170" s="579"/>
      <c r="E1170" s="579"/>
      <c r="F1170" s="579"/>
      <c r="G1170" s="594"/>
      <c r="H1170" s="579"/>
      <c r="I1170" s="579"/>
      <c r="J1170" s="592"/>
      <c r="K1170" s="579"/>
      <c r="L1170" s="579"/>
      <c r="M1170" s="579"/>
      <c r="N1170" s="579"/>
      <c r="O1170" s="579"/>
      <c r="P1170" s="579"/>
      <c r="Q1170" s="579"/>
      <c r="R1170" s="579"/>
      <c r="S1170" s="125" t="s">
        <v>30</v>
      </c>
      <c r="T1170" s="125" t="s">
        <v>2171</v>
      </c>
      <c r="U1170" s="125" t="s">
        <v>22884</v>
      </c>
    </row>
    <row r="1171" spans="1:21" ht="63">
      <c r="A1171" s="579"/>
      <c r="B1171" s="579"/>
      <c r="C1171" s="579"/>
      <c r="D1171" s="579"/>
      <c r="E1171" s="579"/>
      <c r="F1171" s="579"/>
      <c r="G1171" s="594"/>
      <c r="H1171" s="579"/>
      <c r="I1171" s="579"/>
      <c r="J1171" s="592"/>
      <c r="K1171" s="579"/>
      <c r="L1171" s="579"/>
      <c r="M1171" s="579"/>
      <c r="N1171" s="579"/>
      <c r="O1171" s="579"/>
      <c r="P1171" s="579"/>
      <c r="Q1171" s="579"/>
      <c r="R1171" s="579"/>
      <c r="S1171" s="125" t="s">
        <v>30</v>
      </c>
      <c r="T1171" s="125" t="s">
        <v>2172</v>
      </c>
      <c r="U1171" s="125" t="s">
        <v>22885</v>
      </c>
    </row>
    <row r="1172" spans="1:21" ht="63">
      <c r="A1172" s="579"/>
      <c r="B1172" s="579"/>
      <c r="C1172" s="579"/>
      <c r="D1172" s="579"/>
      <c r="E1172" s="579"/>
      <c r="F1172" s="579"/>
      <c r="G1172" s="594"/>
      <c r="H1172" s="579"/>
      <c r="I1172" s="579"/>
      <c r="J1172" s="592"/>
      <c r="K1172" s="579"/>
      <c r="L1172" s="579"/>
      <c r="M1172" s="579"/>
      <c r="N1172" s="579"/>
      <c r="O1172" s="579"/>
      <c r="P1172" s="579"/>
      <c r="Q1172" s="579"/>
      <c r="R1172" s="579"/>
      <c r="S1172" s="125" t="s">
        <v>30</v>
      </c>
      <c r="T1172" s="125" t="s">
        <v>2173</v>
      </c>
      <c r="U1172" s="125" t="s">
        <v>22886</v>
      </c>
    </row>
    <row r="1173" spans="1:21" ht="63">
      <c r="A1173" s="579"/>
      <c r="B1173" s="579"/>
      <c r="C1173" s="579"/>
      <c r="D1173" s="579"/>
      <c r="E1173" s="579"/>
      <c r="F1173" s="579"/>
      <c r="G1173" s="594"/>
      <c r="H1173" s="579"/>
      <c r="I1173" s="579"/>
      <c r="J1173" s="592"/>
      <c r="K1173" s="579"/>
      <c r="L1173" s="579"/>
      <c r="M1173" s="579"/>
      <c r="N1173" s="579"/>
      <c r="O1173" s="579"/>
      <c r="P1173" s="579"/>
      <c r="Q1173" s="579"/>
      <c r="R1173" s="579"/>
      <c r="S1173" s="125" t="s">
        <v>30</v>
      </c>
      <c r="T1173" s="125" t="s">
        <v>2174</v>
      </c>
      <c r="U1173" s="125" t="s">
        <v>22887</v>
      </c>
    </row>
    <row r="1174" spans="1:21" ht="63">
      <c r="A1174" s="579"/>
      <c r="B1174" s="579"/>
      <c r="C1174" s="579"/>
      <c r="D1174" s="579"/>
      <c r="E1174" s="579"/>
      <c r="F1174" s="579"/>
      <c r="G1174" s="594"/>
      <c r="H1174" s="579"/>
      <c r="I1174" s="579"/>
      <c r="J1174" s="592"/>
      <c r="K1174" s="579"/>
      <c r="L1174" s="579"/>
      <c r="M1174" s="579"/>
      <c r="N1174" s="579"/>
      <c r="O1174" s="579"/>
      <c r="P1174" s="579"/>
      <c r="Q1174" s="579"/>
      <c r="R1174" s="579"/>
      <c r="S1174" s="125" t="s">
        <v>30</v>
      </c>
      <c r="T1174" s="125" t="s">
        <v>2175</v>
      </c>
      <c r="U1174" s="125" t="s">
        <v>22888</v>
      </c>
    </row>
    <row r="1175" spans="1:21" ht="63">
      <c r="A1175" s="579"/>
      <c r="B1175" s="579"/>
      <c r="C1175" s="579"/>
      <c r="D1175" s="579"/>
      <c r="E1175" s="579"/>
      <c r="F1175" s="579"/>
      <c r="G1175" s="594"/>
      <c r="H1175" s="579"/>
      <c r="I1175" s="579"/>
      <c r="J1175" s="592"/>
      <c r="K1175" s="579"/>
      <c r="L1175" s="579"/>
      <c r="M1175" s="579"/>
      <c r="N1175" s="579"/>
      <c r="O1175" s="579"/>
      <c r="P1175" s="579"/>
      <c r="Q1175" s="579"/>
      <c r="R1175" s="579"/>
      <c r="S1175" s="125" t="s">
        <v>30</v>
      </c>
      <c r="T1175" s="125" t="s">
        <v>2176</v>
      </c>
      <c r="U1175" s="125" t="s">
        <v>22889</v>
      </c>
    </row>
    <row r="1176" spans="1:21" ht="63">
      <c r="A1176" s="579"/>
      <c r="B1176" s="579"/>
      <c r="C1176" s="579"/>
      <c r="D1176" s="579"/>
      <c r="E1176" s="579"/>
      <c r="F1176" s="579"/>
      <c r="G1176" s="594"/>
      <c r="H1176" s="579"/>
      <c r="I1176" s="579"/>
      <c r="J1176" s="592"/>
      <c r="K1176" s="579"/>
      <c r="L1176" s="579"/>
      <c r="M1176" s="579"/>
      <c r="N1176" s="579"/>
      <c r="O1176" s="579"/>
      <c r="P1176" s="579"/>
      <c r="Q1176" s="579"/>
      <c r="R1176" s="579"/>
      <c r="S1176" s="125" t="s">
        <v>30</v>
      </c>
      <c r="T1176" s="125" t="s">
        <v>2177</v>
      </c>
      <c r="U1176" s="125" t="s">
        <v>22890</v>
      </c>
    </row>
    <row r="1177" spans="1:21" ht="63">
      <c r="A1177" s="579"/>
      <c r="B1177" s="579"/>
      <c r="C1177" s="579"/>
      <c r="D1177" s="579"/>
      <c r="E1177" s="579"/>
      <c r="F1177" s="579"/>
      <c r="G1177" s="594"/>
      <c r="H1177" s="579"/>
      <c r="I1177" s="579"/>
      <c r="J1177" s="592"/>
      <c r="K1177" s="579"/>
      <c r="L1177" s="579"/>
      <c r="M1177" s="579"/>
      <c r="N1177" s="579"/>
      <c r="O1177" s="579"/>
      <c r="P1177" s="579"/>
      <c r="Q1177" s="579"/>
      <c r="R1177" s="579"/>
      <c r="S1177" s="125" t="s">
        <v>30</v>
      </c>
      <c r="T1177" s="125" t="s">
        <v>2178</v>
      </c>
      <c r="U1177" s="125" t="s">
        <v>22891</v>
      </c>
    </row>
    <row r="1178" spans="1:21" ht="63">
      <c r="A1178" s="579"/>
      <c r="B1178" s="579"/>
      <c r="C1178" s="579"/>
      <c r="D1178" s="579"/>
      <c r="E1178" s="579"/>
      <c r="F1178" s="579"/>
      <c r="G1178" s="594"/>
      <c r="H1178" s="579"/>
      <c r="I1178" s="579"/>
      <c r="J1178" s="592"/>
      <c r="K1178" s="579"/>
      <c r="L1178" s="579"/>
      <c r="M1178" s="579"/>
      <c r="N1178" s="579"/>
      <c r="O1178" s="579"/>
      <c r="P1178" s="579"/>
      <c r="Q1178" s="579"/>
      <c r="R1178" s="579"/>
      <c r="S1178" s="125" t="s">
        <v>30</v>
      </c>
      <c r="T1178" s="125" t="s">
        <v>2179</v>
      </c>
      <c r="U1178" s="125" t="s">
        <v>22892</v>
      </c>
    </row>
    <row r="1179" spans="1:21" ht="63">
      <c r="A1179" s="579"/>
      <c r="B1179" s="579"/>
      <c r="C1179" s="579"/>
      <c r="D1179" s="579"/>
      <c r="E1179" s="579"/>
      <c r="F1179" s="579"/>
      <c r="G1179" s="594"/>
      <c r="H1179" s="579"/>
      <c r="I1179" s="579"/>
      <c r="J1179" s="592"/>
      <c r="K1179" s="579"/>
      <c r="L1179" s="579"/>
      <c r="M1179" s="579"/>
      <c r="N1179" s="579"/>
      <c r="O1179" s="579"/>
      <c r="P1179" s="579"/>
      <c r="Q1179" s="579"/>
      <c r="R1179" s="579"/>
      <c r="S1179" s="125" t="s">
        <v>30</v>
      </c>
      <c r="T1179" s="125" t="s">
        <v>2180</v>
      </c>
      <c r="U1179" s="125" t="s">
        <v>22893</v>
      </c>
    </row>
    <row r="1180" spans="1:21" ht="63">
      <c r="A1180" s="579"/>
      <c r="B1180" s="579"/>
      <c r="C1180" s="579"/>
      <c r="D1180" s="579"/>
      <c r="E1180" s="579"/>
      <c r="F1180" s="579"/>
      <c r="G1180" s="594"/>
      <c r="H1180" s="579"/>
      <c r="I1180" s="579"/>
      <c r="J1180" s="592"/>
      <c r="K1180" s="579"/>
      <c r="L1180" s="579"/>
      <c r="M1180" s="579"/>
      <c r="N1180" s="579"/>
      <c r="O1180" s="579"/>
      <c r="P1180" s="579"/>
      <c r="Q1180" s="579"/>
      <c r="R1180" s="579"/>
      <c r="S1180" s="125" t="s">
        <v>30</v>
      </c>
      <c r="T1180" s="125" t="s">
        <v>2181</v>
      </c>
      <c r="U1180" s="125" t="s">
        <v>22894</v>
      </c>
    </row>
    <row r="1181" spans="1:21" ht="63">
      <c r="A1181" s="579"/>
      <c r="B1181" s="579"/>
      <c r="C1181" s="579"/>
      <c r="D1181" s="579"/>
      <c r="E1181" s="579"/>
      <c r="F1181" s="579"/>
      <c r="G1181" s="594"/>
      <c r="H1181" s="579"/>
      <c r="I1181" s="579"/>
      <c r="J1181" s="592"/>
      <c r="K1181" s="579"/>
      <c r="L1181" s="579"/>
      <c r="M1181" s="579"/>
      <c r="N1181" s="579"/>
      <c r="O1181" s="579"/>
      <c r="P1181" s="579"/>
      <c r="Q1181" s="579"/>
      <c r="R1181" s="579"/>
      <c r="S1181" s="125" t="s">
        <v>30</v>
      </c>
      <c r="T1181" s="125" t="s">
        <v>2182</v>
      </c>
      <c r="U1181" s="125" t="s">
        <v>22895</v>
      </c>
    </row>
    <row r="1182" spans="1:21" ht="63">
      <c r="A1182" s="579"/>
      <c r="B1182" s="579"/>
      <c r="C1182" s="579"/>
      <c r="D1182" s="579"/>
      <c r="E1182" s="579"/>
      <c r="F1182" s="579"/>
      <c r="G1182" s="594"/>
      <c r="H1182" s="579"/>
      <c r="I1182" s="579"/>
      <c r="J1182" s="592"/>
      <c r="K1182" s="579"/>
      <c r="L1182" s="579"/>
      <c r="M1182" s="579"/>
      <c r="N1182" s="579"/>
      <c r="O1182" s="579"/>
      <c r="P1182" s="579"/>
      <c r="Q1182" s="579"/>
      <c r="R1182" s="579"/>
      <c r="S1182" s="125" t="s">
        <v>30</v>
      </c>
      <c r="T1182" s="125" t="s">
        <v>2183</v>
      </c>
      <c r="U1182" s="125" t="s">
        <v>22896</v>
      </c>
    </row>
    <row r="1183" spans="1:21" ht="63">
      <c r="A1183" s="579"/>
      <c r="B1183" s="579"/>
      <c r="C1183" s="579"/>
      <c r="D1183" s="579"/>
      <c r="E1183" s="579"/>
      <c r="F1183" s="579"/>
      <c r="G1183" s="594"/>
      <c r="H1183" s="579"/>
      <c r="I1183" s="579"/>
      <c r="J1183" s="592"/>
      <c r="K1183" s="579"/>
      <c r="L1183" s="579"/>
      <c r="M1183" s="579"/>
      <c r="N1183" s="579"/>
      <c r="O1183" s="579"/>
      <c r="P1183" s="579"/>
      <c r="Q1183" s="579"/>
      <c r="R1183" s="579"/>
      <c r="S1183" s="125" t="s">
        <v>30</v>
      </c>
      <c r="T1183" s="125" t="s">
        <v>2184</v>
      </c>
      <c r="U1183" s="125" t="s">
        <v>22897</v>
      </c>
    </row>
    <row r="1184" spans="1:21" ht="63">
      <c r="A1184" s="579"/>
      <c r="B1184" s="579"/>
      <c r="C1184" s="579"/>
      <c r="D1184" s="580"/>
      <c r="E1184" s="579"/>
      <c r="F1184" s="579"/>
      <c r="G1184" s="594"/>
      <c r="H1184" s="579"/>
      <c r="I1184" s="579"/>
      <c r="J1184" s="592"/>
      <c r="K1184" s="579"/>
      <c r="L1184" s="580"/>
      <c r="M1184" s="580"/>
      <c r="N1184" s="580"/>
      <c r="O1184" s="580"/>
      <c r="P1184" s="580"/>
      <c r="Q1184" s="580"/>
      <c r="R1184" s="580"/>
      <c r="S1184" s="125" t="s">
        <v>30</v>
      </c>
      <c r="T1184" s="125" t="s">
        <v>2185</v>
      </c>
      <c r="U1184" s="125" t="s">
        <v>22898</v>
      </c>
    </row>
    <row r="1185" spans="1:21" ht="47.25">
      <c r="A1185" s="578">
        <v>449</v>
      </c>
      <c r="B1185" s="578" t="s">
        <v>1954</v>
      </c>
      <c r="C1185" s="578" t="s">
        <v>33666</v>
      </c>
      <c r="D1185" s="578" t="s">
        <v>24</v>
      </c>
      <c r="E1185" s="578" t="s">
        <v>281</v>
      </c>
      <c r="F1185" s="578">
        <v>3</v>
      </c>
      <c r="G1185" s="593" t="s">
        <v>1999</v>
      </c>
      <c r="H1185" s="578" t="s">
        <v>2001</v>
      </c>
      <c r="I1185" s="578" t="s">
        <v>2003</v>
      </c>
      <c r="J1185" s="591">
        <v>1056730021787</v>
      </c>
      <c r="K1185" s="578" t="s">
        <v>2004</v>
      </c>
      <c r="L1185" s="578"/>
      <c r="M1185" s="578"/>
      <c r="N1185" s="578"/>
      <c r="O1185" s="578"/>
      <c r="P1185" s="578"/>
      <c r="Q1185" s="578"/>
      <c r="R1185" s="578"/>
      <c r="S1185" s="125" t="s">
        <v>30</v>
      </c>
      <c r="T1185" s="125" t="s">
        <v>2186</v>
      </c>
      <c r="U1185" s="125" t="s">
        <v>22899</v>
      </c>
    </row>
    <row r="1186" spans="1:21" ht="47.25">
      <c r="A1186" s="579"/>
      <c r="B1186" s="579"/>
      <c r="C1186" s="579"/>
      <c r="D1186" s="579"/>
      <c r="E1186" s="579"/>
      <c r="F1186" s="579"/>
      <c r="G1186" s="594"/>
      <c r="H1186" s="579"/>
      <c r="I1186" s="579"/>
      <c r="J1186" s="592"/>
      <c r="K1186" s="579"/>
      <c r="L1186" s="579"/>
      <c r="M1186" s="579"/>
      <c r="N1186" s="579"/>
      <c r="O1186" s="579"/>
      <c r="P1186" s="579"/>
      <c r="Q1186" s="579"/>
      <c r="R1186" s="579"/>
      <c r="S1186" s="125" t="s">
        <v>30</v>
      </c>
      <c r="T1186" s="125" t="s">
        <v>2187</v>
      </c>
      <c r="U1186" s="125" t="s">
        <v>22900</v>
      </c>
    </row>
    <row r="1187" spans="1:21" ht="63">
      <c r="A1187" s="579"/>
      <c r="B1187" s="579"/>
      <c r="C1187" s="579"/>
      <c r="D1187" s="579"/>
      <c r="E1187" s="579"/>
      <c r="F1187" s="579"/>
      <c r="G1187" s="594"/>
      <c r="H1187" s="579"/>
      <c r="I1187" s="579"/>
      <c r="J1187" s="592"/>
      <c r="K1187" s="579"/>
      <c r="L1187" s="579"/>
      <c r="M1187" s="579"/>
      <c r="N1187" s="579"/>
      <c r="O1187" s="579"/>
      <c r="P1187" s="579"/>
      <c r="Q1187" s="579"/>
      <c r="R1187" s="579"/>
      <c r="S1187" s="125" t="s">
        <v>30</v>
      </c>
      <c r="T1187" s="125" t="s">
        <v>2188</v>
      </c>
      <c r="U1187" s="125" t="s">
        <v>22901</v>
      </c>
    </row>
    <row r="1188" spans="1:21" ht="63">
      <c r="A1188" s="580"/>
      <c r="B1188" s="580"/>
      <c r="C1188" s="580"/>
      <c r="D1188" s="580"/>
      <c r="E1188" s="580"/>
      <c r="F1188" s="580"/>
      <c r="G1188" s="596"/>
      <c r="H1188" s="580"/>
      <c r="I1188" s="580"/>
      <c r="J1188" s="595"/>
      <c r="K1188" s="580"/>
      <c r="L1188" s="580"/>
      <c r="M1188" s="580"/>
      <c r="N1188" s="580"/>
      <c r="O1188" s="580"/>
      <c r="P1188" s="580"/>
      <c r="Q1188" s="580"/>
      <c r="R1188" s="580"/>
      <c r="S1188" s="125" t="s">
        <v>30</v>
      </c>
      <c r="T1188" s="125" t="s">
        <v>2189</v>
      </c>
      <c r="U1188" s="125" t="s">
        <v>22902</v>
      </c>
    </row>
    <row r="1189" spans="1:21" ht="63">
      <c r="A1189" s="578">
        <v>450</v>
      </c>
      <c r="B1189" s="578" t="s">
        <v>1955</v>
      </c>
      <c r="C1189" s="578" t="s">
        <v>33667</v>
      </c>
      <c r="D1189" s="578" t="s">
        <v>24</v>
      </c>
      <c r="E1189" s="578" t="s">
        <v>281</v>
      </c>
      <c r="F1189" s="578">
        <v>3</v>
      </c>
      <c r="G1189" s="593" t="s">
        <v>26</v>
      </c>
      <c r="H1189" s="578" t="s">
        <v>34</v>
      </c>
      <c r="I1189" s="578" t="s">
        <v>2003</v>
      </c>
      <c r="J1189" s="591">
        <v>1056730021787</v>
      </c>
      <c r="K1189" s="578" t="s">
        <v>2004</v>
      </c>
      <c r="L1189" s="578"/>
      <c r="M1189" s="578"/>
      <c r="N1189" s="578"/>
      <c r="O1189" s="578"/>
      <c r="P1189" s="578"/>
      <c r="Q1189" s="578"/>
      <c r="R1189" s="578"/>
      <c r="S1189" s="125" t="s">
        <v>30</v>
      </c>
      <c r="T1189" s="125" t="s">
        <v>2190</v>
      </c>
      <c r="U1189" s="125" t="s">
        <v>22903</v>
      </c>
    </row>
    <row r="1190" spans="1:21" ht="63">
      <c r="A1190" s="579"/>
      <c r="B1190" s="579"/>
      <c r="C1190" s="579"/>
      <c r="D1190" s="579"/>
      <c r="E1190" s="579"/>
      <c r="F1190" s="579"/>
      <c r="G1190" s="594"/>
      <c r="H1190" s="579"/>
      <c r="I1190" s="579"/>
      <c r="J1190" s="592"/>
      <c r="K1190" s="579"/>
      <c r="L1190" s="579"/>
      <c r="M1190" s="579"/>
      <c r="N1190" s="579"/>
      <c r="O1190" s="579"/>
      <c r="P1190" s="579"/>
      <c r="Q1190" s="579"/>
      <c r="R1190" s="579"/>
      <c r="S1190" s="125" t="s">
        <v>30</v>
      </c>
      <c r="T1190" s="125" t="s">
        <v>2191</v>
      </c>
      <c r="U1190" s="125" t="s">
        <v>22904</v>
      </c>
    </row>
    <row r="1191" spans="1:21" ht="63">
      <c r="A1191" s="579"/>
      <c r="B1191" s="579"/>
      <c r="C1191" s="579"/>
      <c r="D1191" s="579"/>
      <c r="E1191" s="579"/>
      <c r="F1191" s="579"/>
      <c r="G1191" s="594"/>
      <c r="H1191" s="579"/>
      <c r="I1191" s="579"/>
      <c r="J1191" s="592"/>
      <c r="K1191" s="579"/>
      <c r="L1191" s="579"/>
      <c r="M1191" s="579"/>
      <c r="N1191" s="579"/>
      <c r="O1191" s="579"/>
      <c r="P1191" s="579"/>
      <c r="Q1191" s="579"/>
      <c r="R1191" s="579"/>
      <c r="S1191" s="125" t="s">
        <v>30</v>
      </c>
      <c r="T1191" s="125" t="s">
        <v>2192</v>
      </c>
      <c r="U1191" s="125" t="s">
        <v>22905</v>
      </c>
    </row>
    <row r="1192" spans="1:21" ht="63">
      <c r="A1192" s="579"/>
      <c r="B1192" s="579"/>
      <c r="C1192" s="579"/>
      <c r="D1192" s="579"/>
      <c r="E1192" s="579"/>
      <c r="F1192" s="579"/>
      <c r="G1192" s="594"/>
      <c r="H1192" s="579"/>
      <c r="I1192" s="579"/>
      <c r="J1192" s="592"/>
      <c r="K1192" s="579"/>
      <c r="L1192" s="579"/>
      <c r="M1192" s="579"/>
      <c r="N1192" s="579"/>
      <c r="O1192" s="579"/>
      <c r="P1192" s="579"/>
      <c r="Q1192" s="579"/>
      <c r="R1192" s="579"/>
      <c r="S1192" s="125" t="s">
        <v>30</v>
      </c>
      <c r="T1192" s="125" t="s">
        <v>2193</v>
      </c>
      <c r="U1192" s="125" t="s">
        <v>22906</v>
      </c>
    </row>
    <row r="1193" spans="1:21" ht="63">
      <c r="A1193" s="579"/>
      <c r="B1193" s="579"/>
      <c r="C1193" s="579"/>
      <c r="D1193" s="579"/>
      <c r="E1193" s="579"/>
      <c r="F1193" s="579"/>
      <c r="G1193" s="594"/>
      <c r="H1193" s="579"/>
      <c r="I1193" s="579"/>
      <c r="J1193" s="592"/>
      <c r="K1193" s="579"/>
      <c r="L1193" s="579"/>
      <c r="M1193" s="579"/>
      <c r="N1193" s="579"/>
      <c r="O1193" s="579"/>
      <c r="P1193" s="579"/>
      <c r="Q1193" s="579"/>
      <c r="R1193" s="579"/>
      <c r="S1193" s="125" t="s">
        <v>30</v>
      </c>
      <c r="T1193" s="125" t="s">
        <v>2194</v>
      </c>
      <c r="U1193" s="125" t="s">
        <v>22907</v>
      </c>
    </row>
    <row r="1194" spans="1:21" ht="63">
      <c r="A1194" s="579"/>
      <c r="B1194" s="579"/>
      <c r="C1194" s="579"/>
      <c r="D1194" s="580"/>
      <c r="E1194" s="579"/>
      <c r="F1194" s="579"/>
      <c r="G1194" s="594"/>
      <c r="H1194" s="579"/>
      <c r="I1194" s="579"/>
      <c r="J1194" s="592"/>
      <c r="K1194" s="579"/>
      <c r="L1194" s="580"/>
      <c r="M1194" s="580"/>
      <c r="N1194" s="580"/>
      <c r="O1194" s="580"/>
      <c r="P1194" s="580"/>
      <c r="Q1194" s="580"/>
      <c r="R1194" s="580"/>
      <c r="S1194" s="125" t="s">
        <v>30</v>
      </c>
      <c r="T1194" s="125" t="s">
        <v>2195</v>
      </c>
      <c r="U1194" s="125" t="s">
        <v>22908</v>
      </c>
    </row>
    <row r="1195" spans="1:21" ht="63">
      <c r="A1195" s="578">
        <v>451</v>
      </c>
      <c r="B1195" s="578" t="s">
        <v>1956</v>
      </c>
      <c r="C1195" s="578" t="s">
        <v>33668</v>
      </c>
      <c r="D1195" s="578" t="s">
        <v>24</v>
      </c>
      <c r="E1195" s="578" t="s">
        <v>281</v>
      </c>
      <c r="F1195" s="578">
        <v>3</v>
      </c>
      <c r="G1195" s="593" t="s">
        <v>26</v>
      </c>
      <c r="H1195" s="578" t="s">
        <v>34</v>
      </c>
      <c r="I1195" s="578" t="s">
        <v>2003</v>
      </c>
      <c r="J1195" s="591">
        <v>1056730021787</v>
      </c>
      <c r="K1195" s="578" t="s">
        <v>2004</v>
      </c>
      <c r="L1195" s="578"/>
      <c r="M1195" s="578"/>
      <c r="N1195" s="578"/>
      <c r="O1195" s="578"/>
      <c r="P1195" s="578"/>
      <c r="Q1195" s="578"/>
      <c r="R1195" s="578"/>
      <c r="S1195" s="125" t="s">
        <v>30</v>
      </c>
      <c r="T1195" s="125" t="s">
        <v>2201</v>
      </c>
      <c r="U1195" s="125" t="s">
        <v>22909</v>
      </c>
    </row>
    <row r="1196" spans="1:21" ht="63">
      <c r="A1196" s="579"/>
      <c r="B1196" s="579"/>
      <c r="C1196" s="579"/>
      <c r="D1196" s="579"/>
      <c r="E1196" s="579"/>
      <c r="F1196" s="579"/>
      <c r="G1196" s="594"/>
      <c r="H1196" s="579"/>
      <c r="I1196" s="579"/>
      <c r="J1196" s="592"/>
      <c r="K1196" s="579"/>
      <c r="L1196" s="579"/>
      <c r="M1196" s="579"/>
      <c r="N1196" s="579"/>
      <c r="O1196" s="579"/>
      <c r="P1196" s="579"/>
      <c r="Q1196" s="579"/>
      <c r="R1196" s="579"/>
      <c r="S1196" s="125" t="s">
        <v>30</v>
      </c>
      <c r="T1196" s="125" t="s">
        <v>2202</v>
      </c>
      <c r="U1196" s="125" t="s">
        <v>22911</v>
      </c>
    </row>
    <row r="1197" spans="1:21" ht="63">
      <c r="A1197" s="579"/>
      <c r="B1197" s="579"/>
      <c r="C1197" s="579"/>
      <c r="D1197" s="579"/>
      <c r="E1197" s="579"/>
      <c r="F1197" s="579"/>
      <c r="G1197" s="594"/>
      <c r="H1197" s="579"/>
      <c r="I1197" s="579"/>
      <c r="J1197" s="592"/>
      <c r="K1197" s="579"/>
      <c r="L1197" s="579"/>
      <c r="M1197" s="579"/>
      <c r="N1197" s="579"/>
      <c r="O1197" s="579"/>
      <c r="P1197" s="579"/>
      <c r="Q1197" s="579"/>
      <c r="R1197" s="579"/>
      <c r="S1197" s="125" t="s">
        <v>30</v>
      </c>
      <c r="T1197" s="125" t="s">
        <v>2203</v>
      </c>
      <c r="U1197" s="125" t="s">
        <v>22910</v>
      </c>
    </row>
    <row r="1198" spans="1:21" ht="63">
      <c r="A1198" s="579"/>
      <c r="B1198" s="579"/>
      <c r="C1198" s="579"/>
      <c r="D1198" s="579"/>
      <c r="E1198" s="579"/>
      <c r="F1198" s="579"/>
      <c r="G1198" s="594"/>
      <c r="H1198" s="579"/>
      <c r="I1198" s="579"/>
      <c r="J1198" s="592"/>
      <c r="K1198" s="579"/>
      <c r="L1198" s="579"/>
      <c r="M1198" s="579"/>
      <c r="N1198" s="579"/>
      <c r="O1198" s="579"/>
      <c r="P1198" s="579"/>
      <c r="Q1198" s="579"/>
      <c r="R1198" s="579"/>
      <c r="S1198" s="125" t="s">
        <v>30</v>
      </c>
      <c r="T1198" s="125" t="s">
        <v>2204</v>
      </c>
      <c r="U1198" s="125" t="s">
        <v>22912</v>
      </c>
    </row>
    <row r="1199" spans="1:21" ht="63">
      <c r="A1199" s="579"/>
      <c r="B1199" s="579"/>
      <c r="C1199" s="579"/>
      <c r="D1199" s="579"/>
      <c r="E1199" s="579"/>
      <c r="F1199" s="579"/>
      <c r="G1199" s="594"/>
      <c r="H1199" s="579"/>
      <c r="I1199" s="579"/>
      <c r="J1199" s="592"/>
      <c r="K1199" s="579"/>
      <c r="L1199" s="579"/>
      <c r="M1199" s="579"/>
      <c r="N1199" s="579"/>
      <c r="O1199" s="579"/>
      <c r="P1199" s="579"/>
      <c r="Q1199" s="579"/>
      <c r="R1199" s="579"/>
      <c r="S1199" s="125" t="s">
        <v>30</v>
      </c>
      <c r="T1199" s="125" t="s">
        <v>2205</v>
      </c>
      <c r="U1199" s="125" t="s">
        <v>22913</v>
      </c>
    </row>
    <row r="1200" spans="1:21" ht="63">
      <c r="A1200" s="579"/>
      <c r="B1200" s="579"/>
      <c r="C1200" s="579"/>
      <c r="D1200" s="579"/>
      <c r="E1200" s="579"/>
      <c r="F1200" s="579"/>
      <c r="G1200" s="594"/>
      <c r="H1200" s="579"/>
      <c r="I1200" s="579"/>
      <c r="J1200" s="592"/>
      <c r="K1200" s="579"/>
      <c r="L1200" s="579"/>
      <c r="M1200" s="579"/>
      <c r="N1200" s="579"/>
      <c r="O1200" s="579"/>
      <c r="P1200" s="579"/>
      <c r="Q1200" s="579"/>
      <c r="R1200" s="579"/>
      <c r="S1200" s="125" t="s">
        <v>30</v>
      </c>
      <c r="T1200" s="125" t="s">
        <v>2206</v>
      </c>
      <c r="U1200" s="125" t="s">
        <v>22914</v>
      </c>
    </row>
    <row r="1201" spans="1:21" ht="63">
      <c r="A1201" s="579"/>
      <c r="B1201" s="579"/>
      <c r="C1201" s="579"/>
      <c r="D1201" s="579"/>
      <c r="E1201" s="579"/>
      <c r="F1201" s="579"/>
      <c r="G1201" s="594"/>
      <c r="H1201" s="579"/>
      <c r="I1201" s="579"/>
      <c r="J1201" s="592"/>
      <c r="K1201" s="579"/>
      <c r="L1201" s="579"/>
      <c r="M1201" s="579"/>
      <c r="N1201" s="579"/>
      <c r="O1201" s="579"/>
      <c r="P1201" s="579"/>
      <c r="Q1201" s="579"/>
      <c r="R1201" s="579"/>
      <c r="S1201" s="125" t="s">
        <v>30</v>
      </c>
      <c r="T1201" s="125" t="s">
        <v>2207</v>
      </c>
      <c r="U1201" s="125" t="s">
        <v>22915</v>
      </c>
    </row>
    <row r="1202" spans="1:21" ht="63">
      <c r="A1202" s="580"/>
      <c r="B1202" s="580"/>
      <c r="C1202" s="580"/>
      <c r="D1202" s="580"/>
      <c r="E1202" s="580"/>
      <c r="F1202" s="580"/>
      <c r="G1202" s="596"/>
      <c r="H1202" s="580"/>
      <c r="I1202" s="580"/>
      <c r="J1202" s="595"/>
      <c r="K1202" s="580"/>
      <c r="L1202" s="580"/>
      <c r="M1202" s="580"/>
      <c r="N1202" s="580"/>
      <c r="O1202" s="580"/>
      <c r="P1202" s="580"/>
      <c r="Q1202" s="580"/>
      <c r="R1202" s="580"/>
      <c r="S1202" s="125" t="s">
        <v>30</v>
      </c>
      <c r="T1202" s="125" t="s">
        <v>2208</v>
      </c>
      <c r="U1202" s="125" t="s">
        <v>22916</v>
      </c>
    </row>
    <row r="1203" spans="1:21" ht="63">
      <c r="A1203" s="578">
        <v>452</v>
      </c>
      <c r="B1203" s="578" t="s">
        <v>1957</v>
      </c>
      <c r="C1203" s="578" t="s">
        <v>33669</v>
      </c>
      <c r="D1203" s="578" t="s">
        <v>24</v>
      </c>
      <c r="E1203" s="578" t="s">
        <v>281</v>
      </c>
      <c r="F1203" s="578">
        <v>3</v>
      </c>
      <c r="G1203" s="593" t="s">
        <v>26</v>
      </c>
      <c r="H1203" s="578" t="s">
        <v>34</v>
      </c>
      <c r="I1203" s="578" t="s">
        <v>2003</v>
      </c>
      <c r="J1203" s="591">
        <v>1056730021787</v>
      </c>
      <c r="K1203" s="578" t="s">
        <v>2004</v>
      </c>
      <c r="L1203" s="578"/>
      <c r="M1203" s="578"/>
      <c r="N1203" s="578"/>
      <c r="O1203" s="578"/>
      <c r="P1203" s="578"/>
      <c r="Q1203" s="578"/>
      <c r="R1203" s="578"/>
      <c r="S1203" s="125" t="s">
        <v>30</v>
      </c>
      <c r="T1203" s="125" t="s">
        <v>2209</v>
      </c>
      <c r="U1203" s="125" t="s">
        <v>22917</v>
      </c>
    </row>
    <row r="1204" spans="1:21" ht="63">
      <c r="A1204" s="579"/>
      <c r="B1204" s="579"/>
      <c r="C1204" s="579"/>
      <c r="D1204" s="579"/>
      <c r="E1204" s="579"/>
      <c r="F1204" s="579"/>
      <c r="G1204" s="594"/>
      <c r="H1204" s="579"/>
      <c r="I1204" s="579"/>
      <c r="J1204" s="592"/>
      <c r="K1204" s="579"/>
      <c r="L1204" s="579"/>
      <c r="M1204" s="579"/>
      <c r="N1204" s="579"/>
      <c r="O1204" s="579"/>
      <c r="P1204" s="579"/>
      <c r="Q1204" s="579"/>
      <c r="R1204" s="579"/>
      <c r="S1204" s="125" t="s">
        <v>30</v>
      </c>
      <c r="T1204" s="125" t="s">
        <v>2210</v>
      </c>
      <c r="U1204" s="125" t="s">
        <v>22918</v>
      </c>
    </row>
    <row r="1205" spans="1:21" ht="63">
      <c r="A1205" s="579"/>
      <c r="B1205" s="579"/>
      <c r="C1205" s="579"/>
      <c r="D1205" s="579"/>
      <c r="E1205" s="579"/>
      <c r="F1205" s="579"/>
      <c r="G1205" s="594"/>
      <c r="H1205" s="579"/>
      <c r="I1205" s="579"/>
      <c r="J1205" s="592"/>
      <c r="K1205" s="579"/>
      <c r="L1205" s="579"/>
      <c r="M1205" s="579"/>
      <c r="N1205" s="579"/>
      <c r="O1205" s="579"/>
      <c r="P1205" s="579"/>
      <c r="Q1205" s="579"/>
      <c r="R1205" s="579"/>
      <c r="S1205" s="125" t="s">
        <v>30</v>
      </c>
      <c r="T1205" s="125" t="s">
        <v>2211</v>
      </c>
      <c r="U1205" s="125" t="s">
        <v>22919</v>
      </c>
    </row>
    <row r="1206" spans="1:21" ht="63">
      <c r="A1206" s="579"/>
      <c r="B1206" s="579"/>
      <c r="C1206" s="579"/>
      <c r="D1206" s="579"/>
      <c r="E1206" s="579"/>
      <c r="F1206" s="579"/>
      <c r="G1206" s="594"/>
      <c r="H1206" s="579"/>
      <c r="I1206" s="579"/>
      <c r="J1206" s="592"/>
      <c r="K1206" s="579"/>
      <c r="L1206" s="579"/>
      <c r="M1206" s="579"/>
      <c r="N1206" s="579"/>
      <c r="O1206" s="579"/>
      <c r="P1206" s="579"/>
      <c r="Q1206" s="579"/>
      <c r="R1206" s="579"/>
      <c r="S1206" s="125" t="s">
        <v>30</v>
      </c>
      <c r="T1206" s="125" t="s">
        <v>2212</v>
      </c>
      <c r="U1206" s="125" t="s">
        <v>22920</v>
      </c>
    </row>
    <row r="1207" spans="1:21" ht="63">
      <c r="A1207" s="579"/>
      <c r="B1207" s="579"/>
      <c r="C1207" s="579"/>
      <c r="D1207" s="579"/>
      <c r="E1207" s="579"/>
      <c r="F1207" s="579"/>
      <c r="G1207" s="594"/>
      <c r="H1207" s="579"/>
      <c r="I1207" s="579"/>
      <c r="J1207" s="592"/>
      <c r="K1207" s="579"/>
      <c r="L1207" s="579"/>
      <c r="M1207" s="579"/>
      <c r="N1207" s="579"/>
      <c r="O1207" s="579"/>
      <c r="P1207" s="579"/>
      <c r="Q1207" s="579"/>
      <c r="R1207" s="579"/>
      <c r="S1207" s="125" t="s">
        <v>30</v>
      </c>
      <c r="T1207" s="125" t="s">
        <v>2213</v>
      </c>
      <c r="U1207" s="125" t="s">
        <v>22921</v>
      </c>
    </row>
    <row r="1208" spans="1:21" ht="63">
      <c r="A1208" s="579"/>
      <c r="B1208" s="579"/>
      <c r="C1208" s="579"/>
      <c r="D1208" s="579"/>
      <c r="E1208" s="579"/>
      <c r="F1208" s="579"/>
      <c r="G1208" s="594"/>
      <c r="H1208" s="579"/>
      <c r="I1208" s="579"/>
      <c r="J1208" s="592"/>
      <c r="K1208" s="579"/>
      <c r="L1208" s="579"/>
      <c r="M1208" s="579"/>
      <c r="N1208" s="579"/>
      <c r="O1208" s="579"/>
      <c r="P1208" s="579"/>
      <c r="Q1208" s="579"/>
      <c r="R1208" s="579"/>
      <c r="S1208" s="125" t="s">
        <v>30</v>
      </c>
      <c r="T1208" s="125" t="s">
        <v>2214</v>
      </c>
      <c r="U1208" s="125" t="s">
        <v>22922</v>
      </c>
    </row>
    <row r="1209" spans="1:21" ht="63">
      <c r="A1209" s="580"/>
      <c r="B1209" s="580"/>
      <c r="C1209" s="580"/>
      <c r="D1209" s="580"/>
      <c r="E1209" s="580"/>
      <c r="F1209" s="580"/>
      <c r="G1209" s="596"/>
      <c r="H1209" s="580"/>
      <c r="I1209" s="580"/>
      <c r="J1209" s="595"/>
      <c r="K1209" s="580"/>
      <c r="L1209" s="580"/>
      <c r="M1209" s="580"/>
      <c r="N1209" s="580"/>
      <c r="O1209" s="580"/>
      <c r="P1209" s="580"/>
      <c r="Q1209" s="580"/>
      <c r="R1209" s="580"/>
      <c r="S1209" s="125" t="s">
        <v>30</v>
      </c>
      <c r="T1209" s="125" t="s">
        <v>2215</v>
      </c>
      <c r="U1209" s="125" t="s">
        <v>22923</v>
      </c>
    </row>
    <row r="1210" spans="1:21" ht="63">
      <c r="A1210" s="578">
        <v>453</v>
      </c>
      <c r="B1210" s="578" t="s">
        <v>1958</v>
      </c>
      <c r="C1210" s="578" t="s">
        <v>33670</v>
      </c>
      <c r="D1210" s="578" t="s">
        <v>24</v>
      </c>
      <c r="E1210" s="578" t="s">
        <v>281</v>
      </c>
      <c r="F1210" s="578">
        <v>3</v>
      </c>
      <c r="G1210" s="593" t="s">
        <v>26</v>
      </c>
      <c r="H1210" s="578" t="s">
        <v>34</v>
      </c>
      <c r="I1210" s="578" t="s">
        <v>2003</v>
      </c>
      <c r="J1210" s="591">
        <v>1056730021787</v>
      </c>
      <c r="K1210" s="578" t="s">
        <v>2004</v>
      </c>
      <c r="L1210" s="578"/>
      <c r="M1210" s="578"/>
      <c r="N1210" s="578"/>
      <c r="O1210" s="578"/>
      <c r="P1210" s="578"/>
      <c r="Q1210" s="578"/>
      <c r="R1210" s="578"/>
      <c r="S1210" s="125" t="s">
        <v>30</v>
      </c>
      <c r="T1210" s="125" t="s">
        <v>2216</v>
      </c>
      <c r="U1210" s="125" t="s">
        <v>22924</v>
      </c>
    </row>
    <row r="1211" spans="1:21" ht="63">
      <c r="A1211" s="579"/>
      <c r="B1211" s="579"/>
      <c r="C1211" s="579"/>
      <c r="D1211" s="579"/>
      <c r="E1211" s="579"/>
      <c r="F1211" s="579"/>
      <c r="G1211" s="594"/>
      <c r="H1211" s="579"/>
      <c r="I1211" s="579"/>
      <c r="J1211" s="592"/>
      <c r="K1211" s="579"/>
      <c r="L1211" s="579"/>
      <c r="M1211" s="579"/>
      <c r="N1211" s="579"/>
      <c r="O1211" s="579"/>
      <c r="P1211" s="579"/>
      <c r="Q1211" s="579"/>
      <c r="R1211" s="579"/>
      <c r="S1211" s="125" t="s">
        <v>30</v>
      </c>
      <c r="T1211" s="125" t="s">
        <v>2217</v>
      </c>
      <c r="U1211" s="125" t="s">
        <v>22925</v>
      </c>
    </row>
    <row r="1212" spans="1:21" ht="63">
      <c r="A1212" s="579"/>
      <c r="B1212" s="579"/>
      <c r="C1212" s="579"/>
      <c r="D1212" s="579"/>
      <c r="E1212" s="579"/>
      <c r="F1212" s="579"/>
      <c r="G1212" s="594"/>
      <c r="H1212" s="579"/>
      <c r="I1212" s="579"/>
      <c r="J1212" s="592"/>
      <c r="K1212" s="579"/>
      <c r="L1212" s="579"/>
      <c r="M1212" s="579"/>
      <c r="N1212" s="579"/>
      <c r="O1212" s="579"/>
      <c r="P1212" s="579"/>
      <c r="Q1212" s="579"/>
      <c r="R1212" s="579"/>
      <c r="S1212" s="125" t="s">
        <v>30</v>
      </c>
      <c r="T1212" s="125" t="s">
        <v>2218</v>
      </c>
      <c r="U1212" s="125" t="s">
        <v>22926</v>
      </c>
    </row>
    <row r="1213" spans="1:21" ht="63">
      <c r="A1213" s="579"/>
      <c r="B1213" s="579"/>
      <c r="C1213" s="579"/>
      <c r="D1213" s="579"/>
      <c r="E1213" s="579"/>
      <c r="F1213" s="579"/>
      <c r="G1213" s="594"/>
      <c r="H1213" s="579"/>
      <c r="I1213" s="579"/>
      <c r="J1213" s="592"/>
      <c r="K1213" s="579"/>
      <c r="L1213" s="579"/>
      <c r="M1213" s="579"/>
      <c r="N1213" s="579"/>
      <c r="O1213" s="579"/>
      <c r="P1213" s="579"/>
      <c r="Q1213" s="579"/>
      <c r="R1213" s="579"/>
      <c r="S1213" s="125" t="s">
        <v>30</v>
      </c>
      <c r="T1213" s="125" t="s">
        <v>2219</v>
      </c>
      <c r="U1213" s="125" t="s">
        <v>22927</v>
      </c>
    </row>
    <row r="1214" spans="1:21" ht="63">
      <c r="A1214" s="579"/>
      <c r="B1214" s="579"/>
      <c r="C1214" s="579"/>
      <c r="D1214" s="579"/>
      <c r="E1214" s="579"/>
      <c r="F1214" s="579"/>
      <c r="G1214" s="594"/>
      <c r="H1214" s="579"/>
      <c r="I1214" s="579"/>
      <c r="J1214" s="592"/>
      <c r="K1214" s="579"/>
      <c r="L1214" s="579"/>
      <c r="M1214" s="579"/>
      <c r="N1214" s="579"/>
      <c r="O1214" s="579"/>
      <c r="P1214" s="579"/>
      <c r="Q1214" s="579"/>
      <c r="R1214" s="579"/>
      <c r="S1214" s="125" t="s">
        <v>30</v>
      </c>
      <c r="T1214" s="125" t="s">
        <v>2220</v>
      </c>
      <c r="U1214" s="125" t="s">
        <v>22928</v>
      </c>
    </row>
    <row r="1215" spans="1:21" ht="63">
      <c r="A1215" s="580"/>
      <c r="B1215" s="580"/>
      <c r="C1215" s="580"/>
      <c r="D1215" s="580"/>
      <c r="E1215" s="580"/>
      <c r="F1215" s="580"/>
      <c r="G1215" s="596"/>
      <c r="H1215" s="580"/>
      <c r="I1215" s="580"/>
      <c r="J1215" s="595"/>
      <c r="K1215" s="580"/>
      <c r="L1215" s="580"/>
      <c r="M1215" s="580"/>
      <c r="N1215" s="580"/>
      <c r="O1215" s="580"/>
      <c r="P1215" s="580"/>
      <c r="Q1215" s="580"/>
      <c r="R1215" s="580"/>
      <c r="S1215" s="125" t="s">
        <v>30</v>
      </c>
      <c r="T1215" s="125" t="s">
        <v>2221</v>
      </c>
      <c r="U1215" s="125" t="s">
        <v>22929</v>
      </c>
    </row>
    <row r="1216" spans="1:21" ht="63">
      <c r="A1216" s="578">
        <v>454</v>
      </c>
      <c r="B1216" s="578" t="s">
        <v>1959</v>
      </c>
      <c r="C1216" s="578" t="s">
        <v>33671</v>
      </c>
      <c r="D1216" s="578" t="s">
        <v>24</v>
      </c>
      <c r="E1216" s="578" t="s">
        <v>281</v>
      </c>
      <c r="F1216" s="578">
        <v>3</v>
      </c>
      <c r="G1216" s="593" t="s">
        <v>26</v>
      </c>
      <c r="H1216" s="578" t="s">
        <v>34</v>
      </c>
      <c r="I1216" s="578" t="s">
        <v>2003</v>
      </c>
      <c r="J1216" s="591">
        <v>1056730021787</v>
      </c>
      <c r="K1216" s="578" t="s">
        <v>2004</v>
      </c>
      <c r="L1216" s="578"/>
      <c r="M1216" s="578"/>
      <c r="N1216" s="578"/>
      <c r="O1216" s="578"/>
      <c r="P1216" s="578"/>
      <c r="Q1216" s="578"/>
      <c r="R1216" s="578"/>
      <c r="S1216" s="125" t="s">
        <v>30</v>
      </c>
      <c r="T1216" s="125" t="s">
        <v>2222</v>
      </c>
      <c r="U1216" s="125" t="s">
        <v>22930</v>
      </c>
    </row>
    <row r="1217" spans="1:21" ht="63">
      <c r="A1217" s="579"/>
      <c r="B1217" s="579"/>
      <c r="C1217" s="579"/>
      <c r="D1217" s="579"/>
      <c r="E1217" s="579"/>
      <c r="F1217" s="579"/>
      <c r="G1217" s="594"/>
      <c r="H1217" s="579"/>
      <c r="I1217" s="579"/>
      <c r="J1217" s="592"/>
      <c r="K1217" s="579"/>
      <c r="L1217" s="579"/>
      <c r="M1217" s="579"/>
      <c r="N1217" s="579"/>
      <c r="O1217" s="579"/>
      <c r="P1217" s="579"/>
      <c r="Q1217" s="579"/>
      <c r="R1217" s="579"/>
      <c r="S1217" s="125" t="s">
        <v>30</v>
      </c>
      <c r="T1217" s="125" t="s">
        <v>2223</v>
      </c>
      <c r="U1217" s="125" t="s">
        <v>22931</v>
      </c>
    </row>
    <row r="1218" spans="1:21" ht="63">
      <c r="A1218" s="579"/>
      <c r="B1218" s="579"/>
      <c r="C1218" s="579"/>
      <c r="D1218" s="579"/>
      <c r="E1218" s="579"/>
      <c r="F1218" s="579"/>
      <c r="G1218" s="594"/>
      <c r="H1218" s="579"/>
      <c r="I1218" s="579"/>
      <c r="J1218" s="592"/>
      <c r="K1218" s="579"/>
      <c r="L1218" s="579"/>
      <c r="M1218" s="579"/>
      <c r="N1218" s="579"/>
      <c r="O1218" s="579"/>
      <c r="P1218" s="579"/>
      <c r="Q1218" s="579"/>
      <c r="R1218" s="579"/>
      <c r="S1218" s="125" t="s">
        <v>30</v>
      </c>
      <c r="T1218" s="125" t="s">
        <v>2224</v>
      </c>
      <c r="U1218" s="125" t="s">
        <v>22932</v>
      </c>
    </row>
    <row r="1219" spans="1:21" ht="63">
      <c r="A1219" s="579"/>
      <c r="B1219" s="579"/>
      <c r="C1219" s="579"/>
      <c r="D1219" s="579"/>
      <c r="E1219" s="579"/>
      <c r="F1219" s="579"/>
      <c r="G1219" s="594"/>
      <c r="H1219" s="579"/>
      <c r="I1219" s="579"/>
      <c r="J1219" s="592"/>
      <c r="K1219" s="579"/>
      <c r="L1219" s="579"/>
      <c r="M1219" s="579"/>
      <c r="N1219" s="579"/>
      <c r="O1219" s="579"/>
      <c r="P1219" s="579"/>
      <c r="Q1219" s="579"/>
      <c r="R1219" s="579"/>
      <c r="S1219" s="125" t="s">
        <v>30</v>
      </c>
      <c r="T1219" s="125" t="s">
        <v>2225</v>
      </c>
      <c r="U1219" s="125" t="s">
        <v>22933</v>
      </c>
    </row>
    <row r="1220" spans="1:21" ht="63">
      <c r="A1220" s="579"/>
      <c r="B1220" s="579"/>
      <c r="C1220" s="579"/>
      <c r="D1220" s="579"/>
      <c r="E1220" s="579"/>
      <c r="F1220" s="579"/>
      <c r="G1220" s="594"/>
      <c r="H1220" s="579"/>
      <c r="I1220" s="579"/>
      <c r="J1220" s="592"/>
      <c r="K1220" s="579"/>
      <c r="L1220" s="579"/>
      <c r="M1220" s="579"/>
      <c r="N1220" s="579"/>
      <c r="O1220" s="579"/>
      <c r="P1220" s="579"/>
      <c r="Q1220" s="579"/>
      <c r="R1220" s="579"/>
      <c r="S1220" s="125" t="s">
        <v>30</v>
      </c>
      <c r="T1220" s="125" t="s">
        <v>2226</v>
      </c>
      <c r="U1220" s="125" t="s">
        <v>22934</v>
      </c>
    </row>
    <row r="1221" spans="1:21" ht="63">
      <c r="A1221" s="579"/>
      <c r="B1221" s="579"/>
      <c r="C1221" s="579"/>
      <c r="D1221" s="579"/>
      <c r="E1221" s="579"/>
      <c r="F1221" s="579"/>
      <c r="G1221" s="594"/>
      <c r="H1221" s="579"/>
      <c r="I1221" s="579"/>
      <c r="J1221" s="592"/>
      <c r="K1221" s="579"/>
      <c r="L1221" s="579"/>
      <c r="M1221" s="579"/>
      <c r="N1221" s="579"/>
      <c r="O1221" s="579"/>
      <c r="P1221" s="579"/>
      <c r="Q1221" s="579"/>
      <c r="R1221" s="579"/>
      <c r="S1221" s="125" t="s">
        <v>30</v>
      </c>
      <c r="T1221" s="125" t="s">
        <v>2227</v>
      </c>
      <c r="U1221" s="125" t="s">
        <v>22935</v>
      </c>
    </row>
    <row r="1222" spans="1:21" ht="63">
      <c r="A1222" s="579"/>
      <c r="B1222" s="579"/>
      <c r="C1222" s="579"/>
      <c r="D1222" s="579"/>
      <c r="E1222" s="579"/>
      <c r="F1222" s="579"/>
      <c r="G1222" s="594"/>
      <c r="H1222" s="579"/>
      <c r="I1222" s="579"/>
      <c r="J1222" s="592"/>
      <c r="K1222" s="579"/>
      <c r="L1222" s="579"/>
      <c r="M1222" s="579"/>
      <c r="N1222" s="579"/>
      <c r="O1222" s="579"/>
      <c r="P1222" s="579"/>
      <c r="Q1222" s="579"/>
      <c r="R1222" s="579"/>
      <c r="S1222" s="125" t="s">
        <v>30</v>
      </c>
      <c r="T1222" s="125" t="s">
        <v>2228</v>
      </c>
      <c r="U1222" s="125" t="s">
        <v>22936</v>
      </c>
    </row>
    <row r="1223" spans="1:21" ht="63">
      <c r="A1223" s="579"/>
      <c r="B1223" s="579"/>
      <c r="C1223" s="579"/>
      <c r="D1223" s="579"/>
      <c r="E1223" s="579"/>
      <c r="F1223" s="579"/>
      <c r="G1223" s="594"/>
      <c r="H1223" s="579"/>
      <c r="I1223" s="579"/>
      <c r="J1223" s="592"/>
      <c r="K1223" s="579"/>
      <c r="L1223" s="579"/>
      <c r="M1223" s="579"/>
      <c r="N1223" s="579"/>
      <c r="O1223" s="579"/>
      <c r="P1223" s="579"/>
      <c r="Q1223" s="579"/>
      <c r="R1223" s="579"/>
      <c r="S1223" s="125" t="s">
        <v>30</v>
      </c>
      <c r="T1223" s="125" t="s">
        <v>2229</v>
      </c>
      <c r="U1223" s="125" t="s">
        <v>22937</v>
      </c>
    </row>
    <row r="1224" spans="1:21" ht="63">
      <c r="A1224" s="579"/>
      <c r="B1224" s="579"/>
      <c r="C1224" s="579"/>
      <c r="D1224" s="579"/>
      <c r="E1224" s="579"/>
      <c r="F1224" s="579"/>
      <c r="G1224" s="594"/>
      <c r="H1224" s="579"/>
      <c r="I1224" s="579"/>
      <c r="J1224" s="592"/>
      <c r="K1224" s="579"/>
      <c r="L1224" s="579"/>
      <c r="M1224" s="579"/>
      <c r="N1224" s="579"/>
      <c r="O1224" s="579"/>
      <c r="P1224" s="579"/>
      <c r="Q1224" s="579"/>
      <c r="R1224" s="579"/>
      <c r="S1224" s="125" t="s">
        <v>30</v>
      </c>
      <c r="T1224" s="125" t="s">
        <v>2230</v>
      </c>
      <c r="U1224" s="125" t="s">
        <v>22938</v>
      </c>
    </row>
    <row r="1225" spans="1:21" ht="63">
      <c r="A1225" s="579"/>
      <c r="B1225" s="579"/>
      <c r="C1225" s="579"/>
      <c r="D1225" s="579"/>
      <c r="E1225" s="579"/>
      <c r="F1225" s="579"/>
      <c r="G1225" s="594"/>
      <c r="H1225" s="579"/>
      <c r="I1225" s="579"/>
      <c r="J1225" s="592"/>
      <c r="K1225" s="579"/>
      <c r="L1225" s="579"/>
      <c r="M1225" s="579"/>
      <c r="N1225" s="579"/>
      <c r="O1225" s="579"/>
      <c r="P1225" s="579"/>
      <c r="Q1225" s="579"/>
      <c r="R1225" s="579"/>
      <c r="S1225" s="125" t="s">
        <v>30</v>
      </c>
      <c r="T1225" s="125" t="s">
        <v>2231</v>
      </c>
      <c r="U1225" s="125" t="s">
        <v>22939</v>
      </c>
    </row>
    <row r="1226" spans="1:21" ht="63">
      <c r="A1226" s="580"/>
      <c r="B1226" s="580"/>
      <c r="C1226" s="580"/>
      <c r="D1226" s="580"/>
      <c r="E1226" s="580"/>
      <c r="F1226" s="580"/>
      <c r="G1226" s="596"/>
      <c r="H1226" s="580"/>
      <c r="I1226" s="580"/>
      <c r="J1226" s="595"/>
      <c r="K1226" s="580"/>
      <c r="L1226" s="580"/>
      <c r="M1226" s="580"/>
      <c r="N1226" s="580"/>
      <c r="O1226" s="580"/>
      <c r="P1226" s="580"/>
      <c r="Q1226" s="580"/>
      <c r="R1226" s="580"/>
      <c r="S1226" s="125" t="s">
        <v>30</v>
      </c>
      <c r="T1226" s="125" t="s">
        <v>2232</v>
      </c>
      <c r="U1226" s="125" t="s">
        <v>22940</v>
      </c>
    </row>
    <row r="1227" spans="1:21" ht="63">
      <c r="A1227" s="578">
        <v>455</v>
      </c>
      <c r="B1227" s="578" t="s">
        <v>1960</v>
      </c>
      <c r="C1227" s="578" t="s">
        <v>33672</v>
      </c>
      <c r="D1227" s="578" t="s">
        <v>24</v>
      </c>
      <c r="E1227" s="578" t="s">
        <v>281</v>
      </c>
      <c r="F1227" s="578">
        <v>3</v>
      </c>
      <c r="G1227" s="593" t="s">
        <v>26</v>
      </c>
      <c r="H1227" s="578" t="s">
        <v>34</v>
      </c>
      <c r="I1227" s="578" t="s">
        <v>2003</v>
      </c>
      <c r="J1227" s="591">
        <v>1056730021787</v>
      </c>
      <c r="K1227" s="578" t="s">
        <v>2004</v>
      </c>
      <c r="L1227" s="578"/>
      <c r="M1227" s="578"/>
      <c r="N1227" s="578"/>
      <c r="O1227" s="578"/>
      <c r="P1227" s="578"/>
      <c r="Q1227" s="578"/>
      <c r="R1227" s="578"/>
      <c r="S1227" s="125" t="s">
        <v>30</v>
      </c>
      <c r="T1227" s="125" t="s">
        <v>2196</v>
      </c>
      <c r="U1227" s="125" t="s">
        <v>22941</v>
      </c>
    </row>
    <row r="1228" spans="1:21" ht="63">
      <c r="A1228" s="579"/>
      <c r="B1228" s="579"/>
      <c r="C1228" s="579"/>
      <c r="D1228" s="579"/>
      <c r="E1228" s="579"/>
      <c r="F1228" s="579"/>
      <c r="G1228" s="594"/>
      <c r="H1228" s="579"/>
      <c r="I1228" s="579"/>
      <c r="J1228" s="592"/>
      <c r="K1228" s="579"/>
      <c r="L1228" s="579"/>
      <c r="M1228" s="579"/>
      <c r="N1228" s="579"/>
      <c r="O1228" s="579"/>
      <c r="P1228" s="579"/>
      <c r="Q1228" s="579"/>
      <c r="R1228" s="579"/>
      <c r="S1228" s="125" t="s">
        <v>30</v>
      </c>
      <c r="T1228" s="125" t="s">
        <v>2197</v>
      </c>
      <c r="U1228" s="125" t="s">
        <v>22942</v>
      </c>
    </row>
    <row r="1229" spans="1:21" ht="63">
      <c r="A1229" s="579"/>
      <c r="B1229" s="579"/>
      <c r="C1229" s="579"/>
      <c r="D1229" s="579"/>
      <c r="E1229" s="579"/>
      <c r="F1229" s="579"/>
      <c r="G1229" s="594"/>
      <c r="H1229" s="579"/>
      <c r="I1229" s="579"/>
      <c r="J1229" s="592"/>
      <c r="K1229" s="579"/>
      <c r="L1229" s="579"/>
      <c r="M1229" s="579"/>
      <c r="N1229" s="579"/>
      <c r="O1229" s="579"/>
      <c r="P1229" s="579"/>
      <c r="Q1229" s="579"/>
      <c r="R1229" s="579"/>
      <c r="S1229" s="125" t="s">
        <v>30</v>
      </c>
      <c r="T1229" s="125" t="s">
        <v>2198</v>
      </c>
      <c r="U1229" s="125" t="s">
        <v>22943</v>
      </c>
    </row>
    <row r="1230" spans="1:21" ht="63">
      <c r="A1230" s="579"/>
      <c r="B1230" s="579"/>
      <c r="C1230" s="579"/>
      <c r="D1230" s="579"/>
      <c r="E1230" s="579"/>
      <c r="F1230" s="579"/>
      <c r="G1230" s="594"/>
      <c r="H1230" s="579"/>
      <c r="I1230" s="579"/>
      <c r="J1230" s="592"/>
      <c r="K1230" s="579"/>
      <c r="L1230" s="579"/>
      <c r="M1230" s="579"/>
      <c r="N1230" s="579"/>
      <c r="O1230" s="579"/>
      <c r="P1230" s="579"/>
      <c r="Q1230" s="579"/>
      <c r="R1230" s="579"/>
      <c r="S1230" s="125" t="s">
        <v>30</v>
      </c>
      <c r="T1230" s="125" t="s">
        <v>2199</v>
      </c>
      <c r="U1230" s="125" t="s">
        <v>22944</v>
      </c>
    </row>
    <row r="1231" spans="1:21" ht="63">
      <c r="A1231" s="579"/>
      <c r="B1231" s="579"/>
      <c r="C1231" s="579"/>
      <c r="D1231" s="580"/>
      <c r="E1231" s="579"/>
      <c r="F1231" s="579"/>
      <c r="G1231" s="594"/>
      <c r="H1231" s="579"/>
      <c r="I1231" s="579"/>
      <c r="J1231" s="592"/>
      <c r="K1231" s="579"/>
      <c r="L1231" s="580"/>
      <c r="M1231" s="580"/>
      <c r="N1231" s="580"/>
      <c r="O1231" s="580"/>
      <c r="P1231" s="580"/>
      <c r="Q1231" s="580"/>
      <c r="R1231" s="580"/>
      <c r="S1231" s="125" t="s">
        <v>30</v>
      </c>
      <c r="T1231" s="125" t="s">
        <v>2200</v>
      </c>
      <c r="U1231" s="125" t="s">
        <v>22945</v>
      </c>
    </row>
    <row r="1232" spans="1:21" ht="63">
      <c r="A1232" s="578">
        <v>456</v>
      </c>
      <c r="B1232" s="578" t="s">
        <v>1961</v>
      </c>
      <c r="C1232" s="578" t="s">
        <v>33673</v>
      </c>
      <c r="D1232" s="578" t="s">
        <v>24</v>
      </c>
      <c r="E1232" s="578" t="s">
        <v>281</v>
      </c>
      <c r="F1232" s="578" t="s">
        <v>712</v>
      </c>
      <c r="G1232" s="593"/>
      <c r="H1232" s="578"/>
      <c r="I1232" s="578" t="s">
        <v>2003</v>
      </c>
      <c r="J1232" s="591">
        <v>1056730021787</v>
      </c>
      <c r="K1232" s="578" t="s">
        <v>2004</v>
      </c>
      <c r="L1232" s="578"/>
      <c r="M1232" s="578"/>
      <c r="N1232" s="578"/>
      <c r="O1232" s="578"/>
      <c r="P1232" s="578"/>
      <c r="Q1232" s="578"/>
      <c r="R1232" s="578"/>
      <c r="S1232" s="125" t="s">
        <v>30</v>
      </c>
      <c r="T1232" s="125" t="s">
        <v>2233</v>
      </c>
      <c r="U1232" s="125" t="s">
        <v>22946</v>
      </c>
    </row>
    <row r="1233" spans="1:21" ht="63">
      <c r="A1233" s="579"/>
      <c r="B1233" s="579"/>
      <c r="C1233" s="579"/>
      <c r="D1233" s="579"/>
      <c r="E1233" s="579"/>
      <c r="F1233" s="579"/>
      <c r="G1233" s="594"/>
      <c r="H1233" s="579"/>
      <c r="I1233" s="579"/>
      <c r="J1233" s="592"/>
      <c r="K1233" s="579"/>
      <c r="L1233" s="579"/>
      <c r="M1233" s="579"/>
      <c r="N1233" s="579"/>
      <c r="O1233" s="579"/>
      <c r="P1233" s="579"/>
      <c r="Q1233" s="579"/>
      <c r="R1233" s="579"/>
      <c r="S1233" s="125" t="s">
        <v>30</v>
      </c>
      <c r="T1233" s="125" t="s">
        <v>2234</v>
      </c>
      <c r="U1233" s="125" t="s">
        <v>22947</v>
      </c>
    </row>
    <row r="1234" spans="1:21" ht="63">
      <c r="A1234" s="579"/>
      <c r="B1234" s="579"/>
      <c r="C1234" s="579"/>
      <c r="D1234" s="579"/>
      <c r="E1234" s="579"/>
      <c r="F1234" s="579"/>
      <c r="G1234" s="594"/>
      <c r="H1234" s="579"/>
      <c r="I1234" s="579"/>
      <c r="J1234" s="592"/>
      <c r="K1234" s="579"/>
      <c r="L1234" s="579"/>
      <c r="M1234" s="579"/>
      <c r="N1234" s="579"/>
      <c r="O1234" s="579"/>
      <c r="P1234" s="579"/>
      <c r="Q1234" s="579"/>
      <c r="R1234" s="579"/>
      <c r="S1234" s="125" t="s">
        <v>30</v>
      </c>
      <c r="T1234" s="125" t="s">
        <v>2235</v>
      </c>
      <c r="U1234" s="125" t="s">
        <v>22948</v>
      </c>
    </row>
    <row r="1235" spans="1:21" ht="63">
      <c r="A1235" s="579"/>
      <c r="B1235" s="579"/>
      <c r="C1235" s="579"/>
      <c r="D1235" s="579"/>
      <c r="E1235" s="579"/>
      <c r="F1235" s="579"/>
      <c r="G1235" s="594"/>
      <c r="H1235" s="579"/>
      <c r="I1235" s="579"/>
      <c r="J1235" s="592"/>
      <c r="K1235" s="579"/>
      <c r="L1235" s="579"/>
      <c r="M1235" s="579"/>
      <c r="N1235" s="579"/>
      <c r="O1235" s="579"/>
      <c r="P1235" s="579"/>
      <c r="Q1235" s="579"/>
      <c r="R1235" s="579"/>
      <c r="S1235" s="125" t="s">
        <v>30</v>
      </c>
      <c r="T1235" s="125" t="s">
        <v>2236</v>
      </c>
      <c r="U1235" s="125" t="s">
        <v>22949</v>
      </c>
    </row>
    <row r="1236" spans="1:21" ht="63">
      <c r="A1236" s="579"/>
      <c r="B1236" s="579"/>
      <c r="C1236" s="579"/>
      <c r="D1236" s="579"/>
      <c r="E1236" s="579"/>
      <c r="F1236" s="579"/>
      <c r="G1236" s="594"/>
      <c r="H1236" s="579"/>
      <c r="I1236" s="579"/>
      <c r="J1236" s="592"/>
      <c r="K1236" s="579"/>
      <c r="L1236" s="579"/>
      <c r="M1236" s="579"/>
      <c r="N1236" s="579"/>
      <c r="O1236" s="579"/>
      <c r="P1236" s="579"/>
      <c r="Q1236" s="579"/>
      <c r="R1236" s="579"/>
      <c r="S1236" s="125" t="s">
        <v>30</v>
      </c>
      <c r="T1236" s="125" t="s">
        <v>2237</v>
      </c>
      <c r="U1236" s="125" t="s">
        <v>22950</v>
      </c>
    </row>
    <row r="1237" spans="1:21" ht="63">
      <c r="A1237" s="579"/>
      <c r="B1237" s="579"/>
      <c r="C1237" s="579"/>
      <c r="D1237" s="579"/>
      <c r="E1237" s="579"/>
      <c r="F1237" s="579"/>
      <c r="G1237" s="594"/>
      <c r="H1237" s="579"/>
      <c r="I1237" s="579"/>
      <c r="J1237" s="592"/>
      <c r="K1237" s="579"/>
      <c r="L1237" s="579"/>
      <c r="M1237" s="579"/>
      <c r="N1237" s="579"/>
      <c r="O1237" s="579"/>
      <c r="P1237" s="579"/>
      <c r="Q1237" s="579"/>
      <c r="R1237" s="579"/>
      <c r="S1237" s="125" t="s">
        <v>30</v>
      </c>
      <c r="T1237" s="125" t="s">
        <v>2238</v>
      </c>
      <c r="U1237" s="125" t="s">
        <v>22951</v>
      </c>
    </row>
    <row r="1238" spans="1:21" ht="63">
      <c r="A1238" s="579"/>
      <c r="B1238" s="579"/>
      <c r="C1238" s="579"/>
      <c r="D1238" s="579"/>
      <c r="E1238" s="579"/>
      <c r="F1238" s="579"/>
      <c r="G1238" s="594"/>
      <c r="H1238" s="579"/>
      <c r="I1238" s="579"/>
      <c r="J1238" s="592"/>
      <c r="K1238" s="579"/>
      <c r="L1238" s="579"/>
      <c r="M1238" s="579"/>
      <c r="N1238" s="579"/>
      <c r="O1238" s="579"/>
      <c r="P1238" s="579"/>
      <c r="Q1238" s="579"/>
      <c r="R1238" s="579"/>
      <c r="S1238" s="125" t="s">
        <v>30</v>
      </c>
      <c r="T1238" s="125" t="s">
        <v>2239</v>
      </c>
      <c r="U1238" s="125" t="s">
        <v>22952</v>
      </c>
    </row>
    <row r="1239" spans="1:21" ht="63">
      <c r="A1239" s="579"/>
      <c r="B1239" s="579"/>
      <c r="C1239" s="579"/>
      <c r="D1239" s="579"/>
      <c r="E1239" s="579"/>
      <c r="F1239" s="579"/>
      <c r="G1239" s="594"/>
      <c r="H1239" s="579"/>
      <c r="I1239" s="579"/>
      <c r="J1239" s="592"/>
      <c r="K1239" s="579"/>
      <c r="L1239" s="579"/>
      <c r="M1239" s="579"/>
      <c r="N1239" s="579"/>
      <c r="O1239" s="579"/>
      <c r="P1239" s="579"/>
      <c r="Q1239" s="579"/>
      <c r="R1239" s="579"/>
      <c r="S1239" s="125" t="s">
        <v>30</v>
      </c>
      <c r="T1239" s="125" t="s">
        <v>2240</v>
      </c>
      <c r="U1239" s="125" t="s">
        <v>22953</v>
      </c>
    </row>
    <row r="1240" spans="1:21" ht="63">
      <c r="A1240" s="580"/>
      <c r="B1240" s="580"/>
      <c r="C1240" s="580"/>
      <c r="D1240" s="580"/>
      <c r="E1240" s="579"/>
      <c r="F1240" s="580"/>
      <c r="G1240" s="596"/>
      <c r="H1240" s="580"/>
      <c r="I1240" s="580"/>
      <c r="J1240" s="595"/>
      <c r="K1240" s="580"/>
      <c r="L1240" s="580"/>
      <c r="M1240" s="580"/>
      <c r="N1240" s="580"/>
      <c r="O1240" s="580"/>
      <c r="P1240" s="580"/>
      <c r="Q1240" s="580"/>
      <c r="R1240" s="580"/>
      <c r="S1240" s="125" t="s">
        <v>30</v>
      </c>
      <c r="T1240" s="125" t="s">
        <v>2241</v>
      </c>
      <c r="U1240" s="125" t="s">
        <v>22954</v>
      </c>
    </row>
    <row r="1241" spans="1:21" ht="63">
      <c r="A1241" s="578">
        <v>457</v>
      </c>
      <c r="B1241" s="578" t="s">
        <v>1962</v>
      </c>
      <c r="C1241" s="578" t="s">
        <v>33674</v>
      </c>
      <c r="D1241" s="578" t="s">
        <v>24</v>
      </c>
      <c r="E1241" s="578" t="s">
        <v>281</v>
      </c>
      <c r="F1241" s="578" t="s">
        <v>712</v>
      </c>
      <c r="G1241" s="593"/>
      <c r="H1241" s="578"/>
      <c r="I1241" s="578" t="s">
        <v>2003</v>
      </c>
      <c r="J1241" s="591">
        <v>1056730021787</v>
      </c>
      <c r="K1241" s="578" t="s">
        <v>2004</v>
      </c>
      <c r="L1241" s="578"/>
      <c r="M1241" s="578"/>
      <c r="N1241" s="578"/>
      <c r="O1241" s="578"/>
      <c r="P1241" s="578"/>
      <c r="Q1241" s="578"/>
      <c r="R1241" s="578"/>
      <c r="S1241" s="125" t="s">
        <v>30</v>
      </c>
      <c r="T1241" s="125" t="s">
        <v>2242</v>
      </c>
      <c r="U1241" s="125" t="s">
        <v>22955</v>
      </c>
    </row>
    <row r="1242" spans="1:21" ht="63">
      <c r="A1242" s="579"/>
      <c r="B1242" s="579"/>
      <c r="C1242" s="579"/>
      <c r="D1242" s="579"/>
      <c r="E1242" s="579"/>
      <c r="F1242" s="579"/>
      <c r="G1242" s="594"/>
      <c r="H1242" s="579"/>
      <c r="I1242" s="579"/>
      <c r="J1242" s="592"/>
      <c r="K1242" s="579"/>
      <c r="L1242" s="579"/>
      <c r="M1242" s="579"/>
      <c r="N1242" s="579"/>
      <c r="O1242" s="579"/>
      <c r="P1242" s="579"/>
      <c r="Q1242" s="579"/>
      <c r="R1242" s="579"/>
      <c r="S1242" s="125" t="s">
        <v>30</v>
      </c>
      <c r="T1242" s="125" t="s">
        <v>2243</v>
      </c>
      <c r="U1242" s="125" t="s">
        <v>22956</v>
      </c>
    </row>
    <row r="1243" spans="1:21" ht="63">
      <c r="A1243" s="579"/>
      <c r="B1243" s="579"/>
      <c r="C1243" s="579"/>
      <c r="D1243" s="579"/>
      <c r="E1243" s="579"/>
      <c r="F1243" s="579"/>
      <c r="G1243" s="594"/>
      <c r="H1243" s="579"/>
      <c r="I1243" s="579"/>
      <c r="J1243" s="592"/>
      <c r="K1243" s="579"/>
      <c r="L1243" s="579"/>
      <c r="M1243" s="579"/>
      <c r="N1243" s="579"/>
      <c r="O1243" s="579"/>
      <c r="P1243" s="579"/>
      <c r="Q1243" s="579"/>
      <c r="R1243" s="579"/>
      <c r="S1243" s="125" t="s">
        <v>30</v>
      </c>
      <c r="T1243" s="125" t="s">
        <v>2244</v>
      </c>
      <c r="U1243" s="125" t="s">
        <v>22957</v>
      </c>
    </row>
    <row r="1244" spans="1:21" ht="63">
      <c r="A1244" s="579"/>
      <c r="B1244" s="579"/>
      <c r="C1244" s="579"/>
      <c r="D1244" s="579"/>
      <c r="E1244" s="579"/>
      <c r="F1244" s="579"/>
      <c r="G1244" s="594"/>
      <c r="H1244" s="579"/>
      <c r="I1244" s="579"/>
      <c r="J1244" s="592"/>
      <c r="K1244" s="579"/>
      <c r="L1244" s="579"/>
      <c r="M1244" s="579"/>
      <c r="N1244" s="579"/>
      <c r="O1244" s="579"/>
      <c r="P1244" s="579"/>
      <c r="Q1244" s="579"/>
      <c r="R1244" s="579"/>
      <c r="S1244" s="125" t="s">
        <v>30</v>
      </c>
      <c r="T1244" s="125" t="s">
        <v>2245</v>
      </c>
      <c r="U1244" s="125" t="s">
        <v>22958</v>
      </c>
    </row>
    <row r="1245" spans="1:21" ht="63">
      <c r="A1245" s="579"/>
      <c r="B1245" s="579"/>
      <c r="C1245" s="579"/>
      <c r="D1245" s="579"/>
      <c r="E1245" s="579"/>
      <c r="F1245" s="579"/>
      <c r="G1245" s="594"/>
      <c r="H1245" s="579"/>
      <c r="I1245" s="579"/>
      <c r="J1245" s="592"/>
      <c r="K1245" s="579"/>
      <c r="L1245" s="579"/>
      <c r="M1245" s="579"/>
      <c r="N1245" s="579"/>
      <c r="O1245" s="579"/>
      <c r="P1245" s="579"/>
      <c r="Q1245" s="579"/>
      <c r="R1245" s="579"/>
      <c r="S1245" s="125" t="s">
        <v>30</v>
      </c>
      <c r="T1245" s="125" t="s">
        <v>2246</v>
      </c>
      <c r="U1245" s="125" t="s">
        <v>22959</v>
      </c>
    </row>
    <row r="1246" spans="1:21" ht="63">
      <c r="A1246" s="579"/>
      <c r="B1246" s="579"/>
      <c r="C1246" s="579"/>
      <c r="D1246" s="579"/>
      <c r="E1246" s="579"/>
      <c r="F1246" s="579"/>
      <c r="G1246" s="594"/>
      <c r="H1246" s="579"/>
      <c r="I1246" s="579"/>
      <c r="J1246" s="592"/>
      <c r="K1246" s="579"/>
      <c r="L1246" s="579"/>
      <c r="M1246" s="579"/>
      <c r="N1246" s="579"/>
      <c r="O1246" s="579"/>
      <c r="P1246" s="579"/>
      <c r="Q1246" s="579"/>
      <c r="R1246" s="579"/>
      <c r="S1246" s="125" t="s">
        <v>30</v>
      </c>
      <c r="T1246" s="125" t="s">
        <v>2247</v>
      </c>
      <c r="U1246" s="125" t="s">
        <v>22960</v>
      </c>
    </row>
    <row r="1247" spans="1:21" ht="63">
      <c r="A1247" s="579"/>
      <c r="B1247" s="579"/>
      <c r="C1247" s="579"/>
      <c r="D1247" s="579"/>
      <c r="E1247" s="579"/>
      <c r="F1247" s="579"/>
      <c r="G1247" s="594"/>
      <c r="H1247" s="579"/>
      <c r="I1247" s="579"/>
      <c r="J1247" s="592"/>
      <c r="K1247" s="579"/>
      <c r="L1247" s="579"/>
      <c r="M1247" s="579"/>
      <c r="N1247" s="579"/>
      <c r="O1247" s="579"/>
      <c r="P1247" s="579"/>
      <c r="Q1247" s="579"/>
      <c r="R1247" s="579"/>
      <c r="S1247" s="125" t="s">
        <v>30</v>
      </c>
      <c r="T1247" s="125" t="s">
        <v>2248</v>
      </c>
      <c r="U1247" s="125" t="s">
        <v>22961</v>
      </c>
    </row>
    <row r="1248" spans="1:21" ht="63">
      <c r="A1248" s="579"/>
      <c r="B1248" s="579"/>
      <c r="C1248" s="579"/>
      <c r="D1248" s="579"/>
      <c r="E1248" s="579"/>
      <c r="F1248" s="579"/>
      <c r="G1248" s="594"/>
      <c r="H1248" s="579"/>
      <c r="I1248" s="579"/>
      <c r="J1248" s="592"/>
      <c r="K1248" s="579"/>
      <c r="L1248" s="579"/>
      <c r="M1248" s="579"/>
      <c r="N1248" s="579"/>
      <c r="O1248" s="579"/>
      <c r="P1248" s="579"/>
      <c r="Q1248" s="579"/>
      <c r="R1248" s="579"/>
      <c r="S1248" s="125" t="s">
        <v>30</v>
      </c>
      <c r="T1248" s="125" t="s">
        <v>2249</v>
      </c>
      <c r="U1248" s="125" t="s">
        <v>22962</v>
      </c>
    </row>
    <row r="1249" spans="1:21" ht="63">
      <c r="A1249" s="579"/>
      <c r="B1249" s="579"/>
      <c r="C1249" s="579"/>
      <c r="D1249" s="579"/>
      <c r="E1249" s="579"/>
      <c r="F1249" s="579"/>
      <c r="G1249" s="594"/>
      <c r="H1249" s="579"/>
      <c r="I1249" s="579"/>
      <c r="J1249" s="592"/>
      <c r="K1249" s="579"/>
      <c r="L1249" s="579"/>
      <c r="M1249" s="579"/>
      <c r="N1249" s="579"/>
      <c r="O1249" s="579"/>
      <c r="P1249" s="579"/>
      <c r="Q1249" s="579"/>
      <c r="R1249" s="579"/>
      <c r="S1249" s="125" t="s">
        <v>30</v>
      </c>
      <c r="T1249" s="125" t="s">
        <v>2250</v>
      </c>
      <c r="U1249" s="125" t="s">
        <v>22963</v>
      </c>
    </row>
    <row r="1250" spans="1:21" ht="63">
      <c r="A1250" s="579"/>
      <c r="B1250" s="579"/>
      <c r="C1250" s="579"/>
      <c r="D1250" s="579"/>
      <c r="E1250" s="579"/>
      <c r="F1250" s="579"/>
      <c r="G1250" s="594"/>
      <c r="H1250" s="579"/>
      <c r="I1250" s="579"/>
      <c r="J1250" s="592"/>
      <c r="K1250" s="579"/>
      <c r="L1250" s="579"/>
      <c r="M1250" s="579"/>
      <c r="N1250" s="579"/>
      <c r="O1250" s="579"/>
      <c r="P1250" s="579"/>
      <c r="Q1250" s="579"/>
      <c r="R1250" s="579"/>
      <c r="S1250" s="125" t="s">
        <v>30</v>
      </c>
      <c r="T1250" s="125" t="s">
        <v>2251</v>
      </c>
      <c r="U1250" s="125" t="s">
        <v>22964</v>
      </c>
    </row>
    <row r="1251" spans="1:21" ht="63">
      <c r="A1251" s="579"/>
      <c r="B1251" s="579"/>
      <c r="C1251" s="579"/>
      <c r="D1251" s="579"/>
      <c r="E1251" s="579"/>
      <c r="F1251" s="579"/>
      <c r="G1251" s="594"/>
      <c r="H1251" s="579"/>
      <c r="I1251" s="579"/>
      <c r="J1251" s="592"/>
      <c r="K1251" s="579"/>
      <c r="L1251" s="579"/>
      <c r="M1251" s="579"/>
      <c r="N1251" s="579"/>
      <c r="O1251" s="579"/>
      <c r="P1251" s="579"/>
      <c r="Q1251" s="579"/>
      <c r="R1251" s="579"/>
      <c r="S1251" s="125" t="s">
        <v>30</v>
      </c>
      <c r="T1251" s="125" t="s">
        <v>2252</v>
      </c>
      <c r="U1251" s="125" t="s">
        <v>22965</v>
      </c>
    </row>
    <row r="1252" spans="1:21" ht="63">
      <c r="A1252" s="580"/>
      <c r="B1252" s="580"/>
      <c r="C1252" s="580"/>
      <c r="D1252" s="580"/>
      <c r="E1252" s="580"/>
      <c r="F1252" s="580"/>
      <c r="G1252" s="580"/>
      <c r="H1252" s="580"/>
      <c r="I1252" s="580"/>
      <c r="J1252" s="580"/>
      <c r="K1252" s="580"/>
      <c r="L1252" s="580"/>
      <c r="M1252" s="580"/>
      <c r="N1252" s="580"/>
      <c r="O1252" s="580"/>
      <c r="P1252" s="580"/>
      <c r="Q1252" s="580"/>
      <c r="R1252" s="580"/>
      <c r="S1252" s="125" t="s">
        <v>30</v>
      </c>
      <c r="T1252" s="125" t="s">
        <v>2253</v>
      </c>
      <c r="U1252" s="125" t="s">
        <v>22966</v>
      </c>
    </row>
    <row r="1253" spans="1:21" ht="63">
      <c r="A1253" s="578">
        <v>458</v>
      </c>
      <c r="B1253" s="578" t="s">
        <v>1963</v>
      </c>
      <c r="C1253" s="578" t="s">
        <v>33675</v>
      </c>
      <c r="D1253" s="578" t="s">
        <v>24</v>
      </c>
      <c r="E1253" s="578" t="s">
        <v>281</v>
      </c>
      <c r="F1253" s="578" t="s">
        <v>712</v>
      </c>
      <c r="G1253" s="593"/>
      <c r="H1253" s="578"/>
      <c r="I1253" s="578" t="s">
        <v>2003</v>
      </c>
      <c r="J1253" s="591">
        <v>1056730021787</v>
      </c>
      <c r="K1253" s="578" t="s">
        <v>2004</v>
      </c>
      <c r="L1253" s="578"/>
      <c r="M1253" s="578"/>
      <c r="N1253" s="578"/>
      <c r="O1253" s="578"/>
      <c r="P1253" s="578"/>
      <c r="Q1253" s="578"/>
      <c r="R1253" s="578"/>
      <c r="S1253" s="125" t="s">
        <v>30</v>
      </c>
      <c r="T1253" s="125" t="s">
        <v>2254</v>
      </c>
      <c r="U1253" s="125" t="s">
        <v>22967</v>
      </c>
    </row>
    <row r="1254" spans="1:21" ht="63">
      <c r="A1254" s="579"/>
      <c r="B1254" s="579"/>
      <c r="C1254" s="579"/>
      <c r="D1254" s="579"/>
      <c r="E1254" s="579"/>
      <c r="F1254" s="579"/>
      <c r="G1254" s="594"/>
      <c r="H1254" s="579"/>
      <c r="I1254" s="579"/>
      <c r="J1254" s="592"/>
      <c r="K1254" s="579"/>
      <c r="L1254" s="579"/>
      <c r="M1254" s="579"/>
      <c r="N1254" s="579"/>
      <c r="O1254" s="579"/>
      <c r="P1254" s="579"/>
      <c r="Q1254" s="579"/>
      <c r="R1254" s="579"/>
      <c r="S1254" s="125" t="s">
        <v>30</v>
      </c>
      <c r="T1254" s="125" t="s">
        <v>2255</v>
      </c>
      <c r="U1254" s="125" t="s">
        <v>22968</v>
      </c>
    </row>
    <row r="1255" spans="1:21" ht="63">
      <c r="A1255" s="579"/>
      <c r="B1255" s="579"/>
      <c r="C1255" s="579"/>
      <c r="D1255" s="579"/>
      <c r="E1255" s="579"/>
      <c r="F1255" s="579"/>
      <c r="G1255" s="594"/>
      <c r="H1255" s="579"/>
      <c r="I1255" s="579"/>
      <c r="J1255" s="592"/>
      <c r="K1255" s="579"/>
      <c r="L1255" s="579"/>
      <c r="M1255" s="579"/>
      <c r="N1255" s="579"/>
      <c r="O1255" s="579"/>
      <c r="P1255" s="579"/>
      <c r="Q1255" s="579"/>
      <c r="R1255" s="579"/>
      <c r="S1255" s="125" t="s">
        <v>30</v>
      </c>
      <c r="T1255" s="125" t="s">
        <v>2256</v>
      </c>
      <c r="U1255" s="125" t="s">
        <v>22969</v>
      </c>
    </row>
    <row r="1256" spans="1:21" ht="63">
      <c r="A1256" s="579"/>
      <c r="B1256" s="579"/>
      <c r="C1256" s="579"/>
      <c r="D1256" s="579"/>
      <c r="E1256" s="579"/>
      <c r="F1256" s="579"/>
      <c r="G1256" s="594"/>
      <c r="H1256" s="579"/>
      <c r="I1256" s="579"/>
      <c r="J1256" s="592"/>
      <c r="K1256" s="579"/>
      <c r="L1256" s="579"/>
      <c r="M1256" s="579"/>
      <c r="N1256" s="579"/>
      <c r="O1256" s="579"/>
      <c r="P1256" s="579"/>
      <c r="Q1256" s="579"/>
      <c r="R1256" s="579"/>
      <c r="S1256" s="125" t="s">
        <v>30</v>
      </c>
      <c r="T1256" s="125" t="s">
        <v>2257</v>
      </c>
      <c r="U1256" s="125" t="s">
        <v>22970</v>
      </c>
    </row>
    <row r="1257" spans="1:21" ht="63">
      <c r="A1257" s="579"/>
      <c r="B1257" s="579"/>
      <c r="C1257" s="579"/>
      <c r="D1257" s="579"/>
      <c r="E1257" s="579"/>
      <c r="F1257" s="579"/>
      <c r="G1257" s="594"/>
      <c r="H1257" s="579"/>
      <c r="I1257" s="579"/>
      <c r="J1257" s="592"/>
      <c r="K1257" s="579"/>
      <c r="L1257" s="579"/>
      <c r="M1257" s="579"/>
      <c r="N1257" s="579"/>
      <c r="O1257" s="579"/>
      <c r="P1257" s="579"/>
      <c r="Q1257" s="579"/>
      <c r="R1257" s="579"/>
      <c r="S1257" s="125" t="s">
        <v>30</v>
      </c>
      <c r="T1257" s="125" t="s">
        <v>2258</v>
      </c>
      <c r="U1257" s="125" t="s">
        <v>22971</v>
      </c>
    </row>
    <row r="1258" spans="1:21" ht="63">
      <c r="A1258" s="580"/>
      <c r="B1258" s="580"/>
      <c r="C1258" s="580"/>
      <c r="D1258" s="580"/>
      <c r="E1258" s="580"/>
      <c r="F1258" s="580"/>
      <c r="G1258" s="596"/>
      <c r="H1258" s="580"/>
      <c r="I1258" s="580"/>
      <c r="J1258" s="595"/>
      <c r="K1258" s="580"/>
      <c r="L1258" s="580"/>
      <c r="M1258" s="580"/>
      <c r="N1258" s="580"/>
      <c r="O1258" s="580"/>
      <c r="P1258" s="580"/>
      <c r="Q1258" s="580"/>
      <c r="R1258" s="580"/>
      <c r="S1258" s="125" t="s">
        <v>30</v>
      </c>
      <c r="T1258" s="125" t="s">
        <v>2259</v>
      </c>
      <c r="U1258" s="125" t="s">
        <v>22972</v>
      </c>
    </row>
    <row r="1259" spans="1:21" ht="63">
      <c r="A1259" s="578">
        <v>459</v>
      </c>
      <c r="B1259" s="578" t="s">
        <v>1964</v>
      </c>
      <c r="C1259" s="578" t="s">
        <v>33676</v>
      </c>
      <c r="D1259" s="578" t="s">
        <v>24</v>
      </c>
      <c r="E1259" s="578" t="s">
        <v>281</v>
      </c>
      <c r="F1259" s="578" t="s">
        <v>712</v>
      </c>
      <c r="G1259" s="593"/>
      <c r="H1259" s="578"/>
      <c r="I1259" s="578" t="s">
        <v>2003</v>
      </c>
      <c r="J1259" s="591">
        <v>1056730021787</v>
      </c>
      <c r="K1259" s="578" t="s">
        <v>2004</v>
      </c>
      <c r="L1259" s="578"/>
      <c r="M1259" s="578"/>
      <c r="N1259" s="578"/>
      <c r="O1259" s="578"/>
      <c r="P1259" s="578"/>
      <c r="Q1259" s="578"/>
      <c r="R1259" s="578"/>
      <c r="S1259" s="125" t="s">
        <v>30</v>
      </c>
      <c r="T1259" s="125" t="s">
        <v>2260</v>
      </c>
      <c r="U1259" s="125" t="s">
        <v>22973</v>
      </c>
    </row>
    <row r="1260" spans="1:21" ht="63">
      <c r="A1260" s="579"/>
      <c r="B1260" s="579"/>
      <c r="C1260" s="579"/>
      <c r="D1260" s="579"/>
      <c r="E1260" s="579"/>
      <c r="F1260" s="579"/>
      <c r="G1260" s="594"/>
      <c r="H1260" s="579"/>
      <c r="I1260" s="579"/>
      <c r="J1260" s="592"/>
      <c r="K1260" s="579"/>
      <c r="L1260" s="579"/>
      <c r="M1260" s="579"/>
      <c r="N1260" s="579"/>
      <c r="O1260" s="579"/>
      <c r="P1260" s="579"/>
      <c r="Q1260" s="579"/>
      <c r="R1260" s="579"/>
      <c r="S1260" s="125" t="s">
        <v>30</v>
      </c>
      <c r="T1260" s="125" t="s">
        <v>2261</v>
      </c>
      <c r="U1260" s="125" t="s">
        <v>22974</v>
      </c>
    </row>
    <row r="1261" spans="1:21" ht="63">
      <c r="A1261" s="579"/>
      <c r="B1261" s="579"/>
      <c r="C1261" s="579"/>
      <c r="D1261" s="579"/>
      <c r="E1261" s="579"/>
      <c r="F1261" s="579"/>
      <c r="G1261" s="594"/>
      <c r="H1261" s="579"/>
      <c r="I1261" s="579"/>
      <c r="J1261" s="592"/>
      <c r="K1261" s="579"/>
      <c r="L1261" s="579"/>
      <c r="M1261" s="579"/>
      <c r="N1261" s="579"/>
      <c r="O1261" s="579"/>
      <c r="P1261" s="579"/>
      <c r="Q1261" s="579"/>
      <c r="R1261" s="579"/>
      <c r="S1261" s="125" t="s">
        <v>30</v>
      </c>
      <c r="T1261" s="125" t="s">
        <v>2262</v>
      </c>
      <c r="U1261" s="125" t="s">
        <v>22975</v>
      </c>
    </row>
    <row r="1262" spans="1:21" ht="63">
      <c r="A1262" s="579"/>
      <c r="B1262" s="579"/>
      <c r="C1262" s="579"/>
      <c r="D1262" s="579"/>
      <c r="E1262" s="579"/>
      <c r="F1262" s="579"/>
      <c r="G1262" s="594"/>
      <c r="H1262" s="579"/>
      <c r="I1262" s="579"/>
      <c r="J1262" s="592"/>
      <c r="K1262" s="579"/>
      <c r="L1262" s="579"/>
      <c r="M1262" s="579"/>
      <c r="N1262" s="579"/>
      <c r="O1262" s="579"/>
      <c r="P1262" s="579"/>
      <c r="Q1262" s="579"/>
      <c r="R1262" s="579"/>
      <c r="S1262" s="125" t="s">
        <v>30</v>
      </c>
      <c r="T1262" s="125" t="s">
        <v>2263</v>
      </c>
      <c r="U1262" s="125" t="s">
        <v>22976</v>
      </c>
    </row>
    <row r="1263" spans="1:21" ht="63">
      <c r="A1263" s="579"/>
      <c r="B1263" s="579"/>
      <c r="C1263" s="579"/>
      <c r="D1263" s="579"/>
      <c r="E1263" s="579"/>
      <c r="F1263" s="579"/>
      <c r="G1263" s="594"/>
      <c r="H1263" s="579"/>
      <c r="I1263" s="579"/>
      <c r="J1263" s="592"/>
      <c r="K1263" s="579"/>
      <c r="L1263" s="579"/>
      <c r="M1263" s="579"/>
      <c r="N1263" s="579"/>
      <c r="O1263" s="579"/>
      <c r="P1263" s="579"/>
      <c r="Q1263" s="579"/>
      <c r="R1263" s="579"/>
      <c r="S1263" s="125" t="s">
        <v>30</v>
      </c>
      <c r="T1263" s="125" t="s">
        <v>2264</v>
      </c>
      <c r="U1263" s="125" t="s">
        <v>22977</v>
      </c>
    </row>
    <row r="1264" spans="1:21" ht="63">
      <c r="A1264" s="579"/>
      <c r="B1264" s="579"/>
      <c r="C1264" s="579"/>
      <c r="D1264" s="579"/>
      <c r="E1264" s="579"/>
      <c r="F1264" s="579"/>
      <c r="G1264" s="594"/>
      <c r="H1264" s="579"/>
      <c r="I1264" s="579"/>
      <c r="J1264" s="592"/>
      <c r="K1264" s="579"/>
      <c r="L1264" s="579"/>
      <c r="M1264" s="579"/>
      <c r="N1264" s="579"/>
      <c r="O1264" s="579"/>
      <c r="P1264" s="579"/>
      <c r="Q1264" s="579"/>
      <c r="R1264" s="579"/>
      <c r="S1264" s="125" t="s">
        <v>30</v>
      </c>
      <c r="T1264" s="125" t="s">
        <v>2265</v>
      </c>
      <c r="U1264" s="125" t="s">
        <v>22978</v>
      </c>
    </row>
    <row r="1265" spans="1:21" ht="63">
      <c r="A1265" s="579"/>
      <c r="B1265" s="579"/>
      <c r="C1265" s="579"/>
      <c r="D1265" s="579"/>
      <c r="E1265" s="579"/>
      <c r="F1265" s="579"/>
      <c r="G1265" s="594"/>
      <c r="H1265" s="579"/>
      <c r="I1265" s="579"/>
      <c r="J1265" s="592"/>
      <c r="K1265" s="579"/>
      <c r="L1265" s="579"/>
      <c r="M1265" s="579"/>
      <c r="N1265" s="579"/>
      <c r="O1265" s="579"/>
      <c r="P1265" s="579"/>
      <c r="Q1265" s="579"/>
      <c r="R1265" s="579"/>
      <c r="S1265" s="125" t="s">
        <v>30</v>
      </c>
      <c r="T1265" s="125" t="s">
        <v>2266</v>
      </c>
      <c r="U1265" s="125" t="s">
        <v>22979</v>
      </c>
    </row>
    <row r="1266" spans="1:21" ht="63">
      <c r="A1266" s="579"/>
      <c r="B1266" s="579"/>
      <c r="C1266" s="579"/>
      <c r="D1266" s="579"/>
      <c r="E1266" s="579"/>
      <c r="F1266" s="579"/>
      <c r="G1266" s="594"/>
      <c r="H1266" s="579"/>
      <c r="I1266" s="579"/>
      <c r="J1266" s="592"/>
      <c r="K1266" s="579"/>
      <c r="L1266" s="579"/>
      <c r="M1266" s="579"/>
      <c r="N1266" s="579"/>
      <c r="O1266" s="579"/>
      <c r="P1266" s="579"/>
      <c r="Q1266" s="579"/>
      <c r="R1266" s="579"/>
      <c r="S1266" s="125" t="s">
        <v>30</v>
      </c>
      <c r="T1266" s="125" t="s">
        <v>2267</v>
      </c>
      <c r="U1266" s="125" t="s">
        <v>22980</v>
      </c>
    </row>
    <row r="1267" spans="1:21" ht="63">
      <c r="A1267" s="579"/>
      <c r="B1267" s="579"/>
      <c r="C1267" s="579"/>
      <c r="D1267" s="579"/>
      <c r="E1267" s="579"/>
      <c r="F1267" s="579"/>
      <c r="G1267" s="594"/>
      <c r="H1267" s="579"/>
      <c r="I1267" s="579"/>
      <c r="J1267" s="592"/>
      <c r="K1267" s="579"/>
      <c r="L1267" s="579"/>
      <c r="M1267" s="579"/>
      <c r="N1267" s="579"/>
      <c r="O1267" s="579"/>
      <c r="P1267" s="579"/>
      <c r="Q1267" s="579"/>
      <c r="R1267" s="579"/>
      <c r="S1267" s="125" t="s">
        <v>30</v>
      </c>
      <c r="T1267" s="125" t="s">
        <v>2268</v>
      </c>
      <c r="U1267" s="125" t="s">
        <v>22981</v>
      </c>
    </row>
    <row r="1268" spans="1:21" ht="63">
      <c r="A1268" s="580"/>
      <c r="B1268" s="580"/>
      <c r="C1268" s="580"/>
      <c r="D1268" s="580"/>
      <c r="E1268" s="580"/>
      <c r="F1268" s="580"/>
      <c r="G1268" s="596"/>
      <c r="H1268" s="580"/>
      <c r="I1268" s="580"/>
      <c r="J1268" s="595"/>
      <c r="K1268" s="580"/>
      <c r="L1268" s="580"/>
      <c r="M1268" s="580"/>
      <c r="N1268" s="580"/>
      <c r="O1268" s="580"/>
      <c r="P1268" s="580"/>
      <c r="Q1268" s="580"/>
      <c r="R1268" s="580"/>
      <c r="S1268" s="125" t="s">
        <v>30</v>
      </c>
      <c r="T1268" s="125" t="s">
        <v>2269</v>
      </c>
      <c r="U1268" s="125" t="s">
        <v>22982</v>
      </c>
    </row>
    <row r="1269" spans="1:21" ht="47.25">
      <c r="A1269" s="578">
        <v>460</v>
      </c>
      <c r="B1269" s="578" t="s">
        <v>1965</v>
      </c>
      <c r="C1269" s="578" t="s">
        <v>33677</v>
      </c>
      <c r="D1269" s="578" t="s">
        <v>24</v>
      </c>
      <c r="E1269" s="578" t="s">
        <v>281</v>
      </c>
      <c r="F1269" s="593" t="s">
        <v>712</v>
      </c>
      <c r="G1269" s="593"/>
      <c r="H1269" s="578"/>
      <c r="I1269" s="578" t="s">
        <v>2003</v>
      </c>
      <c r="J1269" s="591">
        <v>1056730021787</v>
      </c>
      <c r="K1269" s="578" t="s">
        <v>2004</v>
      </c>
      <c r="L1269" s="578"/>
      <c r="M1269" s="578"/>
      <c r="N1269" s="578"/>
      <c r="O1269" s="578"/>
      <c r="P1269" s="578"/>
      <c r="Q1269" s="578"/>
      <c r="R1269" s="578"/>
      <c r="S1269" s="125" t="s">
        <v>30</v>
      </c>
      <c r="T1269" s="125" t="s">
        <v>2270</v>
      </c>
      <c r="U1269" s="125" t="s">
        <v>22983</v>
      </c>
    </row>
    <row r="1270" spans="1:21" ht="47.25">
      <c r="A1270" s="579"/>
      <c r="B1270" s="579"/>
      <c r="C1270" s="579"/>
      <c r="D1270" s="579"/>
      <c r="E1270" s="579"/>
      <c r="F1270" s="594"/>
      <c r="G1270" s="594"/>
      <c r="H1270" s="579"/>
      <c r="I1270" s="579"/>
      <c r="J1270" s="592"/>
      <c r="K1270" s="579"/>
      <c r="L1270" s="579"/>
      <c r="M1270" s="579"/>
      <c r="N1270" s="579"/>
      <c r="O1270" s="579"/>
      <c r="P1270" s="579"/>
      <c r="Q1270" s="579"/>
      <c r="R1270" s="579"/>
      <c r="S1270" s="125" t="s">
        <v>30</v>
      </c>
      <c r="T1270" s="125" t="s">
        <v>2271</v>
      </c>
      <c r="U1270" s="125" t="s">
        <v>22984</v>
      </c>
    </row>
    <row r="1271" spans="1:21" ht="47.25">
      <c r="A1271" s="579"/>
      <c r="B1271" s="579"/>
      <c r="C1271" s="579"/>
      <c r="D1271" s="579"/>
      <c r="E1271" s="579"/>
      <c r="F1271" s="594"/>
      <c r="G1271" s="594"/>
      <c r="H1271" s="579"/>
      <c r="I1271" s="579"/>
      <c r="J1271" s="592"/>
      <c r="K1271" s="579"/>
      <c r="L1271" s="579"/>
      <c r="M1271" s="579"/>
      <c r="N1271" s="579"/>
      <c r="O1271" s="579"/>
      <c r="P1271" s="579"/>
      <c r="Q1271" s="579"/>
      <c r="R1271" s="579"/>
      <c r="S1271" s="125" t="s">
        <v>30</v>
      </c>
      <c r="T1271" s="125" t="s">
        <v>2272</v>
      </c>
      <c r="U1271" s="125" t="s">
        <v>22985</v>
      </c>
    </row>
    <row r="1272" spans="1:21" ht="47.25">
      <c r="A1272" s="579"/>
      <c r="B1272" s="579"/>
      <c r="C1272" s="579"/>
      <c r="D1272" s="579"/>
      <c r="E1272" s="579"/>
      <c r="F1272" s="594"/>
      <c r="G1272" s="594"/>
      <c r="H1272" s="579"/>
      <c r="I1272" s="579"/>
      <c r="J1272" s="592"/>
      <c r="K1272" s="579"/>
      <c r="L1272" s="579"/>
      <c r="M1272" s="579"/>
      <c r="N1272" s="579"/>
      <c r="O1272" s="579"/>
      <c r="P1272" s="579"/>
      <c r="Q1272" s="579"/>
      <c r="R1272" s="579"/>
      <c r="S1272" s="125" t="s">
        <v>30</v>
      </c>
      <c r="T1272" s="125" t="s">
        <v>2273</v>
      </c>
      <c r="U1272" s="125" t="s">
        <v>22986</v>
      </c>
    </row>
    <row r="1273" spans="1:21" ht="47.25">
      <c r="A1273" s="579"/>
      <c r="B1273" s="579"/>
      <c r="C1273" s="579"/>
      <c r="D1273" s="579"/>
      <c r="E1273" s="579"/>
      <c r="F1273" s="594"/>
      <c r="G1273" s="594"/>
      <c r="H1273" s="579"/>
      <c r="I1273" s="579"/>
      <c r="J1273" s="592"/>
      <c r="K1273" s="579"/>
      <c r="L1273" s="579"/>
      <c r="M1273" s="579"/>
      <c r="N1273" s="579"/>
      <c r="O1273" s="579"/>
      <c r="P1273" s="579"/>
      <c r="Q1273" s="579"/>
      <c r="R1273" s="579"/>
      <c r="S1273" s="125" t="s">
        <v>30</v>
      </c>
      <c r="T1273" s="125" t="s">
        <v>2274</v>
      </c>
      <c r="U1273" s="125" t="s">
        <v>22987</v>
      </c>
    </row>
    <row r="1274" spans="1:21" ht="47.25">
      <c r="A1274" s="579"/>
      <c r="B1274" s="579"/>
      <c r="C1274" s="579"/>
      <c r="D1274" s="579"/>
      <c r="E1274" s="579"/>
      <c r="F1274" s="594"/>
      <c r="G1274" s="594"/>
      <c r="H1274" s="579"/>
      <c r="I1274" s="579"/>
      <c r="J1274" s="592"/>
      <c r="K1274" s="579"/>
      <c r="L1274" s="579"/>
      <c r="M1274" s="579"/>
      <c r="N1274" s="579"/>
      <c r="O1274" s="579"/>
      <c r="P1274" s="579"/>
      <c r="Q1274" s="579"/>
      <c r="R1274" s="579"/>
      <c r="S1274" s="125" t="s">
        <v>30</v>
      </c>
      <c r="T1274" s="125" t="s">
        <v>2275</v>
      </c>
      <c r="U1274" s="125" t="s">
        <v>22988</v>
      </c>
    </row>
    <row r="1275" spans="1:21" ht="47.25">
      <c r="A1275" s="579"/>
      <c r="B1275" s="579"/>
      <c r="C1275" s="579"/>
      <c r="D1275" s="579"/>
      <c r="E1275" s="579"/>
      <c r="F1275" s="594"/>
      <c r="G1275" s="594"/>
      <c r="H1275" s="579"/>
      <c r="I1275" s="579"/>
      <c r="J1275" s="592"/>
      <c r="K1275" s="579"/>
      <c r="L1275" s="579"/>
      <c r="M1275" s="579"/>
      <c r="N1275" s="579"/>
      <c r="O1275" s="579"/>
      <c r="P1275" s="579"/>
      <c r="Q1275" s="579"/>
      <c r="R1275" s="579"/>
      <c r="S1275" s="125" t="s">
        <v>30</v>
      </c>
      <c r="T1275" s="125" t="s">
        <v>2276</v>
      </c>
      <c r="U1275" s="125" t="s">
        <v>22989</v>
      </c>
    </row>
    <row r="1276" spans="1:21" ht="47.25">
      <c r="A1276" s="579"/>
      <c r="B1276" s="579"/>
      <c r="C1276" s="579"/>
      <c r="D1276" s="579"/>
      <c r="E1276" s="579"/>
      <c r="F1276" s="594"/>
      <c r="G1276" s="594"/>
      <c r="H1276" s="579"/>
      <c r="I1276" s="579"/>
      <c r="J1276" s="592"/>
      <c r="K1276" s="579"/>
      <c r="L1276" s="579"/>
      <c r="M1276" s="579"/>
      <c r="N1276" s="579"/>
      <c r="O1276" s="579"/>
      <c r="P1276" s="579"/>
      <c r="Q1276" s="579"/>
      <c r="R1276" s="579"/>
      <c r="S1276" s="125" t="s">
        <v>30</v>
      </c>
      <c r="T1276" s="125" t="s">
        <v>2277</v>
      </c>
      <c r="U1276" s="125" t="s">
        <v>22990</v>
      </c>
    </row>
    <row r="1277" spans="1:21" ht="47.25">
      <c r="A1277" s="579"/>
      <c r="B1277" s="579"/>
      <c r="C1277" s="579"/>
      <c r="D1277" s="579"/>
      <c r="E1277" s="579"/>
      <c r="F1277" s="594"/>
      <c r="G1277" s="594"/>
      <c r="H1277" s="579"/>
      <c r="I1277" s="579"/>
      <c r="J1277" s="592"/>
      <c r="K1277" s="579"/>
      <c r="L1277" s="579"/>
      <c r="M1277" s="579"/>
      <c r="N1277" s="579"/>
      <c r="O1277" s="579"/>
      <c r="P1277" s="579"/>
      <c r="Q1277" s="579"/>
      <c r="R1277" s="579"/>
      <c r="S1277" s="125" t="s">
        <v>30</v>
      </c>
      <c r="T1277" s="125" t="s">
        <v>2278</v>
      </c>
      <c r="U1277" s="125" t="s">
        <v>22991</v>
      </c>
    </row>
    <row r="1278" spans="1:21" ht="47.25">
      <c r="A1278" s="579"/>
      <c r="B1278" s="579"/>
      <c r="C1278" s="579"/>
      <c r="D1278" s="579"/>
      <c r="E1278" s="579"/>
      <c r="F1278" s="594"/>
      <c r="G1278" s="594"/>
      <c r="H1278" s="579"/>
      <c r="I1278" s="579"/>
      <c r="J1278" s="592"/>
      <c r="K1278" s="579"/>
      <c r="L1278" s="579"/>
      <c r="M1278" s="579"/>
      <c r="N1278" s="579"/>
      <c r="O1278" s="579"/>
      <c r="P1278" s="579"/>
      <c r="Q1278" s="579"/>
      <c r="R1278" s="579"/>
      <c r="S1278" s="125" t="s">
        <v>30</v>
      </c>
      <c r="T1278" s="125" t="s">
        <v>2279</v>
      </c>
      <c r="U1278" s="125" t="s">
        <v>22992</v>
      </c>
    </row>
    <row r="1279" spans="1:21" ht="47.25">
      <c r="A1279" s="579"/>
      <c r="B1279" s="579"/>
      <c r="C1279" s="579"/>
      <c r="D1279" s="579"/>
      <c r="E1279" s="579"/>
      <c r="F1279" s="594"/>
      <c r="G1279" s="594"/>
      <c r="H1279" s="579"/>
      <c r="I1279" s="579"/>
      <c r="J1279" s="592"/>
      <c r="K1279" s="579"/>
      <c r="L1279" s="579"/>
      <c r="M1279" s="579"/>
      <c r="N1279" s="579"/>
      <c r="O1279" s="579"/>
      <c r="P1279" s="579"/>
      <c r="Q1279" s="579"/>
      <c r="R1279" s="579"/>
      <c r="S1279" s="125" t="s">
        <v>30</v>
      </c>
      <c r="T1279" s="125" t="s">
        <v>2280</v>
      </c>
      <c r="U1279" s="125" t="s">
        <v>22993</v>
      </c>
    </row>
    <row r="1280" spans="1:21" ht="47.25">
      <c r="A1280" s="579"/>
      <c r="B1280" s="579"/>
      <c r="C1280" s="579"/>
      <c r="D1280" s="579"/>
      <c r="E1280" s="579"/>
      <c r="F1280" s="594"/>
      <c r="G1280" s="594"/>
      <c r="H1280" s="579"/>
      <c r="I1280" s="579"/>
      <c r="J1280" s="592"/>
      <c r="K1280" s="579"/>
      <c r="L1280" s="579"/>
      <c r="M1280" s="579"/>
      <c r="N1280" s="579"/>
      <c r="O1280" s="579"/>
      <c r="P1280" s="579"/>
      <c r="Q1280" s="579"/>
      <c r="R1280" s="579"/>
      <c r="S1280" s="125" t="s">
        <v>30</v>
      </c>
      <c r="T1280" s="125" t="s">
        <v>2281</v>
      </c>
      <c r="U1280" s="125" t="s">
        <v>22994</v>
      </c>
    </row>
    <row r="1281" spans="1:21" ht="47.25">
      <c r="A1281" s="580"/>
      <c r="B1281" s="580"/>
      <c r="C1281" s="580"/>
      <c r="D1281" s="580"/>
      <c r="E1281" s="580"/>
      <c r="F1281" s="596"/>
      <c r="G1281" s="596"/>
      <c r="H1281" s="580"/>
      <c r="I1281" s="580"/>
      <c r="J1281" s="595"/>
      <c r="K1281" s="580"/>
      <c r="L1281" s="580"/>
      <c r="M1281" s="580"/>
      <c r="N1281" s="580"/>
      <c r="O1281" s="580"/>
      <c r="P1281" s="580"/>
      <c r="Q1281" s="580"/>
      <c r="R1281" s="580"/>
      <c r="S1281" s="125" t="s">
        <v>30</v>
      </c>
      <c r="T1281" s="125" t="s">
        <v>2282</v>
      </c>
      <c r="U1281" s="125" t="s">
        <v>22995</v>
      </c>
    </row>
    <row r="1282" spans="1:21" ht="63">
      <c r="A1282" s="578">
        <v>461</v>
      </c>
      <c r="B1282" s="578" t="s">
        <v>1966</v>
      </c>
      <c r="C1282" s="578" t="s">
        <v>33678</v>
      </c>
      <c r="D1282" s="578" t="s">
        <v>24</v>
      </c>
      <c r="E1282" s="578" t="s">
        <v>281</v>
      </c>
      <c r="F1282" s="578">
        <v>3</v>
      </c>
      <c r="G1282" s="593" t="s">
        <v>26</v>
      </c>
      <c r="H1282" s="578" t="s">
        <v>34</v>
      </c>
      <c r="I1282" s="578" t="s">
        <v>2003</v>
      </c>
      <c r="J1282" s="591">
        <v>1056730021787</v>
      </c>
      <c r="K1282" s="578" t="s">
        <v>2004</v>
      </c>
      <c r="L1282" s="578"/>
      <c r="M1282" s="578"/>
      <c r="N1282" s="578"/>
      <c r="O1282" s="578"/>
      <c r="P1282" s="578"/>
      <c r="Q1282" s="578"/>
      <c r="R1282" s="578"/>
      <c r="S1282" s="125" t="s">
        <v>30</v>
      </c>
      <c r="T1282" s="125" t="s">
        <v>2283</v>
      </c>
      <c r="U1282" s="125" t="s">
        <v>22996</v>
      </c>
    </row>
    <row r="1283" spans="1:21" ht="63">
      <c r="A1283" s="579"/>
      <c r="B1283" s="579"/>
      <c r="C1283" s="579"/>
      <c r="D1283" s="579"/>
      <c r="E1283" s="579"/>
      <c r="F1283" s="579"/>
      <c r="G1283" s="594"/>
      <c r="H1283" s="579"/>
      <c r="I1283" s="579"/>
      <c r="J1283" s="592"/>
      <c r="K1283" s="579"/>
      <c r="L1283" s="579"/>
      <c r="M1283" s="579"/>
      <c r="N1283" s="579"/>
      <c r="O1283" s="579"/>
      <c r="P1283" s="579"/>
      <c r="Q1283" s="579"/>
      <c r="R1283" s="579"/>
      <c r="S1283" s="125" t="s">
        <v>30</v>
      </c>
      <c r="T1283" s="125" t="s">
        <v>2284</v>
      </c>
      <c r="U1283" s="125" t="s">
        <v>22997</v>
      </c>
    </row>
    <row r="1284" spans="1:21" ht="63">
      <c r="A1284" s="579"/>
      <c r="B1284" s="579"/>
      <c r="C1284" s="579"/>
      <c r="D1284" s="579"/>
      <c r="E1284" s="579"/>
      <c r="F1284" s="579"/>
      <c r="G1284" s="594"/>
      <c r="H1284" s="579"/>
      <c r="I1284" s="579"/>
      <c r="J1284" s="592"/>
      <c r="K1284" s="579"/>
      <c r="L1284" s="579"/>
      <c r="M1284" s="579"/>
      <c r="N1284" s="579"/>
      <c r="O1284" s="579"/>
      <c r="P1284" s="579"/>
      <c r="Q1284" s="579"/>
      <c r="R1284" s="579"/>
      <c r="S1284" s="125" t="s">
        <v>30</v>
      </c>
      <c r="T1284" s="125" t="s">
        <v>2285</v>
      </c>
      <c r="U1284" s="125" t="s">
        <v>22998</v>
      </c>
    </row>
    <row r="1285" spans="1:21" ht="63">
      <c r="A1285" s="579"/>
      <c r="B1285" s="579"/>
      <c r="C1285" s="579"/>
      <c r="D1285" s="579"/>
      <c r="E1285" s="579"/>
      <c r="F1285" s="579"/>
      <c r="G1285" s="594"/>
      <c r="H1285" s="579"/>
      <c r="I1285" s="579"/>
      <c r="J1285" s="592"/>
      <c r="K1285" s="579"/>
      <c r="L1285" s="579"/>
      <c r="M1285" s="579"/>
      <c r="N1285" s="579"/>
      <c r="O1285" s="579"/>
      <c r="P1285" s="579"/>
      <c r="Q1285" s="579"/>
      <c r="R1285" s="579"/>
      <c r="S1285" s="125" t="s">
        <v>30</v>
      </c>
      <c r="T1285" s="125" t="s">
        <v>2286</v>
      </c>
      <c r="U1285" s="125" t="s">
        <v>22999</v>
      </c>
    </row>
    <row r="1286" spans="1:21" ht="63">
      <c r="A1286" s="579"/>
      <c r="B1286" s="579"/>
      <c r="C1286" s="579"/>
      <c r="D1286" s="579"/>
      <c r="E1286" s="579"/>
      <c r="F1286" s="579"/>
      <c r="G1286" s="594"/>
      <c r="H1286" s="579"/>
      <c r="I1286" s="579"/>
      <c r="J1286" s="592"/>
      <c r="K1286" s="579"/>
      <c r="L1286" s="579"/>
      <c r="M1286" s="579"/>
      <c r="N1286" s="579"/>
      <c r="O1286" s="579"/>
      <c r="P1286" s="579"/>
      <c r="Q1286" s="579"/>
      <c r="R1286" s="579"/>
      <c r="S1286" s="125" t="s">
        <v>30</v>
      </c>
      <c r="T1286" s="125" t="s">
        <v>2287</v>
      </c>
      <c r="U1286" s="125" t="s">
        <v>23000</v>
      </c>
    </row>
    <row r="1287" spans="1:21" ht="63">
      <c r="A1287" s="579"/>
      <c r="B1287" s="579"/>
      <c r="C1287" s="579"/>
      <c r="D1287" s="579"/>
      <c r="E1287" s="579"/>
      <c r="F1287" s="579"/>
      <c r="G1287" s="594"/>
      <c r="H1287" s="579"/>
      <c r="I1287" s="579"/>
      <c r="J1287" s="592"/>
      <c r="K1287" s="579"/>
      <c r="L1287" s="579"/>
      <c r="M1287" s="579"/>
      <c r="N1287" s="579"/>
      <c r="O1287" s="579"/>
      <c r="P1287" s="579"/>
      <c r="Q1287" s="579"/>
      <c r="R1287" s="579"/>
      <c r="S1287" s="125" t="s">
        <v>30</v>
      </c>
      <c r="T1287" s="125" t="s">
        <v>2288</v>
      </c>
      <c r="U1287" s="125" t="s">
        <v>23001</v>
      </c>
    </row>
    <row r="1288" spans="1:21" ht="63">
      <c r="A1288" s="579"/>
      <c r="B1288" s="579"/>
      <c r="C1288" s="579"/>
      <c r="D1288" s="579"/>
      <c r="E1288" s="579"/>
      <c r="F1288" s="579"/>
      <c r="G1288" s="594"/>
      <c r="H1288" s="579"/>
      <c r="I1288" s="579"/>
      <c r="J1288" s="592"/>
      <c r="K1288" s="579"/>
      <c r="L1288" s="579"/>
      <c r="M1288" s="579"/>
      <c r="N1288" s="579"/>
      <c r="O1288" s="579"/>
      <c r="P1288" s="579"/>
      <c r="Q1288" s="579"/>
      <c r="R1288" s="579"/>
      <c r="S1288" s="125" t="s">
        <v>30</v>
      </c>
      <c r="T1288" s="125" t="s">
        <v>2289</v>
      </c>
      <c r="U1288" s="125" t="s">
        <v>23002</v>
      </c>
    </row>
    <row r="1289" spans="1:21" ht="63">
      <c r="A1289" s="580"/>
      <c r="B1289" s="580"/>
      <c r="C1289" s="580"/>
      <c r="D1289" s="580"/>
      <c r="E1289" s="580"/>
      <c r="F1289" s="580"/>
      <c r="G1289" s="580"/>
      <c r="H1289" s="580"/>
      <c r="I1289" s="580"/>
      <c r="J1289" s="580"/>
      <c r="K1289" s="580"/>
      <c r="L1289" s="580"/>
      <c r="M1289" s="580"/>
      <c r="N1289" s="580"/>
      <c r="O1289" s="580"/>
      <c r="P1289" s="580"/>
      <c r="Q1289" s="580"/>
      <c r="R1289" s="580"/>
      <c r="S1289" s="125" t="s">
        <v>30</v>
      </c>
      <c r="T1289" s="125" t="s">
        <v>2290</v>
      </c>
      <c r="U1289" s="125" t="s">
        <v>23003</v>
      </c>
    </row>
    <row r="1290" spans="1:21" ht="63">
      <c r="A1290" s="579">
        <v>462</v>
      </c>
      <c r="B1290" s="579" t="s">
        <v>1967</v>
      </c>
      <c r="C1290" s="579" t="s">
        <v>33679</v>
      </c>
      <c r="D1290" s="578" t="s">
        <v>24</v>
      </c>
      <c r="E1290" s="579" t="s">
        <v>281</v>
      </c>
      <c r="F1290" s="579">
        <v>3</v>
      </c>
      <c r="G1290" s="594" t="s">
        <v>26</v>
      </c>
      <c r="H1290" s="579" t="s">
        <v>34</v>
      </c>
      <c r="I1290" s="579" t="s">
        <v>2003</v>
      </c>
      <c r="J1290" s="592">
        <v>1056730021787</v>
      </c>
      <c r="K1290" s="579" t="s">
        <v>2004</v>
      </c>
      <c r="L1290" s="578"/>
      <c r="M1290" s="578"/>
      <c r="N1290" s="578"/>
      <c r="O1290" s="578"/>
      <c r="P1290" s="578"/>
      <c r="Q1290" s="578"/>
      <c r="R1290" s="578"/>
      <c r="S1290" s="125" t="s">
        <v>30</v>
      </c>
      <c r="T1290" s="125" t="s">
        <v>2291</v>
      </c>
      <c r="U1290" s="125" t="s">
        <v>23004</v>
      </c>
    </row>
    <row r="1291" spans="1:21" ht="63">
      <c r="A1291" s="579"/>
      <c r="B1291" s="579"/>
      <c r="C1291" s="579"/>
      <c r="D1291" s="579"/>
      <c r="E1291" s="579"/>
      <c r="F1291" s="579"/>
      <c r="G1291" s="594"/>
      <c r="H1291" s="579"/>
      <c r="I1291" s="579"/>
      <c r="J1291" s="592"/>
      <c r="K1291" s="579"/>
      <c r="L1291" s="579"/>
      <c r="M1291" s="579"/>
      <c r="N1291" s="579"/>
      <c r="O1291" s="579"/>
      <c r="P1291" s="579"/>
      <c r="Q1291" s="579"/>
      <c r="R1291" s="579"/>
      <c r="S1291" s="125" t="s">
        <v>30</v>
      </c>
      <c r="T1291" s="125" t="s">
        <v>2292</v>
      </c>
      <c r="U1291" s="125" t="s">
        <v>23005</v>
      </c>
    </row>
    <row r="1292" spans="1:21" ht="63">
      <c r="A1292" s="579"/>
      <c r="B1292" s="579"/>
      <c r="C1292" s="579"/>
      <c r="D1292" s="579"/>
      <c r="E1292" s="579"/>
      <c r="F1292" s="579"/>
      <c r="G1292" s="594"/>
      <c r="H1292" s="579"/>
      <c r="I1292" s="579"/>
      <c r="J1292" s="592"/>
      <c r="K1292" s="579"/>
      <c r="L1292" s="579"/>
      <c r="M1292" s="579"/>
      <c r="N1292" s="579"/>
      <c r="O1292" s="579"/>
      <c r="P1292" s="579"/>
      <c r="Q1292" s="579"/>
      <c r="R1292" s="579"/>
      <c r="S1292" s="125" t="s">
        <v>30</v>
      </c>
      <c r="T1292" s="125" t="s">
        <v>2293</v>
      </c>
      <c r="U1292" s="125" t="s">
        <v>23006</v>
      </c>
    </row>
    <row r="1293" spans="1:21" ht="63">
      <c r="A1293" s="579"/>
      <c r="B1293" s="579"/>
      <c r="C1293" s="579"/>
      <c r="D1293" s="579"/>
      <c r="E1293" s="579"/>
      <c r="F1293" s="579"/>
      <c r="G1293" s="594"/>
      <c r="H1293" s="579"/>
      <c r="I1293" s="579"/>
      <c r="J1293" s="592"/>
      <c r="K1293" s="579"/>
      <c r="L1293" s="579"/>
      <c r="M1293" s="579"/>
      <c r="N1293" s="579"/>
      <c r="O1293" s="579"/>
      <c r="P1293" s="579"/>
      <c r="Q1293" s="579"/>
      <c r="R1293" s="579"/>
      <c r="S1293" s="125" t="s">
        <v>30</v>
      </c>
      <c r="T1293" s="125" t="s">
        <v>2294</v>
      </c>
      <c r="U1293" s="125" t="s">
        <v>23007</v>
      </c>
    </row>
    <row r="1294" spans="1:21" ht="63">
      <c r="A1294" s="580"/>
      <c r="B1294" s="580"/>
      <c r="C1294" s="580"/>
      <c r="D1294" s="580"/>
      <c r="E1294" s="580"/>
      <c r="F1294" s="580"/>
      <c r="G1294" s="596"/>
      <c r="H1294" s="580"/>
      <c r="I1294" s="580"/>
      <c r="J1294" s="595"/>
      <c r="K1294" s="580"/>
      <c r="L1294" s="580"/>
      <c r="M1294" s="580"/>
      <c r="N1294" s="580"/>
      <c r="O1294" s="580"/>
      <c r="P1294" s="580"/>
      <c r="Q1294" s="580"/>
      <c r="R1294" s="580"/>
      <c r="S1294" s="125" t="s">
        <v>30</v>
      </c>
      <c r="T1294" s="125" t="s">
        <v>2295</v>
      </c>
      <c r="U1294" s="125" t="s">
        <v>23008</v>
      </c>
    </row>
    <row r="1295" spans="1:21" ht="63">
      <c r="A1295" s="578">
        <v>463</v>
      </c>
      <c r="B1295" s="578" t="s">
        <v>1968</v>
      </c>
      <c r="C1295" s="578" t="s">
        <v>33680</v>
      </c>
      <c r="D1295" s="578" t="s">
        <v>24</v>
      </c>
      <c r="E1295" s="578" t="s">
        <v>281</v>
      </c>
      <c r="F1295" s="578">
        <v>3</v>
      </c>
      <c r="G1295" s="593" t="s">
        <v>26</v>
      </c>
      <c r="H1295" s="578" t="s">
        <v>34</v>
      </c>
      <c r="I1295" s="578" t="s">
        <v>2003</v>
      </c>
      <c r="J1295" s="591">
        <v>1056730021787</v>
      </c>
      <c r="K1295" s="578" t="s">
        <v>2004</v>
      </c>
      <c r="L1295" s="578"/>
      <c r="M1295" s="578"/>
      <c r="N1295" s="578"/>
      <c r="O1295" s="578"/>
      <c r="P1295" s="578"/>
      <c r="Q1295" s="578"/>
      <c r="R1295" s="578"/>
      <c r="S1295" s="125" t="s">
        <v>30</v>
      </c>
      <c r="T1295" s="125" t="s">
        <v>2296</v>
      </c>
      <c r="U1295" s="125" t="s">
        <v>23009</v>
      </c>
    </row>
    <row r="1296" spans="1:21" ht="63">
      <c r="A1296" s="579"/>
      <c r="B1296" s="579"/>
      <c r="C1296" s="579"/>
      <c r="D1296" s="579"/>
      <c r="E1296" s="579"/>
      <c r="F1296" s="579"/>
      <c r="G1296" s="594"/>
      <c r="H1296" s="579"/>
      <c r="I1296" s="579"/>
      <c r="J1296" s="592"/>
      <c r="K1296" s="579"/>
      <c r="L1296" s="579"/>
      <c r="M1296" s="579"/>
      <c r="N1296" s="579"/>
      <c r="O1296" s="579"/>
      <c r="P1296" s="579"/>
      <c r="Q1296" s="579"/>
      <c r="R1296" s="579"/>
      <c r="S1296" s="125" t="s">
        <v>30</v>
      </c>
      <c r="T1296" s="125" t="s">
        <v>2297</v>
      </c>
      <c r="U1296" s="125" t="s">
        <v>23010</v>
      </c>
    </row>
    <row r="1297" spans="1:21" ht="63">
      <c r="A1297" s="579"/>
      <c r="B1297" s="579"/>
      <c r="C1297" s="579"/>
      <c r="D1297" s="579"/>
      <c r="E1297" s="579"/>
      <c r="F1297" s="579"/>
      <c r="G1297" s="594"/>
      <c r="H1297" s="579"/>
      <c r="I1297" s="579"/>
      <c r="J1297" s="592"/>
      <c r="K1297" s="579"/>
      <c r="L1297" s="579"/>
      <c r="M1297" s="579"/>
      <c r="N1297" s="579"/>
      <c r="O1297" s="579"/>
      <c r="P1297" s="579"/>
      <c r="Q1297" s="579"/>
      <c r="R1297" s="579"/>
      <c r="S1297" s="125" t="s">
        <v>30</v>
      </c>
      <c r="T1297" s="125" t="s">
        <v>2298</v>
      </c>
      <c r="U1297" s="125" t="s">
        <v>23011</v>
      </c>
    </row>
    <row r="1298" spans="1:21" ht="63">
      <c r="A1298" s="580"/>
      <c r="B1298" s="580"/>
      <c r="C1298" s="580"/>
      <c r="D1298" s="580"/>
      <c r="E1298" s="580"/>
      <c r="F1298" s="580"/>
      <c r="G1298" s="580"/>
      <c r="H1298" s="580"/>
      <c r="I1298" s="580"/>
      <c r="J1298" s="580"/>
      <c r="K1298" s="580"/>
      <c r="L1298" s="580"/>
      <c r="M1298" s="580"/>
      <c r="N1298" s="580"/>
      <c r="O1298" s="580"/>
      <c r="P1298" s="580"/>
      <c r="Q1298" s="580"/>
      <c r="R1298" s="580"/>
      <c r="S1298" s="125" t="s">
        <v>30</v>
      </c>
      <c r="T1298" s="125" t="s">
        <v>2299</v>
      </c>
      <c r="U1298" s="125" t="s">
        <v>23012</v>
      </c>
    </row>
    <row r="1299" spans="1:21" ht="63">
      <c r="A1299" s="578">
        <v>464</v>
      </c>
      <c r="B1299" s="578" t="s">
        <v>1969</v>
      </c>
      <c r="C1299" s="578" t="s">
        <v>33681</v>
      </c>
      <c r="D1299" s="578" t="s">
        <v>24</v>
      </c>
      <c r="E1299" s="578" t="s">
        <v>281</v>
      </c>
      <c r="F1299" s="578">
        <v>3</v>
      </c>
      <c r="G1299" s="593" t="s">
        <v>26</v>
      </c>
      <c r="H1299" s="578" t="s">
        <v>34</v>
      </c>
      <c r="I1299" s="578" t="s">
        <v>2003</v>
      </c>
      <c r="J1299" s="591">
        <v>1056730021787</v>
      </c>
      <c r="K1299" s="578" t="s">
        <v>2004</v>
      </c>
      <c r="L1299" s="578"/>
      <c r="M1299" s="578"/>
      <c r="N1299" s="578"/>
      <c r="O1299" s="578"/>
      <c r="P1299" s="578"/>
      <c r="Q1299" s="578"/>
      <c r="R1299" s="578"/>
      <c r="S1299" s="125" t="s">
        <v>30</v>
      </c>
      <c r="T1299" s="125" t="s">
        <v>2300</v>
      </c>
      <c r="U1299" s="125" t="s">
        <v>23013</v>
      </c>
    </row>
    <row r="1300" spans="1:21" ht="63">
      <c r="A1300" s="579"/>
      <c r="B1300" s="579"/>
      <c r="C1300" s="579"/>
      <c r="D1300" s="579"/>
      <c r="E1300" s="579"/>
      <c r="F1300" s="579"/>
      <c r="G1300" s="594"/>
      <c r="H1300" s="579"/>
      <c r="I1300" s="579"/>
      <c r="J1300" s="592"/>
      <c r="K1300" s="579"/>
      <c r="L1300" s="579"/>
      <c r="M1300" s="579"/>
      <c r="N1300" s="579"/>
      <c r="O1300" s="579"/>
      <c r="P1300" s="579"/>
      <c r="Q1300" s="579"/>
      <c r="R1300" s="579"/>
      <c r="S1300" s="125" t="s">
        <v>30</v>
      </c>
      <c r="T1300" s="125" t="s">
        <v>2301</v>
      </c>
      <c r="U1300" s="125" t="s">
        <v>23014</v>
      </c>
    </row>
    <row r="1301" spans="1:21" ht="63">
      <c r="A1301" s="579"/>
      <c r="B1301" s="579"/>
      <c r="C1301" s="579"/>
      <c r="D1301" s="579"/>
      <c r="E1301" s="579"/>
      <c r="F1301" s="579"/>
      <c r="G1301" s="594"/>
      <c r="H1301" s="579"/>
      <c r="I1301" s="579"/>
      <c r="J1301" s="592"/>
      <c r="K1301" s="579"/>
      <c r="L1301" s="579"/>
      <c r="M1301" s="579"/>
      <c r="N1301" s="579"/>
      <c r="O1301" s="579"/>
      <c r="P1301" s="579"/>
      <c r="Q1301" s="579"/>
      <c r="R1301" s="579"/>
      <c r="S1301" s="125" t="s">
        <v>30</v>
      </c>
      <c r="T1301" s="125" t="s">
        <v>2302</v>
      </c>
      <c r="U1301" s="125" t="s">
        <v>23015</v>
      </c>
    </row>
    <row r="1302" spans="1:21" ht="63">
      <c r="A1302" s="579"/>
      <c r="B1302" s="579"/>
      <c r="C1302" s="579"/>
      <c r="D1302" s="579"/>
      <c r="E1302" s="579"/>
      <c r="F1302" s="579"/>
      <c r="G1302" s="594"/>
      <c r="H1302" s="579"/>
      <c r="I1302" s="579"/>
      <c r="J1302" s="592"/>
      <c r="K1302" s="579"/>
      <c r="L1302" s="579"/>
      <c r="M1302" s="579"/>
      <c r="N1302" s="579"/>
      <c r="O1302" s="579"/>
      <c r="P1302" s="579"/>
      <c r="Q1302" s="579"/>
      <c r="R1302" s="579"/>
      <c r="S1302" s="125" t="s">
        <v>30</v>
      </c>
      <c r="T1302" s="125" t="s">
        <v>2303</v>
      </c>
      <c r="U1302" s="125" t="s">
        <v>23016</v>
      </c>
    </row>
    <row r="1303" spans="1:21" ht="63">
      <c r="A1303" s="579"/>
      <c r="B1303" s="579"/>
      <c r="C1303" s="579"/>
      <c r="D1303" s="579"/>
      <c r="E1303" s="579"/>
      <c r="F1303" s="579"/>
      <c r="G1303" s="594"/>
      <c r="H1303" s="579"/>
      <c r="I1303" s="579"/>
      <c r="J1303" s="592"/>
      <c r="K1303" s="579"/>
      <c r="L1303" s="579"/>
      <c r="M1303" s="579"/>
      <c r="N1303" s="579"/>
      <c r="O1303" s="579"/>
      <c r="P1303" s="579"/>
      <c r="Q1303" s="579"/>
      <c r="R1303" s="579"/>
      <c r="S1303" s="125" t="s">
        <v>30</v>
      </c>
      <c r="T1303" s="125" t="s">
        <v>2304</v>
      </c>
      <c r="U1303" s="125" t="s">
        <v>23017</v>
      </c>
    </row>
    <row r="1304" spans="1:21" ht="63">
      <c r="A1304" s="579"/>
      <c r="B1304" s="579"/>
      <c r="C1304" s="579"/>
      <c r="D1304" s="579"/>
      <c r="E1304" s="579"/>
      <c r="F1304" s="579"/>
      <c r="G1304" s="594"/>
      <c r="H1304" s="579"/>
      <c r="I1304" s="579"/>
      <c r="J1304" s="592"/>
      <c r="K1304" s="579"/>
      <c r="L1304" s="579"/>
      <c r="M1304" s="579"/>
      <c r="N1304" s="579"/>
      <c r="O1304" s="579"/>
      <c r="P1304" s="579"/>
      <c r="Q1304" s="579"/>
      <c r="R1304" s="579"/>
      <c r="S1304" s="125" t="s">
        <v>30</v>
      </c>
      <c r="T1304" s="125" t="s">
        <v>2305</v>
      </c>
      <c r="U1304" s="125" t="s">
        <v>23018</v>
      </c>
    </row>
    <row r="1305" spans="1:21" ht="63">
      <c r="A1305" s="579"/>
      <c r="B1305" s="579"/>
      <c r="C1305" s="579"/>
      <c r="D1305" s="579"/>
      <c r="E1305" s="579"/>
      <c r="F1305" s="579"/>
      <c r="G1305" s="594"/>
      <c r="H1305" s="579"/>
      <c r="I1305" s="579"/>
      <c r="J1305" s="592"/>
      <c r="K1305" s="579"/>
      <c r="L1305" s="579"/>
      <c r="M1305" s="579"/>
      <c r="N1305" s="579"/>
      <c r="O1305" s="579"/>
      <c r="P1305" s="579"/>
      <c r="Q1305" s="579"/>
      <c r="R1305" s="579"/>
      <c r="S1305" s="125" t="s">
        <v>30</v>
      </c>
      <c r="T1305" s="125" t="s">
        <v>2306</v>
      </c>
      <c r="U1305" s="125" t="s">
        <v>23019</v>
      </c>
    </row>
    <row r="1306" spans="1:21" ht="63">
      <c r="A1306" s="579"/>
      <c r="B1306" s="579"/>
      <c r="C1306" s="579"/>
      <c r="D1306" s="579"/>
      <c r="E1306" s="579"/>
      <c r="F1306" s="579"/>
      <c r="G1306" s="594"/>
      <c r="H1306" s="579"/>
      <c r="I1306" s="579"/>
      <c r="J1306" s="592"/>
      <c r="K1306" s="579"/>
      <c r="L1306" s="579"/>
      <c r="M1306" s="579"/>
      <c r="N1306" s="579"/>
      <c r="O1306" s="579"/>
      <c r="P1306" s="579"/>
      <c r="Q1306" s="579"/>
      <c r="R1306" s="579"/>
      <c r="S1306" s="125" t="s">
        <v>30</v>
      </c>
      <c r="T1306" s="125" t="s">
        <v>2307</v>
      </c>
      <c r="U1306" s="125" t="s">
        <v>23020</v>
      </c>
    </row>
    <row r="1307" spans="1:21" ht="63">
      <c r="A1307" s="579"/>
      <c r="B1307" s="579"/>
      <c r="C1307" s="579"/>
      <c r="D1307" s="579"/>
      <c r="E1307" s="579"/>
      <c r="F1307" s="579"/>
      <c r="G1307" s="594"/>
      <c r="H1307" s="579"/>
      <c r="I1307" s="579"/>
      <c r="J1307" s="592"/>
      <c r="K1307" s="579"/>
      <c r="L1307" s="579"/>
      <c r="M1307" s="579"/>
      <c r="N1307" s="579"/>
      <c r="O1307" s="579"/>
      <c r="P1307" s="579"/>
      <c r="Q1307" s="579"/>
      <c r="R1307" s="579"/>
      <c r="S1307" s="125" t="s">
        <v>30</v>
      </c>
      <c r="T1307" s="125" t="s">
        <v>2308</v>
      </c>
      <c r="U1307" s="125" t="s">
        <v>23021</v>
      </c>
    </row>
    <row r="1308" spans="1:21" ht="63">
      <c r="A1308" s="579"/>
      <c r="B1308" s="579"/>
      <c r="C1308" s="579"/>
      <c r="D1308" s="579"/>
      <c r="E1308" s="579"/>
      <c r="F1308" s="579"/>
      <c r="G1308" s="594"/>
      <c r="H1308" s="579"/>
      <c r="I1308" s="579"/>
      <c r="J1308" s="592"/>
      <c r="K1308" s="579"/>
      <c r="L1308" s="579"/>
      <c r="M1308" s="579"/>
      <c r="N1308" s="579"/>
      <c r="O1308" s="579"/>
      <c r="P1308" s="579"/>
      <c r="Q1308" s="579"/>
      <c r="R1308" s="579"/>
      <c r="S1308" s="125" t="s">
        <v>30</v>
      </c>
      <c r="T1308" s="125" t="s">
        <v>2309</v>
      </c>
      <c r="U1308" s="125" t="s">
        <v>23022</v>
      </c>
    </row>
    <row r="1309" spans="1:21" ht="63">
      <c r="A1309" s="579"/>
      <c r="B1309" s="579"/>
      <c r="C1309" s="579"/>
      <c r="D1309" s="579"/>
      <c r="E1309" s="579"/>
      <c r="F1309" s="579"/>
      <c r="G1309" s="594"/>
      <c r="H1309" s="579"/>
      <c r="I1309" s="579"/>
      <c r="J1309" s="592"/>
      <c r="K1309" s="579"/>
      <c r="L1309" s="579"/>
      <c r="M1309" s="579"/>
      <c r="N1309" s="579"/>
      <c r="O1309" s="579"/>
      <c r="P1309" s="579"/>
      <c r="Q1309" s="579"/>
      <c r="R1309" s="579"/>
      <c r="S1309" s="125" t="s">
        <v>30</v>
      </c>
      <c r="T1309" s="125" t="s">
        <v>2310</v>
      </c>
      <c r="U1309" s="125" t="s">
        <v>23023</v>
      </c>
    </row>
    <row r="1310" spans="1:21" ht="63">
      <c r="A1310" s="579"/>
      <c r="B1310" s="579"/>
      <c r="C1310" s="579"/>
      <c r="D1310" s="579"/>
      <c r="E1310" s="579"/>
      <c r="F1310" s="579"/>
      <c r="G1310" s="594"/>
      <c r="H1310" s="579"/>
      <c r="I1310" s="579"/>
      <c r="J1310" s="592"/>
      <c r="K1310" s="579"/>
      <c r="L1310" s="579"/>
      <c r="M1310" s="579"/>
      <c r="N1310" s="579"/>
      <c r="O1310" s="579"/>
      <c r="P1310" s="579"/>
      <c r="Q1310" s="579"/>
      <c r="R1310" s="579"/>
      <c r="S1310" s="125" t="s">
        <v>30</v>
      </c>
      <c r="T1310" s="125" t="s">
        <v>2311</v>
      </c>
      <c r="U1310" s="125" t="s">
        <v>9355</v>
      </c>
    </row>
    <row r="1311" spans="1:21" ht="63">
      <c r="A1311" s="580"/>
      <c r="B1311" s="580"/>
      <c r="C1311" s="580"/>
      <c r="D1311" s="580"/>
      <c r="E1311" s="580"/>
      <c r="F1311" s="580"/>
      <c r="G1311" s="580"/>
      <c r="H1311" s="580"/>
      <c r="I1311" s="580"/>
      <c r="J1311" s="580"/>
      <c r="K1311" s="580"/>
      <c r="L1311" s="580"/>
      <c r="M1311" s="580"/>
      <c r="N1311" s="580"/>
      <c r="O1311" s="580"/>
      <c r="P1311" s="580"/>
      <c r="Q1311" s="580"/>
      <c r="R1311" s="580"/>
      <c r="S1311" s="125" t="s">
        <v>30</v>
      </c>
      <c r="T1311" s="125" t="s">
        <v>2312</v>
      </c>
      <c r="U1311" s="125" t="s">
        <v>9356</v>
      </c>
    </row>
    <row r="1312" spans="1:21" ht="63">
      <c r="A1312" s="578">
        <v>465</v>
      </c>
      <c r="B1312" s="578" t="s">
        <v>1970</v>
      </c>
      <c r="C1312" s="578" t="s">
        <v>33682</v>
      </c>
      <c r="D1312" s="578" t="s">
        <v>24</v>
      </c>
      <c r="E1312" s="578" t="s">
        <v>281</v>
      </c>
      <c r="F1312" s="593" t="s">
        <v>712</v>
      </c>
      <c r="G1312" s="593"/>
      <c r="H1312" s="578"/>
      <c r="I1312" s="578" t="s">
        <v>2003</v>
      </c>
      <c r="J1312" s="591">
        <v>1056730021787</v>
      </c>
      <c r="K1312" s="578" t="s">
        <v>2004</v>
      </c>
      <c r="L1312" s="578"/>
      <c r="M1312" s="578"/>
      <c r="N1312" s="578"/>
      <c r="O1312" s="578"/>
      <c r="P1312" s="578"/>
      <c r="Q1312" s="578"/>
      <c r="R1312" s="578"/>
      <c r="S1312" s="125" t="s">
        <v>30</v>
      </c>
      <c r="T1312" s="125" t="s">
        <v>2313</v>
      </c>
      <c r="U1312" s="125" t="s">
        <v>23024</v>
      </c>
    </row>
    <row r="1313" spans="1:21" ht="63">
      <c r="A1313" s="579"/>
      <c r="B1313" s="579"/>
      <c r="C1313" s="579"/>
      <c r="D1313" s="579"/>
      <c r="E1313" s="579"/>
      <c r="F1313" s="594"/>
      <c r="G1313" s="594"/>
      <c r="H1313" s="579"/>
      <c r="I1313" s="579"/>
      <c r="J1313" s="592"/>
      <c r="K1313" s="579"/>
      <c r="L1313" s="579"/>
      <c r="M1313" s="579"/>
      <c r="N1313" s="579"/>
      <c r="O1313" s="579"/>
      <c r="P1313" s="579"/>
      <c r="Q1313" s="579"/>
      <c r="R1313" s="579"/>
      <c r="S1313" s="125" t="s">
        <v>30</v>
      </c>
      <c r="T1313" s="125" t="s">
        <v>2314</v>
      </c>
      <c r="U1313" s="125" t="s">
        <v>23025</v>
      </c>
    </row>
    <row r="1314" spans="1:21" ht="63">
      <c r="A1314" s="579"/>
      <c r="B1314" s="579"/>
      <c r="C1314" s="579"/>
      <c r="D1314" s="579"/>
      <c r="E1314" s="579"/>
      <c r="F1314" s="594"/>
      <c r="G1314" s="594"/>
      <c r="H1314" s="579"/>
      <c r="I1314" s="579"/>
      <c r="J1314" s="592"/>
      <c r="K1314" s="579"/>
      <c r="L1314" s="579"/>
      <c r="M1314" s="579"/>
      <c r="N1314" s="579"/>
      <c r="O1314" s="579"/>
      <c r="P1314" s="579"/>
      <c r="Q1314" s="579"/>
      <c r="R1314" s="579"/>
      <c r="S1314" s="125" t="s">
        <v>30</v>
      </c>
      <c r="T1314" s="125" t="s">
        <v>2315</v>
      </c>
      <c r="U1314" s="125" t="s">
        <v>23026</v>
      </c>
    </row>
    <row r="1315" spans="1:21" ht="63">
      <c r="A1315" s="579"/>
      <c r="B1315" s="579"/>
      <c r="C1315" s="579"/>
      <c r="D1315" s="579"/>
      <c r="E1315" s="579"/>
      <c r="F1315" s="594"/>
      <c r="G1315" s="594"/>
      <c r="H1315" s="579"/>
      <c r="I1315" s="579"/>
      <c r="J1315" s="592"/>
      <c r="K1315" s="579"/>
      <c r="L1315" s="579"/>
      <c r="M1315" s="579"/>
      <c r="N1315" s="579"/>
      <c r="O1315" s="579"/>
      <c r="P1315" s="579"/>
      <c r="Q1315" s="579"/>
      <c r="R1315" s="579"/>
      <c r="S1315" s="125" t="s">
        <v>30</v>
      </c>
      <c r="T1315" s="125" t="s">
        <v>2316</v>
      </c>
      <c r="U1315" s="125" t="s">
        <v>23027</v>
      </c>
    </row>
    <row r="1316" spans="1:21" ht="63">
      <c r="A1316" s="579"/>
      <c r="B1316" s="579"/>
      <c r="C1316" s="579"/>
      <c r="D1316" s="579"/>
      <c r="E1316" s="579"/>
      <c r="F1316" s="594"/>
      <c r="G1316" s="594"/>
      <c r="H1316" s="579"/>
      <c r="I1316" s="579"/>
      <c r="J1316" s="592"/>
      <c r="K1316" s="579"/>
      <c r="L1316" s="579"/>
      <c r="M1316" s="579"/>
      <c r="N1316" s="579"/>
      <c r="O1316" s="579"/>
      <c r="P1316" s="579"/>
      <c r="Q1316" s="579"/>
      <c r="R1316" s="579"/>
      <c r="S1316" s="125" t="s">
        <v>30</v>
      </c>
      <c r="T1316" s="125" t="s">
        <v>2317</v>
      </c>
      <c r="U1316" s="125" t="s">
        <v>23028</v>
      </c>
    </row>
    <row r="1317" spans="1:21" ht="63">
      <c r="A1317" s="579"/>
      <c r="B1317" s="579"/>
      <c r="C1317" s="579"/>
      <c r="D1317" s="579"/>
      <c r="E1317" s="579"/>
      <c r="F1317" s="594"/>
      <c r="G1317" s="594"/>
      <c r="H1317" s="579"/>
      <c r="I1317" s="579"/>
      <c r="J1317" s="592"/>
      <c r="K1317" s="579"/>
      <c r="L1317" s="579"/>
      <c r="M1317" s="579"/>
      <c r="N1317" s="579"/>
      <c r="O1317" s="579"/>
      <c r="P1317" s="579"/>
      <c r="Q1317" s="579"/>
      <c r="R1317" s="579"/>
      <c r="S1317" s="125" t="s">
        <v>30</v>
      </c>
      <c r="T1317" s="125" t="s">
        <v>2318</v>
      </c>
      <c r="U1317" s="125" t="s">
        <v>23029</v>
      </c>
    </row>
    <row r="1318" spans="1:21" ht="63">
      <c r="A1318" s="579"/>
      <c r="B1318" s="579"/>
      <c r="C1318" s="579"/>
      <c r="D1318" s="580"/>
      <c r="E1318" s="580"/>
      <c r="F1318" s="594"/>
      <c r="G1318" s="594"/>
      <c r="H1318" s="579"/>
      <c r="I1318" s="580"/>
      <c r="J1318" s="592"/>
      <c r="K1318" s="580"/>
      <c r="L1318" s="580"/>
      <c r="M1318" s="580"/>
      <c r="N1318" s="580"/>
      <c r="O1318" s="580"/>
      <c r="P1318" s="580"/>
      <c r="Q1318" s="580"/>
      <c r="R1318" s="580"/>
      <c r="S1318" s="125" t="s">
        <v>30</v>
      </c>
      <c r="T1318" s="125" t="s">
        <v>2319</v>
      </c>
      <c r="U1318" s="125" t="s">
        <v>23030</v>
      </c>
    </row>
    <row r="1319" spans="1:21" ht="63">
      <c r="A1319" s="578">
        <v>466</v>
      </c>
      <c r="B1319" s="578" t="s">
        <v>1971</v>
      </c>
      <c r="C1319" s="578" t="s">
        <v>33683</v>
      </c>
      <c r="D1319" s="578" t="s">
        <v>24</v>
      </c>
      <c r="E1319" s="578" t="s">
        <v>281</v>
      </c>
      <c r="F1319" s="593" t="s">
        <v>712</v>
      </c>
      <c r="G1319" s="593"/>
      <c r="H1319" s="578"/>
      <c r="I1319" s="578" t="s">
        <v>2003</v>
      </c>
      <c r="J1319" s="591">
        <v>1056730021787</v>
      </c>
      <c r="K1319" s="578" t="s">
        <v>2004</v>
      </c>
      <c r="L1319" s="578"/>
      <c r="M1319" s="578"/>
      <c r="N1319" s="578"/>
      <c r="O1319" s="578"/>
      <c r="P1319" s="578"/>
      <c r="Q1319" s="578"/>
      <c r="R1319" s="578"/>
      <c r="S1319" s="125" t="s">
        <v>2320</v>
      </c>
      <c r="T1319" s="125" t="s">
        <v>2321</v>
      </c>
      <c r="U1319" s="125" t="s">
        <v>23031</v>
      </c>
    </row>
    <row r="1320" spans="1:21" ht="63">
      <c r="A1320" s="579"/>
      <c r="B1320" s="579"/>
      <c r="C1320" s="579"/>
      <c r="D1320" s="579"/>
      <c r="E1320" s="579"/>
      <c r="F1320" s="594"/>
      <c r="G1320" s="594"/>
      <c r="H1320" s="579"/>
      <c r="I1320" s="579"/>
      <c r="J1320" s="592"/>
      <c r="K1320" s="579"/>
      <c r="L1320" s="579"/>
      <c r="M1320" s="579"/>
      <c r="N1320" s="579"/>
      <c r="O1320" s="579"/>
      <c r="P1320" s="579"/>
      <c r="Q1320" s="579"/>
      <c r="R1320" s="579"/>
      <c r="S1320" s="125" t="s">
        <v>30</v>
      </c>
      <c r="T1320" s="125" t="s">
        <v>2322</v>
      </c>
      <c r="U1320" s="125" t="s">
        <v>23032</v>
      </c>
    </row>
    <row r="1321" spans="1:21" ht="63">
      <c r="A1321" s="579"/>
      <c r="B1321" s="579"/>
      <c r="C1321" s="579"/>
      <c r="D1321" s="579"/>
      <c r="E1321" s="579"/>
      <c r="F1321" s="594"/>
      <c r="G1321" s="594"/>
      <c r="H1321" s="579"/>
      <c r="I1321" s="579"/>
      <c r="J1321" s="592"/>
      <c r="K1321" s="579"/>
      <c r="L1321" s="579"/>
      <c r="M1321" s="579"/>
      <c r="N1321" s="579"/>
      <c r="O1321" s="579"/>
      <c r="P1321" s="579"/>
      <c r="Q1321" s="579"/>
      <c r="R1321" s="579"/>
      <c r="S1321" s="125" t="s">
        <v>30</v>
      </c>
      <c r="T1321" s="125" t="s">
        <v>2323</v>
      </c>
      <c r="U1321" s="125" t="s">
        <v>23033</v>
      </c>
    </row>
    <row r="1322" spans="1:21" ht="63">
      <c r="A1322" s="579"/>
      <c r="B1322" s="579"/>
      <c r="C1322" s="579"/>
      <c r="D1322" s="579"/>
      <c r="E1322" s="579"/>
      <c r="F1322" s="594"/>
      <c r="G1322" s="594"/>
      <c r="H1322" s="579"/>
      <c r="I1322" s="579"/>
      <c r="J1322" s="592"/>
      <c r="K1322" s="579"/>
      <c r="L1322" s="579"/>
      <c r="M1322" s="579"/>
      <c r="N1322" s="579"/>
      <c r="O1322" s="579"/>
      <c r="P1322" s="579"/>
      <c r="Q1322" s="579"/>
      <c r="R1322" s="579"/>
      <c r="S1322" s="125" t="s">
        <v>30</v>
      </c>
      <c r="T1322" s="125" t="s">
        <v>2324</v>
      </c>
      <c r="U1322" s="125" t="s">
        <v>23034</v>
      </c>
    </row>
    <row r="1323" spans="1:21" ht="63">
      <c r="A1323" s="579"/>
      <c r="B1323" s="579"/>
      <c r="C1323" s="579"/>
      <c r="D1323" s="579"/>
      <c r="E1323" s="579"/>
      <c r="F1323" s="594"/>
      <c r="G1323" s="594"/>
      <c r="H1323" s="579"/>
      <c r="I1323" s="579"/>
      <c r="J1323" s="592"/>
      <c r="K1323" s="579"/>
      <c r="L1323" s="579"/>
      <c r="M1323" s="579"/>
      <c r="N1323" s="579"/>
      <c r="O1323" s="579"/>
      <c r="P1323" s="579"/>
      <c r="Q1323" s="579"/>
      <c r="R1323" s="579"/>
      <c r="S1323" s="125" t="s">
        <v>30</v>
      </c>
      <c r="T1323" s="125" t="s">
        <v>2325</v>
      </c>
      <c r="U1323" s="125" t="s">
        <v>23035</v>
      </c>
    </row>
    <row r="1324" spans="1:21" ht="63">
      <c r="A1324" s="579"/>
      <c r="B1324" s="579"/>
      <c r="C1324" s="579"/>
      <c r="D1324" s="579"/>
      <c r="E1324" s="579"/>
      <c r="F1324" s="594"/>
      <c r="G1324" s="594"/>
      <c r="H1324" s="579"/>
      <c r="I1324" s="579"/>
      <c r="J1324" s="592"/>
      <c r="K1324" s="579"/>
      <c r="L1324" s="579"/>
      <c r="M1324" s="579"/>
      <c r="N1324" s="579"/>
      <c r="O1324" s="579"/>
      <c r="P1324" s="579"/>
      <c r="Q1324" s="579"/>
      <c r="R1324" s="579"/>
      <c r="S1324" s="125" t="s">
        <v>30</v>
      </c>
      <c r="T1324" s="125" t="s">
        <v>2326</v>
      </c>
      <c r="U1324" s="125" t="s">
        <v>23036</v>
      </c>
    </row>
    <row r="1325" spans="1:21" ht="63">
      <c r="A1325" s="579"/>
      <c r="B1325" s="579"/>
      <c r="C1325" s="579"/>
      <c r="D1325" s="579"/>
      <c r="E1325" s="579"/>
      <c r="F1325" s="594"/>
      <c r="G1325" s="594"/>
      <c r="H1325" s="579"/>
      <c r="I1325" s="579"/>
      <c r="J1325" s="592"/>
      <c r="K1325" s="579"/>
      <c r="L1325" s="579"/>
      <c r="M1325" s="579"/>
      <c r="N1325" s="579"/>
      <c r="O1325" s="579"/>
      <c r="P1325" s="579"/>
      <c r="Q1325" s="579"/>
      <c r="R1325" s="579"/>
      <c r="S1325" s="125" t="s">
        <v>30</v>
      </c>
      <c r="T1325" s="125" t="s">
        <v>2327</v>
      </c>
      <c r="U1325" s="125" t="s">
        <v>23037</v>
      </c>
    </row>
    <row r="1326" spans="1:21" ht="63">
      <c r="A1326" s="579"/>
      <c r="B1326" s="579"/>
      <c r="C1326" s="579"/>
      <c r="D1326" s="579"/>
      <c r="E1326" s="579"/>
      <c r="F1326" s="594"/>
      <c r="G1326" s="594"/>
      <c r="H1326" s="579"/>
      <c r="I1326" s="579"/>
      <c r="J1326" s="592"/>
      <c r="K1326" s="579"/>
      <c r="L1326" s="579"/>
      <c r="M1326" s="579"/>
      <c r="N1326" s="579"/>
      <c r="O1326" s="579"/>
      <c r="P1326" s="579"/>
      <c r="Q1326" s="579"/>
      <c r="R1326" s="579"/>
      <c r="S1326" s="125" t="s">
        <v>30</v>
      </c>
      <c r="T1326" s="125" t="s">
        <v>2328</v>
      </c>
      <c r="U1326" s="125" t="s">
        <v>23038</v>
      </c>
    </row>
    <row r="1327" spans="1:21" ht="63">
      <c r="A1327" s="579"/>
      <c r="B1327" s="579"/>
      <c r="C1327" s="579"/>
      <c r="D1327" s="579"/>
      <c r="E1327" s="579"/>
      <c r="F1327" s="594"/>
      <c r="G1327" s="594"/>
      <c r="H1327" s="579"/>
      <c r="I1327" s="579"/>
      <c r="J1327" s="592"/>
      <c r="K1327" s="579"/>
      <c r="L1327" s="579"/>
      <c r="M1327" s="579"/>
      <c r="N1327" s="579"/>
      <c r="O1327" s="579"/>
      <c r="P1327" s="579"/>
      <c r="Q1327" s="579"/>
      <c r="R1327" s="579"/>
      <c r="S1327" s="125" t="s">
        <v>30</v>
      </c>
      <c r="T1327" s="125" t="s">
        <v>2329</v>
      </c>
      <c r="U1327" s="125" t="s">
        <v>23039</v>
      </c>
    </row>
    <row r="1328" spans="1:21" ht="63">
      <c r="A1328" s="579"/>
      <c r="B1328" s="579"/>
      <c r="C1328" s="579"/>
      <c r="D1328" s="579"/>
      <c r="E1328" s="579"/>
      <c r="F1328" s="594"/>
      <c r="G1328" s="594"/>
      <c r="H1328" s="579"/>
      <c r="I1328" s="579"/>
      <c r="J1328" s="592"/>
      <c r="K1328" s="579"/>
      <c r="L1328" s="579"/>
      <c r="M1328" s="579"/>
      <c r="N1328" s="579"/>
      <c r="O1328" s="579"/>
      <c r="P1328" s="579"/>
      <c r="Q1328" s="579"/>
      <c r="R1328" s="579"/>
      <c r="S1328" s="125" t="s">
        <v>30</v>
      </c>
      <c r="T1328" s="125" t="s">
        <v>2330</v>
      </c>
      <c r="U1328" s="125" t="s">
        <v>23040</v>
      </c>
    </row>
    <row r="1329" spans="1:21" ht="63">
      <c r="A1329" s="579"/>
      <c r="B1329" s="579"/>
      <c r="C1329" s="579"/>
      <c r="D1329" s="579"/>
      <c r="E1329" s="579"/>
      <c r="F1329" s="594"/>
      <c r="G1329" s="594"/>
      <c r="H1329" s="579"/>
      <c r="I1329" s="579"/>
      <c r="J1329" s="592"/>
      <c r="K1329" s="579"/>
      <c r="L1329" s="579"/>
      <c r="M1329" s="579"/>
      <c r="N1329" s="579"/>
      <c r="O1329" s="579"/>
      <c r="P1329" s="579"/>
      <c r="Q1329" s="579"/>
      <c r="R1329" s="579"/>
      <c r="S1329" s="125" t="s">
        <v>30</v>
      </c>
      <c r="T1329" s="125" t="s">
        <v>2331</v>
      </c>
      <c r="U1329" s="125" t="s">
        <v>23221</v>
      </c>
    </row>
    <row r="1330" spans="1:21" ht="63">
      <c r="A1330" s="579"/>
      <c r="B1330" s="579"/>
      <c r="C1330" s="579"/>
      <c r="D1330" s="579"/>
      <c r="E1330" s="579"/>
      <c r="F1330" s="594"/>
      <c r="G1330" s="594"/>
      <c r="H1330" s="579"/>
      <c r="I1330" s="579"/>
      <c r="J1330" s="592"/>
      <c r="K1330" s="579"/>
      <c r="L1330" s="579"/>
      <c r="M1330" s="579"/>
      <c r="N1330" s="579"/>
      <c r="O1330" s="579"/>
      <c r="P1330" s="579"/>
      <c r="Q1330" s="579"/>
      <c r="R1330" s="579"/>
      <c r="S1330" s="125" t="s">
        <v>30</v>
      </c>
      <c r="T1330" s="125" t="s">
        <v>2332</v>
      </c>
      <c r="U1330" s="125" t="s">
        <v>23222</v>
      </c>
    </row>
    <row r="1331" spans="1:21" ht="63">
      <c r="A1331" s="579"/>
      <c r="B1331" s="579"/>
      <c r="C1331" s="579"/>
      <c r="D1331" s="579"/>
      <c r="E1331" s="579"/>
      <c r="F1331" s="594"/>
      <c r="G1331" s="594"/>
      <c r="H1331" s="579"/>
      <c r="I1331" s="579"/>
      <c r="J1331" s="592"/>
      <c r="K1331" s="579"/>
      <c r="L1331" s="579"/>
      <c r="M1331" s="579"/>
      <c r="N1331" s="579"/>
      <c r="O1331" s="579"/>
      <c r="P1331" s="579"/>
      <c r="Q1331" s="579"/>
      <c r="R1331" s="579"/>
      <c r="S1331" s="125" t="s">
        <v>30</v>
      </c>
      <c r="T1331" s="125" t="s">
        <v>2333</v>
      </c>
      <c r="U1331" s="125" t="s">
        <v>23223</v>
      </c>
    </row>
    <row r="1332" spans="1:21" ht="63">
      <c r="A1332" s="580"/>
      <c r="B1332" s="580"/>
      <c r="C1332" s="580"/>
      <c r="D1332" s="580"/>
      <c r="E1332" s="580"/>
      <c r="F1332" s="580"/>
      <c r="G1332" s="580"/>
      <c r="H1332" s="580"/>
      <c r="I1332" s="580"/>
      <c r="J1332" s="580"/>
      <c r="K1332" s="580"/>
      <c r="L1332" s="580"/>
      <c r="M1332" s="580"/>
      <c r="N1332" s="580"/>
      <c r="O1332" s="580"/>
      <c r="P1332" s="580"/>
      <c r="Q1332" s="580"/>
      <c r="R1332" s="580"/>
      <c r="S1332" s="125" t="s">
        <v>30</v>
      </c>
      <c r="T1332" s="125" t="s">
        <v>2334</v>
      </c>
      <c r="U1332" s="125" t="s">
        <v>23224</v>
      </c>
    </row>
    <row r="1333" spans="1:21" ht="63">
      <c r="A1333" s="578">
        <v>467</v>
      </c>
      <c r="B1333" s="578" t="s">
        <v>1972</v>
      </c>
      <c r="C1333" s="578" t="s">
        <v>33684</v>
      </c>
      <c r="D1333" s="578" t="s">
        <v>24</v>
      </c>
      <c r="E1333" s="578" t="s">
        <v>281</v>
      </c>
      <c r="F1333" s="593" t="s">
        <v>712</v>
      </c>
      <c r="G1333" s="593"/>
      <c r="H1333" s="578"/>
      <c r="I1333" s="578" t="s">
        <v>2003</v>
      </c>
      <c r="J1333" s="591">
        <v>1056730021787</v>
      </c>
      <c r="K1333" s="578" t="s">
        <v>2004</v>
      </c>
      <c r="L1333" s="578"/>
      <c r="M1333" s="578"/>
      <c r="N1333" s="578"/>
      <c r="O1333" s="578"/>
      <c r="P1333" s="578"/>
      <c r="Q1333" s="578"/>
      <c r="R1333" s="578"/>
      <c r="S1333" s="125" t="s">
        <v>30</v>
      </c>
      <c r="T1333" s="125" t="s">
        <v>2335</v>
      </c>
      <c r="U1333" s="125" t="s">
        <v>23041</v>
      </c>
    </row>
    <row r="1334" spans="1:21" ht="63">
      <c r="A1334" s="579"/>
      <c r="B1334" s="579"/>
      <c r="C1334" s="579"/>
      <c r="D1334" s="579"/>
      <c r="E1334" s="579"/>
      <c r="F1334" s="594"/>
      <c r="G1334" s="594"/>
      <c r="H1334" s="579"/>
      <c r="I1334" s="579"/>
      <c r="J1334" s="592"/>
      <c r="K1334" s="579"/>
      <c r="L1334" s="579"/>
      <c r="M1334" s="579"/>
      <c r="N1334" s="579"/>
      <c r="O1334" s="579"/>
      <c r="P1334" s="579"/>
      <c r="Q1334" s="579"/>
      <c r="R1334" s="579"/>
      <c r="S1334" s="125" t="s">
        <v>30</v>
      </c>
      <c r="T1334" s="125" t="s">
        <v>2336</v>
      </c>
      <c r="U1334" s="125" t="s">
        <v>23042</v>
      </c>
    </row>
    <row r="1335" spans="1:21" ht="63">
      <c r="A1335" s="579"/>
      <c r="B1335" s="579"/>
      <c r="C1335" s="579"/>
      <c r="D1335" s="579"/>
      <c r="E1335" s="579"/>
      <c r="F1335" s="594"/>
      <c r="G1335" s="594"/>
      <c r="H1335" s="579"/>
      <c r="I1335" s="579"/>
      <c r="J1335" s="592"/>
      <c r="K1335" s="579"/>
      <c r="L1335" s="579"/>
      <c r="M1335" s="579"/>
      <c r="N1335" s="579"/>
      <c r="O1335" s="579"/>
      <c r="P1335" s="579"/>
      <c r="Q1335" s="579"/>
      <c r="R1335" s="579"/>
      <c r="S1335" s="125" t="s">
        <v>30</v>
      </c>
      <c r="T1335" s="125" t="s">
        <v>2337</v>
      </c>
      <c r="U1335" s="125" t="s">
        <v>23043</v>
      </c>
    </row>
    <row r="1336" spans="1:21" ht="63">
      <c r="A1336" s="579"/>
      <c r="B1336" s="579"/>
      <c r="C1336" s="579"/>
      <c r="D1336" s="579"/>
      <c r="E1336" s="579"/>
      <c r="F1336" s="594"/>
      <c r="G1336" s="594"/>
      <c r="H1336" s="579"/>
      <c r="I1336" s="579"/>
      <c r="J1336" s="592"/>
      <c r="K1336" s="579"/>
      <c r="L1336" s="579"/>
      <c r="M1336" s="579"/>
      <c r="N1336" s="579"/>
      <c r="O1336" s="579"/>
      <c r="P1336" s="579"/>
      <c r="Q1336" s="579"/>
      <c r="R1336" s="579"/>
      <c r="S1336" s="125" t="s">
        <v>30</v>
      </c>
      <c r="T1336" s="125" t="s">
        <v>2338</v>
      </c>
      <c r="U1336" s="125" t="s">
        <v>23044</v>
      </c>
    </row>
    <row r="1337" spans="1:21" ht="63">
      <c r="A1337" s="579"/>
      <c r="B1337" s="579"/>
      <c r="C1337" s="579"/>
      <c r="D1337" s="579"/>
      <c r="E1337" s="579"/>
      <c r="F1337" s="594"/>
      <c r="G1337" s="594"/>
      <c r="H1337" s="579"/>
      <c r="I1337" s="579"/>
      <c r="J1337" s="592"/>
      <c r="K1337" s="579"/>
      <c r="L1337" s="579"/>
      <c r="M1337" s="579"/>
      <c r="N1337" s="579"/>
      <c r="O1337" s="579"/>
      <c r="P1337" s="579"/>
      <c r="Q1337" s="579"/>
      <c r="R1337" s="579"/>
      <c r="S1337" s="125" t="s">
        <v>30</v>
      </c>
      <c r="T1337" s="125" t="s">
        <v>2339</v>
      </c>
      <c r="U1337" s="125" t="s">
        <v>23045</v>
      </c>
    </row>
    <row r="1338" spans="1:21" ht="63">
      <c r="A1338" s="579"/>
      <c r="B1338" s="579"/>
      <c r="C1338" s="579"/>
      <c r="D1338" s="579"/>
      <c r="E1338" s="579"/>
      <c r="F1338" s="594"/>
      <c r="G1338" s="594"/>
      <c r="H1338" s="579"/>
      <c r="I1338" s="579"/>
      <c r="J1338" s="592"/>
      <c r="K1338" s="579"/>
      <c r="L1338" s="579"/>
      <c r="M1338" s="579"/>
      <c r="N1338" s="579"/>
      <c r="O1338" s="579"/>
      <c r="P1338" s="579"/>
      <c r="Q1338" s="579"/>
      <c r="R1338" s="579"/>
      <c r="S1338" s="125" t="s">
        <v>30</v>
      </c>
      <c r="T1338" s="125" t="s">
        <v>2340</v>
      </c>
      <c r="U1338" s="125" t="s">
        <v>23046</v>
      </c>
    </row>
    <row r="1339" spans="1:21" ht="63">
      <c r="A1339" s="580"/>
      <c r="B1339" s="580"/>
      <c r="C1339" s="580"/>
      <c r="D1339" s="580"/>
      <c r="E1339" s="580"/>
      <c r="F1339" s="596"/>
      <c r="G1339" s="596"/>
      <c r="H1339" s="580"/>
      <c r="I1339" s="580"/>
      <c r="J1339" s="595"/>
      <c r="K1339" s="580"/>
      <c r="L1339" s="580"/>
      <c r="M1339" s="580"/>
      <c r="N1339" s="580"/>
      <c r="O1339" s="580"/>
      <c r="P1339" s="580"/>
      <c r="Q1339" s="580"/>
      <c r="R1339" s="580"/>
      <c r="S1339" s="125" t="s">
        <v>30</v>
      </c>
      <c r="T1339" s="125" t="s">
        <v>2341</v>
      </c>
      <c r="U1339" s="125" t="s">
        <v>23047</v>
      </c>
    </row>
    <row r="1340" spans="1:21" ht="47.25">
      <c r="A1340" s="578">
        <v>468</v>
      </c>
      <c r="B1340" s="578" t="s">
        <v>1973</v>
      </c>
      <c r="C1340" s="578" t="s">
        <v>33685</v>
      </c>
      <c r="D1340" s="578" t="s">
        <v>24</v>
      </c>
      <c r="E1340" s="578" t="s">
        <v>281</v>
      </c>
      <c r="F1340" s="578" t="s">
        <v>712</v>
      </c>
      <c r="G1340" s="593"/>
      <c r="H1340" s="578"/>
      <c r="I1340" s="578" t="s">
        <v>2003</v>
      </c>
      <c r="J1340" s="591">
        <v>1056730021787</v>
      </c>
      <c r="K1340" s="578" t="s">
        <v>2004</v>
      </c>
      <c r="L1340" s="578"/>
      <c r="M1340" s="578"/>
      <c r="N1340" s="578"/>
      <c r="O1340" s="578"/>
      <c r="P1340" s="578"/>
      <c r="Q1340" s="578"/>
      <c r="R1340" s="578"/>
      <c r="S1340" s="125" t="s">
        <v>30</v>
      </c>
      <c r="T1340" s="125" t="s">
        <v>2342</v>
      </c>
      <c r="U1340" s="125" t="s">
        <v>23048</v>
      </c>
    </row>
    <row r="1341" spans="1:21" ht="47.25">
      <c r="A1341" s="579"/>
      <c r="B1341" s="579"/>
      <c r="C1341" s="579"/>
      <c r="D1341" s="579"/>
      <c r="E1341" s="579"/>
      <c r="F1341" s="579"/>
      <c r="G1341" s="594"/>
      <c r="H1341" s="579"/>
      <c r="I1341" s="579"/>
      <c r="J1341" s="592"/>
      <c r="K1341" s="579"/>
      <c r="L1341" s="579"/>
      <c r="M1341" s="579"/>
      <c r="N1341" s="579"/>
      <c r="O1341" s="579"/>
      <c r="P1341" s="579"/>
      <c r="Q1341" s="579"/>
      <c r="R1341" s="579"/>
      <c r="S1341" s="125" t="s">
        <v>30</v>
      </c>
      <c r="T1341" s="125" t="s">
        <v>2343</v>
      </c>
      <c r="U1341" s="125" t="s">
        <v>23049</v>
      </c>
    </row>
    <row r="1342" spans="1:21" ht="47.25">
      <c r="A1342" s="580"/>
      <c r="B1342" s="580"/>
      <c r="C1342" s="580"/>
      <c r="D1342" s="580"/>
      <c r="E1342" s="580"/>
      <c r="F1342" s="580"/>
      <c r="G1342" s="596"/>
      <c r="H1342" s="580"/>
      <c r="I1342" s="580"/>
      <c r="J1342" s="595"/>
      <c r="K1342" s="580"/>
      <c r="L1342" s="580"/>
      <c r="M1342" s="580"/>
      <c r="N1342" s="580"/>
      <c r="O1342" s="580"/>
      <c r="P1342" s="580"/>
      <c r="Q1342" s="580"/>
      <c r="R1342" s="580"/>
      <c r="S1342" s="125" t="s">
        <v>30</v>
      </c>
      <c r="T1342" s="125" t="s">
        <v>2344</v>
      </c>
      <c r="U1342" s="125" t="s">
        <v>23050</v>
      </c>
    </row>
    <row r="1343" spans="1:21" ht="47.25">
      <c r="A1343" s="578">
        <v>469</v>
      </c>
      <c r="B1343" s="578" t="s">
        <v>1974</v>
      </c>
      <c r="C1343" s="578" t="s">
        <v>33686</v>
      </c>
      <c r="D1343" s="578" t="s">
        <v>24</v>
      </c>
      <c r="E1343" s="578" t="s">
        <v>281</v>
      </c>
      <c r="F1343" s="578" t="s">
        <v>712</v>
      </c>
      <c r="G1343" s="593"/>
      <c r="H1343" s="578"/>
      <c r="I1343" s="578" t="s">
        <v>2003</v>
      </c>
      <c r="J1343" s="591">
        <v>1056730021787</v>
      </c>
      <c r="K1343" s="578" t="s">
        <v>2004</v>
      </c>
      <c r="L1343" s="578"/>
      <c r="M1343" s="578"/>
      <c r="N1343" s="578"/>
      <c r="O1343" s="578"/>
      <c r="P1343" s="578"/>
      <c r="Q1343" s="578"/>
      <c r="R1343" s="578"/>
      <c r="S1343" s="125" t="s">
        <v>30</v>
      </c>
      <c r="T1343" s="125" t="s">
        <v>2345</v>
      </c>
      <c r="U1343" s="125" t="s">
        <v>23051</v>
      </c>
    </row>
    <row r="1344" spans="1:21" ht="47.25">
      <c r="A1344" s="579"/>
      <c r="B1344" s="579"/>
      <c r="C1344" s="579"/>
      <c r="D1344" s="579"/>
      <c r="E1344" s="579"/>
      <c r="F1344" s="579"/>
      <c r="G1344" s="594"/>
      <c r="H1344" s="579"/>
      <c r="I1344" s="579"/>
      <c r="J1344" s="592"/>
      <c r="K1344" s="579"/>
      <c r="L1344" s="579"/>
      <c r="M1344" s="579"/>
      <c r="N1344" s="579"/>
      <c r="O1344" s="579"/>
      <c r="P1344" s="579"/>
      <c r="Q1344" s="579"/>
      <c r="R1344" s="579"/>
      <c r="S1344" s="125" t="s">
        <v>30</v>
      </c>
      <c r="T1344" s="125" t="s">
        <v>2346</v>
      </c>
      <c r="U1344" s="125" t="s">
        <v>23052</v>
      </c>
    </row>
    <row r="1345" spans="1:21" ht="47.25">
      <c r="A1345" s="579"/>
      <c r="B1345" s="579"/>
      <c r="C1345" s="579"/>
      <c r="D1345" s="579"/>
      <c r="E1345" s="579"/>
      <c r="F1345" s="579"/>
      <c r="G1345" s="594"/>
      <c r="H1345" s="579"/>
      <c r="I1345" s="579"/>
      <c r="J1345" s="592"/>
      <c r="K1345" s="579"/>
      <c r="L1345" s="579"/>
      <c r="M1345" s="579"/>
      <c r="N1345" s="579"/>
      <c r="O1345" s="579"/>
      <c r="P1345" s="579"/>
      <c r="Q1345" s="579"/>
      <c r="R1345" s="579"/>
      <c r="S1345" s="125" t="s">
        <v>30</v>
      </c>
      <c r="T1345" s="125" t="s">
        <v>2347</v>
      </c>
      <c r="U1345" s="125" t="s">
        <v>23053</v>
      </c>
    </row>
    <row r="1346" spans="1:21" ht="47.25">
      <c r="A1346" s="580"/>
      <c r="B1346" s="580"/>
      <c r="C1346" s="580"/>
      <c r="D1346" s="580"/>
      <c r="E1346" s="580"/>
      <c r="F1346" s="580"/>
      <c r="G1346" s="580"/>
      <c r="H1346" s="580"/>
      <c r="I1346" s="580"/>
      <c r="J1346" s="580"/>
      <c r="K1346" s="580"/>
      <c r="L1346" s="580"/>
      <c r="M1346" s="580"/>
      <c r="N1346" s="580"/>
      <c r="O1346" s="580"/>
      <c r="P1346" s="580"/>
      <c r="Q1346" s="580"/>
      <c r="R1346" s="580"/>
      <c r="S1346" s="125" t="s">
        <v>30</v>
      </c>
      <c r="T1346" s="125" t="s">
        <v>2348</v>
      </c>
      <c r="U1346" s="125" t="s">
        <v>23054</v>
      </c>
    </row>
    <row r="1347" spans="1:21" ht="47.25">
      <c r="A1347" s="578">
        <v>470</v>
      </c>
      <c r="B1347" s="578" t="s">
        <v>1975</v>
      </c>
      <c r="C1347" s="578" t="s">
        <v>33687</v>
      </c>
      <c r="D1347" s="578" t="s">
        <v>24</v>
      </c>
      <c r="E1347" s="578" t="s">
        <v>281</v>
      </c>
      <c r="F1347" s="578" t="s">
        <v>712</v>
      </c>
      <c r="G1347" s="593"/>
      <c r="H1347" s="578"/>
      <c r="I1347" s="578" t="s">
        <v>2003</v>
      </c>
      <c r="J1347" s="591">
        <v>1056730021787</v>
      </c>
      <c r="K1347" s="578" t="s">
        <v>2004</v>
      </c>
      <c r="L1347" s="578"/>
      <c r="M1347" s="578"/>
      <c r="N1347" s="578"/>
      <c r="O1347" s="578"/>
      <c r="P1347" s="578"/>
      <c r="Q1347" s="578"/>
      <c r="R1347" s="578"/>
      <c r="S1347" s="125" t="s">
        <v>30</v>
      </c>
      <c r="T1347" s="125" t="s">
        <v>2349</v>
      </c>
      <c r="U1347" s="125" t="s">
        <v>23055</v>
      </c>
    </row>
    <row r="1348" spans="1:21" ht="47.25">
      <c r="A1348" s="579"/>
      <c r="B1348" s="579"/>
      <c r="C1348" s="579"/>
      <c r="D1348" s="579"/>
      <c r="E1348" s="579"/>
      <c r="F1348" s="579"/>
      <c r="G1348" s="594"/>
      <c r="H1348" s="579"/>
      <c r="I1348" s="579"/>
      <c r="J1348" s="592"/>
      <c r="K1348" s="579"/>
      <c r="L1348" s="579"/>
      <c r="M1348" s="579"/>
      <c r="N1348" s="579"/>
      <c r="O1348" s="579"/>
      <c r="P1348" s="579"/>
      <c r="Q1348" s="579"/>
      <c r="R1348" s="579"/>
      <c r="S1348" s="125" t="s">
        <v>30</v>
      </c>
      <c r="T1348" s="125" t="s">
        <v>2350</v>
      </c>
      <c r="U1348" s="125" t="s">
        <v>23056</v>
      </c>
    </row>
    <row r="1349" spans="1:21" ht="47.25">
      <c r="A1349" s="579"/>
      <c r="B1349" s="579"/>
      <c r="C1349" s="579"/>
      <c r="D1349" s="579"/>
      <c r="E1349" s="579"/>
      <c r="F1349" s="579"/>
      <c r="G1349" s="594"/>
      <c r="H1349" s="579"/>
      <c r="I1349" s="579"/>
      <c r="J1349" s="592"/>
      <c r="K1349" s="579"/>
      <c r="L1349" s="579"/>
      <c r="M1349" s="579"/>
      <c r="N1349" s="579"/>
      <c r="O1349" s="579"/>
      <c r="P1349" s="579"/>
      <c r="Q1349" s="579"/>
      <c r="R1349" s="579"/>
      <c r="S1349" s="125" t="s">
        <v>30</v>
      </c>
      <c r="T1349" s="125" t="s">
        <v>2351</v>
      </c>
      <c r="U1349" s="125" t="s">
        <v>23057</v>
      </c>
    </row>
    <row r="1350" spans="1:21" ht="47.25">
      <c r="A1350" s="580"/>
      <c r="B1350" s="580"/>
      <c r="C1350" s="580"/>
      <c r="D1350" s="580"/>
      <c r="E1350" s="580"/>
      <c r="F1350" s="580"/>
      <c r="G1350" s="596"/>
      <c r="H1350" s="580"/>
      <c r="I1350" s="580"/>
      <c r="J1350" s="580"/>
      <c r="K1350" s="580"/>
      <c r="L1350" s="580"/>
      <c r="M1350" s="580"/>
      <c r="N1350" s="580"/>
      <c r="O1350" s="580"/>
      <c r="P1350" s="580"/>
      <c r="Q1350" s="580"/>
      <c r="R1350" s="580"/>
      <c r="S1350" s="125" t="s">
        <v>30</v>
      </c>
      <c r="T1350" s="125" t="s">
        <v>2352</v>
      </c>
      <c r="U1350" s="125" t="s">
        <v>23058</v>
      </c>
    </row>
    <row r="1351" spans="1:21" ht="47.25">
      <c r="A1351" s="578">
        <v>471</v>
      </c>
      <c r="B1351" s="578" t="s">
        <v>1976</v>
      </c>
      <c r="C1351" s="578" t="s">
        <v>33688</v>
      </c>
      <c r="D1351" s="578" t="s">
        <v>24</v>
      </c>
      <c r="E1351" s="578" t="s">
        <v>281</v>
      </c>
      <c r="F1351" s="578" t="s">
        <v>712</v>
      </c>
      <c r="G1351" s="593"/>
      <c r="H1351" s="578"/>
      <c r="I1351" s="578" t="s">
        <v>2003</v>
      </c>
      <c r="J1351" s="591">
        <v>1056730021787</v>
      </c>
      <c r="K1351" s="578" t="s">
        <v>2004</v>
      </c>
      <c r="L1351" s="578"/>
      <c r="M1351" s="578"/>
      <c r="N1351" s="578"/>
      <c r="O1351" s="578"/>
      <c r="P1351" s="578"/>
      <c r="Q1351" s="578"/>
      <c r="R1351" s="578"/>
      <c r="S1351" s="125" t="s">
        <v>30</v>
      </c>
      <c r="T1351" s="125" t="s">
        <v>2353</v>
      </c>
      <c r="U1351" s="125" t="s">
        <v>23059</v>
      </c>
    </row>
    <row r="1352" spans="1:21" ht="47.25">
      <c r="A1352" s="579"/>
      <c r="B1352" s="579"/>
      <c r="C1352" s="579"/>
      <c r="D1352" s="579"/>
      <c r="E1352" s="579"/>
      <c r="F1352" s="579"/>
      <c r="G1352" s="594"/>
      <c r="H1352" s="579"/>
      <c r="I1352" s="579"/>
      <c r="J1352" s="592"/>
      <c r="K1352" s="579"/>
      <c r="L1352" s="579"/>
      <c r="M1352" s="579"/>
      <c r="N1352" s="579"/>
      <c r="O1352" s="579"/>
      <c r="P1352" s="579"/>
      <c r="Q1352" s="579"/>
      <c r="R1352" s="579"/>
      <c r="S1352" s="125" t="s">
        <v>30</v>
      </c>
      <c r="T1352" s="125" t="s">
        <v>2354</v>
      </c>
      <c r="U1352" s="125" t="s">
        <v>23060</v>
      </c>
    </row>
    <row r="1353" spans="1:21" ht="47.25">
      <c r="A1353" s="580"/>
      <c r="B1353" s="580"/>
      <c r="C1353" s="580"/>
      <c r="D1353" s="580"/>
      <c r="E1353" s="580"/>
      <c r="F1353" s="580"/>
      <c r="G1353" s="596"/>
      <c r="H1353" s="580"/>
      <c r="I1353" s="580"/>
      <c r="J1353" s="595"/>
      <c r="K1353" s="580"/>
      <c r="L1353" s="580"/>
      <c r="M1353" s="580"/>
      <c r="N1353" s="580"/>
      <c r="O1353" s="580"/>
      <c r="P1353" s="580"/>
      <c r="Q1353" s="580"/>
      <c r="R1353" s="580"/>
      <c r="S1353" s="125" t="s">
        <v>30</v>
      </c>
      <c r="T1353" s="125" t="s">
        <v>2355</v>
      </c>
      <c r="U1353" s="125" t="s">
        <v>23061</v>
      </c>
    </row>
    <row r="1354" spans="1:21" ht="47.25">
      <c r="A1354" s="578">
        <v>472</v>
      </c>
      <c r="B1354" s="578" t="s">
        <v>1977</v>
      </c>
      <c r="C1354" s="578" t="s">
        <v>33689</v>
      </c>
      <c r="D1354" s="578" t="s">
        <v>24</v>
      </c>
      <c r="E1354" s="578" t="s">
        <v>281</v>
      </c>
      <c r="F1354" s="578" t="s">
        <v>712</v>
      </c>
      <c r="G1354" s="593"/>
      <c r="H1354" s="578"/>
      <c r="I1354" s="578" t="s">
        <v>2003</v>
      </c>
      <c r="J1354" s="591">
        <v>1056730021787</v>
      </c>
      <c r="K1354" s="578" t="s">
        <v>2004</v>
      </c>
      <c r="L1354" s="578"/>
      <c r="M1354" s="578"/>
      <c r="N1354" s="578"/>
      <c r="O1354" s="578"/>
      <c r="P1354" s="578"/>
      <c r="Q1354" s="578"/>
      <c r="R1354" s="578"/>
      <c r="S1354" s="125" t="s">
        <v>30</v>
      </c>
      <c r="T1354" s="125" t="s">
        <v>2356</v>
      </c>
      <c r="U1354" s="125" t="s">
        <v>23062</v>
      </c>
    </row>
    <row r="1355" spans="1:21" ht="47.25">
      <c r="A1355" s="579"/>
      <c r="B1355" s="579"/>
      <c r="C1355" s="579"/>
      <c r="D1355" s="579"/>
      <c r="E1355" s="579"/>
      <c r="F1355" s="579"/>
      <c r="G1355" s="594"/>
      <c r="H1355" s="579"/>
      <c r="I1355" s="579"/>
      <c r="J1355" s="592"/>
      <c r="K1355" s="579"/>
      <c r="L1355" s="579"/>
      <c r="M1355" s="579"/>
      <c r="N1355" s="579"/>
      <c r="O1355" s="579"/>
      <c r="P1355" s="579"/>
      <c r="Q1355" s="579"/>
      <c r="R1355" s="579"/>
      <c r="S1355" s="125" t="s">
        <v>30</v>
      </c>
      <c r="T1355" s="125" t="s">
        <v>2357</v>
      </c>
      <c r="U1355" s="125" t="s">
        <v>23063</v>
      </c>
    </row>
    <row r="1356" spans="1:21" ht="47.25">
      <c r="A1356" s="580"/>
      <c r="B1356" s="580"/>
      <c r="C1356" s="580"/>
      <c r="D1356" s="580"/>
      <c r="E1356" s="580"/>
      <c r="F1356" s="580"/>
      <c r="G1356" s="580"/>
      <c r="H1356" s="580"/>
      <c r="I1356" s="580"/>
      <c r="J1356" s="580"/>
      <c r="K1356" s="580"/>
      <c r="L1356" s="580"/>
      <c r="M1356" s="580"/>
      <c r="N1356" s="580"/>
      <c r="O1356" s="580"/>
      <c r="P1356" s="580"/>
      <c r="Q1356" s="580"/>
      <c r="R1356" s="580"/>
      <c r="S1356" s="125" t="s">
        <v>30</v>
      </c>
      <c r="T1356" s="125" t="s">
        <v>2358</v>
      </c>
      <c r="U1356" s="125" t="s">
        <v>23064</v>
      </c>
    </row>
    <row r="1357" spans="1:21" ht="47.25">
      <c r="A1357" s="578">
        <v>473</v>
      </c>
      <c r="B1357" s="578" t="s">
        <v>1978</v>
      </c>
      <c r="C1357" s="578" t="s">
        <v>33690</v>
      </c>
      <c r="D1357" s="578" t="s">
        <v>24</v>
      </c>
      <c r="E1357" s="578" t="s">
        <v>281</v>
      </c>
      <c r="F1357" s="578" t="s">
        <v>712</v>
      </c>
      <c r="G1357" s="593"/>
      <c r="H1357" s="578"/>
      <c r="I1357" s="578" t="s">
        <v>2003</v>
      </c>
      <c r="J1357" s="591">
        <v>1056730021787</v>
      </c>
      <c r="K1357" s="578" t="s">
        <v>2004</v>
      </c>
      <c r="L1357" s="578"/>
      <c r="M1357" s="578"/>
      <c r="N1357" s="578"/>
      <c r="O1357" s="578"/>
      <c r="P1357" s="578"/>
      <c r="Q1357" s="578"/>
      <c r="R1357" s="578"/>
      <c r="S1357" s="125" t="s">
        <v>30</v>
      </c>
      <c r="T1357" s="125" t="s">
        <v>2359</v>
      </c>
      <c r="U1357" s="125" t="s">
        <v>23065</v>
      </c>
    </row>
    <row r="1358" spans="1:21" ht="47.25">
      <c r="A1358" s="579"/>
      <c r="B1358" s="579"/>
      <c r="C1358" s="579"/>
      <c r="D1358" s="579"/>
      <c r="E1358" s="579"/>
      <c r="F1358" s="579"/>
      <c r="G1358" s="594"/>
      <c r="H1358" s="579"/>
      <c r="I1358" s="579"/>
      <c r="J1358" s="592"/>
      <c r="K1358" s="579"/>
      <c r="L1358" s="579"/>
      <c r="M1358" s="579"/>
      <c r="N1358" s="579"/>
      <c r="O1358" s="579"/>
      <c r="P1358" s="579"/>
      <c r="Q1358" s="579"/>
      <c r="R1358" s="579"/>
      <c r="S1358" s="125" t="s">
        <v>30</v>
      </c>
      <c r="T1358" s="125" t="s">
        <v>2360</v>
      </c>
      <c r="U1358" s="125" t="s">
        <v>23066</v>
      </c>
    </row>
    <row r="1359" spans="1:21" ht="47.25">
      <c r="A1359" s="579"/>
      <c r="B1359" s="579"/>
      <c r="C1359" s="579"/>
      <c r="D1359" s="579"/>
      <c r="E1359" s="579"/>
      <c r="F1359" s="579"/>
      <c r="G1359" s="594"/>
      <c r="H1359" s="579"/>
      <c r="I1359" s="579"/>
      <c r="J1359" s="592"/>
      <c r="K1359" s="579"/>
      <c r="L1359" s="579"/>
      <c r="M1359" s="579"/>
      <c r="N1359" s="579"/>
      <c r="O1359" s="579"/>
      <c r="P1359" s="579"/>
      <c r="Q1359" s="579"/>
      <c r="R1359" s="579"/>
      <c r="S1359" s="125" t="s">
        <v>30</v>
      </c>
      <c r="T1359" s="125" t="s">
        <v>2361</v>
      </c>
      <c r="U1359" s="125" t="s">
        <v>23067</v>
      </c>
    </row>
    <row r="1360" spans="1:21" ht="47.25">
      <c r="A1360" s="580"/>
      <c r="B1360" s="580"/>
      <c r="C1360" s="580"/>
      <c r="D1360" s="580"/>
      <c r="E1360" s="580"/>
      <c r="F1360" s="580"/>
      <c r="G1360" s="596"/>
      <c r="H1360" s="580"/>
      <c r="I1360" s="580"/>
      <c r="J1360" s="595"/>
      <c r="K1360" s="580"/>
      <c r="L1360" s="580"/>
      <c r="M1360" s="580"/>
      <c r="N1360" s="580"/>
      <c r="O1360" s="580"/>
      <c r="P1360" s="580"/>
      <c r="Q1360" s="580"/>
      <c r="R1360" s="580"/>
      <c r="S1360" s="125" t="s">
        <v>30</v>
      </c>
      <c r="T1360" s="125" t="s">
        <v>2362</v>
      </c>
      <c r="U1360" s="125" t="s">
        <v>23068</v>
      </c>
    </row>
    <row r="1361" spans="1:21" ht="47.25">
      <c r="A1361" s="578">
        <v>474</v>
      </c>
      <c r="B1361" s="578" t="s">
        <v>1979</v>
      </c>
      <c r="C1361" s="578" t="s">
        <v>33691</v>
      </c>
      <c r="D1361" s="578" t="s">
        <v>24</v>
      </c>
      <c r="E1361" s="578" t="s">
        <v>281</v>
      </c>
      <c r="F1361" s="578" t="s">
        <v>712</v>
      </c>
      <c r="G1361" s="593"/>
      <c r="H1361" s="578"/>
      <c r="I1361" s="578" t="s">
        <v>2003</v>
      </c>
      <c r="J1361" s="591">
        <v>1056730021787</v>
      </c>
      <c r="K1361" s="578" t="s">
        <v>2004</v>
      </c>
      <c r="L1361" s="578"/>
      <c r="M1361" s="578"/>
      <c r="N1361" s="578"/>
      <c r="O1361" s="578"/>
      <c r="P1361" s="578"/>
      <c r="Q1361" s="578"/>
      <c r="R1361" s="578"/>
      <c r="S1361" s="125" t="s">
        <v>30</v>
      </c>
      <c r="T1361" s="125" t="s">
        <v>2363</v>
      </c>
      <c r="U1361" s="125" t="s">
        <v>23069</v>
      </c>
    </row>
    <row r="1362" spans="1:21" ht="47.25">
      <c r="A1362" s="579"/>
      <c r="B1362" s="579"/>
      <c r="C1362" s="579"/>
      <c r="D1362" s="579"/>
      <c r="E1362" s="579"/>
      <c r="F1362" s="579"/>
      <c r="G1362" s="594"/>
      <c r="H1362" s="579"/>
      <c r="I1362" s="579"/>
      <c r="J1362" s="592"/>
      <c r="K1362" s="579"/>
      <c r="L1362" s="579"/>
      <c r="M1362" s="579"/>
      <c r="N1362" s="579"/>
      <c r="O1362" s="579"/>
      <c r="P1362" s="579"/>
      <c r="Q1362" s="579"/>
      <c r="R1362" s="579"/>
      <c r="S1362" s="125" t="s">
        <v>30</v>
      </c>
      <c r="T1362" s="125" t="s">
        <v>2364</v>
      </c>
      <c r="U1362" s="125" t="s">
        <v>23070</v>
      </c>
    </row>
    <row r="1363" spans="1:21" ht="47.25">
      <c r="A1363" s="580"/>
      <c r="B1363" s="580"/>
      <c r="C1363" s="580"/>
      <c r="D1363" s="580"/>
      <c r="E1363" s="580"/>
      <c r="F1363" s="580"/>
      <c r="G1363" s="596"/>
      <c r="H1363" s="580"/>
      <c r="I1363" s="580"/>
      <c r="J1363" s="595"/>
      <c r="K1363" s="580"/>
      <c r="L1363" s="580"/>
      <c r="M1363" s="580"/>
      <c r="N1363" s="580"/>
      <c r="O1363" s="580"/>
      <c r="P1363" s="580"/>
      <c r="Q1363" s="580"/>
      <c r="R1363" s="580"/>
      <c r="S1363" s="125" t="s">
        <v>30</v>
      </c>
      <c r="T1363" s="125" t="s">
        <v>2365</v>
      </c>
      <c r="U1363" s="125" t="s">
        <v>23071</v>
      </c>
    </row>
    <row r="1364" spans="1:21" ht="47.25">
      <c r="A1364" s="578">
        <v>475</v>
      </c>
      <c r="B1364" s="578" t="s">
        <v>1980</v>
      </c>
      <c r="C1364" s="578" t="s">
        <v>33692</v>
      </c>
      <c r="D1364" s="578" t="s">
        <v>24</v>
      </c>
      <c r="E1364" s="578" t="s">
        <v>281</v>
      </c>
      <c r="F1364" s="578" t="s">
        <v>712</v>
      </c>
      <c r="G1364" s="593"/>
      <c r="H1364" s="578"/>
      <c r="I1364" s="578" t="s">
        <v>2003</v>
      </c>
      <c r="J1364" s="591">
        <v>1056730021787</v>
      </c>
      <c r="K1364" s="578" t="s">
        <v>2004</v>
      </c>
      <c r="L1364" s="578"/>
      <c r="M1364" s="578"/>
      <c r="N1364" s="578"/>
      <c r="O1364" s="578"/>
      <c r="P1364" s="578"/>
      <c r="Q1364" s="578"/>
      <c r="R1364" s="578"/>
      <c r="S1364" s="125" t="s">
        <v>30</v>
      </c>
      <c r="T1364" s="125" t="s">
        <v>2366</v>
      </c>
      <c r="U1364" s="125" t="s">
        <v>23072</v>
      </c>
    </row>
    <row r="1365" spans="1:21" ht="47.25">
      <c r="A1365" s="579"/>
      <c r="B1365" s="579"/>
      <c r="C1365" s="579"/>
      <c r="D1365" s="579"/>
      <c r="E1365" s="579"/>
      <c r="F1365" s="579"/>
      <c r="G1365" s="594"/>
      <c r="H1365" s="579"/>
      <c r="I1365" s="579"/>
      <c r="J1365" s="592"/>
      <c r="K1365" s="579"/>
      <c r="L1365" s="579"/>
      <c r="M1365" s="579"/>
      <c r="N1365" s="579"/>
      <c r="O1365" s="579"/>
      <c r="P1365" s="579"/>
      <c r="Q1365" s="579"/>
      <c r="R1365" s="579"/>
      <c r="S1365" s="125" t="s">
        <v>30</v>
      </c>
      <c r="T1365" s="125" t="s">
        <v>2367</v>
      </c>
      <c r="U1365" s="125" t="s">
        <v>23073</v>
      </c>
    </row>
    <row r="1366" spans="1:21" ht="47.25">
      <c r="A1366" s="579"/>
      <c r="B1366" s="579"/>
      <c r="C1366" s="579"/>
      <c r="D1366" s="579"/>
      <c r="E1366" s="579"/>
      <c r="F1366" s="579"/>
      <c r="G1366" s="594"/>
      <c r="H1366" s="579"/>
      <c r="I1366" s="579"/>
      <c r="J1366" s="592"/>
      <c r="K1366" s="579"/>
      <c r="L1366" s="579"/>
      <c r="M1366" s="579"/>
      <c r="N1366" s="579"/>
      <c r="O1366" s="579"/>
      <c r="P1366" s="579"/>
      <c r="Q1366" s="579"/>
      <c r="R1366" s="579"/>
      <c r="S1366" s="125" t="s">
        <v>30</v>
      </c>
      <c r="T1366" s="125" t="s">
        <v>2368</v>
      </c>
      <c r="U1366" s="125" t="s">
        <v>23074</v>
      </c>
    </row>
    <row r="1367" spans="1:21" ht="47.25">
      <c r="A1367" s="579"/>
      <c r="B1367" s="579"/>
      <c r="C1367" s="579"/>
      <c r="D1367" s="579"/>
      <c r="E1367" s="579"/>
      <c r="F1367" s="579"/>
      <c r="G1367" s="594"/>
      <c r="H1367" s="579"/>
      <c r="I1367" s="579"/>
      <c r="J1367" s="592"/>
      <c r="K1367" s="579"/>
      <c r="L1367" s="579"/>
      <c r="M1367" s="579"/>
      <c r="N1367" s="579"/>
      <c r="O1367" s="579"/>
      <c r="P1367" s="579"/>
      <c r="Q1367" s="579"/>
      <c r="R1367" s="579"/>
      <c r="S1367" s="125" t="s">
        <v>30</v>
      </c>
      <c r="T1367" s="125" t="s">
        <v>2369</v>
      </c>
      <c r="U1367" s="125" t="s">
        <v>23075</v>
      </c>
    </row>
    <row r="1368" spans="1:21" ht="47.25">
      <c r="A1368" s="579"/>
      <c r="B1368" s="579"/>
      <c r="C1368" s="579"/>
      <c r="D1368" s="579"/>
      <c r="E1368" s="579"/>
      <c r="F1368" s="579"/>
      <c r="G1368" s="594"/>
      <c r="H1368" s="579"/>
      <c r="I1368" s="579"/>
      <c r="J1368" s="592"/>
      <c r="K1368" s="579"/>
      <c r="L1368" s="579"/>
      <c r="M1368" s="579"/>
      <c r="N1368" s="579"/>
      <c r="O1368" s="579"/>
      <c r="P1368" s="579"/>
      <c r="Q1368" s="579"/>
      <c r="R1368" s="579"/>
      <c r="S1368" s="125" t="s">
        <v>30</v>
      </c>
      <c r="T1368" s="125" t="s">
        <v>2370</v>
      </c>
      <c r="U1368" s="125" t="s">
        <v>23076</v>
      </c>
    </row>
    <row r="1369" spans="1:21" ht="47.25">
      <c r="A1369" s="579"/>
      <c r="B1369" s="579"/>
      <c r="C1369" s="579"/>
      <c r="D1369" s="579"/>
      <c r="E1369" s="579"/>
      <c r="F1369" s="579"/>
      <c r="G1369" s="594"/>
      <c r="H1369" s="579"/>
      <c r="I1369" s="579"/>
      <c r="J1369" s="592"/>
      <c r="K1369" s="579"/>
      <c r="L1369" s="579"/>
      <c r="M1369" s="579"/>
      <c r="N1369" s="579"/>
      <c r="O1369" s="579"/>
      <c r="P1369" s="579"/>
      <c r="Q1369" s="579"/>
      <c r="R1369" s="579"/>
      <c r="S1369" s="125" t="s">
        <v>30</v>
      </c>
      <c r="T1369" s="125" t="s">
        <v>2371</v>
      </c>
      <c r="U1369" s="125" t="s">
        <v>23077</v>
      </c>
    </row>
    <row r="1370" spans="1:21" ht="47.25">
      <c r="A1370" s="579"/>
      <c r="B1370" s="579"/>
      <c r="C1370" s="579"/>
      <c r="D1370" s="579"/>
      <c r="E1370" s="579"/>
      <c r="F1370" s="579"/>
      <c r="G1370" s="594"/>
      <c r="H1370" s="579"/>
      <c r="I1370" s="579"/>
      <c r="J1370" s="592"/>
      <c r="K1370" s="579"/>
      <c r="L1370" s="579"/>
      <c r="M1370" s="579"/>
      <c r="N1370" s="579"/>
      <c r="O1370" s="579"/>
      <c r="P1370" s="579"/>
      <c r="Q1370" s="579"/>
      <c r="R1370" s="579"/>
      <c r="S1370" s="125" t="s">
        <v>30</v>
      </c>
      <c r="T1370" s="125" t="s">
        <v>2372</v>
      </c>
      <c r="U1370" s="125" t="s">
        <v>23078</v>
      </c>
    </row>
    <row r="1371" spans="1:21" ht="47.25">
      <c r="A1371" s="580"/>
      <c r="B1371" s="580"/>
      <c r="C1371" s="580"/>
      <c r="D1371" s="580"/>
      <c r="E1371" s="580"/>
      <c r="F1371" s="580"/>
      <c r="G1371" s="580"/>
      <c r="H1371" s="580"/>
      <c r="I1371" s="580"/>
      <c r="J1371" s="580"/>
      <c r="K1371" s="580"/>
      <c r="L1371" s="580"/>
      <c r="M1371" s="580"/>
      <c r="N1371" s="580"/>
      <c r="O1371" s="580"/>
      <c r="P1371" s="580"/>
      <c r="Q1371" s="580"/>
      <c r="R1371" s="580"/>
      <c r="S1371" s="125" t="s">
        <v>30</v>
      </c>
      <c r="T1371" s="125" t="s">
        <v>2373</v>
      </c>
      <c r="U1371" s="125" t="s">
        <v>23079</v>
      </c>
    </row>
    <row r="1372" spans="1:21" ht="63">
      <c r="A1372" s="578">
        <v>476</v>
      </c>
      <c r="B1372" s="578" t="s">
        <v>1981</v>
      </c>
      <c r="C1372" s="578" t="s">
        <v>33693</v>
      </c>
      <c r="D1372" s="578" t="s">
        <v>24</v>
      </c>
      <c r="E1372" s="578" t="s">
        <v>281</v>
      </c>
      <c r="F1372" s="578" t="s">
        <v>712</v>
      </c>
      <c r="G1372" s="593"/>
      <c r="H1372" s="578"/>
      <c r="I1372" s="578" t="s">
        <v>2003</v>
      </c>
      <c r="J1372" s="591">
        <v>1056730021787</v>
      </c>
      <c r="K1372" s="578" t="s">
        <v>2004</v>
      </c>
      <c r="L1372" s="578"/>
      <c r="M1372" s="578"/>
      <c r="N1372" s="578"/>
      <c r="O1372" s="578"/>
      <c r="P1372" s="578"/>
      <c r="Q1372" s="578"/>
      <c r="R1372" s="578"/>
      <c r="S1372" s="125" t="s">
        <v>30</v>
      </c>
      <c r="T1372" s="125" t="s">
        <v>2374</v>
      </c>
      <c r="U1372" s="125" t="s">
        <v>23080</v>
      </c>
    </row>
    <row r="1373" spans="1:21" ht="63">
      <c r="A1373" s="579"/>
      <c r="B1373" s="579"/>
      <c r="C1373" s="579"/>
      <c r="D1373" s="579"/>
      <c r="E1373" s="579"/>
      <c r="F1373" s="579"/>
      <c r="G1373" s="594"/>
      <c r="H1373" s="579"/>
      <c r="I1373" s="579"/>
      <c r="J1373" s="592"/>
      <c r="K1373" s="579"/>
      <c r="L1373" s="579"/>
      <c r="M1373" s="579"/>
      <c r="N1373" s="579"/>
      <c r="O1373" s="579"/>
      <c r="P1373" s="579"/>
      <c r="Q1373" s="579"/>
      <c r="R1373" s="579"/>
      <c r="S1373" s="125" t="s">
        <v>30</v>
      </c>
      <c r="T1373" s="125" t="s">
        <v>2375</v>
      </c>
      <c r="U1373" s="125" t="s">
        <v>23081</v>
      </c>
    </row>
    <row r="1374" spans="1:21" ht="63">
      <c r="A1374" s="579"/>
      <c r="B1374" s="579"/>
      <c r="C1374" s="579"/>
      <c r="D1374" s="579"/>
      <c r="E1374" s="579"/>
      <c r="F1374" s="579"/>
      <c r="G1374" s="594"/>
      <c r="H1374" s="579"/>
      <c r="I1374" s="579"/>
      <c r="J1374" s="592"/>
      <c r="K1374" s="579"/>
      <c r="L1374" s="579"/>
      <c r="M1374" s="579"/>
      <c r="N1374" s="579"/>
      <c r="O1374" s="579"/>
      <c r="P1374" s="579"/>
      <c r="Q1374" s="579"/>
      <c r="R1374" s="579"/>
      <c r="S1374" s="125" t="s">
        <v>30</v>
      </c>
      <c r="T1374" s="125" t="s">
        <v>2376</v>
      </c>
      <c r="U1374" s="125" t="s">
        <v>23082</v>
      </c>
    </row>
    <row r="1375" spans="1:21" ht="63">
      <c r="A1375" s="579"/>
      <c r="B1375" s="579"/>
      <c r="C1375" s="579"/>
      <c r="D1375" s="579"/>
      <c r="E1375" s="579"/>
      <c r="F1375" s="579"/>
      <c r="G1375" s="594"/>
      <c r="H1375" s="579"/>
      <c r="I1375" s="579"/>
      <c r="J1375" s="592"/>
      <c r="K1375" s="579"/>
      <c r="L1375" s="579"/>
      <c r="M1375" s="579"/>
      <c r="N1375" s="579"/>
      <c r="O1375" s="579"/>
      <c r="P1375" s="579"/>
      <c r="Q1375" s="579"/>
      <c r="R1375" s="579"/>
      <c r="S1375" s="125" t="s">
        <v>30</v>
      </c>
      <c r="T1375" s="125" t="s">
        <v>2377</v>
      </c>
      <c r="U1375" s="125" t="s">
        <v>23083</v>
      </c>
    </row>
    <row r="1376" spans="1:21" ht="63">
      <c r="A1376" s="579"/>
      <c r="B1376" s="579"/>
      <c r="C1376" s="579"/>
      <c r="D1376" s="579"/>
      <c r="E1376" s="579"/>
      <c r="F1376" s="579"/>
      <c r="G1376" s="594"/>
      <c r="H1376" s="579"/>
      <c r="I1376" s="579"/>
      <c r="J1376" s="592"/>
      <c r="K1376" s="579"/>
      <c r="L1376" s="579"/>
      <c r="M1376" s="579"/>
      <c r="N1376" s="579"/>
      <c r="O1376" s="579"/>
      <c r="P1376" s="579"/>
      <c r="Q1376" s="579"/>
      <c r="R1376" s="579"/>
      <c r="S1376" s="125" t="s">
        <v>30</v>
      </c>
      <c r="T1376" s="125" t="s">
        <v>2378</v>
      </c>
      <c r="U1376" s="125" t="s">
        <v>23084</v>
      </c>
    </row>
    <row r="1377" spans="1:21" ht="63">
      <c r="A1377" s="579"/>
      <c r="B1377" s="579"/>
      <c r="C1377" s="579"/>
      <c r="D1377" s="579"/>
      <c r="E1377" s="579"/>
      <c r="F1377" s="579"/>
      <c r="G1377" s="594"/>
      <c r="H1377" s="579"/>
      <c r="I1377" s="579"/>
      <c r="J1377" s="592"/>
      <c r="K1377" s="579"/>
      <c r="L1377" s="579"/>
      <c r="M1377" s="579"/>
      <c r="N1377" s="579"/>
      <c r="O1377" s="579"/>
      <c r="P1377" s="579"/>
      <c r="Q1377" s="579"/>
      <c r="R1377" s="579"/>
      <c r="S1377" s="125" t="s">
        <v>30</v>
      </c>
      <c r="T1377" s="125" t="s">
        <v>2379</v>
      </c>
      <c r="U1377" s="125" t="s">
        <v>23085</v>
      </c>
    </row>
    <row r="1378" spans="1:21" ht="63">
      <c r="A1378" s="579"/>
      <c r="B1378" s="579"/>
      <c r="C1378" s="579"/>
      <c r="D1378" s="579"/>
      <c r="E1378" s="579"/>
      <c r="F1378" s="579"/>
      <c r="G1378" s="594"/>
      <c r="H1378" s="579"/>
      <c r="I1378" s="579"/>
      <c r="J1378" s="592"/>
      <c r="K1378" s="579"/>
      <c r="L1378" s="579"/>
      <c r="M1378" s="579"/>
      <c r="N1378" s="579"/>
      <c r="O1378" s="579"/>
      <c r="P1378" s="579"/>
      <c r="Q1378" s="579"/>
      <c r="R1378" s="579"/>
      <c r="S1378" s="125" t="s">
        <v>30</v>
      </c>
      <c r="T1378" s="125" t="s">
        <v>2380</v>
      </c>
      <c r="U1378" s="125" t="s">
        <v>23086</v>
      </c>
    </row>
    <row r="1379" spans="1:21" ht="63">
      <c r="A1379" s="580"/>
      <c r="B1379" s="580"/>
      <c r="C1379" s="580"/>
      <c r="D1379" s="580"/>
      <c r="E1379" s="580"/>
      <c r="F1379" s="580"/>
      <c r="G1379" s="596"/>
      <c r="H1379" s="580"/>
      <c r="I1379" s="580"/>
      <c r="J1379" s="580"/>
      <c r="K1379" s="580"/>
      <c r="L1379" s="580"/>
      <c r="M1379" s="580"/>
      <c r="N1379" s="580"/>
      <c r="O1379" s="580"/>
      <c r="P1379" s="580"/>
      <c r="Q1379" s="580"/>
      <c r="R1379" s="580"/>
      <c r="S1379" s="125" t="s">
        <v>30</v>
      </c>
      <c r="T1379" s="125" t="s">
        <v>2381</v>
      </c>
      <c r="U1379" s="125" t="s">
        <v>23225</v>
      </c>
    </row>
    <row r="1380" spans="1:21" ht="63">
      <c r="A1380" s="578">
        <v>477</v>
      </c>
      <c r="B1380" s="578" t="s">
        <v>1982</v>
      </c>
      <c r="C1380" s="578" t="s">
        <v>33694</v>
      </c>
      <c r="D1380" s="578" t="s">
        <v>24</v>
      </c>
      <c r="E1380" s="578" t="s">
        <v>281</v>
      </c>
      <c r="F1380" s="578" t="s">
        <v>712</v>
      </c>
      <c r="G1380" s="593"/>
      <c r="H1380" s="578"/>
      <c r="I1380" s="578" t="s">
        <v>2003</v>
      </c>
      <c r="J1380" s="591">
        <v>1056730021787</v>
      </c>
      <c r="K1380" s="578" t="s">
        <v>2004</v>
      </c>
      <c r="L1380" s="578"/>
      <c r="M1380" s="578"/>
      <c r="N1380" s="578"/>
      <c r="O1380" s="578"/>
      <c r="P1380" s="578"/>
      <c r="Q1380" s="578"/>
      <c r="R1380" s="578"/>
      <c r="S1380" s="125" t="s">
        <v>30</v>
      </c>
      <c r="T1380" s="125" t="s">
        <v>2382</v>
      </c>
      <c r="U1380" s="125" t="s">
        <v>23226</v>
      </c>
    </row>
    <row r="1381" spans="1:21" ht="63">
      <c r="A1381" s="579"/>
      <c r="B1381" s="579"/>
      <c r="C1381" s="579"/>
      <c r="D1381" s="579"/>
      <c r="E1381" s="579"/>
      <c r="F1381" s="579"/>
      <c r="G1381" s="594"/>
      <c r="H1381" s="579"/>
      <c r="I1381" s="579"/>
      <c r="J1381" s="592"/>
      <c r="K1381" s="579"/>
      <c r="L1381" s="579"/>
      <c r="M1381" s="579"/>
      <c r="N1381" s="579"/>
      <c r="O1381" s="579"/>
      <c r="P1381" s="579"/>
      <c r="Q1381" s="579"/>
      <c r="R1381" s="579"/>
      <c r="S1381" s="125" t="s">
        <v>30</v>
      </c>
      <c r="T1381" s="125" t="s">
        <v>2383</v>
      </c>
      <c r="U1381" s="125" t="s">
        <v>23087</v>
      </c>
    </row>
    <row r="1382" spans="1:21" ht="63">
      <c r="A1382" s="580"/>
      <c r="B1382" s="580"/>
      <c r="C1382" s="580"/>
      <c r="D1382" s="580"/>
      <c r="E1382" s="580"/>
      <c r="F1382" s="580"/>
      <c r="G1382" s="580"/>
      <c r="H1382" s="580"/>
      <c r="I1382" s="580"/>
      <c r="J1382" s="580"/>
      <c r="K1382" s="580"/>
      <c r="L1382" s="580"/>
      <c r="M1382" s="580"/>
      <c r="N1382" s="580"/>
      <c r="O1382" s="580"/>
      <c r="P1382" s="580"/>
      <c r="Q1382" s="580"/>
      <c r="R1382" s="580"/>
      <c r="S1382" s="125" t="s">
        <v>30</v>
      </c>
      <c r="T1382" s="125" t="s">
        <v>2384</v>
      </c>
      <c r="U1382" s="125" t="s">
        <v>23088</v>
      </c>
    </row>
    <row r="1383" spans="1:21" ht="63">
      <c r="A1383" s="578">
        <v>478</v>
      </c>
      <c r="B1383" s="578" t="s">
        <v>1983</v>
      </c>
      <c r="C1383" s="578" t="s">
        <v>33695</v>
      </c>
      <c r="D1383" s="578" t="s">
        <v>24</v>
      </c>
      <c r="E1383" s="578" t="s">
        <v>281</v>
      </c>
      <c r="F1383" s="578" t="s">
        <v>712</v>
      </c>
      <c r="G1383" s="578"/>
      <c r="H1383" s="578"/>
      <c r="I1383" s="578" t="s">
        <v>2003</v>
      </c>
      <c r="J1383" s="591">
        <v>1056730021787</v>
      </c>
      <c r="K1383" s="578" t="s">
        <v>2004</v>
      </c>
      <c r="L1383" s="578"/>
      <c r="M1383" s="578"/>
      <c r="N1383" s="578"/>
      <c r="O1383" s="578"/>
      <c r="P1383" s="578"/>
      <c r="Q1383" s="578"/>
      <c r="R1383" s="578"/>
      <c r="S1383" s="125" t="s">
        <v>30</v>
      </c>
      <c r="T1383" s="125" t="s">
        <v>2385</v>
      </c>
      <c r="U1383" s="125" t="s">
        <v>23089</v>
      </c>
    </row>
    <row r="1384" spans="1:21" ht="63">
      <c r="A1384" s="579"/>
      <c r="B1384" s="579"/>
      <c r="C1384" s="579"/>
      <c r="D1384" s="579"/>
      <c r="E1384" s="579"/>
      <c r="F1384" s="579"/>
      <c r="G1384" s="579"/>
      <c r="H1384" s="579"/>
      <c r="I1384" s="579"/>
      <c r="J1384" s="592"/>
      <c r="K1384" s="579"/>
      <c r="L1384" s="579"/>
      <c r="M1384" s="579"/>
      <c r="N1384" s="579"/>
      <c r="O1384" s="579"/>
      <c r="P1384" s="579"/>
      <c r="Q1384" s="579"/>
      <c r="R1384" s="579"/>
      <c r="S1384" s="125" t="s">
        <v>30</v>
      </c>
      <c r="T1384" s="125" t="s">
        <v>2386</v>
      </c>
      <c r="U1384" s="125" t="s">
        <v>23090</v>
      </c>
    </row>
    <row r="1385" spans="1:21" ht="63">
      <c r="A1385" s="580"/>
      <c r="B1385" s="580"/>
      <c r="C1385" s="580"/>
      <c r="D1385" s="580"/>
      <c r="E1385" s="580"/>
      <c r="F1385" s="580"/>
      <c r="G1385" s="580"/>
      <c r="H1385" s="580"/>
      <c r="I1385" s="580"/>
      <c r="J1385" s="580"/>
      <c r="K1385" s="580"/>
      <c r="L1385" s="580"/>
      <c r="M1385" s="580"/>
      <c r="N1385" s="580"/>
      <c r="O1385" s="580"/>
      <c r="P1385" s="580"/>
      <c r="Q1385" s="580"/>
      <c r="R1385" s="580"/>
      <c r="S1385" s="125" t="s">
        <v>30</v>
      </c>
      <c r="T1385" s="125" t="s">
        <v>2387</v>
      </c>
      <c r="U1385" s="125" t="s">
        <v>23091</v>
      </c>
    </row>
    <row r="1386" spans="1:21" ht="63">
      <c r="A1386" s="578">
        <v>479</v>
      </c>
      <c r="B1386" s="578" t="s">
        <v>1984</v>
      </c>
      <c r="C1386" s="578" t="s">
        <v>33696</v>
      </c>
      <c r="D1386" s="578" t="s">
        <v>24</v>
      </c>
      <c r="E1386" s="578" t="s">
        <v>281</v>
      </c>
      <c r="F1386" s="578" t="s">
        <v>712</v>
      </c>
      <c r="G1386" s="578"/>
      <c r="H1386" s="578"/>
      <c r="I1386" s="578" t="s">
        <v>2003</v>
      </c>
      <c r="J1386" s="591">
        <v>1056730021787</v>
      </c>
      <c r="K1386" s="578" t="s">
        <v>2004</v>
      </c>
      <c r="L1386" s="578"/>
      <c r="M1386" s="578"/>
      <c r="N1386" s="578"/>
      <c r="O1386" s="578"/>
      <c r="P1386" s="578"/>
      <c r="Q1386" s="578"/>
      <c r="R1386" s="578"/>
      <c r="S1386" s="125" t="s">
        <v>30</v>
      </c>
      <c r="T1386" s="125" t="s">
        <v>2388</v>
      </c>
      <c r="U1386" s="125" t="s">
        <v>23092</v>
      </c>
    </row>
    <row r="1387" spans="1:21" ht="63">
      <c r="A1387" s="579"/>
      <c r="B1387" s="579"/>
      <c r="C1387" s="579"/>
      <c r="D1387" s="579"/>
      <c r="E1387" s="579"/>
      <c r="F1387" s="579"/>
      <c r="G1387" s="579"/>
      <c r="H1387" s="579"/>
      <c r="I1387" s="579"/>
      <c r="J1387" s="592"/>
      <c r="K1387" s="579"/>
      <c r="L1387" s="579"/>
      <c r="M1387" s="579"/>
      <c r="N1387" s="579"/>
      <c r="O1387" s="579"/>
      <c r="P1387" s="579"/>
      <c r="Q1387" s="579"/>
      <c r="R1387" s="579"/>
      <c r="S1387" s="125" t="s">
        <v>30</v>
      </c>
      <c r="T1387" s="125" t="s">
        <v>2389</v>
      </c>
      <c r="U1387" s="125" t="s">
        <v>23093</v>
      </c>
    </row>
    <row r="1388" spans="1:21" ht="63">
      <c r="A1388" s="580"/>
      <c r="B1388" s="580"/>
      <c r="C1388" s="580"/>
      <c r="D1388" s="580"/>
      <c r="E1388" s="580"/>
      <c r="F1388" s="580"/>
      <c r="G1388" s="580"/>
      <c r="H1388" s="580"/>
      <c r="I1388" s="580"/>
      <c r="J1388" s="580"/>
      <c r="K1388" s="580"/>
      <c r="L1388" s="580"/>
      <c r="M1388" s="580"/>
      <c r="N1388" s="580"/>
      <c r="O1388" s="580"/>
      <c r="P1388" s="580"/>
      <c r="Q1388" s="580"/>
      <c r="R1388" s="580"/>
      <c r="S1388" s="125" t="s">
        <v>30</v>
      </c>
      <c r="T1388" s="125" t="s">
        <v>2390</v>
      </c>
      <c r="U1388" s="125" t="s">
        <v>23094</v>
      </c>
    </row>
    <row r="1389" spans="1:21" ht="63">
      <c r="A1389" s="578">
        <v>480</v>
      </c>
      <c r="B1389" s="578" t="s">
        <v>1985</v>
      </c>
      <c r="C1389" s="578" t="s">
        <v>33697</v>
      </c>
      <c r="D1389" s="578" t="s">
        <v>24</v>
      </c>
      <c r="E1389" s="578" t="s">
        <v>281</v>
      </c>
      <c r="F1389" s="578" t="s">
        <v>712</v>
      </c>
      <c r="G1389" s="578"/>
      <c r="H1389" s="578"/>
      <c r="I1389" s="578" t="s">
        <v>2003</v>
      </c>
      <c r="J1389" s="597">
        <v>1056730021787</v>
      </c>
      <c r="K1389" s="578" t="s">
        <v>2004</v>
      </c>
      <c r="L1389" s="578"/>
      <c r="M1389" s="578"/>
      <c r="N1389" s="578"/>
      <c r="O1389" s="578"/>
      <c r="P1389" s="578"/>
      <c r="Q1389" s="578"/>
      <c r="R1389" s="578"/>
      <c r="S1389" s="125" t="s">
        <v>30</v>
      </c>
      <c r="T1389" s="125" t="s">
        <v>2391</v>
      </c>
      <c r="U1389" s="125" t="s">
        <v>23095</v>
      </c>
    </row>
    <row r="1390" spans="1:21" ht="63">
      <c r="A1390" s="579"/>
      <c r="B1390" s="579"/>
      <c r="C1390" s="579"/>
      <c r="D1390" s="579"/>
      <c r="E1390" s="579"/>
      <c r="F1390" s="579"/>
      <c r="G1390" s="579"/>
      <c r="H1390" s="579"/>
      <c r="I1390" s="579"/>
      <c r="J1390" s="598"/>
      <c r="K1390" s="579"/>
      <c r="L1390" s="579"/>
      <c r="M1390" s="579"/>
      <c r="N1390" s="579"/>
      <c r="O1390" s="579"/>
      <c r="P1390" s="579"/>
      <c r="Q1390" s="579"/>
      <c r="R1390" s="579"/>
      <c r="S1390" s="125" t="s">
        <v>30</v>
      </c>
      <c r="T1390" s="125" t="s">
        <v>2392</v>
      </c>
      <c r="U1390" s="125" t="s">
        <v>23096</v>
      </c>
    </row>
    <row r="1391" spans="1:21" ht="63">
      <c r="A1391" s="579"/>
      <c r="B1391" s="579"/>
      <c r="C1391" s="579"/>
      <c r="D1391" s="579"/>
      <c r="E1391" s="579"/>
      <c r="F1391" s="579"/>
      <c r="G1391" s="579"/>
      <c r="H1391" s="579"/>
      <c r="I1391" s="579"/>
      <c r="J1391" s="598"/>
      <c r="K1391" s="579"/>
      <c r="L1391" s="579"/>
      <c r="M1391" s="579"/>
      <c r="N1391" s="579"/>
      <c r="O1391" s="579"/>
      <c r="P1391" s="579"/>
      <c r="Q1391" s="579"/>
      <c r="R1391" s="579"/>
      <c r="S1391" s="125" t="s">
        <v>30</v>
      </c>
      <c r="T1391" s="125" t="s">
        <v>2393</v>
      </c>
      <c r="U1391" s="125" t="s">
        <v>23097</v>
      </c>
    </row>
    <row r="1392" spans="1:21" ht="63">
      <c r="A1392" s="579"/>
      <c r="B1392" s="579"/>
      <c r="C1392" s="579"/>
      <c r="D1392" s="579"/>
      <c r="E1392" s="579"/>
      <c r="F1392" s="579"/>
      <c r="G1392" s="579"/>
      <c r="H1392" s="579"/>
      <c r="I1392" s="579"/>
      <c r="J1392" s="598"/>
      <c r="K1392" s="579"/>
      <c r="L1392" s="579"/>
      <c r="M1392" s="579"/>
      <c r="N1392" s="579"/>
      <c r="O1392" s="579"/>
      <c r="P1392" s="579"/>
      <c r="Q1392" s="579"/>
      <c r="R1392" s="579"/>
      <c r="S1392" s="125" t="s">
        <v>30</v>
      </c>
      <c r="T1392" s="125" t="s">
        <v>2394</v>
      </c>
      <c r="U1392" s="125" t="s">
        <v>23098</v>
      </c>
    </row>
    <row r="1393" spans="1:21" ht="63">
      <c r="A1393" s="580"/>
      <c r="B1393" s="580"/>
      <c r="C1393" s="580"/>
      <c r="D1393" s="580"/>
      <c r="E1393" s="580"/>
      <c r="F1393" s="580"/>
      <c r="G1393" s="580"/>
      <c r="H1393" s="580"/>
      <c r="I1393" s="580"/>
      <c r="J1393" s="599"/>
      <c r="K1393" s="580"/>
      <c r="L1393" s="580"/>
      <c r="M1393" s="580"/>
      <c r="N1393" s="580"/>
      <c r="O1393" s="580"/>
      <c r="P1393" s="580"/>
      <c r="Q1393" s="580"/>
      <c r="R1393" s="580"/>
      <c r="S1393" s="125" t="s">
        <v>30</v>
      </c>
      <c r="T1393" s="125" t="s">
        <v>2395</v>
      </c>
      <c r="U1393" s="125" t="s">
        <v>23099</v>
      </c>
    </row>
    <row r="1394" spans="1:21" ht="63">
      <c r="A1394" s="578">
        <v>481</v>
      </c>
      <c r="B1394" s="578" t="s">
        <v>1986</v>
      </c>
      <c r="C1394" s="578" t="s">
        <v>33698</v>
      </c>
      <c r="D1394" s="578" t="s">
        <v>24</v>
      </c>
      <c r="E1394" s="578" t="s">
        <v>281</v>
      </c>
      <c r="F1394" s="578" t="s">
        <v>712</v>
      </c>
      <c r="G1394" s="578"/>
      <c r="H1394" s="578"/>
      <c r="I1394" s="578" t="s">
        <v>2003</v>
      </c>
      <c r="J1394" s="597">
        <v>1056730021787</v>
      </c>
      <c r="K1394" s="578" t="s">
        <v>2004</v>
      </c>
      <c r="L1394" s="578"/>
      <c r="M1394" s="578"/>
      <c r="N1394" s="578"/>
      <c r="O1394" s="578"/>
      <c r="P1394" s="578"/>
      <c r="Q1394" s="578"/>
      <c r="R1394" s="578"/>
      <c r="S1394" s="125" t="s">
        <v>30</v>
      </c>
      <c r="T1394" s="125" t="s">
        <v>2396</v>
      </c>
      <c r="U1394" s="125" t="s">
        <v>23100</v>
      </c>
    </row>
    <row r="1395" spans="1:21" ht="63">
      <c r="A1395" s="579"/>
      <c r="B1395" s="579"/>
      <c r="C1395" s="579"/>
      <c r="D1395" s="579"/>
      <c r="E1395" s="579"/>
      <c r="F1395" s="579"/>
      <c r="G1395" s="579"/>
      <c r="H1395" s="579"/>
      <c r="I1395" s="579"/>
      <c r="J1395" s="598"/>
      <c r="K1395" s="579"/>
      <c r="L1395" s="579"/>
      <c r="M1395" s="579"/>
      <c r="N1395" s="579"/>
      <c r="O1395" s="579"/>
      <c r="P1395" s="579"/>
      <c r="Q1395" s="579"/>
      <c r="R1395" s="579"/>
      <c r="S1395" s="125" t="s">
        <v>30</v>
      </c>
      <c r="T1395" s="125" t="s">
        <v>2397</v>
      </c>
      <c r="U1395" s="125" t="s">
        <v>23101</v>
      </c>
    </row>
    <row r="1396" spans="1:21" ht="63">
      <c r="A1396" s="579"/>
      <c r="B1396" s="579"/>
      <c r="C1396" s="579"/>
      <c r="D1396" s="579"/>
      <c r="E1396" s="579"/>
      <c r="F1396" s="579"/>
      <c r="G1396" s="579"/>
      <c r="H1396" s="579"/>
      <c r="I1396" s="579"/>
      <c r="J1396" s="598"/>
      <c r="K1396" s="579"/>
      <c r="L1396" s="579"/>
      <c r="M1396" s="579"/>
      <c r="N1396" s="579"/>
      <c r="O1396" s="579"/>
      <c r="P1396" s="579"/>
      <c r="Q1396" s="579"/>
      <c r="R1396" s="579"/>
      <c r="S1396" s="125" t="s">
        <v>30</v>
      </c>
      <c r="T1396" s="125" t="s">
        <v>2398</v>
      </c>
      <c r="U1396" s="125" t="s">
        <v>23102</v>
      </c>
    </row>
    <row r="1397" spans="1:21" ht="63">
      <c r="A1397" s="580"/>
      <c r="B1397" s="580"/>
      <c r="C1397" s="580"/>
      <c r="D1397" s="580"/>
      <c r="E1397" s="580"/>
      <c r="F1397" s="580"/>
      <c r="G1397" s="580"/>
      <c r="H1397" s="580"/>
      <c r="I1397" s="580"/>
      <c r="J1397" s="599"/>
      <c r="K1397" s="580"/>
      <c r="L1397" s="580"/>
      <c r="M1397" s="580"/>
      <c r="N1397" s="580"/>
      <c r="O1397" s="580"/>
      <c r="P1397" s="580"/>
      <c r="Q1397" s="580"/>
      <c r="R1397" s="580"/>
      <c r="S1397" s="125" t="s">
        <v>30</v>
      </c>
      <c r="T1397" s="125" t="s">
        <v>2399</v>
      </c>
      <c r="U1397" s="125" t="s">
        <v>23103</v>
      </c>
    </row>
    <row r="1398" spans="1:21" ht="63">
      <c r="A1398" s="578">
        <v>482</v>
      </c>
      <c r="B1398" s="578" t="s">
        <v>1987</v>
      </c>
      <c r="C1398" s="578" t="s">
        <v>33699</v>
      </c>
      <c r="D1398" s="578" t="s">
        <v>24</v>
      </c>
      <c r="E1398" s="578" t="s">
        <v>281</v>
      </c>
      <c r="F1398" s="578" t="s">
        <v>712</v>
      </c>
      <c r="G1398" s="578"/>
      <c r="H1398" s="578"/>
      <c r="I1398" s="578" t="s">
        <v>2003</v>
      </c>
      <c r="J1398" s="597">
        <v>1056730021787</v>
      </c>
      <c r="K1398" s="578" t="s">
        <v>2004</v>
      </c>
      <c r="L1398" s="578"/>
      <c r="M1398" s="578"/>
      <c r="N1398" s="578"/>
      <c r="O1398" s="578"/>
      <c r="P1398" s="578"/>
      <c r="Q1398" s="578"/>
      <c r="R1398" s="578"/>
      <c r="S1398" s="125" t="s">
        <v>30</v>
      </c>
      <c r="T1398" s="125" t="s">
        <v>2400</v>
      </c>
      <c r="U1398" s="125" t="s">
        <v>23104</v>
      </c>
    </row>
    <row r="1399" spans="1:21" ht="63">
      <c r="A1399" s="579"/>
      <c r="B1399" s="579"/>
      <c r="C1399" s="579"/>
      <c r="D1399" s="579"/>
      <c r="E1399" s="579"/>
      <c r="F1399" s="579"/>
      <c r="G1399" s="579"/>
      <c r="H1399" s="579"/>
      <c r="I1399" s="579"/>
      <c r="J1399" s="598"/>
      <c r="K1399" s="579"/>
      <c r="L1399" s="579"/>
      <c r="M1399" s="579"/>
      <c r="N1399" s="579"/>
      <c r="O1399" s="579"/>
      <c r="P1399" s="579"/>
      <c r="Q1399" s="579"/>
      <c r="R1399" s="579"/>
      <c r="S1399" s="125" t="s">
        <v>30</v>
      </c>
      <c r="T1399" s="125" t="s">
        <v>2401</v>
      </c>
      <c r="U1399" s="125" t="s">
        <v>23105</v>
      </c>
    </row>
    <row r="1400" spans="1:21" ht="63">
      <c r="A1400" s="579"/>
      <c r="B1400" s="579"/>
      <c r="C1400" s="579"/>
      <c r="D1400" s="579"/>
      <c r="E1400" s="579"/>
      <c r="F1400" s="579"/>
      <c r="G1400" s="579"/>
      <c r="H1400" s="579"/>
      <c r="I1400" s="579"/>
      <c r="J1400" s="598"/>
      <c r="K1400" s="579"/>
      <c r="L1400" s="579"/>
      <c r="M1400" s="579"/>
      <c r="N1400" s="579"/>
      <c r="O1400" s="579"/>
      <c r="P1400" s="579"/>
      <c r="Q1400" s="579"/>
      <c r="R1400" s="579"/>
      <c r="S1400" s="125" t="s">
        <v>30</v>
      </c>
      <c r="T1400" s="125" t="s">
        <v>2402</v>
      </c>
      <c r="U1400" s="125" t="s">
        <v>23106</v>
      </c>
    </row>
    <row r="1401" spans="1:21" ht="63">
      <c r="A1401" s="579"/>
      <c r="B1401" s="579"/>
      <c r="C1401" s="579"/>
      <c r="D1401" s="579"/>
      <c r="E1401" s="579"/>
      <c r="F1401" s="579"/>
      <c r="G1401" s="579"/>
      <c r="H1401" s="579"/>
      <c r="I1401" s="579"/>
      <c r="J1401" s="598"/>
      <c r="K1401" s="579"/>
      <c r="L1401" s="579"/>
      <c r="M1401" s="579"/>
      <c r="N1401" s="579"/>
      <c r="O1401" s="579"/>
      <c r="P1401" s="579"/>
      <c r="Q1401" s="579"/>
      <c r="R1401" s="579"/>
      <c r="S1401" s="125" t="s">
        <v>30</v>
      </c>
      <c r="T1401" s="125" t="s">
        <v>2403</v>
      </c>
      <c r="U1401" s="125" t="s">
        <v>23107</v>
      </c>
    </row>
    <row r="1402" spans="1:21" ht="63">
      <c r="A1402" s="580"/>
      <c r="B1402" s="580"/>
      <c r="C1402" s="580"/>
      <c r="D1402" s="580"/>
      <c r="E1402" s="580"/>
      <c r="F1402" s="580"/>
      <c r="G1402" s="580"/>
      <c r="H1402" s="580"/>
      <c r="I1402" s="580"/>
      <c r="J1402" s="599"/>
      <c r="K1402" s="580"/>
      <c r="L1402" s="580"/>
      <c r="M1402" s="580"/>
      <c r="N1402" s="580"/>
      <c r="O1402" s="580"/>
      <c r="P1402" s="580"/>
      <c r="Q1402" s="580"/>
      <c r="R1402" s="580"/>
      <c r="S1402" s="125" t="s">
        <v>30</v>
      </c>
      <c r="T1402" s="125" t="s">
        <v>2404</v>
      </c>
      <c r="U1402" s="125" t="s">
        <v>23108</v>
      </c>
    </row>
    <row r="1403" spans="1:21" ht="63">
      <c r="A1403" s="578">
        <v>483</v>
      </c>
      <c r="B1403" s="578" t="s">
        <v>1988</v>
      </c>
      <c r="C1403" s="578" t="s">
        <v>33700</v>
      </c>
      <c r="D1403" s="578" t="s">
        <v>24</v>
      </c>
      <c r="E1403" s="578" t="s">
        <v>281</v>
      </c>
      <c r="F1403" s="578" t="s">
        <v>712</v>
      </c>
      <c r="G1403" s="593"/>
      <c r="H1403" s="578"/>
      <c r="I1403" s="578" t="s">
        <v>2003</v>
      </c>
      <c r="J1403" s="597">
        <v>1056730021787</v>
      </c>
      <c r="K1403" s="578" t="s">
        <v>2004</v>
      </c>
      <c r="L1403" s="578"/>
      <c r="M1403" s="578"/>
      <c r="N1403" s="578"/>
      <c r="O1403" s="578"/>
      <c r="P1403" s="578"/>
      <c r="Q1403" s="578"/>
      <c r="R1403" s="578"/>
      <c r="S1403" s="125" t="s">
        <v>30</v>
      </c>
      <c r="T1403" s="125" t="s">
        <v>2405</v>
      </c>
      <c r="U1403" s="125" t="s">
        <v>23109</v>
      </c>
    </row>
    <row r="1404" spans="1:21" ht="63">
      <c r="A1404" s="579"/>
      <c r="B1404" s="579"/>
      <c r="C1404" s="579"/>
      <c r="D1404" s="579"/>
      <c r="E1404" s="579"/>
      <c r="F1404" s="579"/>
      <c r="G1404" s="594"/>
      <c r="H1404" s="579"/>
      <c r="I1404" s="579"/>
      <c r="J1404" s="598"/>
      <c r="K1404" s="579"/>
      <c r="L1404" s="579"/>
      <c r="M1404" s="579"/>
      <c r="N1404" s="579"/>
      <c r="O1404" s="579"/>
      <c r="P1404" s="579"/>
      <c r="Q1404" s="579"/>
      <c r="R1404" s="579"/>
      <c r="S1404" s="125" t="s">
        <v>30</v>
      </c>
      <c r="T1404" s="125" t="s">
        <v>2406</v>
      </c>
      <c r="U1404" s="125" t="s">
        <v>23110</v>
      </c>
    </row>
    <row r="1405" spans="1:21" ht="63">
      <c r="A1405" s="579"/>
      <c r="B1405" s="579"/>
      <c r="C1405" s="579"/>
      <c r="D1405" s="579"/>
      <c r="E1405" s="579"/>
      <c r="F1405" s="579"/>
      <c r="G1405" s="594"/>
      <c r="H1405" s="579"/>
      <c r="I1405" s="579"/>
      <c r="J1405" s="598"/>
      <c r="K1405" s="579"/>
      <c r="L1405" s="579"/>
      <c r="M1405" s="579"/>
      <c r="N1405" s="579"/>
      <c r="O1405" s="579"/>
      <c r="P1405" s="579"/>
      <c r="Q1405" s="579"/>
      <c r="R1405" s="579"/>
      <c r="S1405" s="125" t="s">
        <v>30</v>
      </c>
      <c r="T1405" s="125" t="s">
        <v>2407</v>
      </c>
      <c r="U1405" s="125" t="s">
        <v>23111</v>
      </c>
    </row>
    <row r="1406" spans="1:21" ht="63">
      <c r="A1406" s="579"/>
      <c r="B1406" s="579"/>
      <c r="C1406" s="579"/>
      <c r="D1406" s="579"/>
      <c r="E1406" s="579"/>
      <c r="F1406" s="579"/>
      <c r="G1406" s="594"/>
      <c r="H1406" s="579"/>
      <c r="I1406" s="579"/>
      <c r="J1406" s="598"/>
      <c r="K1406" s="579"/>
      <c r="L1406" s="579"/>
      <c r="M1406" s="579"/>
      <c r="N1406" s="579"/>
      <c r="O1406" s="579"/>
      <c r="P1406" s="579"/>
      <c r="Q1406" s="579"/>
      <c r="R1406" s="579"/>
      <c r="S1406" s="125" t="s">
        <v>30</v>
      </c>
      <c r="T1406" s="125" t="s">
        <v>2408</v>
      </c>
      <c r="U1406" s="125" t="s">
        <v>23112</v>
      </c>
    </row>
    <row r="1407" spans="1:21" ht="63">
      <c r="A1407" s="580"/>
      <c r="B1407" s="580"/>
      <c r="C1407" s="580"/>
      <c r="D1407" s="580"/>
      <c r="E1407" s="579"/>
      <c r="F1407" s="580"/>
      <c r="G1407" s="596"/>
      <c r="H1407" s="580"/>
      <c r="I1407" s="580"/>
      <c r="J1407" s="599"/>
      <c r="K1407" s="580"/>
      <c r="L1407" s="580"/>
      <c r="M1407" s="580"/>
      <c r="N1407" s="580"/>
      <c r="O1407" s="580"/>
      <c r="P1407" s="580"/>
      <c r="Q1407" s="580"/>
      <c r="R1407" s="580"/>
      <c r="S1407" s="125" t="s">
        <v>30</v>
      </c>
      <c r="T1407" s="125" t="s">
        <v>2409</v>
      </c>
      <c r="U1407" s="125" t="s">
        <v>23113</v>
      </c>
    </row>
    <row r="1408" spans="1:21" ht="63">
      <c r="A1408" s="578">
        <v>484</v>
      </c>
      <c r="B1408" s="578" t="s">
        <v>1989</v>
      </c>
      <c r="C1408" s="578" t="s">
        <v>33701</v>
      </c>
      <c r="D1408" s="578" t="s">
        <v>24</v>
      </c>
      <c r="E1408" s="578" t="s">
        <v>281</v>
      </c>
      <c r="F1408" s="578">
        <v>3</v>
      </c>
      <c r="G1408" s="593" t="s">
        <v>26</v>
      </c>
      <c r="H1408" s="578" t="s">
        <v>34</v>
      </c>
      <c r="I1408" s="578" t="s">
        <v>2003</v>
      </c>
      <c r="J1408" s="591">
        <v>1056730021787</v>
      </c>
      <c r="K1408" s="578" t="s">
        <v>2004</v>
      </c>
      <c r="L1408" s="578"/>
      <c r="M1408" s="578"/>
      <c r="N1408" s="578"/>
      <c r="O1408" s="578"/>
      <c r="P1408" s="578"/>
      <c r="Q1408" s="578"/>
      <c r="R1408" s="578"/>
      <c r="S1408" s="125" t="s">
        <v>30</v>
      </c>
      <c r="T1408" s="125" t="s">
        <v>2410</v>
      </c>
      <c r="U1408" s="125" t="s">
        <v>23114</v>
      </c>
    </row>
    <row r="1409" spans="1:21" ht="63">
      <c r="A1409" s="579"/>
      <c r="B1409" s="579"/>
      <c r="C1409" s="579"/>
      <c r="D1409" s="579"/>
      <c r="E1409" s="579"/>
      <c r="F1409" s="579"/>
      <c r="G1409" s="594"/>
      <c r="H1409" s="579"/>
      <c r="I1409" s="579"/>
      <c r="J1409" s="592"/>
      <c r="K1409" s="579"/>
      <c r="L1409" s="579"/>
      <c r="M1409" s="579"/>
      <c r="N1409" s="579"/>
      <c r="O1409" s="579"/>
      <c r="P1409" s="579"/>
      <c r="Q1409" s="579"/>
      <c r="R1409" s="579"/>
      <c r="S1409" s="125" t="s">
        <v>30</v>
      </c>
      <c r="T1409" s="125" t="s">
        <v>2411</v>
      </c>
      <c r="U1409" s="125" t="s">
        <v>23115</v>
      </c>
    </row>
    <row r="1410" spans="1:21" ht="63">
      <c r="A1410" s="579"/>
      <c r="B1410" s="579"/>
      <c r="C1410" s="579"/>
      <c r="D1410" s="579"/>
      <c r="E1410" s="579"/>
      <c r="F1410" s="579"/>
      <c r="G1410" s="594"/>
      <c r="H1410" s="579"/>
      <c r="I1410" s="579"/>
      <c r="J1410" s="592"/>
      <c r="K1410" s="579"/>
      <c r="L1410" s="579"/>
      <c r="M1410" s="579"/>
      <c r="N1410" s="579"/>
      <c r="O1410" s="579"/>
      <c r="P1410" s="579"/>
      <c r="Q1410" s="579"/>
      <c r="R1410" s="579"/>
      <c r="S1410" s="125" t="s">
        <v>30</v>
      </c>
      <c r="T1410" s="125" t="s">
        <v>2412</v>
      </c>
      <c r="U1410" s="125" t="s">
        <v>23116</v>
      </c>
    </row>
    <row r="1411" spans="1:21" ht="63">
      <c r="A1411" s="579"/>
      <c r="B1411" s="579"/>
      <c r="C1411" s="579"/>
      <c r="D1411" s="579"/>
      <c r="E1411" s="579"/>
      <c r="F1411" s="579"/>
      <c r="G1411" s="594"/>
      <c r="H1411" s="579"/>
      <c r="I1411" s="579"/>
      <c r="J1411" s="592"/>
      <c r="K1411" s="579"/>
      <c r="L1411" s="579"/>
      <c r="M1411" s="579"/>
      <c r="N1411" s="579"/>
      <c r="O1411" s="579"/>
      <c r="P1411" s="579"/>
      <c r="Q1411" s="579"/>
      <c r="R1411" s="579"/>
      <c r="S1411" s="125" t="s">
        <v>30</v>
      </c>
      <c r="T1411" s="125" t="s">
        <v>2413</v>
      </c>
      <c r="U1411" s="125" t="s">
        <v>23117</v>
      </c>
    </row>
    <row r="1412" spans="1:21" ht="63">
      <c r="A1412" s="579"/>
      <c r="B1412" s="579"/>
      <c r="C1412" s="579"/>
      <c r="D1412" s="579"/>
      <c r="E1412" s="579"/>
      <c r="F1412" s="579"/>
      <c r="G1412" s="594"/>
      <c r="H1412" s="579"/>
      <c r="I1412" s="579"/>
      <c r="J1412" s="592"/>
      <c r="K1412" s="579"/>
      <c r="L1412" s="579"/>
      <c r="M1412" s="579"/>
      <c r="N1412" s="579"/>
      <c r="O1412" s="579"/>
      <c r="P1412" s="579"/>
      <c r="Q1412" s="579"/>
      <c r="R1412" s="579"/>
      <c r="S1412" s="125" t="s">
        <v>30</v>
      </c>
      <c r="T1412" s="125" t="s">
        <v>2414</v>
      </c>
      <c r="U1412" s="125" t="s">
        <v>23118</v>
      </c>
    </row>
    <row r="1413" spans="1:21" ht="63">
      <c r="A1413" s="579"/>
      <c r="B1413" s="579"/>
      <c r="C1413" s="579"/>
      <c r="D1413" s="579"/>
      <c r="E1413" s="579"/>
      <c r="F1413" s="579"/>
      <c r="G1413" s="594"/>
      <c r="H1413" s="579"/>
      <c r="I1413" s="579"/>
      <c r="J1413" s="592"/>
      <c r="K1413" s="579"/>
      <c r="L1413" s="579"/>
      <c r="M1413" s="579"/>
      <c r="N1413" s="579"/>
      <c r="O1413" s="579"/>
      <c r="P1413" s="579"/>
      <c r="Q1413" s="579"/>
      <c r="R1413" s="579"/>
      <c r="S1413" s="125" t="s">
        <v>30</v>
      </c>
      <c r="T1413" s="125" t="s">
        <v>2415</v>
      </c>
      <c r="U1413" s="125" t="s">
        <v>23119</v>
      </c>
    </row>
    <row r="1414" spans="1:21" ht="63">
      <c r="A1414" s="580"/>
      <c r="B1414" s="580"/>
      <c r="C1414" s="580"/>
      <c r="D1414" s="580"/>
      <c r="E1414" s="580"/>
      <c r="F1414" s="580"/>
      <c r="G1414" s="596"/>
      <c r="H1414" s="580"/>
      <c r="I1414" s="580"/>
      <c r="J1414" s="595"/>
      <c r="K1414" s="580"/>
      <c r="L1414" s="580"/>
      <c r="M1414" s="580"/>
      <c r="N1414" s="580"/>
      <c r="O1414" s="580"/>
      <c r="P1414" s="580"/>
      <c r="Q1414" s="580"/>
      <c r="R1414" s="580"/>
      <c r="S1414" s="125" t="s">
        <v>30</v>
      </c>
      <c r="T1414" s="125" t="s">
        <v>2416</v>
      </c>
      <c r="U1414" s="125" t="s">
        <v>23120</v>
      </c>
    </row>
    <row r="1415" spans="1:21" ht="63">
      <c r="A1415" s="578">
        <v>485</v>
      </c>
      <c r="B1415" s="578" t="s">
        <v>1990</v>
      </c>
      <c r="C1415" s="569" t="s">
        <v>33702</v>
      </c>
      <c r="D1415" s="578" t="s">
        <v>24</v>
      </c>
      <c r="E1415" s="578" t="s">
        <v>281</v>
      </c>
      <c r="F1415" s="578">
        <v>3</v>
      </c>
      <c r="G1415" s="593" t="s">
        <v>26</v>
      </c>
      <c r="H1415" s="578" t="s">
        <v>34</v>
      </c>
      <c r="I1415" s="578" t="s">
        <v>2003</v>
      </c>
      <c r="J1415" s="591">
        <v>1056730021787</v>
      </c>
      <c r="K1415" s="578" t="s">
        <v>2004</v>
      </c>
      <c r="L1415" s="578"/>
      <c r="M1415" s="578"/>
      <c r="N1415" s="578"/>
      <c r="O1415" s="578"/>
      <c r="P1415" s="578"/>
      <c r="Q1415" s="578"/>
      <c r="R1415" s="578"/>
      <c r="S1415" s="125" t="s">
        <v>30</v>
      </c>
      <c r="T1415" s="125" t="s">
        <v>2417</v>
      </c>
      <c r="U1415" s="125" t="s">
        <v>23121</v>
      </c>
    </row>
    <row r="1416" spans="1:21" ht="63">
      <c r="A1416" s="579"/>
      <c r="B1416" s="579"/>
      <c r="C1416" s="570"/>
      <c r="D1416" s="579"/>
      <c r="E1416" s="579"/>
      <c r="F1416" s="579"/>
      <c r="G1416" s="594"/>
      <c r="H1416" s="579"/>
      <c r="I1416" s="579"/>
      <c r="J1416" s="592"/>
      <c r="K1416" s="579"/>
      <c r="L1416" s="579"/>
      <c r="M1416" s="579"/>
      <c r="N1416" s="579"/>
      <c r="O1416" s="579"/>
      <c r="P1416" s="579"/>
      <c r="Q1416" s="579"/>
      <c r="R1416" s="579"/>
      <c r="S1416" s="125" t="s">
        <v>30</v>
      </c>
      <c r="T1416" s="125" t="s">
        <v>2418</v>
      </c>
      <c r="U1416" s="129" t="s">
        <v>23122</v>
      </c>
    </row>
    <row r="1417" spans="1:21" ht="63">
      <c r="A1417" s="579"/>
      <c r="B1417" s="579"/>
      <c r="C1417" s="570"/>
      <c r="D1417" s="579"/>
      <c r="E1417" s="579"/>
      <c r="F1417" s="579"/>
      <c r="G1417" s="594"/>
      <c r="H1417" s="579"/>
      <c r="I1417" s="579"/>
      <c r="J1417" s="592"/>
      <c r="K1417" s="579"/>
      <c r="L1417" s="579"/>
      <c r="M1417" s="579"/>
      <c r="N1417" s="579"/>
      <c r="O1417" s="579"/>
      <c r="P1417" s="579"/>
      <c r="Q1417" s="579"/>
      <c r="R1417" s="579"/>
      <c r="S1417" s="125" t="s">
        <v>30</v>
      </c>
      <c r="T1417" s="125" t="s">
        <v>2419</v>
      </c>
      <c r="U1417" s="125" t="s">
        <v>23123</v>
      </c>
    </row>
    <row r="1418" spans="1:21" ht="63">
      <c r="A1418" s="579"/>
      <c r="B1418" s="579"/>
      <c r="C1418" s="570"/>
      <c r="D1418" s="579"/>
      <c r="E1418" s="579"/>
      <c r="F1418" s="579"/>
      <c r="G1418" s="594"/>
      <c r="H1418" s="579"/>
      <c r="I1418" s="579"/>
      <c r="J1418" s="592"/>
      <c r="K1418" s="579"/>
      <c r="L1418" s="579"/>
      <c r="M1418" s="579"/>
      <c r="N1418" s="579"/>
      <c r="O1418" s="579"/>
      <c r="P1418" s="579"/>
      <c r="Q1418" s="579"/>
      <c r="R1418" s="579"/>
      <c r="S1418" s="125" t="s">
        <v>30</v>
      </c>
      <c r="T1418" s="125" t="s">
        <v>2420</v>
      </c>
      <c r="U1418" s="125" t="s">
        <v>23124</v>
      </c>
    </row>
    <row r="1419" spans="1:21" ht="63">
      <c r="A1419" s="579"/>
      <c r="B1419" s="579"/>
      <c r="C1419" s="570"/>
      <c r="D1419" s="579"/>
      <c r="E1419" s="579"/>
      <c r="F1419" s="579"/>
      <c r="G1419" s="594"/>
      <c r="H1419" s="579"/>
      <c r="I1419" s="579"/>
      <c r="J1419" s="592"/>
      <c r="K1419" s="579"/>
      <c r="L1419" s="579"/>
      <c r="M1419" s="579"/>
      <c r="N1419" s="579"/>
      <c r="O1419" s="579"/>
      <c r="P1419" s="579"/>
      <c r="Q1419" s="579"/>
      <c r="R1419" s="579"/>
      <c r="S1419" s="125" t="s">
        <v>30</v>
      </c>
      <c r="T1419" s="125" t="s">
        <v>2421</v>
      </c>
      <c r="U1419" s="125" t="s">
        <v>23125</v>
      </c>
    </row>
    <row r="1420" spans="1:21" ht="63">
      <c r="A1420" s="579"/>
      <c r="B1420" s="579"/>
      <c r="C1420" s="570"/>
      <c r="D1420" s="579"/>
      <c r="E1420" s="579"/>
      <c r="F1420" s="579"/>
      <c r="G1420" s="594"/>
      <c r="H1420" s="579"/>
      <c r="I1420" s="579"/>
      <c r="J1420" s="592"/>
      <c r="K1420" s="579"/>
      <c r="L1420" s="579"/>
      <c r="M1420" s="579"/>
      <c r="N1420" s="579"/>
      <c r="O1420" s="579"/>
      <c r="P1420" s="579"/>
      <c r="Q1420" s="579"/>
      <c r="R1420" s="579"/>
      <c r="S1420" s="125" t="s">
        <v>30</v>
      </c>
      <c r="T1420" s="125" t="s">
        <v>2422</v>
      </c>
      <c r="U1420" s="125" t="s">
        <v>23126</v>
      </c>
    </row>
    <row r="1421" spans="1:21" ht="63">
      <c r="A1421" s="580"/>
      <c r="B1421" s="580"/>
      <c r="C1421" s="571"/>
      <c r="D1421" s="580"/>
      <c r="E1421" s="580"/>
      <c r="F1421" s="580"/>
      <c r="G1421" s="580"/>
      <c r="H1421" s="580"/>
      <c r="I1421" s="579"/>
      <c r="J1421" s="580"/>
      <c r="K1421" s="579"/>
      <c r="L1421" s="580"/>
      <c r="M1421" s="580"/>
      <c r="N1421" s="580"/>
      <c r="O1421" s="580"/>
      <c r="P1421" s="580"/>
      <c r="Q1421" s="580"/>
      <c r="R1421" s="580"/>
      <c r="S1421" s="125" t="s">
        <v>30</v>
      </c>
      <c r="T1421" s="125" t="s">
        <v>2423</v>
      </c>
      <c r="U1421" s="125" t="s">
        <v>23127</v>
      </c>
    </row>
    <row r="1422" spans="1:21" ht="63">
      <c r="A1422" s="578">
        <v>486</v>
      </c>
      <c r="B1422" s="578" t="s">
        <v>1991</v>
      </c>
      <c r="C1422" s="578" t="s">
        <v>33703</v>
      </c>
      <c r="D1422" s="578" t="s">
        <v>24</v>
      </c>
      <c r="E1422" s="578" t="s">
        <v>281</v>
      </c>
      <c r="F1422" s="578">
        <v>3</v>
      </c>
      <c r="G1422" s="593" t="s">
        <v>26</v>
      </c>
      <c r="H1422" s="578" t="s">
        <v>34</v>
      </c>
      <c r="I1422" s="578" t="s">
        <v>2003</v>
      </c>
      <c r="J1422" s="591">
        <v>1056730021787</v>
      </c>
      <c r="K1422" s="578" t="s">
        <v>2004</v>
      </c>
      <c r="L1422" s="578"/>
      <c r="M1422" s="578"/>
      <c r="N1422" s="578"/>
      <c r="O1422" s="578"/>
      <c r="P1422" s="578"/>
      <c r="Q1422" s="578"/>
      <c r="R1422" s="578"/>
      <c r="S1422" s="125" t="s">
        <v>30</v>
      </c>
      <c r="T1422" s="125" t="s">
        <v>2424</v>
      </c>
      <c r="U1422" s="125" t="s">
        <v>23128</v>
      </c>
    </row>
    <row r="1423" spans="1:21" ht="63">
      <c r="A1423" s="579"/>
      <c r="B1423" s="579"/>
      <c r="C1423" s="579"/>
      <c r="D1423" s="579"/>
      <c r="E1423" s="579"/>
      <c r="F1423" s="579"/>
      <c r="G1423" s="594"/>
      <c r="H1423" s="579"/>
      <c r="I1423" s="579"/>
      <c r="J1423" s="592"/>
      <c r="K1423" s="579"/>
      <c r="L1423" s="579"/>
      <c r="M1423" s="579"/>
      <c r="N1423" s="579"/>
      <c r="O1423" s="579"/>
      <c r="P1423" s="579"/>
      <c r="Q1423" s="579"/>
      <c r="R1423" s="579"/>
      <c r="S1423" s="125" t="s">
        <v>30</v>
      </c>
      <c r="T1423" s="125" t="s">
        <v>2425</v>
      </c>
      <c r="U1423" s="125" t="s">
        <v>23129</v>
      </c>
    </row>
    <row r="1424" spans="1:21" ht="63">
      <c r="A1424" s="579"/>
      <c r="B1424" s="579"/>
      <c r="C1424" s="579"/>
      <c r="D1424" s="579"/>
      <c r="E1424" s="579"/>
      <c r="F1424" s="579"/>
      <c r="G1424" s="594"/>
      <c r="H1424" s="579"/>
      <c r="I1424" s="579"/>
      <c r="J1424" s="592"/>
      <c r="K1424" s="579"/>
      <c r="L1424" s="579"/>
      <c r="M1424" s="579"/>
      <c r="N1424" s="579"/>
      <c r="O1424" s="579"/>
      <c r="P1424" s="579"/>
      <c r="Q1424" s="579"/>
      <c r="R1424" s="579"/>
      <c r="S1424" s="125" t="s">
        <v>30</v>
      </c>
      <c r="T1424" s="125" t="s">
        <v>2426</v>
      </c>
      <c r="U1424" s="125" t="s">
        <v>23130</v>
      </c>
    </row>
    <row r="1425" spans="1:21" ht="63">
      <c r="A1425" s="580"/>
      <c r="B1425" s="580"/>
      <c r="C1425" s="580"/>
      <c r="D1425" s="580"/>
      <c r="E1425" s="580"/>
      <c r="F1425" s="580"/>
      <c r="G1425" s="596"/>
      <c r="H1425" s="580"/>
      <c r="I1425" s="580"/>
      <c r="J1425" s="595"/>
      <c r="K1425" s="580"/>
      <c r="L1425" s="580"/>
      <c r="M1425" s="580"/>
      <c r="N1425" s="580"/>
      <c r="O1425" s="580"/>
      <c r="P1425" s="580"/>
      <c r="Q1425" s="580"/>
      <c r="R1425" s="580"/>
      <c r="S1425" s="125" t="s">
        <v>30</v>
      </c>
      <c r="T1425" s="125" t="s">
        <v>2427</v>
      </c>
      <c r="U1425" s="125" t="s">
        <v>23131</v>
      </c>
    </row>
    <row r="1426" spans="1:21" ht="63">
      <c r="A1426" s="578">
        <v>487</v>
      </c>
      <c r="B1426" s="578" t="s">
        <v>1992</v>
      </c>
      <c r="C1426" s="578" t="s">
        <v>33704</v>
      </c>
      <c r="D1426" s="578" t="s">
        <v>24</v>
      </c>
      <c r="E1426" s="578" t="s">
        <v>281</v>
      </c>
      <c r="F1426" s="578" t="s">
        <v>712</v>
      </c>
      <c r="G1426" s="593"/>
      <c r="H1426" s="578"/>
      <c r="I1426" s="578" t="s">
        <v>2003</v>
      </c>
      <c r="J1426" s="591">
        <v>1056730021787</v>
      </c>
      <c r="K1426" s="578" t="s">
        <v>2004</v>
      </c>
      <c r="L1426" s="578"/>
      <c r="M1426" s="578"/>
      <c r="N1426" s="578"/>
      <c r="O1426" s="578"/>
      <c r="P1426" s="578"/>
      <c r="Q1426" s="578"/>
      <c r="R1426" s="578"/>
      <c r="S1426" s="125" t="s">
        <v>30</v>
      </c>
      <c r="T1426" s="125" t="s">
        <v>2428</v>
      </c>
      <c r="U1426" s="125" t="s">
        <v>23132</v>
      </c>
    </row>
    <row r="1427" spans="1:21" ht="63">
      <c r="A1427" s="579"/>
      <c r="B1427" s="579"/>
      <c r="C1427" s="579"/>
      <c r="D1427" s="579"/>
      <c r="E1427" s="579"/>
      <c r="F1427" s="579"/>
      <c r="G1427" s="594"/>
      <c r="H1427" s="579"/>
      <c r="I1427" s="579"/>
      <c r="J1427" s="592"/>
      <c r="K1427" s="579"/>
      <c r="L1427" s="579"/>
      <c r="M1427" s="579"/>
      <c r="N1427" s="579"/>
      <c r="O1427" s="579"/>
      <c r="P1427" s="579"/>
      <c r="Q1427" s="579"/>
      <c r="R1427" s="579"/>
      <c r="S1427" s="125" t="s">
        <v>30</v>
      </c>
      <c r="T1427" s="125" t="s">
        <v>2429</v>
      </c>
      <c r="U1427" s="125" t="s">
        <v>23133</v>
      </c>
    </row>
    <row r="1428" spans="1:21" ht="63">
      <c r="A1428" s="579"/>
      <c r="B1428" s="579"/>
      <c r="C1428" s="579"/>
      <c r="D1428" s="579"/>
      <c r="E1428" s="579"/>
      <c r="F1428" s="579"/>
      <c r="G1428" s="594"/>
      <c r="H1428" s="579"/>
      <c r="I1428" s="579"/>
      <c r="J1428" s="592"/>
      <c r="K1428" s="579"/>
      <c r="L1428" s="579"/>
      <c r="M1428" s="579"/>
      <c r="N1428" s="579"/>
      <c r="O1428" s="579"/>
      <c r="P1428" s="579"/>
      <c r="Q1428" s="579"/>
      <c r="R1428" s="579"/>
      <c r="S1428" s="125" t="s">
        <v>30</v>
      </c>
      <c r="T1428" s="125" t="s">
        <v>2430</v>
      </c>
      <c r="U1428" s="125" t="s">
        <v>23134</v>
      </c>
    </row>
    <row r="1429" spans="1:21" ht="63">
      <c r="A1429" s="579"/>
      <c r="B1429" s="579"/>
      <c r="C1429" s="579"/>
      <c r="D1429" s="579"/>
      <c r="E1429" s="579"/>
      <c r="F1429" s="579"/>
      <c r="G1429" s="594"/>
      <c r="H1429" s="579"/>
      <c r="I1429" s="579"/>
      <c r="J1429" s="592"/>
      <c r="K1429" s="579"/>
      <c r="L1429" s="579"/>
      <c r="M1429" s="579"/>
      <c r="N1429" s="579"/>
      <c r="O1429" s="579"/>
      <c r="P1429" s="579"/>
      <c r="Q1429" s="579"/>
      <c r="R1429" s="579"/>
      <c r="S1429" s="125" t="s">
        <v>30</v>
      </c>
      <c r="T1429" s="125" t="s">
        <v>2431</v>
      </c>
      <c r="U1429" s="125" t="s">
        <v>23135</v>
      </c>
    </row>
    <row r="1430" spans="1:21" ht="63">
      <c r="A1430" s="579"/>
      <c r="B1430" s="579"/>
      <c r="C1430" s="579"/>
      <c r="D1430" s="579"/>
      <c r="E1430" s="579"/>
      <c r="F1430" s="579"/>
      <c r="G1430" s="594"/>
      <c r="H1430" s="579"/>
      <c r="I1430" s="579"/>
      <c r="J1430" s="592"/>
      <c r="K1430" s="579"/>
      <c r="L1430" s="579"/>
      <c r="M1430" s="579"/>
      <c r="N1430" s="579"/>
      <c r="O1430" s="579"/>
      <c r="P1430" s="579"/>
      <c r="Q1430" s="579"/>
      <c r="R1430" s="579"/>
      <c r="S1430" s="125" t="s">
        <v>30</v>
      </c>
      <c r="T1430" s="125" t="s">
        <v>2432</v>
      </c>
      <c r="U1430" s="125" t="s">
        <v>23136</v>
      </c>
    </row>
    <row r="1431" spans="1:21" ht="63">
      <c r="A1431" s="580"/>
      <c r="B1431" s="580"/>
      <c r="C1431" s="580"/>
      <c r="D1431" s="580"/>
      <c r="E1431" s="580"/>
      <c r="F1431" s="580"/>
      <c r="G1431" s="596"/>
      <c r="H1431" s="580"/>
      <c r="I1431" s="580"/>
      <c r="J1431" s="595"/>
      <c r="K1431" s="580"/>
      <c r="L1431" s="580"/>
      <c r="M1431" s="580"/>
      <c r="N1431" s="580"/>
      <c r="O1431" s="580"/>
      <c r="P1431" s="580"/>
      <c r="Q1431" s="580"/>
      <c r="R1431" s="580"/>
      <c r="S1431" s="125" t="s">
        <v>30</v>
      </c>
      <c r="T1431" s="125" t="s">
        <v>2433</v>
      </c>
      <c r="U1431" s="125" t="s">
        <v>23137</v>
      </c>
    </row>
    <row r="1432" spans="1:21" ht="63">
      <c r="A1432" s="578">
        <v>488</v>
      </c>
      <c r="B1432" s="578" t="s">
        <v>1993</v>
      </c>
      <c r="C1432" s="578" t="s">
        <v>33705</v>
      </c>
      <c r="D1432" s="578" t="s">
        <v>24</v>
      </c>
      <c r="E1432" s="578" t="s">
        <v>281</v>
      </c>
      <c r="F1432" s="578">
        <v>3</v>
      </c>
      <c r="G1432" s="593" t="s">
        <v>26</v>
      </c>
      <c r="H1432" s="578" t="s">
        <v>34</v>
      </c>
      <c r="I1432" s="578" t="s">
        <v>2003</v>
      </c>
      <c r="J1432" s="591">
        <v>1056730021787</v>
      </c>
      <c r="K1432" s="578" t="s">
        <v>2004</v>
      </c>
      <c r="L1432" s="578"/>
      <c r="M1432" s="578"/>
      <c r="N1432" s="578"/>
      <c r="O1432" s="578"/>
      <c r="P1432" s="578"/>
      <c r="Q1432" s="578"/>
      <c r="R1432" s="578"/>
      <c r="S1432" s="125" t="s">
        <v>30</v>
      </c>
      <c r="T1432" s="125" t="s">
        <v>2434</v>
      </c>
      <c r="U1432" s="125" t="s">
        <v>23138</v>
      </c>
    </row>
    <row r="1433" spans="1:21" ht="63">
      <c r="A1433" s="579"/>
      <c r="B1433" s="579"/>
      <c r="C1433" s="579"/>
      <c r="D1433" s="579"/>
      <c r="E1433" s="579"/>
      <c r="F1433" s="579"/>
      <c r="G1433" s="594"/>
      <c r="H1433" s="579"/>
      <c r="I1433" s="579"/>
      <c r="J1433" s="592"/>
      <c r="K1433" s="579"/>
      <c r="L1433" s="579"/>
      <c r="M1433" s="579"/>
      <c r="N1433" s="579"/>
      <c r="O1433" s="579"/>
      <c r="P1433" s="579"/>
      <c r="Q1433" s="579"/>
      <c r="R1433" s="579"/>
      <c r="S1433" s="125" t="s">
        <v>30</v>
      </c>
      <c r="T1433" s="125" t="s">
        <v>2435</v>
      </c>
      <c r="U1433" s="125" t="s">
        <v>23139</v>
      </c>
    </row>
    <row r="1434" spans="1:21" ht="63">
      <c r="A1434" s="579"/>
      <c r="B1434" s="579"/>
      <c r="C1434" s="579"/>
      <c r="D1434" s="579"/>
      <c r="E1434" s="579"/>
      <c r="F1434" s="579"/>
      <c r="G1434" s="594"/>
      <c r="H1434" s="579"/>
      <c r="I1434" s="579"/>
      <c r="J1434" s="592"/>
      <c r="K1434" s="579"/>
      <c r="L1434" s="579"/>
      <c r="M1434" s="579"/>
      <c r="N1434" s="579"/>
      <c r="O1434" s="579"/>
      <c r="P1434" s="579"/>
      <c r="Q1434" s="579"/>
      <c r="R1434" s="579"/>
      <c r="S1434" s="125" t="s">
        <v>30</v>
      </c>
      <c r="T1434" s="125" t="s">
        <v>2436</v>
      </c>
      <c r="U1434" s="125" t="s">
        <v>23140</v>
      </c>
    </row>
    <row r="1435" spans="1:21" ht="63">
      <c r="A1435" s="579"/>
      <c r="B1435" s="579"/>
      <c r="C1435" s="579"/>
      <c r="D1435" s="579"/>
      <c r="E1435" s="579"/>
      <c r="F1435" s="579"/>
      <c r="G1435" s="594"/>
      <c r="H1435" s="579"/>
      <c r="I1435" s="579"/>
      <c r="J1435" s="592"/>
      <c r="K1435" s="579"/>
      <c r="L1435" s="579"/>
      <c r="M1435" s="579"/>
      <c r="N1435" s="579"/>
      <c r="O1435" s="579"/>
      <c r="P1435" s="579"/>
      <c r="Q1435" s="579"/>
      <c r="R1435" s="579"/>
      <c r="S1435" s="125" t="s">
        <v>30</v>
      </c>
      <c r="T1435" s="125" t="s">
        <v>2437</v>
      </c>
      <c r="U1435" s="125" t="s">
        <v>23141</v>
      </c>
    </row>
    <row r="1436" spans="1:21" ht="63">
      <c r="A1436" s="579"/>
      <c r="B1436" s="579"/>
      <c r="C1436" s="579"/>
      <c r="D1436" s="579"/>
      <c r="E1436" s="579"/>
      <c r="F1436" s="579"/>
      <c r="G1436" s="594"/>
      <c r="H1436" s="579"/>
      <c r="I1436" s="579"/>
      <c r="J1436" s="592"/>
      <c r="K1436" s="579"/>
      <c r="L1436" s="579"/>
      <c r="M1436" s="579"/>
      <c r="N1436" s="579"/>
      <c r="O1436" s="579"/>
      <c r="P1436" s="579"/>
      <c r="Q1436" s="579"/>
      <c r="R1436" s="579"/>
      <c r="S1436" s="125" t="s">
        <v>30</v>
      </c>
      <c r="T1436" s="125" t="s">
        <v>2438</v>
      </c>
      <c r="U1436" s="125" t="s">
        <v>23142</v>
      </c>
    </row>
    <row r="1437" spans="1:21" ht="63">
      <c r="A1437" s="579"/>
      <c r="B1437" s="579"/>
      <c r="C1437" s="579"/>
      <c r="D1437" s="579"/>
      <c r="E1437" s="579"/>
      <c r="F1437" s="579"/>
      <c r="G1437" s="594"/>
      <c r="H1437" s="579"/>
      <c r="I1437" s="579"/>
      <c r="J1437" s="592"/>
      <c r="K1437" s="579"/>
      <c r="L1437" s="579"/>
      <c r="M1437" s="579"/>
      <c r="N1437" s="579"/>
      <c r="O1437" s="579"/>
      <c r="P1437" s="579"/>
      <c r="Q1437" s="579"/>
      <c r="R1437" s="579"/>
      <c r="S1437" s="125" t="s">
        <v>30</v>
      </c>
      <c r="T1437" s="125" t="s">
        <v>2439</v>
      </c>
      <c r="U1437" s="125" t="s">
        <v>23143</v>
      </c>
    </row>
    <row r="1438" spans="1:21" ht="63">
      <c r="A1438" s="580"/>
      <c r="B1438" s="580"/>
      <c r="C1438" s="580"/>
      <c r="D1438" s="580"/>
      <c r="E1438" s="580"/>
      <c r="F1438" s="580"/>
      <c r="G1438" s="580"/>
      <c r="H1438" s="580"/>
      <c r="I1438" s="580"/>
      <c r="J1438" s="580"/>
      <c r="K1438" s="580"/>
      <c r="L1438" s="580"/>
      <c r="M1438" s="580"/>
      <c r="N1438" s="580"/>
      <c r="O1438" s="580"/>
      <c r="P1438" s="580"/>
      <c r="Q1438" s="580"/>
      <c r="R1438" s="580"/>
      <c r="S1438" s="125" t="s">
        <v>30</v>
      </c>
      <c r="T1438" s="125" t="s">
        <v>2440</v>
      </c>
      <c r="U1438" s="125" t="s">
        <v>23144</v>
      </c>
    </row>
    <row r="1439" spans="1:21" ht="63">
      <c r="A1439" s="578">
        <v>489</v>
      </c>
      <c r="B1439" s="578" t="s">
        <v>1994</v>
      </c>
      <c r="C1439" s="578" t="s">
        <v>33706</v>
      </c>
      <c r="D1439" s="578" t="s">
        <v>24</v>
      </c>
      <c r="E1439" s="578" t="s">
        <v>281</v>
      </c>
      <c r="F1439" s="578">
        <v>3</v>
      </c>
      <c r="G1439" s="593" t="s">
        <v>26</v>
      </c>
      <c r="H1439" s="578" t="s">
        <v>34</v>
      </c>
      <c r="I1439" s="578" t="s">
        <v>2003</v>
      </c>
      <c r="J1439" s="591">
        <v>1056730021787</v>
      </c>
      <c r="K1439" s="578" t="s">
        <v>2004</v>
      </c>
      <c r="L1439" s="578"/>
      <c r="M1439" s="578"/>
      <c r="N1439" s="578"/>
      <c r="O1439" s="578"/>
      <c r="P1439" s="578"/>
      <c r="Q1439" s="578"/>
      <c r="R1439" s="578"/>
      <c r="S1439" s="125" t="s">
        <v>30</v>
      </c>
      <c r="T1439" s="125" t="s">
        <v>2441</v>
      </c>
      <c r="U1439" s="125" t="s">
        <v>23145</v>
      </c>
    </row>
    <row r="1440" spans="1:21" ht="63">
      <c r="A1440" s="579"/>
      <c r="B1440" s="579"/>
      <c r="C1440" s="579"/>
      <c r="D1440" s="579"/>
      <c r="E1440" s="579"/>
      <c r="F1440" s="579"/>
      <c r="G1440" s="594"/>
      <c r="H1440" s="579"/>
      <c r="I1440" s="579"/>
      <c r="J1440" s="592"/>
      <c r="K1440" s="579"/>
      <c r="L1440" s="579"/>
      <c r="M1440" s="579"/>
      <c r="N1440" s="579"/>
      <c r="O1440" s="579"/>
      <c r="P1440" s="579"/>
      <c r="Q1440" s="579"/>
      <c r="R1440" s="579"/>
      <c r="S1440" s="125" t="s">
        <v>30</v>
      </c>
      <c r="T1440" s="125" t="s">
        <v>2442</v>
      </c>
      <c r="U1440" s="125" t="s">
        <v>23146</v>
      </c>
    </row>
    <row r="1441" spans="1:21" ht="63">
      <c r="A1441" s="579"/>
      <c r="B1441" s="579"/>
      <c r="C1441" s="579"/>
      <c r="D1441" s="579"/>
      <c r="E1441" s="579"/>
      <c r="F1441" s="579"/>
      <c r="G1441" s="594"/>
      <c r="H1441" s="579"/>
      <c r="I1441" s="579"/>
      <c r="J1441" s="592"/>
      <c r="K1441" s="579"/>
      <c r="L1441" s="579"/>
      <c r="M1441" s="579"/>
      <c r="N1441" s="579"/>
      <c r="O1441" s="579"/>
      <c r="P1441" s="579"/>
      <c r="Q1441" s="579"/>
      <c r="R1441" s="579"/>
      <c r="S1441" s="125" t="s">
        <v>30</v>
      </c>
      <c r="T1441" s="125" t="s">
        <v>2443</v>
      </c>
      <c r="U1441" s="125" t="s">
        <v>23147</v>
      </c>
    </row>
    <row r="1442" spans="1:21" ht="63">
      <c r="A1442" s="579"/>
      <c r="B1442" s="579"/>
      <c r="C1442" s="579"/>
      <c r="D1442" s="579"/>
      <c r="E1442" s="579"/>
      <c r="F1442" s="579"/>
      <c r="G1442" s="594"/>
      <c r="H1442" s="579"/>
      <c r="I1442" s="579"/>
      <c r="J1442" s="592"/>
      <c r="K1442" s="579"/>
      <c r="L1442" s="579"/>
      <c r="M1442" s="579"/>
      <c r="N1442" s="579"/>
      <c r="O1442" s="579"/>
      <c r="P1442" s="579"/>
      <c r="Q1442" s="579"/>
      <c r="R1442" s="579"/>
      <c r="S1442" s="125" t="s">
        <v>30</v>
      </c>
      <c r="T1442" s="125" t="s">
        <v>2444</v>
      </c>
      <c r="U1442" s="125" t="s">
        <v>23148</v>
      </c>
    </row>
    <row r="1443" spans="1:21" ht="63">
      <c r="A1443" s="579"/>
      <c r="B1443" s="579"/>
      <c r="C1443" s="579"/>
      <c r="D1443" s="579"/>
      <c r="E1443" s="579"/>
      <c r="F1443" s="579"/>
      <c r="G1443" s="594"/>
      <c r="H1443" s="579"/>
      <c r="I1443" s="579"/>
      <c r="J1443" s="592"/>
      <c r="K1443" s="579"/>
      <c r="L1443" s="579"/>
      <c r="M1443" s="579"/>
      <c r="N1443" s="579"/>
      <c r="O1443" s="579"/>
      <c r="P1443" s="579"/>
      <c r="Q1443" s="579"/>
      <c r="R1443" s="579"/>
      <c r="S1443" s="125" t="s">
        <v>30</v>
      </c>
      <c r="T1443" s="125" t="s">
        <v>2445</v>
      </c>
      <c r="U1443" s="125" t="s">
        <v>23149</v>
      </c>
    </row>
    <row r="1444" spans="1:21" ht="63">
      <c r="A1444" s="579"/>
      <c r="B1444" s="579"/>
      <c r="C1444" s="579"/>
      <c r="D1444" s="579"/>
      <c r="E1444" s="579"/>
      <c r="F1444" s="579"/>
      <c r="G1444" s="594"/>
      <c r="H1444" s="579"/>
      <c r="I1444" s="579"/>
      <c r="J1444" s="592"/>
      <c r="K1444" s="579"/>
      <c r="L1444" s="579"/>
      <c r="M1444" s="579"/>
      <c r="N1444" s="579"/>
      <c r="O1444" s="579"/>
      <c r="P1444" s="579"/>
      <c r="Q1444" s="579"/>
      <c r="R1444" s="579"/>
      <c r="S1444" s="125" t="s">
        <v>30</v>
      </c>
      <c r="T1444" s="125" t="s">
        <v>2446</v>
      </c>
      <c r="U1444" s="125" t="s">
        <v>23150</v>
      </c>
    </row>
    <row r="1445" spans="1:21" ht="63">
      <c r="A1445" s="579"/>
      <c r="B1445" s="579"/>
      <c r="C1445" s="579"/>
      <c r="D1445" s="579"/>
      <c r="E1445" s="579"/>
      <c r="F1445" s="579"/>
      <c r="G1445" s="594"/>
      <c r="H1445" s="579"/>
      <c r="I1445" s="579"/>
      <c r="J1445" s="592"/>
      <c r="K1445" s="579"/>
      <c r="L1445" s="579"/>
      <c r="M1445" s="579"/>
      <c r="N1445" s="579"/>
      <c r="O1445" s="579"/>
      <c r="P1445" s="579"/>
      <c r="Q1445" s="579"/>
      <c r="R1445" s="579"/>
      <c r="S1445" s="125" t="s">
        <v>30</v>
      </c>
      <c r="T1445" s="125" t="s">
        <v>2447</v>
      </c>
      <c r="U1445" s="125" t="s">
        <v>23151</v>
      </c>
    </row>
    <row r="1446" spans="1:21" ht="63">
      <c r="A1446" s="579"/>
      <c r="B1446" s="579"/>
      <c r="C1446" s="579"/>
      <c r="D1446" s="579"/>
      <c r="E1446" s="579"/>
      <c r="F1446" s="579"/>
      <c r="G1446" s="594"/>
      <c r="H1446" s="579"/>
      <c r="I1446" s="579"/>
      <c r="J1446" s="592"/>
      <c r="K1446" s="579"/>
      <c r="L1446" s="579"/>
      <c r="M1446" s="579"/>
      <c r="N1446" s="579"/>
      <c r="O1446" s="579"/>
      <c r="P1446" s="579"/>
      <c r="Q1446" s="579"/>
      <c r="R1446" s="579"/>
      <c r="S1446" s="125" t="s">
        <v>30</v>
      </c>
      <c r="T1446" s="125" t="s">
        <v>2448</v>
      </c>
      <c r="U1446" s="125" t="s">
        <v>23152</v>
      </c>
    </row>
    <row r="1447" spans="1:21" ht="63">
      <c r="A1447" s="579"/>
      <c r="B1447" s="579"/>
      <c r="C1447" s="579"/>
      <c r="D1447" s="580"/>
      <c r="E1447" s="579"/>
      <c r="F1447" s="579"/>
      <c r="G1447" s="594"/>
      <c r="H1447" s="579"/>
      <c r="I1447" s="579"/>
      <c r="J1447" s="592"/>
      <c r="K1447" s="579"/>
      <c r="L1447" s="580"/>
      <c r="M1447" s="580"/>
      <c r="N1447" s="580"/>
      <c r="O1447" s="580"/>
      <c r="P1447" s="580"/>
      <c r="Q1447" s="580"/>
      <c r="R1447" s="580"/>
      <c r="S1447" s="125" t="s">
        <v>30</v>
      </c>
      <c r="T1447" s="125" t="s">
        <v>2449</v>
      </c>
      <c r="U1447" s="125" t="s">
        <v>23153</v>
      </c>
    </row>
    <row r="1448" spans="1:21" ht="63">
      <c r="A1448" s="578">
        <v>490</v>
      </c>
      <c r="B1448" s="578" t="s">
        <v>1995</v>
      </c>
      <c r="C1448" s="578" t="s">
        <v>33707</v>
      </c>
      <c r="D1448" s="578" t="s">
        <v>24</v>
      </c>
      <c r="E1448" s="578" t="s">
        <v>281</v>
      </c>
      <c r="F1448" s="578">
        <v>3</v>
      </c>
      <c r="G1448" s="593" t="s">
        <v>26</v>
      </c>
      <c r="H1448" s="593" t="s">
        <v>34</v>
      </c>
      <c r="I1448" s="578" t="s">
        <v>2003</v>
      </c>
      <c r="J1448" s="591">
        <v>1056730021787</v>
      </c>
      <c r="K1448" s="578" t="s">
        <v>2004</v>
      </c>
      <c r="L1448" s="578"/>
      <c r="M1448" s="578"/>
      <c r="N1448" s="578"/>
      <c r="O1448" s="578"/>
      <c r="P1448" s="578"/>
      <c r="Q1448" s="578"/>
      <c r="R1448" s="578"/>
      <c r="S1448" s="125" t="s">
        <v>30</v>
      </c>
      <c r="T1448" s="125" t="s">
        <v>2450</v>
      </c>
      <c r="U1448" s="125" t="s">
        <v>23154</v>
      </c>
    </row>
    <row r="1449" spans="1:21" ht="63">
      <c r="A1449" s="579"/>
      <c r="B1449" s="579"/>
      <c r="C1449" s="579"/>
      <c r="D1449" s="579"/>
      <c r="E1449" s="579"/>
      <c r="F1449" s="579"/>
      <c r="G1449" s="594"/>
      <c r="H1449" s="594"/>
      <c r="I1449" s="579"/>
      <c r="J1449" s="592"/>
      <c r="K1449" s="579"/>
      <c r="L1449" s="579"/>
      <c r="M1449" s="579"/>
      <c r="N1449" s="579"/>
      <c r="O1449" s="579"/>
      <c r="P1449" s="579"/>
      <c r="Q1449" s="579"/>
      <c r="R1449" s="579"/>
      <c r="S1449" s="125" t="s">
        <v>30</v>
      </c>
      <c r="T1449" s="125" t="s">
        <v>2451</v>
      </c>
      <c r="U1449" s="125" t="s">
        <v>23155</v>
      </c>
    </row>
    <row r="1450" spans="1:21" ht="63">
      <c r="A1450" s="579"/>
      <c r="B1450" s="579"/>
      <c r="C1450" s="579"/>
      <c r="D1450" s="579"/>
      <c r="E1450" s="579"/>
      <c r="F1450" s="579"/>
      <c r="G1450" s="594"/>
      <c r="H1450" s="594"/>
      <c r="I1450" s="579"/>
      <c r="J1450" s="592"/>
      <c r="K1450" s="579"/>
      <c r="L1450" s="579"/>
      <c r="M1450" s="579"/>
      <c r="N1450" s="579"/>
      <c r="O1450" s="579"/>
      <c r="P1450" s="579"/>
      <c r="Q1450" s="579"/>
      <c r="R1450" s="579"/>
      <c r="S1450" s="125" t="s">
        <v>30</v>
      </c>
      <c r="T1450" s="125" t="s">
        <v>2452</v>
      </c>
      <c r="U1450" s="125" t="s">
        <v>23156</v>
      </c>
    </row>
    <row r="1451" spans="1:21" ht="63">
      <c r="A1451" s="579"/>
      <c r="B1451" s="579"/>
      <c r="C1451" s="579"/>
      <c r="D1451" s="579"/>
      <c r="E1451" s="579"/>
      <c r="F1451" s="579"/>
      <c r="G1451" s="594"/>
      <c r="H1451" s="594"/>
      <c r="I1451" s="579"/>
      <c r="J1451" s="592"/>
      <c r="K1451" s="579"/>
      <c r="L1451" s="579"/>
      <c r="M1451" s="579"/>
      <c r="N1451" s="579"/>
      <c r="O1451" s="579"/>
      <c r="P1451" s="579"/>
      <c r="Q1451" s="579"/>
      <c r="R1451" s="579"/>
      <c r="S1451" s="125" t="s">
        <v>30</v>
      </c>
      <c r="T1451" s="125" t="s">
        <v>2453</v>
      </c>
      <c r="U1451" s="125" t="s">
        <v>23157</v>
      </c>
    </row>
    <row r="1452" spans="1:21" ht="63">
      <c r="A1452" s="579"/>
      <c r="B1452" s="579"/>
      <c r="C1452" s="579"/>
      <c r="D1452" s="579"/>
      <c r="E1452" s="579"/>
      <c r="F1452" s="579"/>
      <c r="G1452" s="594"/>
      <c r="H1452" s="594"/>
      <c r="I1452" s="579"/>
      <c r="J1452" s="592"/>
      <c r="K1452" s="579"/>
      <c r="L1452" s="579"/>
      <c r="M1452" s="579"/>
      <c r="N1452" s="579"/>
      <c r="O1452" s="579"/>
      <c r="P1452" s="579"/>
      <c r="Q1452" s="579"/>
      <c r="R1452" s="579"/>
      <c r="S1452" s="125" t="s">
        <v>30</v>
      </c>
      <c r="T1452" s="125" t="s">
        <v>2454</v>
      </c>
      <c r="U1452" s="125" t="s">
        <v>23158</v>
      </c>
    </row>
    <row r="1453" spans="1:21" ht="63">
      <c r="A1453" s="579"/>
      <c r="B1453" s="579"/>
      <c r="C1453" s="579"/>
      <c r="D1453" s="579"/>
      <c r="E1453" s="579"/>
      <c r="F1453" s="579"/>
      <c r="G1453" s="594"/>
      <c r="H1453" s="594"/>
      <c r="I1453" s="579"/>
      <c r="J1453" s="592"/>
      <c r="K1453" s="579"/>
      <c r="L1453" s="579"/>
      <c r="M1453" s="579"/>
      <c r="N1453" s="579"/>
      <c r="O1453" s="579"/>
      <c r="P1453" s="579"/>
      <c r="Q1453" s="579"/>
      <c r="R1453" s="579"/>
      <c r="S1453" s="125" t="s">
        <v>30</v>
      </c>
      <c r="T1453" s="125" t="s">
        <v>2455</v>
      </c>
      <c r="U1453" s="125" t="s">
        <v>23159</v>
      </c>
    </row>
    <row r="1454" spans="1:21" ht="63">
      <c r="A1454" s="579"/>
      <c r="B1454" s="579"/>
      <c r="C1454" s="579"/>
      <c r="D1454" s="579"/>
      <c r="E1454" s="579"/>
      <c r="F1454" s="579"/>
      <c r="G1454" s="594"/>
      <c r="H1454" s="594"/>
      <c r="I1454" s="579"/>
      <c r="J1454" s="592"/>
      <c r="K1454" s="579"/>
      <c r="L1454" s="579"/>
      <c r="M1454" s="579"/>
      <c r="N1454" s="579"/>
      <c r="O1454" s="579"/>
      <c r="P1454" s="579"/>
      <c r="Q1454" s="579"/>
      <c r="R1454" s="579"/>
      <c r="S1454" s="125" t="s">
        <v>30</v>
      </c>
      <c r="T1454" s="125" t="s">
        <v>2456</v>
      </c>
      <c r="U1454" s="125" t="s">
        <v>23160</v>
      </c>
    </row>
    <row r="1455" spans="1:21" ht="63">
      <c r="A1455" s="579"/>
      <c r="B1455" s="579"/>
      <c r="C1455" s="579"/>
      <c r="D1455" s="579"/>
      <c r="E1455" s="579"/>
      <c r="F1455" s="579"/>
      <c r="G1455" s="594"/>
      <c r="H1455" s="594"/>
      <c r="I1455" s="579"/>
      <c r="J1455" s="592"/>
      <c r="K1455" s="579"/>
      <c r="L1455" s="579"/>
      <c r="M1455" s="579"/>
      <c r="N1455" s="579"/>
      <c r="O1455" s="579"/>
      <c r="P1455" s="579"/>
      <c r="Q1455" s="579"/>
      <c r="R1455" s="579"/>
      <c r="S1455" s="125" t="s">
        <v>30</v>
      </c>
      <c r="T1455" s="125" t="s">
        <v>2457</v>
      </c>
      <c r="U1455" s="125" t="s">
        <v>23161</v>
      </c>
    </row>
    <row r="1456" spans="1:21" ht="63">
      <c r="A1456" s="579"/>
      <c r="B1456" s="579"/>
      <c r="C1456" s="579"/>
      <c r="D1456" s="579"/>
      <c r="E1456" s="579"/>
      <c r="F1456" s="579"/>
      <c r="G1456" s="594"/>
      <c r="H1456" s="594"/>
      <c r="I1456" s="579"/>
      <c r="J1456" s="592"/>
      <c r="K1456" s="579"/>
      <c r="L1456" s="579"/>
      <c r="M1456" s="579"/>
      <c r="N1456" s="579"/>
      <c r="O1456" s="579"/>
      <c r="P1456" s="579"/>
      <c r="Q1456" s="579"/>
      <c r="R1456" s="579"/>
      <c r="S1456" s="125" t="s">
        <v>30</v>
      </c>
      <c r="T1456" s="125" t="s">
        <v>2458</v>
      </c>
      <c r="U1456" s="125" t="s">
        <v>23162</v>
      </c>
    </row>
    <row r="1457" spans="1:21" ht="63">
      <c r="A1457" s="579"/>
      <c r="B1457" s="579"/>
      <c r="C1457" s="579"/>
      <c r="D1457" s="579"/>
      <c r="E1457" s="579"/>
      <c r="F1457" s="579"/>
      <c r="G1457" s="594"/>
      <c r="H1457" s="594"/>
      <c r="I1457" s="579"/>
      <c r="J1457" s="592"/>
      <c r="K1457" s="579"/>
      <c r="L1457" s="579"/>
      <c r="M1457" s="579"/>
      <c r="N1457" s="579"/>
      <c r="O1457" s="579"/>
      <c r="P1457" s="579"/>
      <c r="Q1457" s="579"/>
      <c r="R1457" s="579"/>
      <c r="S1457" s="125" t="s">
        <v>30</v>
      </c>
      <c r="T1457" s="125" t="s">
        <v>2459</v>
      </c>
      <c r="U1457" s="125" t="s">
        <v>23163</v>
      </c>
    </row>
    <row r="1458" spans="1:21" ht="63">
      <c r="A1458" s="579"/>
      <c r="B1458" s="579"/>
      <c r="C1458" s="579"/>
      <c r="D1458" s="579"/>
      <c r="E1458" s="579"/>
      <c r="F1458" s="579"/>
      <c r="G1458" s="594"/>
      <c r="H1458" s="594"/>
      <c r="I1458" s="579"/>
      <c r="J1458" s="592"/>
      <c r="K1458" s="579"/>
      <c r="L1458" s="579"/>
      <c r="M1458" s="579"/>
      <c r="N1458" s="579"/>
      <c r="O1458" s="579"/>
      <c r="P1458" s="579"/>
      <c r="Q1458" s="579"/>
      <c r="R1458" s="579"/>
      <c r="S1458" s="125" t="s">
        <v>30</v>
      </c>
      <c r="T1458" s="125" t="s">
        <v>2460</v>
      </c>
      <c r="U1458" s="125" t="s">
        <v>23164</v>
      </c>
    </row>
    <row r="1459" spans="1:21" ht="63">
      <c r="A1459" s="579"/>
      <c r="B1459" s="579"/>
      <c r="C1459" s="579"/>
      <c r="D1459" s="579"/>
      <c r="E1459" s="579"/>
      <c r="F1459" s="579"/>
      <c r="G1459" s="594"/>
      <c r="H1459" s="594"/>
      <c r="I1459" s="579"/>
      <c r="J1459" s="592"/>
      <c r="K1459" s="579"/>
      <c r="L1459" s="579"/>
      <c r="M1459" s="579"/>
      <c r="N1459" s="579"/>
      <c r="O1459" s="579"/>
      <c r="P1459" s="579"/>
      <c r="Q1459" s="579"/>
      <c r="R1459" s="579"/>
      <c r="S1459" s="125" t="s">
        <v>30</v>
      </c>
      <c r="T1459" s="125" t="s">
        <v>2461</v>
      </c>
      <c r="U1459" s="125" t="s">
        <v>23176</v>
      </c>
    </row>
    <row r="1460" spans="1:21" ht="63">
      <c r="A1460" s="579"/>
      <c r="B1460" s="579"/>
      <c r="C1460" s="579"/>
      <c r="D1460" s="580"/>
      <c r="E1460" s="579"/>
      <c r="F1460" s="579"/>
      <c r="G1460" s="594"/>
      <c r="H1460" s="594"/>
      <c r="I1460" s="579"/>
      <c r="J1460" s="592"/>
      <c r="K1460" s="579"/>
      <c r="L1460" s="580"/>
      <c r="M1460" s="580"/>
      <c r="N1460" s="580"/>
      <c r="O1460" s="580"/>
      <c r="P1460" s="580"/>
      <c r="Q1460" s="580"/>
      <c r="R1460" s="580"/>
      <c r="S1460" s="125" t="s">
        <v>30</v>
      </c>
      <c r="T1460" s="125" t="s">
        <v>2462</v>
      </c>
      <c r="U1460" s="125" t="s">
        <v>23177</v>
      </c>
    </row>
    <row r="1461" spans="1:21" ht="63">
      <c r="A1461" s="578">
        <v>491</v>
      </c>
      <c r="B1461" s="578" t="s">
        <v>1996</v>
      </c>
      <c r="C1461" s="578" t="s">
        <v>33708</v>
      </c>
      <c r="D1461" s="578" t="s">
        <v>24</v>
      </c>
      <c r="E1461" s="578" t="s">
        <v>281</v>
      </c>
      <c r="F1461" s="578">
        <v>3</v>
      </c>
      <c r="G1461" s="593" t="s">
        <v>26</v>
      </c>
      <c r="H1461" s="578" t="s">
        <v>34</v>
      </c>
      <c r="I1461" s="578" t="s">
        <v>2003</v>
      </c>
      <c r="J1461" s="591">
        <v>1056730021787</v>
      </c>
      <c r="K1461" s="578" t="s">
        <v>2004</v>
      </c>
      <c r="L1461" s="578"/>
      <c r="M1461" s="578"/>
      <c r="N1461" s="578"/>
      <c r="O1461" s="578"/>
      <c r="P1461" s="578"/>
      <c r="Q1461" s="578"/>
      <c r="R1461" s="578"/>
      <c r="S1461" s="125" t="s">
        <v>30</v>
      </c>
      <c r="T1461" s="125" t="s">
        <v>2463</v>
      </c>
      <c r="U1461" s="125" t="s">
        <v>23165</v>
      </c>
    </row>
    <row r="1462" spans="1:21" ht="63">
      <c r="A1462" s="579"/>
      <c r="B1462" s="579"/>
      <c r="C1462" s="579"/>
      <c r="D1462" s="579"/>
      <c r="E1462" s="579"/>
      <c r="F1462" s="579"/>
      <c r="G1462" s="594"/>
      <c r="H1462" s="579"/>
      <c r="I1462" s="579"/>
      <c r="J1462" s="592"/>
      <c r="K1462" s="579"/>
      <c r="L1462" s="579"/>
      <c r="M1462" s="579"/>
      <c r="N1462" s="579"/>
      <c r="O1462" s="579"/>
      <c r="P1462" s="579"/>
      <c r="Q1462" s="579"/>
      <c r="R1462" s="579"/>
      <c r="S1462" s="125" t="s">
        <v>30</v>
      </c>
      <c r="T1462" s="125" t="s">
        <v>2464</v>
      </c>
      <c r="U1462" s="125" t="s">
        <v>23166</v>
      </c>
    </row>
    <row r="1463" spans="1:21" ht="63">
      <c r="A1463" s="579"/>
      <c r="B1463" s="579"/>
      <c r="C1463" s="579"/>
      <c r="D1463" s="579"/>
      <c r="E1463" s="579"/>
      <c r="F1463" s="579"/>
      <c r="G1463" s="594"/>
      <c r="H1463" s="579"/>
      <c r="I1463" s="579"/>
      <c r="J1463" s="592"/>
      <c r="K1463" s="579"/>
      <c r="L1463" s="579"/>
      <c r="M1463" s="579"/>
      <c r="N1463" s="579"/>
      <c r="O1463" s="579"/>
      <c r="P1463" s="579"/>
      <c r="Q1463" s="579"/>
      <c r="R1463" s="579"/>
      <c r="S1463" s="125" t="s">
        <v>30</v>
      </c>
      <c r="T1463" s="125" t="s">
        <v>2465</v>
      </c>
      <c r="U1463" s="125" t="s">
        <v>23167</v>
      </c>
    </row>
    <row r="1464" spans="1:21" ht="63">
      <c r="A1464" s="579"/>
      <c r="B1464" s="579"/>
      <c r="C1464" s="579"/>
      <c r="D1464" s="579"/>
      <c r="E1464" s="579"/>
      <c r="F1464" s="579"/>
      <c r="G1464" s="594"/>
      <c r="H1464" s="579"/>
      <c r="I1464" s="579"/>
      <c r="J1464" s="592"/>
      <c r="K1464" s="579"/>
      <c r="L1464" s="579"/>
      <c r="M1464" s="579"/>
      <c r="N1464" s="579"/>
      <c r="O1464" s="579"/>
      <c r="P1464" s="579"/>
      <c r="Q1464" s="579"/>
      <c r="R1464" s="579"/>
      <c r="S1464" s="125" t="s">
        <v>30</v>
      </c>
      <c r="T1464" s="125" t="s">
        <v>2466</v>
      </c>
      <c r="U1464" s="125" t="s">
        <v>23168</v>
      </c>
    </row>
    <row r="1465" spans="1:21" ht="63">
      <c r="A1465" s="579"/>
      <c r="B1465" s="579"/>
      <c r="C1465" s="579"/>
      <c r="D1465" s="579"/>
      <c r="E1465" s="579"/>
      <c r="F1465" s="579"/>
      <c r="G1465" s="594"/>
      <c r="H1465" s="579"/>
      <c r="I1465" s="579"/>
      <c r="J1465" s="592"/>
      <c r="K1465" s="579"/>
      <c r="L1465" s="579"/>
      <c r="M1465" s="579"/>
      <c r="N1465" s="579"/>
      <c r="O1465" s="579"/>
      <c r="P1465" s="579"/>
      <c r="Q1465" s="579"/>
      <c r="R1465" s="579"/>
      <c r="S1465" s="125" t="s">
        <v>30</v>
      </c>
      <c r="T1465" s="125" t="s">
        <v>2467</v>
      </c>
      <c r="U1465" s="125" t="s">
        <v>23169</v>
      </c>
    </row>
    <row r="1466" spans="1:21" ht="63">
      <c r="A1466" s="579"/>
      <c r="B1466" s="579"/>
      <c r="C1466" s="579"/>
      <c r="D1466" s="579"/>
      <c r="E1466" s="579"/>
      <c r="F1466" s="579"/>
      <c r="G1466" s="594"/>
      <c r="H1466" s="579"/>
      <c r="I1466" s="579"/>
      <c r="J1466" s="592"/>
      <c r="K1466" s="579"/>
      <c r="L1466" s="579"/>
      <c r="M1466" s="579"/>
      <c r="N1466" s="579"/>
      <c r="O1466" s="579"/>
      <c r="P1466" s="579"/>
      <c r="Q1466" s="579"/>
      <c r="R1466" s="579"/>
      <c r="S1466" s="125" t="s">
        <v>30</v>
      </c>
      <c r="T1466" s="125" t="s">
        <v>2468</v>
      </c>
      <c r="U1466" s="125" t="s">
        <v>23170</v>
      </c>
    </row>
    <row r="1467" spans="1:21" ht="63">
      <c r="A1467" s="579"/>
      <c r="B1467" s="579"/>
      <c r="C1467" s="579"/>
      <c r="D1467" s="579"/>
      <c r="E1467" s="579"/>
      <c r="F1467" s="579"/>
      <c r="G1467" s="594"/>
      <c r="H1467" s="579"/>
      <c r="I1467" s="579"/>
      <c r="J1467" s="592"/>
      <c r="K1467" s="579"/>
      <c r="L1467" s="579"/>
      <c r="M1467" s="579"/>
      <c r="N1467" s="579"/>
      <c r="O1467" s="579"/>
      <c r="P1467" s="579"/>
      <c r="Q1467" s="579"/>
      <c r="R1467" s="579"/>
      <c r="S1467" s="125" t="s">
        <v>30</v>
      </c>
      <c r="T1467" s="125" t="s">
        <v>2469</v>
      </c>
      <c r="U1467" s="125" t="s">
        <v>23171</v>
      </c>
    </row>
    <row r="1468" spans="1:21" ht="63">
      <c r="A1468" s="580"/>
      <c r="B1468" s="580"/>
      <c r="C1468" s="580"/>
      <c r="D1468" s="580"/>
      <c r="E1468" s="580"/>
      <c r="F1468" s="580"/>
      <c r="G1468" s="580"/>
      <c r="H1468" s="580"/>
      <c r="I1468" s="580"/>
      <c r="J1468" s="580"/>
      <c r="K1468" s="580"/>
      <c r="L1468" s="580"/>
      <c r="M1468" s="580"/>
      <c r="N1468" s="580"/>
      <c r="O1468" s="580"/>
      <c r="P1468" s="580"/>
      <c r="Q1468" s="580"/>
      <c r="R1468" s="580"/>
      <c r="S1468" s="125" t="s">
        <v>30</v>
      </c>
      <c r="T1468" s="125" t="s">
        <v>2470</v>
      </c>
      <c r="U1468" s="125" t="s">
        <v>23172</v>
      </c>
    </row>
    <row r="1469" spans="1:21" ht="78.75">
      <c r="A1469" s="108">
        <v>492</v>
      </c>
      <c r="B1469" s="125" t="s">
        <v>1997</v>
      </c>
      <c r="C1469" s="125" t="s">
        <v>33709</v>
      </c>
      <c r="D1469" s="125" t="s">
        <v>24</v>
      </c>
      <c r="E1469" s="125" t="s">
        <v>281</v>
      </c>
      <c r="F1469" s="108">
        <v>4</v>
      </c>
      <c r="G1469" s="115" t="s">
        <v>26</v>
      </c>
      <c r="H1469" s="108" t="s">
        <v>34</v>
      </c>
      <c r="I1469" s="108" t="s">
        <v>2003</v>
      </c>
      <c r="J1469" s="131">
        <v>1056730021787</v>
      </c>
      <c r="K1469" s="108" t="s">
        <v>2004</v>
      </c>
      <c r="L1469" s="108"/>
      <c r="M1469" s="108"/>
      <c r="N1469" s="108"/>
      <c r="O1469" s="108"/>
      <c r="P1469" s="108"/>
      <c r="Q1469" s="108"/>
      <c r="R1469" s="108"/>
      <c r="S1469" s="125" t="s">
        <v>275</v>
      </c>
      <c r="T1469" s="125" t="s">
        <v>2471</v>
      </c>
      <c r="U1469" s="125" t="s">
        <v>23173</v>
      </c>
    </row>
    <row r="1470" spans="1:21" ht="78.75">
      <c r="A1470" s="108">
        <v>493</v>
      </c>
      <c r="B1470" s="108" t="s">
        <v>1998</v>
      </c>
      <c r="C1470" s="125" t="s">
        <v>33710</v>
      </c>
      <c r="D1470" s="108" t="s">
        <v>24</v>
      </c>
      <c r="E1470" s="108" t="s">
        <v>281</v>
      </c>
      <c r="F1470" s="108">
        <v>8</v>
      </c>
      <c r="G1470" s="115" t="s">
        <v>2000</v>
      </c>
      <c r="H1470" s="108" t="s">
        <v>2002</v>
      </c>
      <c r="I1470" s="108" t="s">
        <v>2003</v>
      </c>
      <c r="J1470" s="131">
        <v>1056730021787</v>
      </c>
      <c r="K1470" s="108" t="s">
        <v>2004</v>
      </c>
      <c r="L1470" s="108"/>
      <c r="M1470" s="108"/>
      <c r="N1470" s="108"/>
      <c r="O1470" s="108"/>
      <c r="P1470" s="108"/>
      <c r="Q1470" s="108"/>
      <c r="R1470" s="108"/>
      <c r="S1470" s="108" t="s">
        <v>275</v>
      </c>
      <c r="T1470" s="108" t="s">
        <v>2472</v>
      </c>
      <c r="U1470" s="125" t="s">
        <v>23174</v>
      </c>
    </row>
    <row r="1471" spans="1:21" ht="63">
      <c r="A1471" s="572">
        <v>494</v>
      </c>
      <c r="B1471" s="572" t="s">
        <v>34060</v>
      </c>
      <c r="C1471" s="575" t="s">
        <v>34061</v>
      </c>
      <c r="D1471" s="578" t="s">
        <v>24</v>
      </c>
      <c r="E1471" s="572" t="s">
        <v>49</v>
      </c>
      <c r="F1471" s="572" t="s">
        <v>712</v>
      </c>
      <c r="G1471" s="572"/>
      <c r="H1471" s="572"/>
      <c r="I1471" s="572" t="s">
        <v>2003</v>
      </c>
      <c r="J1471" s="566">
        <v>1056730021787</v>
      </c>
      <c r="K1471" s="569" t="s">
        <v>2004</v>
      </c>
      <c r="L1471" s="563"/>
      <c r="M1471" s="563"/>
      <c r="N1471" s="563"/>
      <c r="O1471" s="563"/>
      <c r="P1471" s="563"/>
      <c r="Q1471" s="563"/>
      <c r="R1471" s="563"/>
      <c r="S1471" s="100" t="s">
        <v>30</v>
      </c>
      <c r="T1471" s="100" t="s">
        <v>34062</v>
      </c>
      <c r="U1471" s="23" t="s">
        <v>34063</v>
      </c>
    </row>
    <row r="1472" spans="1:21" ht="63">
      <c r="A1472" s="573"/>
      <c r="B1472" s="573"/>
      <c r="C1472" s="576"/>
      <c r="D1472" s="579"/>
      <c r="E1472" s="573"/>
      <c r="F1472" s="573"/>
      <c r="G1472" s="573"/>
      <c r="H1472" s="573"/>
      <c r="I1472" s="573"/>
      <c r="J1472" s="567"/>
      <c r="K1472" s="570"/>
      <c r="L1472" s="564"/>
      <c r="M1472" s="564"/>
      <c r="N1472" s="564"/>
      <c r="O1472" s="564"/>
      <c r="P1472" s="564"/>
      <c r="Q1472" s="564"/>
      <c r="R1472" s="564"/>
      <c r="S1472" s="100" t="s">
        <v>30</v>
      </c>
      <c r="T1472" s="100" t="s">
        <v>34064</v>
      </c>
      <c r="U1472" s="23" t="s">
        <v>34065</v>
      </c>
    </row>
    <row r="1473" spans="1:21" ht="63">
      <c r="A1473" s="574"/>
      <c r="B1473" s="574"/>
      <c r="C1473" s="577"/>
      <c r="D1473" s="580"/>
      <c r="E1473" s="574"/>
      <c r="F1473" s="574"/>
      <c r="G1473" s="574"/>
      <c r="H1473" s="574"/>
      <c r="I1473" s="574"/>
      <c r="J1473" s="568"/>
      <c r="K1473" s="571"/>
      <c r="L1473" s="565"/>
      <c r="M1473" s="565"/>
      <c r="N1473" s="565"/>
      <c r="O1473" s="565"/>
      <c r="P1473" s="565"/>
      <c r="Q1473" s="565"/>
      <c r="R1473" s="565"/>
      <c r="S1473" s="100" t="s">
        <v>30</v>
      </c>
      <c r="T1473" s="100" t="s">
        <v>34066</v>
      </c>
      <c r="U1473" s="23" t="s">
        <v>34067</v>
      </c>
    </row>
    <row r="1474" spans="1:21" ht="63">
      <c r="A1474" s="572">
        <v>495</v>
      </c>
      <c r="B1474" s="572" t="s">
        <v>34068</v>
      </c>
      <c r="C1474" s="575" t="s">
        <v>34069</v>
      </c>
      <c r="D1474" s="578" t="s">
        <v>24</v>
      </c>
      <c r="E1474" s="572" t="s">
        <v>49</v>
      </c>
      <c r="F1474" s="572" t="s">
        <v>712</v>
      </c>
      <c r="G1474" s="572"/>
      <c r="H1474" s="572"/>
      <c r="I1474" s="572" t="s">
        <v>2003</v>
      </c>
      <c r="J1474" s="566">
        <v>1056730021787</v>
      </c>
      <c r="K1474" s="569" t="s">
        <v>2004</v>
      </c>
      <c r="L1474" s="563"/>
      <c r="M1474" s="563"/>
      <c r="N1474" s="563"/>
      <c r="O1474" s="563"/>
      <c r="P1474" s="563"/>
      <c r="Q1474" s="563"/>
      <c r="R1474" s="563"/>
      <c r="S1474" s="100" t="s">
        <v>30</v>
      </c>
      <c r="T1474" s="100" t="s">
        <v>34070</v>
      </c>
      <c r="U1474" s="23" t="s">
        <v>34071</v>
      </c>
    </row>
    <row r="1475" spans="1:21" ht="63">
      <c r="A1475" s="574"/>
      <c r="B1475" s="574"/>
      <c r="C1475" s="577"/>
      <c r="D1475" s="580"/>
      <c r="E1475" s="574"/>
      <c r="F1475" s="574"/>
      <c r="G1475" s="574"/>
      <c r="H1475" s="574"/>
      <c r="I1475" s="574"/>
      <c r="J1475" s="568"/>
      <c r="K1475" s="571"/>
      <c r="L1475" s="565"/>
      <c r="M1475" s="565"/>
      <c r="N1475" s="565"/>
      <c r="O1475" s="565"/>
      <c r="P1475" s="565"/>
      <c r="Q1475" s="565"/>
      <c r="R1475" s="565"/>
      <c r="S1475" s="100" t="s">
        <v>2320</v>
      </c>
      <c r="T1475" s="100" t="s">
        <v>34072</v>
      </c>
      <c r="U1475" s="23" t="s">
        <v>34073</v>
      </c>
    </row>
    <row r="1476" spans="1:21" ht="63">
      <c r="A1476" s="572">
        <v>496</v>
      </c>
      <c r="B1476" s="572" t="s">
        <v>34074</v>
      </c>
      <c r="C1476" s="575" t="s">
        <v>34075</v>
      </c>
      <c r="D1476" s="578" t="s">
        <v>24</v>
      </c>
      <c r="E1476" s="572" t="s">
        <v>49</v>
      </c>
      <c r="F1476" s="572" t="s">
        <v>712</v>
      </c>
      <c r="G1476" s="572"/>
      <c r="H1476" s="572"/>
      <c r="I1476" s="572" t="s">
        <v>2003</v>
      </c>
      <c r="J1476" s="566">
        <v>1056730021787</v>
      </c>
      <c r="K1476" s="569" t="s">
        <v>2004</v>
      </c>
      <c r="L1476" s="563"/>
      <c r="M1476" s="563"/>
      <c r="N1476" s="563"/>
      <c r="O1476" s="563"/>
      <c r="P1476" s="563"/>
      <c r="Q1476" s="563"/>
      <c r="R1476" s="563"/>
      <c r="S1476" s="100" t="s">
        <v>30</v>
      </c>
      <c r="T1476" s="100" t="s">
        <v>34076</v>
      </c>
      <c r="U1476" s="23" t="s">
        <v>34077</v>
      </c>
    </row>
    <row r="1477" spans="1:21" ht="63">
      <c r="A1477" s="573"/>
      <c r="B1477" s="573"/>
      <c r="C1477" s="576"/>
      <c r="D1477" s="579"/>
      <c r="E1477" s="573"/>
      <c r="F1477" s="573"/>
      <c r="G1477" s="573"/>
      <c r="H1477" s="573"/>
      <c r="I1477" s="573"/>
      <c r="J1477" s="567"/>
      <c r="K1477" s="570"/>
      <c r="L1477" s="564"/>
      <c r="M1477" s="564"/>
      <c r="N1477" s="564"/>
      <c r="O1477" s="564"/>
      <c r="P1477" s="564"/>
      <c r="Q1477" s="564"/>
      <c r="R1477" s="564"/>
      <c r="S1477" s="100" t="s">
        <v>30</v>
      </c>
      <c r="T1477" s="100" t="s">
        <v>34078</v>
      </c>
      <c r="U1477" s="23" t="s">
        <v>34079</v>
      </c>
    </row>
    <row r="1478" spans="1:21" ht="63">
      <c r="A1478" s="574"/>
      <c r="B1478" s="574"/>
      <c r="C1478" s="577"/>
      <c r="D1478" s="580"/>
      <c r="E1478" s="574"/>
      <c r="F1478" s="574"/>
      <c r="G1478" s="574"/>
      <c r="H1478" s="574"/>
      <c r="I1478" s="574"/>
      <c r="J1478" s="568"/>
      <c r="K1478" s="571"/>
      <c r="L1478" s="565"/>
      <c r="M1478" s="565"/>
      <c r="N1478" s="565"/>
      <c r="O1478" s="565"/>
      <c r="P1478" s="565"/>
      <c r="Q1478" s="565"/>
      <c r="R1478" s="565"/>
      <c r="S1478" s="100" t="s">
        <v>30</v>
      </c>
      <c r="T1478" s="100" t="s">
        <v>34080</v>
      </c>
      <c r="U1478" s="23" t="s">
        <v>34081</v>
      </c>
    </row>
    <row r="1479" spans="1:21" ht="20.25">
      <c r="A1479" s="587" t="s">
        <v>2473</v>
      </c>
      <c r="B1479" s="588"/>
      <c r="C1479" s="588"/>
      <c r="D1479" s="588"/>
      <c r="E1479" s="588"/>
      <c r="F1479" s="588"/>
      <c r="G1479" s="588"/>
      <c r="H1479" s="588"/>
      <c r="I1479" s="588"/>
      <c r="J1479" s="588"/>
      <c r="K1479" s="588"/>
      <c r="L1479" s="588"/>
      <c r="M1479" s="588"/>
      <c r="N1479" s="588"/>
      <c r="O1479" s="588"/>
      <c r="P1479" s="588"/>
      <c r="Q1479" s="588"/>
      <c r="R1479" s="588"/>
      <c r="S1479" s="588"/>
      <c r="T1479" s="588"/>
      <c r="U1479" s="589"/>
    </row>
    <row r="1480" spans="1:21" ht="94.5">
      <c r="A1480" s="100">
        <v>497</v>
      </c>
      <c r="B1480" s="100" t="s">
        <v>2474</v>
      </c>
      <c r="C1480" s="100" t="s">
        <v>33711</v>
      </c>
      <c r="D1480" s="125" t="s">
        <v>24</v>
      </c>
      <c r="E1480" s="100" t="s">
        <v>49</v>
      </c>
      <c r="F1480" s="100"/>
      <c r="G1480" s="157" t="s">
        <v>712</v>
      </c>
      <c r="H1480" s="157" t="s">
        <v>712</v>
      </c>
      <c r="I1480" s="100" t="s">
        <v>2543</v>
      </c>
      <c r="J1480" s="19">
        <v>1056730021831</v>
      </c>
      <c r="K1480" s="129" t="s">
        <v>2544</v>
      </c>
      <c r="L1480" s="100"/>
      <c r="M1480" s="100"/>
      <c r="N1480" s="100"/>
      <c r="O1480" s="100"/>
      <c r="P1480" s="158"/>
      <c r="Q1480" s="100"/>
      <c r="R1480" s="19"/>
      <c r="S1480" s="100" t="s">
        <v>552</v>
      </c>
      <c r="T1480" s="100" t="s">
        <v>2547</v>
      </c>
      <c r="U1480" s="100" t="s">
        <v>23227</v>
      </c>
    </row>
    <row r="1481" spans="1:21" ht="94.5">
      <c r="A1481" s="100">
        <v>498</v>
      </c>
      <c r="B1481" s="100" t="s">
        <v>2475</v>
      </c>
      <c r="C1481" s="100" t="s">
        <v>33712</v>
      </c>
      <c r="D1481" s="125" t="s">
        <v>24</v>
      </c>
      <c r="E1481" s="100" t="s">
        <v>49</v>
      </c>
      <c r="F1481" s="100"/>
      <c r="G1481" s="157" t="s">
        <v>712</v>
      </c>
      <c r="H1481" s="157" t="s">
        <v>712</v>
      </c>
      <c r="I1481" s="100" t="s">
        <v>2543</v>
      </c>
      <c r="J1481" s="19">
        <v>1056730021831</v>
      </c>
      <c r="K1481" s="129" t="s">
        <v>2544</v>
      </c>
      <c r="L1481" s="100"/>
      <c r="M1481" s="100"/>
      <c r="N1481" s="100"/>
      <c r="O1481" s="100"/>
      <c r="P1481" s="158"/>
      <c r="Q1481" s="100"/>
      <c r="R1481" s="19"/>
      <c r="S1481" s="100" t="s">
        <v>552</v>
      </c>
      <c r="T1481" s="100" t="s">
        <v>2548</v>
      </c>
      <c r="U1481" s="100" t="s">
        <v>23228</v>
      </c>
    </row>
    <row r="1482" spans="1:21" ht="126">
      <c r="A1482" s="100">
        <v>499</v>
      </c>
      <c r="B1482" s="100" t="s">
        <v>2476</v>
      </c>
      <c r="C1482" s="100" t="s">
        <v>33713</v>
      </c>
      <c r="D1482" s="125" t="s">
        <v>24</v>
      </c>
      <c r="E1482" s="100" t="s">
        <v>49</v>
      </c>
      <c r="F1482" s="100"/>
      <c r="G1482" s="157" t="s">
        <v>712</v>
      </c>
      <c r="H1482" s="157" t="s">
        <v>712</v>
      </c>
      <c r="I1482" s="100" t="s">
        <v>2543</v>
      </c>
      <c r="J1482" s="19">
        <v>1056730021831</v>
      </c>
      <c r="K1482" s="129" t="s">
        <v>2544</v>
      </c>
      <c r="L1482" s="100"/>
      <c r="M1482" s="100"/>
      <c r="N1482" s="100"/>
      <c r="O1482" s="100"/>
      <c r="P1482" s="158"/>
      <c r="Q1482" s="100"/>
      <c r="R1482" s="19"/>
      <c r="S1482" s="100" t="s">
        <v>2549</v>
      </c>
      <c r="T1482" s="100" t="s">
        <v>2550</v>
      </c>
      <c r="U1482" s="100" t="s">
        <v>23229</v>
      </c>
    </row>
    <row r="1483" spans="1:21" ht="94.5">
      <c r="A1483" s="100">
        <v>500</v>
      </c>
      <c r="B1483" s="100" t="s">
        <v>2477</v>
      </c>
      <c r="C1483" s="100" t="s">
        <v>33714</v>
      </c>
      <c r="D1483" s="125" t="s">
        <v>24</v>
      </c>
      <c r="E1483" s="100" t="s">
        <v>49</v>
      </c>
      <c r="F1483" s="100"/>
      <c r="G1483" s="157" t="s">
        <v>712</v>
      </c>
      <c r="H1483" s="157" t="s">
        <v>712</v>
      </c>
      <c r="I1483" s="100" t="s">
        <v>2543</v>
      </c>
      <c r="J1483" s="19">
        <v>1056730021831</v>
      </c>
      <c r="K1483" s="129" t="s">
        <v>2544</v>
      </c>
      <c r="L1483" s="100"/>
      <c r="M1483" s="100"/>
      <c r="N1483" s="100"/>
      <c r="O1483" s="100"/>
      <c r="P1483" s="158"/>
      <c r="Q1483" s="100"/>
      <c r="R1483" s="19"/>
      <c r="S1483" s="100" t="s">
        <v>552</v>
      </c>
      <c r="T1483" s="100" t="s">
        <v>2551</v>
      </c>
      <c r="U1483" s="100" t="s">
        <v>23230</v>
      </c>
    </row>
    <row r="1484" spans="1:21" ht="94.5">
      <c r="A1484" s="100">
        <v>501</v>
      </c>
      <c r="B1484" s="100" t="s">
        <v>2478</v>
      </c>
      <c r="C1484" s="100" t="s">
        <v>33715</v>
      </c>
      <c r="D1484" s="125" t="s">
        <v>24</v>
      </c>
      <c r="E1484" s="100" t="s">
        <v>49</v>
      </c>
      <c r="F1484" s="100"/>
      <c r="G1484" s="157" t="s">
        <v>712</v>
      </c>
      <c r="H1484" s="157" t="s">
        <v>712</v>
      </c>
      <c r="I1484" s="100" t="s">
        <v>2543</v>
      </c>
      <c r="J1484" s="19">
        <v>1056730021831</v>
      </c>
      <c r="K1484" s="129" t="s">
        <v>2544</v>
      </c>
      <c r="L1484" s="100"/>
      <c r="M1484" s="100"/>
      <c r="N1484" s="100"/>
      <c r="O1484" s="100"/>
      <c r="P1484" s="158"/>
      <c r="Q1484" s="100"/>
      <c r="R1484" s="19"/>
      <c r="S1484" s="100" t="s">
        <v>552</v>
      </c>
      <c r="T1484" s="100" t="s">
        <v>2552</v>
      </c>
      <c r="U1484" s="100" t="s">
        <v>23231</v>
      </c>
    </row>
    <row r="1485" spans="1:21" ht="126">
      <c r="A1485" s="100">
        <v>502</v>
      </c>
      <c r="B1485" s="100" t="s">
        <v>2479</v>
      </c>
      <c r="C1485" s="100" t="s">
        <v>33716</v>
      </c>
      <c r="D1485" s="125" t="s">
        <v>24</v>
      </c>
      <c r="E1485" s="100" t="s">
        <v>49</v>
      </c>
      <c r="F1485" s="100"/>
      <c r="G1485" s="157" t="s">
        <v>712</v>
      </c>
      <c r="H1485" s="157" t="s">
        <v>712</v>
      </c>
      <c r="I1485" s="100" t="s">
        <v>2543</v>
      </c>
      <c r="J1485" s="19">
        <v>1056730021831</v>
      </c>
      <c r="K1485" s="129" t="s">
        <v>2544</v>
      </c>
      <c r="L1485" s="100"/>
      <c r="M1485" s="100"/>
      <c r="N1485" s="100"/>
      <c r="O1485" s="100"/>
      <c r="P1485" s="158"/>
      <c r="Q1485" s="100"/>
      <c r="R1485" s="19"/>
      <c r="S1485" s="100" t="s">
        <v>2553</v>
      </c>
      <c r="T1485" s="100" t="s">
        <v>2554</v>
      </c>
      <c r="U1485" s="100" t="s">
        <v>9357</v>
      </c>
    </row>
    <row r="1486" spans="1:21" ht="94.5">
      <c r="A1486" s="100">
        <v>503</v>
      </c>
      <c r="B1486" s="100" t="s">
        <v>2480</v>
      </c>
      <c r="C1486" s="100" t="s">
        <v>33717</v>
      </c>
      <c r="D1486" s="125" t="s">
        <v>24</v>
      </c>
      <c r="E1486" s="100" t="s">
        <v>49</v>
      </c>
      <c r="F1486" s="100"/>
      <c r="G1486" s="157" t="s">
        <v>712</v>
      </c>
      <c r="H1486" s="157" t="s">
        <v>712</v>
      </c>
      <c r="I1486" s="100" t="s">
        <v>2543</v>
      </c>
      <c r="J1486" s="19">
        <v>1056730021831</v>
      </c>
      <c r="K1486" s="129" t="s">
        <v>2544</v>
      </c>
      <c r="L1486" s="100"/>
      <c r="M1486" s="100"/>
      <c r="N1486" s="100"/>
      <c r="O1486" s="100"/>
      <c r="P1486" s="158"/>
      <c r="Q1486" s="100"/>
      <c r="R1486" s="19"/>
      <c r="S1486" s="100" t="s">
        <v>552</v>
      </c>
      <c r="T1486" s="100" t="s">
        <v>2555</v>
      </c>
      <c r="U1486" s="100" t="s">
        <v>23232</v>
      </c>
    </row>
    <row r="1487" spans="1:21" ht="110.25">
      <c r="A1487" s="100">
        <v>504</v>
      </c>
      <c r="B1487" s="100" t="s">
        <v>2481</v>
      </c>
      <c r="C1487" s="100" t="s">
        <v>33718</v>
      </c>
      <c r="D1487" s="125" t="s">
        <v>24</v>
      </c>
      <c r="E1487" s="100" t="s">
        <v>49</v>
      </c>
      <c r="F1487" s="100"/>
      <c r="G1487" s="157" t="s">
        <v>712</v>
      </c>
      <c r="H1487" s="157" t="s">
        <v>712</v>
      </c>
      <c r="I1487" s="100" t="s">
        <v>2543</v>
      </c>
      <c r="J1487" s="19">
        <v>1056730021831</v>
      </c>
      <c r="K1487" s="129" t="s">
        <v>2544</v>
      </c>
      <c r="L1487" s="100"/>
      <c r="M1487" s="100"/>
      <c r="N1487" s="100"/>
      <c r="O1487" s="100"/>
      <c r="P1487" s="158"/>
      <c r="Q1487" s="100"/>
      <c r="R1487" s="19"/>
      <c r="S1487" s="100" t="s">
        <v>552</v>
      </c>
      <c r="T1487" s="100" t="s">
        <v>2556</v>
      </c>
      <c r="U1487" s="100" t="s">
        <v>9358</v>
      </c>
    </row>
    <row r="1488" spans="1:21" ht="126">
      <c r="A1488" s="100">
        <v>505</v>
      </c>
      <c r="B1488" s="100" t="s">
        <v>2482</v>
      </c>
      <c r="C1488" s="100" t="s">
        <v>33719</v>
      </c>
      <c r="D1488" s="125" t="s">
        <v>24</v>
      </c>
      <c r="E1488" s="100" t="s">
        <v>49</v>
      </c>
      <c r="F1488" s="100"/>
      <c r="G1488" s="157" t="s">
        <v>712</v>
      </c>
      <c r="H1488" s="157" t="s">
        <v>712</v>
      </c>
      <c r="I1488" s="100" t="s">
        <v>2543</v>
      </c>
      <c r="J1488" s="19">
        <v>1056730021831</v>
      </c>
      <c r="K1488" s="129" t="s">
        <v>2544</v>
      </c>
      <c r="L1488" s="100"/>
      <c r="M1488" s="100"/>
      <c r="N1488" s="100"/>
      <c r="O1488" s="100"/>
      <c r="P1488" s="158"/>
      <c r="Q1488" s="100"/>
      <c r="R1488" s="19"/>
      <c r="S1488" s="100" t="s">
        <v>552</v>
      </c>
      <c r="T1488" s="100" t="s">
        <v>2557</v>
      </c>
      <c r="U1488" s="100" t="s">
        <v>23233</v>
      </c>
    </row>
    <row r="1489" spans="1:21" ht="94.5">
      <c r="A1489" s="100">
        <v>506</v>
      </c>
      <c r="B1489" s="100" t="s">
        <v>2483</v>
      </c>
      <c r="C1489" s="100" t="s">
        <v>33720</v>
      </c>
      <c r="D1489" s="125" t="s">
        <v>24</v>
      </c>
      <c r="E1489" s="100" t="s">
        <v>49</v>
      </c>
      <c r="F1489" s="100"/>
      <c r="G1489" s="157" t="s">
        <v>712</v>
      </c>
      <c r="H1489" s="157" t="s">
        <v>712</v>
      </c>
      <c r="I1489" s="100" t="s">
        <v>2543</v>
      </c>
      <c r="J1489" s="19">
        <v>1056730021831</v>
      </c>
      <c r="K1489" s="129" t="s">
        <v>2544</v>
      </c>
      <c r="L1489" s="100"/>
      <c r="M1489" s="100"/>
      <c r="N1489" s="100"/>
      <c r="O1489" s="100"/>
      <c r="P1489" s="158"/>
      <c r="Q1489" s="100"/>
      <c r="R1489" s="19"/>
      <c r="S1489" s="100" t="s">
        <v>2558</v>
      </c>
      <c r="T1489" s="100" t="s">
        <v>2559</v>
      </c>
      <c r="U1489" s="100" t="s">
        <v>23234</v>
      </c>
    </row>
    <row r="1490" spans="1:21" ht="126">
      <c r="A1490" s="100">
        <v>507</v>
      </c>
      <c r="B1490" s="100" t="s">
        <v>2484</v>
      </c>
      <c r="C1490" s="100" t="s">
        <v>33721</v>
      </c>
      <c r="D1490" s="125" t="s">
        <v>24</v>
      </c>
      <c r="E1490" s="100" t="s">
        <v>49</v>
      </c>
      <c r="F1490" s="100"/>
      <c r="G1490" s="157" t="s">
        <v>712</v>
      </c>
      <c r="H1490" s="157" t="s">
        <v>712</v>
      </c>
      <c r="I1490" s="100" t="s">
        <v>2543</v>
      </c>
      <c r="J1490" s="19"/>
      <c r="K1490" s="129" t="s">
        <v>2544</v>
      </c>
      <c r="L1490" s="100"/>
      <c r="M1490" s="100"/>
      <c r="N1490" s="100"/>
      <c r="O1490" s="100"/>
      <c r="P1490" s="158"/>
      <c r="Q1490" s="100"/>
      <c r="R1490" s="19"/>
      <c r="S1490" s="100" t="s">
        <v>2560</v>
      </c>
      <c r="T1490" s="100" t="s">
        <v>2561</v>
      </c>
      <c r="U1490" s="100" t="s">
        <v>23235</v>
      </c>
    </row>
    <row r="1491" spans="1:21" ht="110.25">
      <c r="A1491" s="100">
        <v>508</v>
      </c>
      <c r="B1491" s="100" t="s">
        <v>2485</v>
      </c>
      <c r="C1491" s="100" t="s">
        <v>33722</v>
      </c>
      <c r="D1491" s="125" t="s">
        <v>24</v>
      </c>
      <c r="E1491" s="100" t="s">
        <v>49</v>
      </c>
      <c r="F1491" s="100"/>
      <c r="G1491" s="157" t="s">
        <v>712</v>
      </c>
      <c r="H1491" s="157" t="s">
        <v>712</v>
      </c>
      <c r="I1491" s="100" t="s">
        <v>2543</v>
      </c>
      <c r="J1491" s="19">
        <v>1056730021831</v>
      </c>
      <c r="K1491" s="129" t="s">
        <v>2544</v>
      </c>
      <c r="L1491" s="100"/>
      <c r="M1491" s="100"/>
      <c r="N1491" s="100"/>
      <c r="O1491" s="100"/>
      <c r="P1491" s="158"/>
      <c r="Q1491" s="100"/>
      <c r="R1491" s="19"/>
      <c r="S1491" s="100" t="s">
        <v>2562</v>
      </c>
      <c r="T1491" s="100" t="s">
        <v>2563</v>
      </c>
      <c r="U1491" s="100" t="s">
        <v>23236</v>
      </c>
    </row>
    <row r="1492" spans="1:21" ht="110.25">
      <c r="A1492" s="100">
        <v>509</v>
      </c>
      <c r="B1492" s="100" t="s">
        <v>2486</v>
      </c>
      <c r="C1492" s="100" t="s">
        <v>33723</v>
      </c>
      <c r="D1492" s="125" t="s">
        <v>24</v>
      </c>
      <c r="E1492" s="100" t="s">
        <v>49</v>
      </c>
      <c r="F1492" s="100"/>
      <c r="G1492" s="157" t="s">
        <v>712</v>
      </c>
      <c r="H1492" s="157" t="s">
        <v>712</v>
      </c>
      <c r="I1492" s="100" t="s">
        <v>2543</v>
      </c>
      <c r="J1492" s="19">
        <v>1056730021831</v>
      </c>
      <c r="K1492" s="129" t="s">
        <v>2544</v>
      </c>
      <c r="L1492" s="100"/>
      <c r="M1492" s="100"/>
      <c r="N1492" s="100"/>
      <c r="O1492" s="100"/>
      <c r="P1492" s="158"/>
      <c r="Q1492" s="100"/>
      <c r="R1492" s="19"/>
      <c r="S1492" s="100" t="s">
        <v>2562</v>
      </c>
      <c r="T1492" s="100" t="s">
        <v>2564</v>
      </c>
      <c r="U1492" s="100" t="s">
        <v>23237</v>
      </c>
    </row>
    <row r="1493" spans="1:21" ht="110.25">
      <c r="A1493" s="100">
        <v>510</v>
      </c>
      <c r="B1493" s="100" t="s">
        <v>2487</v>
      </c>
      <c r="C1493" s="100" t="s">
        <v>33724</v>
      </c>
      <c r="D1493" s="125" t="s">
        <v>24</v>
      </c>
      <c r="E1493" s="100" t="s">
        <v>49</v>
      </c>
      <c r="F1493" s="100"/>
      <c r="G1493" s="157" t="s">
        <v>712</v>
      </c>
      <c r="H1493" s="157" t="s">
        <v>712</v>
      </c>
      <c r="I1493" s="100" t="s">
        <v>2543</v>
      </c>
      <c r="J1493" s="19">
        <v>1056730021831</v>
      </c>
      <c r="K1493" s="129" t="s">
        <v>2544</v>
      </c>
      <c r="L1493" s="100"/>
      <c r="M1493" s="100"/>
      <c r="N1493" s="100"/>
      <c r="O1493" s="100"/>
      <c r="P1493" s="158"/>
      <c r="Q1493" s="100"/>
      <c r="R1493" s="19"/>
      <c r="S1493" s="100" t="s">
        <v>2562</v>
      </c>
      <c r="T1493" s="100" t="s">
        <v>2565</v>
      </c>
      <c r="U1493" s="100" t="s">
        <v>23238</v>
      </c>
    </row>
    <row r="1494" spans="1:21" ht="141.75">
      <c r="A1494" s="100">
        <v>511</v>
      </c>
      <c r="B1494" s="100" t="s">
        <v>2488</v>
      </c>
      <c r="C1494" s="100" t="s">
        <v>23175</v>
      </c>
      <c r="D1494" s="125" t="s">
        <v>24</v>
      </c>
      <c r="E1494" s="100" t="s">
        <v>49</v>
      </c>
      <c r="F1494" s="100"/>
      <c r="G1494" s="157" t="s">
        <v>712</v>
      </c>
      <c r="H1494" s="157" t="s">
        <v>712</v>
      </c>
      <c r="I1494" s="100" t="s">
        <v>2543</v>
      </c>
      <c r="J1494" s="19">
        <v>1056730021831</v>
      </c>
      <c r="K1494" s="129" t="s">
        <v>2544</v>
      </c>
      <c r="L1494" s="100"/>
      <c r="M1494" s="100"/>
      <c r="N1494" s="100"/>
      <c r="O1494" s="100"/>
      <c r="P1494" s="158"/>
      <c r="Q1494" s="100"/>
      <c r="R1494" s="19"/>
      <c r="S1494" s="100" t="s">
        <v>2566</v>
      </c>
      <c r="T1494" s="100" t="s">
        <v>2567</v>
      </c>
      <c r="U1494" s="100" t="s">
        <v>23239</v>
      </c>
    </row>
    <row r="1495" spans="1:21" ht="141.75">
      <c r="A1495" s="100">
        <v>512</v>
      </c>
      <c r="B1495" s="100" t="s">
        <v>2489</v>
      </c>
      <c r="C1495" s="100" t="s">
        <v>33725</v>
      </c>
      <c r="D1495" s="125" t="s">
        <v>24</v>
      </c>
      <c r="E1495" s="100" t="s">
        <v>49</v>
      </c>
      <c r="F1495" s="100"/>
      <c r="G1495" s="157" t="s">
        <v>712</v>
      </c>
      <c r="H1495" s="157" t="s">
        <v>712</v>
      </c>
      <c r="I1495" s="100" t="s">
        <v>2543</v>
      </c>
      <c r="J1495" s="19">
        <v>1056730021831</v>
      </c>
      <c r="K1495" s="129" t="s">
        <v>2544</v>
      </c>
      <c r="L1495" s="100"/>
      <c r="M1495" s="100"/>
      <c r="N1495" s="100"/>
      <c r="O1495" s="100"/>
      <c r="P1495" s="158"/>
      <c r="Q1495" s="100"/>
      <c r="R1495" s="19"/>
      <c r="S1495" s="100" t="s">
        <v>2568</v>
      </c>
      <c r="T1495" s="100" t="s">
        <v>2569</v>
      </c>
      <c r="U1495" s="100" t="s">
        <v>23240</v>
      </c>
    </row>
    <row r="1496" spans="1:21" ht="157.5">
      <c r="A1496" s="100">
        <v>513</v>
      </c>
      <c r="B1496" s="100" t="s">
        <v>2490</v>
      </c>
      <c r="C1496" s="100" t="s">
        <v>33726</v>
      </c>
      <c r="D1496" s="125" t="s">
        <v>24</v>
      </c>
      <c r="E1496" s="100" t="s">
        <v>49</v>
      </c>
      <c r="F1496" s="100"/>
      <c r="G1496" s="157" t="s">
        <v>712</v>
      </c>
      <c r="H1496" s="157" t="s">
        <v>712</v>
      </c>
      <c r="I1496" s="100" t="s">
        <v>2543</v>
      </c>
      <c r="J1496" s="19">
        <v>1056730021831</v>
      </c>
      <c r="K1496" s="129" t="s">
        <v>2544</v>
      </c>
      <c r="L1496" s="100"/>
      <c r="M1496" s="100"/>
      <c r="N1496" s="100"/>
      <c r="O1496" s="100"/>
      <c r="P1496" s="158"/>
      <c r="Q1496" s="100"/>
      <c r="R1496" s="19"/>
      <c r="S1496" s="100" t="s">
        <v>2570</v>
      </c>
      <c r="T1496" s="100" t="s">
        <v>2571</v>
      </c>
      <c r="U1496" s="100" t="s">
        <v>23241</v>
      </c>
    </row>
    <row r="1497" spans="1:21" ht="157.5">
      <c r="A1497" s="100">
        <v>514</v>
      </c>
      <c r="B1497" s="100" t="s">
        <v>2491</v>
      </c>
      <c r="C1497" s="100" t="s">
        <v>33727</v>
      </c>
      <c r="D1497" s="125" t="s">
        <v>24</v>
      </c>
      <c r="E1497" s="100" t="s">
        <v>49</v>
      </c>
      <c r="F1497" s="100"/>
      <c r="G1497" s="157" t="s">
        <v>712</v>
      </c>
      <c r="H1497" s="157" t="s">
        <v>712</v>
      </c>
      <c r="I1497" s="100" t="s">
        <v>2543</v>
      </c>
      <c r="J1497" s="19">
        <v>1056730021831</v>
      </c>
      <c r="K1497" s="129" t="s">
        <v>2544</v>
      </c>
      <c r="L1497" s="100"/>
      <c r="M1497" s="100"/>
      <c r="N1497" s="100"/>
      <c r="O1497" s="100"/>
      <c r="P1497" s="158"/>
      <c r="Q1497" s="100"/>
      <c r="R1497" s="19"/>
      <c r="S1497" s="100" t="s">
        <v>2572</v>
      </c>
      <c r="T1497" s="100" t="s">
        <v>2573</v>
      </c>
      <c r="U1497" s="100" t="s">
        <v>23242</v>
      </c>
    </row>
    <row r="1498" spans="1:21" ht="141.75">
      <c r="A1498" s="100">
        <v>515</v>
      </c>
      <c r="B1498" s="100" t="s">
        <v>2492</v>
      </c>
      <c r="C1498" s="100" t="s">
        <v>33728</v>
      </c>
      <c r="D1498" s="125" t="s">
        <v>24</v>
      </c>
      <c r="E1498" s="100" t="s">
        <v>49</v>
      </c>
      <c r="F1498" s="100"/>
      <c r="G1498" s="157" t="s">
        <v>712</v>
      </c>
      <c r="H1498" s="157" t="s">
        <v>712</v>
      </c>
      <c r="I1498" s="100" t="s">
        <v>2543</v>
      </c>
      <c r="J1498" s="19">
        <v>1056730021831</v>
      </c>
      <c r="K1498" s="129" t="s">
        <v>2544</v>
      </c>
      <c r="L1498" s="100"/>
      <c r="M1498" s="100"/>
      <c r="N1498" s="100"/>
      <c r="O1498" s="100"/>
      <c r="P1498" s="158"/>
      <c r="Q1498" s="100"/>
      <c r="R1498" s="19"/>
      <c r="S1498" s="100" t="s">
        <v>2558</v>
      </c>
      <c r="T1498" s="100" t="s">
        <v>2574</v>
      </c>
      <c r="U1498" s="100" t="s">
        <v>23243</v>
      </c>
    </row>
    <row r="1499" spans="1:21" ht="94.5">
      <c r="A1499" s="100">
        <v>516</v>
      </c>
      <c r="B1499" s="100" t="s">
        <v>2493</v>
      </c>
      <c r="C1499" s="100" t="s">
        <v>33729</v>
      </c>
      <c r="D1499" s="125" t="s">
        <v>24</v>
      </c>
      <c r="E1499" s="100" t="s">
        <v>49</v>
      </c>
      <c r="F1499" s="100"/>
      <c r="G1499" s="157" t="s">
        <v>712</v>
      </c>
      <c r="H1499" s="157" t="s">
        <v>712</v>
      </c>
      <c r="I1499" s="100" t="s">
        <v>2543</v>
      </c>
      <c r="J1499" s="19">
        <v>1056730021831</v>
      </c>
      <c r="K1499" s="129" t="s">
        <v>2544</v>
      </c>
      <c r="L1499" s="100"/>
      <c r="M1499" s="100"/>
      <c r="N1499" s="100"/>
      <c r="O1499" s="100"/>
      <c r="P1499" s="158"/>
      <c r="Q1499" s="100"/>
      <c r="R1499" s="19"/>
      <c r="S1499" s="100" t="s">
        <v>2575</v>
      </c>
      <c r="T1499" s="100" t="s">
        <v>2576</v>
      </c>
      <c r="U1499" s="100" t="s">
        <v>23244</v>
      </c>
    </row>
    <row r="1500" spans="1:21" ht="110.25">
      <c r="A1500" s="100">
        <v>517</v>
      </c>
      <c r="B1500" s="100" t="s">
        <v>2494</v>
      </c>
      <c r="C1500" s="100" t="s">
        <v>33730</v>
      </c>
      <c r="D1500" s="125" t="s">
        <v>24</v>
      </c>
      <c r="E1500" s="100" t="s">
        <v>49</v>
      </c>
      <c r="F1500" s="100"/>
      <c r="G1500" s="157" t="s">
        <v>712</v>
      </c>
      <c r="H1500" s="157" t="s">
        <v>712</v>
      </c>
      <c r="I1500" s="100" t="s">
        <v>2543</v>
      </c>
      <c r="J1500" s="19">
        <v>1056730021831</v>
      </c>
      <c r="K1500" s="129" t="s">
        <v>2544</v>
      </c>
      <c r="L1500" s="100"/>
      <c r="M1500" s="100"/>
      <c r="N1500" s="100"/>
      <c r="O1500" s="100"/>
      <c r="P1500" s="158"/>
      <c r="Q1500" s="100"/>
      <c r="R1500" s="19"/>
      <c r="S1500" s="100" t="s">
        <v>600</v>
      </c>
      <c r="T1500" s="100" t="s">
        <v>2577</v>
      </c>
      <c r="U1500" s="100" t="s">
        <v>23245</v>
      </c>
    </row>
    <row r="1501" spans="1:21" ht="141.75">
      <c r="A1501" s="100">
        <v>518</v>
      </c>
      <c r="B1501" s="100" t="s">
        <v>2495</v>
      </c>
      <c r="C1501" s="100" t="s">
        <v>33731</v>
      </c>
      <c r="D1501" s="125" t="s">
        <v>24</v>
      </c>
      <c r="E1501" s="100" t="s">
        <v>49</v>
      </c>
      <c r="F1501" s="100"/>
      <c r="G1501" s="157" t="s">
        <v>712</v>
      </c>
      <c r="H1501" s="157" t="s">
        <v>712</v>
      </c>
      <c r="I1501" s="100" t="s">
        <v>2543</v>
      </c>
      <c r="J1501" s="19">
        <v>1056730021831</v>
      </c>
      <c r="K1501" s="129" t="s">
        <v>2544</v>
      </c>
      <c r="L1501" s="100"/>
      <c r="M1501" s="100"/>
      <c r="N1501" s="100"/>
      <c r="O1501" s="100"/>
      <c r="P1501" s="158"/>
      <c r="Q1501" s="100"/>
      <c r="R1501" s="19"/>
      <c r="S1501" s="100" t="s">
        <v>2578</v>
      </c>
      <c r="T1501" s="100" t="s">
        <v>2579</v>
      </c>
      <c r="U1501" s="100" t="s">
        <v>23246</v>
      </c>
    </row>
    <row r="1502" spans="1:21" ht="157.5">
      <c r="A1502" s="100">
        <v>519</v>
      </c>
      <c r="B1502" s="100" t="s">
        <v>2496</v>
      </c>
      <c r="C1502" s="100" t="s">
        <v>33732</v>
      </c>
      <c r="D1502" s="125" t="s">
        <v>24</v>
      </c>
      <c r="E1502" s="100" t="s">
        <v>49</v>
      </c>
      <c r="F1502" s="100"/>
      <c r="G1502" s="157" t="s">
        <v>712</v>
      </c>
      <c r="H1502" s="157" t="s">
        <v>712</v>
      </c>
      <c r="I1502" s="100" t="s">
        <v>2543</v>
      </c>
      <c r="J1502" s="19">
        <v>1056730021831</v>
      </c>
      <c r="K1502" s="129" t="s">
        <v>2544</v>
      </c>
      <c r="L1502" s="100"/>
      <c r="M1502" s="100"/>
      <c r="N1502" s="100"/>
      <c r="O1502" s="100"/>
      <c r="P1502" s="158"/>
      <c r="Q1502" s="100"/>
      <c r="R1502" s="19"/>
      <c r="S1502" s="100" t="s">
        <v>552</v>
      </c>
      <c r="T1502" s="100" t="s">
        <v>2580</v>
      </c>
      <c r="U1502" s="100" t="s">
        <v>23247</v>
      </c>
    </row>
    <row r="1503" spans="1:21" ht="94.5">
      <c r="A1503" s="100">
        <v>520</v>
      </c>
      <c r="B1503" s="100" t="s">
        <v>2497</v>
      </c>
      <c r="C1503" s="100" t="s">
        <v>33733</v>
      </c>
      <c r="D1503" s="125" t="s">
        <v>24</v>
      </c>
      <c r="E1503" s="100" t="s">
        <v>49</v>
      </c>
      <c r="F1503" s="100"/>
      <c r="G1503" s="157" t="s">
        <v>712</v>
      </c>
      <c r="H1503" s="157" t="s">
        <v>712</v>
      </c>
      <c r="I1503" s="100" t="s">
        <v>2543</v>
      </c>
      <c r="J1503" s="19">
        <v>1056730021831</v>
      </c>
      <c r="K1503" s="129" t="s">
        <v>2544</v>
      </c>
      <c r="L1503" s="100"/>
      <c r="M1503" s="100"/>
      <c r="N1503" s="100"/>
      <c r="O1503" s="100"/>
      <c r="P1503" s="158"/>
      <c r="Q1503" s="100"/>
      <c r="R1503" s="19"/>
      <c r="S1503" s="100" t="s">
        <v>552</v>
      </c>
      <c r="T1503" s="100" t="s">
        <v>2581</v>
      </c>
      <c r="U1503" s="100" t="s">
        <v>23248</v>
      </c>
    </row>
    <row r="1504" spans="1:21" ht="141.75">
      <c r="A1504" s="100">
        <v>521</v>
      </c>
      <c r="B1504" s="100" t="s">
        <v>2498</v>
      </c>
      <c r="C1504" s="100" t="s">
        <v>33734</v>
      </c>
      <c r="D1504" s="125" t="s">
        <v>24</v>
      </c>
      <c r="E1504" s="100" t="s">
        <v>49</v>
      </c>
      <c r="F1504" s="100"/>
      <c r="G1504" s="157" t="s">
        <v>712</v>
      </c>
      <c r="H1504" s="157" t="s">
        <v>712</v>
      </c>
      <c r="I1504" s="100" t="s">
        <v>2543</v>
      </c>
      <c r="J1504" s="19">
        <v>1056730021831</v>
      </c>
      <c r="K1504" s="129" t="s">
        <v>2544</v>
      </c>
      <c r="L1504" s="100"/>
      <c r="M1504" s="100"/>
      <c r="N1504" s="100"/>
      <c r="O1504" s="100"/>
      <c r="P1504" s="158"/>
      <c r="Q1504" s="100"/>
      <c r="R1504" s="19"/>
      <c r="S1504" s="100" t="s">
        <v>552</v>
      </c>
      <c r="T1504" s="100" t="s">
        <v>2582</v>
      </c>
      <c r="U1504" s="100" t="s">
        <v>23249</v>
      </c>
    </row>
    <row r="1505" spans="1:21" ht="157.5">
      <c r="A1505" s="100">
        <v>522</v>
      </c>
      <c r="B1505" s="100" t="s">
        <v>2499</v>
      </c>
      <c r="C1505" s="100" t="s">
        <v>33735</v>
      </c>
      <c r="D1505" s="125" t="s">
        <v>24</v>
      </c>
      <c r="E1505" s="100" t="s">
        <v>49</v>
      </c>
      <c r="F1505" s="100"/>
      <c r="G1505" s="157" t="s">
        <v>712</v>
      </c>
      <c r="H1505" s="157" t="s">
        <v>712</v>
      </c>
      <c r="I1505" s="100" t="s">
        <v>2543</v>
      </c>
      <c r="J1505" s="19">
        <v>1056730021831</v>
      </c>
      <c r="K1505" s="129" t="s">
        <v>2544</v>
      </c>
      <c r="L1505" s="100"/>
      <c r="M1505" s="100"/>
      <c r="N1505" s="100"/>
      <c r="O1505" s="100"/>
      <c r="P1505" s="158"/>
      <c r="Q1505" s="100"/>
      <c r="R1505" s="19"/>
      <c r="S1505" s="100" t="s">
        <v>552</v>
      </c>
      <c r="T1505" s="100" t="s">
        <v>2583</v>
      </c>
      <c r="U1505" s="100" t="s">
        <v>23250</v>
      </c>
    </row>
    <row r="1506" spans="1:21" ht="94.5">
      <c r="A1506" s="100">
        <v>523</v>
      </c>
      <c r="B1506" s="100" t="s">
        <v>2500</v>
      </c>
      <c r="C1506" s="100" t="s">
        <v>33736</v>
      </c>
      <c r="D1506" s="125" t="s">
        <v>24</v>
      </c>
      <c r="E1506" s="100" t="s">
        <v>49</v>
      </c>
      <c r="F1506" s="100"/>
      <c r="G1506" s="157" t="s">
        <v>712</v>
      </c>
      <c r="H1506" s="157" t="s">
        <v>712</v>
      </c>
      <c r="I1506" s="100" t="s">
        <v>2543</v>
      </c>
      <c r="J1506" s="19">
        <v>1056730021831</v>
      </c>
      <c r="K1506" s="129" t="s">
        <v>2544</v>
      </c>
      <c r="L1506" s="100"/>
      <c r="M1506" s="100"/>
      <c r="N1506" s="100"/>
      <c r="O1506" s="100"/>
      <c r="P1506" s="158"/>
      <c r="Q1506" s="100"/>
      <c r="R1506" s="19"/>
      <c r="S1506" s="100" t="s">
        <v>552</v>
      </c>
      <c r="T1506" s="100" t="s">
        <v>2584</v>
      </c>
      <c r="U1506" s="100" t="s">
        <v>23251</v>
      </c>
    </row>
    <row r="1507" spans="1:21" ht="94.5">
      <c r="A1507" s="100">
        <v>524</v>
      </c>
      <c r="B1507" s="100" t="s">
        <v>2501</v>
      </c>
      <c r="C1507" s="100" t="s">
        <v>33737</v>
      </c>
      <c r="D1507" s="125" t="s">
        <v>24</v>
      </c>
      <c r="E1507" s="100" t="s">
        <v>49</v>
      </c>
      <c r="F1507" s="100"/>
      <c r="G1507" s="157" t="s">
        <v>712</v>
      </c>
      <c r="H1507" s="157" t="s">
        <v>712</v>
      </c>
      <c r="I1507" s="100" t="s">
        <v>2543</v>
      </c>
      <c r="J1507" s="19">
        <v>1056730021831</v>
      </c>
      <c r="K1507" s="129" t="s">
        <v>2544</v>
      </c>
      <c r="L1507" s="100"/>
      <c r="M1507" s="100"/>
      <c r="N1507" s="100"/>
      <c r="O1507" s="100"/>
      <c r="P1507" s="158"/>
      <c r="Q1507" s="100"/>
      <c r="R1507" s="19"/>
      <c r="S1507" s="100" t="s">
        <v>552</v>
      </c>
      <c r="T1507" s="100" t="s">
        <v>2585</v>
      </c>
      <c r="U1507" s="100" t="s">
        <v>23252</v>
      </c>
    </row>
    <row r="1508" spans="1:21" ht="94.5">
      <c r="A1508" s="100">
        <v>525</v>
      </c>
      <c r="B1508" s="100" t="s">
        <v>2502</v>
      </c>
      <c r="C1508" s="100" t="s">
        <v>33738</v>
      </c>
      <c r="D1508" s="125" t="s">
        <v>24</v>
      </c>
      <c r="E1508" s="100" t="s">
        <v>49</v>
      </c>
      <c r="F1508" s="100"/>
      <c r="G1508" s="157" t="s">
        <v>712</v>
      </c>
      <c r="H1508" s="157" t="s">
        <v>712</v>
      </c>
      <c r="I1508" s="100" t="s">
        <v>2543</v>
      </c>
      <c r="J1508" s="19">
        <v>1056730021831</v>
      </c>
      <c r="K1508" s="129" t="s">
        <v>2544</v>
      </c>
      <c r="L1508" s="100"/>
      <c r="M1508" s="100"/>
      <c r="N1508" s="100"/>
      <c r="O1508" s="100"/>
      <c r="P1508" s="158"/>
      <c r="Q1508" s="100"/>
      <c r="R1508" s="19"/>
      <c r="S1508" s="100" t="s">
        <v>552</v>
      </c>
      <c r="T1508" s="100" t="s">
        <v>2586</v>
      </c>
      <c r="U1508" s="100" t="s">
        <v>23253</v>
      </c>
    </row>
    <row r="1509" spans="1:21" ht="110.25">
      <c r="A1509" s="100">
        <v>526</v>
      </c>
      <c r="B1509" s="100" t="s">
        <v>2503</v>
      </c>
      <c r="C1509" s="100" t="s">
        <v>33739</v>
      </c>
      <c r="D1509" s="125" t="s">
        <v>24</v>
      </c>
      <c r="E1509" s="100" t="s">
        <v>49</v>
      </c>
      <c r="F1509" s="100"/>
      <c r="G1509" s="157" t="s">
        <v>712</v>
      </c>
      <c r="H1509" s="157" t="s">
        <v>712</v>
      </c>
      <c r="I1509" s="100" t="s">
        <v>2543</v>
      </c>
      <c r="J1509" s="19">
        <v>1056730021831</v>
      </c>
      <c r="K1509" s="129" t="s">
        <v>2544</v>
      </c>
      <c r="L1509" s="100"/>
      <c r="M1509" s="100"/>
      <c r="N1509" s="100"/>
      <c r="O1509" s="100"/>
      <c r="P1509" s="158"/>
      <c r="Q1509" s="100"/>
      <c r="R1509" s="19"/>
      <c r="S1509" s="100" t="s">
        <v>552</v>
      </c>
      <c r="T1509" s="100" t="s">
        <v>2587</v>
      </c>
      <c r="U1509" s="100" t="s">
        <v>23254</v>
      </c>
    </row>
    <row r="1510" spans="1:21" ht="94.5">
      <c r="A1510" s="100">
        <v>527</v>
      </c>
      <c r="B1510" s="100" t="s">
        <v>2504</v>
      </c>
      <c r="C1510" s="100" t="s">
        <v>33740</v>
      </c>
      <c r="D1510" s="125" t="s">
        <v>24</v>
      </c>
      <c r="E1510" s="100" t="s">
        <v>49</v>
      </c>
      <c r="F1510" s="100"/>
      <c r="G1510" s="157" t="s">
        <v>712</v>
      </c>
      <c r="H1510" s="157" t="s">
        <v>712</v>
      </c>
      <c r="I1510" s="100" t="s">
        <v>2543</v>
      </c>
      <c r="J1510" s="19">
        <v>1056730021831</v>
      </c>
      <c r="K1510" s="129" t="s">
        <v>2544</v>
      </c>
      <c r="L1510" s="100"/>
      <c r="M1510" s="100"/>
      <c r="N1510" s="100"/>
      <c r="O1510" s="100"/>
      <c r="P1510" s="158"/>
      <c r="Q1510" s="100"/>
      <c r="R1510" s="19"/>
      <c r="S1510" s="100" t="s">
        <v>552</v>
      </c>
      <c r="T1510" s="100" t="s">
        <v>2588</v>
      </c>
      <c r="U1510" s="100" t="s">
        <v>23255</v>
      </c>
    </row>
    <row r="1511" spans="1:21" ht="94.5">
      <c r="A1511" s="100">
        <v>528</v>
      </c>
      <c r="B1511" s="100" t="s">
        <v>2505</v>
      </c>
      <c r="C1511" s="100" t="s">
        <v>33741</v>
      </c>
      <c r="D1511" s="125" t="s">
        <v>24</v>
      </c>
      <c r="E1511" s="100" t="s">
        <v>49</v>
      </c>
      <c r="F1511" s="100"/>
      <c r="G1511" s="157" t="s">
        <v>712</v>
      </c>
      <c r="H1511" s="157" t="s">
        <v>712</v>
      </c>
      <c r="I1511" s="100" t="s">
        <v>2543</v>
      </c>
      <c r="J1511" s="19">
        <v>1056730021831</v>
      </c>
      <c r="K1511" s="129" t="s">
        <v>2544</v>
      </c>
      <c r="L1511" s="100"/>
      <c r="M1511" s="100"/>
      <c r="N1511" s="100"/>
      <c r="O1511" s="100"/>
      <c r="P1511" s="158"/>
      <c r="Q1511" s="100"/>
      <c r="R1511" s="19"/>
      <c r="S1511" s="100" t="s">
        <v>552</v>
      </c>
      <c r="T1511" s="100" t="s">
        <v>2589</v>
      </c>
      <c r="U1511" s="100" t="s">
        <v>23256</v>
      </c>
    </row>
    <row r="1512" spans="1:21" ht="94.5">
      <c r="A1512" s="100">
        <v>529</v>
      </c>
      <c r="B1512" s="100" t="s">
        <v>2506</v>
      </c>
      <c r="C1512" s="100" t="s">
        <v>33742</v>
      </c>
      <c r="D1512" s="125" t="s">
        <v>24</v>
      </c>
      <c r="E1512" s="100" t="s">
        <v>49</v>
      </c>
      <c r="F1512" s="100"/>
      <c r="G1512" s="157" t="s">
        <v>712</v>
      </c>
      <c r="H1512" s="157" t="s">
        <v>712</v>
      </c>
      <c r="I1512" s="100" t="s">
        <v>2543</v>
      </c>
      <c r="J1512" s="19">
        <v>1056730021831</v>
      </c>
      <c r="K1512" s="129" t="s">
        <v>2544</v>
      </c>
      <c r="L1512" s="100"/>
      <c r="M1512" s="100"/>
      <c r="N1512" s="100"/>
      <c r="O1512" s="100"/>
      <c r="P1512" s="158"/>
      <c r="Q1512" s="100"/>
      <c r="R1512" s="19"/>
      <c r="S1512" s="100" t="s">
        <v>552</v>
      </c>
      <c r="T1512" s="100" t="s">
        <v>2590</v>
      </c>
      <c r="U1512" s="100" t="s">
        <v>23257</v>
      </c>
    </row>
    <row r="1513" spans="1:21" ht="94.5">
      <c r="A1513" s="100">
        <v>530</v>
      </c>
      <c r="B1513" s="100" t="s">
        <v>2507</v>
      </c>
      <c r="C1513" s="100" t="s">
        <v>33743</v>
      </c>
      <c r="D1513" s="125" t="s">
        <v>24</v>
      </c>
      <c r="E1513" s="100" t="s">
        <v>49</v>
      </c>
      <c r="F1513" s="100"/>
      <c r="G1513" s="157" t="s">
        <v>712</v>
      </c>
      <c r="H1513" s="157" t="s">
        <v>712</v>
      </c>
      <c r="I1513" s="100" t="s">
        <v>2543</v>
      </c>
      <c r="J1513" s="19">
        <v>1056730021831</v>
      </c>
      <c r="K1513" s="129" t="s">
        <v>2544</v>
      </c>
      <c r="L1513" s="100"/>
      <c r="M1513" s="100"/>
      <c r="N1513" s="100"/>
      <c r="O1513" s="100"/>
      <c r="P1513" s="158"/>
      <c r="Q1513" s="100"/>
      <c r="R1513" s="19"/>
      <c r="S1513" s="100" t="s">
        <v>552</v>
      </c>
      <c r="T1513" s="100" t="s">
        <v>2591</v>
      </c>
      <c r="U1513" s="100" t="s">
        <v>23258</v>
      </c>
    </row>
    <row r="1514" spans="1:21" ht="94.5">
      <c r="A1514" s="100">
        <v>531</v>
      </c>
      <c r="B1514" s="100" t="s">
        <v>2508</v>
      </c>
      <c r="C1514" s="100" t="s">
        <v>33744</v>
      </c>
      <c r="D1514" s="125" t="s">
        <v>24</v>
      </c>
      <c r="E1514" s="100" t="s">
        <v>49</v>
      </c>
      <c r="F1514" s="100"/>
      <c r="G1514" s="157" t="s">
        <v>712</v>
      </c>
      <c r="H1514" s="157" t="s">
        <v>712</v>
      </c>
      <c r="I1514" s="100" t="s">
        <v>2543</v>
      </c>
      <c r="J1514" s="19">
        <v>1056730021831</v>
      </c>
      <c r="K1514" s="129" t="s">
        <v>2544</v>
      </c>
      <c r="L1514" s="100"/>
      <c r="M1514" s="100"/>
      <c r="N1514" s="100"/>
      <c r="O1514" s="100"/>
      <c r="P1514" s="158"/>
      <c r="Q1514" s="100"/>
      <c r="R1514" s="19"/>
      <c r="S1514" s="100" t="s">
        <v>552</v>
      </c>
      <c r="T1514" s="100" t="s">
        <v>2592</v>
      </c>
      <c r="U1514" s="100" t="s">
        <v>23259</v>
      </c>
    </row>
    <row r="1515" spans="1:21" ht="94.5">
      <c r="A1515" s="100">
        <v>532</v>
      </c>
      <c r="B1515" s="100" t="s">
        <v>2509</v>
      </c>
      <c r="C1515" s="100" t="s">
        <v>33745</v>
      </c>
      <c r="D1515" s="125" t="s">
        <v>24</v>
      </c>
      <c r="E1515" s="100" t="s">
        <v>49</v>
      </c>
      <c r="F1515" s="100"/>
      <c r="G1515" s="157" t="s">
        <v>712</v>
      </c>
      <c r="H1515" s="157" t="s">
        <v>712</v>
      </c>
      <c r="I1515" s="100" t="s">
        <v>2543</v>
      </c>
      <c r="J1515" s="19">
        <v>1056730021831</v>
      </c>
      <c r="K1515" s="129" t="s">
        <v>2544</v>
      </c>
      <c r="L1515" s="100"/>
      <c r="M1515" s="100"/>
      <c r="N1515" s="100"/>
      <c r="O1515" s="100"/>
      <c r="P1515" s="158"/>
      <c r="Q1515" s="100"/>
      <c r="R1515" s="19"/>
      <c r="S1515" s="100" t="s">
        <v>552</v>
      </c>
      <c r="T1515" s="100" t="s">
        <v>2593</v>
      </c>
      <c r="U1515" s="100" t="s">
        <v>23260</v>
      </c>
    </row>
    <row r="1516" spans="1:21" ht="126">
      <c r="A1516" s="100">
        <v>533</v>
      </c>
      <c r="B1516" s="100" t="s">
        <v>2510</v>
      </c>
      <c r="C1516" s="100" t="s">
        <v>33746</v>
      </c>
      <c r="D1516" s="125" t="s">
        <v>24</v>
      </c>
      <c r="E1516" s="100" t="s">
        <v>49</v>
      </c>
      <c r="F1516" s="100"/>
      <c r="G1516" s="157" t="s">
        <v>712</v>
      </c>
      <c r="H1516" s="157" t="s">
        <v>712</v>
      </c>
      <c r="I1516" s="100" t="s">
        <v>2543</v>
      </c>
      <c r="J1516" s="19">
        <v>1056730021831</v>
      </c>
      <c r="K1516" s="129" t="s">
        <v>2544</v>
      </c>
      <c r="L1516" s="100"/>
      <c r="M1516" s="100"/>
      <c r="N1516" s="100"/>
      <c r="O1516" s="100"/>
      <c r="P1516" s="158"/>
      <c r="Q1516" s="100"/>
      <c r="R1516" s="19"/>
      <c r="S1516" s="100" t="s">
        <v>552</v>
      </c>
      <c r="T1516" s="100" t="s">
        <v>2594</v>
      </c>
      <c r="U1516" s="100" t="s">
        <v>23261</v>
      </c>
    </row>
    <row r="1517" spans="1:21" ht="94.5">
      <c r="A1517" s="100">
        <v>534</v>
      </c>
      <c r="B1517" s="100" t="s">
        <v>2511</v>
      </c>
      <c r="C1517" s="100" t="s">
        <v>33747</v>
      </c>
      <c r="D1517" s="125" t="s">
        <v>24</v>
      </c>
      <c r="E1517" s="100" t="s">
        <v>49</v>
      </c>
      <c r="F1517" s="100"/>
      <c r="G1517" s="157" t="s">
        <v>712</v>
      </c>
      <c r="H1517" s="157" t="s">
        <v>712</v>
      </c>
      <c r="I1517" s="100" t="s">
        <v>2543</v>
      </c>
      <c r="J1517" s="19">
        <v>1056730021831</v>
      </c>
      <c r="K1517" s="129" t="s">
        <v>2544</v>
      </c>
      <c r="L1517" s="100"/>
      <c r="M1517" s="100"/>
      <c r="N1517" s="100"/>
      <c r="O1517" s="100"/>
      <c r="P1517" s="158"/>
      <c r="Q1517" s="100"/>
      <c r="R1517" s="19"/>
      <c r="S1517" s="100" t="s">
        <v>552</v>
      </c>
      <c r="T1517" s="100" t="s">
        <v>2595</v>
      </c>
      <c r="U1517" s="100" t="s">
        <v>23262</v>
      </c>
    </row>
    <row r="1518" spans="1:21" ht="94.5">
      <c r="A1518" s="100">
        <v>535</v>
      </c>
      <c r="B1518" s="100" t="s">
        <v>2512</v>
      </c>
      <c r="C1518" s="100" t="s">
        <v>33748</v>
      </c>
      <c r="D1518" s="125" t="s">
        <v>24</v>
      </c>
      <c r="E1518" s="100" t="s">
        <v>49</v>
      </c>
      <c r="F1518" s="100"/>
      <c r="G1518" s="157" t="s">
        <v>712</v>
      </c>
      <c r="H1518" s="157" t="s">
        <v>712</v>
      </c>
      <c r="I1518" s="100" t="s">
        <v>2543</v>
      </c>
      <c r="J1518" s="19">
        <v>1056730021831</v>
      </c>
      <c r="K1518" s="129" t="s">
        <v>2544</v>
      </c>
      <c r="L1518" s="100"/>
      <c r="M1518" s="100"/>
      <c r="N1518" s="100"/>
      <c r="O1518" s="100"/>
      <c r="P1518" s="158"/>
      <c r="Q1518" s="100"/>
      <c r="R1518" s="19"/>
      <c r="S1518" s="100" t="s">
        <v>552</v>
      </c>
      <c r="T1518" s="100" t="s">
        <v>2596</v>
      </c>
      <c r="U1518" s="100" t="s">
        <v>23263</v>
      </c>
    </row>
    <row r="1519" spans="1:21" ht="126">
      <c r="A1519" s="100">
        <v>536</v>
      </c>
      <c r="B1519" s="100" t="s">
        <v>2513</v>
      </c>
      <c r="C1519" s="100" t="s">
        <v>33749</v>
      </c>
      <c r="D1519" s="125" t="s">
        <v>24</v>
      </c>
      <c r="E1519" s="100" t="s">
        <v>49</v>
      </c>
      <c r="F1519" s="100"/>
      <c r="G1519" s="157" t="s">
        <v>712</v>
      </c>
      <c r="H1519" s="157" t="s">
        <v>712</v>
      </c>
      <c r="I1519" s="100" t="s">
        <v>2543</v>
      </c>
      <c r="J1519" s="19">
        <v>1056730021831</v>
      </c>
      <c r="K1519" s="129" t="s">
        <v>2544</v>
      </c>
      <c r="L1519" s="100"/>
      <c r="M1519" s="100"/>
      <c r="N1519" s="100"/>
      <c r="O1519" s="100"/>
      <c r="P1519" s="158"/>
      <c r="Q1519" s="100"/>
      <c r="R1519" s="19"/>
      <c r="S1519" s="100" t="s">
        <v>552</v>
      </c>
      <c r="T1519" s="100" t="s">
        <v>2597</v>
      </c>
      <c r="U1519" s="100" t="s">
        <v>23264</v>
      </c>
    </row>
    <row r="1520" spans="1:21" ht="141.75">
      <c r="A1520" s="100">
        <v>537</v>
      </c>
      <c r="B1520" s="100" t="s">
        <v>2514</v>
      </c>
      <c r="C1520" s="100" t="s">
        <v>33750</v>
      </c>
      <c r="D1520" s="125" t="s">
        <v>24</v>
      </c>
      <c r="E1520" s="100" t="s">
        <v>49</v>
      </c>
      <c r="F1520" s="100"/>
      <c r="G1520" s="157" t="s">
        <v>712</v>
      </c>
      <c r="H1520" s="157" t="s">
        <v>712</v>
      </c>
      <c r="I1520" s="100" t="s">
        <v>2543</v>
      </c>
      <c r="J1520" s="19">
        <v>1056730021831</v>
      </c>
      <c r="K1520" s="129" t="s">
        <v>2544</v>
      </c>
      <c r="L1520" s="100"/>
      <c r="M1520" s="100"/>
      <c r="N1520" s="100"/>
      <c r="O1520" s="100"/>
      <c r="P1520" s="158"/>
      <c r="Q1520" s="100"/>
      <c r="R1520" s="19"/>
      <c r="S1520" s="100" t="s">
        <v>552</v>
      </c>
      <c r="T1520" s="100" t="s">
        <v>2598</v>
      </c>
      <c r="U1520" s="100" t="s">
        <v>23265</v>
      </c>
    </row>
    <row r="1521" spans="1:21" ht="94.5">
      <c r="A1521" s="100">
        <v>538</v>
      </c>
      <c r="B1521" s="100" t="s">
        <v>2515</v>
      </c>
      <c r="C1521" s="100" t="s">
        <v>33751</v>
      </c>
      <c r="D1521" s="125" t="s">
        <v>24</v>
      </c>
      <c r="E1521" s="100" t="s">
        <v>49</v>
      </c>
      <c r="F1521" s="100"/>
      <c r="G1521" s="157" t="s">
        <v>712</v>
      </c>
      <c r="H1521" s="157" t="s">
        <v>712</v>
      </c>
      <c r="I1521" s="100" t="s">
        <v>2543</v>
      </c>
      <c r="J1521" s="19">
        <v>1056730021831</v>
      </c>
      <c r="K1521" s="129" t="s">
        <v>2544</v>
      </c>
      <c r="L1521" s="100"/>
      <c r="M1521" s="100"/>
      <c r="N1521" s="100"/>
      <c r="O1521" s="100"/>
      <c r="P1521" s="158"/>
      <c r="Q1521" s="100"/>
      <c r="R1521" s="19"/>
      <c r="S1521" s="100" t="s">
        <v>552</v>
      </c>
      <c r="T1521" s="100" t="s">
        <v>2599</v>
      </c>
      <c r="U1521" s="100" t="s">
        <v>23266</v>
      </c>
    </row>
    <row r="1522" spans="1:21" ht="94.5">
      <c r="A1522" s="100">
        <v>539</v>
      </c>
      <c r="B1522" s="100" t="s">
        <v>2516</v>
      </c>
      <c r="C1522" s="100" t="s">
        <v>33752</v>
      </c>
      <c r="D1522" s="125" t="s">
        <v>24</v>
      </c>
      <c r="E1522" s="100" t="s">
        <v>49</v>
      </c>
      <c r="F1522" s="100"/>
      <c r="G1522" s="157" t="s">
        <v>712</v>
      </c>
      <c r="H1522" s="157" t="s">
        <v>712</v>
      </c>
      <c r="I1522" s="100" t="s">
        <v>2543</v>
      </c>
      <c r="J1522" s="19">
        <v>1056730021831</v>
      </c>
      <c r="K1522" s="129" t="s">
        <v>2544</v>
      </c>
      <c r="L1522" s="100"/>
      <c r="M1522" s="100"/>
      <c r="N1522" s="100"/>
      <c r="O1522" s="100"/>
      <c r="P1522" s="158"/>
      <c r="Q1522" s="100"/>
      <c r="R1522" s="19"/>
      <c r="S1522" s="100" t="s">
        <v>552</v>
      </c>
      <c r="T1522" s="100" t="s">
        <v>2600</v>
      </c>
      <c r="U1522" s="100" t="s">
        <v>23267</v>
      </c>
    </row>
    <row r="1523" spans="1:21" ht="94.5">
      <c r="A1523" s="100">
        <v>540</v>
      </c>
      <c r="B1523" s="100" t="s">
        <v>2517</v>
      </c>
      <c r="C1523" s="100" t="s">
        <v>33753</v>
      </c>
      <c r="D1523" s="125" t="s">
        <v>24</v>
      </c>
      <c r="E1523" s="100" t="s">
        <v>49</v>
      </c>
      <c r="F1523" s="100"/>
      <c r="G1523" s="157" t="s">
        <v>712</v>
      </c>
      <c r="H1523" s="157" t="s">
        <v>712</v>
      </c>
      <c r="I1523" s="100" t="s">
        <v>2543</v>
      </c>
      <c r="J1523" s="19">
        <v>1056730021831</v>
      </c>
      <c r="K1523" s="129" t="s">
        <v>2544</v>
      </c>
      <c r="L1523" s="100"/>
      <c r="M1523" s="100"/>
      <c r="N1523" s="100"/>
      <c r="O1523" s="100"/>
      <c r="P1523" s="158"/>
      <c r="Q1523" s="100"/>
      <c r="R1523" s="19"/>
      <c r="S1523" s="100" t="s">
        <v>552</v>
      </c>
      <c r="T1523" s="100" t="s">
        <v>2601</v>
      </c>
      <c r="U1523" s="100" t="s">
        <v>23268</v>
      </c>
    </row>
    <row r="1524" spans="1:21" ht="94.5">
      <c r="A1524" s="100">
        <v>541</v>
      </c>
      <c r="B1524" s="100" t="s">
        <v>2518</v>
      </c>
      <c r="C1524" s="100" t="s">
        <v>33754</v>
      </c>
      <c r="D1524" s="125" t="s">
        <v>24</v>
      </c>
      <c r="E1524" s="100" t="s">
        <v>49</v>
      </c>
      <c r="F1524" s="100"/>
      <c r="G1524" s="157" t="s">
        <v>712</v>
      </c>
      <c r="H1524" s="157" t="s">
        <v>712</v>
      </c>
      <c r="I1524" s="100" t="s">
        <v>2543</v>
      </c>
      <c r="J1524" s="19">
        <v>1056730021831</v>
      </c>
      <c r="K1524" s="129" t="s">
        <v>2544</v>
      </c>
      <c r="L1524" s="100"/>
      <c r="M1524" s="100"/>
      <c r="N1524" s="100"/>
      <c r="O1524" s="100"/>
      <c r="P1524" s="158"/>
      <c r="Q1524" s="100"/>
      <c r="R1524" s="19"/>
      <c r="S1524" s="100" t="s">
        <v>552</v>
      </c>
      <c r="T1524" s="100" t="s">
        <v>2602</v>
      </c>
      <c r="U1524" s="100" t="s">
        <v>23269</v>
      </c>
    </row>
    <row r="1525" spans="1:21" ht="94.5">
      <c r="A1525" s="100">
        <v>542</v>
      </c>
      <c r="B1525" s="100" t="s">
        <v>2519</v>
      </c>
      <c r="C1525" s="100" t="s">
        <v>33755</v>
      </c>
      <c r="D1525" s="125" t="s">
        <v>24</v>
      </c>
      <c r="E1525" s="100" t="s">
        <v>49</v>
      </c>
      <c r="F1525" s="100"/>
      <c r="G1525" s="157" t="s">
        <v>712</v>
      </c>
      <c r="H1525" s="157" t="s">
        <v>712</v>
      </c>
      <c r="I1525" s="100" t="s">
        <v>2543</v>
      </c>
      <c r="J1525" s="19">
        <v>1056730021831</v>
      </c>
      <c r="K1525" s="129" t="s">
        <v>2544</v>
      </c>
      <c r="L1525" s="100"/>
      <c r="M1525" s="100"/>
      <c r="N1525" s="100"/>
      <c r="O1525" s="100"/>
      <c r="P1525" s="158"/>
      <c r="Q1525" s="100"/>
      <c r="R1525" s="19"/>
      <c r="S1525" s="100" t="s">
        <v>552</v>
      </c>
      <c r="T1525" s="100" t="s">
        <v>2603</v>
      </c>
      <c r="U1525" s="100" t="s">
        <v>23270</v>
      </c>
    </row>
    <row r="1526" spans="1:21" ht="94.5">
      <c r="A1526" s="100">
        <v>543</v>
      </c>
      <c r="B1526" s="100" t="s">
        <v>2520</v>
      </c>
      <c r="C1526" s="100" t="s">
        <v>33756</v>
      </c>
      <c r="D1526" s="125" t="s">
        <v>24</v>
      </c>
      <c r="E1526" s="100" t="s">
        <v>49</v>
      </c>
      <c r="F1526" s="100"/>
      <c r="G1526" s="157" t="s">
        <v>712</v>
      </c>
      <c r="H1526" s="157" t="s">
        <v>712</v>
      </c>
      <c r="I1526" s="100" t="s">
        <v>2543</v>
      </c>
      <c r="J1526" s="19">
        <v>1056730021831</v>
      </c>
      <c r="K1526" s="129" t="s">
        <v>2544</v>
      </c>
      <c r="L1526" s="100"/>
      <c r="M1526" s="100"/>
      <c r="N1526" s="100"/>
      <c r="O1526" s="100"/>
      <c r="P1526" s="158"/>
      <c r="Q1526" s="100"/>
      <c r="R1526" s="19"/>
      <c r="S1526" s="100" t="s">
        <v>552</v>
      </c>
      <c r="T1526" s="100" t="s">
        <v>2604</v>
      </c>
      <c r="U1526" s="100" t="s">
        <v>23271</v>
      </c>
    </row>
    <row r="1527" spans="1:21" ht="126">
      <c r="A1527" s="100">
        <v>544</v>
      </c>
      <c r="B1527" s="100" t="s">
        <v>2521</v>
      </c>
      <c r="C1527" s="100" t="s">
        <v>33757</v>
      </c>
      <c r="D1527" s="125" t="s">
        <v>24</v>
      </c>
      <c r="E1527" s="100" t="s">
        <v>49</v>
      </c>
      <c r="F1527" s="100"/>
      <c r="G1527" s="157" t="s">
        <v>712</v>
      </c>
      <c r="H1527" s="157" t="s">
        <v>712</v>
      </c>
      <c r="I1527" s="100" t="s">
        <v>2543</v>
      </c>
      <c r="J1527" s="19">
        <v>1056730021831</v>
      </c>
      <c r="K1527" s="129" t="s">
        <v>2544</v>
      </c>
      <c r="L1527" s="100"/>
      <c r="M1527" s="100"/>
      <c r="N1527" s="100"/>
      <c r="O1527" s="100"/>
      <c r="P1527" s="158"/>
      <c r="Q1527" s="100"/>
      <c r="R1527" s="19"/>
      <c r="S1527" s="100" t="s">
        <v>552</v>
      </c>
      <c r="T1527" s="100" t="s">
        <v>2605</v>
      </c>
      <c r="U1527" s="100" t="s">
        <v>23272</v>
      </c>
    </row>
    <row r="1528" spans="1:21" ht="94.5">
      <c r="A1528" s="100">
        <v>545</v>
      </c>
      <c r="B1528" s="100" t="s">
        <v>2522</v>
      </c>
      <c r="C1528" s="100" t="s">
        <v>33758</v>
      </c>
      <c r="D1528" s="125" t="s">
        <v>24</v>
      </c>
      <c r="E1528" s="100" t="s">
        <v>49</v>
      </c>
      <c r="F1528" s="100"/>
      <c r="G1528" s="157" t="s">
        <v>712</v>
      </c>
      <c r="H1528" s="157" t="s">
        <v>712</v>
      </c>
      <c r="I1528" s="100" t="s">
        <v>2543</v>
      </c>
      <c r="J1528" s="19">
        <v>1056730021831</v>
      </c>
      <c r="K1528" s="129" t="s">
        <v>2544</v>
      </c>
      <c r="L1528" s="100"/>
      <c r="M1528" s="100"/>
      <c r="N1528" s="100"/>
      <c r="O1528" s="100"/>
      <c r="P1528" s="158"/>
      <c r="Q1528" s="100"/>
      <c r="R1528" s="19"/>
      <c r="S1528" s="100" t="s">
        <v>552</v>
      </c>
      <c r="T1528" s="100" t="s">
        <v>2606</v>
      </c>
      <c r="U1528" s="100" t="s">
        <v>23273</v>
      </c>
    </row>
    <row r="1529" spans="1:21" ht="110.25">
      <c r="A1529" s="100">
        <v>546</v>
      </c>
      <c r="B1529" s="100" t="s">
        <v>2523</v>
      </c>
      <c r="C1529" s="100" t="s">
        <v>33759</v>
      </c>
      <c r="D1529" s="125" t="s">
        <v>24</v>
      </c>
      <c r="E1529" s="100" t="s">
        <v>49</v>
      </c>
      <c r="F1529" s="100"/>
      <c r="G1529" s="157" t="s">
        <v>712</v>
      </c>
      <c r="H1529" s="157" t="s">
        <v>712</v>
      </c>
      <c r="I1529" s="100" t="s">
        <v>2543</v>
      </c>
      <c r="J1529" s="19">
        <v>1056730021831</v>
      </c>
      <c r="K1529" s="129" t="s">
        <v>2544</v>
      </c>
      <c r="L1529" s="100"/>
      <c r="M1529" s="100"/>
      <c r="N1529" s="100"/>
      <c r="O1529" s="100"/>
      <c r="P1529" s="158"/>
      <c r="Q1529" s="100"/>
      <c r="R1529" s="19"/>
      <c r="S1529" s="100" t="s">
        <v>552</v>
      </c>
      <c r="T1529" s="100" t="s">
        <v>2607</v>
      </c>
      <c r="U1529" s="100" t="s">
        <v>23274</v>
      </c>
    </row>
    <row r="1530" spans="1:21" ht="94.5">
      <c r="A1530" s="100">
        <v>547</v>
      </c>
      <c r="B1530" s="100" t="s">
        <v>2524</v>
      </c>
      <c r="C1530" s="100" t="s">
        <v>33760</v>
      </c>
      <c r="D1530" s="125" t="s">
        <v>24</v>
      </c>
      <c r="E1530" s="100" t="s">
        <v>49</v>
      </c>
      <c r="F1530" s="100"/>
      <c r="G1530" s="157" t="s">
        <v>712</v>
      </c>
      <c r="H1530" s="157" t="s">
        <v>712</v>
      </c>
      <c r="I1530" s="100" t="s">
        <v>2543</v>
      </c>
      <c r="J1530" s="19">
        <v>1056730021831</v>
      </c>
      <c r="K1530" s="129" t="s">
        <v>2544</v>
      </c>
      <c r="L1530" s="100"/>
      <c r="M1530" s="100"/>
      <c r="N1530" s="100"/>
      <c r="O1530" s="100"/>
      <c r="P1530" s="158"/>
      <c r="Q1530" s="100"/>
      <c r="R1530" s="19"/>
      <c r="S1530" s="100" t="s">
        <v>552</v>
      </c>
      <c r="T1530" s="100" t="s">
        <v>2608</v>
      </c>
      <c r="U1530" s="100" t="s">
        <v>23275</v>
      </c>
    </row>
    <row r="1531" spans="1:21" ht="173.25">
      <c r="A1531" s="100">
        <v>548</v>
      </c>
      <c r="B1531" s="100" t="s">
        <v>2525</v>
      </c>
      <c r="C1531" s="100" t="s">
        <v>33761</v>
      </c>
      <c r="D1531" s="125" t="s">
        <v>24</v>
      </c>
      <c r="E1531" s="100" t="s">
        <v>49</v>
      </c>
      <c r="F1531" s="100">
        <v>4</v>
      </c>
      <c r="G1531" s="157" t="s">
        <v>33</v>
      </c>
      <c r="H1531" s="100">
        <v>0.75</v>
      </c>
      <c r="I1531" s="100"/>
      <c r="J1531" s="19">
        <v>1056730021831</v>
      </c>
      <c r="K1531" s="129"/>
      <c r="L1531" s="100"/>
      <c r="M1531" s="100"/>
      <c r="N1531" s="100"/>
      <c r="O1531" s="100" t="s">
        <v>2545</v>
      </c>
      <c r="P1531" s="158"/>
      <c r="Q1531" s="100" t="s">
        <v>9359</v>
      </c>
      <c r="R1531" s="19" t="s">
        <v>2546</v>
      </c>
      <c r="S1531" s="100" t="s">
        <v>2609</v>
      </c>
      <c r="T1531" s="100" t="s">
        <v>2610</v>
      </c>
      <c r="U1531" s="100" t="s">
        <v>23276</v>
      </c>
    </row>
    <row r="1532" spans="1:21" ht="94.5">
      <c r="A1532" s="100">
        <v>549</v>
      </c>
      <c r="B1532" s="100" t="s">
        <v>2526</v>
      </c>
      <c r="C1532" s="100" t="s">
        <v>33762</v>
      </c>
      <c r="D1532" s="125" t="s">
        <v>24</v>
      </c>
      <c r="E1532" s="100" t="s">
        <v>49</v>
      </c>
      <c r="F1532" s="100"/>
      <c r="G1532" s="157" t="s">
        <v>712</v>
      </c>
      <c r="H1532" s="157" t="s">
        <v>712</v>
      </c>
      <c r="I1532" s="100" t="s">
        <v>2543</v>
      </c>
      <c r="J1532" s="19">
        <v>1056730021831</v>
      </c>
      <c r="K1532" s="129" t="s">
        <v>2544</v>
      </c>
      <c r="L1532" s="100"/>
      <c r="M1532" s="100"/>
      <c r="N1532" s="100"/>
      <c r="O1532" s="100"/>
      <c r="P1532" s="158"/>
      <c r="Q1532" s="100"/>
      <c r="R1532" s="19"/>
      <c r="S1532" s="100" t="s">
        <v>552</v>
      </c>
      <c r="T1532" s="100" t="s">
        <v>2611</v>
      </c>
      <c r="U1532" s="100" t="s">
        <v>23277</v>
      </c>
    </row>
    <row r="1533" spans="1:21" ht="110.25">
      <c r="A1533" s="100">
        <v>550</v>
      </c>
      <c r="B1533" s="100" t="s">
        <v>2527</v>
      </c>
      <c r="C1533" s="100" t="s">
        <v>33763</v>
      </c>
      <c r="D1533" s="125" t="s">
        <v>24</v>
      </c>
      <c r="E1533" s="100" t="s">
        <v>49</v>
      </c>
      <c r="F1533" s="100"/>
      <c r="G1533" s="157" t="s">
        <v>712</v>
      </c>
      <c r="H1533" s="157" t="s">
        <v>712</v>
      </c>
      <c r="I1533" s="100" t="s">
        <v>2543</v>
      </c>
      <c r="J1533" s="19">
        <v>1056730021831</v>
      </c>
      <c r="K1533" s="129" t="s">
        <v>2544</v>
      </c>
      <c r="L1533" s="100"/>
      <c r="M1533" s="100"/>
      <c r="N1533" s="100"/>
      <c r="O1533" s="100"/>
      <c r="P1533" s="158"/>
      <c r="Q1533" s="100"/>
      <c r="R1533" s="19"/>
      <c r="S1533" s="100" t="s">
        <v>552</v>
      </c>
      <c r="T1533" s="100" t="s">
        <v>2612</v>
      </c>
      <c r="U1533" s="100" t="s">
        <v>23278</v>
      </c>
    </row>
    <row r="1534" spans="1:21" ht="141.75">
      <c r="A1534" s="100">
        <v>551</v>
      </c>
      <c r="B1534" s="100" t="s">
        <v>2528</v>
      </c>
      <c r="C1534" s="100" t="s">
        <v>33764</v>
      </c>
      <c r="D1534" s="125" t="s">
        <v>24</v>
      </c>
      <c r="E1534" s="100" t="s">
        <v>49</v>
      </c>
      <c r="F1534" s="100"/>
      <c r="G1534" s="157" t="s">
        <v>712</v>
      </c>
      <c r="H1534" s="157" t="s">
        <v>712</v>
      </c>
      <c r="I1534" s="100" t="s">
        <v>2543</v>
      </c>
      <c r="J1534" s="19">
        <v>1056730021831</v>
      </c>
      <c r="K1534" s="129" t="s">
        <v>2544</v>
      </c>
      <c r="L1534" s="100"/>
      <c r="M1534" s="100"/>
      <c r="N1534" s="100"/>
      <c r="O1534" s="100"/>
      <c r="P1534" s="158"/>
      <c r="Q1534" s="100"/>
      <c r="R1534" s="19"/>
      <c r="S1534" s="100" t="s">
        <v>552</v>
      </c>
      <c r="T1534" s="100" t="s">
        <v>2613</v>
      </c>
      <c r="U1534" s="100" t="s">
        <v>23279</v>
      </c>
    </row>
    <row r="1535" spans="1:21" ht="94.5">
      <c r="A1535" s="100">
        <v>552</v>
      </c>
      <c r="B1535" s="100" t="s">
        <v>2529</v>
      </c>
      <c r="C1535" s="100" t="s">
        <v>33765</v>
      </c>
      <c r="D1535" s="125" t="s">
        <v>24</v>
      </c>
      <c r="E1535" s="100" t="s">
        <v>49</v>
      </c>
      <c r="F1535" s="100"/>
      <c r="G1535" s="157" t="s">
        <v>712</v>
      </c>
      <c r="H1535" s="157" t="s">
        <v>712</v>
      </c>
      <c r="I1535" s="100" t="s">
        <v>2543</v>
      </c>
      <c r="J1535" s="19">
        <v>1056730021831</v>
      </c>
      <c r="K1535" s="129" t="s">
        <v>2544</v>
      </c>
      <c r="L1535" s="100"/>
      <c r="M1535" s="100"/>
      <c r="N1535" s="100"/>
      <c r="O1535" s="100"/>
      <c r="P1535" s="158"/>
      <c r="Q1535" s="100"/>
      <c r="R1535" s="19"/>
      <c r="S1535" s="100" t="s">
        <v>552</v>
      </c>
      <c r="T1535" s="100" t="s">
        <v>2614</v>
      </c>
      <c r="U1535" s="100" t="s">
        <v>23280</v>
      </c>
    </row>
    <row r="1536" spans="1:21" ht="94.5">
      <c r="A1536" s="100">
        <v>553</v>
      </c>
      <c r="B1536" s="100" t="s">
        <v>2530</v>
      </c>
      <c r="C1536" s="100" t="s">
        <v>33766</v>
      </c>
      <c r="D1536" s="125" t="s">
        <v>24</v>
      </c>
      <c r="E1536" s="100" t="s">
        <v>49</v>
      </c>
      <c r="F1536" s="100"/>
      <c r="G1536" s="157" t="s">
        <v>712</v>
      </c>
      <c r="H1536" s="157" t="s">
        <v>712</v>
      </c>
      <c r="I1536" s="100" t="s">
        <v>2543</v>
      </c>
      <c r="J1536" s="19">
        <v>1056730021831</v>
      </c>
      <c r="K1536" s="129" t="s">
        <v>2544</v>
      </c>
      <c r="L1536" s="100"/>
      <c r="M1536" s="100"/>
      <c r="N1536" s="100"/>
      <c r="O1536" s="100"/>
      <c r="P1536" s="158"/>
      <c r="Q1536" s="100"/>
      <c r="R1536" s="19"/>
      <c r="S1536" s="100" t="s">
        <v>552</v>
      </c>
      <c r="T1536" s="100" t="s">
        <v>2615</v>
      </c>
      <c r="U1536" s="100" t="s">
        <v>23281</v>
      </c>
    </row>
    <row r="1537" spans="1:21" ht="94.5">
      <c r="A1537" s="100">
        <v>554</v>
      </c>
      <c r="B1537" s="100" t="s">
        <v>2531</v>
      </c>
      <c r="C1537" s="100" t="s">
        <v>33767</v>
      </c>
      <c r="D1537" s="125" t="s">
        <v>24</v>
      </c>
      <c r="E1537" s="100" t="s">
        <v>49</v>
      </c>
      <c r="F1537" s="100"/>
      <c r="G1537" s="157" t="s">
        <v>712</v>
      </c>
      <c r="H1537" s="157" t="s">
        <v>712</v>
      </c>
      <c r="I1537" s="100" t="s">
        <v>2543</v>
      </c>
      <c r="J1537" s="19">
        <v>1056730021831</v>
      </c>
      <c r="K1537" s="129" t="s">
        <v>2544</v>
      </c>
      <c r="L1537" s="100"/>
      <c r="M1537" s="100"/>
      <c r="N1537" s="100"/>
      <c r="O1537" s="100"/>
      <c r="P1537" s="158"/>
      <c r="Q1537" s="100"/>
      <c r="R1537" s="19"/>
      <c r="S1537" s="100" t="s">
        <v>552</v>
      </c>
      <c r="T1537" s="100" t="s">
        <v>2616</v>
      </c>
      <c r="U1537" s="100" t="s">
        <v>23282</v>
      </c>
    </row>
    <row r="1538" spans="1:21" ht="94.5">
      <c r="A1538" s="100">
        <v>555</v>
      </c>
      <c r="B1538" s="100" t="s">
        <v>2532</v>
      </c>
      <c r="C1538" s="100" t="s">
        <v>33768</v>
      </c>
      <c r="D1538" s="125" t="s">
        <v>24</v>
      </c>
      <c r="E1538" s="100" t="s">
        <v>49</v>
      </c>
      <c r="F1538" s="100"/>
      <c r="G1538" s="157" t="s">
        <v>712</v>
      </c>
      <c r="H1538" s="157" t="s">
        <v>712</v>
      </c>
      <c r="I1538" s="100" t="s">
        <v>2543</v>
      </c>
      <c r="J1538" s="19">
        <v>1056730021831</v>
      </c>
      <c r="K1538" s="129" t="s">
        <v>2544</v>
      </c>
      <c r="L1538" s="100"/>
      <c r="M1538" s="100"/>
      <c r="N1538" s="100"/>
      <c r="O1538" s="100"/>
      <c r="P1538" s="158"/>
      <c r="Q1538" s="100"/>
      <c r="R1538" s="19"/>
      <c r="S1538" s="100" t="s">
        <v>552</v>
      </c>
      <c r="T1538" s="100" t="s">
        <v>2617</v>
      </c>
      <c r="U1538" s="100" t="s">
        <v>23283</v>
      </c>
    </row>
    <row r="1539" spans="1:21" ht="94.5">
      <c r="A1539" s="100">
        <v>556</v>
      </c>
      <c r="B1539" s="100" t="s">
        <v>2533</v>
      </c>
      <c r="C1539" s="100" t="s">
        <v>33769</v>
      </c>
      <c r="D1539" s="125" t="s">
        <v>24</v>
      </c>
      <c r="E1539" s="100" t="s">
        <v>49</v>
      </c>
      <c r="F1539" s="100"/>
      <c r="G1539" s="157" t="s">
        <v>712</v>
      </c>
      <c r="H1539" s="157" t="s">
        <v>712</v>
      </c>
      <c r="I1539" s="100" t="s">
        <v>2543</v>
      </c>
      <c r="J1539" s="19">
        <v>1056730021831</v>
      </c>
      <c r="K1539" s="129" t="s">
        <v>2544</v>
      </c>
      <c r="L1539" s="100"/>
      <c r="M1539" s="100"/>
      <c r="N1539" s="100"/>
      <c r="O1539" s="100"/>
      <c r="P1539" s="158"/>
      <c r="Q1539" s="100"/>
      <c r="R1539" s="19"/>
      <c r="S1539" s="100" t="s">
        <v>552</v>
      </c>
      <c r="T1539" s="100" t="s">
        <v>2618</v>
      </c>
      <c r="U1539" s="100" t="s">
        <v>23284</v>
      </c>
    </row>
    <row r="1540" spans="1:21" ht="94.5">
      <c r="A1540" s="100">
        <v>557</v>
      </c>
      <c r="B1540" s="100" t="s">
        <v>2534</v>
      </c>
      <c r="C1540" s="100" t="s">
        <v>33770</v>
      </c>
      <c r="D1540" s="125" t="s">
        <v>24</v>
      </c>
      <c r="E1540" s="100" t="s">
        <v>49</v>
      </c>
      <c r="F1540" s="100"/>
      <c r="G1540" s="157" t="s">
        <v>712</v>
      </c>
      <c r="H1540" s="157" t="s">
        <v>712</v>
      </c>
      <c r="I1540" s="100" t="s">
        <v>2543</v>
      </c>
      <c r="J1540" s="19">
        <v>1056730021831</v>
      </c>
      <c r="K1540" s="129" t="s">
        <v>2544</v>
      </c>
      <c r="L1540" s="100"/>
      <c r="M1540" s="100"/>
      <c r="N1540" s="100"/>
      <c r="O1540" s="100"/>
      <c r="P1540" s="158"/>
      <c r="Q1540" s="100"/>
      <c r="R1540" s="19"/>
      <c r="S1540" s="100" t="s">
        <v>552</v>
      </c>
      <c r="T1540" s="100" t="s">
        <v>2619</v>
      </c>
      <c r="U1540" s="100" t="s">
        <v>23285</v>
      </c>
    </row>
    <row r="1541" spans="1:21" ht="94.5">
      <c r="A1541" s="100">
        <v>558</v>
      </c>
      <c r="B1541" s="100" t="s">
        <v>2535</v>
      </c>
      <c r="C1541" s="100" t="s">
        <v>33771</v>
      </c>
      <c r="D1541" s="125" t="s">
        <v>24</v>
      </c>
      <c r="E1541" s="100" t="s">
        <v>49</v>
      </c>
      <c r="F1541" s="100"/>
      <c r="G1541" s="157" t="s">
        <v>712</v>
      </c>
      <c r="H1541" s="157" t="s">
        <v>712</v>
      </c>
      <c r="I1541" s="100" t="s">
        <v>2543</v>
      </c>
      <c r="J1541" s="19">
        <v>1056730021831</v>
      </c>
      <c r="K1541" s="129" t="s">
        <v>2544</v>
      </c>
      <c r="L1541" s="159"/>
      <c r="M1541" s="159"/>
      <c r="N1541" s="159"/>
      <c r="O1541" s="159"/>
      <c r="P1541" s="159"/>
      <c r="Q1541" s="159"/>
      <c r="R1541" s="159"/>
      <c r="S1541" s="100" t="s">
        <v>552</v>
      </c>
      <c r="T1541" s="100" t="s">
        <v>2620</v>
      </c>
      <c r="U1541" s="100" t="s">
        <v>23286</v>
      </c>
    </row>
    <row r="1542" spans="1:21" ht="94.5">
      <c r="A1542" s="100">
        <v>559</v>
      </c>
      <c r="B1542" s="100" t="s">
        <v>2536</v>
      </c>
      <c r="C1542" s="100" t="s">
        <v>33772</v>
      </c>
      <c r="D1542" s="125" t="s">
        <v>24</v>
      </c>
      <c r="E1542" s="100" t="s">
        <v>49</v>
      </c>
      <c r="F1542" s="100"/>
      <c r="G1542" s="157" t="s">
        <v>712</v>
      </c>
      <c r="H1542" s="157" t="s">
        <v>712</v>
      </c>
      <c r="I1542" s="100" t="s">
        <v>2543</v>
      </c>
      <c r="J1542" s="19">
        <v>1056730021831</v>
      </c>
      <c r="K1542" s="129" t="s">
        <v>2544</v>
      </c>
      <c r="L1542" s="159"/>
      <c r="M1542" s="159"/>
      <c r="N1542" s="159"/>
      <c r="O1542" s="159"/>
      <c r="P1542" s="159"/>
      <c r="Q1542" s="159"/>
      <c r="R1542" s="159"/>
      <c r="S1542" s="100" t="s">
        <v>552</v>
      </c>
      <c r="T1542" s="100" t="s">
        <v>2621</v>
      </c>
      <c r="U1542" s="100" t="s">
        <v>23287</v>
      </c>
    </row>
    <row r="1543" spans="1:21" ht="94.5">
      <c r="A1543" s="100">
        <v>560</v>
      </c>
      <c r="B1543" s="100" t="s">
        <v>2537</v>
      </c>
      <c r="C1543" s="100" t="s">
        <v>33773</v>
      </c>
      <c r="D1543" s="125" t="s">
        <v>24</v>
      </c>
      <c r="E1543" s="100" t="s">
        <v>49</v>
      </c>
      <c r="F1543" s="100">
        <v>3</v>
      </c>
      <c r="G1543" s="100">
        <v>1</v>
      </c>
      <c r="H1543" s="100">
        <v>0.75</v>
      </c>
      <c r="I1543" s="100" t="s">
        <v>2543</v>
      </c>
      <c r="J1543" s="19">
        <v>1056730021831</v>
      </c>
      <c r="K1543" s="129" t="s">
        <v>2544</v>
      </c>
      <c r="L1543" s="159"/>
      <c r="M1543" s="159"/>
      <c r="N1543" s="159"/>
      <c r="O1543" s="159"/>
      <c r="P1543" s="159"/>
      <c r="Q1543" s="159"/>
      <c r="R1543" s="159"/>
      <c r="S1543" s="100" t="s">
        <v>275</v>
      </c>
      <c r="T1543" s="100" t="s">
        <v>2622</v>
      </c>
      <c r="U1543" s="100" t="s">
        <v>23288</v>
      </c>
    </row>
    <row r="1544" spans="1:21" ht="94.5">
      <c r="A1544" s="100">
        <v>561</v>
      </c>
      <c r="B1544" s="100" t="s">
        <v>2538</v>
      </c>
      <c r="C1544" s="100" t="s">
        <v>33774</v>
      </c>
      <c r="D1544" s="125" t="s">
        <v>24</v>
      </c>
      <c r="E1544" s="100" t="s">
        <v>49</v>
      </c>
      <c r="F1544" s="100">
        <v>3</v>
      </c>
      <c r="G1544" s="100">
        <v>1</v>
      </c>
      <c r="H1544" s="100">
        <v>0.75</v>
      </c>
      <c r="I1544" s="100" t="s">
        <v>2543</v>
      </c>
      <c r="J1544" s="19">
        <v>1056730021831</v>
      </c>
      <c r="K1544" s="129" t="s">
        <v>2544</v>
      </c>
      <c r="L1544" s="159"/>
      <c r="M1544" s="159"/>
      <c r="N1544" s="159"/>
      <c r="O1544" s="159"/>
      <c r="P1544" s="159"/>
      <c r="Q1544" s="159"/>
      <c r="R1544" s="159"/>
      <c r="S1544" s="100" t="s">
        <v>275</v>
      </c>
      <c r="T1544" s="100" t="s">
        <v>2623</v>
      </c>
      <c r="U1544" s="100" t="s">
        <v>23289</v>
      </c>
    </row>
    <row r="1545" spans="1:21" ht="94.5">
      <c r="A1545" s="100">
        <v>562</v>
      </c>
      <c r="B1545" s="100" t="s">
        <v>2539</v>
      </c>
      <c r="C1545" s="23" t="s">
        <v>33775</v>
      </c>
      <c r="D1545" s="23" t="s">
        <v>24</v>
      </c>
      <c r="E1545" s="100" t="s">
        <v>49</v>
      </c>
      <c r="F1545" s="100">
        <v>4</v>
      </c>
      <c r="G1545" s="100">
        <v>2</v>
      </c>
      <c r="H1545" s="100">
        <v>0.75</v>
      </c>
      <c r="I1545" s="100" t="s">
        <v>2543</v>
      </c>
      <c r="J1545" s="19">
        <v>1056730021831</v>
      </c>
      <c r="K1545" s="129" t="s">
        <v>2544</v>
      </c>
      <c r="L1545" s="159"/>
      <c r="M1545" s="159"/>
      <c r="N1545" s="159"/>
      <c r="O1545" s="159"/>
      <c r="P1545" s="159"/>
      <c r="Q1545" s="159"/>
      <c r="R1545" s="159"/>
      <c r="S1545" s="100" t="s">
        <v>275</v>
      </c>
      <c r="T1545" s="100" t="s">
        <v>2624</v>
      </c>
      <c r="U1545" s="23" t="s">
        <v>23290</v>
      </c>
    </row>
    <row r="1546" spans="1:21" ht="94.5">
      <c r="A1546" s="100">
        <v>563</v>
      </c>
      <c r="B1546" s="100" t="s">
        <v>2540</v>
      </c>
      <c r="C1546" s="23" t="s">
        <v>33776</v>
      </c>
      <c r="D1546" s="125" t="s">
        <v>24</v>
      </c>
      <c r="E1546" s="100" t="s">
        <v>49</v>
      </c>
      <c r="F1546" s="100">
        <v>6</v>
      </c>
      <c r="G1546" s="100">
        <v>4</v>
      </c>
      <c r="H1546" s="100">
        <v>0.75</v>
      </c>
      <c r="I1546" s="100" t="s">
        <v>2543</v>
      </c>
      <c r="J1546" s="19">
        <v>1056730021831</v>
      </c>
      <c r="K1546" s="129" t="s">
        <v>2544</v>
      </c>
      <c r="L1546" s="159"/>
      <c r="M1546" s="159"/>
      <c r="N1546" s="159"/>
      <c r="O1546" s="159"/>
      <c r="P1546" s="159"/>
      <c r="Q1546" s="159"/>
      <c r="R1546" s="159"/>
      <c r="S1546" s="100" t="s">
        <v>275</v>
      </c>
      <c r="T1546" s="100" t="s">
        <v>2625</v>
      </c>
      <c r="U1546" s="23" t="s">
        <v>23291</v>
      </c>
    </row>
    <row r="1547" spans="1:21" ht="94.5">
      <c r="A1547" s="100">
        <v>564</v>
      </c>
      <c r="B1547" s="100" t="s">
        <v>2541</v>
      </c>
      <c r="C1547" s="23" t="s">
        <v>33777</v>
      </c>
      <c r="D1547" s="125" t="s">
        <v>24</v>
      </c>
      <c r="E1547" s="100" t="s">
        <v>49</v>
      </c>
      <c r="F1547" s="100">
        <v>3</v>
      </c>
      <c r="G1547" s="100">
        <v>1</v>
      </c>
      <c r="H1547" s="100">
        <v>0.75</v>
      </c>
      <c r="I1547" s="100" t="s">
        <v>2543</v>
      </c>
      <c r="J1547" s="19">
        <v>1056730021831</v>
      </c>
      <c r="K1547" s="129" t="s">
        <v>2544</v>
      </c>
      <c r="L1547" s="159"/>
      <c r="M1547" s="159"/>
      <c r="N1547" s="159"/>
      <c r="O1547" s="159"/>
      <c r="P1547" s="159"/>
      <c r="Q1547" s="159"/>
      <c r="R1547" s="159"/>
      <c r="S1547" s="100" t="s">
        <v>275</v>
      </c>
      <c r="T1547" s="100" t="s">
        <v>2626</v>
      </c>
      <c r="U1547" s="100" t="s">
        <v>23292</v>
      </c>
    </row>
    <row r="1548" spans="1:21" ht="94.5">
      <c r="A1548" s="100">
        <v>565</v>
      </c>
      <c r="B1548" s="100" t="s">
        <v>2542</v>
      </c>
      <c r="C1548" s="23" t="s">
        <v>33778</v>
      </c>
      <c r="D1548" s="125" t="s">
        <v>24</v>
      </c>
      <c r="E1548" s="100" t="s">
        <v>49</v>
      </c>
      <c r="F1548" s="100">
        <v>4</v>
      </c>
      <c r="G1548" s="100">
        <v>2</v>
      </c>
      <c r="H1548" s="100">
        <v>0.75</v>
      </c>
      <c r="I1548" s="100" t="s">
        <v>2543</v>
      </c>
      <c r="J1548" s="19">
        <v>1056730021831</v>
      </c>
      <c r="K1548" s="129" t="s">
        <v>2544</v>
      </c>
      <c r="L1548" s="159"/>
      <c r="M1548" s="159"/>
      <c r="N1548" s="159"/>
      <c r="O1548" s="159"/>
      <c r="P1548" s="159"/>
      <c r="Q1548" s="159"/>
      <c r="R1548" s="159"/>
      <c r="S1548" s="100" t="s">
        <v>275</v>
      </c>
      <c r="T1548" s="100" t="s">
        <v>2627</v>
      </c>
      <c r="U1548" s="23" t="s">
        <v>23293</v>
      </c>
    </row>
    <row r="1549" spans="1:21" ht="20.25">
      <c r="A1549" s="584" t="s">
        <v>34093</v>
      </c>
      <c r="B1549" s="590"/>
      <c r="C1549" s="590"/>
      <c r="D1549" s="590"/>
      <c r="E1549" s="590"/>
      <c r="F1549" s="590"/>
      <c r="G1549" s="590"/>
      <c r="H1549" s="590"/>
      <c r="I1549" s="590"/>
      <c r="J1549" s="590"/>
      <c r="K1549" s="590"/>
      <c r="L1549" s="590"/>
      <c r="M1549" s="590"/>
      <c r="N1549" s="590"/>
      <c r="O1549" s="590"/>
      <c r="P1549" s="590"/>
      <c r="Q1549" s="590"/>
      <c r="R1549" s="590"/>
      <c r="S1549" s="590"/>
      <c r="T1549" s="590"/>
      <c r="U1549" s="590"/>
    </row>
    <row r="1550" spans="1:21" ht="63">
      <c r="A1550" s="572">
        <v>566</v>
      </c>
      <c r="B1550" s="572" t="s">
        <v>1482</v>
      </c>
      <c r="C1550" s="575" t="s">
        <v>34111</v>
      </c>
      <c r="D1550" s="578" t="s">
        <v>24</v>
      </c>
      <c r="E1550" s="572" t="s">
        <v>311</v>
      </c>
      <c r="F1550" s="572" t="s">
        <v>1503</v>
      </c>
      <c r="G1550" s="572" t="s">
        <v>712</v>
      </c>
      <c r="H1550" s="572" t="s">
        <v>712</v>
      </c>
      <c r="I1550" s="572" t="s">
        <v>1511</v>
      </c>
      <c r="J1550" s="566">
        <v>1059730021810</v>
      </c>
      <c r="K1550" s="569" t="s">
        <v>1508</v>
      </c>
      <c r="L1550" s="563"/>
      <c r="M1550" s="563"/>
      <c r="N1550" s="563"/>
      <c r="O1550" s="563"/>
      <c r="P1550" s="563"/>
      <c r="Q1550" s="563"/>
      <c r="R1550" s="563"/>
      <c r="S1550" s="125" t="s">
        <v>30</v>
      </c>
      <c r="T1550" s="125" t="s">
        <v>1876</v>
      </c>
      <c r="U1550" s="125" t="s">
        <v>34084</v>
      </c>
    </row>
    <row r="1551" spans="1:21" ht="63">
      <c r="A1551" s="573"/>
      <c r="B1551" s="573"/>
      <c r="C1551" s="576"/>
      <c r="D1551" s="579"/>
      <c r="E1551" s="573"/>
      <c r="F1551" s="573"/>
      <c r="G1551" s="573"/>
      <c r="H1551" s="573"/>
      <c r="I1551" s="573"/>
      <c r="J1551" s="567"/>
      <c r="K1551" s="570"/>
      <c r="L1551" s="564"/>
      <c r="M1551" s="564"/>
      <c r="N1551" s="564"/>
      <c r="O1551" s="564"/>
      <c r="P1551" s="564"/>
      <c r="Q1551" s="564"/>
      <c r="R1551" s="564"/>
      <c r="S1551" s="125" t="s">
        <v>30</v>
      </c>
      <c r="T1551" s="125" t="s">
        <v>1877</v>
      </c>
      <c r="U1551" s="125" t="s">
        <v>34085</v>
      </c>
    </row>
    <row r="1552" spans="1:21" ht="63">
      <c r="A1552" s="573"/>
      <c r="B1552" s="573"/>
      <c r="C1552" s="576"/>
      <c r="D1552" s="579"/>
      <c r="E1552" s="573"/>
      <c r="F1552" s="573"/>
      <c r="G1552" s="573"/>
      <c r="H1552" s="573"/>
      <c r="I1552" s="573"/>
      <c r="J1552" s="567"/>
      <c r="K1552" s="570"/>
      <c r="L1552" s="564"/>
      <c r="M1552" s="564"/>
      <c r="N1552" s="564"/>
      <c r="O1552" s="564"/>
      <c r="P1552" s="564"/>
      <c r="Q1552" s="564"/>
      <c r="R1552" s="564"/>
      <c r="S1552" s="125" t="s">
        <v>30</v>
      </c>
      <c r="T1552" s="125" t="s">
        <v>1878</v>
      </c>
      <c r="U1552" s="125" t="s">
        <v>34086</v>
      </c>
    </row>
    <row r="1553" spans="1:21" ht="63">
      <c r="A1553" s="573"/>
      <c r="B1553" s="573"/>
      <c r="C1553" s="576"/>
      <c r="D1553" s="579"/>
      <c r="E1553" s="573"/>
      <c r="F1553" s="573"/>
      <c r="G1553" s="573"/>
      <c r="H1553" s="573"/>
      <c r="I1553" s="573"/>
      <c r="J1553" s="567"/>
      <c r="K1553" s="570"/>
      <c r="L1553" s="564"/>
      <c r="M1553" s="564"/>
      <c r="N1553" s="564"/>
      <c r="O1553" s="564"/>
      <c r="P1553" s="564"/>
      <c r="Q1553" s="564"/>
      <c r="R1553" s="564"/>
      <c r="S1553" s="125" t="s">
        <v>30</v>
      </c>
      <c r="T1553" s="125" t="s">
        <v>1879</v>
      </c>
      <c r="U1553" s="125" t="s">
        <v>34083</v>
      </c>
    </row>
    <row r="1554" spans="1:21" ht="63">
      <c r="A1554" s="573"/>
      <c r="B1554" s="573"/>
      <c r="C1554" s="576"/>
      <c r="D1554" s="579"/>
      <c r="E1554" s="573"/>
      <c r="F1554" s="573"/>
      <c r="G1554" s="573"/>
      <c r="H1554" s="573"/>
      <c r="I1554" s="573"/>
      <c r="J1554" s="567"/>
      <c r="K1554" s="570"/>
      <c r="L1554" s="564"/>
      <c r="M1554" s="564"/>
      <c r="N1554" s="564"/>
      <c r="O1554" s="564"/>
      <c r="P1554" s="564"/>
      <c r="Q1554" s="564"/>
      <c r="R1554" s="564"/>
      <c r="S1554" s="125" t="s">
        <v>30</v>
      </c>
      <c r="T1554" s="125" t="s">
        <v>1880</v>
      </c>
      <c r="U1554" s="125" t="s">
        <v>34087</v>
      </c>
    </row>
    <row r="1555" spans="1:21" ht="63">
      <c r="A1555" s="573"/>
      <c r="B1555" s="573"/>
      <c r="C1555" s="576"/>
      <c r="D1555" s="579"/>
      <c r="E1555" s="573"/>
      <c r="F1555" s="573"/>
      <c r="G1555" s="573"/>
      <c r="H1555" s="573"/>
      <c r="I1555" s="573"/>
      <c r="J1555" s="567"/>
      <c r="K1555" s="570"/>
      <c r="L1555" s="564"/>
      <c r="M1555" s="564"/>
      <c r="N1555" s="564"/>
      <c r="O1555" s="564"/>
      <c r="P1555" s="564"/>
      <c r="Q1555" s="564"/>
      <c r="R1555" s="564"/>
      <c r="S1555" s="125" t="s">
        <v>30</v>
      </c>
      <c r="T1555" s="125" t="s">
        <v>1881</v>
      </c>
      <c r="U1555" s="125" t="s">
        <v>34088</v>
      </c>
    </row>
    <row r="1556" spans="1:21" ht="63">
      <c r="A1556" s="574"/>
      <c r="B1556" s="574"/>
      <c r="C1556" s="577"/>
      <c r="D1556" s="580"/>
      <c r="E1556" s="574"/>
      <c r="F1556" s="574"/>
      <c r="G1556" s="574"/>
      <c r="H1556" s="574"/>
      <c r="I1556" s="574"/>
      <c r="J1556" s="568"/>
      <c r="K1556" s="571"/>
      <c r="L1556" s="565"/>
      <c r="M1556" s="565"/>
      <c r="N1556" s="565"/>
      <c r="O1556" s="565"/>
      <c r="P1556" s="565"/>
      <c r="Q1556" s="565"/>
      <c r="R1556" s="565"/>
      <c r="S1556" s="125" t="s">
        <v>30</v>
      </c>
      <c r="T1556" s="125" t="s">
        <v>1882</v>
      </c>
      <c r="U1556" s="125" t="s">
        <v>34089</v>
      </c>
    </row>
    <row r="1557" spans="1:21" ht="63">
      <c r="A1557" s="572">
        <v>567</v>
      </c>
      <c r="B1557" s="572" t="s">
        <v>1483</v>
      </c>
      <c r="C1557" s="575" t="s">
        <v>34110</v>
      </c>
      <c r="D1557" s="578" t="s">
        <v>24</v>
      </c>
      <c r="E1557" s="572" t="s">
        <v>311</v>
      </c>
      <c r="F1557" s="572" t="s">
        <v>1503</v>
      </c>
      <c r="G1557" s="572" t="s">
        <v>712</v>
      </c>
      <c r="H1557" s="572" t="s">
        <v>712</v>
      </c>
      <c r="I1557" s="572" t="s">
        <v>1511</v>
      </c>
      <c r="J1557" s="566">
        <v>1059730021810</v>
      </c>
      <c r="K1557" s="569" t="s">
        <v>1508</v>
      </c>
      <c r="L1557" s="563"/>
      <c r="M1557" s="563"/>
      <c r="N1557" s="563"/>
      <c r="O1557" s="563"/>
      <c r="P1557" s="563"/>
      <c r="Q1557" s="563"/>
      <c r="R1557" s="563"/>
      <c r="S1557" s="125" t="s">
        <v>30</v>
      </c>
      <c r="T1557" s="125" t="s">
        <v>1883</v>
      </c>
      <c r="U1557" s="125" t="s">
        <v>34090</v>
      </c>
    </row>
    <row r="1558" spans="1:21" ht="63">
      <c r="A1558" s="573"/>
      <c r="B1558" s="573"/>
      <c r="C1558" s="576"/>
      <c r="D1558" s="579"/>
      <c r="E1558" s="573"/>
      <c r="F1558" s="573"/>
      <c r="G1558" s="573"/>
      <c r="H1558" s="573"/>
      <c r="I1558" s="573"/>
      <c r="J1558" s="567"/>
      <c r="K1558" s="570"/>
      <c r="L1558" s="564"/>
      <c r="M1558" s="564"/>
      <c r="N1558" s="564"/>
      <c r="O1558" s="564"/>
      <c r="P1558" s="564"/>
      <c r="Q1558" s="564"/>
      <c r="R1558" s="564"/>
      <c r="S1558" s="125" t="s">
        <v>30</v>
      </c>
      <c r="T1558" s="125" t="s">
        <v>1884</v>
      </c>
      <c r="U1558" s="125" t="s">
        <v>34091</v>
      </c>
    </row>
    <row r="1559" spans="1:21" ht="63">
      <c r="A1559" s="573"/>
      <c r="B1559" s="573"/>
      <c r="C1559" s="576"/>
      <c r="D1559" s="579"/>
      <c r="E1559" s="573"/>
      <c r="F1559" s="573"/>
      <c r="G1559" s="573"/>
      <c r="H1559" s="573"/>
      <c r="I1559" s="573"/>
      <c r="J1559" s="567"/>
      <c r="K1559" s="570"/>
      <c r="L1559" s="564"/>
      <c r="M1559" s="564"/>
      <c r="N1559" s="564"/>
      <c r="O1559" s="564"/>
      <c r="P1559" s="564"/>
      <c r="Q1559" s="564"/>
      <c r="R1559" s="564"/>
      <c r="S1559" s="125" t="s">
        <v>30</v>
      </c>
      <c r="T1559" s="125" t="s">
        <v>1885</v>
      </c>
      <c r="U1559" s="125" t="s">
        <v>34092</v>
      </c>
    </row>
    <row r="1560" spans="1:21" ht="47.25">
      <c r="A1560" s="574"/>
      <c r="B1560" s="574"/>
      <c r="C1560" s="577"/>
      <c r="D1560" s="580"/>
      <c r="E1560" s="574"/>
      <c r="F1560" s="574"/>
      <c r="G1560" s="574"/>
      <c r="H1560" s="574"/>
      <c r="I1560" s="574"/>
      <c r="J1560" s="568"/>
      <c r="K1560" s="571"/>
      <c r="L1560" s="565"/>
      <c r="M1560" s="565"/>
      <c r="N1560" s="565"/>
      <c r="O1560" s="565"/>
      <c r="P1560" s="565"/>
      <c r="Q1560" s="565"/>
      <c r="R1560" s="565"/>
      <c r="S1560" s="125" t="s">
        <v>30</v>
      </c>
      <c r="T1560" s="125" t="s">
        <v>1886</v>
      </c>
      <c r="U1560" s="125" t="s">
        <v>34092</v>
      </c>
    </row>
    <row r="1561" spans="1:21" ht="63">
      <c r="A1561" s="572">
        <v>568</v>
      </c>
      <c r="B1561" s="572" t="s">
        <v>1486</v>
      </c>
      <c r="C1561" s="575" t="s">
        <v>34109</v>
      </c>
      <c r="D1561" s="578" t="s">
        <v>24</v>
      </c>
      <c r="E1561" s="572" t="s">
        <v>311</v>
      </c>
      <c r="F1561" s="572" t="s">
        <v>1503</v>
      </c>
      <c r="G1561" s="572" t="s">
        <v>712</v>
      </c>
      <c r="H1561" s="572" t="s">
        <v>712</v>
      </c>
      <c r="I1561" s="572" t="s">
        <v>1511</v>
      </c>
      <c r="J1561" s="566">
        <v>1059730021810</v>
      </c>
      <c r="K1561" s="569" t="s">
        <v>1508</v>
      </c>
      <c r="L1561" s="563"/>
      <c r="M1561" s="563"/>
      <c r="N1561" s="563"/>
      <c r="O1561" s="563"/>
      <c r="P1561" s="563"/>
      <c r="Q1561" s="563"/>
      <c r="R1561" s="563"/>
      <c r="S1561" s="125" t="s">
        <v>30</v>
      </c>
      <c r="T1561" s="125" t="s">
        <v>1890</v>
      </c>
      <c r="U1561" s="125" t="s">
        <v>34094</v>
      </c>
    </row>
    <row r="1562" spans="1:21" ht="63">
      <c r="A1562" s="574"/>
      <c r="B1562" s="574"/>
      <c r="C1562" s="577"/>
      <c r="D1562" s="580"/>
      <c r="E1562" s="574"/>
      <c r="F1562" s="574"/>
      <c r="G1562" s="574"/>
      <c r="H1562" s="574"/>
      <c r="I1562" s="574"/>
      <c r="J1562" s="568"/>
      <c r="K1562" s="571"/>
      <c r="L1562" s="565"/>
      <c r="M1562" s="565"/>
      <c r="N1562" s="565"/>
      <c r="O1562" s="565"/>
      <c r="P1562" s="565"/>
      <c r="Q1562" s="565"/>
      <c r="R1562" s="565"/>
      <c r="S1562" s="125" t="s">
        <v>30</v>
      </c>
      <c r="T1562" s="125" t="s">
        <v>1891</v>
      </c>
      <c r="U1562" s="125" t="s">
        <v>34095</v>
      </c>
    </row>
    <row r="1563" spans="1:21" ht="63">
      <c r="A1563" s="572">
        <v>569</v>
      </c>
      <c r="B1563" s="572" t="s">
        <v>1487</v>
      </c>
      <c r="C1563" s="575" t="s">
        <v>34108</v>
      </c>
      <c r="D1563" s="578" t="s">
        <v>24</v>
      </c>
      <c r="E1563" s="572" t="s">
        <v>311</v>
      </c>
      <c r="F1563" s="572" t="s">
        <v>1503</v>
      </c>
      <c r="G1563" s="572" t="s">
        <v>712</v>
      </c>
      <c r="H1563" s="572" t="s">
        <v>712</v>
      </c>
      <c r="I1563" s="572" t="s">
        <v>1511</v>
      </c>
      <c r="J1563" s="566">
        <v>1059730021810</v>
      </c>
      <c r="K1563" s="569" t="s">
        <v>1508</v>
      </c>
      <c r="L1563" s="563"/>
      <c r="M1563" s="563"/>
      <c r="N1563" s="563"/>
      <c r="O1563" s="563"/>
      <c r="P1563" s="563"/>
      <c r="Q1563" s="563"/>
      <c r="R1563" s="563"/>
      <c r="S1563" s="125" t="s">
        <v>30</v>
      </c>
      <c r="T1563" s="125" t="s">
        <v>1892</v>
      </c>
      <c r="U1563" s="125" t="s">
        <v>34096</v>
      </c>
    </row>
    <row r="1564" spans="1:21" ht="63">
      <c r="A1564" s="573"/>
      <c r="B1564" s="573"/>
      <c r="C1564" s="576"/>
      <c r="D1564" s="579"/>
      <c r="E1564" s="573"/>
      <c r="F1564" s="573"/>
      <c r="G1564" s="573"/>
      <c r="H1564" s="573"/>
      <c r="I1564" s="573"/>
      <c r="J1564" s="567"/>
      <c r="K1564" s="570"/>
      <c r="L1564" s="564"/>
      <c r="M1564" s="564"/>
      <c r="N1564" s="564"/>
      <c r="O1564" s="564"/>
      <c r="P1564" s="564"/>
      <c r="Q1564" s="564"/>
      <c r="R1564" s="564"/>
      <c r="S1564" s="125" t="s">
        <v>30</v>
      </c>
      <c r="T1564" s="125" t="s">
        <v>1893</v>
      </c>
      <c r="U1564" s="125" t="s">
        <v>34097</v>
      </c>
    </row>
    <row r="1565" spans="1:21" ht="63">
      <c r="A1565" s="573"/>
      <c r="B1565" s="573"/>
      <c r="C1565" s="576"/>
      <c r="D1565" s="579"/>
      <c r="E1565" s="573"/>
      <c r="F1565" s="573"/>
      <c r="G1565" s="573"/>
      <c r="H1565" s="573"/>
      <c r="I1565" s="573"/>
      <c r="J1565" s="567"/>
      <c r="K1565" s="570"/>
      <c r="L1565" s="564"/>
      <c r="M1565" s="564"/>
      <c r="N1565" s="564"/>
      <c r="O1565" s="564"/>
      <c r="P1565" s="564"/>
      <c r="Q1565" s="564"/>
      <c r="R1565" s="564"/>
      <c r="S1565" s="125" t="s">
        <v>30</v>
      </c>
      <c r="T1565" s="125" t="s">
        <v>1487</v>
      </c>
      <c r="U1565" s="125" t="s">
        <v>34098</v>
      </c>
    </row>
    <row r="1566" spans="1:21" ht="63">
      <c r="A1566" s="573"/>
      <c r="B1566" s="573"/>
      <c r="C1566" s="576"/>
      <c r="D1566" s="579"/>
      <c r="E1566" s="573"/>
      <c r="F1566" s="573"/>
      <c r="G1566" s="573"/>
      <c r="H1566" s="573"/>
      <c r="I1566" s="573"/>
      <c r="J1566" s="567"/>
      <c r="K1566" s="570"/>
      <c r="L1566" s="564"/>
      <c r="M1566" s="564"/>
      <c r="N1566" s="564"/>
      <c r="O1566" s="564"/>
      <c r="P1566" s="564"/>
      <c r="Q1566" s="564"/>
      <c r="R1566" s="564"/>
      <c r="S1566" s="125" t="s">
        <v>30</v>
      </c>
      <c r="T1566" s="125" t="s">
        <v>1894</v>
      </c>
      <c r="U1566" s="125" t="s">
        <v>34099</v>
      </c>
    </row>
    <row r="1567" spans="1:21" ht="63">
      <c r="A1567" s="574"/>
      <c r="B1567" s="574"/>
      <c r="C1567" s="577"/>
      <c r="D1567" s="580"/>
      <c r="E1567" s="574"/>
      <c r="F1567" s="574"/>
      <c r="G1567" s="574"/>
      <c r="H1567" s="574"/>
      <c r="I1567" s="574"/>
      <c r="J1567" s="568"/>
      <c r="K1567" s="571"/>
      <c r="L1567" s="565"/>
      <c r="M1567" s="565"/>
      <c r="N1567" s="565"/>
      <c r="O1567" s="565"/>
      <c r="P1567" s="565"/>
      <c r="Q1567" s="565"/>
      <c r="R1567" s="565"/>
      <c r="S1567" s="125" t="s">
        <v>30</v>
      </c>
      <c r="T1567" s="125" t="s">
        <v>1895</v>
      </c>
      <c r="U1567" s="125" t="s">
        <v>34100</v>
      </c>
    </row>
    <row r="1568" spans="1:21" ht="20.25">
      <c r="A1568" s="584" t="s">
        <v>34101</v>
      </c>
      <c r="B1568" s="585"/>
      <c r="C1568" s="585"/>
      <c r="D1568" s="585"/>
      <c r="E1568" s="585"/>
      <c r="F1568" s="585"/>
      <c r="G1568" s="585"/>
      <c r="H1568" s="585"/>
      <c r="I1568" s="585"/>
      <c r="J1568" s="585"/>
      <c r="K1568" s="585"/>
      <c r="L1568" s="585"/>
      <c r="M1568" s="585"/>
      <c r="N1568" s="585"/>
      <c r="O1568" s="585"/>
      <c r="P1568" s="585"/>
      <c r="Q1568" s="585"/>
      <c r="R1568" s="585"/>
      <c r="S1568" s="585"/>
      <c r="T1568" s="585"/>
      <c r="U1568" s="586"/>
    </row>
    <row r="1569" spans="1:21" ht="63">
      <c r="A1569" s="572">
        <v>570</v>
      </c>
      <c r="B1569" s="572" t="s">
        <v>1488</v>
      </c>
      <c r="C1569" s="575" t="s">
        <v>34106</v>
      </c>
      <c r="D1569" s="578" t="s">
        <v>24</v>
      </c>
      <c r="E1569" s="572" t="s">
        <v>311</v>
      </c>
      <c r="F1569" s="572" t="s">
        <v>1503</v>
      </c>
      <c r="G1569" s="572" t="s">
        <v>712</v>
      </c>
      <c r="H1569" s="572" t="s">
        <v>712</v>
      </c>
      <c r="I1569" s="572" t="s">
        <v>1511</v>
      </c>
      <c r="J1569" s="581">
        <v>1059730021810</v>
      </c>
      <c r="K1569" s="569" t="s">
        <v>1508</v>
      </c>
      <c r="L1569" s="563"/>
      <c r="M1569" s="563"/>
      <c r="N1569" s="563"/>
      <c r="O1569" s="563"/>
      <c r="P1569" s="563"/>
      <c r="Q1569" s="563"/>
      <c r="R1569" s="563"/>
      <c r="S1569" s="125" t="s">
        <v>30</v>
      </c>
      <c r="T1569" s="125" t="s">
        <v>1896</v>
      </c>
      <c r="U1569" s="125" t="s">
        <v>34102</v>
      </c>
    </row>
    <row r="1570" spans="1:21" ht="63">
      <c r="A1570" s="573"/>
      <c r="B1570" s="573"/>
      <c r="C1570" s="576"/>
      <c r="D1570" s="579"/>
      <c r="E1570" s="573"/>
      <c r="F1570" s="573"/>
      <c r="G1570" s="573"/>
      <c r="H1570" s="573"/>
      <c r="I1570" s="573"/>
      <c r="J1570" s="582"/>
      <c r="K1570" s="570"/>
      <c r="L1570" s="564"/>
      <c r="M1570" s="564"/>
      <c r="N1570" s="564"/>
      <c r="O1570" s="564"/>
      <c r="P1570" s="564"/>
      <c r="Q1570" s="564"/>
      <c r="R1570" s="564"/>
      <c r="S1570" s="125" t="s">
        <v>30</v>
      </c>
      <c r="T1570" s="125" t="s">
        <v>1897</v>
      </c>
      <c r="U1570" s="125" t="s">
        <v>34103</v>
      </c>
    </row>
    <row r="1571" spans="1:21" ht="63">
      <c r="A1571" s="573"/>
      <c r="B1571" s="573"/>
      <c r="C1571" s="576"/>
      <c r="D1571" s="579"/>
      <c r="E1571" s="573"/>
      <c r="F1571" s="573"/>
      <c r="G1571" s="573"/>
      <c r="H1571" s="573"/>
      <c r="I1571" s="573"/>
      <c r="J1571" s="582"/>
      <c r="K1571" s="570"/>
      <c r="L1571" s="564"/>
      <c r="M1571" s="564"/>
      <c r="N1571" s="564"/>
      <c r="O1571" s="564"/>
      <c r="P1571" s="564"/>
      <c r="Q1571" s="564"/>
      <c r="R1571" s="564"/>
      <c r="S1571" s="125" t="s">
        <v>30</v>
      </c>
      <c r="T1571" s="125" t="s">
        <v>1898</v>
      </c>
      <c r="U1571" s="125" t="s">
        <v>34104</v>
      </c>
    </row>
    <row r="1572" spans="1:21" ht="63">
      <c r="A1572" s="574"/>
      <c r="B1572" s="574"/>
      <c r="C1572" s="577"/>
      <c r="D1572" s="580"/>
      <c r="E1572" s="574"/>
      <c r="F1572" s="574"/>
      <c r="G1572" s="574"/>
      <c r="H1572" s="574"/>
      <c r="I1572" s="574"/>
      <c r="J1572" s="583"/>
      <c r="K1572" s="571"/>
      <c r="L1572" s="565"/>
      <c r="M1572" s="565"/>
      <c r="N1572" s="565"/>
      <c r="O1572" s="565"/>
      <c r="P1572" s="565"/>
      <c r="Q1572" s="565"/>
      <c r="R1572" s="565"/>
      <c r="S1572" s="125" t="s">
        <v>30</v>
      </c>
      <c r="T1572" s="125" t="s">
        <v>1899</v>
      </c>
      <c r="U1572" s="125" t="s">
        <v>34105</v>
      </c>
    </row>
    <row r="1573" spans="1:21" ht="63">
      <c r="A1573" s="572">
        <v>571</v>
      </c>
      <c r="B1573" s="572" t="s">
        <v>1489</v>
      </c>
      <c r="C1573" s="575" t="s">
        <v>34107</v>
      </c>
      <c r="D1573" s="578" t="s">
        <v>24</v>
      </c>
      <c r="E1573" s="572" t="s">
        <v>311</v>
      </c>
      <c r="F1573" s="572" t="s">
        <v>1503</v>
      </c>
      <c r="G1573" s="572" t="s">
        <v>712</v>
      </c>
      <c r="H1573" s="572" t="s">
        <v>712</v>
      </c>
      <c r="I1573" s="572" t="s">
        <v>1511</v>
      </c>
      <c r="J1573" s="566">
        <v>1059730021810</v>
      </c>
      <c r="K1573" s="569" t="s">
        <v>1508</v>
      </c>
      <c r="L1573" s="563"/>
      <c r="M1573" s="563"/>
      <c r="N1573" s="563"/>
      <c r="O1573" s="563"/>
      <c r="P1573" s="563"/>
      <c r="Q1573" s="563"/>
      <c r="R1573" s="563"/>
      <c r="S1573" s="125" t="s">
        <v>30</v>
      </c>
      <c r="T1573" s="125" t="s">
        <v>1900</v>
      </c>
      <c r="U1573" s="125" t="s">
        <v>34112</v>
      </c>
    </row>
    <row r="1574" spans="1:21" ht="63">
      <c r="A1574" s="574"/>
      <c r="B1574" s="574"/>
      <c r="C1574" s="577"/>
      <c r="D1574" s="580"/>
      <c r="E1574" s="574"/>
      <c r="F1574" s="574"/>
      <c r="G1574" s="574"/>
      <c r="H1574" s="574"/>
      <c r="I1574" s="574"/>
      <c r="J1574" s="568"/>
      <c r="K1574" s="571"/>
      <c r="L1574" s="565"/>
      <c r="M1574" s="565"/>
      <c r="N1574" s="565"/>
      <c r="O1574" s="565"/>
      <c r="P1574" s="565"/>
      <c r="Q1574" s="565"/>
      <c r="R1574" s="565"/>
      <c r="S1574" s="125" t="s">
        <v>30</v>
      </c>
      <c r="T1574" s="125" t="s">
        <v>1901</v>
      </c>
      <c r="U1574" s="125" t="s">
        <v>34113</v>
      </c>
    </row>
    <row r="1575" spans="1:21" ht="63">
      <c r="A1575" s="572">
        <v>572</v>
      </c>
      <c r="B1575" s="572" t="s">
        <v>1490</v>
      </c>
      <c r="C1575" s="575" t="s">
        <v>34142</v>
      </c>
      <c r="D1575" s="578" t="s">
        <v>24</v>
      </c>
      <c r="E1575" s="572" t="s">
        <v>311</v>
      </c>
      <c r="F1575" s="572" t="s">
        <v>34114</v>
      </c>
      <c r="G1575" s="572" t="s">
        <v>712</v>
      </c>
      <c r="H1575" s="572" t="s">
        <v>712</v>
      </c>
      <c r="I1575" s="572" t="s">
        <v>1511</v>
      </c>
      <c r="J1575" s="566">
        <v>1059730021810</v>
      </c>
      <c r="K1575" s="569" t="s">
        <v>1508</v>
      </c>
      <c r="L1575" s="563"/>
      <c r="M1575" s="563"/>
      <c r="N1575" s="563"/>
      <c r="O1575" s="563"/>
      <c r="P1575" s="563"/>
      <c r="Q1575" s="563"/>
      <c r="R1575" s="563"/>
      <c r="S1575" s="125" t="s">
        <v>30</v>
      </c>
      <c r="T1575" s="125" t="s">
        <v>1902</v>
      </c>
      <c r="U1575" s="125" t="s">
        <v>34115</v>
      </c>
    </row>
    <row r="1576" spans="1:21" ht="63">
      <c r="A1576" s="573"/>
      <c r="B1576" s="573"/>
      <c r="C1576" s="576"/>
      <c r="D1576" s="579"/>
      <c r="E1576" s="573"/>
      <c r="F1576" s="573"/>
      <c r="G1576" s="573"/>
      <c r="H1576" s="573"/>
      <c r="I1576" s="573"/>
      <c r="J1576" s="567"/>
      <c r="K1576" s="570"/>
      <c r="L1576" s="564"/>
      <c r="M1576" s="564"/>
      <c r="N1576" s="564"/>
      <c r="O1576" s="564"/>
      <c r="P1576" s="564"/>
      <c r="Q1576" s="564"/>
      <c r="R1576" s="564"/>
      <c r="S1576" s="125" t="s">
        <v>30</v>
      </c>
      <c r="T1576" s="125" t="s">
        <v>1903</v>
      </c>
      <c r="U1576" s="125" t="s">
        <v>34116</v>
      </c>
    </row>
    <row r="1577" spans="1:21" ht="63">
      <c r="A1577" s="573"/>
      <c r="B1577" s="573"/>
      <c r="C1577" s="576"/>
      <c r="D1577" s="579"/>
      <c r="E1577" s="573"/>
      <c r="F1577" s="573"/>
      <c r="G1577" s="573"/>
      <c r="H1577" s="573"/>
      <c r="I1577" s="573"/>
      <c r="J1577" s="567"/>
      <c r="K1577" s="570"/>
      <c r="L1577" s="564"/>
      <c r="M1577" s="564"/>
      <c r="N1577" s="564"/>
      <c r="O1577" s="564"/>
      <c r="P1577" s="564"/>
      <c r="Q1577" s="564"/>
      <c r="R1577" s="564"/>
      <c r="S1577" s="125" t="s">
        <v>30</v>
      </c>
      <c r="T1577" s="125" t="s">
        <v>1904</v>
      </c>
      <c r="U1577" s="125" t="s">
        <v>34117</v>
      </c>
    </row>
    <row r="1578" spans="1:21" ht="63">
      <c r="A1578" s="573"/>
      <c r="B1578" s="573"/>
      <c r="C1578" s="576"/>
      <c r="D1578" s="579"/>
      <c r="E1578" s="573"/>
      <c r="F1578" s="573"/>
      <c r="G1578" s="573"/>
      <c r="H1578" s="573"/>
      <c r="I1578" s="573"/>
      <c r="J1578" s="567"/>
      <c r="K1578" s="570"/>
      <c r="L1578" s="564"/>
      <c r="M1578" s="564"/>
      <c r="N1578" s="564"/>
      <c r="O1578" s="564"/>
      <c r="P1578" s="564"/>
      <c r="Q1578" s="564"/>
      <c r="R1578" s="564"/>
      <c r="S1578" s="125" t="s">
        <v>30</v>
      </c>
      <c r="T1578" s="125" t="s">
        <v>1901</v>
      </c>
      <c r="U1578" s="125" t="s">
        <v>34118</v>
      </c>
    </row>
    <row r="1579" spans="1:21" ht="63">
      <c r="A1579" s="573"/>
      <c r="B1579" s="573"/>
      <c r="C1579" s="576"/>
      <c r="D1579" s="579"/>
      <c r="E1579" s="573"/>
      <c r="F1579" s="573"/>
      <c r="G1579" s="573"/>
      <c r="H1579" s="573"/>
      <c r="I1579" s="573"/>
      <c r="J1579" s="567"/>
      <c r="K1579" s="570"/>
      <c r="L1579" s="564"/>
      <c r="M1579" s="564"/>
      <c r="N1579" s="564"/>
      <c r="O1579" s="564"/>
      <c r="P1579" s="564"/>
      <c r="Q1579" s="564"/>
      <c r="R1579" s="564"/>
      <c r="S1579" s="125" t="s">
        <v>30</v>
      </c>
      <c r="T1579" s="125" t="s">
        <v>1905</v>
      </c>
      <c r="U1579" s="125" t="s">
        <v>34119</v>
      </c>
    </row>
    <row r="1580" spans="1:21" ht="63">
      <c r="A1580" s="573"/>
      <c r="B1580" s="573"/>
      <c r="C1580" s="576"/>
      <c r="D1580" s="579"/>
      <c r="E1580" s="573"/>
      <c r="F1580" s="573"/>
      <c r="G1580" s="573"/>
      <c r="H1580" s="573"/>
      <c r="I1580" s="573"/>
      <c r="J1580" s="567"/>
      <c r="K1580" s="570"/>
      <c r="L1580" s="564"/>
      <c r="M1580" s="564"/>
      <c r="N1580" s="564"/>
      <c r="O1580" s="564"/>
      <c r="P1580" s="564"/>
      <c r="Q1580" s="564"/>
      <c r="R1580" s="564"/>
      <c r="S1580" s="125" t="s">
        <v>30</v>
      </c>
      <c r="T1580" s="125" t="s">
        <v>1906</v>
      </c>
      <c r="U1580" s="125" t="s">
        <v>34120</v>
      </c>
    </row>
    <row r="1581" spans="1:21" ht="63">
      <c r="A1581" s="573"/>
      <c r="B1581" s="573"/>
      <c r="C1581" s="576"/>
      <c r="D1581" s="579"/>
      <c r="E1581" s="573"/>
      <c r="F1581" s="573"/>
      <c r="G1581" s="573"/>
      <c r="H1581" s="573"/>
      <c r="I1581" s="573"/>
      <c r="J1581" s="567"/>
      <c r="K1581" s="570"/>
      <c r="L1581" s="564"/>
      <c r="M1581" s="564"/>
      <c r="N1581" s="564"/>
      <c r="O1581" s="564"/>
      <c r="P1581" s="564"/>
      <c r="Q1581" s="564"/>
      <c r="R1581" s="564"/>
      <c r="S1581" s="143" t="s">
        <v>30</v>
      </c>
      <c r="T1581" s="125" t="s">
        <v>1907</v>
      </c>
      <c r="U1581" s="125" t="s">
        <v>34121</v>
      </c>
    </row>
    <row r="1582" spans="1:21" ht="63">
      <c r="A1582" s="573"/>
      <c r="B1582" s="573"/>
      <c r="C1582" s="576"/>
      <c r="D1582" s="579"/>
      <c r="E1582" s="573"/>
      <c r="F1582" s="573"/>
      <c r="G1582" s="573"/>
      <c r="H1582" s="573"/>
      <c r="I1582" s="573"/>
      <c r="J1582" s="567"/>
      <c r="K1582" s="570"/>
      <c r="L1582" s="564"/>
      <c r="M1582" s="564"/>
      <c r="N1582" s="564"/>
      <c r="O1582" s="564"/>
      <c r="P1582" s="564"/>
      <c r="Q1582" s="564"/>
      <c r="R1582" s="564"/>
      <c r="S1582" s="125" t="s">
        <v>30</v>
      </c>
      <c r="T1582" s="125" t="s">
        <v>1908</v>
      </c>
      <c r="U1582" s="125" t="s">
        <v>34122</v>
      </c>
    </row>
    <row r="1583" spans="1:21" ht="63">
      <c r="A1583" s="574"/>
      <c r="B1583" s="574"/>
      <c r="C1583" s="577"/>
      <c r="D1583" s="580"/>
      <c r="E1583" s="574"/>
      <c r="F1583" s="574"/>
      <c r="G1583" s="574"/>
      <c r="H1583" s="574"/>
      <c r="I1583" s="574"/>
      <c r="J1583" s="568"/>
      <c r="K1583" s="571"/>
      <c r="L1583" s="565"/>
      <c r="M1583" s="565"/>
      <c r="N1583" s="565"/>
      <c r="O1583" s="565"/>
      <c r="P1583" s="565"/>
      <c r="Q1583" s="565"/>
      <c r="R1583" s="565"/>
      <c r="S1583" s="125" t="s">
        <v>30</v>
      </c>
      <c r="T1583" s="125" t="s">
        <v>1909</v>
      </c>
      <c r="U1583" s="125" t="s">
        <v>34123</v>
      </c>
    </row>
    <row r="1584" spans="1:21" ht="63">
      <c r="A1584" s="572">
        <v>573</v>
      </c>
      <c r="B1584" s="572" t="s">
        <v>1492</v>
      </c>
      <c r="C1584" s="575" t="s">
        <v>34141</v>
      </c>
      <c r="D1584" s="578" t="s">
        <v>24</v>
      </c>
      <c r="E1584" s="572" t="s">
        <v>311</v>
      </c>
      <c r="F1584" s="572" t="s">
        <v>34124</v>
      </c>
      <c r="G1584" s="572" t="s">
        <v>712</v>
      </c>
      <c r="H1584" s="572" t="s">
        <v>712</v>
      </c>
      <c r="I1584" s="572" t="s">
        <v>1511</v>
      </c>
      <c r="J1584" s="566">
        <v>1059730021810</v>
      </c>
      <c r="K1584" s="569" t="s">
        <v>1508</v>
      </c>
      <c r="L1584" s="563"/>
      <c r="M1584" s="563"/>
      <c r="N1584" s="563"/>
      <c r="O1584" s="563"/>
      <c r="P1584" s="563"/>
      <c r="Q1584" s="563"/>
      <c r="R1584" s="563"/>
      <c r="S1584" s="125" t="s">
        <v>30</v>
      </c>
      <c r="T1584" s="125" t="s">
        <v>1914</v>
      </c>
      <c r="U1584" s="125" t="s">
        <v>34125</v>
      </c>
    </row>
    <row r="1585" spans="1:21" ht="63">
      <c r="A1585" s="574"/>
      <c r="B1585" s="574"/>
      <c r="C1585" s="577"/>
      <c r="D1585" s="580"/>
      <c r="E1585" s="574"/>
      <c r="F1585" s="574"/>
      <c r="G1585" s="574"/>
      <c r="H1585" s="574"/>
      <c r="I1585" s="574"/>
      <c r="J1585" s="568"/>
      <c r="K1585" s="571"/>
      <c r="L1585" s="565"/>
      <c r="M1585" s="565"/>
      <c r="N1585" s="565"/>
      <c r="O1585" s="565"/>
      <c r="P1585" s="565"/>
      <c r="Q1585" s="565"/>
      <c r="R1585" s="565"/>
      <c r="S1585" s="125" t="s">
        <v>30</v>
      </c>
      <c r="T1585" s="125" t="s">
        <v>1915</v>
      </c>
      <c r="U1585" s="125" t="s">
        <v>34126</v>
      </c>
    </row>
    <row r="1586" spans="1:21" ht="63">
      <c r="A1586" s="572">
        <v>574</v>
      </c>
      <c r="B1586" s="572" t="s">
        <v>1493</v>
      </c>
      <c r="C1586" s="575" t="s">
        <v>34140</v>
      </c>
      <c r="D1586" s="578" t="s">
        <v>24</v>
      </c>
      <c r="E1586" s="572" t="s">
        <v>311</v>
      </c>
      <c r="F1586" s="572" t="s">
        <v>34127</v>
      </c>
      <c r="G1586" s="572" t="s">
        <v>712</v>
      </c>
      <c r="H1586" s="572" t="s">
        <v>712</v>
      </c>
      <c r="I1586" s="572" t="s">
        <v>1511</v>
      </c>
      <c r="J1586" s="566">
        <v>1059730021810</v>
      </c>
      <c r="K1586" s="569" t="s">
        <v>1508</v>
      </c>
      <c r="L1586" s="563"/>
      <c r="M1586" s="563"/>
      <c r="N1586" s="563"/>
      <c r="O1586" s="563"/>
      <c r="P1586" s="563"/>
      <c r="Q1586" s="563"/>
      <c r="R1586" s="563"/>
      <c r="S1586" s="125" t="s">
        <v>30</v>
      </c>
      <c r="T1586" s="125" t="s">
        <v>1916</v>
      </c>
      <c r="U1586" s="125" t="s">
        <v>34128</v>
      </c>
    </row>
    <row r="1587" spans="1:21" ht="63">
      <c r="A1587" s="574"/>
      <c r="B1587" s="574"/>
      <c r="C1587" s="577"/>
      <c r="D1587" s="580"/>
      <c r="E1587" s="574"/>
      <c r="F1587" s="574"/>
      <c r="G1587" s="574"/>
      <c r="H1587" s="574"/>
      <c r="I1587" s="574"/>
      <c r="J1587" s="568"/>
      <c r="K1587" s="571"/>
      <c r="L1587" s="565"/>
      <c r="M1587" s="565"/>
      <c r="N1587" s="565"/>
      <c r="O1587" s="565"/>
      <c r="P1587" s="565"/>
      <c r="Q1587" s="565"/>
      <c r="R1587" s="565"/>
      <c r="S1587" s="125" t="s">
        <v>30</v>
      </c>
      <c r="T1587" s="125" t="s">
        <v>1917</v>
      </c>
      <c r="U1587" s="125" t="s">
        <v>34129</v>
      </c>
    </row>
    <row r="1588" spans="1:21" ht="63">
      <c r="A1588" s="572">
        <v>575</v>
      </c>
      <c r="B1588" s="572" t="s">
        <v>1494</v>
      </c>
      <c r="C1588" s="575" t="s">
        <v>34139</v>
      </c>
      <c r="D1588" s="578" t="s">
        <v>24</v>
      </c>
      <c r="E1588" s="572" t="s">
        <v>311</v>
      </c>
      <c r="F1588" s="572" t="s">
        <v>34127</v>
      </c>
      <c r="G1588" s="572" t="s">
        <v>712</v>
      </c>
      <c r="H1588" s="572" t="s">
        <v>712</v>
      </c>
      <c r="I1588" s="572" t="s">
        <v>1511</v>
      </c>
      <c r="J1588" s="566">
        <v>1059730021810</v>
      </c>
      <c r="K1588" s="569" t="s">
        <v>1508</v>
      </c>
      <c r="L1588" s="563"/>
      <c r="M1588" s="563"/>
      <c r="N1588" s="563"/>
      <c r="O1588" s="563"/>
      <c r="P1588" s="563"/>
      <c r="Q1588" s="563"/>
      <c r="R1588" s="563"/>
      <c r="S1588" s="125" t="s">
        <v>30</v>
      </c>
      <c r="T1588" s="125" t="s">
        <v>1918</v>
      </c>
      <c r="U1588" s="125" t="s">
        <v>34130</v>
      </c>
    </row>
    <row r="1589" spans="1:21" ht="63">
      <c r="A1589" s="573"/>
      <c r="B1589" s="573"/>
      <c r="C1589" s="576"/>
      <c r="D1589" s="579"/>
      <c r="E1589" s="573"/>
      <c r="F1589" s="573"/>
      <c r="G1589" s="573"/>
      <c r="H1589" s="573"/>
      <c r="I1589" s="573"/>
      <c r="J1589" s="567"/>
      <c r="K1589" s="570"/>
      <c r="L1589" s="564"/>
      <c r="M1589" s="564"/>
      <c r="N1589" s="564"/>
      <c r="O1589" s="564"/>
      <c r="P1589" s="564"/>
      <c r="Q1589" s="564"/>
      <c r="R1589" s="564"/>
      <c r="S1589" s="125" t="s">
        <v>30</v>
      </c>
      <c r="T1589" s="125" t="s">
        <v>1919</v>
      </c>
      <c r="U1589" s="125" t="s">
        <v>34131</v>
      </c>
    </row>
    <row r="1590" spans="1:21" ht="63">
      <c r="A1590" s="574"/>
      <c r="B1590" s="574"/>
      <c r="C1590" s="577"/>
      <c r="D1590" s="580"/>
      <c r="E1590" s="574"/>
      <c r="F1590" s="574"/>
      <c r="G1590" s="574"/>
      <c r="H1590" s="574"/>
      <c r="I1590" s="574"/>
      <c r="J1590" s="568"/>
      <c r="K1590" s="571"/>
      <c r="L1590" s="565"/>
      <c r="M1590" s="565"/>
      <c r="N1590" s="565"/>
      <c r="O1590" s="565"/>
      <c r="P1590" s="565"/>
      <c r="Q1590" s="565"/>
      <c r="R1590" s="565"/>
      <c r="S1590" s="125" t="s">
        <v>30</v>
      </c>
      <c r="T1590" s="125" t="s">
        <v>1920</v>
      </c>
      <c r="U1590" s="125" t="s">
        <v>34132</v>
      </c>
    </row>
    <row r="1591" spans="1:21" ht="63">
      <c r="A1591" s="572">
        <v>576</v>
      </c>
      <c r="B1591" s="572" t="s">
        <v>1495</v>
      </c>
      <c r="C1591" s="575" t="s">
        <v>34137</v>
      </c>
      <c r="D1591" s="578" t="s">
        <v>24</v>
      </c>
      <c r="E1591" s="572" t="s">
        <v>311</v>
      </c>
      <c r="F1591" s="572" t="s">
        <v>34127</v>
      </c>
      <c r="G1591" s="572" t="s">
        <v>712</v>
      </c>
      <c r="H1591" s="572" t="s">
        <v>712</v>
      </c>
      <c r="I1591" s="572" t="s">
        <v>1511</v>
      </c>
      <c r="J1591" s="566">
        <v>1059730021810</v>
      </c>
      <c r="K1591" s="569" t="s">
        <v>1508</v>
      </c>
      <c r="L1591" s="563"/>
      <c r="M1591" s="563"/>
      <c r="N1591" s="563"/>
      <c r="O1591" s="563"/>
      <c r="P1591" s="563"/>
      <c r="Q1591" s="563"/>
      <c r="R1591" s="563"/>
      <c r="S1591" s="125" t="s">
        <v>30</v>
      </c>
      <c r="T1591" s="125" t="s">
        <v>1921</v>
      </c>
      <c r="U1591" s="125" t="s">
        <v>34133</v>
      </c>
    </row>
    <row r="1592" spans="1:21" ht="63">
      <c r="A1592" s="573"/>
      <c r="B1592" s="573"/>
      <c r="C1592" s="576"/>
      <c r="D1592" s="579"/>
      <c r="E1592" s="573"/>
      <c r="F1592" s="573"/>
      <c r="G1592" s="573"/>
      <c r="H1592" s="573"/>
      <c r="I1592" s="573"/>
      <c r="J1592" s="567"/>
      <c r="K1592" s="570"/>
      <c r="L1592" s="564"/>
      <c r="M1592" s="564"/>
      <c r="N1592" s="564"/>
      <c r="O1592" s="564"/>
      <c r="P1592" s="564"/>
      <c r="Q1592" s="564"/>
      <c r="R1592" s="564"/>
      <c r="S1592" s="125" t="s">
        <v>30</v>
      </c>
      <c r="T1592" s="125" t="s">
        <v>1922</v>
      </c>
      <c r="U1592" s="125" t="s">
        <v>34134</v>
      </c>
    </row>
    <row r="1593" spans="1:21" ht="63">
      <c r="A1593" s="574"/>
      <c r="B1593" s="574"/>
      <c r="C1593" s="577"/>
      <c r="D1593" s="580"/>
      <c r="E1593" s="574"/>
      <c r="F1593" s="574"/>
      <c r="G1593" s="574"/>
      <c r="H1593" s="574"/>
      <c r="I1593" s="574"/>
      <c r="J1593" s="568"/>
      <c r="K1593" s="571"/>
      <c r="L1593" s="565"/>
      <c r="M1593" s="565"/>
      <c r="N1593" s="565"/>
      <c r="O1593" s="565"/>
      <c r="P1593" s="565"/>
      <c r="Q1593" s="565"/>
      <c r="R1593" s="565"/>
      <c r="S1593" s="125" t="s">
        <v>30</v>
      </c>
      <c r="T1593" s="125" t="s">
        <v>1923</v>
      </c>
      <c r="U1593" s="125" t="s">
        <v>34135</v>
      </c>
    </row>
    <row r="1594" spans="1:21" ht="78.75">
      <c r="A1594" s="143">
        <v>577</v>
      </c>
      <c r="B1594" s="125" t="s">
        <v>1496</v>
      </c>
      <c r="C1594" s="125" t="s">
        <v>34138</v>
      </c>
      <c r="D1594" s="125" t="s">
        <v>24</v>
      </c>
      <c r="E1594" s="100" t="s">
        <v>311</v>
      </c>
      <c r="F1594" s="100" t="s">
        <v>34127</v>
      </c>
      <c r="G1594" s="100" t="s">
        <v>712</v>
      </c>
      <c r="H1594" s="100" t="s">
        <v>712</v>
      </c>
      <c r="I1594" s="125" t="s">
        <v>1511</v>
      </c>
      <c r="J1594" s="21">
        <v>1059730021810</v>
      </c>
      <c r="K1594" s="125" t="s">
        <v>1508</v>
      </c>
      <c r="L1594" s="159"/>
      <c r="M1594" s="159"/>
      <c r="N1594" s="159"/>
      <c r="O1594" s="159"/>
      <c r="P1594" s="159"/>
      <c r="Q1594" s="159"/>
      <c r="R1594" s="159"/>
      <c r="S1594" s="125" t="s">
        <v>30</v>
      </c>
      <c r="T1594" s="125" t="s">
        <v>1924</v>
      </c>
      <c r="U1594" s="125" t="s">
        <v>34136</v>
      </c>
    </row>
    <row r="1595" spans="1:21" ht="63">
      <c r="A1595" s="125">
        <v>578</v>
      </c>
      <c r="B1595" s="125" t="s">
        <v>34834</v>
      </c>
      <c r="C1595" s="125"/>
      <c r="D1595" s="125"/>
      <c r="E1595" s="125"/>
      <c r="F1595" s="125"/>
      <c r="G1595" s="125">
        <v>1</v>
      </c>
      <c r="H1595" s="125">
        <v>0.75</v>
      </c>
      <c r="I1595" s="125" t="s">
        <v>34806</v>
      </c>
      <c r="J1595" s="125"/>
      <c r="K1595" s="125"/>
      <c r="L1595" s="125"/>
      <c r="M1595" s="125"/>
      <c r="N1595" s="125"/>
      <c r="O1595" s="125"/>
      <c r="P1595" s="125"/>
      <c r="Q1595" s="125"/>
      <c r="R1595" s="125"/>
      <c r="S1595" s="125"/>
      <c r="T1595" s="125"/>
      <c r="U1595" s="125"/>
    </row>
    <row r="1596" spans="1:21" s="462" customFormat="1" ht="75">
      <c r="A1596" s="433">
        <v>579</v>
      </c>
      <c r="B1596" s="433" t="s">
        <v>35347</v>
      </c>
      <c r="C1596" s="433" t="s">
        <v>35348</v>
      </c>
      <c r="D1596" s="433"/>
      <c r="E1596" s="433"/>
      <c r="F1596" s="433">
        <v>4</v>
      </c>
      <c r="G1596" s="433">
        <v>1</v>
      </c>
      <c r="H1596" s="433">
        <v>0.75</v>
      </c>
      <c r="I1596" s="433" t="s">
        <v>35349</v>
      </c>
      <c r="J1596" s="433"/>
      <c r="K1596" s="433"/>
      <c r="L1596" s="433"/>
      <c r="M1596" s="433"/>
      <c r="N1596" s="433"/>
      <c r="O1596" s="433"/>
      <c r="P1596" s="433"/>
      <c r="Q1596" s="433"/>
      <c r="R1596" s="433"/>
      <c r="S1596" s="433"/>
      <c r="T1596" s="433"/>
      <c r="U1596" s="433"/>
    </row>
    <row r="1597" spans="1:21" s="434" customFormat="1" ht="60">
      <c r="A1597" s="433">
        <v>580</v>
      </c>
      <c r="B1597" s="433" t="s">
        <v>35350</v>
      </c>
      <c r="C1597" s="433" t="s">
        <v>35351</v>
      </c>
      <c r="D1597" s="433"/>
      <c r="E1597" s="433" t="s">
        <v>35352</v>
      </c>
      <c r="F1597" s="433"/>
      <c r="G1597" s="433">
        <v>2</v>
      </c>
      <c r="H1597" s="433">
        <v>0.5</v>
      </c>
      <c r="I1597" s="433" t="s">
        <v>35353</v>
      </c>
      <c r="J1597" s="548">
        <v>1036758309719</v>
      </c>
      <c r="K1597" s="433" t="s">
        <v>35354</v>
      </c>
      <c r="L1597" s="433"/>
      <c r="M1597" s="433"/>
      <c r="N1597" s="433"/>
      <c r="O1597" s="433"/>
      <c r="P1597" s="433"/>
      <c r="Q1597" s="433"/>
      <c r="R1597" s="433"/>
      <c r="S1597" s="433"/>
      <c r="T1597" s="433"/>
      <c r="U1597" s="433"/>
    </row>
  </sheetData>
  <mergeCells count="3188">
    <mergeCell ref="A2:U2"/>
    <mergeCell ref="A6:U6"/>
    <mergeCell ref="A320:U320"/>
    <mergeCell ref="A321:A333"/>
    <mergeCell ref="B321:B333"/>
    <mergeCell ref="C321:C333"/>
    <mergeCell ref="D321:D333"/>
    <mergeCell ref="E321:E333"/>
    <mergeCell ref="F321:F333"/>
    <mergeCell ref="G321:G333"/>
    <mergeCell ref="H321:H333"/>
    <mergeCell ref="A3:U3"/>
    <mergeCell ref="A4:A5"/>
    <mergeCell ref="B4:D4"/>
    <mergeCell ref="E4:H4"/>
    <mergeCell ref="I4:K4"/>
    <mergeCell ref="L4:N4"/>
    <mergeCell ref="O4:R4"/>
    <mergeCell ref="S4:U4"/>
    <mergeCell ref="M334:M337"/>
    <mergeCell ref="N334:N337"/>
    <mergeCell ref="O334:O337"/>
    <mergeCell ref="P334:P337"/>
    <mergeCell ref="Q334:Q337"/>
    <mergeCell ref="R334:R337"/>
    <mergeCell ref="G334:G337"/>
    <mergeCell ref="H334:H337"/>
    <mergeCell ref="I334:I337"/>
    <mergeCell ref="J334:J337"/>
    <mergeCell ref="K334:K337"/>
    <mergeCell ref="L334:L337"/>
    <mergeCell ref="O321:O333"/>
    <mergeCell ref="P321:P333"/>
    <mergeCell ref="Q321:Q333"/>
    <mergeCell ref="R321:R333"/>
    <mergeCell ref="A334:A337"/>
    <mergeCell ref="B334:B337"/>
    <mergeCell ref="C334:C337"/>
    <mergeCell ref="D334:D337"/>
    <mergeCell ref="E334:E337"/>
    <mergeCell ref="F334:F337"/>
    <mergeCell ref="I321:I333"/>
    <mergeCell ref="J321:J333"/>
    <mergeCell ref="K321:K333"/>
    <mergeCell ref="L321:L333"/>
    <mergeCell ref="M321:M333"/>
    <mergeCell ref="N321:N333"/>
    <mergeCell ref="M338:M348"/>
    <mergeCell ref="N338:N348"/>
    <mergeCell ref="O338:O348"/>
    <mergeCell ref="P338:P348"/>
    <mergeCell ref="Q338:Q348"/>
    <mergeCell ref="R338:R348"/>
    <mergeCell ref="G338:G348"/>
    <mergeCell ref="H338:H348"/>
    <mergeCell ref="I338:I348"/>
    <mergeCell ref="J338:J348"/>
    <mergeCell ref="K338:K348"/>
    <mergeCell ref="L338:L348"/>
    <mergeCell ref="A338:A348"/>
    <mergeCell ref="B338:B348"/>
    <mergeCell ref="C338:C348"/>
    <mergeCell ref="D338:D348"/>
    <mergeCell ref="E338:E348"/>
    <mergeCell ref="F338:F348"/>
    <mergeCell ref="M349:M354"/>
    <mergeCell ref="N349:N354"/>
    <mergeCell ref="O349:O354"/>
    <mergeCell ref="P349:P354"/>
    <mergeCell ref="Q349:Q354"/>
    <mergeCell ref="R349:R354"/>
    <mergeCell ref="G349:G354"/>
    <mergeCell ref="H349:H354"/>
    <mergeCell ref="I349:I354"/>
    <mergeCell ref="J349:J354"/>
    <mergeCell ref="K349:K354"/>
    <mergeCell ref="L349:L354"/>
    <mergeCell ref="A349:A354"/>
    <mergeCell ref="B349:B354"/>
    <mergeCell ref="C349:C354"/>
    <mergeCell ref="D349:D354"/>
    <mergeCell ref="E349:E354"/>
    <mergeCell ref="F349:F354"/>
    <mergeCell ref="M356:M360"/>
    <mergeCell ref="N356:N360"/>
    <mergeCell ref="O356:O360"/>
    <mergeCell ref="P356:P360"/>
    <mergeCell ref="Q356:Q360"/>
    <mergeCell ref="R356:R360"/>
    <mergeCell ref="G356:G360"/>
    <mergeCell ref="H356:H360"/>
    <mergeCell ref="I356:I360"/>
    <mergeCell ref="J356:J360"/>
    <mergeCell ref="K356:K360"/>
    <mergeCell ref="L356:L360"/>
    <mergeCell ref="A356:A360"/>
    <mergeCell ref="B356:B360"/>
    <mergeCell ref="C356:C360"/>
    <mergeCell ref="D356:D360"/>
    <mergeCell ref="E356:E360"/>
    <mergeCell ref="F356:F360"/>
    <mergeCell ref="M361:M365"/>
    <mergeCell ref="N361:N365"/>
    <mergeCell ref="O361:O365"/>
    <mergeCell ref="P361:P365"/>
    <mergeCell ref="Q361:Q365"/>
    <mergeCell ref="R361:R365"/>
    <mergeCell ref="G361:G365"/>
    <mergeCell ref="H361:H365"/>
    <mergeCell ref="I361:I365"/>
    <mergeCell ref="J361:J365"/>
    <mergeCell ref="K361:K365"/>
    <mergeCell ref="L361:L365"/>
    <mergeCell ref="A361:A365"/>
    <mergeCell ref="B361:B365"/>
    <mergeCell ref="C361:C365"/>
    <mergeCell ref="D361:D365"/>
    <mergeCell ref="E361:E365"/>
    <mergeCell ref="F361:F365"/>
    <mergeCell ref="M366:M369"/>
    <mergeCell ref="N366:N369"/>
    <mergeCell ref="O366:O369"/>
    <mergeCell ref="P366:P369"/>
    <mergeCell ref="Q366:Q369"/>
    <mergeCell ref="R366:R369"/>
    <mergeCell ref="G366:G369"/>
    <mergeCell ref="H366:H369"/>
    <mergeCell ref="I366:I369"/>
    <mergeCell ref="J366:J369"/>
    <mergeCell ref="K366:K369"/>
    <mergeCell ref="L366:L369"/>
    <mergeCell ref="A366:A369"/>
    <mergeCell ref="B366:B369"/>
    <mergeCell ref="C366:C369"/>
    <mergeCell ref="D366:D369"/>
    <mergeCell ref="E366:E369"/>
    <mergeCell ref="F366:F369"/>
    <mergeCell ref="M370:M372"/>
    <mergeCell ref="N370:N372"/>
    <mergeCell ref="O370:O372"/>
    <mergeCell ref="P370:P372"/>
    <mergeCell ref="Q370:Q372"/>
    <mergeCell ref="R370:R372"/>
    <mergeCell ref="G370:G372"/>
    <mergeCell ref="H370:H372"/>
    <mergeCell ref="I370:I372"/>
    <mergeCell ref="J370:J372"/>
    <mergeCell ref="K370:K372"/>
    <mergeCell ref="L370:L372"/>
    <mergeCell ref="A370:A372"/>
    <mergeCell ref="B370:B372"/>
    <mergeCell ref="C370:C372"/>
    <mergeCell ref="D370:D372"/>
    <mergeCell ref="E370:E372"/>
    <mergeCell ref="F370:F372"/>
    <mergeCell ref="M373:M382"/>
    <mergeCell ref="N373:N382"/>
    <mergeCell ref="O373:O382"/>
    <mergeCell ref="P373:P382"/>
    <mergeCell ref="Q373:Q382"/>
    <mergeCell ref="R373:R382"/>
    <mergeCell ref="G373:G382"/>
    <mergeCell ref="H373:H382"/>
    <mergeCell ref="I373:I382"/>
    <mergeCell ref="J373:J382"/>
    <mergeCell ref="K373:K382"/>
    <mergeCell ref="L373:L382"/>
    <mergeCell ref="A373:A382"/>
    <mergeCell ref="B373:B382"/>
    <mergeCell ref="C373:C382"/>
    <mergeCell ref="D373:D382"/>
    <mergeCell ref="E373:E382"/>
    <mergeCell ref="F373:F382"/>
    <mergeCell ref="M383:M385"/>
    <mergeCell ref="N383:N385"/>
    <mergeCell ref="O383:O385"/>
    <mergeCell ref="P383:P385"/>
    <mergeCell ref="Q383:Q385"/>
    <mergeCell ref="R383:R385"/>
    <mergeCell ref="G383:G385"/>
    <mergeCell ref="H383:H385"/>
    <mergeCell ref="I383:I385"/>
    <mergeCell ref="J383:J385"/>
    <mergeCell ref="K383:K385"/>
    <mergeCell ref="L383:L385"/>
    <mergeCell ref="A383:A385"/>
    <mergeCell ref="B383:B385"/>
    <mergeCell ref="C383:C385"/>
    <mergeCell ref="D383:D385"/>
    <mergeCell ref="E383:E385"/>
    <mergeCell ref="F383:F385"/>
    <mergeCell ref="M386:M397"/>
    <mergeCell ref="N386:N397"/>
    <mergeCell ref="O386:O397"/>
    <mergeCell ref="P386:P397"/>
    <mergeCell ref="Q386:Q397"/>
    <mergeCell ref="R386:R397"/>
    <mergeCell ref="G386:G397"/>
    <mergeCell ref="H386:H397"/>
    <mergeCell ref="I386:I397"/>
    <mergeCell ref="J386:J397"/>
    <mergeCell ref="K386:K397"/>
    <mergeCell ref="L386:L397"/>
    <mergeCell ref="A386:A397"/>
    <mergeCell ref="B386:B397"/>
    <mergeCell ref="C386:C397"/>
    <mergeCell ref="D386:D397"/>
    <mergeCell ref="E386:E397"/>
    <mergeCell ref="F386:F397"/>
    <mergeCell ref="M398:M408"/>
    <mergeCell ref="N398:N408"/>
    <mergeCell ref="O398:O408"/>
    <mergeCell ref="P398:P408"/>
    <mergeCell ref="Q398:Q408"/>
    <mergeCell ref="R398:R408"/>
    <mergeCell ref="G398:G408"/>
    <mergeCell ref="H398:H408"/>
    <mergeCell ref="I398:I408"/>
    <mergeCell ref="J398:J408"/>
    <mergeCell ref="K398:K408"/>
    <mergeCell ref="L398:L408"/>
    <mergeCell ref="A398:A408"/>
    <mergeCell ref="B398:B408"/>
    <mergeCell ref="C398:C408"/>
    <mergeCell ref="D398:D408"/>
    <mergeCell ref="E398:E408"/>
    <mergeCell ref="F398:F408"/>
    <mergeCell ref="M409:M412"/>
    <mergeCell ref="N409:N412"/>
    <mergeCell ref="O409:O412"/>
    <mergeCell ref="P409:P412"/>
    <mergeCell ref="Q409:Q412"/>
    <mergeCell ref="R409:R412"/>
    <mergeCell ref="G409:G412"/>
    <mergeCell ref="H409:H412"/>
    <mergeCell ref="I409:I412"/>
    <mergeCell ref="J409:J412"/>
    <mergeCell ref="K409:K412"/>
    <mergeCell ref="L409:L412"/>
    <mergeCell ref="A409:A412"/>
    <mergeCell ref="B409:B412"/>
    <mergeCell ref="C409:C412"/>
    <mergeCell ref="D409:D412"/>
    <mergeCell ref="E409:E412"/>
    <mergeCell ref="F409:F412"/>
    <mergeCell ref="M413:M423"/>
    <mergeCell ref="N413:N423"/>
    <mergeCell ref="O413:O423"/>
    <mergeCell ref="P413:P423"/>
    <mergeCell ref="Q413:Q423"/>
    <mergeCell ref="R413:R423"/>
    <mergeCell ref="G413:G423"/>
    <mergeCell ref="H413:H423"/>
    <mergeCell ref="I413:I423"/>
    <mergeCell ref="J413:J423"/>
    <mergeCell ref="K413:K423"/>
    <mergeCell ref="L413:L423"/>
    <mergeCell ref="A413:A423"/>
    <mergeCell ref="B413:B423"/>
    <mergeCell ref="C413:C423"/>
    <mergeCell ref="D413:D423"/>
    <mergeCell ref="E413:E423"/>
    <mergeCell ref="F413:F423"/>
    <mergeCell ref="M424:M426"/>
    <mergeCell ref="N424:N426"/>
    <mergeCell ref="O424:O426"/>
    <mergeCell ref="P424:P426"/>
    <mergeCell ref="Q424:Q426"/>
    <mergeCell ref="R424:R426"/>
    <mergeCell ref="G424:G426"/>
    <mergeCell ref="H424:H426"/>
    <mergeCell ref="I424:I426"/>
    <mergeCell ref="J424:J426"/>
    <mergeCell ref="K424:K426"/>
    <mergeCell ref="L424:L426"/>
    <mergeCell ref="A424:A426"/>
    <mergeCell ref="B424:B426"/>
    <mergeCell ref="C424:C426"/>
    <mergeCell ref="D424:D426"/>
    <mergeCell ref="E424:E426"/>
    <mergeCell ref="F424:F426"/>
    <mergeCell ref="M430:M439"/>
    <mergeCell ref="N430:N439"/>
    <mergeCell ref="O430:O439"/>
    <mergeCell ref="P430:P439"/>
    <mergeCell ref="Q430:Q439"/>
    <mergeCell ref="R430:R439"/>
    <mergeCell ref="G430:G439"/>
    <mergeCell ref="H430:H439"/>
    <mergeCell ref="I430:I439"/>
    <mergeCell ref="J430:J439"/>
    <mergeCell ref="K430:K439"/>
    <mergeCell ref="L430:L439"/>
    <mergeCell ref="A430:A439"/>
    <mergeCell ref="B430:B439"/>
    <mergeCell ref="C430:C439"/>
    <mergeCell ref="D430:D439"/>
    <mergeCell ref="E430:E439"/>
    <mergeCell ref="F430:F439"/>
    <mergeCell ref="M440:M453"/>
    <mergeCell ref="N440:N453"/>
    <mergeCell ref="O440:O453"/>
    <mergeCell ref="P440:P453"/>
    <mergeCell ref="Q440:Q453"/>
    <mergeCell ref="R440:R453"/>
    <mergeCell ref="G440:G453"/>
    <mergeCell ref="H440:H453"/>
    <mergeCell ref="I440:I453"/>
    <mergeCell ref="J440:J453"/>
    <mergeCell ref="K440:K453"/>
    <mergeCell ref="L440:L453"/>
    <mergeCell ref="A440:A453"/>
    <mergeCell ref="B440:B453"/>
    <mergeCell ref="C440:C453"/>
    <mergeCell ref="D440:D453"/>
    <mergeCell ref="E440:E453"/>
    <mergeCell ref="F440:F453"/>
    <mergeCell ref="M455:M467"/>
    <mergeCell ref="N455:N467"/>
    <mergeCell ref="O455:O467"/>
    <mergeCell ref="P455:P467"/>
    <mergeCell ref="Q455:Q467"/>
    <mergeCell ref="R455:R467"/>
    <mergeCell ref="G455:G467"/>
    <mergeCell ref="H455:H467"/>
    <mergeCell ref="I455:I467"/>
    <mergeCell ref="J455:J467"/>
    <mergeCell ref="K455:K467"/>
    <mergeCell ref="L455:L467"/>
    <mergeCell ref="A455:A467"/>
    <mergeCell ref="B455:B467"/>
    <mergeCell ref="C455:C467"/>
    <mergeCell ref="D455:D467"/>
    <mergeCell ref="E455:E467"/>
    <mergeCell ref="F455:F467"/>
    <mergeCell ref="M468:M483"/>
    <mergeCell ref="N468:N483"/>
    <mergeCell ref="O468:O483"/>
    <mergeCell ref="P468:P483"/>
    <mergeCell ref="Q468:Q483"/>
    <mergeCell ref="R468:R483"/>
    <mergeCell ref="G468:G483"/>
    <mergeCell ref="H468:H483"/>
    <mergeCell ref="I468:I483"/>
    <mergeCell ref="J468:J483"/>
    <mergeCell ref="K468:K483"/>
    <mergeCell ref="L468:L483"/>
    <mergeCell ref="A468:A483"/>
    <mergeCell ref="B468:B483"/>
    <mergeCell ref="C468:C483"/>
    <mergeCell ref="D468:D483"/>
    <mergeCell ref="E468:E483"/>
    <mergeCell ref="F468:F483"/>
    <mergeCell ref="M484:M489"/>
    <mergeCell ref="N484:N489"/>
    <mergeCell ref="O484:O489"/>
    <mergeCell ref="P484:P489"/>
    <mergeCell ref="Q484:Q489"/>
    <mergeCell ref="R484:R489"/>
    <mergeCell ref="G484:G489"/>
    <mergeCell ref="H484:H489"/>
    <mergeCell ref="I484:I489"/>
    <mergeCell ref="J484:J489"/>
    <mergeCell ref="K484:K489"/>
    <mergeCell ref="L484:L489"/>
    <mergeCell ref="A484:A489"/>
    <mergeCell ref="B484:B489"/>
    <mergeCell ref="C484:C489"/>
    <mergeCell ref="D484:D489"/>
    <mergeCell ref="E484:E489"/>
    <mergeCell ref="F484:F489"/>
    <mergeCell ref="T498:T499"/>
    <mergeCell ref="U498:U499"/>
    <mergeCell ref="A500:A504"/>
    <mergeCell ref="B500:B504"/>
    <mergeCell ref="C500:C504"/>
    <mergeCell ref="D500:D504"/>
    <mergeCell ref="E500:E504"/>
    <mergeCell ref="F500:F504"/>
    <mergeCell ref="G500:G504"/>
    <mergeCell ref="M490:M499"/>
    <mergeCell ref="N490:N499"/>
    <mergeCell ref="O490:O499"/>
    <mergeCell ref="P490:P499"/>
    <mergeCell ref="Q490:Q499"/>
    <mergeCell ref="R490:R499"/>
    <mergeCell ref="G490:G499"/>
    <mergeCell ref="H490:H499"/>
    <mergeCell ref="I490:I499"/>
    <mergeCell ref="J490:J499"/>
    <mergeCell ref="K490:K499"/>
    <mergeCell ref="L490:L499"/>
    <mergeCell ref="A490:A499"/>
    <mergeCell ref="B490:B499"/>
    <mergeCell ref="C490:C499"/>
    <mergeCell ref="D490:D499"/>
    <mergeCell ref="E490:E499"/>
    <mergeCell ref="F490:F499"/>
    <mergeCell ref="N500:N504"/>
    <mergeCell ref="O500:O504"/>
    <mergeCell ref="P500:P504"/>
    <mergeCell ref="Q500:Q504"/>
    <mergeCell ref="R500:R504"/>
    <mergeCell ref="A505:A523"/>
    <mergeCell ref="B505:B523"/>
    <mergeCell ref="C505:C523"/>
    <mergeCell ref="D505:D523"/>
    <mergeCell ref="E505:E523"/>
    <mergeCell ref="H500:H504"/>
    <mergeCell ref="I500:I504"/>
    <mergeCell ref="J500:J504"/>
    <mergeCell ref="K500:K504"/>
    <mergeCell ref="L500:L504"/>
    <mergeCell ref="M500:M504"/>
    <mergeCell ref="S498:S499"/>
    <mergeCell ref="R505:R523"/>
    <mergeCell ref="A524:A537"/>
    <mergeCell ref="B524:B537"/>
    <mergeCell ref="C524:C537"/>
    <mergeCell ref="D524:D537"/>
    <mergeCell ref="E524:E537"/>
    <mergeCell ref="F524:F537"/>
    <mergeCell ref="G524:G537"/>
    <mergeCell ref="H524:H537"/>
    <mergeCell ref="I524:I537"/>
    <mergeCell ref="L505:L523"/>
    <mergeCell ref="M505:M523"/>
    <mergeCell ref="N505:N523"/>
    <mergeCell ref="O505:O523"/>
    <mergeCell ref="P505:P523"/>
    <mergeCell ref="Q505:Q523"/>
    <mergeCell ref="F505:F523"/>
    <mergeCell ref="G505:G523"/>
    <mergeCell ref="H505:H523"/>
    <mergeCell ref="I505:I523"/>
    <mergeCell ref="J505:J523"/>
    <mergeCell ref="K505:K523"/>
    <mergeCell ref="N538:N560"/>
    <mergeCell ref="O538:O560"/>
    <mergeCell ref="P538:P560"/>
    <mergeCell ref="Q538:Q560"/>
    <mergeCell ref="R538:R560"/>
    <mergeCell ref="A561:A562"/>
    <mergeCell ref="B561:B562"/>
    <mergeCell ref="C561:C562"/>
    <mergeCell ref="D561:D562"/>
    <mergeCell ref="E561:E562"/>
    <mergeCell ref="H538:H560"/>
    <mergeCell ref="I538:I560"/>
    <mergeCell ref="J538:J560"/>
    <mergeCell ref="K538:K560"/>
    <mergeCell ref="L538:L560"/>
    <mergeCell ref="M538:M560"/>
    <mergeCell ref="P524:P537"/>
    <mergeCell ref="Q524:Q537"/>
    <mergeCell ref="R524:R537"/>
    <mergeCell ref="A538:A560"/>
    <mergeCell ref="B538:B560"/>
    <mergeCell ref="C538:C560"/>
    <mergeCell ref="D538:D560"/>
    <mergeCell ref="E538:E560"/>
    <mergeCell ref="F538:F560"/>
    <mergeCell ref="G538:G560"/>
    <mergeCell ref="J524:J537"/>
    <mergeCell ref="K524:K537"/>
    <mergeCell ref="L524:L537"/>
    <mergeCell ref="M524:M537"/>
    <mergeCell ref="N524:N537"/>
    <mergeCell ref="O524:O537"/>
    <mergeCell ref="R561:R562"/>
    <mergeCell ref="A563:A577"/>
    <mergeCell ref="B563:B577"/>
    <mergeCell ref="C563:C577"/>
    <mergeCell ref="D563:D577"/>
    <mergeCell ref="E563:E577"/>
    <mergeCell ref="F563:F577"/>
    <mergeCell ref="G563:G577"/>
    <mergeCell ref="H563:H577"/>
    <mergeCell ref="I563:I577"/>
    <mergeCell ref="L561:L562"/>
    <mergeCell ref="M561:M562"/>
    <mergeCell ref="N561:N562"/>
    <mergeCell ref="O561:O562"/>
    <mergeCell ref="P561:P562"/>
    <mergeCell ref="Q561:Q562"/>
    <mergeCell ref="F561:F562"/>
    <mergeCell ref="G561:G562"/>
    <mergeCell ref="H561:H562"/>
    <mergeCell ref="I561:I562"/>
    <mergeCell ref="J561:J562"/>
    <mergeCell ref="K561:K562"/>
    <mergeCell ref="M579:M589"/>
    <mergeCell ref="N579:N589"/>
    <mergeCell ref="O579:O589"/>
    <mergeCell ref="P579:P589"/>
    <mergeCell ref="Q579:Q589"/>
    <mergeCell ref="R579:R589"/>
    <mergeCell ref="G579:G589"/>
    <mergeCell ref="H579:H589"/>
    <mergeCell ref="I579:I589"/>
    <mergeCell ref="J579:J589"/>
    <mergeCell ref="K579:K589"/>
    <mergeCell ref="L579:L589"/>
    <mergeCell ref="P563:P577"/>
    <mergeCell ref="Q563:Q577"/>
    <mergeCell ref="R563:R577"/>
    <mergeCell ref="A578:U578"/>
    <mergeCell ref="A579:A589"/>
    <mergeCell ref="B579:B589"/>
    <mergeCell ref="C579:C589"/>
    <mergeCell ref="D579:D589"/>
    <mergeCell ref="E579:E589"/>
    <mergeCell ref="F579:F589"/>
    <mergeCell ref="J563:J577"/>
    <mergeCell ref="K563:K577"/>
    <mergeCell ref="L563:L577"/>
    <mergeCell ref="M563:M577"/>
    <mergeCell ref="N563:N577"/>
    <mergeCell ref="O563:O577"/>
    <mergeCell ref="M591:M598"/>
    <mergeCell ref="N591:N598"/>
    <mergeCell ref="O591:O598"/>
    <mergeCell ref="P591:P598"/>
    <mergeCell ref="Q591:Q598"/>
    <mergeCell ref="R591:R598"/>
    <mergeCell ref="G591:G598"/>
    <mergeCell ref="H591:H598"/>
    <mergeCell ref="I591:I598"/>
    <mergeCell ref="J591:J598"/>
    <mergeCell ref="K591:K598"/>
    <mergeCell ref="L591:L598"/>
    <mergeCell ref="A591:A598"/>
    <mergeCell ref="B591:B598"/>
    <mergeCell ref="C591:C598"/>
    <mergeCell ref="D591:D598"/>
    <mergeCell ref="E591:E598"/>
    <mergeCell ref="F591:F598"/>
    <mergeCell ref="M599:M601"/>
    <mergeCell ref="N599:N601"/>
    <mergeCell ref="O599:O601"/>
    <mergeCell ref="P599:P601"/>
    <mergeCell ref="Q599:Q601"/>
    <mergeCell ref="R599:R601"/>
    <mergeCell ref="G599:G601"/>
    <mergeCell ref="H599:H601"/>
    <mergeCell ref="I599:I601"/>
    <mergeCell ref="J599:J601"/>
    <mergeCell ref="K599:K601"/>
    <mergeCell ref="L599:L601"/>
    <mergeCell ref="A599:A601"/>
    <mergeCell ref="B599:B601"/>
    <mergeCell ref="C599:C601"/>
    <mergeCell ref="D599:D601"/>
    <mergeCell ref="E599:E601"/>
    <mergeCell ref="F599:F601"/>
    <mergeCell ref="M602:M604"/>
    <mergeCell ref="N602:N604"/>
    <mergeCell ref="O602:O604"/>
    <mergeCell ref="P602:P604"/>
    <mergeCell ref="Q602:Q604"/>
    <mergeCell ref="R602:R604"/>
    <mergeCell ref="G602:G604"/>
    <mergeCell ref="H602:H604"/>
    <mergeCell ref="I602:I604"/>
    <mergeCell ref="J602:J604"/>
    <mergeCell ref="K602:K604"/>
    <mergeCell ref="L602:L604"/>
    <mergeCell ref="A602:A604"/>
    <mergeCell ref="B602:B604"/>
    <mergeCell ref="C602:C604"/>
    <mergeCell ref="D602:D604"/>
    <mergeCell ref="E602:E604"/>
    <mergeCell ref="F602:F604"/>
    <mergeCell ref="M605:M606"/>
    <mergeCell ref="N605:N606"/>
    <mergeCell ref="O605:O606"/>
    <mergeCell ref="P605:P606"/>
    <mergeCell ref="Q605:Q606"/>
    <mergeCell ref="R605:R606"/>
    <mergeCell ref="G605:G606"/>
    <mergeCell ref="H605:H606"/>
    <mergeCell ref="I605:I606"/>
    <mergeCell ref="J605:J606"/>
    <mergeCell ref="K605:K606"/>
    <mergeCell ref="L605:L606"/>
    <mergeCell ref="A605:A606"/>
    <mergeCell ref="B605:B606"/>
    <mergeCell ref="C605:C606"/>
    <mergeCell ref="D605:D606"/>
    <mergeCell ref="E605:E606"/>
    <mergeCell ref="F605:F606"/>
    <mergeCell ref="M607:M610"/>
    <mergeCell ref="N607:N610"/>
    <mergeCell ref="O607:O610"/>
    <mergeCell ref="P607:P610"/>
    <mergeCell ref="Q607:Q610"/>
    <mergeCell ref="R607:R610"/>
    <mergeCell ref="G607:G610"/>
    <mergeCell ref="H607:H610"/>
    <mergeCell ref="I607:I610"/>
    <mergeCell ref="J607:J610"/>
    <mergeCell ref="K607:K610"/>
    <mergeCell ref="L607:L610"/>
    <mergeCell ref="A607:A610"/>
    <mergeCell ref="B607:B610"/>
    <mergeCell ref="C607:C610"/>
    <mergeCell ref="D607:D610"/>
    <mergeCell ref="E607:E610"/>
    <mergeCell ref="F607:F610"/>
    <mergeCell ref="M611:M617"/>
    <mergeCell ref="N611:N617"/>
    <mergeCell ref="O611:O617"/>
    <mergeCell ref="P611:P617"/>
    <mergeCell ref="Q611:Q617"/>
    <mergeCell ref="R611:R617"/>
    <mergeCell ref="G611:G617"/>
    <mergeCell ref="H611:H617"/>
    <mergeCell ref="I611:I617"/>
    <mergeCell ref="J611:J617"/>
    <mergeCell ref="K611:K617"/>
    <mergeCell ref="L611:L617"/>
    <mergeCell ref="A611:A617"/>
    <mergeCell ref="B611:B617"/>
    <mergeCell ref="C611:C617"/>
    <mergeCell ref="D611:D617"/>
    <mergeCell ref="E611:E617"/>
    <mergeCell ref="F611:F617"/>
    <mergeCell ref="M618:M623"/>
    <mergeCell ref="N618:N623"/>
    <mergeCell ref="O618:O623"/>
    <mergeCell ref="P618:P623"/>
    <mergeCell ref="Q618:Q623"/>
    <mergeCell ref="R618:R623"/>
    <mergeCell ref="G618:G623"/>
    <mergeCell ref="H618:H623"/>
    <mergeCell ref="I618:I623"/>
    <mergeCell ref="J618:J623"/>
    <mergeCell ref="K618:K623"/>
    <mergeCell ref="L618:L623"/>
    <mergeCell ref="A618:A623"/>
    <mergeCell ref="B618:B623"/>
    <mergeCell ref="C618:C623"/>
    <mergeCell ref="D618:D623"/>
    <mergeCell ref="E618:E623"/>
    <mergeCell ref="F618:F623"/>
    <mergeCell ref="M624:M626"/>
    <mergeCell ref="N624:N626"/>
    <mergeCell ref="O624:O626"/>
    <mergeCell ref="P624:P626"/>
    <mergeCell ref="Q624:Q626"/>
    <mergeCell ref="R624:R626"/>
    <mergeCell ref="G624:G626"/>
    <mergeCell ref="H624:H626"/>
    <mergeCell ref="I624:I626"/>
    <mergeCell ref="J624:J626"/>
    <mergeCell ref="K624:K626"/>
    <mergeCell ref="L624:L626"/>
    <mergeCell ref="A624:A626"/>
    <mergeCell ref="B624:B626"/>
    <mergeCell ref="C624:C626"/>
    <mergeCell ref="D624:D626"/>
    <mergeCell ref="E624:E626"/>
    <mergeCell ref="F624:F626"/>
    <mergeCell ref="M627:M629"/>
    <mergeCell ref="N627:N629"/>
    <mergeCell ref="O627:O629"/>
    <mergeCell ref="P627:P629"/>
    <mergeCell ref="Q627:Q629"/>
    <mergeCell ref="R627:R629"/>
    <mergeCell ref="G627:G629"/>
    <mergeCell ref="H627:H629"/>
    <mergeCell ref="I627:I629"/>
    <mergeCell ref="J627:J629"/>
    <mergeCell ref="K627:K629"/>
    <mergeCell ref="L627:L629"/>
    <mergeCell ref="A627:A629"/>
    <mergeCell ref="B627:B629"/>
    <mergeCell ref="C627:C629"/>
    <mergeCell ref="D627:D629"/>
    <mergeCell ref="E627:E629"/>
    <mergeCell ref="F627:F629"/>
    <mergeCell ref="M630:M635"/>
    <mergeCell ref="N630:N635"/>
    <mergeCell ref="O630:O635"/>
    <mergeCell ref="P630:P635"/>
    <mergeCell ref="Q630:Q635"/>
    <mergeCell ref="R630:R635"/>
    <mergeCell ref="G630:G635"/>
    <mergeCell ref="H630:H635"/>
    <mergeCell ref="I630:I635"/>
    <mergeCell ref="J630:J635"/>
    <mergeCell ref="K630:K635"/>
    <mergeCell ref="L630:L635"/>
    <mergeCell ref="A630:A635"/>
    <mergeCell ref="B630:B635"/>
    <mergeCell ref="C630:C635"/>
    <mergeCell ref="D630:D635"/>
    <mergeCell ref="E630:E635"/>
    <mergeCell ref="F630:F635"/>
    <mergeCell ref="M636:M642"/>
    <mergeCell ref="N636:N642"/>
    <mergeCell ref="O636:O642"/>
    <mergeCell ref="P636:P642"/>
    <mergeCell ref="Q636:Q642"/>
    <mergeCell ref="R636:R642"/>
    <mergeCell ref="G636:G642"/>
    <mergeCell ref="H636:H642"/>
    <mergeCell ref="I636:I642"/>
    <mergeCell ref="J636:J642"/>
    <mergeCell ref="K636:K642"/>
    <mergeCell ref="L636:L642"/>
    <mergeCell ref="A636:A642"/>
    <mergeCell ref="B636:B642"/>
    <mergeCell ref="C636:C642"/>
    <mergeCell ref="D636:D642"/>
    <mergeCell ref="E636:E642"/>
    <mergeCell ref="F636:F642"/>
    <mergeCell ref="M643:M648"/>
    <mergeCell ref="N643:N648"/>
    <mergeCell ref="O643:O648"/>
    <mergeCell ref="P643:P648"/>
    <mergeCell ref="Q643:Q648"/>
    <mergeCell ref="R643:R648"/>
    <mergeCell ref="G643:G648"/>
    <mergeCell ref="H643:H648"/>
    <mergeCell ref="I643:I648"/>
    <mergeCell ref="J643:J648"/>
    <mergeCell ref="K643:K648"/>
    <mergeCell ref="L643:L648"/>
    <mergeCell ref="A643:A648"/>
    <mergeCell ref="B643:B648"/>
    <mergeCell ref="C643:C648"/>
    <mergeCell ref="D643:D648"/>
    <mergeCell ref="E643:E648"/>
    <mergeCell ref="F643:F648"/>
    <mergeCell ref="M649:M658"/>
    <mergeCell ref="N649:N658"/>
    <mergeCell ref="O649:O658"/>
    <mergeCell ref="P649:P658"/>
    <mergeCell ref="Q649:Q658"/>
    <mergeCell ref="R649:R658"/>
    <mergeCell ref="G649:G658"/>
    <mergeCell ref="H649:H658"/>
    <mergeCell ref="I649:I658"/>
    <mergeCell ref="J649:J658"/>
    <mergeCell ref="K649:K658"/>
    <mergeCell ref="L649:L658"/>
    <mergeCell ref="A649:A658"/>
    <mergeCell ref="B649:B658"/>
    <mergeCell ref="C649:C658"/>
    <mergeCell ref="D649:D658"/>
    <mergeCell ref="E649:E658"/>
    <mergeCell ref="F649:F658"/>
    <mergeCell ref="M659:M662"/>
    <mergeCell ref="N659:N662"/>
    <mergeCell ref="O659:O662"/>
    <mergeCell ref="P659:P662"/>
    <mergeCell ref="Q659:Q662"/>
    <mergeCell ref="R659:R662"/>
    <mergeCell ref="G659:G662"/>
    <mergeCell ref="H659:H662"/>
    <mergeCell ref="I659:I662"/>
    <mergeCell ref="J659:J662"/>
    <mergeCell ref="K659:K662"/>
    <mergeCell ref="L659:L662"/>
    <mergeCell ref="A659:A662"/>
    <mergeCell ref="B659:B662"/>
    <mergeCell ref="C659:C662"/>
    <mergeCell ref="D659:D662"/>
    <mergeCell ref="E659:E662"/>
    <mergeCell ref="F659:F662"/>
    <mergeCell ref="M663:M666"/>
    <mergeCell ref="N663:N666"/>
    <mergeCell ref="O663:O666"/>
    <mergeCell ref="P663:P666"/>
    <mergeCell ref="Q663:Q666"/>
    <mergeCell ref="R663:R666"/>
    <mergeCell ref="G663:G666"/>
    <mergeCell ref="H663:H666"/>
    <mergeCell ref="I663:I666"/>
    <mergeCell ref="J663:J666"/>
    <mergeCell ref="K663:K666"/>
    <mergeCell ref="L663:L666"/>
    <mergeCell ref="A663:A666"/>
    <mergeCell ref="B663:B666"/>
    <mergeCell ref="C663:C666"/>
    <mergeCell ref="D663:D666"/>
    <mergeCell ref="E663:E666"/>
    <mergeCell ref="F663:F666"/>
    <mergeCell ref="M668:M673"/>
    <mergeCell ref="N668:N673"/>
    <mergeCell ref="O668:O673"/>
    <mergeCell ref="P668:P673"/>
    <mergeCell ref="Q668:Q673"/>
    <mergeCell ref="R668:R673"/>
    <mergeCell ref="G668:G673"/>
    <mergeCell ref="H668:H673"/>
    <mergeCell ref="I668:I673"/>
    <mergeCell ref="J668:J673"/>
    <mergeCell ref="K668:K673"/>
    <mergeCell ref="L668:L673"/>
    <mergeCell ref="A668:A673"/>
    <mergeCell ref="B668:B673"/>
    <mergeCell ref="C668:C673"/>
    <mergeCell ref="D668:D673"/>
    <mergeCell ref="E668:E673"/>
    <mergeCell ref="F668:F673"/>
    <mergeCell ref="M674:M688"/>
    <mergeCell ref="N674:N688"/>
    <mergeCell ref="O674:O688"/>
    <mergeCell ref="P674:P688"/>
    <mergeCell ref="Q674:Q688"/>
    <mergeCell ref="R674:R688"/>
    <mergeCell ref="G674:G688"/>
    <mergeCell ref="H674:H688"/>
    <mergeCell ref="I674:I688"/>
    <mergeCell ref="J674:J688"/>
    <mergeCell ref="K674:K688"/>
    <mergeCell ref="L674:L688"/>
    <mergeCell ref="A674:A688"/>
    <mergeCell ref="B674:B688"/>
    <mergeCell ref="C674:C688"/>
    <mergeCell ref="D674:D688"/>
    <mergeCell ref="E674:E688"/>
    <mergeCell ref="F674:F688"/>
    <mergeCell ref="M689:M691"/>
    <mergeCell ref="N689:N691"/>
    <mergeCell ref="O689:O691"/>
    <mergeCell ref="P689:P691"/>
    <mergeCell ref="Q689:Q691"/>
    <mergeCell ref="R689:R691"/>
    <mergeCell ref="G689:G691"/>
    <mergeCell ref="H689:H691"/>
    <mergeCell ref="I689:I691"/>
    <mergeCell ref="J689:J691"/>
    <mergeCell ref="K689:K691"/>
    <mergeCell ref="L689:L691"/>
    <mergeCell ref="A689:A691"/>
    <mergeCell ref="B689:B691"/>
    <mergeCell ref="C689:C691"/>
    <mergeCell ref="D689:D691"/>
    <mergeCell ref="E689:E691"/>
    <mergeCell ref="F689:F691"/>
    <mergeCell ref="M692:M698"/>
    <mergeCell ref="N692:N698"/>
    <mergeCell ref="O692:O698"/>
    <mergeCell ref="P692:P698"/>
    <mergeCell ref="Q692:Q698"/>
    <mergeCell ref="R692:R698"/>
    <mergeCell ref="G692:G698"/>
    <mergeCell ref="H692:H698"/>
    <mergeCell ref="I692:I698"/>
    <mergeCell ref="J692:J698"/>
    <mergeCell ref="K692:K698"/>
    <mergeCell ref="L692:L698"/>
    <mergeCell ref="A692:A698"/>
    <mergeCell ref="B692:B698"/>
    <mergeCell ref="C692:C698"/>
    <mergeCell ref="D692:D698"/>
    <mergeCell ref="E692:E698"/>
    <mergeCell ref="F692:F698"/>
    <mergeCell ref="M700:M701"/>
    <mergeCell ref="N700:N701"/>
    <mergeCell ref="O700:O701"/>
    <mergeCell ref="P700:P701"/>
    <mergeCell ref="Q700:Q701"/>
    <mergeCell ref="R700:R701"/>
    <mergeCell ref="G700:G701"/>
    <mergeCell ref="H700:H701"/>
    <mergeCell ref="I700:I701"/>
    <mergeCell ref="J700:J701"/>
    <mergeCell ref="K700:K701"/>
    <mergeCell ref="L700:L701"/>
    <mergeCell ref="A700:A701"/>
    <mergeCell ref="B700:B701"/>
    <mergeCell ref="C700:C701"/>
    <mergeCell ref="D700:D701"/>
    <mergeCell ref="E700:E701"/>
    <mergeCell ref="F700:F701"/>
    <mergeCell ref="M702:M708"/>
    <mergeCell ref="N702:N708"/>
    <mergeCell ref="O702:O708"/>
    <mergeCell ref="P702:P708"/>
    <mergeCell ref="Q702:Q708"/>
    <mergeCell ref="R702:R708"/>
    <mergeCell ref="G702:G708"/>
    <mergeCell ref="H702:H708"/>
    <mergeCell ref="I702:I708"/>
    <mergeCell ref="J702:J708"/>
    <mergeCell ref="K702:K708"/>
    <mergeCell ref="L702:L708"/>
    <mergeCell ref="A702:A708"/>
    <mergeCell ref="B702:B708"/>
    <mergeCell ref="C702:C708"/>
    <mergeCell ref="D702:D708"/>
    <mergeCell ref="E702:E708"/>
    <mergeCell ref="F702:F708"/>
    <mergeCell ref="M709:M721"/>
    <mergeCell ref="N709:N721"/>
    <mergeCell ref="O709:O721"/>
    <mergeCell ref="P709:P721"/>
    <mergeCell ref="Q709:Q721"/>
    <mergeCell ref="R709:R721"/>
    <mergeCell ref="G709:G721"/>
    <mergeCell ref="H709:H721"/>
    <mergeCell ref="I709:I721"/>
    <mergeCell ref="J709:J721"/>
    <mergeCell ref="K709:K721"/>
    <mergeCell ref="L709:L721"/>
    <mergeCell ref="A709:A721"/>
    <mergeCell ref="B709:B721"/>
    <mergeCell ref="C709:C721"/>
    <mergeCell ref="D709:D721"/>
    <mergeCell ref="E709:E721"/>
    <mergeCell ref="F709:F721"/>
    <mergeCell ref="M722:M724"/>
    <mergeCell ref="N722:N724"/>
    <mergeCell ref="O722:O724"/>
    <mergeCell ref="P722:P724"/>
    <mergeCell ref="Q722:Q724"/>
    <mergeCell ref="R722:R724"/>
    <mergeCell ref="G722:G724"/>
    <mergeCell ref="H722:H724"/>
    <mergeCell ref="I722:I724"/>
    <mergeCell ref="J722:J724"/>
    <mergeCell ref="K722:K724"/>
    <mergeCell ref="L722:L724"/>
    <mergeCell ref="A722:A724"/>
    <mergeCell ref="B722:B724"/>
    <mergeCell ref="C722:C724"/>
    <mergeCell ref="D722:D724"/>
    <mergeCell ref="E722:E724"/>
    <mergeCell ref="F722:F724"/>
    <mergeCell ref="M725:M729"/>
    <mergeCell ref="N725:N729"/>
    <mergeCell ref="O725:O729"/>
    <mergeCell ref="P725:P729"/>
    <mergeCell ref="Q725:Q729"/>
    <mergeCell ref="R725:R729"/>
    <mergeCell ref="G725:G729"/>
    <mergeCell ref="H725:H729"/>
    <mergeCell ref="I725:I729"/>
    <mergeCell ref="J725:J729"/>
    <mergeCell ref="K725:K729"/>
    <mergeCell ref="L725:L729"/>
    <mergeCell ref="A725:A729"/>
    <mergeCell ref="B725:B729"/>
    <mergeCell ref="C725:C729"/>
    <mergeCell ref="D725:D729"/>
    <mergeCell ref="E725:E729"/>
    <mergeCell ref="F725:F729"/>
    <mergeCell ref="M730:M738"/>
    <mergeCell ref="N730:N738"/>
    <mergeCell ref="O730:O738"/>
    <mergeCell ref="P730:P738"/>
    <mergeCell ref="Q730:Q738"/>
    <mergeCell ref="R730:R738"/>
    <mergeCell ref="G730:G738"/>
    <mergeCell ref="H730:H738"/>
    <mergeCell ref="I730:I738"/>
    <mergeCell ref="J730:J738"/>
    <mergeCell ref="K730:K738"/>
    <mergeCell ref="L730:L738"/>
    <mergeCell ref="A730:A738"/>
    <mergeCell ref="B730:B738"/>
    <mergeCell ref="C730:C738"/>
    <mergeCell ref="D730:D738"/>
    <mergeCell ref="E730:E738"/>
    <mergeCell ref="F730:F738"/>
    <mergeCell ref="M740:M745"/>
    <mergeCell ref="N740:N745"/>
    <mergeCell ref="O740:O745"/>
    <mergeCell ref="P740:P745"/>
    <mergeCell ref="Q740:Q745"/>
    <mergeCell ref="R740:R745"/>
    <mergeCell ref="G740:G745"/>
    <mergeCell ref="H740:H745"/>
    <mergeCell ref="I740:I745"/>
    <mergeCell ref="J740:J745"/>
    <mergeCell ref="K740:K745"/>
    <mergeCell ref="L740:L745"/>
    <mergeCell ref="A740:A745"/>
    <mergeCell ref="B740:B745"/>
    <mergeCell ref="C740:C745"/>
    <mergeCell ref="D740:D745"/>
    <mergeCell ref="E740:E745"/>
    <mergeCell ref="F740:F745"/>
    <mergeCell ref="M746:M748"/>
    <mergeCell ref="N746:N748"/>
    <mergeCell ref="O746:O748"/>
    <mergeCell ref="P746:P748"/>
    <mergeCell ref="Q746:Q748"/>
    <mergeCell ref="R746:R748"/>
    <mergeCell ref="G746:G748"/>
    <mergeCell ref="H746:H748"/>
    <mergeCell ref="I746:I748"/>
    <mergeCell ref="J746:J748"/>
    <mergeCell ref="K746:K748"/>
    <mergeCell ref="L746:L748"/>
    <mergeCell ref="A746:A748"/>
    <mergeCell ref="B746:B748"/>
    <mergeCell ref="C746:C748"/>
    <mergeCell ref="D746:D748"/>
    <mergeCell ref="E746:E748"/>
    <mergeCell ref="F746:F748"/>
    <mergeCell ref="M749:M752"/>
    <mergeCell ref="N749:N752"/>
    <mergeCell ref="O749:O752"/>
    <mergeCell ref="P749:P752"/>
    <mergeCell ref="Q749:Q752"/>
    <mergeCell ref="R749:R752"/>
    <mergeCell ref="G749:G752"/>
    <mergeCell ref="H749:H752"/>
    <mergeCell ref="I749:I752"/>
    <mergeCell ref="J749:J752"/>
    <mergeCell ref="K749:K752"/>
    <mergeCell ref="L749:L752"/>
    <mergeCell ref="A749:A752"/>
    <mergeCell ref="B749:B752"/>
    <mergeCell ref="C749:C752"/>
    <mergeCell ref="D749:D752"/>
    <mergeCell ref="E749:E752"/>
    <mergeCell ref="F749:F752"/>
    <mergeCell ref="M753:M758"/>
    <mergeCell ref="N753:N758"/>
    <mergeCell ref="O753:O758"/>
    <mergeCell ref="P753:P758"/>
    <mergeCell ref="Q753:Q758"/>
    <mergeCell ref="R753:R758"/>
    <mergeCell ref="G753:G758"/>
    <mergeCell ref="H753:H758"/>
    <mergeCell ref="I753:I758"/>
    <mergeCell ref="J753:J758"/>
    <mergeCell ref="K753:K758"/>
    <mergeCell ref="L753:L758"/>
    <mergeCell ref="A753:A758"/>
    <mergeCell ref="B753:B758"/>
    <mergeCell ref="C753:C758"/>
    <mergeCell ref="D753:D758"/>
    <mergeCell ref="E753:E758"/>
    <mergeCell ref="F753:F758"/>
    <mergeCell ref="M759:M764"/>
    <mergeCell ref="N759:N764"/>
    <mergeCell ref="O759:O764"/>
    <mergeCell ref="P759:P764"/>
    <mergeCell ref="Q759:Q764"/>
    <mergeCell ref="R759:R764"/>
    <mergeCell ref="G759:G764"/>
    <mergeCell ref="H759:H764"/>
    <mergeCell ref="I759:I764"/>
    <mergeCell ref="J759:J764"/>
    <mergeCell ref="K759:K764"/>
    <mergeCell ref="L759:L764"/>
    <mergeCell ref="A759:A764"/>
    <mergeCell ref="B759:B764"/>
    <mergeCell ref="C759:C764"/>
    <mergeCell ref="D759:D764"/>
    <mergeCell ref="E759:E764"/>
    <mergeCell ref="F759:F764"/>
    <mergeCell ref="M765:M771"/>
    <mergeCell ref="N765:N771"/>
    <mergeCell ref="O765:O771"/>
    <mergeCell ref="P765:P771"/>
    <mergeCell ref="Q765:Q771"/>
    <mergeCell ref="R765:R771"/>
    <mergeCell ref="G765:G771"/>
    <mergeCell ref="H765:H771"/>
    <mergeCell ref="I765:I771"/>
    <mergeCell ref="J765:J771"/>
    <mergeCell ref="K765:K771"/>
    <mergeCell ref="L765:L771"/>
    <mergeCell ref="A765:A771"/>
    <mergeCell ref="B765:B771"/>
    <mergeCell ref="C765:C771"/>
    <mergeCell ref="D765:D771"/>
    <mergeCell ref="E765:E771"/>
    <mergeCell ref="F765:F771"/>
    <mergeCell ref="M772:M774"/>
    <mergeCell ref="N772:N774"/>
    <mergeCell ref="O772:O774"/>
    <mergeCell ref="P772:P774"/>
    <mergeCell ref="Q772:Q774"/>
    <mergeCell ref="R772:R774"/>
    <mergeCell ref="G772:G774"/>
    <mergeCell ref="H772:H774"/>
    <mergeCell ref="I772:I774"/>
    <mergeCell ref="J772:J774"/>
    <mergeCell ref="K772:K774"/>
    <mergeCell ref="L772:L774"/>
    <mergeCell ref="A772:A774"/>
    <mergeCell ref="B772:B774"/>
    <mergeCell ref="C772:C774"/>
    <mergeCell ref="D772:D774"/>
    <mergeCell ref="E772:E774"/>
    <mergeCell ref="F772:F774"/>
    <mergeCell ref="M775:M777"/>
    <mergeCell ref="N775:N777"/>
    <mergeCell ref="O775:O777"/>
    <mergeCell ref="P775:P777"/>
    <mergeCell ref="Q775:Q777"/>
    <mergeCell ref="R775:R777"/>
    <mergeCell ref="G775:G777"/>
    <mergeCell ref="H775:H777"/>
    <mergeCell ref="I775:I777"/>
    <mergeCell ref="J775:J777"/>
    <mergeCell ref="K775:K777"/>
    <mergeCell ref="L775:L777"/>
    <mergeCell ref="A775:A777"/>
    <mergeCell ref="B775:B777"/>
    <mergeCell ref="C775:C777"/>
    <mergeCell ref="D775:D777"/>
    <mergeCell ref="E775:E777"/>
    <mergeCell ref="F775:F777"/>
    <mergeCell ref="M778:M782"/>
    <mergeCell ref="N778:N782"/>
    <mergeCell ref="O778:O782"/>
    <mergeCell ref="P778:P782"/>
    <mergeCell ref="Q778:Q782"/>
    <mergeCell ref="R778:R782"/>
    <mergeCell ref="G778:G782"/>
    <mergeCell ref="H778:H782"/>
    <mergeCell ref="I778:I782"/>
    <mergeCell ref="J778:J782"/>
    <mergeCell ref="K778:K782"/>
    <mergeCell ref="L778:L782"/>
    <mergeCell ref="A778:A782"/>
    <mergeCell ref="B778:B782"/>
    <mergeCell ref="C778:C782"/>
    <mergeCell ref="D778:D782"/>
    <mergeCell ref="E778:E782"/>
    <mergeCell ref="F778:F782"/>
    <mergeCell ref="M783:M789"/>
    <mergeCell ref="N783:N789"/>
    <mergeCell ref="O783:O789"/>
    <mergeCell ref="P783:P789"/>
    <mergeCell ref="Q783:Q789"/>
    <mergeCell ref="R783:R789"/>
    <mergeCell ref="G783:G789"/>
    <mergeCell ref="H783:H789"/>
    <mergeCell ref="I783:I789"/>
    <mergeCell ref="J783:J789"/>
    <mergeCell ref="K783:K789"/>
    <mergeCell ref="L783:L789"/>
    <mergeCell ref="A783:A789"/>
    <mergeCell ref="B783:B789"/>
    <mergeCell ref="C783:C789"/>
    <mergeCell ref="D783:D789"/>
    <mergeCell ref="E783:E789"/>
    <mergeCell ref="F783:F789"/>
    <mergeCell ref="M790:M793"/>
    <mergeCell ref="N790:N793"/>
    <mergeCell ref="O790:O793"/>
    <mergeCell ref="P790:P793"/>
    <mergeCell ref="Q790:Q793"/>
    <mergeCell ref="R790:R793"/>
    <mergeCell ref="G790:G793"/>
    <mergeCell ref="H790:H793"/>
    <mergeCell ref="I790:I793"/>
    <mergeCell ref="J790:J793"/>
    <mergeCell ref="K790:K793"/>
    <mergeCell ref="L790:L793"/>
    <mergeCell ref="A790:A793"/>
    <mergeCell ref="B790:B793"/>
    <mergeCell ref="C790:C793"/>
    <mergeCell ref="D790:D793"/>
    <mergeCell ref="E790:E793"/>
    <mergeCell ref="F790:F793"/>
    <mergeCell ref="M794:M798"/>
    <mergeCell ref="N794:N798"/>
    <mergeCell ref="O794:O798"/>
    <mergeCell ref="P794:P798"/>
    <mergeCell ref="Q794:Q798"/>
    <mergeCell ref="R794:R798"/>
    <mergeCell ref="G794:G798"/>
    <mergeCell ref="H794:H798"/>
    <mergeCell ref="I794:I798"/>
    <mergeCell ref="J794:J798"/>
    <mergeCell ref="K794:K798"/>
    <mergeCell ref="L794:L798"/>
    <mergeCell ref="A794:A798"/>
    <mergeCell ref="B794:B798"/>
    <mergeCell ref="C794:C798"/>
    <mergeCell ref="D794:D798"/>
    <mergeCell ref="E794:E798"/>
    <mergeCell ref="F794:F798"/>
    <mergeCell ref="M799:M801"/>
    <mergeCell ref="N799:N801"/>
    <mergeCell ref="O799:O801"/>
    <mergeCell ref="P799:P801"/>
    <mergeCell ref="Q799:Q801"/>
    <mergeCell ref="R799:R801"/>
    <mergeCell ref="G799:G801"/>
    <mergeCell ref="H799:H801"/>
    <mergeCell ref="I799:I801"/>
    <mergeCell ref="J799:J801"/>
    <mergeCell ref="K799:K801"/>
    <mergeCell ref="L799:L801"/>
    <mergeCell ref="A799:A801"/>
    <mergeCell ref="B799:B801"/>
    <mergeCell ref="C799:C801"/>
    <mergeCell ref="D799:D801"/>
    <mergeCell ref="E799:E801"/>
    <mergeCell ref="F799:F801"/>
    <mergeCell ref="M803:M806"/>
    <mergeCell ref="N803:N806"/>
    <mergeCell ref="O803:O806"/>
    <mergeCell ref="P803:P806"/>
    <mergeCell ref="Q803:Q806"/>
    <mergeCell ref="R803:R806"/>
    <mergeCell ref="G803:G806"/>
    <mergeCell ref="H803:H806"/>
    <mergeCell ref="I803:I806"/>
    <mergeCell ref="J803:J806"/>
    <mergeCell ref="K803:K806"/>
    <mergeCell ref="L803:L806"/>
    <mergeCell ref="A803:A806"/>
    <mergeCell ref="B803:B806"/>
    <mergeCell ref="C803:C806"/>
    <mergeCell ref="D803:D806"/>
    <mergeCell ref="E803:E806"/>
    <mergeCell ref="F803:F806"/>
    <mergeCell ref="M807:M813"/>
    <mergeCell ref="N807:N813"/>
    <mergeCell ref="O807:O813"/>
    <mergeCell ref="P807:P813"/>
    <mergeCell ref="Q807:Q813"/>
    <mergeCell ref="R807:R813"/>
    <mergeCell ref="G807:G813"/>
    <mergeCell ref="H807:H813"/>
    <mergeCell ref="I807:I813"/>
    <mergeCell ref="J807:J813"/>
    <mergeCell ref="K807:K813"/>
    <mergeCell ref="L807:L813"/>
    <mergeCell ref="A807:A813"/>
    <mergeCell ref="B807:B813"/>
    <mergeCell ref="C807:C813"/>
    <mergeCell ref="D807:D813"/>
    <mergeCell ref="E807:E813"/>
    <mergeCell ref="F807:F813"/>
    <mergeCell ref="M814:M817"/>
    <mergeCell ref="N814:N817"/>
    <mergeCell ref="O814:O817"/>
    <mergeCell ref="P814:P817"/>
    <mergeCell ref="Q814:Q817"/>
    <mergeCell ref="R814:R817"/>
    <mergeCell ref="G814:G817"/>
    <mergeCell ref="H814:H817"/>
    <mergeCell ref="I814:I817"/>
    <mergeCell ref="J814:J817"/>
    <mergeCell ref="K814:K817"/>
    <mergeCell ref="L814:L817"/>
    <mergeCell ref="A814:A817"/>
    <mergeCell ref="B814:B817"/>
    <mergeCell ref="C814:C817"/>
    <mergeCell ref="D814:D817"/>
    <mergeCell ref="E814:E817"/>
    <mergeCell ref="F814:F817"/>
    <mergeCell ref="M818:M822"/>
    <mergeCell ref="N818:N822"/>
    <mergeCell ref="O818:O822"/>
    <mergeCell ref="P818:P822"/>
    <mergeCell ref="Q818:Q822"/>
    <mergeCell ref="R818:R822"/>
    <mergeCell ref="G818:G822"/>
    <mergeCell ref="H818:H822"/>
    <mergeCell ref="I818:I822"/>
    <mergeCell ref="J818:J822"/>
    <mergeCell ref="K818:K822"/>
    <mergeCell ref="L818:L822"/>
    <mergeCell ref="A818:A822"/>
    <mergeCell ref="B818:B822"/>
    <mergeCell ref="C818:C822"/>
    <mergeCell ref="D818:D822"/>
    <mergeCell ref="E818:E822"/>
    <mergeCell ref="F818:F822"/>
    <mergeCell ref="M823:M826"/>
    <mergeCell ref="N823:N826"/>
    <mergeCell ref="O823:O826"/>
    <mergeCell ref="P823:P826"/>
    <mergeCell ref="Q823:Q826"/>
    <mergeCell ref="R823:R826"/>
    <mergeCell ref="G823:G826"/>
    <mergeCell ref="H823:H826"/>
    <mergeCell ref="I823:I826"/>
    <mergeCell ref="J823:J826"/>
    <mergeCell ref="K823:K826"/>
    <mergeCell ref="L823:L826"/>
    <mergeCell ref="A823:A826"/>
    <mergeCell ref="B823:B826"/>
    <mergeCell ref="C823:C826"/>
    <mergeCell ref="D823:D826"/>
    <mergeCell ref="E823:E826"/>
    <mergeCell ref="F823:F826"/>
    <mergeCell ref="M827:M832"/>
    <mergeCell ref="N827:N832"/>
    <mergeCell ref="O827:O832"/>
    <mergeCell ref="P827:P832"/>
    <mergeCell ref="Q827:Q832"/>
    <mergeCell ref="R827:R832"/>
    <mergeCell ref="G827:G832"/>
    <mergeCell ref="H827:H832"/>
    <mergeCell ref="I827:I832"/>
    <mergeCell ref="J827:J832"/>
    <mergeCell ref="K827:K832"/>
    <mergeCell ref="L827:L832"/>
    <mergeCell ref="A827:A832"/>
    <mergeCell ref="B827:B832"/>
    <mergeCell ref="C827:C832"/>
    <mergeCell ref="D827:D832"/>
    <mergeCell ref="E827:E832"/>
    <mergeCell ref="F827:F832"/>
    <mergeCell ref="M833:M834"/>
    <mergeCell ref="N833:N834"/>
    <mergeCell ref="O833:O834"/>
    <mergeCell ref="P833:P834"/>
    <mergeCell ref="Q833:Q834"/>
    <mergeCell ref="R833:R834"/>
    <mergeCell ref="G833:G834"/>
    <mergeCell ref="H833:H834"/>
    <mergeCell ref="I833:I834"/>
    <mergeCell ref="J833:J834"/>
    <mergeCell ref="K833:K834"/>
    <mergeCell ref="L833:L834"/>
    <mergeCell ref="A833:A834"/>
    <mergeCell ref="B833:B834"/>
    <mergeCell ref="C833:C834"/>
    <mergeCell ref="D833:D834"/>
    <mergeCell ref="E833:E834"/>
    <mergeCell ref="F833:F834"/>
    <mergeCell ref="M835:M850"/>
    <mergeCell ref="N835:N850"/>
    <mergeCell ref="O835:O850"/>
    <mergeCell ref="P835:P850"/>
    <mergeCell ref="Q835:Q850"/>
    <mergeCell ref="R835:R850"/>
    <mergeCell ref="G835:G850"/>
    <mergeCell ref="H835:H850"/>
    <mergeCell ref="I835:I850"/>
    <mergeCell ref="J835:J850"/>
    <mergeCell ref="K835:K850"/>
    <mergeCell ref="L835:L850"/>
    <mergeCell ref="A835:A850"/>
    <mergeCell ref="B835:B850"/>
    <mergeCell ref="C835:C850"/>
    <mergeCell ref="D835:D850"/>
    <mergeCell ref="E835:E850"/>
    <mergeCell ref="F835:F850"/>
    <mergeCell ref="M851:M860"/>
    <mergeCell ref="N851:N860"/>
    <mergeCell ref="O851:O860"/>
    <mergeCell ref="P851:P860"/>
    <mergeCell ref="Q851:Q860"/>
    <mergeCell ref="R851:R860"/>
    <mergeCell ref="G851:G860"/>
    <mergeCell ref="H851:H860"/>
    <mergeCell ref="I851:I860"/>
    <mergeCell ref="J851:J860"/>
    <mergeCell ref="K851:K860"/>
    <mergeCell ref="L851:L860"/>
    <mergeCell ref="A851:A860"/>
    <mergeCell ref="B851:B860"/>
    <mergeCell ref="C851:C860"/>
    <mergeCell ref="D851:D860"/>
    <mergeCell ref="E851:E860"/>
    <mergeCell ref="F851:F860"/>
    <mergeCell ref="M861:M867"/>
    <mergeCell ref="N861:N867"/>
    <mergeCell ref="O861:O867"/>
    <mergeCell ref="P861:P867"/>
    <mergeCell ref="Q861:Q867"/>
    <mergeCell ref="R861:R867"/>
    <mergeCell ref="G861:G867"/>
    <mergeCell ref="H861:H867"/>
    <mergeCell ref="I861:I867"/>
    <mergeCell ref="J861:J867"/>
    <mergeCell ref="K861:K867"/>
    <mergeCell ref="L861:L867"/>
    <mergeCell ref="A861:A867"/>
    <mergeCell ref="B861:B867"/>
    <mergeCell ref="C861:C867"/>
    <mergeCell ref="D861:D867"/>
    <mergeCell ref="E861:E867"/>
    <mergeCell ref="F861:F867"/>
    <mergeCell ref="M868:M885"/>
    <mergeCell ref="N868:N885"/>
    <mergeCell ref="O868:O885"/>
    <mergeCell ref="P868:P885"/>
    <mergeCell ref="Q868:Q885"/>
    <mergeCell ref="R868:R885"/>
    <mergeCell ref="G868:G885"/>
    <mergeCell ref="H868:H885"/>
    <mergeCell ref="I868:I885"/>
    <mergeCell ref="J868:J885"/>
    <mergeCell ref="K868:K885"/>
    <mergeCell ref="L868:L885"/>
    <mergeCell ref="A868:A885"/>
    <mergeCell ref="B868:B885"/>
    <mergeCell ref="C868:C885"/>
    <mergeCell ref="D868:D885"/>
    <mergeCell ref="E868:E885"/>
    <mergeCell ref="F868:F885"/>
    <mergeCell ref="M886:M890"/>
    <mergeCell ref="N886:N890"/>
    <mergeCell ref="O886:O890"/>
    <mergeCell ref="P886:P890"/>
    <mergeCell ref="Q886:Q890"/>
    <mergeCell ref="R886:R890"/>
    <mergeCell ref="G886:G890"/>
    <mergeCell ref="H886:H890"/>
    <mergeCell ref="I886:I890"/>
    <mergeCell ref="J886:J890"/>
    <mergeCell ref="K886:K890"/>
    <mergeCell ref="L886:L890"/>
    <mergeCell ref="A886:A890"/>
    <mergeCell ref="B886:B890"/>
    <mergeCell ref="C886:C890"/>
    <mergeCell ref="D886:D890"/>
    <mergeCell ref="E886:E890"/>
    <mergeCell ref="F886:F890"/>
    <mergeCell ref="M891:M898"/>
    <mergeCell ref="N891:N898"/>
    <mergeCell ref="O891:O898"/>
    <mergeCell ref="P891:P898"/>
    <mergeCell ref="Q891:Q898"/>
    <mergeCell ref="R891:R898"/>
    <mergeCell ref="G891:G898"/>
    <mergeCell ref="H891:H898"/>
    <mergeCell ref="I891:I898"/>
    <mergeCell ref="J891:J898"/>
    <mergeCell ref="K891:K898"/>
    <mergeCell ref="L891:L898"/>
    <mergeCell ref="A891:A898"/>
    <mergeCell ref="B891:B898"/>
    <mergeCell ref="C891:C898"/>
    <mergeCell ref="D891:D898"/>
    <mergeCell ref="E891:E898"/>
    <mergeCell ref="F891:F898"/>
    <mergeCell ref="M899:M902"/>
    <mergeCell ref="N899:N902"/>
    <mergeCell ref="O899:O902"/>
    <mergeCell ref="P899:P902"/>
    <mergeCell ref="Q899:Q902"/>
    <mergeCell ref="R899:R902"/>
    <mergeCell ref="G899:G902"/>
    <mergeCell ref="H899:H902"/>
    <mergeCell ref="I899:I902"/>
    <mergeCell ref="J899:J902"/>
    <mergeCell ref="K899:K902"/>
    <mergeCell ref="L899:L902"/>
    <mergeCell ref="A899:A902"/>
    <mergeCell ref="B899:B902"/>
    <mergeCell ref="C899:C902"/>
    <mergeCell ref="D899:D902"/>
    <mergeCell ref="E899:E902"/>
    <mergeCell ref="F899:F902"/>
    <mergeCell ref="M903:M907"/>
    <mergeCell ref="N903:N907"/>
    <mergeCell ref="O903:O907"/>
    <mergeCell ref="P903:P907"/>
    <mergeCell ref="Q903:Q907"/>
    <mergeCell ref="R903:R907"/>
    <mergeCell ref="G903:G907"/>
    <mergeCell ref="H903:H907"/>
    <mergeCell ref="I903:I907"/>
    <mergeCell ref="J903:J907"/>
    <mergeCell ref="K903:K907"/>
    <mergeCell ref="L903:L907"/>
    <mergeCell ref="A903:A907"/>
    <mergeCell ref="B903:B907"/>
    <mergeCell ref="C903:C907"/>
    <mergeCell ref="D903:D907"/>
    <mergeCell ref="E903:E907"/>
    <mergeCell ref="F903:F907"/>
    <mergeCell ref="M908:M914"/>
    <mergeCell ref="N908:N914"/>
    <mergeCell ref="O908:O914"/>
    <mergeCell ref="P908:P914"/>
    <mergeCell ref="Q908:Q914"/>
    <mergeCell ref="R908:R914"/>
    <mergeCell ref="G908:G914"/>
    <mergeCell ref="H908:H914"/>
    <mergeCell ref="I908:I914"/>
    <mergeCell ref="J908:J914"/>
    <mergeCell ref="K908:K914"/>
    <mergeCell ref="L908:L914"/>
    <mergeCell ref="A908:A914"/>
    <mergeCell ref="B908:B914"/>
    <mergeCell ref="C908:C914"/>
    <mergeCell ref="D908:D914"/>
    <mergeCell ref="E908:E914"/>
    <mergeCell ref="F908:F914"/>
    <mergeCell ref="M916:M920"/>
    <mergeCell ref="N916:N920"/>
    <mergeCell ref="O916:O920"/>
    <mergeCell ref="P916:P920"/>
    <mergeCell ref="Q916:Q920"/>
    <mergeCell ref="R916:R920"/>
    <mergeCell ref="G916:G920"/>
    <mergeCell ref="H916:H920"/>
    <mergeCell ref="I916:I920"/>
    <mergeCell ref="J916:J920"/>
    <mergeCell ref="K916:K920"/>
    <mergeCell ref="L916:L920"/>
    <mergeCell ref="A916:A920"/>
    <mergeCell ref="B916:B920"/>
    <mergeCell ref="C916:C920"/>
    <mergeCell ref="D916:D920"/>
    <mergeCell ref="E916:E920"/>
    <mergeCell ref="F916:F920"/>
    <mergeCell ref="M921:M924"/>
    <mergeCell ref="N921:N924"/>
    <mergeCell ref="O921:O924"/>
    <mergeCell ref="P921:P924"/>
    <mergeCell ref="Q921:Q924"/>
    <mergeCell ref="R921:R924"/>
    <mergeCell ref="G921:G924"/>
    <mergeCell ref="H921:H924"/>
    <mergeCell ref="I921:I924"/>
    <mergeCell ref="J921:J924"/>
    <mergeCell ref="K921:K924"/>
    <mergeCell ref="L921:L924"/>
    <mergeCell ref="A921:A924"/>
    <mergeCell ref="B921:B924"/>
    <mergeCell ref="C921:C924"/>
    <mergeCell ref="D921:D924"/>
    <mergeCell ref="E921:E924"/>
    <mergeCell ref="F921:F924"/>
    <mergeCell ref="M925:M926"/>
    <mergeCell ref="N925:N926"/>
    <mergeCell ref="O925:O926"/>
    <mergeCell ref="P925:P926"/>
    <mergeCell ref="Q925:Q926"/>
    <mergeCell ref="R925:R926"/>
    <mergeCell ref="G925:G926"/>
    <mergeCell ref="H925:H926"/>
    <mergeCell ref="I925:I926"/>
    <mergeCell ref="J925:J926"/>
    <mergeCell ref="K925:K926"/>
    <mergeCell ref="L925:L926"/>
    <mergeCell ref="A925:A926"/>
    <mergeCell ref="B925:B926"/>
    <mergeCell ref="C925:C926"/>
    <mergeCell ref="D925:D926"/>
    <mergeCell ref="E925:E926"/>
    <mergeCell ref="F925:F926"/>
    <mergeCell ref="M927:M929"/>
    <mergeCell ref="N927:N929"/>
    <mergeCell ref="O927:O929"/>
    <mergeCell ref="P927:P929"/>
    <mergeCell ref="Q927:Q929"/>
    <mergeCell ref="R927:R929"/>
    <mergeCell ref="G927:G929"/>
    <mergeCell ref="H927:H929"/>
    <mergeCell ref="I927:I929"/>
    <mergeCell ref="J927:J929"/>
    <mergeCell ref="K927:K929"/>
    <mergeCell ref="L927:L929"/>
    <mergeCell ref="A927:A929"/>
    <mergeCell ref="B927:B929"/>
    <mergeCell ref="C927:C929"/>
    <mergeCell ref="D927:D929"/>
    <mergeCell ref="E927:E929"/>
    <mergeCell ref="F927:F929"/>
    <mergeCell ref="M930:M931"/>
    <mergeCell ref="N930:N931"/>
    <mergeCell ref="O930:O931"/>
    <mergeCell ref="P930:P931"/>
    <mergeCell ref="Q930:Q931"/>
    <mergeCell ref="R930:R931"/>
    <mergeCell ref="G930:G931"/>
    <mergeCell ref="H930:H931"/>
    <mergeCell ref="I930:I931"/>
    <mergeCell ref="J930:J931"/>
    <mergeCell ref="K930:K931"/>
    <mergeCell ref="L930:L931"/>
    <mergeCell ref="A930:A931"/>
    <mergeCell ref="B930:B931"/>
    <mergeCell ref="C930:C931"/>
    <mergeCell ref="D930:D931"/>
    <mergeCell ref="E930:E931"/>
    <mergeCell ref="F930:F931"/>
    <mergeCell ref="M934:M936"/>
    <mergeCell ref="N934:N936"/>
    <mergeCell ref="O934:O936"/>
    <mergeCell ref="P934:P936"/>
    <mergeCell ref="Q934:Q936"/>
    <mergeCell ref="R934:R936"/>
    <mergeCell ref="G934:G936"/>
    <mergeCell ref="H934:H936"/>
    <mergeCell ref="I934:I936"/>
    <mergeCell ref="J934:J936"/>
    <mergeCell ref="K934:K936"/>
    <mergeCell ref="L934:L936"/>
    <mergeCell ref="A934:A936"/>
    <mergeCell ref="B934:B936"/>
    <mergeCell ref="C934:C936"/>
    <mergeCell ref="D934:D936"/>
    <mergeCell ref="E934:E936"/>
    <mergeCell ref="F934:F936"/>
    <mergeCell ref="M937:M943"/>
    <mergeCell ref="N937:N943"/>
    <mergeCell ref="O937:O943"/>
    <mergeCell ref="P937:P943"/>
    <mergeCell ref="Q937:Q943"/>
    <mergeCell ref="R937:R943"/>
    <mergeCell ref="G937:G943"/>
    <mergeCell ref="H937:H943"/>
    <mergeCell ref="I937:I943"/>
    <mergeCell ref="J937:J943"/>
    <mergeCell ref="K937:K943"/>
    <mergeCell ref="L937:L943"/>
    <mergeCell ref="A937:A943"/>
    <mergeCell ref="B937:B943"/>
    <mergeCell ref="C937:C943"/>
    <mergeCell ref="D937:D943"/>
    <mergeCell ref="E937:E943"/>
    <mergeCell ref="F937:F943"/>
    <mergeCell ref="M944:M947"/>
    <mergeCell ref="N944:N947"/>
    <mergeCell ref="O944:O947"/>
    <mergeCell ref="P944:P947"/>
    <mergeCell ref="Q944:Q947"/>
    <mergeCell ref="R944:R947"/>
    <mergeCell ref="G944:G947"/>
    <mergeCell ref="H944:H947"/>
    <mergeCell ref="I944:I947"/>
    <mergeCell ref="J944:J947"/>
    <mergeCell ref="K944:K947"/>
    <mergeCell ref="L944:L947"/>
    <mergeCell ref="A944:A947"/>
    <mergeCell ref="B944:B947"/>
    <mergeCell ref="C944:C947"/>
    <mergeCell ref="D944:D947"/>
    <mergeCell ref="E944:E947"/>
    <mergeCell ref="F944:F947"/>
    <mergeCell ref="M949:M951"/>
    <mergeCell ref="N949:N951"/>
    <mergeCell ref="O949:O951"/>
    <mergeCell ref="P949:P951"/>
    <mergeCell ref="Q949:Q951"/>
    <mergeCell ref="R949:R951"/>
    <mergeCell ref="G949:G951"/>
    <mergeCell ref="H949:H951"/>
    <mergeCell ref="I949:I951"/>
    <mergeCell ref="J949:J951"/>
    <mergeCell ref="K949:K951"/>
    <mergeCell ref="L949:L951"/>
    <mergeCell ref="A949:A951"/>
    <mergeCell ref="B949:B951"/>
    <mergeCell ref="C949:C951"/>
    <mergeCell ref="D949:D951"/>
    <mergeCell ref="E949:E951"/>
    <mergeCell ref="F949:F951"/>
    <mergeCell ref="M952:M953"/>
    <mergeCell ref="N952:N953"/>
    <mergeCell ref="O952:O953"/>
    <mergeCell ref="P952:P953"/>
    <mergeCell ref="Q952:Q953"/>
    <mergeCell ref="R952:R953"/>
    <mergeCell ref="G952:G953"/>
    <mergeCell ref="H952:H953"/>
    <mergeCell ref="I952:I953"/>
    <mergeCell ref="J952:J953"/>
    <mergeCell ref="K952:K953"/>
    <mergeCell ref="L952:L953"/>
    <mergeCell ref="A952:A953"/>
    <mergeCell ref="B952:B953"/>
    <mergeCell ref="C952:C953"/>
    <mergeCell ref="D952:D953"/>
    <mergeCell ref="E952:E953"/>
    <mergeCell ref="F952:F953"/>
    <mergeCell ref="M954:M958"/>
    <mergeCell ref="N954:N958"/>
    <mergeCell ref="O954:O958"/>
    <mergeCell ref="P954:P958"/>
    <mergeCell ref="Q954:Q958"/>
    <mergeCell ref="R954:R958"/>
    <mergeCell ref="G954:G958"/>
    <mergeCell ref="H954:H958"/>
    <mergeCell ref="I954:I958"/>
    <mergeCell ref="J954:J958"/>
    <mergeCell ref="K954:K958"/>
    <mergeCell ref="L954:L958"/>
    <mergeCell ref="A954:A958"/>
    <mergeCell ref="B954:B958"/>
    <mergeCell ref="C954:C958"/>
    <mergeCell ref="D954:D958"/>
    <mergeCell ref="E954:E958"/>
    <mergeCell ref="F954:F958"/>
    <mergeCell ref="M959:M962"/>
    <mergeCell ref="N959:N962"/>
    <mergeCell ref="O959:O962"/>
    <mergeCell ref="P959:P962"/>
    <mergeCell ref="Q959:Q962"/>
    <mergeCell ref="R959:R962"/>
    <mergeCell ref="G959:G962"/>
    <mergeCell ref="H959:H962"/>
    <mergeCell ref="I959:I962"/>
    <mergeCell ref="J959:J962"/>
    <mergeCell ref="K959:K962"/>
    <mergeCell ref="L959:L962"/>
    <mergeCell ref="A959:A962"/>
    <mergeCell ref="B959:B962"/>
    <mergeCell ref="C959:C962"/>
    <mergeCell ref="D959:D962"/>
    <mergeCell ref="E959:E962"/>
    <mergeCell ref="F959:F962"/>
    <mergeCell ref="M963:M964"/>
    <mergeCell ref="N963:N964"/>
    <mergeCell ref="O963:O964"/>
    <mergeCell ref="P963:P964"/>
    <mergeCell ref="Q963:Q964"/>
    <mergeCell ref="R963:R964"/>
    <mergeCell ref="G963:G964"/>
    <mergeCell ref="H963:H964"/>
    <mergeCell ref="I963:I964"/>
    <mergeCell ref="J963:J964"/>
    <mergeCell ref="K963:K964"/>
    <mergeCell ref="L963:L964"/>
    <mergeCell ref="A963:A964"/>
    <mergeCell ref="B963:B964"/>
    <mergeCell ref="C963:C964"/>
    <mergeCell ref="D963:D964"/>
    <mergeCell ref="E963:E964"/>
    <mergeCell ref="F963:F964"/>
    <mergeCell ref="M965:M973"/>
    <mergeCell ref="N965:N973"/>
    <mergeCell ref="O965:O973"/>
    <mergeCell ref="P965:P973"/>
    <mergeCell ref="Q965:Q973"/>
    <mergeCell ref="R965:R973"/>
    <mergeCell ref="G965:G973"/>
    <mergeCell ref="H965:H973"/>
    <mergeCell ref="I965:I973"/>
    <mergeCell ref="J965:J973"/>
    <mergeCell ref="K965:K973"/>
    <mergeCell ref="L965:L973"/>
    <mergeCell ref="A965:A973"/>
    <mergeCell ref="B965:B973"/>
    <mergeCell ref="C965:C973"/>
    <mergeCell ref="D965:D973"/>
    <mergeCell ref="E965:E973"/>
    <mergeCell ref="F965:F973"/>
    <mergeCell ref="M974:M977"/>
    <mergeCell ref="N974:N977"/>
    <mergeCell ref="O974:O977"/>
    <mergeCell ref="P974:P977"/>
    <mergeCell ref="Q974:Q977"/>
    <mergeCell ref="R974:R977"/>
    <mergeCell ref="G974:G977"/>
    <mergeCell ref="H974:H977"/>
    <mergeCell ref="I974:I977"/>
    <mergeCell ref="J974:J977"/>
    <mergeCell ref="K974:K977"/>
    <mergeCell ref="L974:L977"/>
    <mergeCell ref="A974:A977"/>
    <mergeCell ref="B974:B977"/>
    <mergeCell ref="C974:C977"/>
    <mergeCell ref="D974:D977"/>
    <mergeCell ref="E974:E977"/>
    <mergeCell ref="F974:F977"/>
    <mergeCell ref="M978:M979"/>
    <mergeCell ref="N978:N979"/>
    <mergeCell ref="O978:O979"/>
    <mergeCell ref="P978:P979"/>
    <mergeCell ref="Q978:Q979"/>
    <mergeCell ref="R978:R979"/>
    <mergeCell ref="G978:G979"/>
    <mergeCell ref="H978:H979"/>
    <mergeCell ref="I978:I979"/>
    <mergeCell ref="J978:J979"/>
    <mergeCell ref="K978:K979"/>
    <mergeCell ref="L978:L979"/>
    <mergeCell ref="A978:A979"/>
    <mergeCell ref="B978:B979"/>
    <mergeCell ref="C978:C979"/>
    <mergeCell ref="D978:D979"/>
    <mergeCell ref="E978:E979"/>
    <mergeCell ref="F978:F979"/>
    <mergeCell ref="M980:M981"/>
    <mergeCell ref="N980:N981"/>
    <mergeCell ref="O980:O981"/>
    <mergeCell ref="P980:P981"/>
    <mergeCell ref="Q980:Q981"/>
    <mergeCell ref="R980:R981"/>
    <mergeCell ref="G980:G981"/>
    <mergeCell ref="H980:H981"/>
    <mergeCell ref="I980:I981"/>
    <mergeCell ref="J980:J981"/>
    <mergeCell ref="K980:K981"/>
    <mergeCell ref="L980:L981"/>
    <mergeCell ref="A980:A981"/>
    <mergeCell ref="B980:B981"/>
    <mergeCell ref="C980:C981"/>
    <mergeCell ref="D980:D981"/>
    <mergeCell ref="E980:E981"/>
    <mergeCell ref="F980:F981"/>
    <mergeCell ref="M982:M984"/>
    <mergeCell ref="N982:N984"/>
    <mergeCell ref="O982:O984"/>
    <mergeCell ref="P982:P984"/>
    <mergeCell ref="Q982:Q984"/>
    <mergeCell ref="R982:R984"/>
    <mergeCell ref="G982:G984"/>
    <mergeCell ref="H982:H984"/>
    <mergeCell ref="I982:I984"/>
    <mergeCell ref="J982:J984"/>
    <mergeCell ref="K982:K984"/>
    <mergeCell ref="L982:L984"/>
    <mergeCell ref="A982:A984"/>
    <mergeCell ref="B982:B984"/>
    <mergeCell ref="C982:C984"/>
    <mergeCell ref="D982:D984"/>
    <mergeCell ref="E982:E984"/>
    <mergeCell ref="F982:F984"/>
    <mergeCell ref="M985:M987"/>
    <mergeCell ref="N985:N987"/>
    <mergeCell ref="O985:O987"/>
    <mergeCell ref="P985:P987"/>
    <mergeCell ref="Q985:Q987"/>
    <mergeCell ref="R985:R987"/>
    <mergeCell ref="G985:G987"/>
    <mergeCell ref="H985:H987"/>
    <mergeCell ref="I985:I987"/>
    <mergeCell ref="J985:J987"/>
    <mergeCell ref="K985:K987"/>
    <mergeCell ref="L985:L987"/>
    <mergeCell ref="A985:A987"/>
    <mergeCell ref="B985:B987"/>
    <mergeCell ref="C985:C987"/>
    <mergeCell ref="D985:D987"/>
    <mergeCell ref="E985:E987"/>
    <mergeCell ref="F985:F987"/>
    <mergeCell ref="M989:M990"/>
    <mergeCell ref="N989:N990"/>
    <mergeCell ref="O989:O990"/>
    <mergeCell ref="P989:P990"/>
    <mergeCell ref="Q989:Q990"/>
    <mergeCell ref="R989:R990"/>
    <mergeCell ref="G989:G990"/>
    <mergeCell ref="H989:H990"/>
    <mergeCell ref="I989:I990"/>
    <mergeCell ref="J989:J990"/>
    <mergeCell ref="K989:K990"/>
    <mergeCell ref="L989:L990"/>
    <mergeCell ref="A989:A990"/>
    <mergeCell ref="B989:B990"/>
    <mergeCell ref="C989:C990"/>
    <mergeCell ref="D989:D990"/>
    <mergeCell ref="E989:E990"/>
    <mergeCell ref="F989:F990"/>
    <mergeCell ref="M991:M993"/>
    <mergeCell ref="N991:N993"/>
    <mergeCell ref="O991:O993"/>
    <mergeCell ref="P991:P993"/>
    <mergeCell ref="Q991:Q993"/>
    <mergeCell ref="R991:R993"/>
    <mergeCell ref="G991:G993"/>
    <mergeCell ref="H991:H993"/>
    <mergeCell ref="I991:I993"/>
    <mergeCell ref="J991:J993"/>
    <mergeCell ref="K991:K993"/>
    <mergeCell ref="L991:L993"/>
    <mergeCell ref="A991:A993"/>
    <mergeCell ref="B991:B993"/>
    <mergeCell ref="C991:C993"/>
    <mergeCell ref="D991:D993"/>
    <mergeCell ref="E991:E993"/>
    <mergeCell ref="F991:F993"/>
    <mergeCell ref="M994:M996"/>
    <mergeCell ref="N994:N996"/>
    <mergeCell ref="O994:O996"/>
    <mergeCell ref="P994:P996"/>
    <mergeCell ref="Q994:Q996"/>
    <mergeCell ref="R994:R996"/>
    <mergeCell ref="G994:G996"/>
    <mergeCell ref="H994:H996"/>
    <mergeCell ref="I994:I996"/>
    <mergeCell ref="J994:J996"/>
    <mergeCell ref="K994:K996"/>
    <mergeCell ref="L994:L996"/>
    <mergeCell ref="A994:A996"/>
    <mergeCell ref="B994:B996"/>
    <mergeCell ref="C994:C996"/>
    <mergeCell ref="D994:D996"/>
    <mergeCell ref="E994:E996"/>
    <mergeCell ref="F994:F996"/>
    <mergeCell ref="A1003:U1003"/>
    <mergeCell ref="A1004:A1019"/>
    <mergeCell ref="B1004:B1019"/>
    <mergeCell ref="C1004:C1019"/>
    <mergeCell ref="D1004:D1019"/>
    <mergeCell ref="E1004:E1019"/>
    <mergeCell ref="F1004:F1019"/>
    <mergeCell ref="G1004:G1019"/>
    <mergeCell ref="H1004:H1019"/>
    <mergeCell ref="M997:M1001"/>
    <mergeCell ref="N997:N1001"/>
    <mergeCell ref="O997:O1001"/>
    <mergeCell ref="P997:P1001"/>
    <mergeCell ref="Q997:Q1001"/>
    <mergeCell ref="R997:R1001"/>
    <mergeCell ref="G997:G1001"/>
    <mergeCell ref="H997:H1001"/>
    <mergeCell ref="I997:I1001"/>
    <mergeCell ref="J997:J1001"/>
    <mergeCell ref="K997:K1001"/>
    <mergeCell ref="L997:L1001"/>
    <mergeCell ref="A997:A1001"/>
    <mergeCell ref="B997:B1001"/>
    <mergeCell ref="C997:C1001"/>
    <mergeCell ref="D997:D1001"/>
    <mergeCell ref="E997:E1001"/>
    <mergeCell ref="F997:F1001"/>
    <mergeCell ref="H1020:H1035"/>
    <mergeCell ref="I1020:I1035"/>
    <mergeCell ref="J1020:J1035"/>
    <mergeCell ref="K1020:K1035"/>
    <mergeCell ref="O1004:O1019"/>
    <mergeCell ref="P1004:P1019"/>
    <mergeCell ref="Q1004:Q1019"/>
    <mergeCell ref="R1004:R1019"/>
    <mergeCell ref="A1020:A1035"/>
    <mergeCell ref="B1020:B1035"/>
    <mergeCell ref="C1020:C1035"/>
    <mergeCell ref="D1020:D1035"/>
    <mergeCell ref="E1020:E1035"/>
    <mergeCell ref="I1004:I1019"/>
    <mergeCell ref="J1004:J1019"/>
    <mergeCell ref="K1004:K1019"/>
    <mergeCell ref="L1004:L1019"/>
    <mergeCell ref="M1004:M1019"/>
    <mergeCell ref="N1004:N1019"/>
    <mergeCell ref="O1036:O1050"/>
    <mergeCell ref="P1036:P1050"/>
    <mergeCell ref="Q1036:Q1050"/>
    <mergeCell ref="R1036:R1050"/>
    <mergeCell ref="A1051:A1067"/>
    <mergeCell ref="B1051:B1067"/>
    <mergeCell ref="C1051:C1067"/>
    <mergeCell ref="D1051:D1067"/>
    <mergeCell ref="E1051:E1067"/>
    <mergeCell ref="I1036:I1050"/>
    <mergeCell ref="J1036:J1050"/>
    <mergeCell ref="K1036:K1050"/>
    <mergeCell ref="L1036:L1050"/>
    <mergeCell ref="M1036:M1050"/>
    <mergeCell ref="N1036:N1050"/>
    <mergeCell ref="R1020:R1035"/>
    <mergeCell ref="A1036:A1050"/>
    <mergeCell ref="B1036:B1050"/>
    <mergeCell ref="C1036:C1050"/>
    <mergeCell ref="D1036:D1050"/>
    <mergeCell ref="E1036:E1050"/>
    <mergeCell ref="F1036:F1050"/>
    <mergeCell ref="G1036:G1050"/>
    <mergeCell ref="H1036:H1050"/>
    <mergeCell ref="L1020:L1035"/>
    <mergeCell ref="M1020:M1035"/>
    <mergeCell ref="N1020:N1035"/>
    <mergeCell ref="O1020:O1035"/>
    <mergeCell ref="P1020:P1035"/>
    <mergeCell ref="Q1020:Q1035"/>
    <mergeCell ref="F1020:F1035"/>
    <mergeCell ref="G1020:G1035"/>
    <mergeCell ref="R1051:R1067"/>
    <mergeCell ref="A1068:A1080"/>
    <mergeCell ref="B1068:B1080"/>
    <mergeCell ref="C1068:C1080"/>
    <mergeCell ref="D1068:D1080"/>
    <mergeCell ref="E1068:E1080"/>
    <mergeCell ref="F1068:F1080"/>
    <mergeCell ref="G1068:G1080"/>
    <mergeCell ref="H1068:H1080"/>
    <mergeCell ref="L1051:L1067"/>
    <mergeCell ref="M1051:M1067"/>
    <mergeCell ref="N1051:N1067"/>
    <mergeCell ref="O1051:O1067"/>
    <mergeCell ref="P1051:P1067"/>
    <mergeCell ref="Q1051:Q1067"/>
    <mergeCell ref="F1051:F1067"/>
    <mergeCell ref="G1051:G1067"/>
    <mergeCell ref="H1051:H1067"/>
    <mergeCell ref="I1051:I1067"/>
    <mergeCell ref="J1051:J1067"/>
    <mergeCell ref="K1051:K1067"/>
    <mergeCell ref="H1081:H1094"/>
    <mergeCell ref="I1081:I1094"/>
    <mergeCell ref="J1081:J1094"/>
    <mergeCell ref="K1081:K1094"/>
    <mergeCell ref="O1068:O1080"/>
    <mergeCell ref="P1068:P1080"/>
    <mergeCell ref="Q1068:Q1080"/>
    <mergeCell ref="R1068:R1080"/>
    <mergeCell ref="A1081:A1094"/>
    <mergeCell ref="B1081:B1094"/>
    <mergeCell ref="C1081:C1094"/>
    <mergeCell ref="D1081:D1094"/>
    <mergeCell ref="E1081:E1094"/>
    <mergeCell ref="I1068:I1080"/>
    <mergeCell ref="J1068:J1080"/>
    <mergeCell ref="K1068:K1080"/>
    <mergeCell ref="L1068:L1080"/>
    <mergeCell ref="M1068:M1080"/>
    <mergeCell ref="N1068:N1080"/>
    <mergeCell ref="O1095:O1104"/>
    <mergeCell ref="P1095:P1104"/>
    <mergeCell ref="Q1095:Q1104"/>
    <mergeCell ref="R1095:R1104"/>
    <mergeCell ref="A1105:A1115"/>
    <mergeCell ref="B1105:B1115"/>
    <mergeCell ref="C1105:C1115"/>
    <mergeCell ref="D1105:D1115"/>
    <mergeCell ref="E1105:E1115"/>
    <mergeCell ref="I1095:I1104"/>
    <mergeCell ref="J1095:J1104"/>
    <mergeCell ref="K1095:K1104"/>
    <mergeCell ref="L1095:L1104"/>
    <mergeCell ref="M1095:M1104"/>
    <mergeCell ref="N1095:N1104"/>
    <mergeCell ref="R1081:R1094"/>
    <mergeCell ref="A1095:A1104"/>
    <mergeCell ref="B1095:B1104"/>
    <mergeCell ref="C1095:C1104"/>
    <mergeCell ref="D1095:D1104"/>
    <mergeCell ref="E1095:E1104"/>
    <mergeCell ref="F1095:F1104"/>
    <mergeCell ref="G1095:G1104"/>
    <mergeCell ref="H1095:H1104"/>
    <mergeCell ref="L1081:L1094"/>
    <mergeCell ref="M1081:M1094"/>
    <mergeCell ref="N1081:N1094"/>
    <mergeCell ref="O1081:O1094"/>
    <mergeCell ref="P1081:P1094"/>
    <mergeCell ref="Q1081:Q1094"/>
    <mergeCell ref="F1081:F1094"/>
    <mergeCell ref="G1081:G1094"/>
    <mergeCell ref="R1105:R1115"/>
    <mergeCell ref="A1116:A1134"/>
    <mergeCell ref="B1116:B1134"/>
    <mergeCell ref="C1116:C1134"/>
    <mergeCell ref="D1116:D1134"/>
    <mergeCell ref="E1116:E1134"/>
    <mergeCell ref="F1116:F1134"/>
    <mergeCell ref="G1116:G1134"/>
    <mergeCell ref="H1116:H1134"/>
    <mergeCell ref="L1105:L1115"/>
    <mergeCell ref="M1105:M1115"/>
    <mergeCell ref="N1105:N1115"/>
    <mergeCell ref="O1105:O1115"/>
    <mergeCell ref="P1105:P1115"/>
    <mergeCell ref="Q1105:Q1115"/>
    <mergeCell ref="F1105:F1115"/>
    <mergeCell ref="G1105:G1115"/>
    <mergeCell ref="H1105:H1115"/>
    <mergeCell ref="I1105:I1115"/>
    <mergeCell ref="J1105:J1115"/>
    <mergeCell ref="K1105:K1115"/>
    <mergeCell ref="H1135:H1142"/>
    <mergeCell ref="I1135:I1142"/>
    <mergeCell ref="J1135:J1142"/>
    <mergeCell ref="K1135:K1142"/>
    <mergeCell ref="O1116:O1134"/>
    <mergeCell ref="P1116:P1134"/>
    <mergeCell ref="Q1116:Q1134"/>
    <mergeCell ref="R1116:R1134"/>
    <mergeCell ref="A1135:A1142"/>
    <mergeCell ref="B1135:B1142"/>
    <mergeCell ref="C1135:C1142"/>
    <mergeCell ref="D1135:D1142"/>
    <mergeCell ref="E1135:E1142"/>
    <mergeCell ref="I1116:I1134"/>
    <mergeCell ref="J1116:J1134"/>
    <mergeCell ref="K1116:K1134"/>
    <mergeCell ref="L1116:L1134"/>
    <mergeCell ref="M1116:M1134"/>
    <mergeCell ref="N1116:N1134"/>
    <mergeCell ref="O1143:O1154"/>
    <mergeCell ref="P1143:P1154"/>
    <mergeCell ref="Q1143:Q1154"/>
    <mergeCell ref="R1143:R1154"/>
    <mergeCell ref="A1155:A1163"/>
    <mergeCell ref="B1155:B1163"/>
    <mergeCell ref="C1155:C1163"/>
    <mergeCell ref="D1155:D1163"/>
    <mergeCell ref="E1155:E1163"/>
    <mergeCell ref="I1143:I1154"/>
    <mergeCell ref="J1143:J1154"/>
    <mergeCell ref="K1143:K1154"/>
    <mergeCell ref="L1143:L1154"/>
    <mergeCell ref="M1143:M1154"/>
    <mergeCell ref="N1143:N1154"/>
    <mergeCell ref="R1135:R1142"/>
    <mergeCell ref="A1143:A1154"/>
    <mergeCell ref="B1143:B1154"/>
    <mergeCell ref="C1143:C1154"/>
    <mergeCell ref="D1143:D1154"/>
    <mergeCell ref="E1143:E1154"/>
    <mergeCell ref="F1143:F1154"/>
    <mergeCell ref="G1143:G1154"/>
    <mergeCell ref="H1143:H1154"/>
    <mergeCell ref="L1135:L1142"/>
    <mergeCell ref="M1135:M1142"/>
    <mergeCell ref="N1135:N1142"/>
    <mergeCell ref="O1135:O1142"/>
    <mergeCell ref="P1135:P1142"/>
    <mergeCell ref="Q1135:Q1142"/>
    <mergeCell ref="F1135:F1142"/>
    <mergeCell ref="G1135:G1142"/>
    <mergeCell ref="R1155:R1163"/>
    <mergeCell ref="A1164:A1167"/>
    <mergeCell ref="B1164:B1167"/>
    <mergeCell ref="C1164:C1167"/>
    <mergeCell ref="D1164:D1167"/>
    <mergeCell ref="E1164:E1167"/>
    <mergeCell ref="F1164:F1167"/>
    <mergeCell ref="G1164:G1167"/>
    <mergeCell ref="H1164:H1167"/>
    <mergeCell ref="L1155:L1163"/>
    <mergeCell ref="M1155:M1163"/>
    <mergeCell ref="N1155:N1163"/>
    <mergeCell ref="O1155:O1163"/>
    <mergeCell ref="P1155:P1163"/>
    <mergeCell ref="Q1155:Q1163"/>
    <mergeCell ref="F1155:F1163"/>
    <mergeCell ref="G1155:G1163"/>
    <mergeCell ref="H1155:H1163"/>
    <mergeCell ref="I1155:I1163"/>
    <mergeCell ref="J1155:J1163"/>
    <mergeCell ref="K1155:K1163"/>
    <mergeCell ref="H1168:H1184"/>
    <mergeCell ref="I1168:I1184"/>
    <mergeCell ref="J1168:J1184"/>
    <mergeCell ref="K1168:K1184"/>
    <mergeCell ref="O1164:O1167"/>
    <mergeCell ref="P1164:P1167"/>
    <mergeCell ref="Q1164:Q1167"/>
    <mergeCell ref="R1164:R1167"/>
    <mergeCell ref="A1168:A1184"/>
    <mergeCell ref="B1168:B1184"/>
    <mergeCell ref="C1168:C1184"/>
    <mergeCell ref="D1168:D1184"/>
    <mergeCell ref="E1168:E1184"/>
    <mergeCell ref="I1164:I1167"/>
    <mergeCell ref="J1164:J1167"/>
    <mergeCell ref="K1164:K1167"/>
    <mergeCell ref="L1164:L1167"/>
    <mergeCell ref="M1164:M1167"/>
    <mergeCell ref="N1164:N1167"/>
    <mergeCell ref="O1185:O1188"/>
    <mergeCell ref="P1185:P1188"/>
    <mergeCell ref="Q1185:Q1188"/>
    <mergeCell ref="R1185:R1188"/>
    <mergeCell ref="A1189:A1194"/>
    <mergeCell ref="B1189:B1194"/>
    <mergeCell ref="C1189:C1194"/>
    <mergeCell ref="D1189:D1194"/>
    <mergeCell ref="E1189:E1194"/>
    <mergeCell ref="I1185:I1188"/>
    <mergeCell ref="J1185:J1188"/>
    <mergeCell ref="K1185:K1188"/>
    <mergeCell ref="L1185:L1188"/>
    <mergeCell ref="M1185:M1188"/>
    <mergeCell ref="N1185:N1188"/>
    <mergeCell ref="R1168:R1184"/>
    <mergeCell ref="A1185:A1188"/>
    <mergeCell ref="B1185:B1188"/>
    <mergeCell ref="C1185:C1188"/>
    <mergeCell ref="D1185:D1188"/>
    <mergeCell ref="E1185:E1188"/>
    <mergeCell ref="F1185:F1188"/>
    <mergeCell ref="G1185:G1188"/>
    <mergeCell ref="H1185:H1188"/>
    <mergeCell ref="L1168:L1184"/>
    <mergeCell ref="M1168:M1184"/>
    <mergeCell ref="N1168:N1184"/>
    <mergeCell ref="O1168:O1184"/>
    <mergeCell ref="P1168:P1184"/>
    <mergeCell ref="Q1168:Q1184"/>
    <mergeCell ref="F1168:F1184"/>
    <mergeCell ref="G1168:G1184"/>
    <mergeCell ref="R1189:R1194"/>
    <mergeCell ref="A1195:A1202"/>
    <mergeCell ref="B1195:B1202"/>
    <mergeCell ref="C1195:C1202"/>
    <mergeCell ref="D1195:D1202"/>
    <mergeCell ref="E1195:E1202"/>
    <mergeCell ref="F1195:F1202"/>
    <mergeCell ref="G1195:G1202"/>
    <mergeCell ref="H1195:H1202"/>
    <mergeCell ref="L1189:L1194"/>
    <mergeCell ref="M1189:M1194"/>
    <mergeCell ref="N1189:N1194"/>
    <mergeCell ref="O1189:O1194"/>
    <mergeCell ref="P1189:P1194"/>
    <mergeCell ref="Q1189:Q1194"/>
    <mergeCell ref="F1189:F1194"/>
    <mergeCell ref="G1189:G1194"/>
    <mergeCell ref="H1189:H1194"/>
    <mergeCell ref="I1189:I1194"/>
    <mergeCell ref="J1189:J1194"/>
    <mergeCell ref="K1189:K1194"/>
    <mergeCell ref="H1203:H1209"/>
    <mergeCell ref="I1203:I1209"/>
    <mergeCell ref="J1203:J1209"/>
    <mergeCell ref="K1203:K1209"/>
    <mergeCell ref="O1195:O1202"/>
    <mergeCell ref="P1195:P1202"/>
    <mergeCell ref="Q1195:Q1202"/>
    <mergeCell ref="R1195:R1202"/>
    <mergeCell ref="A1203:A1209"/>
    <mergeCell ref="B1203:B1209"/>
    <mergeCell ref="C1203:C1209"/>
    <mergeCell ref="D1203:D1209"/>
    <mergeCell ref="E1203:E1209"/>
    <mergeCell ref="I1195:I1202"/>
    <mergeCell ref="J1195:J1202"/>
    <mergeCell ref="K1195:K1202"/>
    <mergeCell ref="L1195:L1202"/>
    <mergeCell ref="M1195:M1202"/>
    <mergeCell ref="N1195:N1202"/>
    <mergeCell ref="O1210:O1215"/>
    <mergeCell ref="P1210:P1215"/>
    <mergeCell ref="Q1210:Q1215"/>
    <mergeCell ref="R1210:R1215"/>
    <mergeCell ref="A1216:A1226"/>
    <mergeCell ref="B1216:B1226"/>
    <mergeCell ref="C1216:C1226"/>
    <mergeCell ref="D1216:D1226"/>
    <mergeCell ref="E1216:E1226"/>
    <mergeCell ref="I1210:I1215"/>
    <mergeCell ref="J1210:J1215"/>
    <mergeCell ref="K1210:K1215"/>
    <mergeCell ref="L1210:L1215"/>
    <mergeCell ref="M1210:M1215"/>
    <mergeCell ref="N1210:N1215"/>
    <mergeCell ref="R1203:R1209"/>
    <mergeCell ref="A1210:A1215"/>
    <mergeCell ref="B1210:B1215"/>
    <mergeCell ref="C1210:C1215"/>
    <mergeCell ref="D1210:D1215"/>
    <mergeCell ref="E1210:E1215"/>
    <mergeCell ref="F1210:F1215"/>
    <mergeCell ref="G1210:G1215"/>
    <mergeCell ref="H1210:H1215"/>
    <mergeCell ref="L1203:L1209"/>
    <mergeCell ref="M1203:M1209"/>
    <mergeCell ref="N1203:N1209"/>
    <mergeCell ref="O1203:O1209"/>
    <mergeCell ref="P1203:P1209"/>
    <mergeCell ref="Q1203:Q1209"/>
    <mergeCell ref="F1203:F1209"/>
    <mergeCell ref="G1203:G1209"/>
    <mergeCell ref="R1216:R1226"/>
    <mergeCell ref="A1227:A1231"/>
    <mergeCell ref="B1227:B1231"/>
    <mergeCell ref="C1227:C1231"/>
    <mergeCell ref="D1227:D1231"/>
    <mergeCell ref="E1227:E1231"/>
    <mergeCell ref="F1227:F1231"/>
    <mergeCell ref="G1227:G1231"/>
    <mergeCell ref="H1227:H1231"/>
    <mergeCell ref="L1216:L1226"/>
    <mergeCell ref="M1216:M1226"/>
    <mergeCell ref="N1216:N1226"/>
    <mergeCell ref="O1216:O1226"/>
    <mergeCell ref="P1216:P1226"/>
    <mergeCell ref="Q1216:Q1226"/>
    <mergeCell ref="F1216:F1226"/>
    <mergeCell ref="G1216:G1226"/>
    <mergeCell ref="H1216:H1226"/>
    <mergeCell ref="I1216:I1226"/>
    <mergeCell ref="J1216:J1226"/>
    <mergeCell ref="K1216:K1226"/>
    <mergeCell ref="H1232:H1240"/>
    <mergeCell ref="I1232:I1240"/>
    <mergeCell ref="J1232:J1240"/>
    <mergeCell ref="K1232:K1240"/>
    <mergeCell ref="O1227:O1231"/>
    <mergeCell ref="P1227:P1231"/>
    <mergeCell ref="Q1227:Q1231"/>
    <mergeCell ref="R1227:R1231"/>
    <mergeCell ref="A1232:A1240"/>
    <mergeCell ref="B1232:B1240"/>
    <mergeCell ref="C1232:C1240"/>
    <mergeCell ref="D1232:D1240"/>
    <mergeCell ref="E1232:E1240"/>
    <mergeCell ref="I1227:I1231"/>
    <mergeCell ref="J1227:J1231"/>
    <mergeCell ref="K1227:K1231"/>
    <mergeCell ref="L1227:L1231"/>
    <mergeCell ref="M1227:M1231"/>
    <mergeCell ref="N1227:N1231"/>
    <mergeCell ref="O1241:O1252"/>
    <mergeCell ref="P1241:P1252"/>
    <mergeCell ref="Q1241:Q1252"/>
    <mergeCell ref="R1241:R1252"/>
    <mergeCell ref="A1253:A1258"/>
    <mergeCell ref="B1253:B1258"/>
    <mergeCell ref="C1253:C1258"/>
    <mergeCell ref="D1253:D1258"/>
    <mergeCell ref="E1253:E1258"/>
    <mergeCell ref="I1241:I1252"/>
    <mergeCell ref="J1241:J1252"/>
    <mergeCell ref="K1241:K1252"/>
    <mergeCell ref="L1241:L1252"/>
    <mergeCell ref="M1241:M1252"/>
    <mergeCell ref="N1241:N1252"/>
    <mergeCell ref="R1232:R1240"/>
    <mergeCell ref="A1241:A1252"/>
    <mergeCell ref="B1241:B1252"/>
    <mergeCell ref="C1241:C1252"/>
    <mergeCell ref="D1241:D1252"/>
    <mergeCell ref="E1241:E1252"/>
    <mergeCell ref="F1241:F1252"/>
    <mergeCell ref="G1241:G1252"/>
    <mergeCell ref="H1241:H1252"/>
    <mergeCell ref="L1232:L1240"/>
    <mergeCell ref="M1232:M1240"/>
    <mergeCell ref="N1232:N1240"/>
    <mergeCell ref="O1232:O1240"/>
    <mergeCell ref="P1232:P1240"/>
    <mergeCell ref="Q1232:Q1240"/>
    <mergeCell ref="F1232:F1240"/>
    <mergeCell ref="G1232:G1240"/>
    <mergeCell ref="R1253:R1258"/>
    <mergeCell ref="A1259:A1268"/>
    <mergeCell ref="B1259:B1268"/>
    <mergeCell ref="C1259:C1268"/>
    <mergeCell ref="D1259:D1268"/>
    <mergeCell ref="E1259:E1268"/>
    <mergeCell ref="F1259:F1268"/>
    <mergeCell ref="G1259:G1268"/>
    <mergeCell ref="H1259:H1268"/>
    <mergeCell ref="L1253:L1258"/>
    <mergeCell ref="M1253:M1258"/>
    <mergeCell ref="N1253:N1258"/>
    <mergeCell ref="O1253:O1258"/>
    <mergeCell ref="P1253:P1258"/>
    <mergeCell ref="Q1253:Q1258"/>
    <mergeCell ref="F1253:F1258"/>
    <mergeCell ref="G1253:G1258"/>
    <mergeCell ref="H1253:H1258"/>
    <mergeCell ref="I1253:I1258"/>
    <mergeCell ref="J1253:J1258"/>
    <mergeCell ref="K1253:K1258"/>
    <mergeCell ref="H1269:H1281"/>
    <mergeCell ref="I1269:I1281"/>
    <mergeCell ref="J1269:J1281"/>
    <mergeCell ref="K1269:K1281"/>
    <mergeCell ref="O1259:O1268"/>
    <mergeCell ref="P1259:P1268"/>
    <mergeCell ref="Q1259:Q1268"/>
    <mergeCell ref="R1259:R1268"/>
    <mergeCell ref="A1269:A1281"/>
    <mergeCell ref="B1269:B1281"/>
    <mergeCell ref="C1269:C1281"/>
    <mergeCell ref="D1269:D1281"/>
    <mergeCell ref="E1269:E1281"/>
    <mergeCell ref="I1259:I1268"/>
    <mergeCell ref="J1259:J1268"/>
    <mergeCell ref="K1259:K1268"/>
    <mergeCell ref="L1259:L1268"/>
    <mergeCell ref="M1259:M1268"/>
    <mergeCell ref="N1259:N1268"/>
    <mergeCell ref="O1282:O1289"/>
    <mergeCell ref="P1282:P1289"/>
    <mergeCell ref="Q1282:Q1289"/>
    <mergeCell ref="R1282:R1289"/>
    <mergeCell ref="A1290:A1294"/>
    <mergeCell ref="B1290:B1294"/>
    <mergeCell ref="C1290:C1294"/>
    <mergeCell ref="D1290:D1294"/>
    <mergeCell ref="E1290:E1294"/>
    <mergeCell ref="I1282:I1289"/>
    <mergeCell ref="J1282:J1289"/>
    <mergeCell ref="K1282:K1289"/>
    <mergeCell ref="L1282:L1289"/>
    <mergeCell ref="M1282:M1289"/>
    <mergeCell ref="N1282:N1289"/>
    <mergeCell ref="R1269:R1281"/>
    <mergeCell ref="A1282:A1289"/>
    <mergeCell ref="B1282:B1289"/>
    <mergeCell ref="C1282:C1289"/>
    <mergeCell ref="D1282:D1289"/>
    <mergeCell ref="E1282:E1289"/>
    <mergeCell ref="F1282:F1289"/>
    <mergeCell ref="G1282:G1289"/>
    <mergeCell ref="H1282:H1289"/>
    <mergeCell ref="L1269:L1281"/>
    <mergeCell ref="M1269:M1281"/>
    <mergeCell ref="N1269:N1281"/>
    <mergeCell ref="O1269:O1281"/>
    <mergeCell ref="P1269:P1281"/>
    <mergeCell ref="Q1269:Q1281"/>
    <mergeCell ref="F1269:F1281"/>
    <mergeCell ref="G1269:G1281"/>
    <mergeCell ref="R1290:R1294"/>
    <mergeCell ref="A1295:A1298"/>
    <mergeCell ref="B1295:B1298"/>
    <mergeCell ref="C1295:C1298"/>
    <mergeCell ref="D1295:D1298"/>
    <mergeCell ref="E1295:E1298"/>
    <mergeCell ref="F1295:F1298"/>
    <mergeCell ref="G1295:G1298"/>
    <mergeCell ref="H1295:H1298"/>
    <mergeCell ref="L1290:L1294"/>
    <mergeCell ref="M1290:M1294"/>
    <mergeCell ref="N1290:N1294"/>
    <mergeCell ref="O1290:O1294"/>
    <mergeCell ref="P1290:P1294"/>
    <mergeCell ref="Q1290:Q1294"/>
    <mergeCell ref="F1290:F1294"/>
    <mergeCell ref="G1290:G1294"/>
    <mergeCell ref="H1290:H1294"/>
    <mergeCell ref="I1290:I1294"/>
    <mergeCell ref="J1290:J1294"/>
    <mergeCell ref="K1290:K1294"/>
    <mergeCell ref="H1299:H1311"/>
    <mergeCell ref="I1299:I1311"/>
    <mergeCell ref="J1299:J1311"/>
    <mergeCell ref="K1299:K1311"/>
    <mergeCell ref="O1295:O1298"/>
    <mergeCell ref="P1295:P1298"/>
    <mergeCell ref="Q1295:Q1298"/>
    <mergeCell ref="R1295:R1298"/>
    <mergeCell ref="A1299:A1311"/>
    <mergeCell ref="B1299:B1311"/>
    <mergeCell ref="C1299:C1311"/>
    <mergeCell ref="D1299:D1311"/>
    <mergeCell ref="E1299:E1311"/>
    <mergeCell ref="I1295:I1298"/>
    <mergeCell ref="J1295:J1298"/>
    <mergeCell ref="K1295:K1298"/>
    <mergeCell ref="L1295:L1298"/>
    <mergeCell ref="M1295:M1298"/>
    <mergeCell ref="N1295:N1298"/>
    <mergeCell ref="O1312:O1318"/>
    <mergeCell ref="P1312:P1318"/>
    <mergeCell ref="Q1312:Q1318"/>
    <mergeCell ref="R1312:R1318"/>
    <mergeCell ref="A1319:A1332"/>
    <mergeCell ref="B1319:B1332"/>
    <mergeCell ref="C1319:C1332"/>
    <mergeCell ref="D1319:D1332"/>
    <mergeCell ref="E1319:E1332"/>
    <mergeCell ref="I1312:I1318"/>
    <mergeCell ref="J1312:J1318"/>
    <mergeCell ref="K1312:K1318"/>
    <mergeCell ref="L1312:L1318"/>
    <mergeCell ref="M1312:M1318"/>
    <mergeCell ref="N1312:N1318"/>
    <mergeCell ref="R1299:R1311"/>
    <mergeCell ref="A1312:A1318"/>
    <mergeCell ref="B1312:B1318"/>
    <mergeCell ref="C1312:C1318"/>
    <mergeCell ref="D1312:D1318"/>
    <mergeCell ref="E1312:E1318"/>
    <mergeCell ref="F1312:F1318"/>
    <mergeCell ref="G1312:G1318"/>
    <mergeCell ref="H1312:H1318"/>
    <mergeCell ref="L1299:L1311"/>
    <mergeCell ref="M1299:M1311"/>
    <mergeCell ref="N1299:N1311"/>
    <mergeCell ref="O1299:O1311"/>
    <mergeCell ref="P1299:P1311"/>
    <mergeCell ref="Q1299:Q1311"/>
    <mergeCell ref="F1299:F1311"/>
    <mergeCell ref="G1299:G1311"/>
    <mergeCell ref="R1319:R1332"/>
    <mergeCell ref="A1333:A1339"/>
    <mergeCell ref="B1333:B1339"/>
    <mergeCell ref="C1333:C1339"/>
    <mergeCell ref="D1333:D1339"/>
    <mergeCell ref="E1333:E1339"/>
    <mergeCell ref="F1333:F1339"/>
    <mergeCell ref="G1333:G1339"/>
    <mergeCell ref="H1333:H1339"/>
    <mergeCell ref="L1319:L1332"/>
    <mergeCell ref="M1319:M1332"/>
    <mergeCell ref="N1319:N1332"/>
    <mergeCell ref="O1319:O1332"/>
    <mergeCell ref="P1319:P1332"/>
    <mergeCell ref="Q1319:Q1332"/>
    <mergeCell ref="F1319:F1332"/>
    <mergeCell ref="G1319:G1332"/>
    <mergeCell ref="H1319:H1332"/>
    <mergeCell ref="I1319:I1332"/>
    <mergeCell ref="J1319:J1332"/>
    <mergeCell ref="K1319:K1332"/>
    <mergeCell ref="H1340:H1342"/>
    <mergeCell ref="I1340:I1342"/>
    <mergeCell ref="J1340:J1342"/>
    <mergeCell ref="K1340:K1342"/>
    <mergeCell ref="O1333:O1339"/>
    <mergeCell ref="P1333:P1339"/>
    <mergeCell ref="Q1333:Q1339"/>
    <mergeCell ref="R1333:R1339"/>
    <mergeCell ref="A1340:A1342"/>
    <mergeCell ref="B1340:B1342"/>
    <mergeCell ref="C1340:C1342"/>
    <mergeCell ref="D1340:D1342"/>
    <mergeCell ref="E1340:E1342"/>
    <mergeCell ref="I1333:I1339"/>
    <mergeCell ref="J1333:J1339"/>
    <mergeCell ref="K1333:K1339"/>
    <mergeCell ref="L1333:L1339"/>
    <mergeCell ref="M1333:M1339"/>
    <mergeCell ref="N1333:N1339"/>
    <mergeCell ref="O1343:O1346"/>
    <mergeCell ref="P1343:P1346"/>
    <mergeCell ref="Q1343:Q1346"/>
    <mergeCell ref="R1343:R1346"/>
    <mergeCell ref="A1347:A1350"/>
    <mergeCell ref="B1347:B1350"/>
    <mergeCell ref="C1347:C1350"/>
    <mergeCell ref="D1347:D1350"/>
    <mergeCell ref="E1347:E1350"/>
    <mergeCell ref="I1343:I1346"/>
    <mergeCell ref="J1343:J1346"/>
    <mergeCell ref="K1343:K1346"/>
    <mergeCell ref="L1343:L1346"/>
    <mergeCell ref="M1343:M1346"/>
    <mergeCell ref="N1343:N1346"/>
    <mergeCell ref="R1340:R1342"/>
    <mergeCell ref="A1343:A1346"/>
    <mergeCell ref="B1343:B1346"/>
    <mergeCell ref="C1343:C1346"/>
    <mergeCell ref="D1343:D1346"/>
    <mergeCell ref="E1343:E1346"/>
    <mergeCell ref="F1343:F1346"/>
    <mergeCell ref="G1343:G1346"/>
    <mergeCell ref="H1343:H1346"/>
    <mergeCell ref="L1340:L1342"/>
    <mergeCell ref="M1340:M1342"/>
    <mergeCell ref="N1340:N1342"/>
    <mergeCell ref="O1340:O1342"/>
    <mergeCell ref="P1340:P1342"/>
    <mergeCell ref="Q1340:Q1342"/>
    <mergeCell ref="F1340:F1342"/>
    <mergeCell ref="G1340:G1342"/>
    <mergeCell ref="R1347:R1350"/>
    <mergeCell ref="A1351:A1353"/>
    <mergeCell ref="B1351:B1353"/>
    <mergeCell ref="C1351:C1353"/>
    <mergeCell ref="D1351:D1353"/>
    <mergeCell ref="E1351:E1353"/>
    <mergeCell ref="F1351:F1353"/>
    <mergeCell ref="G1351:G1353"/>
    <mergeCell ref="H1351:H1353"/>
    <mergeCell ref="L1347:L1350"/>
    <mergeCell ref="M1347:M1350"/>
    <mergeCell ref="N1347:N1350"/>
    <mergeCell ref="O1347:O1350"/>
    <mergeCell ref="P1347:P1350"/>
    <mergeCell ref="Q1347:Q1350"/>
    <mergeCell ref="F1347:F1350"/>
    <mergeCell ref="G1347:G1350"/>
    <mergeCell ref="H1347:H1350"/>
    <mergeCell ref="I1347:I1350"/>
    <mergeCell ref="J1347:J1350"/>
    <mergeCell ref="K1347:K1350"/>
    <mergeCell ref="H1354:H1356"/>
    <mergeCell ref="I1354:I1356"/>
    <mergeCell ref="J1354:J1356"/>
    <mergeCell ref="K1354:K1356"/>
    <mergeCell ref="O1351:O1353"/>
    <mergeCell ref="P1351:P1353"/>
    <mergeCell ref="Q1351:Q1353"/>
    <mergeCell ref="R1351:R1353"/>
    <mergeCell ref="A1354:A1356"/>
    <mergeCell ref="B1354:B1356"/>
    <mergeCell ref="C1354:C1356"/>
    <mergeCell ref="D1354:D1356"/>
    <mergeCell ref="E1354:E1356"/>
    <mergeCell ref="I1351:I1353"/>
    <mergeCell ref="J1351:J1353"/>
    <mergeCell ref="K1351:K1353"/>
    <mergeCell ref="L1351:L1353"/>
    <mergeCell ref="M1351:M1353"/>
    <mergeCell ref="N1351:N1353"/>
    <mergeCell ref="O1357:O1360"/>
    <mergeCell ref="P1357:P1360"/>
    <mergeCell ref="Q1357:Q1360"/>
    <mergeCell ref="R1357:R1360"/>
    <mergeCell ref="A1361:A1363"/>
    <mergeCell ref="B1361:B1363"/>
    <mergeCell ref="C1361:C1363"/>
    <mergeCell ref="D1361:D1363"/>
    <mergeCell ref="E1361:E1363"/>
    <mergeCell ref="I1357:I1360"/>
    <mergeCell ref="J1357:J1360"/>
    <mergeCell ref="K1357:K1360"/>
    <mergeCell ref="L1357:L1360"/>
    <mergeCell ref="M1357:M1360"/>
    <mergeCell ref="N1357:N1360"/>
    <mergeCell ref="R1354:R1356"/>
    <mergeCell ref="A1357:A1360"/>
    <mergeCell ref="B1357:B1360"/>
    <mergeCell ref="C1357:C1360"/>
    <mergeCell ref="D1357:D1360"/>
    <mergeCell ref="E1357:E1360"/>
    <mergeCell ref="F1357:F1360"/>
    <mergeCell ref="G1357:G1360"/>
    <mergeCell ref="H1357:H1360"/>
    <mergeCell ref="L1354:L1356"/>
    <mergeCell ref="M1354:M1356"/>
    <mergeCell ref="N1354:N1356"/>
    <mergeCell ref="O1354:O1356"/>
    <mergeCell ref="P1354:P1356"/>
    <mergeCell ref="Q1354:Q1356"/>
    <mergeCell ref="F1354:F1356"/>
    <mergeCell ref="G1354:G1356"/>
    <mergeCell ref="R1361:R1363"/>
    <mergeCell ref="A1364:A1371"/>
    <mergeCell ref="B1364:B1371"/>
    <mergeCell ref="C1364:C1371"/>
    <mergeCell ref="D1364:D1371"/>
    <mergeCell ref="E1364:E1371"/>
    <mergeCell ref="F1364:F1371"/>
    <mergeCell ref="G1364:G1371"/>
    <mergeCell ref="H1364:H1371"/>
    <mergeCell ref="L1361:L1363"/>
    <mergeCell ref="M1361:M1363"/>
    <mergeCell ref="N1361:N1363"/>
    <mergeCell ref="O1361:O1363"/>
    <mergeCell ref="P1361:P1363"/>
    <mergeCell ref="Q1361:Q1363"/>
    <mergeCell ref="F1361:F1363"/>
    <mergeCell ref="G1361:G1363"/>
    <mergeCell ref="H1361:H1363"/>
    <mergeCell ref="I1361:I1363"/>
    <mergeCell ref="J1361:J1363"/>
    <mergeCell ref="K1361:K1363"/>
    <mergeCell ref="H1372:H1379"/>
    <mergeCell ref="I1372:I1379"/>
    <mergeCell ref="J1372:J1379"/>
    <mergeCell ref="K1372:K1379"/>
    <mergeCell ref="O1364:O1371"/>
    <mergeCell ref="P1364:P1371"/>
    <mergeCell ref="Q1364:Q1371"/>
    <mergeCell ref="R1364:R1371"/>
    <mergeCell ref="A1372:A1379"/>
    <mergeCell ref="B1372:B1379"/>
    <mergeCell ref="C1372:C1379"/>
    <mergeCell ref="D1372:D1379"/>
    <mergeCell ref="E1372:E1379"/>
    <mergeCell ref="I1364:I1371"/>
    <mergeCell ref="J1364:J1371"/>
    <mergeCell ref="K1364:K1371"/>
    <mergeCell ref="L1364:L1371"/>
    <mergeCell ref="M1364:M1371"/>
    <mergeCell ref="N1364:N1371"/>
    <mergeCell ref="O1380:O1382"/>
    <mergeCell ref="P1380:P1382"/>
    <mergeCell ref="Q1380:Q1382"/>
    <mergeCell ref="R1380:R1382"/>
    <mergeCell ref="A1383:A1385"/>
    <mergeCell ref="B1383:B1385"/>
    <mergeCell ref="C1383:C1385"/>
    <mergeCell ref="D1383:D1385"/>
    <mergeCell ref="E1383:E1385"/>
    <mergeCell ref="I1380:I1382"/>
    <mergeCell ref="J1380:J1382"/>
    <mergeCell ref="K1380:K1382"/>
    <mergeCell ref="L1380:L1382"/>
    <mergeCell ref="M1380:M1382"/>
    <mergeCell ref="N1380:N1382"/>
    <mergeCell ref="R1372:R1379"/>
    <mergeCell ref="A1380:A1382"/>
    <mergeCell ref="B1380:B1382"/>
    <mergeCell ref="C1380:C1382"/>
    <mergeCell ref="D1380:D1382"/>
    <mergeCell ref="E1380:E1382"/>
    <mergeCell ref="F1380:F1382"/>
    <mergeCell ref="G1380:G1382"/>
    <mergeCell ref="H1380:H1382"/>
    <mergeCell ref="L1372:L1379"/>
    <mergeCell ref="M1372:M1379"/>
    <mergeCell ref="N1372:N1379"/>
    <mergeCell ref="O1372:O1379"/>
    <mergeCell ref="P1372:P1379"/>
    <mergeCell ref="Q1372:Q1379"/>
    <mergeCell ref="F1372:F1379"/>
    <mergeCell ref="G1372:G1379"/>
    <mergeCell ref="R1383:R1385"/>
    <mergeCell ref="A1386:A1388"/>
    <mergeCell ref="B1386:B1388"/>
    <mergeCell ref="C1386:C1388"/>
    <mergeCell ref="D1386:D1388"/>
    <mergeCell ref="E1386:E1388"/>
    <mergeCell ref="F1386:F1388"/>
    <mergeCell ref="G1386:G1388"/>
    <mergeCell ref="H1386:H1388"/>
    <mergeCell ref="L1383:L1385"/>
    <mergeCell ref="M1383:M1385"/>
    <mergeCell ref="N1383:N1385"/>
    <mergeCell ref="O1383:O1385"/>
    <mergeCell ref="P1383:P1385"/>
    <mergeCell ref="Q1383:Q1385"/>
    <mergeCell ref="F1383:F1385"/>
    <mergeCell ref="G1383:G1385"/>
    <mergeCell ref="H1383:H1385"/>
    <mergeCell ref="I1383:I1385"/>
    <mergeCell ref="J1383:J1385"/>
    <mergeCell ref="K1383:K1385"/>
    <mergeCell ref="H1389:H1393"/>
    <mergeCell ref="I1389:I1393"/>
    <mergeCell ref="J1389:J1393"/>
    <mergeCell ref="K1389:K1393"/>
    <mergeCell ref="O1386:O1388"/>
    <mergeCell ref="P1386:P1388"/>
    <mergeCell ref="Q1386:Q1388"/>
    <mergeCell ref="R1386:R1388"/>
    <mergeCell ref="A1389:A1393"/>
    <mergeCell ref="B1389:B1393"/>
    <mergeCell ref="C1389:C1393"/>
    <mergeCell ref="D1389:D1393"/>
    <mergeCell ref="E1389:E1393"/>
    <mergeCell ref="I1386:I1388"/>
    <mergeCell ref="J1386:J1388"/>
    <mergeCell ref="K1386:K1388"/>
    <mergeCell ref="L1386:L1388"/>
    <mergeCell ref="M1386:M1388"/>
    <mergeCell ref="N1386:N1388"/>
    <mergeCell ref="O1394:O1397"/>
    <mergeCell ref="P1394:P1397"/>
    <mergeCell ref="Q1394:Q1397"/>
    <mergeCell ref="R1394:R1397"/>
    <mergeCell ref="A1398:A1402"/>
    <mergeCell ref="B1398:B1402"/>
    <mergeCell ref="C1398:C1402"/>
    <mergeCell ref="D1398:D1402"/>
    <mergeCell ref="E1398:E1402"/>
    <mergeCell ref="I1394:I1397"/>
    <mergeCell ref="J1394:J1397"/>
    <mergeCell ref="K1394:K1397"/>
    <mergeCell ref="L1394:L1397"/>
    <mergeCell ref="M1394:M1397"/>
    <mergeCell ref="N1394:N1397"/>
    <mergeCell ref="R1389:R1393"/>
    <mergeCell ref="A1394:A1397"/>
    <mergeCell ref="B1394:B1397"/>
    <mergeCell ref="C1394:C1397"/>
    <mergeCell ref="D1394:D1397"/>
    <mergeCell ref="E1394:E1397"/>
    <mergeCell ref="F1394:F1397"/>
    <mergeCell ref="G1394:G1397"/>
    <mergeCell ref="H1394:H1397"/>
    <mergeCell ref="L1389:L1393"/>
    <mergeCell ref="M1389:M1393"/>
    <mergeCell ref="N1389:N1393"/>
    <mergeCell ref="O1389:O1393"/>
    <mergeCell ref="P1389:P1393"/>
    <mergeCell ref="Q1389:Q1393"/>
    <mergeCell ref="F1389:F1393"/>
    <mergeCell ref="G1389:G1393"/>
    <mergeCell ref="R1398:R1402"/>
    <mergeCell ref="A1403:A1407"/>
    <mergeCell ref="B1403:B1407"/>
    <mergeCell ref="C1403:C1407"/>
    <mergeCell ref="D1403:D1407"/>
    <mergeCell ref="E1403:E1407"/>
    <mergeCell ref="F1403:F1407"/>
    <mergeCell ref="G1403:G1407"/>
    <mergeCell ref="H1403:H1407"/>
    <mergeCell ref="L1398:L1402"/>
    <mergeCell ref="M1398:M1402"/>
    <mergeCell ref="N1398:N1402"/>
    <mergeCell ref="O1398:O1402"/>
    <mergeCell ref="P1398:P1402"/>
    <mergeCell ref="Q1398:Q1402"/>
    <mergeCell ref="F1398:F1402"/>
    <mergeCell ref="G1398:G1402"/>
    <mergeCell ref="H1398:H1402"/>
    <mergeCell ref="I1398:I1402"/>
    <mergeCell ref="J1398:J1402"/>
    <mergeCell ref="K1398:K1402"/>
    <mergeCell ref="H1408:H1414"/>
    <mergeCell ref="I1408:I1414"/>
    <mergeCell ref="J1408:J1414"/>
    <mergeCell ref="K1408:K1414"/>
    <mergeCell ref="O1403:O1407"/>
    <mergeCell ref="P1403:P1407"/>
    <mergeCell ref="Q1403:Q1407"/>
    <mergeCell ref="R1403:R1407"/>
    <mergeCell ref="A1408:A1414"/>
    <mergeCell ref="B1408:B1414"/>
    <mergeCell ref="C1408:C1414"/>
    <mergeCell ref="D1408:D1414"/>
    <mergeCell ref="E1408:E1414"/>
    <mergeCell ref="I1403:I1407"/>
    <mergeCell ref="J1403:J1407"/>
    <mergeCell ref="K1403:K1407"/>
    <mergeCell ref="L1403:L1407"/>
    <mergeCell ref="M1403:M1407"/>
    <mergeCell ref="N1403:N1407"/>
    <mergeCell ref="O1415:O1421"/>
    <mergeCell ref="P1415:P1421"/>
    <mergeCell ref="Q1415:Q1421"/>
    <mergeCell ref="R1415:R1421"/>
    <mergeCell ref="A1422:A1425"/>
    <mergeCell ref="B1422:B1425"/>
    <mergeCell ref="C1422:C1425"/>
    <mergeCell ref="D1422:D1425"/>
    <mergeCell ref="E1422:E1425"/>
    <mergeCell ref="I1415:I1421"/>
    <mergeCell ref="J1415:J1421"/>
    <mergeCell ref="K1415:K1421"/>
    <mergeCell ref="L1415:L1421"/>
    <mergeCell ref="M1415:M1421"/>
    <mergeCell ref="N1415:N1421"/>
    <mergeCell ref="R1408:R1414"/>
    <mergeCell ref="A1415:A1421"/>
    <mergeCell ref="B1415:B1421"/>
    <mergeCell ref="C1415:C1421"/>
    <mergeCell ref="D1415:D1421"/>
    <mergeCell ref="E1415:E1421"/>
    <mergeCell ref="F1415:F1421"/>
    <mergeCell ref="G1415:G1421"/>
    <mergeCell ref="H1415:H1421"/>
    <mergeCell ref="L1408:L1414"/>
    <mergeCell ref="M1408:M1414"/>
    <mergeCell ref="N1408:N1414"/>
    <mergeCell ref="O1408:O1414"/>
    <mergeCell ref="P1408:P1414"/>
    <mergeCell ref="Q1408:Q1414"/>
    <mergeCell ref="F1408:F1414"/>
    <mergeCell ref="G1408:G1414"/>
    <mergeCell ref="R1422:R1425"/>
    <mergeCell ref="A1426:A1431"/>
    <mergeCell ref="B1426:B1431"/>
    <mergeCell ref="C1426:C1431"/>
    <mergeCell ref="D1426:D1431"/>
    <mergeCell ref="E1426:E1431"/>
    <mergeCell ref="F1426:F1431"/>
    <mergeCell ref="G1426:G1431"/>
    <mergeCell ref="H1426:H1431"/>
    <mergeCell ref="L1422:L1425"/>
    <mergeCell ref="M1422:M1425"/>
    <mergeCell ref="N1422:N1425"/>
    <mergeCell ref="O1422:O1425"/>
    <mergeCell ref="P1422:P1425"/>
    <mergeCell ref="Q1422:Q1425"/>
    <mergeCell ref="F1422:F1425"/>
    <mergeCell ref="G1422:G1425"/>
    <mergeCell ref="H1422:H1425"/>
    <mergeCell ref="I1422:I1425"/>
    <mergeCell ref="J1422:J1425"/>
    <mergeCell ref="K1422:K1425"/>
    <mergeCell ref="H1432:H1438"/>
    <mergeCell ref="I1432:I1438"/>
    <mergeCell ref="J1432:J1438"/>
    <mergeCell ref="K1432:K1438"/>
    <mergeCell ref="O1426:O1431"/>
    <mergeCell ref="P1426:P1431"/>
    <mergeCell ref="Q1426:Q1431"/>
    <mergeCell ref="R1426:R1431"/>
    <mergeCell ref="A1432:A1438"/>
    <mergeCell ref="B1432:B1438"/>
    <mergeCell ref="C1432:C1438"/>
    <mergeCell ref="D1432:D1438"/>
    <mergeCell ref="E1432:E1438"/>
    <mergeCell ref="I1426:I1431"/>
    <mergeCell ref="J1426:J1431"/>
    <mergeCell ref="K1426:K1431"/>
    <mergeCell ref="L1426:L1431"/>
    <mergeCell ref="M1426:M1431"/>
    <mergeCell ref="N1426:N1431"/>
    <mergeCell ref="O1439:O1447"/>
    <mergeCell ref="P1439:P1447"/>
    <mergeCell ref="Q1439:Q1447"/>
    <mergeCell ref="R1439:R1447"/>
    <mergeCell ref="A1448:A1460"/>
    <mergeCell ref="B1448:B1460"/>
    <mergeCell ref="C1448:C1460"/>
    <mergeCell ref="D1448:D1460"/>
    <mergeCell ref="E1448:E1460"/>
    <mergeCell ref="I1439:I1447"/>
    <mergeCell ref="J1439:J1447"/>
    <mergeCell ref="K1439:K1447"/>
    <mergeCell ref="L1439:L1447"/>
    <mergeCell ref="M1439:M1447"/>
    <mergeCell ref="N1439:N1447"/>
    <mergeCell ref="R1432:R1438"/>
    <mergeCell ref="A1439:A1447"/>
    <mergeCell ref="B1439:B1447"/>
    <mergeCell ref="C1439:C1447"/>
    <mergeCell ref="D1439:D1447"/>
    <mergeCell ref="E1439:E1447"/>
    <mergeCell ref="F1439:F1447"/>
    <mergeCell ref="G1439:G1447"/>
    <mergeCell ref="H1439:H1447"/>
    <mergeCell ref="L1432:L1438"/>
    <mergeCell ref="M1432:M1438"/>
    <mergeCell ref="N1432:N1438"/>
    <mergeCell ref="O1432:O1438"/>
    <mergeCell ref="P1432:P1438"/>
    <mergeCell ref="Q1432:Q1438"/>
    <mergeCell ref="F1432:F1438"/>
    <mergeCell ref="G1432:G1438"/>
    <mergeCell ref="R1448:R1460"/>
    <mergeCell ref="A1461:A1468"/>
    <mergeCell ref="B1461:B1468"/>
    <mergeCell ref="C1461:C1468"/>
    <mergeCell ref="D1461:D1468"/>
    <mergeCell ref="E1461:E1468"/>
    <mergeCell ref="F1461:F1468"/>
    <mergeCell ref="G1461:G1468"/>
    <mergeCell ref="H1461:H1468"/>
    <mergeCell ref="L1448:L1460"/>
    <mergeCell ref="M1448:M1460"/>
    <mergeCell ref="N1448:N1460"/>
    <mergeCell ref="O1448:O1460"/>
    <mergeCell ref="P1448:P1460"/>
    <mergeCell ref="Q1448:Q1460"/>
    <mergeCell ref="F1448:F1460"/>
    <mergeCell ref="G1448:G1460"/>
    <mergeCell ref="H1448:H1460"/>
    <mergeCell ref="I1448:I1460"/>
    <mergeCell ref="J1448:J1460"/>
    <mergeCell ref="K1448:K1460"/>
    <mergeCell ref="M1471:M1473"/>
    <mergeCell ref="N1471:N1473"/>
    <mergeCell ref="O1471:O1473"/>
    <mergeCell ref="P1471:P1473"/>
    <mergeCell ref="Q1471:Q1473"/>
    <mergeCell ref="R1471:R1473"/>
    <mergeCell ref="G1471:G1473"/>
    <mergeCell ref="H1471:H1473"/>
    <mergeCell ref="I1471:I1473"/>
    <mergeCell ref="J1471:J1473"/>
    <mergeCell ref="K1471:K1473"/>
    <mergeCell ref="L1471:L1473"/>
    <mergeCell ref="O1461:O1468"/>
    <mergeCell ref="P1461:P1468"/>
    <mergeCell ref="Q1461:Q1468"/>
    <mergeCell ref="R1461:R1468"/>
    <mergeCell ref="A1471:A1473"/>
    <mergeCell ref="B1471:B1473"/>
    <mergeCell ref="C1471:C1473"/>
    <mergeCell ref="D1471:D1473"/>
    <mergeCell ref="E1471:E1473"/>
    <mergeCell ref="F1471:F1473"/>
    <mergeCell ref="I1461:I1468"/>
    <mergeCell ref="J1461:J1468"/>
    <mergeCell ref="K1461:K1468"/>
    <mergeCell ref="L1461:L1468"/>
    <mergeCell ref="M1461:M1468"/>
    <mergeCell ref="N1461:N1468"/>
    <mergeCell ref="M1474:M1475"/>
    <mergeCell ref="N1474:N1475"/>
    <mergeCell ref="O1474:O1475"/>
    <mergeCell ref="P1474:P1475"/>
    <mergeCell ref="Q1474:Q1475"/>
    <mergeCell ref="R1474:R1475"/>
    <mergeCell ref="G1474:G1475"/>
    <mergeCell ref="H1474:H1475"/>
    <mergeCell ref="I1474:I1475"/>
    <mergeCell ref="J1474:J1475"/>
    <mergeCell ref="K1474:K1475"/>
    <mergeCell ref="L1474:L1475"/>
    <mergeCell ref="A1474:A1475"/>
    <mergeCell ref="B1474:B1475"/>
    <mergeCell ref="C1474:C1475"/>
    <mergeCell ref="D1474:D1475"/>
    <mergeCell ref="E1474:E1475"/>
    <mergeCell ref="F1474:F1475"/>
    <mergeCell ref="A1479:U1479"/>
    <mergeCell ref="A1549:U1549"/>
    <mergeCell ref="A1550:A1556"/>
    <mergeCell ref="B1550:B1556"/>
    <mergeCell ref="C1550:C1556"/>
    <mergeCell ref="D1550:D1556"/>
    <mergeCell ref="E1550:E1556"/>
    <mergeCell ref="F1550:F1556"/>
    <mergeCell ref="G1550:G1556"/>
    <mergeCell ref="H1550:H1556"/>
    <mergeCell ref="M1476:M1478"/>
    <mergeCell ref="N1476:N1478"/>
    <mergeCell ref="O1476:O1478"/>
    <mergeCell ref="P1476:P1478"/>
    <mergeCell ref="Q1476:Q1478"/>
    <mergeCell ref="R1476:R1478"/>
    <mergeCell ref="G1476:G1478"/>
    <mergeCell ref="H1476:H1478"/>
    <mergeCell ref="I1476:I1478"/>
    <mergeCell ref="J1476:J1478"/>
    <mergeCell ref="K1476:K1478"/>
    <mergeCell ref="L1476:L1478"/>
    <mergeCell ref="A1476:A1478"/>
    <mergeCell ref="B1476:B1478"/>
    <mergeCell ref="C1476:C1478"/>
    <mergeCell ref="D1476:D1478"/>
    <mergeCell ref="E1476:E1478"/>
    <mergeCell ref="F1476:F1478"/>
    <mergeCell ref="M1557:M1560"/>
    <mergeCell ref="N1557:N1560"/>
    <mergeCell ref="O1557:O1560"/>
    <mergeCell ref="P1557:P1560"/>
    <mergeCell ref="Q1557:Q1560"/>
    <mergeCell ref="R1557:R1560"/>
    <mergeCell ref="G1557:G1560"/>
    <mergeCell ref="H1557:H1560"/>
    <mergeCell ref="I1557:I1560"/>
    <mergeCell ref="J1557:J1560"/>
    <mergeCell ref="K1557:K1560"/>
    <mergeCell ref="L1557:L1560"/>
    <mergeCell ref="O1550:O1556"/>
    <mergeCell ref="P1550:P1556"/>
    <mergeCell ref="Q1550:Q1556"/>
    <mergeCell ref="R1550:R1556"/>
    <mergeCell ref="A1557:A1560"/>
    <mergeCell ref="B1557:B1560"/>
    <mergeCell ref="C1557:C1560"/>
    <mergeCell ref="D1557:D1560"/>
    <mergeCell ref="E1557:E1560"/>
    <mergeCell ref="F1557:F1560"/>
    <mergeCell ref="I1550:I1556"/>
    <mergeCell ref="J1550:J1556"/>
    <mergeCell ref="K1550:K1556"/>
    <mergeCell ref="L1550:L1556"/>
    <mergeCell ref="M1550:M1556"/>
    <mergeCell ref="N1550:N1556"/>
    <mergeCell ref="M1561:M1562"/>
    <mergeCell ref="N1561:N1562"/>
    <mergeCell ref="O1561:O1562"/>
    <mergeCell ref="P1561:P1562"/>
    <mergeCell ref="Q1561:Q1562"/>
    <mergeCell ref="R1561:R1562"/>
    <mergeCell ref="G1561:G1562"/>
    <mergeCell ref="H1561:H1562"/>
    <mergeCell ref="I1561:I1562"/>
    <mergeCell ref="J1561:J1562"/>
    <mergeCell ref="K1561:K1562"/>
    <mergeCell ref="L1561:L1562"/>
    <mergeCell ref="A1561:A1562"/>
    <mergeCell ref="B1561:B1562"/>
    <mergeCell ref="C1561:C1562"/>
    <mergeCell ref="D1561:D1562"/>
    <mergeCell ref="E1561:E1562"/>
    <mergeCell ref="F1561:F1562"/>
    <mergeCell ref="A1568:U1568"/>
    <mergeCell ref="A1569:A1572"/>
    <mergeCell ref="B1569:B1572"/>
    <mergeCell ref="C1569:C1572"/>
    <mergeCell ref="D1569:D1572"/>
    <mergeCell ref="E1569:E1572"/>
    <mergeCell ref="F1569:F1572"/>
    <mergeCell ref="G1569:G1572"/>
    <mergeCell ref="H1569:H1572"/>
    <mergeCell ref="I1569:I1572"/>
    <mergeCell ref="M1563:M1567"/>
    <mergeCell ref="N1563:N1567"/>
    <mergeCell ref="O1563:O1567"/>
    <mergeCell ref="P1563:P1567"/>
    <mergeCell ref="Q1563:Q1567"/>
    <mergeCell ref="R1563:R1567"/>
    <mergeCell ref="G1563:G1567"/>
    <mergeCell ref="H1563:H1567"/>
    <mergeCell ref="I1563:I1567"/>
    <mergeCell ref="J1563:J1567"/>
    <mergeCell ref="K1563:K1567"/>
    <mergeCell ref="L1563:L1567"/>
    <mergeCell ref="A1563:A1567"/>
    <mergeCell ref="B1563:B1567"/>
    <mergeCell ref="C1563:C1567"/>
    <mergeCell ref="D1563:D1567"/>
    <mergeCell ref="E1563:E1567"/>
    <mergeCell ref="F1563:F1567"/>
    <mergeCell ref="N1573:N1574"/>
    <mergeCell ref="O1573:O1574"/>
    <mergeCell ref="P1573:P1574"/>
    <mergeCell ref="Q1573:Q1574"/>
    <mergeCell ref="R1573:R1574"/>
    <mergeCell ref="A1575:A1583"/>
    <mergeCell ref="B1575:B1583"/>
    <mergeCell ref="C1575:C1583"/>
    <mergeCell ref="D1575:D1583"/>
    <mergeCell ref="E1575:E1583"/>
    <mergeCell ref="H1573:H1574"/>
    <mergeCell ref="I1573:I1574"/>
    <mergeCell ref="J1573:J1574"/>
    <mergeCell ref="K1573:K1574"/>
    <mergeCell ref="L1573:L1574"/>
    <mergeCell ref="M1573:M1574"/>
    <mergeCell ref="P1569:P1572"/>
    <mergeCell ref="Q1569:Q1572"/>
    <mergeCell ref="R1569:R1572"/>
    <mergeCell ref="A1573:A1574"/>
    <mergeCell ref="B1573:B1574"/>
    <mergeCell ref="C1573:C1574"/>
    <mergeCell ref="D1573:D1574"/>
    <mergeCell ref="E1573:E1574"/>
    <mergeCell ref="F1573:F1574"/>
    <mergeCell ref="G1573:G1574"/>
    <mergeCell ref="J1569:J1572"/>
    <mergeCell ref="K1569:K1572"/>
    <mergeCell ref="L1569:L1572"/>
    <mergeCell ref="M1569:M1572"/>
    <mergeCell ref="N1569:N1572"/>
    <mergeCell ref="O1569:O1572"/>
    <mergeCell ref="R1575:R1583"/>
    <mergeCell ref="A1584:A1585"/>
    <mergeCell ref="B1584:B1585"/>
    <mergeCell ref="C1584:C1585"/>
    <mergeCell ref="D1584:D1585"/>
    <mergeCell ref="E1584:E1585"/>
    <mergeCell ref="F1584:F1585"/>
    <mergeCell ref="G1584:G1585"/>
    <mergeCell ref="H1584:H1585"/>
    <mergeCell ref="I1584:I1585"/>
    <mergeCell ref="L1575:L1583"/>
    <mergeCell ref="M1575:M1583"/>
    <mergeCell ref="N1575:N1583"/>
    <mergeCell ref="O1575:O1583"/>
    <mergeCell ref="P1575:P1583"/>
    <mergeCell ref="Q1575:Q1583"/>
    <mergeCell ref="F1575:F1583"/>
    <mergeCell ref="G1575:G1583"/>
    <mergeCell ref="H1575:H1583"/>
    <mergeCell ref="I1575:I1583"/>
    <mergeCell ref="J1575:J1583"/>
    <mergeCell ref="K1575:K1583"/>
    <mergeCell ref="N1586:N1587"/>
    <mergeCell ref="O1586:O1587"/>
    <mergeCell ref="P1586:P1587"/>
    <mergeCell ref="Q1586:Q1587"/>
    <mergeCell ref="R1586:R1587"/>
    <mergeCell ref="A1588:A1590"/>
    <mergeCell ref="B1588:B1590"/>
    <mergeCell ref="C1588:C1590"/>
    <mergeCell ref="D1588:D1590"/>
    <mergeCell ref="E1588:E1590"/>
    <mergeCell ref="H1586:H1587"/>
    <mergeCell ref="I1586:I1587"/>
    <mergeCell ref="J1586:J1587"/>
    <mergeCell ref="K1586:K1587"/>
    <mergeCell ref="L1586:L1587"/>
    <mergeCell ref="M1586:M1587"/>
    <mergeCell ref="P1584:P1585"/>
    <mergeCell ref="Q1584:Q1585"/>
    <mergeCell ref="R1584:R1585"/>
    <mergeCell ref="A1586:A1587"/>
    <mergeCell ref="B1586:B1587"/>
    <mergeCell ref="C1586:C1587"/>
    <mergeCell ref="D1586:D1587"/>
    <mergeCell ref="E1586:E1587"/>
    <mergeCell ref="F1586:F1587"/>
    <mergeCell ref="G1586:G1587"/>
    <mergeCell ref="J1584:J1585"/>
    <mergeCell ref="K1584:K1585"/>
    <mergeCell ref="L1584:L1585"/>
    <mergeCell ref="M1584:M1585"/>
    <mergeCell ref="N1584:N1585"/>
    <mergeCell ref="O1584:O1585"/>
    <mergeCell ref="A1:U1"/>
    <mergeCell ref="P1591:P1593"/>
    <mergeCell ref="Q1591:Q1593"/>
    <mergeCell ref="R1591:R1593"/>
    <mergeCell ref="J1591:J1593"/>
    <mergeCell ref="K1591:K1593"/>
    <mergeCell ref="L1591:L1593"/>
    <mergeCell ref="M1591:M1593"/>
    <mergeCell ref="N1591:N1593"/>
    <mergeCell ref="O1591:O1593"/>
    <mergeCell ref="R1588:R1590"/>
    <mergeCell ref="A1591:A1593"/>
    <mergeCell ref="B1591:B1593"/>
    <mergeCell ref="C1591:C1593"/>
    <mergeCell ref="D1591:D1593"/>
    <mergeCell ref="E1591:E1593"/>
    <mergeCell ref="F1591:F1593"/>
    <mergeCell ref="G1591:G1593"/>
    <mergeCell ref="H1591:H1593"/>
    <mergeCell ref="I1591:I1593"/>
    <mergeCell ref="L1588:L1590"/>
    <mergeCell ref="M1588:M1590"/>
    <mergeCell ref="N1588:N1590"/>
    <mergeCell ref="O1588:O1590"/>
    <mergeCell ref="P1588:P1590"/>
    <mergeCell ref="Q1588:Q1590"/>
    <mergeCell ref="F1588:F1590"/>
    <mergeCell ref="G1588:G1590"/>
    <mergeCell ref="H1588:H1590"/>
    <mergeCell ref="I1588:I1590"/>
    <mergeCell ref="J1588:J1590"/>
    <mergeCell ref="K1588:K1590"/>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dimension ref="A1:U216"/>
  <sheetViews>
    <sheetView topLeftCell="A202" zoomScale="50" zoomScaleNormal="50" workbookViewId="0">
      <selection activeCell="D231" sqref="D231"/>
    </sheetView>
  </sheetViews>
  <sheetFormatPr defaultRowHeight="15"/>
  <cols>
    <col min="2" max="2" width="22" customWidth="1"/>
    <col min="3" max="3" width="20.85546875" customWidth="1"/>
    <col min="4" max="4" width="20.7109375" customWidth="1"/>
    <col min="5" max="5" width="21.42578125" customWidth="1"/>
    <col min="6" max="6" width="22" customWidth="1"/>
    <col min="7" max="7" width="19.5703125" customWidth="1"/>
    <col min="8" max="8" width="20.5703125" customWidth="1"/>
    <col min="9" max="9" width="24.140625" customWidth="1"/>
    <col min="10" max="10" width="23" customWidth="1"/>
    <col min="11" max="11" width="27.140625" customWidth="1"/>
    <col min="13" max="13" width="15.42578125" customWidth="1"/>
    <col min="14" max="14" width="14.7109375" customWidth="1"/>
    <col min="16" max="17" width="15" customWidth="1"/>
    <col min="18" max="18" width="13.85546875" customWidth="1"/>
    <col min="19" max="19" width="23.42578125" customWidth="1"/>
    <col min="20" max="20" width="24.5703125" customWidth="1"/>
    <col min="21" max="21" width="22.42578125" customWidth="1"/>
  </cols>
  <sheetData>
    <row r="1" spans="1:21" ht="20.25">
      <c r="A1" s="656" t="s">
        <v>7582</v>
      </c>
      <c r="B1" s="657"/>
      <c r="C1" s="657"/>
      <c r="D1" s="657"/>
      <c r="E1" s="657"/>
      <c r="F1" s="657"/>
      <c r="G1" s="657"/>
      <c r="H1" s="657"/>
      <c r="I1" s="657"/>
      <c r="J1" s="657"/>
      <c r="K1" s="657"/>
      <c r="L1" s="657"/>
      <c r="M1" s="657"/>
      <c r="N1" s="657"/>
      <c r="O1" s="657"/>
      <c r="P1" s="657"/>
      <c r="Q1" s="657"/>
      <c r="R1" s="657"/>
      <c r="S1" s="657"/>
      <c r="T1" s="657"/>
      <c r="U1" s="658"/>
    </row>
    <row r="2" spans="1:21" ht="20.25">
      <c r="A2" s="659" t="s">
        <v>0</v>
      </c>
      <c r="B2" s="661" t="s">
        <v>628</v>
      </c>
      <c r="C2" s="662"/>
      <c r="D2" s="663"/>
      <c r="E2" s="661" t="s">
        <v>1</v>
      </c>
      <c r="F2" s="662"/>
      <c r="G2" s="662"/>
      <c r="H2" s="663"/>
      <c r="I2" s="661" t="s">
        <v>9</v>
      </c>
      <c r="J2" s="662"/>
      <c r="K2" s="663"/>
      <c r="L2" s="661" t="s">
        <v>10</v>
      </c>
      <c r="M2" s="662"/>
      <c r="N2" s="663"/>
      <c r="O2" s="661" t="s">
        <v>11</v>
      </c>
      <c r="P2" s="662"/>
      <c r="Q2" s="662"/>
      <c r="R2" s="663"/>
      <c r="S2" s="661" t="s">
        <v>2</v>
      </c>
      <c r="T2" s="662"/>
      <c r="U2" s="663"/>
    </row>
    <row r="3" spans="1:21" ht="121.5">
      <c r="A3" s="660"/>
      <c r="B3" s="44" t="s">
        <v>3</v>
      </c>
      <c r="C3" s="44" t="s">
        <v>629</v>
      </c>
      <c r="D3" s="44" t="s">
        <v>4</v>
      </c>
      <c r="E3" s="44" t="s">
        <v>5</v>
      </c>
      <c r="F3" s="44" t="s">
        <v>6</v>
      </c>
      <c r="G3" s="44" t="s">
        <v>7</v>
      </c>
      <c r="H3" s="44" t="s">
        <v>8</v>
      </c>
      <c r="I3" s="44" t="s">
        <v>15</v>
      </c>
      <c r="J3" s="44" t="s">
        <v>16</v>
      </c>
      <c r="K3" s="44" t="s">
        <v>17</v>
      </c>
      <c r="L3" s="44" t="s">
        <v>18</v>
      </c>
      <c r="M3" s="44" t="s">
        <v>16</v>
      </c>
      <c r="N3" s="44" t="s">
        <v>19</v>
      </c>
      <c r="O3" s="44" t="s">
        <v>18</v>
      </c>
      <c r="P3" s="44" t="s">
        <v>20</v>
      </c>
      <c r="Q3" s="44" t="s">
        <v>21</v>
      </c>
      <c r="R3" s="44" t="s">
        <v>22</v>
      </c>
      <c r="S3" s="44" t="s">
        <v>12</v>
      </c>
      <c r="T3" s="44" t="s">
        <v>13</v>
      </c>
      <c r="U3" s="44" t="s">
        <v>14</v>
      </c>
    </row>
    <row r="4" spans="1:21" ht="78.75">
      <c r="A4" s="14">
        <v>1</v>
      </c>
      <c r="B4" s="80" t="s">
        <v>7583</v>
      </c>
      <c r="C4" s="14" t="s">
        <v>25213</v>
      </c>
      <c r="D4" s="75" t="s">
        <v>5858</v>
      </c>
      <c r="E4" s="14" t="s">
        <v>7790</v>
      </c>
      <c r="F4" s="15">
        <v>2.5</v>
      </c>
      <c r="G4" s="15">
        <v>2</v>
      </c>
      <c r="H4" s="15">
        <v>1.5</v>
      </c>
      <c r="I4" s="14" t="s">
        <v>7796</v>
      </c>
      <c r="J4" s="90">
        <v>1156733023578</v>
      </c>
      <c r="K4" s="82" t="s">
        <v>7797</v>
      </c>
      <c r="L4" s="15"/>
      <c r="M4" s="15"/>
      <c r="N4" s="15"/>
      <c r="O4" s="14"/>
      <c r="P4" s="15"/>
      <c r="Q4" s="15"/>
      <c r="R4" s="15"/>
      <c r="S4" s="14" t="s">
        <v>552</v>
      </c>
      <c r="T4" s="14" t="s">
        <v>7850</v>
      </c>
      <c r="U4" s="57" t="s">
        <v>25369</v>
      </c>
    </row>
    <row r="5" spans="1:21" ht="78.75">
      <c r="A5" s="14">
        <f>A4+1</f>
        <v>2</v>
      </c>
      <c r="B5" s="14" t="s">
        <v>7584</v>
      </c>
      <c r="C5" s="14" t="s">
        <v>25214</v>
      </c>
      <c r="D5" s="75" t="s">
        <v>5858</v>
      </c>
      <c r="E5" s="14" t="s">
        <v>7790</v>
      </c>
      <c r="F5" s="15">
        <v>3.5</v>
      </c>
      <c r="G5" s="15">
        <v>3</v>
      </c>
      <c r="H5" s="15">
        <v>2.25</v>
      </c>
      <c r="I5" s="14" t="s">
        <v>7796</v>
      </c>
      <c r="J5" s="90">
        <v>1156733023578</v>
      </c>
      <c r="K5" s="82" t="s">
        <v>7797</v>
      </c>
      <c r="L5" s="15"/>
      <c r="M5" s="15"/>
      <c r="N5" s="15"/>
      <c r="O5" s="14"/>
      <c r="P5" s="15"/>
      <c r="Q5" s="15"/>
      <c r="R5" s="15"/>
      <c r="S5" s="14" t="s">
        <v>552</v>
      </c>
      <c r="T5" s="14" t="s">
        <v>7851</v>
      </c>
      <c r="U5" s="57" t="s">
        <v>25370</v>
      </c>
    </row>
    <row r="6" spans="1:21" ht="78.75">
      <c r="A6" s="14">
        <f t="shared" ref="A6:A69" si="0">A5+1</f>
        <v>3</v>
      </c>
      <c r="B6" s="14" t="s">
        <v>7585</v>
      </c>
      <c r="C6" s="14" t="s">
        <v>25215</v>
      </c>
      <c r="D6" s="75" t="s">
        <v>5858</v>
      </c>
      <c r="E6" s="14" t="s">
        <v>7790</v>
      </c>
      <c r="F6" s="15">
        <v>2.5</v>
      </c>
      <c r="G6" s="15">
        <v>2</v>
      </c>
      <c r="H6" s="15">
        <v>1.5</v>
      </c>
      <c r="I6" s="14" t="s">
        <v>7796</v>
      </c>
      <c r="J6" s="90">
        <v>1156733023578</v>
      </c>
      <c r="K6" s="82" t="s">
        <v>7797</v>
      </c>
      <c r="L6" s="15"/>
      <c r="M6" s="15"/>
      <c r="N6" s="15"/>
      <c r="O6" s="14"/>
      <c r="P6" s="15"/>
      <c r="Q6" s="15"/>
      <c r="R6" s="15"/>
      <c r="S6" s="14" t="s">
        <v>552</v>
      </c>
      <c r="T6" s="14" t="s">
        <v>7852</v>
      </c>
      <c r="U6" s="57" t="s">
        <v>25371</v>
      </c>
    </row>
    <row r="7" spans="1:21" ht="78.75">
      <c r="A7" s="14">
        <f t="shared" si="0"/>
        <v>4</v>
      </c>
      <c r="B7" s="14" t="s">
        <v>7586</v>
      </c>
      <c r="C7" s="14" t="s">
        <v>25216</v>
      </c>
      <c r="D7" s="75" t="s">
        <v>5858</v>
      </c>
      <c r="E7" s="14" t="s">
        <v>7790</v>
      </c>
      <c r="F7" s="15">
        <v>1.5</v>
      </c>
      <c r="G7" s="15">
        <v>1</v>
      </c>
      <c r="H7" s="15">
        <v>0.75</v>
      </c>
      <c r="I7" s="14" t="s">
        <v>7796</v>
      </c>
      <c r="J7" s="90">
        <v>1156733023578</v>
      </c>
      <c r="K7" s="82" t="s">
        <v>7797</v>
      </c>
      <c r="L7" s="15"/>
      <c r="M7" s="15"/>
      <c r="N7" s="15"/>
      <c r="O7" s="14"/>
      <c r="P7" s="15"/>
      <c r="Q7" s="15"/>
      <c r="R7" s="15"/>
      <c r="S7" s="14" t="s">
        <v>552</v>
      </c>
      <c r="T7" s="14" t="s">
        <v>7586</v>
      </c>
      <c r="U7" s="57" t="s">
        <v>25372</v>
      </c>
    </row>
    <row r="8" spans="1:21" ht="78.75">
      <c r="A8" s="14">
        <f t="shared" si="0"/>
        <v>5</v>
      </c>
      <c r="B8" s="14" t="s">
        <v>7587</v>
      </c>
      <c r="C8" s="14" t="s">
        <v>25217</v>
      </c>
      <c r="D8" s="75" t="s">
        <v>5858</v>
      </c>
      <c r="E8" s="14" t="s">
        <v>7790</v>
      </c>
      <c r="F8" s="15">
        <v>1.5</v>
      </c>
      <c r="G8" s="15">
        <v>1</v>
      </c>
      <c r="H8" s="15">
        <v>0.75</v>
      </c>
      <c r="I8" s="14" t="s">
        <v>7796</v>
      </c>
      <c r="J8" s="90">
        <v>1156733023578</v>
      </c>
      <c r="K8" s="82" t="s">
        <v>7797</v>
      </c>
      <c r="L8" s="15"/>
      <c r="M8" s="15"/>
      <c r="N8" s="15"/>
      <c r="O8" s="14"/>
      <c r="P8" s="15"/>
      <c r="Q8" s="15"/>
      <c r="R8" s="15"/>
      <c r="S8" s="14" t="s">
        <v>552</v>
      </c>
      <c r="T8" s="14" t="s">
        <v>7587</v>
      </c>
      <c r="U8" s="57" t="s">
        <v>25373</v>
      </c>
    </row>
    <row r="9" spans="1:21" ht="78.75">
      <c r="A9" s="14">
        <f t="shared" si="0"/>
        <v>6</v>
      </c>
      <c r="B9" s="14" t="s">
        <v>7588</v>
      </c>
      <c r="C9" s="14" t="s">
        <v>25218</v>
      </c>
      <c r="D9" s="75" t="s">
        <v>5858</v>
      </c>
      <c r="E9" s="14" t="s">
        <v>7790</v>
      </c>
      <c r="F9" s="15">
        <v>1.5</v>
      </c>
      <c r="G9" s="15">
        <v>1</v>
      </c>
      <c r="H9" s="15">
        <v>0.75</v>
      </c>
      <c r="I9" s="14" t="s">
        <v>7796</v>
      </c>
      <c r="J9" s="90">
        <v>1156733023578</v>
      </c>
      <c r="K9" s="82" t="s">
        <v>7797</v>
      </c>
      <c r="L9" s="15"/>
      <c r="M9" s="15"/>
      <c r="N9" s="15"/>
      <c r="O9" s="14"/>
      <c r="P9" s="15"/>
      <c r="Q9" s="15"/>
      <c r="R9" s="15"/>
      <c r="S9" s="14" t="s">
        <v>552</v>
      </c>
      <c r="T9" s="14" t="s">
        <v>7853</v>
      </c>
      <c r="U9" s="57" t="s">
        <v>25374</v>
      </c>
    </row>
    <row r="10" spans="1:21" ht="78.75">
      <c r="A10" s="14">
        <f t="shared" si="0"/>
        <v>7</v>
      </c>
      <c r="B10" s="14" t="s">
        <v>7589</v>
      </c>
      <c r="C10" s="14" t="s">
        <v>25219</v>
      </c>
      <c r="D10" s="75" t="s">
        <v>5858</v>
      </c>
      <c r="E10" s="14" t="s">
        <v>7791</v>
      </c>
      <c r="F10" s="15">
        <v>3.5</v>
      </c>
      <c r="G10" s="15">
        <v>3</v>
      </c>
      <c r="H10" s="15">
        <v>2.25</v>
      </c>
      <c r="I10" s="14" t="s">
        <v>7796</v>
      </c>
      <c r="J10" s="90">
        <v>1156733023578</v>
      </c>
      <c r="K10" s="82" t="s">
        <v>7797</v>
      </c>
      <c r="L10" s="15"/>
      <c r="M10" s="15"/>
      <c r="N10" s="15"/>
      <c r="O10" s="14"/>
      <c r="P10" s="15"/>
      <c r="Q10" s="15"/>
      <c r="R10" s="15"/>
      <c r="S10" s="14" t="s">
        <v>552</v>
      </c>
      <c r="T10" s="14" t="s">
        <v>7589</v>
      </c>
      <c r="U10" s="57" t="s">
        <v>25375</v>
      </c>
    </row>
    <row r="11" spans="1:21" ht="78.75">
      <c r="A11" s="14">
        <f t="shared" si="0"/>
        <v>8</v>
      </c>
      <c r="B11" s="14" t="s">
        <v>7590</v>
      </c>
      <c r="C11" s="14" t="s">
        <v>25220</v>
      </c>
      <c r="D11" s="75" t="s">
        <v>5858</v>
      </c>
      <c r="E11" s="14" t="s">
        <v>7792</v>
      </c>
      <c r="F11" s="15">
        <v>3.5</v>
      </c>
      <c r="G11" s="15">
        <v>3</v>
      </c>
      <c r="H11" s="15">
        <v>2.25</v>
      </c>
      <c r="I11" s="14" t="s">
        <v>7796</v>
      </c>
      <c r="J11" s="90">
        <v>1156733023578</v>
      </c>
      <c r="K11" s="82" t="s">
        <v>7797</v>
      </c>
      <c r="L11" s="15"/>
      <c r="M11" s="15"/>
      <c r="N11" s="15"/>
      <c r="O11" s="14"/>
      <c r="P11" s="15"/>
      <c r="Q11" s="15"/>
      <c r="R11" s="15"/>
      <c r="S11" s="14" t="s">
        <v>552</v>
      </c>
      <c r="T11" s="14" t="s">
        <v>7590</v>
      </c>
      <c r="U11" s="57" t="s">
        <v>25376</v>
      </c>
    </row>
    <row r="12" spans="1:21" ht="78.75">
      <c r="A12" s="14">
        <f t="shared" si="0"/>
        <v>9</v>
      </c>
      <c r="B12" s="14" t="s">
        <v>7591</v>
      </c>
      <c r="C12" s="14" t="s">
        <v>25221</v>
      </c>
      <c r="D12" s="75" t="s">
        <v>5858</v>
      </c>
      <c r="E12" s="14" t="s">
        <v>7790</v>
      </c>
      <c r="F12" s="15">
        <v>1.5</v>
      </c>
      <c r="G12" s="15">
        <v>1</v>
      </c>
      <c r="H12" s="15">
        <v>0.75</v>
      </c>
      <c r="I12" s="14" t="s">
        <v>7796</v>
      </c>
      <c r="J12" s="90">
        <v>1156733023578</v>
      </c>
      <c r="K12" s="82" t="s">
        <v>7797</v>
      </c>
      <c r="L12" s="15"/>
      <c r="M12" s="15"/>
      <c r="N12" s="15"/>
      <c r="O12" s="14"/>
      <c r="P12" s="15"/>
      <c r="Q12" s="15"/>
      <c r="R12" s="15"/>
      <c r="S12" s="14" t="s">
        <v>552</v>
      </c>
      <c r="T12" s="14" t="s">
        <v>7854</v>
      </c>
      <c r="U12" s="57" t="s">
        <v>25377</v>
      </c>
    </row>
    <row r="13" spans="1:21" ht="78.75">
      <c r="A13" s="14">
        <f t="shared" si="0"/>
        <v>10</v>
      </c>
      <c r="B13" s="14" t="s">
        <v>7592</v>
      </c>
      <c r="C13" s="14" t="s">
        <v>25222</v>
      </c>
      <c r="D13" s="75" t="s">
        <v>5858</v>
      </c>
      <c r="E13" s="14" t="s">
        <v>7790</v>
      </c>
      <c r="F13" s="15">
        <v>3.5</v>
      </c>
      <c r="G13" s="15">
        <v>3</v>
      </c>
      <c r="H13" s="15">
        <v>2.25</v>
      </c>
      <c r="I13" s="14" t="s">
        <v>7796</v>
      </c>
      <c r="J13" s="90">
        <v>1156733023578</v>
      </c>
      <c r="K13" s="82" t="s">
        <v>7797</v>
      </c>
      <c r="L13" s="15"/>
      <c r="M13" s="15"/>
      <c r="N13" s="15"/>
      <c r="O13" s="14"/>
      <c r="P13" s="15"/>
      <c r="Q13" s="15"/>
      <c r="R13" s="15"/>
      <c r="S13" s="14" t="s">
        <v>552</v>
      </c>
      <c r="T13" s="14" t="s">
        <v>7592</v>
      </c>
      <c r="U13" s="57" t="s">
        <v>25378</v>
      </c>
    </row>
    <row r="14" spans="1:21" ht="78.75">
      <c r="A14" s="14">
        <f t="shared" si="0"/>
        <v>11</v>
      </c>
      <c r="B14" s="14" t="s">
        <v>7593</v>
      </c>
      <c r="C14" s="14" t="s">
        <v>25223</v>
      </c>
      <c r="D14" s="75" t="s">
        <v>5858</v>
      </c>
      <c r="E14" s="14" t="s">
        <v>7790</v>
      </c>
      <c r="F14" s="15">
        <v>2.5</v>
      </c>
      <c r="G14" s="15">
        <v>2</v>
      </c>
      <c r="H14" s="15">
        <v>1.5</v>
      </c>
      <c r="I14" s="14" t="s">
        <v>7796</v>
      </c>
      <c r="J14" s="90">
        <v>1156733023578</v>
      </c>
      <c r="K14" s="82" t="s">
        <v>7797</v>
      </c>
      <c r="L14" s="15"/>
      <c r="M14" s="15"/>
      <c r="N14" s="15"/>
      <c r="O14" s="14"/>
      <c r="P14" s="15"/>
      <c r="Q14" s="15"/>
      <c r="R14" s="15"/>
      <c r="S14" s="14" t="s">
        <v>552</v>
      </c>
      <c r="T14" s="14" t="s">
        <v>7593</v>
      </c>
      <c r="U14" s="57" t="s">
        <v>25379</v>
      </c>
    </row>
    <row r="15" spans="1:21" ht="78.75">
      <c r="A15" s="14">
        <f t="shared" si="0"/>
        <v>12</v>
      </c>
      <c r="B15" s="14" t="s">
        <v>7594</v>
      </c>
      <c r="C15" s="14" t="s">
        <v>25224</v>
      </c>
      <c r="D15" s="75" t="s">
        <v>5858</v>
      </c>
      <c r="E15" s="14" t="s">
        <v>7792</v>
      </c>
      <c r="F15" s="15">
        <v>2.5</v>
      </c>
      <c r="G15" s="15">
        <v>2</v>
      </c>
      <c r="H15" s="15">
        <v>1.5</v>
      </c>
      <c r="I15" s="14" t="s">
        <v>7796</v>
      </c>
      <c r="J15" s="90">
        <v>1156733023578</v>
      </c>
      <c r="K15" s="82" t="s">
        <v>7797</v>
      </c>
      <c r="L15" s="15"/>
      <c r="M15" s="15"/>
      <c r="N15" s="15"/>
      <c r="O15" s="14"/>
      <c r="P15" s="15"/>
      <c r="Q15" s="15"/>
      <c r="R15" s="15"/>
      <c r="S15" s="14" t="s">
        <v>552</v>
      </c>
      <c r="T15" s="14" t="s">
        <v>7594</v>
      </c>
      <c r="U15" s="57" t="s">
        <v>25380</v>
      </c>
    </row>
    <row r="16" spans="1:21" ht="78.75">
      <c r="A16" s="14">
        <f t="shared" si="0"/>
        <v>13</v>
      </c>
      <c r="B16" s="14" t="s">
        <v>7595</v>
      </c>
      <c r="C16" s="14" t="s">
        <v>25225</v>
      </c>
      <c r="D16" s="75" t="s">
        <v>5858</v>
      </c>
      <c r="E16" s="14" t="s">
        <v>7792</v>
      </c>
      <c r="F16" s="15">
        <v>3.5</v>
      </c>
      <c r="G16" s="15">
        <v>3</v>
      </c>
      <c r="H16" s="15">
        <v>2.25</v>
      </c>
      <c r="I16" s="14" t="s">
        <v>7796</v>
      </c>
      <c r="J16" s="90">
        <v>1156733023578</v>
      </c>
      <c r="K16" s="82" t="s">
        <v>7797</v>
      </c>
      <c r="L16" s="15"/>
      <c r="M16" s="15"/>
      <c r="N16" s="15"/>
      <c r="O16" s="14"/>
      <c r="P16" s="15"/>
      <c r="Q16" s="15"/>
      <c r="R16" s="15"/>
      <c r="S16" s="14" t="s">
        <v>552</v>
      </c>
      <c r="T16" s="14" t="s">
        <v>7855</v>
      </c>
      <c r="U16" s="57" t="s">
        <v>25381</v>
      </c>
    </row>
    <row r="17" spans="1:21" ht="78.75">
      <c r="A17" s="14">
        <f t="shared" si="0"/>
        <v>14</v>
      </c>
      <c r="B17" s="14" t="s">
        <v>7596</v>
      </c>
      <c r="C17" s="14" t="s">
        <v>25226</v>
      </c>
      <c r="D17" s="75" t="s">
        <v>5858</v>
      </c>
      <c r="E17" s="14" t="s">
        <v>7792</v>
      </c>
      <c r="F17" s="15">
        <v>2.5</v>
      </c>
      <c r="G17" s="15">
        <v>2</v>
      </c>
      <c r="H17" s="15">
        <v>1.5</v>
      </c>
      <c r="I17" s="14" t="s">
        <v>7796</v>
      </c>
      <c r="J17" s="90">
        <v>1156733023578</v>
      </c>
      <c r="K17" s="82" t="s">
        <v>7797</v>
      </c>
      <c r="L17" s="15"/>
      <c r="M17" s="15"/>
      <c r="N17" s="15"/>
      <c r="O17" s="14"/>
      <c r="P17" s="15"/>
      <c r="Q17" s="15"/>
      <c r="R17" s="15"/>
      <c r="S17" s="14" t="s">
        <v>552</v>
      </c>
      <c r="T17" s="14" t="s">
        <v>7596</v>
      </c>
      <c r="U17" s="57" t="s">
        <v>25382</v>
      </c>
    </row>
    <row r="18" spans="1:21" ht="78.75">
      <c r="A18" s="14">
        <f t="shared" si="0"/>
        <v>15</v>
      </c>
      <c r="B18" s="14" t="s">
        <v>7597</v>
      </c>
      <c r="C18" s="14" t="s">
        <v>25227</v>
      </c>
      <c r="D18" s="75" t="s">
        <v>5858</v>
      </c>
      <c r="E18" s="14" t="s">
        <v>7793</v>
      </c>
      <c r="F18" s="15">
        <v>3.5</v>
      </c>
      <c r="G18" s="15">
        <v>3</v>
      </c>
      <c r="H18" s="15">
        <v>2.25</v>
      </c>
      <c r="I18" s="14" t="s">
        <v>7796</v>
      </c>
      <c r="J18" s="90">
        <v>1156733023578</v>
      </c>
      <c r="K18" s="82" t="s">
        <v>7797</v>
      </c>
      <c r="L18" s="15"/>
      <c r="M18" s="15"/>
      <c r="N18" s="15"/>
      <c r="O18" s="14"/>
      <c r="P18" s="15"/>
      <c r="Q18" s="15"/>
      <c r="R18" s="15"/>
      <c r="S18" s="14" t="s">
        <v>552</v>
      </c>
      <c r="T18" s="14" t="s">
        <v>7597</v>
      </c>
      <c r="U18" s="57" t="s">
        <v>25383</v>
      </c>
    </row>
    <row r="19" spans="1:21" ht="78.75">
      <c r="A19" s="14">
        <f t="shared" si="0"/>
        <v>16</v>
      </c>
      <c r="B19" s="14" t="s">
        <v>7598</v>
      </c>
      <c r="C19" s="14" t="s">
        <v>25228</v>
      </c>
      <c r="D19" s="75" t="s">
        <v>5858</v>
      </c>
      <c r="E19" s="14" t="s">
        <v>7790</v>
      </c>
      <c r="F19" s="15">
        <v>2.5</v>
      </c>
      <c r="G19" s="15">
        <v>2</v>
      </c>
      <c r="H19" s="15">
        <v>1.5</v>
      </c>
      <c r="I19" s="14" t="s">
        <v>7796</v>
      </c>
      <c r="J19" s="90">
        <v>1156733023578</v>
      </c>
      <c r="K19" s="82" t="s">
        <v>7797</v>
      </c>
      <c r="L19" s="15"/>
      <c r="M19" s="15"/>
      <c r="N19" s="15"/>
      <c r="O19" s="14"/>
      <c r="P19" s="15"/>
      <c r="Q19" s="15"/>
      <c r="R19" s="15"/>
      <c r="S19" s="14" t="s">
        <v>552</v>
      </c>
      <c r="T19" s="14" t="s">
        <v>7598</v>
      </c>
      <c r="U19" s="57" t="s">
        <v>25384</v>
      </c>
    </row>
    <row r="20" spans="1:21" ht="78.75">
      <c r="A20" s="14">
        <f t="shared" si="0"/>
        <v>17</v>
      </c>
      <c r="B20" s="14" t="s">
        <v>7599</v>
      </c>
      <c r="C20" s="14" t="s">
        <v>25229</v>
      </c>
      <c r="D20" s="75" t="s">
        <v>5858</v>
      </c>
      <c r="E20" s="14" t="s">
        <v>7791</v>
      </c>
      <c r="F20" s="15">
        <v>2.5</v>
      </c>
      <c r="G20" s="15">
        <v>2</v>
      </c>
      <c r="H20" s="15">
        <v>1.5</v>
      </c>
      <c r="I20" s="14" t="s">
        <v>7796</v>
      </c>
      <c r="J20" s="90">
        <v>1156733023578</v>
      </c>
      <c r="K20" s="82" t="s">
        <v>7797</v>
      </c>
      <c r="L20" s="15"/>
      <c r="M20" s="15"/>
      <c r="N20" s="15"/>
      <c r="O20" s="14"/>
      <c r="P20" s="15"/>
      <c r="Q20" s="15"/>
      <c r="R20" s="15"/>
      <c r="S20" s="14" t="s">
        <v>552</v>
      </c>
      <c r="T20" s="14" t="s">
        <v>7599</v>
      </c>
      <c r="U20" s="57" t="s">
        <v>25385</v>
      </c>
    </row>
    <row r="21" spans="1:21" ht="78.75">
      <c r="A21" s="14">
        <f t="shared" si="0"/>
        <v>18</v>
      </c>
      <c r="B21" s="14" t="s">
        <v>7600</v>
      </c>
      <c r="C21" s="14" t="s">
        <v>25230</v>
      </c>
      <c r="D21" s="75" t="s">
        <v>5858</v>
      </c>
      <c r="E21" s="14" t="s">
        <v>7790</v>
      </c>
      <c r="F21" s="15">
        <v>2.5</v>
      </c>
      <c r="G21" s="15">
        <v>2</v>
      </c>
      <c r="H21" s="15">
        <v>1.5</v>
      </c>
      <c r="I21" s="14" t="s">
        <v>7796</v>
      </c>
      <c r="J21" s="90">
        <v>1156733023578</v>
      </c>
      <c r="K21" s="82" t="s">
        <v>7797</v>
      </c>
      <c r="L21" s="15"/>
      <c r="M21" s="15"/>
      <c r="N21" s="15"/>
      <c r="O21" s="14"/>
      <c r="P21" s="15"/>
      <c r="Q21" s="15"/>
      <c r="R21" s="15"/>
      <c r="S21" s="14" t="s">
        <v>552</v>
      </c>
      <c r="T21" s="14" t="s">
        <v>7856</v>
      </c>
      <c r="U21" s="57" t="s">
        <v>25386</v>
      </c>
    </row>
    <row r="22" spans="1:21" ht="78.75">
      <c r="A22" s="14">
        <f t="shared" si="0"/>
        <v>19</v>
      </c>
      <c r="B22" s="14" t="s">
        <v>7601</v>
      </c>
      <c r="C22" s="14" t="s">
        <v>25231</v>
      </c>
      <c r="D22" s="75" t="s">
        <v>5858</v>
      </c>
      <c r="E22" s="14" t="s">
        <v>7791</v>
      </c>
      <c r="F22" s="15">
        <v>2.5</v>
      </c>
      <c r="G22" s="15">
        <v>2</v>
      </c>
      <c r="H22" s="15">
        <v>1.5</v>
      </c>
      <c r="I22" s="14" t="s">
        <v>7796</v>
      </c>
      <c r="J22" s="90">
        <v>1156733023578</v>
      </c>
      <c r="K22" s="82" t="s">
        <v>7797</v>
      </c>
      <c r="L22" s="15"/>
      <c r="M22" s="15"/>
      <c r="N22" s="15"/>
      <c r="O22" s="14"/>
      <c r="P22" s="15"/>
      <c r="Q22" s="15"/>
      <c r="R22" s="15"/>
      <c r="S22" s="14" t="s">
        <v>552</v>
      </c>
      <c r="T22" s="14" t="s">
        <v>7601</v>
      </c>
      <c r="U22" s="57" t="s">
        <v>25387</v>
      </c>
    </row>
    <row r="23" spans="1:21" ht="63">
      <c r="A23" s="14">
        <f t="shared" si="0"/>
        <v>20</v>
      </c>
      <c r="B23" s="14" t="s">
        <v>7602</v>
      </c>
      <c r="C23" s="14" t="s">
        <v>25232</v>
      </c>
      <c r="D23" s="75" t="s">
        <v>540</v>
      </c>
      <c r="E23" s="14" t="s">
        <v>7790</v>
      </c>
      <c r="F23" s="15">
        <v>1.5</v>
      </c>
      <c r="G23" s="15">
        <v>1</v>
      </c>
      <c r="H23" s="15">
        <v>0.75</v>
      </c>
      <c r="I23" s="14" t="s">
        <v>7798</v>
      </c>
      <c r="J23" s="49">
        <v>1046758309388</v>
      </c>
      <c r="K23" s="83" t="s">
        <v>7799</v>
      </c>
      <c r="L23" s="15"/>
      <c r="M23" s="15"/>
      <c r="N23" s="15"/>
      <c r="O23" s="14"/>
      <c r="P23" s="15"/>
      <c r="Q23" s="15"/>
      <c r="R23" s="15"/>
      <c r="S23" s="14" t="s">
        <v>92</v>
      </c>
      <c r="T23" s="14" t="s">
        <v>7857</v>
      </c>
      <c r="U23" s="57" t="s">
        <v>25388</v>
      </c>
    </row>
    <row r="24" spans="1:21" ht="63">
      <c r="A24" s="14">
        <f t="shared" si="0"/>
        <v>21</v>
      </c>
      <c r="B24" s="14" t="s">
        <v>7603</v>
      </c>
      <c r="C24" s="14" t="s">
        <v>25233</v>
      </c>
      <c r="D24" s="75" t="s">
        <v>540</v>
      </c>
      <c r="E24" s="14" t="s">
        <v>7790</v>
      </c>
      <c r="F24" s="15">
        <v>1.5</v>
      </c>
      <c r="G24" s="15">
        <v>1</v>
      </c>
      <c r="H24" s="15">
        <v>0.75</v>
      </c>
      <c r="I24" s="15" t="s">
        <v>7800</v>
      </c>
      <c r="J24" s="16">
        <v>1046729307976</v>
      </c>
      <c r="K24" s="14" t="s">
        <v>7801</v>
      </c>
      <c r="L24" s="15"/>
      <c r="M24" s="15"/>
      <c r="N24" s="15"/>
      <c r="O24" s="14"/>
      <c r="P24" s="15"/>
      <c r="Q24" s="15"/>
      <c r="R24" s="15"/>
      <c r="S24" s="14" t="s">
        <v>92</v>
      </c>
      <c r="T24" s="14" t="s">
        <v>7858</v>
      </c>
      <c r="U24" s="57" t="s">
        <v>25389</v>
      </c>
    </row>
    <row r="25" spans="1:21" ht="63">
      <c r="A25" s="14">
        <f t="shared" si="0"/>
        <v>22</v>
      </c>
      <c r="B25" s="14" t="s">
        <v>7604</v>
      </c>
      <c r="C25" s="14" t="s">
        <v>25234</v>
      </c>
      <c r="D25" s="75" t="s">
        <v>540</v>
      </c>
      <c r="E25" s="14" t="s">
        <v>7790</v>
      </c>
      <c r="F25" s="15">
        <v>2.5</v>
      </c>
      <c r="G25" s="15">
        <v>2</v>
      </c>
      <c r="H25" s="15">
        <v>1.5</v>
      </c>
      <c r="I25" s="14" t="s">
        <v>7802</v>
      </c>
      <c r="J25" s="16">
        <v>1026701436849</v>
      </c>
      <c r="K25" s="78" t="s">
        <v>7803</v>
      </c>
      <c r="L25" s="15"/>
      <c r="M25" s="15"/>
      <c r="N25" s="15"/>
      <c r="O25" s="14"/>
      <c r="P25" s="15"/>
      <c r="Q25" s="15"/>
      <c r="R25" s="15"/>
      <c r="S25" s="14" t="s">
        <v>92</v>
      </c>
      <c r="T25" s="14" t="s">
        <v>7604</v>
      </c>
      <c r="U25" s="57" t="s">
        <v>25390</v>
      </c>
    </row>
    <row r="26" spans="1:21" ht="63">
      <c r="A26" s="14">
        <f t="shared" si="0"/>
        <v>23</v>
      </c>
      <c r="B26" s="14" t="s">
        <v>7605</v>
      </c>
      <c r="C26" s="14" t="s">
        <v>25235</v>
      </c>
      <c r="D26" s="75" t="s">
        <v>540</v>
      </c>
      <c r="E26" s="14" t="s">
        <v>7790</v>
      </c>
      <c r="F26" s="15">
        <v>2.5</v>
      </c>
      <c r="G26" s="15">
        <v>2</v>
      </c>
      <c r="H26" s="15">
        <v>0.75</v>
      </c>
      <c r="I26" s="14" t="s">
        <v>7804</v>
      </c>
      <c r="J26" s="16">
        <v>1026701443680</v>
      </c>
      <c r="K26" s="82" t="s">
        <v>7805</v>
      </c>
      <c r="L26" s="15"/>
      <c r="M26" s="15"/>
      <c r="N26" s="15"/>
      <c r="O26" s="14"/>
      <c r="P26" s="15"/>
      <c r="Q26" s="15"/>
      <c r="R26" s="15"/>
      <c r="S26" s="14" t="s">
        <v>92</v>
      </c>
      <c r="T26" s="14" t="s">
        <v>7859</v>
      </c>
      <c r="U26" s="57" t="s">
        <v>25391</v>
      </c>
    </row>
    <row r="27" spans="1:21" ht="78.75">
      <c r="A27" s="14">
        <f t="shared" si="0"/>
        <v>24</v>
      </c>
      <c r="B27" s="14" t="s">
        <v>7606</v>
      </c>
      <c r="C27" s="14" t="s">
        <v>25236</v>
      </c>
      <c r="D27" s="75" t="s">
        <v>540</v>
      </c>
      <c r="E27" s="14" t="s">
        <v>7790</v>
      </c>
      <c r="F27" s="15">
        <v>2.5</v>
      </c>
      <c r="G27" s="15">
        <v>2</v>
      </c>
      <c r="H27" s="15">
        <v>1.5</v>
      </c>
      <c r="I27" s="14" t="s">
        <v>7796</v>
      </c>
      <c r="J27" s="90">
        <v>1156733023578</v>
      </c>
      <c r="K27" s="82" t="s">
        <v>7797</v>
      </c>
      <c r="L27" s="15"/>
      <c r="M27" s="15"/>
      <c r="N27" s="15"/>
      <c r="O27" s="14"/>
      <c r="P27" s="15"/>
      <c r="Q27" s="15"/>
      <c r="R27" s="15"/>
      <c r="S27" s="14" t="s">
        <v>92</v>
      </c>
      <c r="T27" s="14" t="s">
        <v>7606</v>
      </c>
      <c r="U27" s="57" t="s">
        <v>25392</v>
      </c>
    </row>
    <row r="28" spans="1:21" ht="110.25">
      <c r="A28" s="14">
        <f t="shared" si="0"/>
        <v>25</v>
      </c>
      <c r="B28" s="14" t="s">
        <v>7607</v>
      </c>
      <c r="C28" s="14" t="s">
        <v>25237</v>
      </c>
      <c r="D28" s="75" t="s">
        <v>5858</v>
      </c>
      <c r="E28" s="14" t="s">
        <v>7790</v>
      </c>
      <c r="F28" s="15">
        <v>1.5</v>
      </c>
      <c r="G28" s="15">
        <v>1</v>
      </c>
      <c r="H28" s="15">
        <v>0.75</v>
      </c>
      <c r="I28" s="24" t="s">
        <v>7806</v>
      </c>
      <c r="J28" s="16">
        <v>1037724007276</v>
      </c>
      <c r="K28" s="82" t="s">
        <v>7807</v>
      </c>
      <c r="L28" s="15"/>
      <c r="M28" s="15"/>
      <c r="N28" s="15"/>
      <c r="O28" s="14"/>
      <c r="P28" s="15"/>
      <c r="Q28" s="15"/>
      <c r="R28" s="15"/>
      <c r="S28" s="14" t="s">
        <v>92</v>
      </c>
      <c r="T28" s="14" t="s">
        <v>7860</v>
      </c>
      <c r="U28" s="57" t="s">
        <v>25393</v>
      </c>
    </row>
    <row r="29" spans="1:21" ht="78.75">
      <c r="A29" s="14">
        <f t="shared" si="0"/>
        <v>26</v>
      </c>
      <c r="B29" s="14" t="s">
        <v>7608</v>
      </c>
      <c r="C29" s="14" t="s">
        <v>25238</v>
      </c>
      <c r="D29" s="75" t="s">
        <v>540</v>
      </c>
      <c r="E29" s="14" t="s">
        <v>7790</v>
      </c>
      <c r="F29" s="15">
        <v>1.5</v>
      </c>
      <c r="G29" s="15">
        <v>1</v>
      </c>
      <c r="H29" s="15">
        <v>0.75</v>
      </c>
      <c r="I29" s="80" t="s">
        <v>7808</v>
      </c>
      <c r="J29" s="17">
        <v>1106725000535</v>
      </c>
      <c r="K29" s="80" t="s">
        <v>7809</v>
      </c>
      <c r="L29" s="15"/>
      <c r="M29" s="15"/>
      <c r="N29" s="15"/>
      <c r="O29" s="14"/>
      <c r="P29" s="15"/>
      <c r="Q29" s="15"/>
      <c r="R29" s="15"/>
      <c r="S29" s="14" t="s">
        <v>92</v>
      </c>
      <c r="T29" s="14" t="s">
        <v>7608</v>
      </c>
      <c r="U29" s="57" t="s">
        <v>25394</v>
      </c>
    </row>
    <row r="30" spans="1:21" ht="78.75">
      <c r="A30" s="14">
        <f t="shared" si="0"/>
        <v>27</v>
      </c>
      <c r="B30" s="14" t="s">
        <v>7609</v>
      </c>
      <c r="C30" s="14" t="s">
        <v>25239</v>
      </c>
      <c r="D30" s="75" t="s">
        <v>540</v>
      </c>
      <c r="E30" s="14" t="s">
        <v>7790</v>
      </c>
      <c r="F30" s="15">
        <v>1.5</v>
      </c>
      <c r="G30" s="15">
        <v>1</v>
      </c>
      <c r="H30" s="15">
        <v>0.75</v>
      </c>
      <c r="I30" s="80" t="s">
        <v>7810</v>
      </c>
      <c r="J30" s="79">
        <v>1026701448016</v>
      </c>
      <c r="K30" s="80" t="s">
        <v>7811</v>
      </c>
      <c r="L30" s="15"/>
      <c r="M30" s="15"/>
      <c r="N30" s="15"/>
      <c r="O30" s="14"/>
      <c r="P30" s="15"/>
      <c r="Q30" s="15"/>
      <c r="R30" s="15"/>
      <c r="S30" s="14" t="s">
        <v>92</v>
      </c>
      <c r="T30" s="14" t="s">
        <v>7861</v>
      </c>
      <c r="U30" s="57" t="s">
        <v>25395</v>
      </c>
    </row>
    <row r="31" spans="1:21" ht="63">
      <c r="A31" s="14">
        <f t="shared" si="0"/>
        <v>28</v>
      </c>
      <c r="B31" s="14" t="s">
        <v>7610</v>
      </c>
      <c r="C31" s="14" t="s">
        <v>25240</v>
      </c>
      <c r="D31" s="75" t="s">
        <v>540</v>
      </c>
      <c r="E31" s="14" t="s">
        <v>7790</v>
      </c>
      <c r="F31" s="15">
        <v>3.5</v>
      </c>
      <c r="G31" s="15">
        <v>3</v>
      </c>
      <c r="H31" s="15">
        <v>2.25</v>
      </c>
      <c r="I31" s="80" t="s">
        <v>7812</v>
      </c>
      <c r="J31" s="16">
        <v>1026700664462</v>
      </c>
      <c r="K31" s="14" t="s">
        <v>7813</v>
      </c>
      <c r="L31" s="15"/>
      <c r="M31" s="15"/>
      <c r="N31" s="15"/>
      <c r="O31" s="14"/>
      <c r="P31" s="15"/>
      <c r="Q31" s="15"/>
      <c r="R31" s="15"/>
      <c r="S31" s="15" t="s">
        <v>2811</v>
      </c>
      <c r="T31" s="14" t="s">
        <v>7610</v>
      </c>
      <c r="U31" s="57" t="s">
        <v>25396</v>
      </c>
    </row>
    <row r="32" spans="1:21" ht="63">
      <c r="A32" s="14">
        <f t="shared" si="0"/>
        <v>29</v>
      </c>
      <c r="B32" s="14" t="s">
        <v>7609</v>
      </c>
      <c r="C32" s="14" t="s">
        <v>25241</v>
      </c>
      <c r="D32" s="75" t="s">
        <v>540</v>
      </c>
      <c r="E32" s="14" t="s">
        <v>7790</v>
      </c>
      <c r="F32" s="15">
        <v>1.5</v>
      </c>
      <c r="G32" s="15">
        <v>1</v>
      </c>
      <c r="H32" s="15">
        <v>0.75</v>
      </c>
      <c r="I32" s="14" t="s">
        <v>4724</v>
      </c>
      <c r="J32" s="16">
        <v>1036758306419</v>
      </c>
      <c r="K32" s="14" t="s">
        <v>7814</v>
      </c>
      <c r="L32" s="15"/>
      <c r="M32" s="15"/>
      <c r="N32" s="15"/>
      <c r="O32" s="14"/>
      <c r="P32" s="15"/>
      <c r="Q32" s="15"/>
      <c r="R32" s="15"/>
      <c r="S32" s="14" t="s">
        <v>92</v>
      </c>
      <c r="T32" s="14" t="s">
        <v>7609</v>
      </c>
      <c r="U32" s="57" t="s">
        <v>25397</v>
      </c>
    </row>
    <row r="33" spans="1:21" ht="63">
      <c r="A33" s="14">
        <f t="shared" si="0"/>
        <v>30</v>
      </c>
      <c r="B33" s="14" t="s">
        <v>7611</v>
      </c>
      <c r="C33" s="14" t="s">
        <v>25242</v>
      </c>
      <c r="D33" s="75" t="s">
        <v>540</v>
      </c>
      <c r="E33" s="14" t="s">
        <v>7790</v>
      </c>
      <c r="F33" s="15">
        <v>1.5</v>
      </c>
      <c r="G33" s="15">
        <v>1</v>
      </c>
      <c r="H33" s="15">
        <v>0.75</v>
      </c>
      <c r="I33" s="14" t="s">
        <v>7815</v>
      </c>
      <c r="J33" s="16">
        <v>1026700645014</v>
      </c>
      <c r="K33" s="14" t="s">
        <v>7816</v>
      </c>
      <c r="L33" s="15"/>
      <c r="M33" s="15"/>
      <c r="N33" s="15"/>
      <c r="O33" s="14"/>
      <c r="P33" s="15"/>
      <c r="Q33" s="15"/>
      <c r="R33" s="15"/>
      <c r="S33" s="14" t="s">
        <v>92</v>
      </c>
      <c r="T33" s="14" t="s">
        <v>7611</v>
      </c>
      <c r="U33" s="57" t="s">
        <v>25398</v>
      </c>
    </row>
    <row r="34" spans="1:21" ht="63">
      <c r="A34" s="14">
        <f t="shared" si="0"/>
        <v>31</v>
      </c>
      <c r="B34" s="14" t="s">
        <v>7612</v>
      </c>
      <c r="C34" s="14" t="s">
        <v>25243</v>
      </c>
      <c r="D34" s="75" t="s">
        <v>540</v>
      </c>
      <c r="E34" s="14" t="s">
        <v>7790</v>
      </c>
      <c r="F34" s="15">
        <v>1.5</v>
      </c>
      <c r="G34" s="15">
        <v>1</v>
      </c>
      <c r="H34" s="15">
        <v>0.75</v>
      </c>
      <c r="I34" s="80" t="s">
        <v>7817</v>
      </c>
      <c r="J34" s="16">
        <v>1026700671260</v>
      </c>
      <c r="K34" s="14" t="s">
        <v>7818</v>
      </c>
      <c r="L34" s="15"/>
      <c r="M34" s="15"/>
      <c r="N34" s="15"/>
      <c r="O34" s="14"/>
      <c r="P34" s="15"/>
      <c r="Q34" s="15"/>
      <c r="R34" s="15"/>
      <c r="S34" s="14" t="s">
        <v>92</v>
      </c>
      <c r="T34" s="14" t="s">
        <v>7612</v>
      </c>
      <c r="U34" s="57" t="s">
        <v>25399</v>
      </c>
    </row>
    <row r="35" spans="1:21" ht="78.75">
      <c r="A35" s="14">
        <f t="shared" si="0"/>
        <v>32</v>
      </c>
      <c r="B35" s="14" t="s">
        <v>7613</v>
      </c>
      <c r="C35" s="14" t="s">
        <v>25244</v>
      </c>
      <c r="D35" s="75" t="s">
        <v>5858</v>
      </c>
      <c r="E35" s="14" t="s">
        <v>7790</v>
      </c>
      <c r="F35" s="15">
        <v>1.5</v>
      </c>
      <c r="G35" s="15">
        <v>1</v>
      </c>
      <c r="H35" s="15">
        <v>0.75</v>
      </c>
      <c r="I35" s="80" t="s">
        <v>7819</v>
      </c>
      <c r="J35" s="17">
        <v>1106700000604</v>
      </c>
      <c r="K35" s="14" t="s">
        <v>7820</v>
      </c>
      <c r="L35" s="15"/>
      <c r="M35" s="15"/>
      <c r="N35" s="15"/>
      <c r="O35" s="14"/>
      <c r="P35" s="15"/>
      <c r="Q35" s="15"/>
      <c r="R35" s="15"/>
      <c r="S35" s="14" t="s">
        <v>92</v>
      </c>
      <c r="T35" s="14" t="s">
        <v>7613</v>
      </c>
      <c r="U35" s="57" t="s">
        <v>25400</v>
      </c>
    </row>
    <row r="36" spans="1:21" ht="63">
      <c r="A36" s="14">
        <f t="shared" si="0"/>
        <v>33</v>
      </c>
      <c r="B36" s="14" t="s">
        <v>7614</v>
      </c>
      <c r="C36" s="14" t="s">
        <v>25245</v>
      </c>
      <c r="D36" s="75" t="s">
        <v>540</v>
      </c>
      <c r="E36" s="14" t="s">
        <v>7790</v>
      </c>
      <c r="F36" s="15">
        <v>1.5</v>
      </c>
      <c r="G36" s="15">
        <v>1</v>
      </c>
      <c r="H36" s="15">
        <v>0.75</v>
      </c>
      <c r="I36" s="80" t="s">
        <v>7821</v>
      </c>
      <c r="J36" s="16">
        <v>1066714005181</v>
      </c>
      <c r="K36" s="14" t="s">
        <v>7822</v>
      </c>
      <c r="L36" s="15"/>
      <c r="M36" s="15"/>
      <c r="N36" s="15"/>
      <c r="O36" s="14"/>
      <c r="P36" s="15"/>
      <c r="Q36" s="15"/>
      <c r="R36" s="15"/>
      <c r="S36" s="14" t="s">
        <v>92</v>
      </c>
      <c r="T36" s="14" t="s">
        <v>7614</v>
      </c>
      <c r="U36" s="57" t="s">
        <v>25401</v>
      </c>
    </row>
    <row r="37" spans="1:21" ht="110.25">
      <c r="A37" s="14">
        <f t="shared" si="0"/>
        <v>34</v>
      </c>
      <c r="B37" s="14" t="s">
        <v>7615</v>
      </c>
      <c r="C37" s="14" t="s">
        <v>25246</v>
      </c>
      <c r="D37" s="75" t="s">
        <v>5858</v>
      </c>
      <c r="E37" s="14" t="s">
        <v>7790</v>
      </c>
      <c r="F37" s="15">
        <v>2.5</v>
      </c>
      <c r="G37" s="15">
        <v>1</v>
      </c>
      <c r="H37" s="15">
        <v>0.75</v>
      </c>
      <c r="I37" s="80" t="s">
        <v>7823</v>
      </c>
      <c r="J37" s="17">
        <v>1026701434539</v>
      </c>
      <c r="K37" s="80" t="s">
        <v>7824</v>
      </c>
      <c r="L37" s="15"/>
      <c r="M37" s="15"/>
      <c r="N37" s="15"/>
      <c r="O37" s="14"/>
      <c r="P37" s="15"/>
      <c r="Q37" s="15"/>
      <c r="R37" s="15"/>
      <c r="S37" s="14" t="s">
        <v>92</v>
      </c>
      <c r="T37" s="14" t="s">
        <v>7615</v>
      </c>
      <c r="U37" s="57" t="s">
        <v>25402</v>
      </c>
    </row>
    <row r="38" spans="1:21" ht="63">
      <c r="A38" s="14">
        <f t="shared" si="0"/>
        <v>35</v>
      </c>
      <c r="B38" s="14" t="s">
        <v>7603</v>
      </c>
      <c r="C38" s="14" t="s">
        <v>25247</v>
      </c>
      <c r="D38" s="75" t="s">
        <v>540</v>
      </c>
      <c r="E38" s="14" t="s">
        <v>7790</v>
      </c>
      <c r="F38" s="15">
        <v>2.5</v>
      </c>
      <c r="G38" s="15">
        <v>2</v>
      </c>
      <c r="H38" s="15">
        <v>1.5</v>
      </c>
      <c r="I38" s="80" t="s">
        <v>7825</v>
      </c>
      <c r="J38" s="17">
        <v>1026701427059</v>
      </c>
      <c r="K38" s="80" t="s">
        <v>7826</v>
      </c>
      <c r="L38" s="15"/>
      <c r="M38" s="15"/>
      <c r="N38" s="15"/>
      <c r="O38" s="14"/>
      <c r="P38" s="15"/>
      <c r="Q38" s="15"/>
      <c r="R38" s="15"/>
      <c r="S38" s="15" t="s">
        <v>7862</v>
      </c>
      <c r="T38" s="14" t="s">
        <v>7863</v>
      </c>
      <c r="U38" s="57" t="s">
        <v>25403</v>
      </c>
    </row>
    <row r="39" spans="1:21" ht="63">
      <c r="A39" s="14">
        <f t="shared" si="0"/>
        <v>36</v>
      </c>
      <c r="B39" s="14" t="s">
        <v>7616</v>
      </c>
      <c r="C39" s="14" t="s">
        <v>25248</v>
      </c>
      <c r="D39" s="75" t="s">
        <v>540</v>
      </c>
      <c r="E39" s="14" t="s">
        <v>7790</v>
      </c>
      <c r="F39" s="15">
        <v>3.5</v>
      </c>
      <c r="G39" s="15">
        <v>2</v>
      </c>
      <c r="H39" s="15">
        <v>1.5</v>
      </c>
      <c r="I39" s="80" t="s">
        <v>217</v>
      </c>
      <c r="J39" s="16">
        <v>1026700668928</v>
      </c>
      <c r="K39" s="14" t="s">
        <v>7827</v>
      </c>
      <c r="L39" s="15"/>
      <c r="M39" s="15"/>
      <c r="N39" s="15"/>
      <c r="O39" s="14"/>
      <c r="P39" s="15"/>
      <c r="Q39" s="15"/>
      <c r="R39" s="15"/>
      <c r="S39" s="15" t="s">
        <v>7864</v>
      </c>
      <c r="T39" s="14" t="s">
        <v>7616</v>
      </c>
      <c r="U39" s="57" t="s">
        <v>25404</v>
      </c>
    </row>
    <row r="40" spans="1:21" ht="63">
      <c r="A40" s="14">
        <f t="shared" si="0"/>
        <v>37</v>
      </c>
      <c r="B40" s="14" t="s">
        <v>7617</v>
      </c>
      <c r="C40" s="14" t="s">
        <v>25249</v>
      </c>
      <c r="D40" s="75" t="s">
        <v>5858</v>
      </c>
      <c r="E40" s="14" t="s">
        <v>7790</v>
      </c>
      <c r="F40" s="15">
        <v>3.5</v>
      </c>
      <c r="G40" s="15">
        <v>3</v>
      </c>
      <c r="H40" s="15">
        <v>2.25</v>
      </c>
      <c r="I40" s="80" t="s">
        <v>7828</v>
      </c>
      <c r="J40" s="16">
        <v>1026700668830</v>
      </c>
      <c r="K40" s="14" t="s">
        <v>7829</v>
      </c>
      <c r="L40" s="15"/>
      <c r="M40" s="15"/>
      <c r="N40" s="15"/>
      <c r="O40" s="14"/>
      <c r="P40" s="15"/>
      <c r="Q40" s="15"/>
      <c r="R40" s="15"/>
      <c r="S40" s="15" t="s">
        <v>7864</v>
      </c>
      <c r="T40" s="14" t="s">
        <v>7617</v>
      </c>
      <c r="U40" s="57" t="s">
        <v>25405</v>
      </c>
    </row>
    <row r="41" spans="1:21" ht="63">
      <c r="A41" s="14">
        <f t="shared" si="0"/>
        <v>38</v>
      </c>
      <c r="B41" s="14" t="s">
        <v>7618</v>
      </c>
      <c r="C41" s="14" t="s">
        <v>25250</v>
      </c>
      <c r="D41" s="75" t="s">
        <v>5858</v>
      </c>
      <c r="E41" s="14" t="s">
        <v>7790</v>
      </c>
      <c r="F41" s="15">
        <v>1.5</v>
      </c>
      <c r="G41" s="15">
        <v>3</v>
      </c>
      <c r="H41" s="15">
        <v>2.25</v>
      </c>
      <c r="I41" s="80" t="s">
        <v>7830</v>
      </c>
      <c r="J41" s="16">
        <v>1026700673691</v>
      </c>
      <c r="K41" s="14" t="s">
        <v>7831</v>
      </c>
      <c r="L41" s="15"/>
      <c r="M41" s="15"/>
      <c r="N41" s="15"/>
      <c r="O41" s="14"/>
      <c r="P41" s="15"/>
      <c r="Q41" s="15"/>
      <c r="R41" s="15"/>
      <c r="S41" s="14" t="s">
        <v>70</v>
      </c>
      <c r="T41" s="14" t="s">
        <v>7618</v>
      </c>
      <c r="U41" s="57" t="s">
        <v>25407</v>
      </c>
    </row>
    <row r="42" spans="1:21" ht="78.75">
      <c r="A42" s="14">
        <f t="shared" si="0"/>
        <v>39</v>
      </c>
      <c r="B42" s="14" t="s">
        <v>7619</v>
      </c>
      <c r="C42" s="14" t="s">
        <v>25251</v>
      </c>
      <c r="D42" s="75" t="s">
        <v>5858</v>
      </c>
      <c r="E42" s="14" t="s">
        <v>7790</v>
      </c>
      <c r="F42" s="15">
        <v>1.5</v>
      </c>
      <c r="G42" s="15">
        <v>1</v>
      </c>
      <c r="H42" s="15">
        <v>0.75</v>
      </c>
      <c r="I42" s="14" t="s">
        <v>7832</v>
      </c>
      <c r="J42" s="16">
        <v>1026701455329</v>
      </c>
      <c r="K42" s="14" t="s">
        <v>7833</v>
      </c>
      <c r="L42" s="15"/>
      <c r="M42" s="15"/>
      <c r="N42" s="15"/>
      <c r="O42" s="14"/>
      <c r="P42" s="15"/>
      <c r="Q42" s="15"/>
      <c r="R42" s="15"/>
      <c r="S42" s="14" t="s">
        <v>92</v>
      </c>
      <c r="T42" s="14" t="s">
        <v>7619</v>
      </c>
      <c r="U42" s="57" t="s">
        <v>25406</v>
      </c>
    </row>
    <row r="43" spans="1:21" ht="78.75">
      <c r="A43" s="14">
        <f t="shared" si="0"/>
        <v>40</v>
      </c>
      <c r="B43" s="14" t="s">
        <v>7620</v>
      </c>
      <c r="C43" s="14" t="s">
        <v>25252</v>
      </c>
      <c r="D43" s="75" t="s">
        <v>540</v>
      </c>
      <c r="E43" s="14" t="s">
        <v>7791</v>
      </c>
      <c r="F43" s="15">
        <v>1.5</v>
      </c>
      <c r="G43" s="15">
        <v>1</v>
      </c>
      <c r="H43" s="15">
        <v>0.75</v>
      </c>
      <c r="I43" s="14" t="s">
        <v>7796</v>
      </c>
      <c r="J43" s="90">
        <v>1156733023578</v>
      </c>
      <c r="K43" s="82" t="s">
        <v>7797</v>
      </c>
      <c r="L43" s="15"/>
      <c r="M43" s="15"/>
      <c r="N43" s="15"/>
      <c r="O43" s="14"/>
      <c r="P43" s="15"/>
      <c r="Q43" s="15"/>
      <c r="R43" s="15"/>
      <c r="S43" s="14" t="s">
        <v>92</v>
      </c>
      <c r="T43" s="14" t="s">
        <v>7620</v>
      </c>
      <c r="U43" s="57" t="s">
        <v>25408</v>
      </c>
    </row>
    <row r="44" spans="1:21" ht="63">
      <c r="A44" s="14">
        <f t="shared" si="0"/>
        <v>41</v>
      </c>
      <c r="B44" s="14" t="s">
        <v>7621</v>
      </c>
      <c r="C44" s="14" t="s">
        <v>25253</v>
      </c>
      <c r="D44" s="75" t="s">
        <v>5858</v>
      </c>
      <c r="E44" s="14" t="s">
        <v>7790</v>
      </c>
      <c r="F44" s="15">
        <v>2.5</v>
      </c>
      <c r="G44" s="15">
        <v>2</v>
      </c>
      <c r="H44" s="15">
        <v>1.5</v>
      </c>
      <c r="I44" s="14" t="s">
        <v>7834</v>
      </c>
      <c r="J44" s="16">
        <v>1026701447816</v>
      </c>
      <c r="K44" s="82" t="s">
        <v>7835</v>
      </c>
      <c r="L44" s="15"/>
      <c r="M44" s="15"/>
      <c r="N44" s="15"/>
      <c r="O44" s="14"/>
      <c r="P44" s="15"/>
      <c r="Q44" s="15"/>
      <c r="R44" s="15"/>
      <c r="S44" s="14" t="s">
        <v>92</v>
      </c>
      <c r="T44" s="14" t="s">
        <v>7621</v>
      </c>
      <c r="U44" s="57" t="s">
        <v>25409</v>
      </c>
    </row>
    <row r="45" spans="1:21" ht="78.75">
      <c r="A45" s="14">
        <f t="shared" si="0"/>
        <v>42</v>
      </c>
      <c r="B45" s="14" t="s">
        <v>7622</v>
      </c>
      <c r="C45" s="14" t="s">
        <v>25254</v>
      </c>
      <c r="D45" s="75" t="s">
        <v>540</v>
      </c>
      <c r="E45" s="14" t="s">
        <v>7790</v>
      </c>
      <c r="F45" s="15">
        <v>2.5</v>
      </c>
      <c r="G45" s="15">
        <v>2</v>
      </c>
      <c r="H45" s="15">
        <v>1.5</v>
      </c>
      <c r="I45" s="14" t="s">
        <v>7836</v>
      </c>
      <c r="J45" s="16">
        <v>1026700668939</v>
      </c>
      <c r="K45" s="82" t="s">
        <v>7837</v>
      </c>
      <c r="L45" s="15"/>
      <c r="M45" s="15"/>
      <c r="N45" s="15"/>
      <c r="O45" s="14"/>
      <c r="P45" s="15"/>
      <c r="Q45" s="15"/>
      <c r="R45" s="15"/>
      <c r="S45" s="14" t="s">
        <v>92</v>
      </c>
      <c r="T45" s="14" t="s">
        <v>7622</v>
      </c>
      <c r="U45" s="57" t="s">
        <v>25410</v>
      </c>
    </row>
    <row r="46" spans="1:21" ht="63">
      <c r="A46" s="14">
        <f t="shared" si="0"/>
        <v>43</v>
      </c>
      <c r="B46" s="14" t="s">
        <v>7623</v>
      </c>
      <c r="C46" s="14" t="s">
        <v>25255</v>
      </c>
      <c r="D46" s="75" t="s">
        <v>540</v>
      </c>
      <c r="E46" s="14" t="s">
        <v>7790</v>
      </c>
      <c r="F46" s="15">
        <v>1.5</v>
      </c>
      <c r="G46" s="15">
        <v>1</v>
      </c>
      <c r="H46" s="15">
        <v>0.75</v>
      </c>
      <c r="I46" s="80" t="s">
        <v>7838</v>
      </c>
      <c r="J46" s="17">
        <v>1027700132195</v>
      </c>
      <c r="K46" s="80" t="s">
        <v>7839</v>
      </c>
      <c r="L46" s="15"/>
      <c r="M46" s="15"/>
      <c r="N46" s="15"/>
      <c r="O46" s="14"/>
      <c r="P46" s="15"/>
      <c r="Q46" s="15"/>
      <c r="R46" s="15"/>
      <c r="S46" s="14" t="s">
        <v>92</v>
      </c>
      <c r="T46" s="14" t="s">
        <v>7623</v>
      </c>
      <c r="U46" s="57" t="s">
        <v>25411</v>
      </c>
    </row>
    <row r="47" spans="1:21" ht="63">
      <c r="A47" s="14">
        <f t="shared" si="0"/>
        <v>44</v>
      </c>
      <c r="B47" s="14" t="s">
        <v>7624</v>
      </c>
      <c r="C47" s="14" t="s">
        <v>25256</v>
      </c>
      <c r="D47" s="75" t="s">
        <v>540</v>
      </c>
      <c r="E47" s="14" t="s">
        <v>7790</v>
      </c>
      <c r="F47" s="15">
        <v>1.5</v>
      </c>
      <c r="G47" s="15">
        <v>1</v>
      </c>
      <c r="H47" s="15">
        <v>0.75</v>
      </c>
      <c r="I47" s="80" t="s">
        <v>7840</v>
      </c>
      <c r="J47" s="17">
        <v>1022301598549</v>
      </c>
      <c r="K47" s="80" t="s">
        <v>7841</v>
      </c>
      <c r="L47" s="15"/>
      <c r="M47" s="15"/>
      <c r="N47" s="15"/>
      <c r="O47" s="14"/>
      <c r="P47" s="15"/>
      <c r="Q47" s="15"/>
      <c r="R47" s="15"/>
      <c r="S47" s="15" t="s">
        <v>59</v>
      </c>
      <c r="T47" s="14" t="s">
        <v>7624</v>
      </c>
      <c r="U47" s="57" t="s">
        <v>25412</v>
      </c>
    </row>
    <row r="48" spans="1:21" ht="78.75">
      <c r="A48" s="14">
        <f t="shared" si="0"/>
        <v>45</v>
      </c>
      <c r="B48" s="14" t="s">
        <v>7625</v>
      </c>
      <c r="C48" s="14" t="s">
        <v>25257</v>
      </c>
      <c r="D48" s="75" t="s">
        <v>540</v>
      </c>
      <c r="E48" s="14" t="s">
        <v>7790</v>
      </c>
      <c r="F48" s="15">
        <v>1.5</v>
      </c>
      <c r="G48" s="15">
        <v>1</v>
      </c>
      <c r="H48" s="15">
        <v>0.75</v>
      </c>
      <c r="I48" s="14" t="s">
        <v>7796</v>
      </c>
      <c r="J48" s="90">
        <v>1156733023578</v>
      </c>
      <c r="K48" s="82" t="s">
        <v>7797</v>
      </c>
      <c r="L48" s="15"/>
      <c r="M48" s="15"/>
      <c r="N48" s="15"/>
      <c r="O48" s="14"/>
      <c r="P48" s="15"/>
      <c r="Q48" s="15"/>
      <c r="R48" s="15"/>
      <c r="S48" s="14" t="s">
        <v>552</v>
      </c>
      <c r="T48" s="14" t="s">
        <v>7625</v>
      </c>
      <c r="U48" s="57" t="s">
        <v>25413</v>
      </c>
    </row>
    <row r="49" spans="1:21" ht="78.75">
      <c r="A49" s="14">
        <f t="shared" si="0"/>
        <v>46</v>
      </c>
      <c r="B49" s="14" t="s">
        <v>7626</v>
      </c>
      <c r="C49" s="14" t="s">
        <v>25258</v>
      </c>
      <c r="D49" s="75" t="s">
        <v>5858</v>
      </c>
      <c r="E49" s="14" t="s">
        <v>7790</v>
      </c>
      <c r="F49" s="15">
        <v>1.5</v>
      </c>
      <c r="G49" s="15">
        <v>1</v>
      </c>
      <c r="H49" s="15">
        <v>0.75</v>
      </c>
      <c r="I49" s="14" t="s">
        <v>7796</v>
      </c>
      <c r="J49" s="90">
        <v>1156733023578</v>
      </c>
      <c r="K49" s="82" t="s">
        <v>7797</v>
      </c>
      <c r="L49" s="15"/>
      <c r="M49" s="15"/>
      <c r="N49" s="15"/>
      <c r="O49" s="14"/>
      <c r="P49" s="15"/>
      <c r="Q49" s="15"/>
      <c r="R49" s="15"/>
      <c r="S49" s="14" t="s">
        <v>552</v>
      </c>
      <c r="T49" s="14" t="s">
        <v>7626</v>
      </c>
      <c r="U49" s="57" t="s">
        <v>25414</v>
      </c>
    </row>
    <row r="50" spans="1:21" ht="78.75">
      <c r="A50" s="14">
        <f t="shared" si="0"/>
        <v>47</v>
      </c>
      <c r="B50" s="14" t="s">
        <v>7627</v>
      </c>
      <c r="C50" s="14" t="s">
        <v>25259</v>
      </c>
      <c r="D50" s="75" t="s">
        <v>5858</v>
      </c>
      <c r="E50" s="14" t="s">
        <v>7790</v>
      </c>
      <c r="F50" s="15">
        <v>1.5</v>
      </c>
      <c r="G50" s="15">
        <v>1</v>
      </c>
      <c r="H50" s="15">
        <v>0.75</v>
      </c>
      <c r="I50" s="14" t="s">
        <v>7796</v>
      </c>
      <c r="J50" s="90">
        <v>1156733023578</v>
      </c>
      <c r="K50" s="82" t="s">
        <v>7797</v>
      </c>
      <c r="L50" s="15"/>
      <c r="M50" s="15"/>
      <c r="N50" s="15"/>
      <c r="O50" s="14"/>
      <c r="P50" s="15"/>
      <c r="Q50" s="15"/>
      <c r="R50" s="15"/>
      <c r="S50" s="14" t="s">
        <v>552</v>
      </c>
      <c r="T50" s="14" t="s">
        <v>7627</v>
      </c>
      <c r="U50" s="57" t="s">
        <v>25415</v>
      </c>
    </row>
    <row r="51" spans="1:21" ht="78.75">
      <c r="A51" s="14">
        <f t="shared" si="0"/>
        <v>48</v>
      </c>
      <c r="B51" s="14" t="s">
        <v>7628</v>
      </c>
      <c r="C51" s="14" t="s">
        <v>25260</v>
      </c>
      <c r="D51" s="75" t="s">
        <v>5858</v>
      </c>
      <c r="E51" s="14" t="s">
        <v>7790</v>
      </c>
      <c r="F51" s="15">
        <v>1.5</v>
      </c>
      <c r="G51" s="15">
        <v>1</v>
      </c>
      <c r="H51" s="15">
        <v>0.75</v>
      </c>
      <c r="I51" s="14" t="s">
        <v>7796</v>
      </c>
      <c r="J51" s="90">
        <v>1156733023578</v>
      </c>
      <c r="K51" s="82" t="s">
        <v>7797</v>
      </c>
      <c r="L51" s="15"/>
      <c r="M51" s="15"/>
      <c r="N51" s="15"/>
      <c r="O51" s="14"/>
      <c r="P51" s="15"/>
      <c r="Q51" s="15"/>
      <c r="R51" s="15"/>
      <c r="S51" s="14" t="s">
        <v>552</v>
      </c>
      <c r="T51" s="14" t="s">
        <v>7628</v>
      </c>
      <c r="U51" s="57" t="s">
        <v>25416</v>
      </c>
    </row>
    <row r="52" spans="1:21" ht="78.75">
      <c r="A52" s="14">
        <f t="shared" si="0"/>
        <v>49</v>
      </c>
      <c r="B52" s="14" t="s">
        <v>7629</v>
      </c>
      <c r="C52" s="14" t="s">
        <v>25261</v>
      </c>
      <c r="D52" s="75" t="s">
        <v>5858</v>
      </c>
      <c r="E52" s="14" t="s">
        <v>7790</v>
      </c>
      <c r="F52" s="15">
        <v>1.5</v>
      </c>
      <c r="G52" s="15">
        <v>1</v>
      </c>
      <c r="H52" s="15">
        <v>0.75</v>
      </c>
      <c r="I52" s="14" t="s">
        <v>7796</v>
      </c>
      <c r="J52" s="90">
        <v>1156733023578</v>
      </c>
      <c r="K52" s="82" t="s">
        <v>7797</v>
      </c>
      <c r="L52" s="15"/>
      <c r="M52" s="15"/>
      <c r="N52" s="15"/>
      <c r="O52" s="14"/>
      <c r="P52" s="15"/>
      <c r="Q52" s="15"/>
      <c r="R52" s="15"/>
      <c r="S52" s="14" t="s">
        <v>552</v>
      </c>
      <c r="T52" s="14" t="s">
        <v>7629</v>
      </c>
      <c r="U52" s="57" t="s">
        <v>25417</v>
      </c>
    </row>
    <row r="53" spans="1:21" ht="78.75">
      <c r="A53" s="14">
        <f t="shared" si="0"/>
        <v>50</v>
      </c>
      <c r="B53" s="14" t="s">
        <v>7630</v>
      </c>
      <c r="C53" s="14" t="s">
        <v>25262</v>
      </c>
      <c r="D53" s="75" t="s">
        <v>5858</v>
      </c>
      <c r="E53" s="14" t="s">
        <v>7790</v>
      </c>
      <c r="F53" s="15">
        <v>1.5</v>
      </c>
      <c r="G53" s="15">
        <v>1</v>
      </c>
      <c r="H53" s="15">
        <v>0.75</v>
      </c>
      <c r="I53" s="14" t="s">
        <v>7796</v>
      </c>
      <c r="J53" s="90">
        <v>1156733023578</v>
      </c>
      <c r="K53" s="82" t="s">
        <v>7797</v>
      </c>
      <c r="L53" s="15"/>
      <c r="M53" s="15"/>
      <c r="N53" s="15"/>
      <c r="O53" s="14"/>
      <c r="P53" s="15"/>
      <c r="Q53" s="15"/>
      <c r="R53" s="15"/>
      <c r="S53" s="14" t="s">
        <v>552</v>
      </c>
      <c r="T53" s="14" t="s">
        <v>7630</v>
      </c>
      <c r="U53" s="57" t="s">
        <v>25418</v>
      </c>
    </row>
    <row r="54" spans="1:21" ht="78.75">
      <c r="A54" s="14">
        <f t="shared" si="0"/>
        <v>51</v>
      </c>
      <c r="B54" s="14" t="s">
        <v>7631</v>
      </c>
      <c r="C54" s="14" t="s">
        <v>25263</v>
      </c>
      <c r="D54" s="75" t="s">
        <v>5858</v>
      </c>
      <c r="E54" s="14" t="s">
        <v>7790</v>
      </c>
      <c r="F54" s="15">
        <v>1.5</v>
      </c>
      <c r="G54" s="15">
        <v>1</v>
      </c>
      <c r="H54" s="15">
        <v>0.75</v>
      </c>
      <c r="I54" s="14" t="s">
        <v>7796</v>
      </c>
      <c r="J54" s="90">
        <v>1156733023578</v>
      </c>
      <c r="K54" s="82" t="s">
        <v>7797</v>
      </c>
      <c r="L54" s="15"/>
      <c r="M54" s="15"/>
      <c r="N54" s="15"/>
      <c r="O54" s="14"/>
      <c r="P54" s="15"/>
      <c r="Q54" s="15"/>
      <c r="R54" s="15"/>
      <c r="S54" s="14" t="s">
        <v>552</v>
      </c>
      <c r="T54" s="14" t="s">
        <v>7631</v>
      </c>
      <c r="U54" s="57" t="s">
        <v>25419</v>
      </c>
    </row>
    <row r="55" spans="1:21" ht="78.75">
      <c r="A55" s="14">
        <f t="shared" si="0"/>
        <v>52</v>
      </c>
      <c r="B55" s="14" t="s">
        <v>7632</v>
      </c>
      <c r="C55" s="14" t="s">
        <v>25264</v>
      </c>
      <c r="D55" s="75" t="s">
        <v>5858</v>
      </c>
      <c r="E55" s="14" t="s">
        <v>7790</v>
      </c>
      <c r="F55" s="15">
        <v>2.5</v>
      </c>
      <c r="G55" s="15">
        <v>2</v>
      </c>
      <c r="H55" s="15">
        <v>1.5</v>
      </c>
      <c r="I55" s="14" t="s">
        <v>7796</v>
      </c>
      <c r="J55" s="90">
        <v>1156733023578</v>
      </c>
      <c r="K55" s="82" t="s">
        <v>7797</v>
      </c>
      <c r="L55" s="15"/>
      <c r="M55" s="15"/>
      <c r="N55" s="15"/>
      <c r="O55" s="14"/>
      <c r="P55" s="15"/>
      <c r="Q55" s="15"/>
      <c r="R55" s="15"/>
      <c r="S55" s="14" t="s">
        <v>552</v>
      </c>
      <c r="T55" s="14" t="s">
        <v>7632</v>
      </c>
      <c r="U55" s="57" t="s">
        <v>25420</v>
      </c>
    </row>
    <row r="56" spans="1:21" ht="78.75">
      <c r="A56" s="14">
        <f t="shared" si="0"/>
        <v>53</v>
      </c>
      <c r="B56" s="14" t="s">
        <v>7633</v>
      </c>
      <c r="C56" s="14" t="s">
        <v>25265</v>
      </c>
      <c r="D56" s="75" t="s">
        <v>5858</v>
      </c>
      <c r="E56" s="14" t="s">
        <v>7790</v>
      </c>
      <c r="F56" s="15">
        <v>1.5</v>
      </c>
      <c r="G56" s="15">
        <v>1</v>
      </c>
      <c r="H56" s="15">
        <v>0.75</v>
      </c>
      <c r="I56" s="14" t="s">
        <v>7796</v>
      </c>
      <c r="J56" s="90">
        <v>1156733023578</v>
      </c>
      <c r="K56" s="82" t="s">
        <v>7797</v>
      </c>
      <c r="L56" s="15"/>
      <c r="M56" s="15"/>
      <c r="N56" s="15"/>
      <c r="O56" s="14"/>
      <c r="P56" s="15"/>
      <c r="Q56" s="15"/>
      <c r="R56" s="15"/>
      <c r="S56" s="14" t="s">
        <v>552</v>
      </c>
      <c r="T56" s="14" t="s">
        <v>7633</v>
      </c>
      <c r="U56" s="57" t="s">
        <v>25421</v>
      </c>
    </row>
    <row r="57" spans="1:21" ht="78.75">
      <c r="A57" s="14">
        <f t="shared" si="0"/>
        <v>54</v>
      </c>
      <c r="B57" s="14" t="s">
        <v>7634</v>
      </c>
      <c r="C57" s="14" t="s">
        <v>25266</v>
      </c>
      <c r="D57" s="75" t="s">
        <v>5858</v>
      </c>
      <c r="E57" s="14" t="s">
        <v>7790</v>
      </c>
      <c r="F57" s="15">
        <v>1.5</v>
      </c>
      <c r="G57" s="15">
        <v>1</v>
      </c>
      <c r="H57" s="15">
        <v>0.75</v>
      </c>
      <c r="I57" s="14" t="s">
        <v>7796</v>
      </c>
      <c r="J57" s="90">
        <v>1156733023578</v>
      </c>
      <c r="K57" s="82" t="s">
        <v>7797</v>
      </c>
      <c r="L57" s="15"/>
      <c r="M57" s="15"/>
      <c r="N57" s="15"/>
      <c r="O57" s="14"/>
      <c r="P57" s="15"/>
      <c r="Q57" s="15"/>
      <c r="R57" s="15"/>
      <c r="S57" s="14" t="s">
        <v>552</v>
      </c>
      <c r="T57" s="14" t="s">
        <v>7634</v>
      </c>
      <c r="U57" s="57" t="s">
        <v>25422</v>
      </c>
    </row>
    <row r="58" spans="1:21" ht="78.75">
      <c r="A58" s="14">
        <f t="shared" si="0"/>
        <v>55</v>
      </c>
      <c r="B58" s="14" t="s">
        <v>7635</v>
      </c>
      <c r="C58" s="14" t="s">
        <v>25267</v>
      </c>
      <c r="D58" s="75" t="s">
        <v>5858</v>
      </c>
      <c r="E58" s="14" t="s">
        <v>7790</v>
      </c>
      <c r="F58" s="15">
        <v>1.5</v>
      </c>
      <c r="G58" s="15">
        <v>1</v>
      </c>
      <c r="H58" s="15">
        <v>0.75</v>
      </c>
      <c r="I58" s="14" t="s">
        <v>7796</v>
      </c>
      <c r="J58" s="90">
        <v>1156733023578</v>
      </c>
      <c r="K58" s="82" t="s">
        <v>7797</v>
      </c>
      <c r="L58" s="15"/>
      <c r="M58" s="15"/>
      <c r="N58" s="15"/>
      <c r="O58" s="14"/>
      <c r="P58" s="15"/>
      <c r="Q58" s="15"/>
      <c r="R58" s="15"/>
      <c r="S58" s="14" t="s">
        <v>552</v>
      </c>
      <c r="T58" s="14" t="s">
        <v>7635</v>
      </c>
      <c r="U58" s="57" t="s">
        <v>25423</v>
      </c>
    </row>
    <row r="59" spans="1:21" ht="78.75">
      <c r="A59" s="14">
        <f t="shared" si="0"/>
        <v>56</v>
      </c>
      <c r="B59" s="14" t="s">
        <v>7636</v>
      </c>
      <c r="C59" s="57" t="s">
        <v>12978</v>
      </c>
      <c r="D59" s="75" t="s">
        <v>5858</v>
      </c>
      <c r="E59" s="14" t="s">
        <v>7790</v>
      </c>
      <c r="F59" s="15">
        <v>1.5</v>
      </c>
      <c r="G59" s="15">
        <v>1</v>
      </c>
      <c r="H59" s="15">
        <v>0.75</v>
      </c>
      <c r="I59" s="14" t="s">
        <v>7796</v>
      </c>
      <c r="J59" s="90">
        <v>1156733023578</v>
      </c>
      <c r="K59" s="82" t="s">
        <v>7797</v>
      </c>
      <c r="L59" s="15"/>
      <c r="M59" s="15"/>
      <c r="N59" s="15"/>
      <c r="O59" s="14"/>
      <c r="P59" s="15"/>
      <c r="Q59" s="15"/>
      <c r="R59" s="15"/>
      <c r="S59" s="14" t="s">
        <v>552</v>
      </c>
      <c r="T59" s="14" t="s">
        <v>7636</v>
      </c>
      <c r="U59" s="80" t="s">
        <v>25424</v>
      </c>
    </row>
    <row r="60" spans="1:21" ht="78.75">
      <c r="A60" s="14">
        <f t="shared" si="0"/>
        <v>57</v>
      </c>
      <c r="B60" s="14" t="s">
        <v>7637</v>
      </c>
      <c r="C60" s="14" t="s">
        <v>25268</v>
      </c>
      <c r="D60" s="75" t="s">
        <v>5858</v>
      </c>
      <c r="E60" s="14" t="s">
        <v>7790</v>
      </c>
      <c r="F60" s="15">
        <v>1.5</v>
      </c>
      <c r="G60" s="15">
        <v>1</v>
      </c>
      <c r="H60" s="15">
        <v>0.75</v>
      </c>
      <c r="I60" s="14" t="s">
        <v>7796</v>
      </c>
      <c r="J60" s="90">
        <v>1156733023578</v>
      </c>
      <c r="K60" s="82" t="s">
        <v>7797</v>
      </c>
      <c r="L60" s="15"/>
      <c r="M60" s="15"/>
      <c r="N60" s="15"/>
      <c r="O60" s="14"/>
      <c r="P60" s="15"/>
      <c r="Q60" s="15"/>
      <c r="R60" s="15"/>
      <c r="S60" s="14" t="s">
        <v>552</v>
      </c>
      <c r="T60" s="14" t="s">
        <v>7637</v>
      </c>
      <c r="U60" s="57" t="s">
        <v>25425</v>
      </c>
    </row>
    <row r="61" spans="1:21" ht="78.75">
      <c r="A61" s="14">
        <f t="shared" si="0"/>
        <v>58</v>
      </c>
      <c r="B61" s="14" t="s">
        <v>7638</v>
      </c>
      <c r="C61" s="14" t="s">
        <v>25269</v>
      </c>
      <c r="D61" s="75" t="s">
        <v>5858</v>
      </c>
      <c r="E61" s="14" t="s">
        <v>7790</v>
      </c>
      <c r="F61" s="15">
        <v>1.5</v>
      </c>
      <c r="G61" s="15">
        <v>1</v>
      </c>
      <c r="H61" s="15">
        <v>0.75</v>
      </c>
      <c r="I61" s="14" t="s">
        <v>7796</v>
      </c>
      <c r="J61" s="90">
        <v>1156733023578</v>
      </c>
      <c r="K61" s="82" t="s">
        <v>7797</v>
      </c>
      <c r="L61" s="15"/>
      <c r="M61" s="15"/>
      <c r="N61" s="15"/>
      <c r="O61" s="14"/>
      <c r="P61" s="15"/>
      <c r="Q61" s="15"/>
      <c r="R61" s="15"/>
      <c r="S61" s="14" t="s">
        <v>552</v>
      </c>
      <c r="T61" s="14" t="s">
        <v>7638</v>
      </c>
      <c r="U61" s="57" t="s">
        <v>25426</v>
      </c>
    </row>
    <row r="62" spans="1:21" ht="78.75">
      <c r="A62" s="14">
        <f t="shared" si="0"/>
        <v>59</v>
      </c>
      <c r="B62" s="14" t="s">
        <v>7639</v>
      </c>
      <c r="C62" s="14" t="s">
        <v>25270</v>
      </c>
      <c r="D62" s="75" t="s">
        <v>5858</v>
      </c>
      <c r="E62" s="14" t="s">
        <v>7790</v>
      </c>
      <c r="F62" s="15">
        <v>1.5</v>
      </c>
      <c r="G62" s="15">
        <v>1</v>
      </c>
      <c r="H62" s="15">
        <v>0.75</v>
      </c>
      <c r="I62" s="14" t="s">
        <v>7796</v>
      </c>
      <c r="J62" s="90">
        <v>1156733023578</v>
      </c>
      <c r="K62" s="82" t="s">
        <v>7797</v>
      </c>
      <c r="L62" s="15"/>
      <c r="M62" s="15"/>
      <c r="N62" s="15"/>
      <c r="O62" s="14"/>
      <c r="P62" s="15"/>
      <c r="Q62" s="15"/>
      <c r="R62" s="15"/>
      <c r="S62" s="14" t="s">
        <v>552</v>
      </c>
      <c r="T62" s="14" t="s">
        <v>7639</v>
      </c>
      <c r="U62" s="57" t="s">
        <v>25427</v>
      </c>
    </row>
    <row r="63" spans="1:21" ht="78.75">
      <c r="A63" s="14">
        <f t="shared" si="0"/>
        <v>60</v>
      </c>
      <c r="B63" s="14" t="s">
        <v>7640</v>
      </c>
      <c r="C63" s="14" t="s">
        <v>25271</v>
      </c>
      <c r="D63" s="75" t="s">
        <v>5858</v>
      </c>
      <c r="E63" s="14" t="s">
        <v>7790</v>
      </c>
      <c r="F63" s="15">
        <v>1.5</v>
      </c>
      <c r="G63" s="15">
        <v>1</v>
      </c>
      <c r="H63" s="15">
        <v>0.75</v>
      </c>
      <c r="I63" s="14" t="s">
        <v>7796</v>
      </c>
      <c r="J63" s="90">
        <v>1156733023578</v>
      </c>
      <c r="K63" s="82" t="s">
        <v>7797</v>
      </c>
      <c r="L63" s="15"/>
      <c r="M63" s="15"/>
      <c r="N63" s="15"/>
      <c r="O63" s="14"/>
      <c r="P63" s="15"/>
      <c r="Q63" s="15"/>
      <c r="R63" s="15"/>
      <c r="S63" s="14" t="s">
        <v>552</v>
      </c>
      <c r="T63" s="14" t="s">
        <v>7640</v>
      </c>
      <c r="U63" s="57" t="s">
        <v>25428</v>
      </c>
    </row>
    <row r="64" spans="1:21" ht="78.75">
      <c r="A64" s="14">
        <f t="shared" si="0"/>
        <v>61</v>
      </c>
      <c r="B64" s="14" t="s">
        <v>7641</v>
      </c>
      <c r="C64" s="14" t="s">
        <v>25270</v>
      </c>
      <c r="D64" s="75" t="s">
        <v>5858</v>
      </c>
      <c r="E64" s="14" t="s">
        <v>7790</v>
      </c>
      <c r="F64" s="15">
        <v>1.5</v>
      </c>
      <c r="G64" s="15">
        <v>1</v>
      </c>
      <c r="H64" s="15">
        <v>0.75</v>
      </c>
      <c r="I64" s="14" t="s">
        <v>7796</v>
      </c>
      <c r="J64" s="90">
        <v>1156733023578</v>
      </c>
      <c r="K64" s="82" t="s">
        <v>7797</v>
      </c>
      <c r="L64" s="15"/>
      <c r="M64" s="15"/>
      <c r="N64" s="15"/>
      <c r="O64" s="14"/>
      <c r="P64" s="15"/>
      <c r="Q64" s="15"/>
      <c r="R64" s="15"/>
      <c r="S64" s="14" t="s">
        <v>552</v>
      </c>
      <c r="T64" s="14" t="s">
        <v>7641</v>
      </c>
      <c r="U64" s="57" t="s">
        <v>25429</v>
      </c>
    </row>
    <row r="65" spans="1:21" ht="78.75">
      <c r="A65" s="14">
        <f t="shared" si="0"/>
        <v>62</v>
      </c>
      <c r="B65" s="14" t="s">
        <v>7642</v>
      </c>
      <c r="C65" s="14" t="s">
        <v>25272</v>
      </c>
      <c r="D65" s="75" t="s">
        <v>5858</v>
      </c>
      <c r="E65" s="14" t="s">
        <v>7790</v>
      </c>
      <c r="F65" s="15">
        <v>1.5</v>
      </c>
      <c r="G65" s="15">
        <v>1</v>
      </c>
      <c r="H65" s="15">
        <v>0.75</v>
      </c>
      <c r="I65" s="14" t="s">
        <v>7796</v>
      </c>
      <c r="J65" s="90">
        <v>1156733023578</v>
      </c>
      <c r="K65" s="82" t="s">
        <v>7797</v>
      </c>
      <c r="L65" s="15"/>
      <c r="M65" s="15"/>
      <c r="N65" s="15"/>
      <c r="O65" s="14"/>
      <c r="P65" s="15"/>
      <c r="Q65" s="15"/>
      <c r="R65" s="15"/>
      <c r="S65" s="14" t="s">
        <v>552</v>
      </c>
      <c r="T65" s="14" t="s">
        <v>7642</v>
      </c>
      <c r="U65" s="57" t="s">
        <v>25430</v>
      </c>
    </row>
    <row r="66" spans="1:21" ht="78.75">
      <c r="A66" s="14">
        <f t="shared" si="0"/>
        <v>63</v>
      </c>
      <c r="B66" s="14" t="s">
        <v>7643</v>
      </c>
      <c r="C66" s="14" t="s">
        <v>25273</v>
      </c>
      <c r="D66" s="75" t="s">
        <v>5858</v>
      </c>
      <c r="E66" s="14" t="s">
        <v>7790</v>
      </c>
      <c r="F66" s="15">
        <v>1.5</v>
      </c>
      <c r="G66" s="15">
        <v>1</v>
      </c>
      <c r="H66" s="15">
        <v>0.75</v>
      </c>
      <c r="I66" s="14" t="s">
        <v>7796</v>
      </c>
      <c r="J66" s="90">
        <v>1156733023578</v>
      </c>
      <c r="K66" s="82" t="s">
        <v>7797</v>
      </c>
      <c r="L66" s="15"/>
      <c r="M66" s="15"/>
      <c r="N66" s="15"/>
      <c r="O66" s="14"/>
      <c r="P66" s="15"/>
      <c r="Q66" s="15"/>
      <c r="R66" s="15"/>
      <c r="S66" s="14" t="s">
        <v>552</v>
      </c>
      <c r="T66" s="14" t="s">
        <v>7865</v>
      </c>
      <c r="U66" s="57" t="s">
        <v>25431</v>
      </c>
    </row>
    <row r="67" spans="1:21" ht="78.75">
      <c r="A67" s="14">
        <f t="shared" si="0"/>
        <v>64</v>
      </c>
      <c r="B67" s="14" t="s">
        <v>7644</v>
      </c>
      <c r="C67" s="14" t="s">
        <v>25274</v>
      </c>
      <c r="D67" s="75" t="s">
        <v>5858</v>
      </c>
      <c r="E67" s="14" t="s">
        <v>7790</v>
      </c>
      <c r="F67" s="15">
        <v>1.5</v>
      </c>
      <c r="G67" s="15">
        <v>1</v>
      </c>
      <c r="H67" s="15">
        <v>0.75</v>
      </c>
      <c r="I67" s="14" t="s">
        <v>7796</v>
      </c>
      <c r="J67" s="90">
        <v>1156733023578</v>
      </c>
      <c r="K67" s="82" t="s">
        <v>7797</v>
      </c>
      <c r="L67" s="15"/>
      <c r="M67" s="15"/>
      <c r="N67" s="15"/>
      <c r="O67" s="14"/>
      <c r="P67" s="15"/>
      <c r="Q67" s="15"/>
      <c r="R67" s="15"/>
      <c r="S67" s="14" t="s">
        <v>552</v>
      </c>
      <c r="T67" s="14" t="s">
        <v>7644</v>
      </c>
      <c r="U67" s="57" t="s">
        <v>25432</v>
      </c>
    </row>
    <row r="68" spans="1:21" ht="78.75">
      <c r="A68" s="14">
        <f t="shared" si="0"/>
        <v>65</v>
      </c>
      <c r="B68" s="14" t="s">
        <v>7645</v>
      </c>
      <c r="C68" s="14" t="s">
        <v>25275</v>
      </c>
      <c r="D68" s="75" t="s">
        <v>5858</v>
      </c>
      <c r="E68" s="14" t="s">
        <v>7790</v>
      </c>
      <c r="F68" s="15">
        <v>1.5</v>
      </c>
      <c r="G68" s="15">
        <v>1</v>
      </c>
      <c r="H68" s="15">
        <v>0.75</v>
      </c>
      <c r="I68" s="14" t="s">
        <v>7796</v>
      </c>
      <c r="J68" s="90">
        <v>1156733023578</v>
      </c>
      <c r="K68" s="82" t="s">
        <v>7797</v>
      </c>
      <c r="L68" s="15"/>
      <c r="M68" s="15"/>
      <c r="N68" s="15"/>
      <c r="O68" s="14"/>
      <c r="P68" s="15"/>
      <c r="Q68" s="15"/>
      <c r="R68" s="15"/>
      <c r="S68" s="14" t="s">
        <v>552</v>
      </c>
      <c r="T68" s="14" t="s">
        <v>7645</v>
      </c>
      <c r="U68" s="57" t="s">
        <v>25433</v>
      </c>
    </row>
    <row r="69" spans="1:21" ht="78.75">
      <c r="A69" s="14">
        <f t="shared" si="0"/>
        <v>66</v>
      </c>
      <c r="B69" s="14" t="s">
        <v>7646</v>
      </c>
      <c r="C69" s="14" t="s">
        <v>25276</v>
      </c>
      <c r="D69" s="75" t="s">
        <v>5858</v>
      </c>
      <c r="E69" s="14" t="s">
        <v>7790</v>
      </c>
      <c r="F69" s="15">
        <v>1.5</v>
      </c>
      <c r="G69" s="15">
        <v>1</v>
      </c>
      <c r="H69" s="15">
        <v>0.75</v>
      </c>
      <c r="I69" s="14" t="s">
        <v>7796</v>
      </c>
      <c r="J69" s="90">
        <v>1156733023578</v>
      </c>
      <c r="K69" s="82" t="s">
        <v>7797</v>
      </c>
      <c r="L69" s="15"/>
      <c r="M69" s="15"/>
      <c r="N69" s="15"/>
      <c r="O69" s="14"/>
      <c r="P69" s="15"/>
      <c r="Q69" s="15"/>
      <c r="R69" s="15"/>
      <c r="S69" s="14" t="s">
        <v>552</v>
      </c>
      <c r="T69" s="14" t="s">
        <v>7646</v>
      </c>
      <c r="U69" s="57" t="s">
        <v>25434</v>
      </c>
    </row>
    <row r="70" spans="1:21" ht="78.75">
      <c r="A70" s="14">
        <f t="shared" ref="A70:A133" si="1">A69+1</f>
        <v>67</v>
      </c>
      <c r="B70" s="14" t="s">
        <v>7647</v>
      </c>
      <c r="C70" s="14" t="s">
        <v>25277</v>
      </c>
      <c r="D70" s="75" t="s">
        <v>5858</v>
      </c>
      <c r="E70" s="14" t="s">
        <v>7790</v>
      </c>
      <c r="F70" s="15">
        <v>1.5</v>
      </c>
      <c r="G70" s="15">
        <v>1</v>
      </c>
      <c r="H70" s="15">
        <v>0.75</v>
      </c>
      <c r="I70" s="14" t="s">
        <v>7796</v>
      </c>
      <c r="J70" s="90">
        <v>1156733023578</v>
      </c>
      <c r="K70" s="82" t="s">
        <v>7797</v>
      </c>
      <c r="L70" s="15"/>
      <c r="M70" s="15"/>
      <c r="N70" s="15"/>
      <c r="O70" s="14"/>
      <c r="P70" s="15"/>
      <c r="Q70" s="15"/>
      <c r="R70" s="15"/>
      <c r="S70" s="14" t="s">
        <v>552</v>
      </c>
      <c r="T70" s="14" t="s">
        <v>7647</v>
      </c>
      <c r="U70" s="57" t="s">
        <v>25435</v>
      </c>
    </row>
    <row r="71" spans="1:21" ht="78.75">
      <c r="A71" s="14">
        <f t="shared" si="1"/>
        <v>68</v>
      </c>
      <c r="B71" s="14" t="s">
        <v>7648</v>
      </c>
      <c r="C71" s="14" t="s">
        <v>25278</v>
      </c>
      <c r="D71" s="75" t="s">
        <v>5858</v>
      </c>
      <c r="E71" s="14" t="s">
        <v>7790</v>
      </c>
      <c r="F71" s="15">
        <v>1.5</v>
      </c>
      <c r="G71" s="15">
        <v>1</v>
      </c>
      <c r="H71" s="15">
        <v>0.75</v>
      </c>
      <c r="I71" s="14" t="s">
        <v>7796</v>
      </c>
      <c r="J71" s="90">
        <v>1156733023578</v>
      </c>
      <c r="K71" s="82" t="s">
        <v>7797</v>
      </c>
      <c r="L71" s="15"/>
      <c r="M71" s="15"/>
      <c r="N71" s="15"/>
      <c r="O71" s="14"/>
      <c r="P71" s="15"/>
      <c r="Q71" s="15"/>
      <c r="R71" s="15"/>
      <c r="S71" s="14" t="s">
        <v>552</v>
      </c>
      <c r="T71" s="14" t="s">
        <v>7648</v>
      </c>
      <c r="U71" s="57" t="s">
        <v>25436</v>
      </c>
    </row>
    <row r="72" spans="1:21" ht="78.75">
      <c r="A72" s="14">
        <f t="shared" si="1"/>
        <v>69</v>
      </c>
      <c r="B72" s="14" t="s">
        <v>7649</v>
      </c>
      <c r="C72" s="14" t="s">
        <v>25279</v>
      </c>
      <c r="D72" s="75" t="s">
        <v>5858</v>
      </c>
      <c r="E72" s="14" t="s">
        <v>7790</v>
      </c>
      <c r="F72" s="15">
        <v>1.5</v>
      </c>
      <c r="G72" s="15">
        <v>1</v>
      </c>
      <c r="H72" s="15">
        <v>0.75</v>
      </c>
      <c r="I72" s="14" t="s">
        <v>7796</v>
      </c>
      <c r="J72" s="90">
        <v>1156733023578</v>
      </c>
      <c r="K72" s="82" t="s">
        <v>7797</v>
      </c>
      <c r="L72" s="15"/>
      <c r="M72" s="15"/>
      <c r="N72" s="15"/>
      <c r="O72" s="14"/>
      <c r="P72" s="14"/>
      <c r="Q72" s="15"/>
      <c r="R72" s="15"/>
      <c r="S72" s="14" t="s">
        <v>552</v>
      </c>
      <c r="T72" s="14" t="s">
        <v>7649</v>
      </c>
      <c r="U72" s="57" t="s">
        <v>25437</v>
      </c>
    </row>
    <row r="73" spans="1:21" ht="78.75">
      <c r="A73" s="14">
        <f t="shared" si="1"/>
        <v>70</v>
      </c>
      <c r="B73" s="14" t="s">
        <v>7650</v>
      </c>
      <c r="C73" s="14" t="s">
        <v>25280</v>
      </c>
      <c r="D73" s="75" t="s">
        <v>5858</v>
      </c>
      <c r="E73" s="14" t="s">
        <v>7790</v>
      </c>
      <c r="F73" s="15">
        <v>1.5</v>
      </c>
      <c r="G73" s="15">
        <v>1</v>
      </c>
      <c r="H73" s="15">
        <v>0.75</v>
      </c>
      <c r="I73" s="14" t="s">
        <v>7796</v>
      </c>
      <c r="J73" s="90">
        <v>1156733023578</v>
      </c>
      <c r="K73" s="82" t="s">
        <v>7797</v>
      </c>
      <c r="L73" s="15"/>
      <c r="M73" s="15"/>
      <c r="N73" s="15"/>
      <c r="O73" s="14"/>
      <c r="P73" s="15"/>
      <c r="Q73" s="15"/>
      <c r="R73" s="15"/>
      <c r="S73" s="14" t="s">
        <v>552</v>
      </c>
      <c r="T73" s="14" t="s">
        <v>7650</v>
      </c>
      <c r="U73" s="57" t="s">
        <v>25439</v>
      </c>
    </row>
    <row r="74" spans="1:21" ht="78.75">
      <c r="A74" s="14">
        <f t="shared" si="1"/>
        <v>71</v>
      </c>
      <c r="B74" s="14" t="s">
        <v>7651</v>
      </c>
      <c r="C74" s="14" t="s">
        <v>25281</v>
      </c>
      <c r="D74" s="75" t="s">
        <v>5858</v>
      </c>
      <c r="E74" s="14" t="s">
        <v>7790</v>
      </c>
      <c r="F74" s="15">
        <v>1.5</v>
      </c>
      <c r="G74" s="15">
        <v>1</v>
      </c>
      <c r="H74" s="15">
        <v>0.75</v>
      </c>
      <c r="I74" s="14" t="s">
        <v>7796</v>
      </c>
      <c r="J74" s="90">
        <v>1156733023578</v>
      </c>
      <c r="K74" s="82" t="s">
        <v>7797</v>
      </c>
      <c r="L74" s="15"/>
      <c r="M74" s="15"/>
      <c r="N74" s="15"/>
      <c r="O74" s="14"/>
      <c r="P74" s="15"/>
      <c r="Q74" s="15"/>
      <c r="R74" s="15"/>
      <c r="S74" s="14" t="s">
        <v>552</v>
      </c>
      <c r="T74" s="14" t="s">
        <v>7651</v>
      </c>
      <c r="U74" s="57" t="s">
        <v>25438</v>
      </c>
    </row>
    <row r="75" spans="1:21" ht="78.75">
      <c r="A75" s="14">
        <f t="shared" si="1"/>
        <v>72</v>
      </c>
      <c r="B75" s="14" t="s">
        <v>7652</v>
      </c>
      <c r="C75" s="14" t="s">
        <v>25282</v>
      </c>
      <c r="D75" s="75" t="s">
        <v>5858</v>
      </c>
      <c r="E75" s="14" t="s">
        <v>7790</v>
      </c>
      <c r="F75" s="15">
        <v>1.5</v>
      </c>
      <c r="G75" s="15">
        <v>1</v>
      </c>
      <c r="H75" s="15">
        <v>0.75</v>
      </c>
      <c r="I75" s="14" t="s">
        <v>7796</v>
      </c>
      <c r="J75" s="90">
        <v>1156733023578</v>
      </c>
      <c r="K75" s="82" t="s">
        <v>7797</v>
      </c>
      <c r="L75" s="15"/>
      <c r="M75" s="15"/>
      <c r="N75" s="15"/>
      <c r="O75" s="14"/>
      <c r="P75" s="15"/>
      <c r="Q75" s="15"/>
      <c r="R75" s="15"/>
      <c r="S75" s="14" t="s">
        <v>552</v>
      </c>
      <c r="T75" s="14" t="s">
        <v>7652</v>
      </c>
      <c r="U75" s="57" t="s">
        <v>25440</v>
      </c>
    </row>
    <row r="76" spans="1:21" ht="78.75">
      <c r="A76" s="14">
        <f t="shared" si="1"/>
        <v>73</v>
      </c>
      <c r="B76" s="14" t="s">
        <v>7653</v>
      </c>
      <c r="C76" s="14" t="s">
        <v>25283</v>
      </c>
      <c r="D76" s="75" t="s">
        <v>5858</v>
      </c>
      <c r="E76" s="14" t="s">
        <v>7790</v>
      </c>
      <c r="F76" s="15">
        <v>1.5</v>
      </c>
      <c r="G76" s="15">
        <v>1</v>
      </c>
      <c r="H76" s="15">
        <v>0.75</v>
      </c>
      <c r="I76" s="14" t="s">
        <v>7796</v>
      </c>
      <c r="J76" s="90">
        <v>1156733023578</v>
      </c>
      <c r="K76" s="82" t="s">
        <v>7797</v>
      </c>
      <c r="L76" s="15"/>
      <c r="M76" s="15"/>
      <c r="N76" s="15"/>
      <c r="O76" s="14"/>
      <c r="P76" s="15"/>
      <c r="Q76" s="15"/>
      <c r="R76" s="15"/>
      <c r="S76" s="14" t="s">
        <v>552</v>
      </c>
      <c r="T76" s="14" t="s">
        <v>7653</v>
      </c>
      <c r="U76" s="57" t="s">
        <v>25441</v>
      </c>
    </row>
    <row r="77" spans="1:21" ht="78.75">
      <c r="A77" s="14">
        <f t="shared" si="1"/>
        <v>74</v>
      </c>
      <c r="B77" s="14" t="s">
        <v>7654</v>
      </c>
      <c r="C77" s="14" t="s">
        <v>25284</v>
      </c>
      <c r="D77" s="75" t="s">
        <v>5858</v>
      </c>
      <c r="E77" s="14" t="s">
        <v>7790</v>
      </c>
      <c r="F77" s="15">
        <v>1.5</v>
      </c>
      <c r="G77" s="15">
        <v>1</v>
      </c>
      <c r="H77" s="15">
        <v>0.75</v>
      </c>
      <c r="I77" s="14" t="s">
        <v>7796</v>
      </c>
      <c r="J77" s="90">
        <v>1156733023578</v>
      </c>
      <c r="K77" s="82" t="s">
        <v>7797</v>
      </c>
      <c r="L77" s="15"/>
      <c r="M77" s="15"/>
      <c r="N77" s="15"/>
      <c r="O77" s="14"/>
      <c r="P77" s="15"/>
      <c r="Q77" s="15"/>
      <c r="R77" s="15"/>
      <c r="S77" s="14" t="s">
        <v>552</v>
      </c>
      <c r="T77" s="14" t="s">
        <v>7654</v>
      </c>
      <c r="U77" s="57" t="s">
        <v>25442</v>
      </c>
    </row>
    <row r="78" spans="1:21" ht="78.75">
      <c r="A78" s="14">
        <f t="shared" si="1"/>
        <v>75</v>
      </c>
      <c r="B78" s="14" t="s">
        <v>7655</v>
      </c>
      <c r="C78" s="14" t="s">
        <v>25285</v>
      </c>
      <c r="D78" s="75" t="s">
        <v>5858</v>
      </c>
      <c r="E78" s="14" t="s">
        <v>7790</v>
      </c>
      <c r="F78" s="15">
        <v>1.5</v>
      </c>
      <c r="G78" s="15">
        <v>1</v>
      </c>
      <c r="H78" s="15">
        <v>0.75</v>
      </c>
      <c r="I78" s="14" t="s">
        <v>7796</v>
      </c>
      <c r="J78" s="90">
        <v>1156733023578</v>
      </c>
      <c r="K78" s="82" t="s">
        <v>7797</v>
      </c>
      <c r="L78" s="15"/>
      <c r="M78" s="15"/>
      <c r="N78" s="15"/>
      <c r="O78" s="14"/>
      <c r="P78" s="15"/>
      <c r="Q78" s="15"/>
      <c r="R78" s="15"/>
      <c r="S78" s="14" t="s">
        <v>552</v>
      </c>
      <c r="T78" s="14" t="s">
        <v>7655</v>
      </c>
      <c r="U78" s="57" t="s">
        <v>25443</v>
      </c>
    </row>
    <row r="79" spans="1:21" ht="78.75">
      <c r="A79" s="14">
        <f t="shared" si="1"/>
        <v>76</v>
      </c>
      <c r="B79" s="14" t="s">
        <v>7656</v>
      </c>
      <c r="C79" s="14" t="s">
        <v>25286</v>
      </c>
      <c r="D79" s="75" t="s">
        <v>5858</v>
      </c>
      <c r="E79" s="14" t="s">
        <v>7790</v>
      </c>
      <c r="F79" s="15">
        <v>1.5</v>
      </c>
      <c r="G79" s="15">
        <v>1</v>
      </c>
      <c r="H79" s="15">
        <v>0.75</v>
      </c>
      <c r="I79" s="14" t="s">
        <v>7796</v>
      </c>
      <c r="J79" s="90">
        <v>1156733023578</v>
      </c>
      <c r="K79" s="82" t="s">
        <v>7797</v>
      </c>
      <c r="L79" s="15"/>
      <c r="M79" s="15"/>
      <c r="N79" s="15"/>
      <c r="O79" s="14"/>
      <c r="P79" s="15"/>
      <c r="Q79" s="15"/>
      <c r="R79" s="15"/>
      <c r="S79" s="14" t="s">
        <v>552</v>
      </c>
      <c r="T79" s="14" t="s">
        <v>7866</v>
      </c>
      <c r="U79" s="57" t="s">
        <v>25444</v>
      </c>
    </row>
    <row r="80" spans="1:21" ht="78.75">
      <c r="A80" s="14">
        <f t="shared" si="1"/>
        <v>77</v>
      </c>
      <c r="B80" s="14" t="s">
        <v>7657</v>
      </c>
      <c r="C80" s="14" t="s">
        <v>25287</v>
      </c>
      <c r="D80" s="75" t="s">
        <v>5858</v>
      </c>
      <c r="E80" s="14" t="s">
        <v>7790</v>
      </c>
      <c r="F80" s="15">
        <v>1.5</v>
      </c>
      <c r="G80" s="15">
        <v>1</v>
      </c>
      <c r="H80" s="15">
        <v>0.75</v>
      </c>
      <c r="I80" s="14" t="s">
        <v>7796</v>
      </c>
      <c r="J80" s="90">
        <v>1156733023578</v>
      </c>
      <c r="K80" s="82" t="s">
        <v>7797</v>
      </c>
      <c r="L80" s="15"/>
      <c r="M80" s="15"/>
      <c r="N80" s="15"/>
      <c r="O80" s="14"/>
      <c r="P80" s="15"/>
      <c r="Q80" s="15"/>
      <c r="R80" s="15"/>
      <c r="S80" s="14" t="s">
        <v>552</v>
      </c>
      <c r="T80" s="14" t="s">
        <v>7657</v>
      </c>
      <c r="U80" s="57" t="s">
        <v>25445</v>
      </c>
    </row>
    <row r="81" spans="1:21" ht="78.75">
      <c r="A81" s="14">
        <f t="shared" si="1"/>
        <v>78</v>
      </c>
      <c r="B81" s="14" t="s">
        <v>7658</v>
      </c>
      <c r="C81" s="14" t="s">
        <v>25288</v>
      </c>
      <c r="D81" s="75" t="s">
        <v>5858</v>
      </c>
      <c r="E81" s="14" t="s">
        <v>7790</v>
      </c>
      <c r="F81" s="15">
        <v>1.5</v>
      </c>
      <c r="G81" s="15">
        <v>2</v>
      </c>
      <c r="H81" s="15">
        <v>1.5</v>
      </c>
      <c r="I81" s="14" t="s">
        <v>7796</v>
      </c>
      <c r="J81" s="90">
        <v>1156733023578</v>
      </c>
      <c r="K81" s="82" t="s">
        <v>7797</v>
      </c>
      <c r="L81" s="15"/>
      <c r="M81" s="15"/>
      <c r="N81" s="15"/>
      <c r="O81" s="14"/>
      <c r="P81" s="15"/>
      <c r="Q81" s="15"/>
      <c r="R81" s="15"/>
      <c r="S81" s="14" t="s">
        <v>552</v>
      </c>
      <c r="T81" s="14" t="s">
        <v>7658</v>
      </c>
      <c r="U81" s="57" t="s">
        <v>25446</v>
      </c>
    </row>
    <row r="82" spans="1:21" ht="78.75">
      <c r="A82" s="14">
        <f t="shared" si="1"/>
        <v>79</v>
      </c>
      <c r="B82" s="14" t="s">
        <v>7659</v>
      </c>
      <c r="C82" s="14" t="s">
        <v>25289</v>
      </c>
      <c r="D82" s="75" t="s">
        <v>5858</v>
      </c>
      <c r="E82" s="14" t="s">
        <v>7790</v>
      </c>
      <c r="F82" s="15">
        <v>1.5</v>
      </c>
      <c r="G82" s="15">
        <v>1</v>
      </c>
      <c r="H82" s="15">
        <v>0.75</v>
      </c>
      <c r="I82" s="14" t="s">
        <v>7796</v>
      </c>
      <c r="J82" s="90">
        <v>1156733023578</v>
      </c>
      <c r="K82" s="82" t="s">
        <v>7797</v>
      </c>
      <c r="L82" s="15"/>
      <c r="M82" s="15"/>
      <c r="N82" s="15"/>
      <c r="O82" s="14"/>
      <c r="P82" s="15"/>
      <c r="Q82" s="15"/>
      <c r="R82" s="15"/>
      <c r="S82" s="14" t="s">
        <v>552</v>
      </c>
      <c r="T82" s="14" t="s">
        <v>7659</v>
      </c>
      <c r="U82" s="57" t="s">
        <v>25447</v>
      </c>
    </row>
    <row r="83" spans="1:21" ht="78.75">
      <c r="A83" s="14">
        <f t="shared" si="1"/>
        <v>80</v>
      </c>
      <c r="B83" s="14" t="s">
        <v>7660</v>
      </c>
      <c r="C83" s="14" t="s">
        <v>25290</v>
      </c>
      <c r="D83" s="75" t="s">
        <v>5858</v>
      </c>
      <c r="E83" s="14" t="s">
        <v>7790</v>
      </c>
      <c r="F83" s="15">
        <v>1.5</v>
      </c>
      <c r="G83" s="15">
        <v>1</v>
      </c>
      <c r="H83" s="15">
        <v>0.75</v>
      </c>
      <c r="I83" s="14" t="s">
        <v>7796</v>
      </c>
      <c r="J83" s="90">
        <v>1156733023578</v>
      </c>
      <c r="K83" s="82" t="s">
        <v>7797</v>
      </c>
      <c r="L83" s="15"/>
      <c r="M83" s="15"/>
      <c r="N83" s="15"/>
      <c r="O83" s="14"/>
      <c r="P83" s="15"/>
      <c r="Q83" s="15"/>
      <c r="R83" s="15"/>
      <c r="S83" s="14" t="s">
        <v>552</v>
      </c>
      <c r="T83" s="14" t="s">
        <v>7660</v>
      </c>
      <c r="U83" s="57" t="s">
        <v>25448</v>
      </c>
    </row>
    <row r="84" spans="1:21" ht="78.75">
      <c r="A84" s="14">
        <f t="shared" si="1"/>
        <v>81</v>
      </c>
      <c r="B84" s="14" t="s">
        <v>7661</v>
      </c>
      <c r="C84" s="14" t="s">
        <v>25291</v>
      </c>
      <c r="D84" s="75" t="s">
        <v>5858</v>
      </c>
      <c r="E84" s="14" t="s">
        <v>7790</v>
      </c>
      <c r="F84" s="15">
        <v>1.5</v>
      </c>
      <c r="G84" s="15">
        <v>1</v>
      </c>
      <c r="H84" s="15">
        <v>0.75</v>
      </c>
      <c r="I84" s="14" t="s">
        <v>7796</v>
      </c>
      <c r="J84" s="90">
        <v>1156733023578</v>
      </c>
      <c r="K84" s="82" t="s">
        <v>7797</v>
      </c>
      <c r="L84" s="15"/>
      <c r="M84" s="15"/>
      <c r="N84" s="15"/>
      <c r="O84" s="14"/>
      <c r="P84" s="15"/>
      <c r="Q84" s="15"/>
      <c r="R84" s="15"/>
      <c r="S84" s="14" t="s">
        <v>552</v>
      </c>
      <c r="T84" s="14" t="s">
        <v>7661</v>
      </c>
      <c r="U84" s="57" t="s">
        <v>25449</v>
      </c>
    </row>
    <row r="85" spans="1:21" ht="78.75">
      <c r="A85" s="14">
        <f t="shared" si="1"/>
        <v>82</v>
      </c>
      <c r="B85" s="14" t="s">
        <v>7662</v>
      </c>
      <c r="C85" s="14" t="s">
        <v>25292</v>
      </c>
      <c r="D85" s="75" t="s">
        <v>5858</v>
      </c>
      <c r="E85" s="14" t="s">
        <v>7790</v>
      </c>
      <c r="F85" s="15">
        <v>5.5</v>
      </c>
      <c r="G85" s="15">
        <v>1</v>
      </c>
      <c r="H85" s="15">
        <v>0.75</v>
      </c>
      <c r="I85" s="14" t="s">
        <v>7796</v>
      </c>
      <c r="J85" s="90">
        <v>1156733023578</v>
      </c>
      <c r="K85" s="82" t="s">
        <v>7797</v>
      </c>
      <c r="L85" s="15"/>
      <c r="M85" s="15"/>
      <c r="N85" s="15"/>
      <c r="O85" s="14"/>
      <c r="P85" s="15"/>
      <c r="Q85" s="15"/>
      <c r="R85" s="15"/>
      <c r="S85" s="14" t="s">
        <v>552</v>
      </c>
      <c r="T85" s="14" t="s">
        <v>7662</v>
      </c>
      <c r="U85" s="57" t="s">
        <v>25450</v>
      </c>
    </row>
    <row r="86" spans="1:21" ht="78.75">
      <c r="A86" s="14">
        <f t="shared" si="1"/>
        <v>83</v>
      </c>
      <c r="B86" s="14" t="s">
        <v>7663</v>
      </c>
      <c r="C86" s="14" t="s">
        <v>25293</v>
      </c>
      <c r="D86" s="75" t="s">
        <v>5858</v>
      </c>
      <c r="E86" s="14" t="s">
        <v>7790</v>
      </c>
      <c r="F86" s="15">
        <v>1.5</v>
      </c>
      <c r="G86" s="15">
        <v>1</v>
      </c>
      <c r="H86" s="15">
        <v>1.5</v>
      </c>
      <c r="I86" s="14" t="s">
        <v>7796</v>
      </c>
      <c r="J86" s="90">
        <v>1156733023578</v>
      </c>
      <c r="K86" s="82" t="s">
        <v>7797</v>
      </c>
      <c r="L86" s="15"/>
      <c r="M86" s="15"/>
      <c r="N86" s="15"/>
      <c r="O86" s="14"/>
      <c r="P86" s="15"/>
      <c r="Q86" s="15"/>
      <c r="R86" s="15"/>
      <c r="S86" s="14" t="s">
        <v>552</v>
      </c>
      <c r="T86" s="14" t="s">
        <v>7663</v>
      </c>
      <c r="U86" s="57" t="s">
        <v>25451</v>
      </c>
    </row>
    <row r="87" spans="1:21" ht="78.75">
      <c r="A87" s="14">
        <f t="shared" si="1"/>
        <v>84</v>
      </c>
      <c r="B87" s="14" t="s">
        <v>7664</v>
      </c>
      <c r="C87" s="14" t="s">
        <v>25294</v>
      </c>
      <c r="D87" s="75" t="s">
        <v>5858</v>
      </c>
      <c r="E87" s="14" t="s">
        <v>7790</v>
      </c>
      <c r="F87" s="15">
        <v>1.5</v>
      </c>
      <c r="G87" s="15">
        <v>5</v>
      </c>
      <c r="H87" s="15">
        <v>3.75</v>
      </c>
      <c r="I87" s="14" t="s">
        <v>7796</v>
      </c>
      <c r="J87" s="90">
        <v>1156733023578</v>
      </c>
      <c r="K87" s="82" t="s">
        <v>7797</v>
      </c>
      <c r="L87" s="15"/>
      <c r="M87" s="15"/>
      <c r="N87" s="15"/>
      <c r="O87" s="14"/>
      <c r="P87" s="15"/>
      <c r="Q87" s="15"/>
      <c r="R87" s="15"/>
      <c r="S87" s="14" t="s">
        <v>552</v>
      </c>
      <c r="T87" s="14" t="s">
        <v>7867</v>
      </c>
      <c r="U87" s="57" t="s">
        <v>25452</v>
      </c>
    </row>
    <row r="88" spans="1:21" ht="78.75">
      <c r="A88" s="14">
        <f t="shared" si="1"/>
        <v>85</v>
      </c>
      <c r="B88" s="14" t="s">
        <v>7665</v>
      </c>
      <c r="C88" s="14" t="s">
        <v>25295</v>
      </c>
      <c r="D88" s="75" t="s">
        <v>5858</v>
      </c>
      <c r="E88" s="14" t="s">
        <v>7790</v>
      </c>
      <c r="F88" s="15">
        <v>1.5</v>
      </c>
      <c r="G88" s="15">
        <v>1</v>
      </c>
      <c r="H88" s="15">
        <v>0.75</v>
      </c>
      <c r="I88" s="14" t="s">
        <v>7796</v>
      </c>
      <c r="J88" s="90">
        <v>1156733023578</v>
      </c>
      <c r="K88" s="82" t="s">
        <v>7797</v>
      </c>
      <c r="L88" s="15"/>
      <c r="M88" s="15"/>
      <c r="N88" s="15"/>
      <c r="O88" s="14"/>
      <c r="P88" s="15"/>
      <c r="Q88" s="15"/>
      <c r="R88" s="15"/>
      <c r="S88" s="14" t="s">
        <v>552</v>
      </c>
      <c r="T88" s="14" t="s">
        <v>7665</v>
      </c>
      <c r="U88" s="57" t="s">
        <v>25453</v>
      </c>
    </row>
    <row r="89" spans="1:21" ht="78.75">
      <c r="A89" s="14">
        <f t="shared" si="1"/>
        <v>86</v>
      </c>
      <c r="B89" s="14" t="s">
        <v>7666</v>
      </c>
      <c r="C89" s="14" t="s">
        <v>25296</v>
      </c>
      <c r="D89" s="75" t="s">
        <v>5858</v>
      </c>
      <c r="E89" s="14" t="s">
        <v>7790</v>
      </c>
      <c r="F89" s="15">
        <v>1.5</v>
      </c>
      <c r="G89" s="15">
        <v>1</v>
      </c>
      <c r="H89" s="15">
        <v>0.75</v>
      </c>
      <c r="I89" s="14" t="s">
        <v>7796</v>
      </c>
      <c r="J89" s="90">
        <v>1156733023578</v>
      </c>
      <c r="K89" s="82" t="s">
        <v>7797</v>
      </c>
      <c r="L89" s="15"/>
      <c r="M89" s="15"/>
      <c r="N89" s="15"/>
      <c r="O89" s="14"/>
      <c r="P89" s="15"/>
      <c r="Q89" s="15"/>
      <c r="R89" s="15"/>
      <c r="S89" s="14" t="s">
        <v>552</v>
      </c>
      <c r="T89" s="14" t="s">
        <v>7666</v>
      </c>
      <c r="U89" s="57" t="s">
        <v>25454</v>
      </c>
    </row>
    <row r="90" spans="1:21" ht="78.75">
      <c r="A90" s="14">
        <f t="shared" si="1"/>
        <v>87</v>
      </c>
      <c r="B90" s="14" t="s">
        <v>7667</v>
      </c>
      <c r="C90" s="14" t="s">
        <v>25297</v>
      </c>
      <c r="D90" s="75" t="s">
        <v>5858</v>
      </c>
      <c r="E90" s="14" t="s">
        <v>7790</v>
      </c>
      <c r="F90" s="15">
        <v>1.5</v>
      </c>
      <c r="G90" s="15">
        <v>1</v>
      </c>
      <c r="H90" s="15">
        <v>0.75</v>
      </c>
      <c r="I90" s="14" t="s">
        <v>7796</v>
      </c>
      <c r="J90" s="90">
        <v>1156733023578</v>
      </c>
      <c r="K90" s="82" t="s">
        <v>7797</v>
      </c>
      <c r="L90" s="15"/>
      <c r="M90" s="15"/>
      <c r="N90" s="15"/>
      <c r="O90" s="14"/>
      <c r="P90" s="15"/>
      <c r="Q90" s="15"/>
      <c r="R90" s="15"/>
      <c r="S90" s="14" t="s">
        <v>552</v>
      </c>
      <c r="T90" s="14" t="s">
        <v>7667</v>
      </c>
      <c r="U90" s="57" t="s">
        <v>25455</v>
      </c>
    </row>
    <row r="91" spans="1:21" ht="78.75">
      <c r="A91" s="14">
        <f t="shared" si="1"/>
        <v>88</v>
      </c>
      <c r="B91" s="14" t="s">
        <v>7668</v>
      </c>
      <c r="C91" s="14" t="s">
        <v>25298</v>
      </c>
      <c r="D91" s="75" t="s">
        <v>5858</v>
      </c>
      <c r="E91" s="14" t="s">
        <v>7790</v>
      </c>
      <c r="F91" s="15">
        <v>1.5</v>
      </c>
      <c r="G91" s="15">
        <v>1</v>
      </c>
      <c r="H91" s="15">
        <v>0.75</v>
      </c>
      <c r="I91" s="14" t="s">
        <v>7796</v>
      </c>
      <c r="J91" s="90">
        <v>1156733023578</v>
      </c>
      <c r="K91" s="82" t="s">
        <v>7797</v>
      </c>
      <c r="L91" s="15"/>
      <c r="M91" s="15"/>
      <c r="N91" s="15"/>
      <c r="O91" s="14"/>
      <c r="P91" s="15"/>
      <c r="Q91" s="15"/>
      <c r="R91" s="15"/>
      <c r="S91" s="14" t="s">
        <v>552</v>
      </c>
      <c r="T91" s="14" t="s">
        <v>7668</v>
      </c>
      <c r="U91" s="57" t="s">
        <v>25456</v>
      </c>
    </row>
    <row r="92" spans="1:21" ht="78.75">
      <c r="A92" s="14">
        <f t="shared" si="1"/>
        <v>89</v>
      </c>
      <c r="B92" s="14" t="s">
        <v>7669</v>
      </c>
      <c r="C92" s="14" t="s">
        <v>25299</v>
      </c>
      <c r="D92" s="75" t="s">
        <v>5858</v>
      </c>
      <c r="E92" s="14" t="s">
        <v>7790</v>
      </c>
      <c r="F92" s="15">
        <v>1.5</v>
      </c>
      <c r="G92" s="15">
        <v>1</v>
      </c>
      <c r="H92" s="15">
        <v>0.75</v>
      </c>
      <c r="I92" s="14" t="s">
        <v>7796</v>
      </c>
      <c r="J92" s="90">
        <v>1156733023578</v>
      </c>
      <c r="K92" s="82" t="s">
        <v>7797</v>
      </c>
      <c r="L92" s="15"/>
      <c r="M92" s="15"/>
      <c r="N92" s="15"/>
      <c r="O92" s="14"/>
      <c r="P92" s="15"/>
      <c r="Q92" s="15"/>
      <c r="R92" s="15"/>
      <c r="S92" s="14" t="s">
        <v>552</v>
      </c>
      <c r="T92" s="14" t="s">
        <v>7868</v>
      </c>
      <c r="U92" s="57" t="s">
        <v>25457</v>
      </c>
    </row>
    <row r="93" spans="1:21" ht="78.75">
      <c r="A93" s="14">
        <f t="shared" si="1"/>
        <v>90</v>
      </c>
      <c r="B93" s="14" t="s">
        <v>7670</v>
      </c>
      <c r="C93" s="14" t="s">
        <v>25300</v>
      </c>
      <c r="D93" s="75" t="s">
        <v>5858</v>
      </c>
      <c r="E93" s="14" t="s">
        <v>7790</v>
      </c>
      <c r="F93" s="15">
        <v>1.5</v>
      </c>
      <c r="G93" s="15">
        <v>1</v>
      </c>
      <c r="H93" s="15">
        <v>0.75</v>
      </c>
      <c r="I93" s="14" t="s">
        <v>7796</v>
      </c>
      <c r="J93" s="90">
        <v>1156733023578</v>
      </c>
      <c r="K93" s="82" t="s">
        <v>7797</v>
      </c>
      <c r="L93" s="15"/>
      <c r="M93" s="15"/>
      <c r="N93" s="15"/>
      <c r="O93" s="14"/>
      <c r="P93" s="15"/>
      <c r="Q93" s="15"/>
      <c r="R93" s="15"/>
      <c r="S93" s="14" t="s">
        <v>552</v>
      </c>
      <c r="T93" s="14" t="s">
        <v>7670</v>
      </c>
      <c r="U93" s="57" t="s">
        <v>25458</v>
      </c>
    </row>
    <row r="94" spans="1:21" ht="78.75">
      <c r="A94" s="14">
        <f t="shared" si="1"/>
        <v>91</v>
      </c>
      <c r="B94" s="14" t="s">
        <v>7671</v>
      </c>
      <c r="C94" s="14" t="s">
        <v>25301</v>
      </c>
      <c r="D94" s="75" t="s">
        <v>5858</v>
      </c>
      <c r="E94" s="14" t="s">
        <v>7790</v>
      </c>
      <c r="F94" s="15">
        <v>1.5</v>
      </c>
      <c r="G94" s="15">
        <v>1</v>
      </c>
      <c r="H94" s="15">
        <v>0.75</v>
      </c>
      <c r="I94" s="14" t="s">
        <v>7796</v>
      </c>
      <c r="J94" s="90">
        <v>1156733023578</v>
      </c>
      <c r="K94" s="82" t="s">
        <v>7797</v>
      </c>
      <c r="L94" s="15"/>
      <c r="M94" s="15"/>
      <c r="N94" s="15"/>
      <c r="O94" s="14"/>
      <c r="P94" s="15"/>
      <c r="Q94" s="15"/>
      <c r="R94" s="15"/>
      <c r="S94" s="14" t="s">
        <v>552</v>
      </c>
      <c r="T94" s="14" t="s">
        <v>7671</v>
      </c>
      <c r="U94" s="57" t="s">
        <v>25459</v>
      </c>
    </row>
    <row r="95" spans="1:21" ht="78.75">
      <c r="A95" s="14">
        <f t="shared" si="1"/>
        <v>92</v>
      </c>
      <c r="B95" s="14" t="s">
        <v>7672</v>
      </c>
      <c r="C95" s="14" t="s">
        <v>25302</v>
      </c>
      <c r="D95" s="75" t="s">
        <v>5858</v>
      </c>
      <c r="E95" s="14" t="s">
        <v>7790</v>
      </c>
      <c r="F95" s="15">
        <v>1.5</v>
      </c>
      <c r="G95" s="15">
        <v>1</v>
      </c>
      <c r="H95" s="15">
        <v>0.75</v>
      </c>
      <c r="I95" s="14" t="s">
        <v>7796</v>
      </c>
      <c r="J95" s="90">
        <v>1156733023578</v>
      </c>
      <c r="K95" s="82" t="s">
        <v>7797</v>
      </c>
      <c r="L95" s="15"/>
      <c r="M95" s="15"/>
      <c r="N95" s="15"/>
      <c r="O95" s="14"/>
      <c r="P95" s="15"/>
      <c r="Q95" s="15"/>
      <c r="R95" s="15"/>
      <c r="S95" s="14" t="s">
        <v>552</v>
      </c>
      <c r="T95" s="14" t="s">
        <v>7672</v>
      </c>
      <c r="U95" s="57" t="s">
        <v>25460</v>
      </c>
    </row>
    <row r="96" spans="1:21" ht="78.75">
      <c r="A96" s="14">
        <f t="shared" si="1"/>
        <v>93</v>
      </c>
      <c r="B96" s="14" t="s">
        <v>7673</v>
      </c>
      <c r="C96" s="14" t="s">
        <v>25303</v>
      </c>
      <c r="D96" s="75" t="s">
        <v>5858</v>
      </c>
      <c r="E96" s="14" t="s">
        <v>7790</v>
      </c>
      <c r="F96" s="15">
        <v>1.5</v>
      </c>
      <c r="G96" s="15">
        <v>1</v>
      </c>
      <c r="H96" s="15">
        <v>0.75</v>
      </c>
      <c r="I96" s="14" t="s">
        <v>7796</v>
      </c>
      <c r="J96" s="90">
        <v>1156733023578</v>
      </c>
      <c r="K96" s="82" t="s">
        <v>7797</v>
      </c>
      <c r="L96" s="15"/>
      <c r="M96" s="15"/>
      <c r="N96" s="15"/>
      <c r="O96" s="14"/>
      <c r="P96" s="15"/>
      <c r="Q96" s="15"/>
      <c r="R96" s="15"/>
      <c r="S96" s="14" t="s">
        <v>552</v>
      </c>
      <c r="T96" s="14" t="s">
        <v>7673</v>
      </c>
      <c r="U96" s="57" t="s">
        <v>25461</v>
      </c>
    </row>
    <row r="97" spans="1:21" ht="78.75">
      <c r="A97" s="14">
        <f t="shared" si="1"/>
        <v>94</v>
      </c>
      <c r="B97" s="14" t="s">
        <v>7674</v>
      </c>
      <c r="C97" s="14" t="s">
        <v>25304</v>
      </c>
      <c r="D97" s="75" t="s">
        <v>5858</v>
      </c>
      <c r="E97" s="14" t="s">
        <v>7790</v>
      </c>
      <c r="F97" s="15">
        <v>1.5</v>
      </c>
      <c r="G97" s="15">
        <v>1</v>
      </c>
      <c r="H97" s="15">
        <v>0.75</v>
      </c>
      <c r="I97" s="14" t="s">
        <v>7796</v>
      </c>
      <c r="J97" s="90">
        <v>1156733023578</v>
      </c>
      <c r="K97" s="82" t="s">
        <v>7797</v>
      </c>
      <c r="L97" s="15"/>
      <c r="M97" s="15"/>
      <c r="N97" s="15"/>
      <c r="O97" s="14"/>
      <c r="P97" s="15"/>
      <c r="Q97" s="15"/>
      <c r="R97" s="15"/>
      <c r="S97" s="14" t="s">
        <v>552</v>
      </c>
      <c r="T97" s="14" t="s">
        <v>7674</v>
      </c>
      <c r="U97" s="57" t="s">
        <v>25462</v>
      </c>
    </row>
    <row r="98" spans="1:21" ht="78.75">
      <c r="A98" s="14">
        <f t="shared" si="1"/>
        <v>95</v>
      </c>
      <c r="B98" s="14" t="s">
        <v>7675</v>
      </c>
      <c r="C98" s="14" t="s">
        <v>25305</v>
      </c>
      <c r="D98" s="75" t="s">
        <v>5858</v>
      </c>
      <c r="E98" s="14" t="s">
        <v>7790</v>
      </c>
      <c r="F98" s="15">
        <v>1.5</v>
      </c>
      <c r="G98" s="15">
        <v>1</v>
      </c>
      <c r="H98" s="15">
        <v>0.75</v>
      </c>
      <c r="I98" s="14" t="s">
        <v>7796</v>
      </c>
      <c r="J98" s="90">
        <v>1156733023578</v>
      </c>
      <c r="K98" s="82" t="s">
        <v>7797</v>
      </c>
      <c r="L98" s="15"/>
      <c r="M98" s="15"/>
      <c r="N98" s="15"/>
      <c r="O98" s="14"/>
      <c r="P98" s="15"/>
      <c r="Q98" s="15"/>
      <c r="R98" s="15"/>
      <c r="S98" s="14" t="s">
        <v>552</v>
      </c>
      <c r="T98" s="14" t="s">
        <v>7675</v>
      </c>
      <c r="U98" s="57" t="s">
        <v>25463</v>
      </c>
    </row>
    <row r="99" spans="1:21" ht="78.75">
      <c r="A99" s="14">
        <f t="shared" si="1"/>
        <v>96</v>
      </c>
      <c r="B99" s="14" t="s">
        <v>7676</v>
      </c>
      <c r="C99" s="14" t="s">
        <v>25306</v>
      </c>
      <c r="D99" s="75" t="s">
        <v>5858</v>
      </c>
      <c r="E99" s="14" t="s">
        <v>7790</v>
      </c>
      <c r="F99" s="15">
        <v>1.5</v>
      </c>
      <c r="G99" s="15">
        <v>1</v>
      </c>
      <c r="H99" s="15">
        <v>0.75</v>
      </c>
      <c r="I99" s="14" t="s">
        <v>7796</v>
      </c>
      <c r="J99" s="90">
        <v>1156733023578</v>
      </c>
      <c r="K99" s="82" t="s">
        <v>7797</v>
      </c>
      <c r="L99" s="15"/>
      <c r="M99" s="15"/>
      <c r="N99" s="15"/>
      <c r="O99" s="14"/>
      <c r="P99" s="15"/>
      <c r="Q99" s="15"/>
      <c r="R99" s="15"/>
      <c r="S99" s="14" t="s">
        <v>552</v>
      </c>
      <c r="T99" s="14" t="s">
        <v>7676</v>
      </c>
      <c r="U99" s="57" t="s">
        <v>25464</v>
      </c>
    </row>
    <row r="100" spans="1:21" ht="78.75">
      <c r="A100" s="14">
        <f t="shared" si="1"/>
        <v>97</v>
      </c>
      <c r="B100" s="14" t="s">
        <v>7677</v>
      </c>
      <c r="C100" s="14" t="s">
        <v>25307</v>
      </c>
      <c r="D100" s="75" t="s">
        <v>5858</v>
      </c>
      <c r="E100" s="14" t="s">
        <v>7790</v>
      </c>
      <c r="F100" s="15">
        <v>1.5</v>
      </c>
      <c r="G100" s="15">
        <v>1</v>
      </c>
      <c r="H100" s="15">
        <v>0.75</v>
      </c>
      <c r="I100" s="14" t="s">
        <v>7796</v>
      </c>
      <c r="J100" s="90">
        <v>1156733023578</v>
      </c>
      <c r="K100" s="82" t="s">
        <v>7797</v>
      </c>
      <c r="L100" s="15"/>
      <c r="M100" s="15"/>
      <c r="N100" s="15"/>
      <c r="O100" s="14"/>
      <c r="P100" s="15"/>
      <c r="Q100" s="15"/>
      <c r="R100" s="15"/>
      <c r="S100" s="14" t="s">
        <v>552</v>
      </c>
      <c r="T100" s="14" t="s">
        <v>7677</v>
      </c>
      <c r="U100" s="57" t="s">
        <v>25465</v>
      </c>
    </row>
    <row r="101" spans="1:21" ht="78.75">
      <c r="A101" s="14">
        <f t="shared" si="1"/>
        <v>98</v>
      </c>
      <c r="B101" s="14" t="s">
        <v>7678</v>
      </c>
      <c r="C101" s="14" t="s">
        <v>25308</v>
      </c>
      <c r="D101" s="75" t="s">
        <v>5858</v>
      </c>
      <c r="E101" s="14" t="s">
        <v>7790</v>
      </c>
      <c r="F101" s="15">
        <v>1.5</v>
      </c>
      <c r="G101" s="15">
        <v>1</v>
      </c>
      <c r="H101" s="15">
        <v>0.75</v>
      </c>
      <c r="I101" s="14" t="s">
        <v>7796</v>
      </c>
      <c r="J101" s="90">
        <v>1156733023578</v>
      </c>
      <c r="K101" s="82" t="s">
        <v>7797</v>
      </c>
      <c r="L101" s="15"/>
      <c r="M101" s="15"/>
      <c r="N101" s="15"/>
      <c r="O101" s="14"/>
      <c r="P101" s="15"/>
      <c r="Q101" s="15"/>
      <c r="R101" s="15"/>
      <c r="S101" s="14" t="s">
        <v>552</v>
      </c>
      <c r="T101" s="14" t="s">
        <v>7678</v>
      </c>
      <c r="U101" s="57" t="s">
        <v>25466</v>
      </c>
    </row>
    <row r="102" spans="1:21" ht="78.75">
      <c r="A102" s="14">
        <f t="shared" si="1"/>
        <v>99</v>
      </c>
      <c r="B102" s="14" t="s">
        <v>7679</v>
      </c>
      <c r="C102" s="14" t="s">
        <v>25309</v>
      </c>
      <c r="D102" s="75" t="s">
        <v>5858</v>
      </c>
      <c r="E102" s="14" t="s">
        <v>7790</v>
      </c>
      <c r="F102" s="15">
        <v>1.5</v>
      </c>
      <c r="G102" s="15">
        <v>1</v>
      </c>
      <c r="H102" s="15">
        <v>0.75</v>
      </c>
      <c r="I102" s="14" t="s">
        <v>7796</v>
      </c>
      <c r="J102" s="90">
        <v>1156733023578</v>
      </c>
      <c r="K102" s="82" t="s">
        <v>7797</v>
      </c>
      <c r="L102" s="15"/>
      <c r="M102" s="15"/>
      <c r="N102" s="15"/>
      <c r="O102" s="14"/>
      <c r="P102" s="15"/>
      <c r="Q102" s="15"/>
      <c r="R102" s="15"/>
      <c r="S102" s="14" t="s">
        <v>552</v>
      </c>
      <c r="T102" s="14" t="s">
        <v>7679</v>
      </c>
      <c r="U102" s="57" t="s">
        <v>25467</v>
      </c>
    </row>
    <row r="103" spans="1:21" ht="78.75">
      <c r="A103" s="14">
        <f t="shared" si="1"/>
        <v>100</v>
      </c>
      <c r="B103" s="14" t="s">
        <v>7680</v>
      </c>
      <c r="C103" s="14" t="s">
        <v>25310</v>
      </c>
      <c r="D103" s="75" t="s">
        <v>5858</v>
      </c>
      <c r="E103" s="14" t="s">
        <v>7790</v>
      </c>
      <c r="F103" s="15">
        <v>1.5</v>
      </c>
      <c r="G103" s="15">
        <v>1</v>
      </c>
      <c r="H103" s="15">
        <v>0.75</v>
      </c>
      <c r="I103" s="14" t="s">
        <v>7796</v>
      </c>
      <c r="J103" s="90">
        <v>1156733023578</v>
      </c>
      <c r="K103" s="82" t="s">
        <v>7797</v>
      </c>
      <c r="L103" s="15"/>
      <c r="M103" s="15"/>
      <c r="N103" s="15"/>
      <c r="O103" s="14"/>
      <c r="P103" s="15"/>
      <c r="Q103" s="15"/>
      <c r="R103" s="15"/>
      <c r="S103" s="14" t="s">
        <v>552</v>
      </c>
      <c r="T103" s="14" t="s">
        <v>7680</v>
      </c>
      <c r="U103" s="57" t="s">
        <v>25468</v>
      </c>
    </row>
    <row r="104" spans="1:21" ht="78.75">
      <c r="A104" s="14">
        <f t="shared" si="1"/>
        <v>101</v>
      </c>
      <c r="B104" s="14" t="s">
        <v>7681</v>
      </c>
      <c r="C104" s="14" t="s">
        <v>25311</v>
      </c>
      <c r="D104" s="75" t="s">
        <v>5858</v>
      </c>
      <c r="E104" s="14" t="s">
        <v>7790</v>
      </c>
      <c r="F104" s="15">
        <v>1.5</v>
      </c>
      <c r="G104" s="15">
        <v>1</v>
      </c>
      <c r="H104" s="15">
        <v>0.75</v>
      </c>
      <c r="I104" s="14" t="s">
        <v>7796</v>
      </c>
      <c r="J104" s="90">
        <v>1156733023578</v>
      </c>
      <c r="K104" s="82" t="s">
        <v>7797</v>
      </c>
      <c r="L104" s="15"/>
      <c r="M104" s="15"/>
      <c r="N104" s="15"/>
      <c r="O104" s="14"/>
      <c r="P104" s="15"/>
      <c r="Q104" s="15"/>
      <c r="R104" s="15"/>
      <c r="S104" s="14" t="s">
        <v>552</v>
      </c>
      <c r="T104" s="14" t="s">
        <v>7869</v>
      </c>
      <c r="U104" s="57" t="s">
        <v>25469</v>
      </c>
    </row>
    <row r="105" spans="1:21" ht="78.75">
      <c r="A105" s="14">
        <f t="shared" si="1"/>
        <v>102</v>
      </c>
      <c r="B105" s="14" t="s">
        <v>7682</v>
      </c>
      <c r="C105" s="14" t="s">
        <v>25312</v>
      </c>
      <c r="D105" s="75" t="s">
        <v>5858</v>
      </c>
      <c r="E105" s="14" t="s">
        <v>7790</v>
      </c>
      <c r="F105" s="15">
        <v>1.5</v>
      </c>
      <c r="G105" s="15">
        <v>1</v>
      </c>
      <c r="H105" s="15">
        <v>0.75</v>
      </c>
      <c r="I105" s="14" t="s">
        <v>7796</v>
      </c>
      <c r="J105" s="90">
        <v>1156733023578</v>
      </c>
      <c r="K105" s="82" t="s">
        <v>7797</v>
      </c>
      <c r="L105" s="15"/>
      <c r="M105" s="15"/>
      <c r="N105" s="15"/>
      <c r="O105" s="14"/>
      <c r="P105" s="15"/>
      <c r="Q105" s="15"/>
      <c r="R105" s="15"/>
      <c r="S105" s="14" t="s">
        <v>552</v>
      </c>
      <c r="T105" s="14" t="s">
        <v>7682</v>
      </c>
      <c r="U105" s="57" t="s">
        <v>25470</v>
      </c>
    </row>
    <row r="106" spans="1:21" ht="78.75">
      <c r="A106" s="14">
        <f t="shared" si="1"/>
        <v>103</v>
      </c>
      <c r="B106" s="14" t="s">
        <v>7683</v>
      </c>
      <c r="C106" s="14" t="s">
        <v>25313</v>
      </c>
      <c r="D106" s="75" t="s">
        <v>5858</v>
      </c>
      <c r="E106" s="14" t="s">
        <v>7790</v>
      </c>
      <c r="F106" s="15">
        <v>1.5</v>
      </c>
      <c r="G106" s="15">
        <v>1</v>
      </c>
      <c r="H106" s="15">
        <v>0.75</v>
      </c>
      <c r="I106" s="14" t="s">
        <v>7796</v>
      </c>
      <c r="J106" s="90">
        <v>1156733023578</v>
      </c>
      <c r="K106" s="82" t="s">
        <v>7797</v>
      </c>
      <c r="L106" s="15"/>
      <c r="M106" s="15"/>
      <c r="N106" s="15"/>
      <c r="O106" s="14"/>
      <c r="P106" s="15"/>
      <c r="Q106" s="15"/>
      <c r="R106" s="15"/>
      <c r="S106" s="14" t="s">
        <v>552</v>
      </c>
      <c r="T106" s="14" t="s">
        <v>7683</v>
      </c>
      <c r="U106" s="57" t="s">
        <v>25471</v>
      </c>
    </row>
    <row r="107" spans="1:21" ht="78.75">
      <c r="A107" s="14">
        <f t="shared" si="1"/>
        <v>104</v>
      </c>
      <c r="B107" s="14" t="s">
        <v>7684</v>
      </c>
      <c r="C107" s="14" t="s">
        <v>25314</v>
      </c>
      <c r="D107" s="75" t="s">
        <v>5858</v>
      </c>
      <c r="E107" s="14" t="s">
        <v>7790</v>
      </c>
      <c r="F107" s="15">
        <v>1.5</v>
      </c>
      <c r="G107" s="15">
        <v>1</v>
      </c>
      <c r="H107" s="15">
        <v>0.75</v>
      </c>
      <c r="I107" s="14" t="s">
        <v>7796</v>
      </c>
      <c r="J107" s="90">
        <v>1156733023578</v>
      </c>
      <c r="K107" s="82" t="s">
        <v>7797</v>
      </c>
      <c r="L107" s="15"/>
      <c r="M107" s="15"/>
      <c r="N107" s="15"/>
      <c r="O107" s="14"/>
      <c r="P107" s="15"/>
      <c r="Q107" s="15"/>
      <c r="R107" s="15"/>
      <c r="S107" s="14" t="s">
        <v>552</v>
      </c>
      <c r="T107" s="14" t="s">
        <v>7684</v>
      </c>
      <c r="U107" s="57" t="s">
        <v>25472</v>
      </c>
    </row>
    <row r="108" spans="1:21" ht="78.75">
      <c r="A108" s="14">
        <f t="shared" si="1"/>
        <v>105</v>
      </c>
      <c r="B108" s="14" t="s">
        <v>7685</v>
      </c>
      <c r="C108" s="14" t="s">
        <v>25315</v>
      </c>
      <c r="D108" s="75" t="s">
        <v>5858</v>
      </c>
      <c r="E108" s="14" t="s">
        <v>7790</v>
      </c>
      <c r="F108" s="15">
        <v>1.5</v>
      </c>
      <c r="G108" s="15">
        <v>1</v>
      </c>
      <c r="H108" s="15">
        <v>0.75</v>
      </c>
      <c r="I108" s="14" t="s">
        <v>7796</v>
      </c>
      <c r="J108" s="90">
        <v>1156733023578</v>
      </c>
      <c r="K108" s="82" t="s">
        <v>7797</v>
      </c>
      <c r="L108" s="15"/>
      <c r="M108" s="15"/>
      <c r="N108" s="15"/>
      <c r="O108" s="14"/>
      <c r="P108" s="15"/>
      <c r="Q108" s="15"/>
      <c r="R108" s="15"/>
      <c r="S108" s="14" t="s">
        <v>552</v>
      </c>
      <c r="T108" s="14" t="s">
        <v>7685</v>
      </c>
      <c r="U108" s="57" t="s">
        <v>25473</v>
      </c>
    </row>
    <row r="109" spans="1:21" ht="78.75">
      <c r="A109" s="14">
        <f t="shared" si="1"/>
        <v>106</v>
      </c>
      <c r="B109" s="14" t="s">
        <v>7686</v>
      </c>
      <c r="C109" s="14" t="s">
        <v>25316</v>
      </c>
      <c r="D109" s="75" t="s">
        <v>5858</v>
      </c>
      <c r="E109" s="14" t="s">
        <v>7790</v>
      </c>
      <c r="F109" s="15">
        <v>1.5</v>
      </c>
      <c r="G109" s="15">
        <v>1</v>
      </c>
      <c r="H109" s="15">
        <v>0.75</v>
      </c>
      <c r="I109" s="14" t="s">
        <v>7796</v>
      </c>
      <c r="J109" s="90">
        <v>1156733023578</v>
      </c>
      <c r="K109" s="82" t="s">
        <v>7797</v>
      </c>
      <c r="L109" s="15"/>
      <c r="M109" s="15"/>
      <c r="N109" s="15"/>
      <c r="O109" s="14"/>
      <c r="P109" s="15"/>
      <c r="Q109" s="15"/>
      <c r="R109" s="15"/>
      <c r="S109" s="14" t="s">
        <v>552</v>
      </c>
      <c r="T109" s="14" t="s">
        <v>7686</v>
      </c>
      <c r="U109" s="57" t="s">
        <v>25474</v>
      </c>
    </row>
    <row r="110" spans="1:21" ht="78.75">
      <c r="A110" s="14">
        <f t="shared" si="1"/>
        <v>107</v>
      </c>
      <c r="B110" s="14" t="s">
        <v>7687</v>
      </c>
      <c r="C110" s="57" t="s">
        <v>21369</v>
      </c>
      <c r="D110" s="75" t="s">
        <v>5858</v>
      </c>
      <c r="E110" s="14" t="s">
        <v>7790</v>
      </c>
      <c r="F110" s="15">
        <v>1.5</v>
      </c>
      <c r="G110" s="15">
        <v>1</v>
      </c>
      <c r="H110" s="15">
        <v>0.75</v>
      </c>
      <c r="I110" s="14" t="s">
        <v>7796</v>
      </c>
      <c r="J110" s="90">
        <v>1156733023578</v>
      </c>
      <c r="K110" s="82" t="s">
        <v>7797</v>
      </c>
      <c r="L110" s="15"/>
      <c r="M110" s="15"/>
      <c r="N110" s="15"/>
      <c r="O110" s="14"/>
      <c r="P110" s="15"/>
      <c r="Q110" s="15"/>
      <c r="R110" s="15"/>
      <c r="S110" s="14" t="s">
        <v>552</v>
      </c>
      <c r="T110" s="14" t="s">
        <v>7687</v>
      </c>
      <c r="U110" s="57" t="s">
        <v>25475</v>
      </c>
    </row>
    <row r="111" spans="1:21" ht="78.75">
      <c r="A111" s="14">
        <f t="shared" si="1"/>
        <v>108</v>
      </c>
      <c r="B111" s="14" t="s">
        <v>7688</v>
      </c>
      <c r="C111" s="14" t="s">
        <v>25317</v>
      </c>
      <c r="D111" s="75" t="s">
        <v>5858</v>
      </c>
      <c r="E111" s="14" t="s">
        <v>7790</v>
      </c>
      <c r="F111" s="15">
        <v>2.5</v>
      </c>
      <c r="G111" s="15">
        <v>1</v>
      </c>
      <c r="H111" s="15">
        <v>0.75</v>
      </c>
      <c r="I111" s="14" t="s">
        <v>7796</v>
      </c>
      <c r="J111" s="90">
        <v>1156733023578</v>
      </c>
      <c r="K111" s="82" t="s">
        <v>7797</v>
      </c>
      <c r="L111" s="15"/>
      <c r="M111" s="15"/>
      <c r="N111" s="15"/>
      <c r="O111" s="14"/>
      <c r="P111" s="15"/>
      <c r="Q111" s="15"/>
      <c r="R111" s="15"/>
      <c r="S111" s="14" t="s">
        <v>552</v>
      </c>
      <c r="T111" s="14" t="s">
        <v>7688</v>
      </c>
      <c r="U111" s="57" t="s">
        <v>25476</v>
      </c>
    </row>
    <row r="112" spans="1:21" ht="78.75">
      <c r="A112" s="14">
        <f t="shared" si="1"/>
        <v>109</v>
      </c>
      <c r="B112" s="14" t="s">
        <v>7689</v>
      </c>
      <c r="C112" s="14" t="s">
        <v>25318</v>
      </c>
      <c r="D112" s="75" t="s">
        <v>5858</v>
      </c>
      <c r="E112" s="14" t="s">
        <v>7790</v>
      </c>
      <c r="F112" s="15">
        <v>1.5</v>
      </c>
      <c r="G112" s="15">
        <v>1</v>
      </c>
      <c r="H112" s="15">
        <v>0.75</v>
      </c>
      <c r="I112" s="14" t="s">
        <v>7796</v>
      </c>
      <c r="J112" s="90">
        <v>1156733023578</v>
      </c>
      <c r="K112" s="82" t="s">
        <v>7797</v>
      </c>
      <c r="L112" s="15"/>
      <c r="M112" s="15"/>
      <c r="N112" s="15"/>
      <c r="O112" s="14"/>
      <c r="P112" s="15"/>
      <c r="Q112" s="15"/>
      <c r="R112" s="15"/>
      <c r="S112" s="14" t="s">
        <v>552</v>
      </c>
      <c r="T112" s="14" t="s">
        <v>7689</v>
      </c>
      <c r="U112" s="57" t="s">
        <v>25477</v>
      </c>
    </row>
    <row r="113" spans="1:21" ht="78.75">
      <c r="A113" s="14">
        <f t="shared" si="1"/>
        <v>110</v>
      </c>
      <c r="B113" s="14" t="s">
        <v>7690</v>
      </c>
      <c r="C113" s="14" t="s">
        <v>25319</v>
      </c>
      <c r="D113" s="75" t="s">
        <v>5858</v>
      </c>
      <c r="E113" s="14" t="s">
        <v>7790</v>
      </c>
      <c r="F113" s="15">
        <v>1.5</v>
      </c>
      <c r="G113" s="15">
        <v>1</v>
      </c>
      <c r="H113" s="15">
        <v>0.75</v>
      </c>
      <c r="I113" s="14" t="s">
        <v>7796</v>
      </c>
      <c r="J113" s="90">
        <v>1156733023578</v>
      </c>
      <c r="K113" s="82" t="s">
        <v>7797</v>
      </c>
      <c r="L113" s="15"/>
      <c r="M113" s="15"/>
      <c r="N113" s="15"/>
      <c r="O113" s="14"/>
      <c r="P113" s="15"/>
      <c r="Q113" s="15"/>
      <c r="R113" s="15"/>
      <c r="S113" s="14" t="s">
        <v>552</v>
      </c>
      <c r="T113" s="14" t="s">
        <v>7690</v>
      </c>
      <c r="U113" s="57" t="s">
        <v>25478</v>
      </c>
    </row>
    <row r="114" spans="1:21" ht="78.75">
      <c r="A114" s="14">
        <f t="shared" si="1"/>
        <v>111</v>
      </c>
      <c r="B114" s="14" t="s">
        <v>7691</v>
      </c>
      <c r="C114" s="14" t="s">
        <v>25320</v>
      </c>
      <c r="D114" s="75" t="s">
        <v>5858</v>
      </c>
      <c r="E114" s="14" t="s">
        <v>7790</v>
      </c>
      <c r="F114" s="15">
        <v>1.5</v>
      </c>
      <c r="G114" s="15">
        <v>1</v>
      </c>
      <c r="H114" s="15">
        <v>0.75</v>
      </c>
      <c r="I114" s="14" t="s">
        <v>7796</v>
      </c>
      <c r="J114" s="90">
        <v>1156733023578</v>
      </c>
      <c r="K114" s="82" t="s">
        <v>7797</v>
      </c>
      <c r="L114" s="15"/>
      <c r="M114" s="15"/>
      <c r="N114" s="15"/>
      <c r="O114" s="14"/>
      <c r="P114" s="15"/>
      <c r="Q114" s="15"/>
      <c r="R114" s="15"/>
      <c r="S114" s="14" t="s">
        <v>552</v>
      </c>
      <c r="T114" s="14" t="s">
        <v>7691</v>
      </c>
      <c r="U114" s="57" t="s">
        <v>25479</v>
      </c>
    </row>
    <row r="115" spans="1:21" ht="78.75">
      <c r="A115" s="14">
        <f t="shared" si="1"/>
        <v>112</v>
      </c>
      <c r="B115" s="14" t="s">
        <v>7692</v>
      </c>
      <c r="C115" s="14" t="s">
        <v>25321</v>
      </c>
      <c r="D115" s="75" t="s">
        <v>5858</v>
      </c>
      <c r="E115" s="14" t="s">
        <v>7790</v>
      </c>
      <c r="F115" s="15">
        <v>1.5</v>
      </c>
      <c r="G115" s="15">
        <v>1</v>
      </c>
      <c r="H115" s="15">
        <v>0.75</v>
      </c>
      <c r="I115" s="14" t="s">
        <v>7796</v>
      </c>
      <c r="J115" s="90">
        <v>1156733023578</v>
      </c>
      <c r="K115" s="82" t="s">
        <v>7797</v>
      </c>
      <c r="L115" s="15"/>
      <c r="M115" s="15"/>
      <c r="N115" s="15"/>
      <c r="O115" s="14"/>
      <c r="P115" s="15"/>
      <c r="Q115" s="15"/>
      <c r="R115" s="15"/>
      <c r="S115" s="14" t="s">
        <v>552</v>
      </c>
      <c r="T115" s="14" t="s">
        <v>7692</v>
      </c>
      <c r="U115" s="57" t="s">
        <v>25480</v>
      </c>
    </row>
    <row r="116" spans="1:21" ht="78.75">
      <c r="A116" s="14">
        <f t="shared" si="1"/>
        <v>113</v>
      </c>
      <c r="B116" s="14" t="s">
        <v>7693</v>
      </c>
      <c r="C116" s="14" t="s">
        <v>25322</v>
      </c>
      <c r="D116" s="75" t="s">
        <v>5858</v>
      </c>
      <c r="E116" s="14" t="s">
        <v>7790</v>
      </c>
      <c r="F116" s="15">
        <v>1.5</v>
      </c>
      <c r="G116" s="15">
        <v>1</v>
      </c>
      <c r="H116" s="15">
        <v>0.75</v>
      </c>
      <c r="I116" s="14" t="s">
        <v>7796</v>
      </c>
      <c r="J116" s="90">
        <v>1156733023578</v>
      </c>
      <c r="K116" s="82" t="s">
        <v>7797</v>
      </c>
      <c r="L116" s="15"/>
      <c r="M116" s="15"/>
      <c r="N116" s="15"/>
      <c r="O116" s="14"/>
      <c r="P116" s="15"/>
      <c r="Q116" s="15"/>
      <c r="R116" s="15"/>
      <c r="S116" s="14" t="s">
        <v>552</v>
      </c>
      <c r="T116" s="14" t="s">
        <v>7693</v>
      </c>
      <c r="U116" s="57" t="s">
        <v>25481</v>
      </c>
    </row>
    <row r="117" spans="1:21" ht="78.75">
      <c r="A117" s="14">
        <f t="shared" si="1"/>
        <v>114</v>
      </c>
      <c r="B117" s="14" t="s">
        <v>7694</v>
      </c>
      <c r="C117" s="14" t="s">
        <v>25323</v>
      </c>
      <c r="D117" s="75" t="s">
        <v>5858</v>
      </c>
      <c r="E117" s="14" t="s">
        <v>7790</v>
      </c>
      <c r="F117" s="15">
        <v>1.5</v>
      </c>
      <c r="G117" s="15">
        <v>1</v>
      </c>
      <c r="H117" s="15">
        <v>0.75</v>
      </c>
      <c r="I117" s="14" t="s">
        <v>7796</v>
      </c>
      <c r="J117" s="90">
        <v>1156733023578</v>
      </c>
      <c r="K117" s="82" t="s">
        <v>7797</v>
      </c>
      <c r="L117" s="15"/>
      <c r="M117" s="15"/>
      <c r="N117" s="15"/>
      <c r="O117" s="14"/>
      <c r="P117" s="15"/>
      <c r="Q117" s="15"/>
      <c r="R117" s="15"/>
      <c r="S117" s="14" t="s">
        <v>552</v>
      </c>
      <c r="T117" s="14" t="s">
        <v>7694</v>
      </c>
      <c r="U117" s="57" t="s">
        <v>25482</v>
      </c>
    </row>
    <row r="118" spans="1:21" ht="78.75">
      <c r="A118" s="14">
        <f t="shared" si="1"/>
        <v>115</v>
      </c>
      <c r="B118" s="14" t="s">
        <v>7695</v>
      </c>
      <c r="C118" s="14" t="s">
        <v>25324</v>
      </c>
      <c r="D118" s="75" t="s">
        <v>5858</v>
      </c>
      <c r="E118" s="14" t="s">
        <v>7790</v>
      </c>
      <c r="F118" s="15">
        <v>1.5</v>
      </c>
      <c r="G118" s="15">
        <v>1</v>
      </c>
      <c r="H118" s="15">
        <v>0.75</v>
      </c>
      <c r="I118" s="14" t="s">
        <v>7796</v>
      </c>
      <c r="J118" s="90">
        <v>1156733023578</v>
      </c>
      <c r="K118" s="82" t="s">
        <v>7797</v>
      </c>
      <c r="L118" s="15"/>
      <c r="M118" s="15"/>
      <c r="N118" s="15"/>
      <c r="O118" s="14"/>
      <c r="P118" s="15"/>
      <c r="Q118" s="15"/>
      <c r="R118" s="15"/>
      <c r="S118" s="14" t="s">
        <v>552</v>
      </c>
      <c r="T118" s="14" t="s">
        <v>7695</v>
      </c>
      <c r="U118" s="57" t="s">
        <v>25483</v>
      </c>
    </row>
    <row r="119" spans="1:21" ht="78.75">
      <c r="A119" s="14">
        <f t="shared" si="1"/>
        <v>116</v>
      </c>
      <c r="B119" s="14" t="s">
        <v>7696</v>
      </c>
      <c r="C119" s="14" t="s">
        <v>25325</v>
      </c>
      <c r="D119" s="75" t="s">
        <v>5858</v>
      </c>
      <c r="E119" s="14" t="s">
        <v>7790</v>
      </c>
      <c r="F119" s="15">
        <v>3.5</v>
      </c>
      <c r="G119" s="15">
        <v>1</v>
      </c>
      <c r="H119" s="15">
        <v>0.75</v>
      </c>
      <c r="I119" s="14" t="s">
        <v>7796</v>
      </c>
      <c r="J119" s="90">
        <v>1156733023578</v>
      </c>
      <c r="K119" s="82" t="s">
        <v>7797</v>
      </c>
      <c r="L119" s="15"/>
      <c r="M119" s="15"/>
      <c r="N119" s="15"/>
      <c r="O119" s="14"/>
      <c r="P119" s="15"/>
      <c r="Q119" s="15"/>
      <c r="R119" s="15"/>
      <c r="S119" s="14" t="s">
        <v>552</v>
      </c>
      <c r="T119" s="14" t="s">
        <v>7696</v>
      </c>
      <c r="U119" s="57" t="s">
        <v>25484</v>
      </c>
    </row>
    <row r="120" spans="1:21" ht="78.75">
      <c r="A120" s="14">
        <f t="shared" si="1"/>
        <v>117</v>
      </c>
      <c r="B120" s="14" t="s">
        <v>7697</v>
      </c>
      <c r="C120" s="14" t="s">
        <v>25326</v>
      </c>
      <c r="D120" s="75" t="s">
        <v>5858</v>
      </c>
      <c r="E120" s="14" t="s">
        <v>7790</v>
      </c>
      <c r="F120" s="15">
        <v>2.5</v>
      </c>
      <c r="G120" s="15">
        <v>1</v>
      </c>
      <c r="H120" s="15">
        <v>0.75</v>
      </c>
      <c r="I120" s="14" t="s">
        <v>7796</v>
      </c>
      <c r="J120" s="90">
        <v>1156733023578</v>
      </c>
      <c r="K120" s="82" t="s">
        <v>7797</v>
      </c>
      <c r="L120" s="15"/>
      <c r="M120" s="15"/>
      <c r="N120" s="15"/>
      <c r="O120" s="14"/>
      <c r="P120" s="15"/>
      <c r="Q120" s="15"/>
      <c r="R120" s="15"/>
      <c r="S120" s="14" t="s">
        <v>552</v>
      </c>
      <c r="T120" s="14" t="s">
        <v>7697</v>
      </c>
      <c r="U120" s="57" t="s">
        <v>25485</v>
      </c>
    </row>
    <row r="121" spans="1:21" ht="78.75">
      <c r="A121" s="14">
        <f t="shared" si="1"/>
        <v>118</v>
      </c>
      <c r="B121" s="14" t="s">
        <v>7698</v>
      </c>
      <c r="C121" s="14" t="s">
        <v>25327</v>
      </c>
      <c r="D121" s="75" t="s">
        <v>5858</v>
      </c>
      <c r="E121" s="14" t="s">
        <v>7790</v>
      </c>
      <c r="F121" s="15">
        <v>1.5</v>
      </c>
      <c r="G121" s="15">
        <v>1</v>
      </c>
      <c r="H121" s="15">
        <v>0.75</v>
      </c>
      <c r="I121" s="14" t="s">
        <v>7796</v>
      </c>
      <c r="J121" s="90">
        <v>1156733023578</v>
      </c>
      <c r="K121" s="82" t="s">
        <v>7797</v>
      </c>
      <c r="L121" s="15"/>
      <c r="M121" s="15"/>
      <c r="N121" s="15"/>
      <c r="O121" s="14"/>
      <c r="P121" s="15"/>
      <c r="Q121" s="15"/>
      <c r="R121" s="15"/>
      <c r="S121" s="14" t="s">
        <v>552</v>
      </c>
      <c r="T121" s="14" t="s">
        <v>7698</v>
      </c>
      <c r="U121" s="57" t="s">
        <v>25486</v>
      </c>
    </row>
    <row r="122" spans="1:21" ht="78.75">
      <c r="A122" s="14">
        <f t="shared" si="1"/>
        <v>119</v>
      </c>
      <c r="B122" s="14" t="s">
        <v>7699</v>
      </c>
      <c r="C122" s="14" t="s">
        <v>25328</v>
      </c>
      <c r="D122" s="75" t="s">
        <v>5858</v>
      </c>
      <c r="E122" s="14" t="s">
        <v>7790</v>
      </c>
      <c r="F122" s="15">
        <v>2.5</v>
      </c>
      <c r="G122" s="15">
        <v>3</v>
      </c>
      <c r="H122" s="15">
        <v>2.25</v>
      </c>
      <c r="I122" s="14" t="s">
        <v>7796</v>
      </c>
      <c r="J122" s="90">
        <v>1156733023578</v>
      </c>
      <c r="K122" s="82" t="s">
        <v>7797</v>
      </c>
      <c r="L122" s="15"/>
      <c r="M122" s="15"/>
      <c r="N122" s="15"/>
      <c r="O122" s="14"/>
      <c r="P122" s="15"/>
      <c r="Q122" s="15"/>
      <c r="R122" s="15"/>
      <c r="S122" s="14" t="s">
        <v>552</v>
      </c>
      <c r="T122" s="14" t="s">
        <v>7870</v>
      </c>
      <c r="U122" s="57" t="s">
        <v>25487</v>
      </c>
    </row>
    <row r="123" spans="1:21" ht="78.75">
      <c r="A123" s="14">
        <f t="shared" si="1"/>
        <v>120</v>
      </c>
      <c r="B123" s="14" t="s">
        <v>7700</v>
      </c>
      <c r="C123" s="14" t="s">
        <v>25329</v>
      </c>
      <c r="D123" s="75" t="s">
        <v>5858</v>
      </c>
      <c r="E123" s="14" t="s">
        <v>7790</v>
      </c>
      <c r="F123" s="15">
        <v>2.5</v>
      </c>
      <c r="G123" s="15">
        <v>2</v>
      </c>
      <c r="H123" s="15">
        <v>1.5</v>
      </c>
      <c r="I123" s="14" t="s">
        <v>7796</v>
      </c>
      <c r="J123" s="90">
        <v>1156733023578</v>
      </c>
      <c r="K123" s="82" t="s">
        <v>7797</v>
      </c>
      <c r="L123" s="15"/>
      <c r="M123" s="15"/>
      <c r="N123" s="15"/>
      <c r="O123" s="14"/>
      <c r="P123" s="15"/>
      <c r="Q123" s="15"/>
      <c r="R123" s="15"/>
      <c r="S123" s="14" t="s">
        <v>552</v>
      </c>
      <c r="T123" s="14" t="s">
        <v>7871</v>
      </c>
      <c r="U123" s="57" t="s">
        <v>7788</v>
      </c>
    </row>
    <row r="124" spans="1:21" ht="78.75">
      <c r="A124" s="14">
        <f t="shared" si="1"/>
        <v>121</v>
      </c>
      <c r="B124" s="14" t="s">
        <v>7701</v>
      </c>
      <c r="C124" s="14" t="s">
        <v>25330</v>
      </c>
      <c r="D124" s="75" t="s">
        <v>5858</v>
      </c>
      <c r="E124" s="14" t="s">
        <v>7790</v>
      </c>
      <c r="F124" s="15">
        <v>2.5</v>
      </c>
      <c r="G124" s="15">
        <v>1</v>
      </c>
      <c r="H124" s="15">
        <v>0.75</v>
      </c>
      <c r="I124" s="14" t="s">
        <v>7796</v>
      </c>
      <c r="J124" s="90">
        <v>1156733023578</v>
      </c>
      <c r="K124" s="82" t="s">
        <v>7797</v>
      </c>
      <c r="L124" s="15"/>
      <c r="M124" s="15"/>
      <c r="N124" s="15"/>
      <c r="O124" s="14"/>
      <c r="P124" s="15"/>
      <c r="Q124" s="15"/>
      <c r="R124" s="15"/>
      <c r="S124" s="14" t="s">
        <v>552</v>
      </c>
      <c r="T124" s="14" t="s">
        <v>7701</v>
      </c>
      <c r="U124" s="57" t="s">
        <v>25488</v>
      </c>
    </row>
    <row r="125" spans="1:21" ht="78.75">
      <c r="A125" s="14">
        <f t="shared" si="1"/>
        <v>122</v>
      </c>
      <c r="B125" s="14" t="s">
        <v>7702</v>
      </c>
      <c r="C125" s="14" t="s">
        <v>25331</v>
      </c>
      <c r="D125" s="75" t="s">
        <v>5858</v>
      </c>
      <c r="E125" s="14" t="s">
        <v>7790</v>
      </c>
      <c r="F125" s="15">
        <v>2.5</v>
      </c>
      <c r="G125" s="15">
        <v>2</v>
      </c>
      <c r="H125" s="15">
        <v>1.5</v>
      </c>
      <c r="I125" s="14" t="s">
        <v>7796</v>
      </c>
      <c r="J125" s="90">
        <v>1156733023578</v>
      </c>
      <c r="K125" s="82" t="s">
        <v>7797</v>
      </c>
      <c r="L125" s="15"/>
      <c r="M125" s="15"/>
      <c r="N125" s="15"/>
      <c r="O125" s="14"/>
      <c r="P125" s="15"/>
      <c r="Q125" s="15"/>
      <c r="R125" s="15"/>
      <c r="S125" s="14" t="s">
        <v>552</v>
      </c>
      <c r="T125" s="14" t="s">
        <v>7702</v>
      </c>
      <c r="U125" s="57" t="s">
        <v>25489</v>
      </c>
    </row>
    <row r="126" spans="1:21" ht="78.75">
      <c r="A126" s="14">
        <f t="shared" si="1"/>
        <v>123</v>
      </c>
      <c r="B126" s="14" t="s">
        <v>7703</v>
      </c>
      <c r="C126" s="14" t="s">
        <v>25332</v>
      </c>
      <c r="D126" s="75" t="s">
        <v>5858</v>
      </c>
      <c r="E126" s="14" t="s">
        <v>7790</v>
      </c>
      <c r="F126" s="15">
        <v>2.5</v>
      </c>
      <c r="G126" s="15">
        <v>2</v>
      </c>
      <c r="H126" s="15">
        <v>1.5</v>
      </c>
      <c r="I126" s="14" t="s">
        <v>7796</v>
      </c>
      <c r="J126" s="90">
        <v>1156733023578</v>
      </c>
      <c r="K126" s="82" t="s">
        <v>7797</v>
      </c>
      <c r="L126" s="15"/>
      <c r="M126" s="15"/>
      <c r="N126" s="15"/>
      <c r="O126" s="14"/>
      <c r="P126" s="15"/>
      <c r="Q126" s="15"/>
      <c r="R126" s="15"/>
      <c r="S126" s="14" t="s">
        <v>552</v>
      </c>
      <c r="T126" s="14" t="s">
        <v>7703</v>
      </c>
      <c r="U126" s="57" t="s">
        <v>25490</v>
      </c>
    </row>
    <row r="127" spans="1:21" ht="78.75">
      <c r="A127" s="14">
        <f t="shared" si="1"/>
        <v>124</v>
      </c>
      <c r="B127" s="14" t="s">
        <v>7704</v>
      </c>
      <c r="C127" s="14" t="s">
        <v>25333</v>
      </c>
      <c r="D127" s="75" t="s">
        <v>5858</v>
      </c>
      <c r="E127" s="14" t="s">
        <v>7790</v>
      </c>
      <c r="F127" s="15">
        <v>2.5</v>
      </c>
      <c r="G127" s="15">
        <v>2</v>
      </c>
      <c r="H127" s="15">
        <v>1.5</v>
      </c>
      <c r="I127" s="14" t="s">
        <v>7796</v>
      </c>
      <c r="J127" s="90">
        <v>1156733023578</v>
      </c>
      <c r="K127" s="82" t="s">
        <v>7797</v>
      </c>
      <c r="L127" s="15"/>
      <c r="M127" s="15"/>
      <c r="N127" s="15"/>
      <c r="O127" s="14"/>
      <c r="P127" s="15"/>
      <c r="Q127" s="15"/>
      <c r="R127" s="15"/>
      <c r="S127" s="14" t="s">
        <v>552</v>
      </c>
      <c r="T127" s="14" t="s">
        <v>7704</v>
      </c>
      <c r="U127" s="57" t="s">
        <v>25491</v>
      </c>
    </row>
    <row r="128" spans="1:21" ht="78.75">
      <c r="A128" s="14">
        <f t="shared" si="1"/>
        <v>125</v>
      </c>
      <c r="B128" s="14" t="s">
        <v>7705</v>
      </c>
      <c r="C128" s="14" t="s">
        <v>25334</v>
      </c>
      <c r="D128" s="75" t="s">
        <v>5858</v>
      </c>
      <c r="E128" s="14" t="s">
        <v>7790</v>
      </c>
      <c r="F128" s="15">
        <v>2.5</v>
      </c>
      <c r="G128" s="15">
        <v>2</v>
      </c>
      <c r="H128" s="15">
        <v>1.5</v>
      </c>
      <c r="I128" s="14" t="s">
        <v>7796</v>
      </c>
      <c r="J128" s="90">
        <v>1156733023578</v>
      </c>
      <c r="K128" s="82" t="s">
        <v>7797</v>
      </c>
      <c r="L128" s="15"/>
      <c r="M128" s="15"/>
      <c r="N128" s="15"/>
      <c r="O128" s="14"/>
      <c r="P128" s="15"/>
      <c r="Q128" s="15"/>
      <c r="R128" s="15"/>
      <c r="S128" s="14" t="s">
        <v>552</v>
      </c>
      <c r="T128" s="14" t="s">
        <v>7705</v>
      </c>
      <c r="U128" s="57" t="s">
        <v>25492</v>
      </c>
    </row>
    <row r="129" spans="1:21" ht="78.75">
      <c r="A129" s="14">
        <f t="shared" si="1"/>
        <v>126</v>
      </c>
      <c r="B129" s="14" t="s">
        <v>7706</v>
      </c>
      <c r="C129" s="14" t="s">
        <v>25335</v>
      </c>
      <c r="D129" s="75" t="s">
        <v>5858</v>
      </c>
      <c r="E129" s="14" t="s">
        <v>7790</v>
      </c>
      <c r="F129" s="83">
        <v>1</v>
      </c>
      <c r="G129" s="15">
        <v>2</v>
      </c>
      <c r="H129" s="15">
        <v>1.5</v>
      </c>
      <c r="I129" s="14" t="s">
        <v>7796</v>
      </c>
      <c r="J129" s="90">
        <v>1156733023578</v>
      </c>
      <c r="K129" s="82" t="s">
        <v>7797</v>
      </c>
      <c r="L129" s="15"/>
      <c r="M129" s="15"/>
      <c r="N129" s="15"/>
      <c r="O129" s="14"/>
      <c r="P129" s="15"/>
      <c r="Q129" s="15"/>
      <c r="R129" s="15"/>
      <c r="S129" s="14" t="s">
        <v>552</v>
      </c>
      <c r="T129" s="14" t="s">
        <v>7706</v>
      </c>
      <c r="U129" s="57" t="s">
        <v>25493</v>
      </c>
    </row>
    <row r="130" spans="1:21" ht="78.75">
      <c r="A130" s="14">
        <f t="shared" si="1"/>
        <v>127</v>
      </c>
      <c r="B130" s="14" t="s">
        <v>7707</v>
      </c>
      <c r="C130" s="14" t="s">
        <v>25336</v>
      </c>
      <c r="D130" s="75" t="s">
        <v>5858</v>
      </c>
      <c r="E130" s="14" t="s">
        <v>7790</v>
      </c>
      <c r="F130" s="83">
        <v>1</v>
      </c>
      <c r="G130" s="15">
        <v>2</v>
      </c>
      <c r="H130" s="15">
        <v>1.5</v>
      </c>
      <c r="I130" s="14" t="s">
        <v>7796</v>
      </c>
      <c r="J130" s="90">
        <v>1156733023578</v>
      </c>
      <c r="K130" s="82" t="s">
        <v>7797</v>
      </c>
      <c r="L130" s="15"/>
      <c r="M130" s="15"/>
      <c r="N130" s="15"/>
      <c r="O130" s="14"/>
      <c r="P130" s="15"/>
      <c r="Q130" s="15"/>
      <c r="R130" s="15"/>
      <c r="S130" s="14" t="s">
        <v>552</v>
      </c>
      <c r="T130" s="14" t="s">
        <v>7707</v>
      </c>
      <c r="U130" s="57" t="s">
        <v>25494</v>
      </c>
    </row>
    <row r="131" spans="1:21" ht="78.75">
      <c r="A131" s="14">
        <f t="shared" si="1"/>
        <v>128</v>
      </c>
      <c r="B131" s="14" t="s">
        <v>7708</v>
      </c>
      <c r="C131" s="14" t="s">
        <v>25337</v>
      </c>
      <c r="D131" s="75" t="s">
        <v>5858</v>
      </c>
      <c r="E131" s="14" t="s">
        <v>7790</v>
      </c>
      <c r="F131" s="83">
        <v>2</v>
      </c>
      <c r="G131" s="15">
        <v>2</v>
      </c>
      <c r="H131" s="15">
        <v>1.5</v>
      </c>
      <c r="I131" s="14" t="s">
        <v>7796</v>
      </c>
      <c r="J131" s="90">
        <v>1156733023578</v>
      </c>
      <c r="K131" s="82" t="s">
        <v>7797</v>
      </c>
      <c r="L131" s="15"/>
      <c r="M131" s="15"/>
      <c r="N131" s="15"/>
      <c r="O131" s="14"/>
      <c r="P131" s="15"/>
      <c r="Q131" s="15"/>
      <c r="R131" s="15"/>
      <c r="S131" s="14" t="s">
        <v>552</v>
      </c>
      <c r="T131" s="14" t="s">
        <v>7872</v>
      </c>
      <c r="U131" s="57" t="s">
        <v>25495</v>
      </c>
    </row>
    <row r="132" spans="1:21" ht="78.75">
      <c r="A132" s="14">
        <f t="shared" si="1"/>
        <v>129</v>
      </c>
      <c r="B132" s="80" t="s">
        <v>7709</v>
      </c>
      <c r="C132" s="83" t="s">
        <v>12965</v>
      </c>
      <c r="D132" s="75" t="s">
        <v>5858</v>
      </c>
      <c r="E132" s="80" t="s">
        <v>311</v>
      </c>
      <c r="F132" s="83">
        <v>1</v>
      </c>
      <c r="G132" s="83">
        <v>1</v>
      </c>
      <c r="H132" s="83">
        <v>0.75</v>
      </c>
      <c r="I132" s="83" t="s">
        <v>7842</v>
      </c>
      <c r="J132" s="19" t="s">
        <v>7843</v>
      </c>
      <c r="K132" s="83" t="s">
        <v>7844</v>
      </c>
      <c r="L132" s="83"/>
      <c r="M132" s="83"/>
      <c r="N132" s="83"/>
      <c r="O132" s="83"/>
      <c r="P132" s="83"/>
      <c r="Q132" s="83"/>
      <c r="R132" s="83"/>
      <c r="S132" s="14" t="s">
        <v>552</v>
      </c>
      <c r="T132" s="82" t="s">
        <v>7873</v>
      </c>
      <c r="U132" s="84" t="s">
        <v>25496</v>
      </c>
    </row>
    <row r="133" spans="1:21" ht="78.75">
      <c r="A133" s="14">
        <f t="shared" si="1"/>
        <v>130</v>
      </c>
      <c r="B133" s="78" t="s">
        <v>7710</v>
      </c>
      <c r="C133" s="83" t="s">
        <v>12965</v>
      </c>
      <c r="D133" s="75" t="s">
        <v>5858</v>
      </c>
      <c r="E133" s="78" t="s">
        <v>311</v>
      </c>
      <c r="F133" s="80">
        <v>1</v>
      </c>
      <c r="G133" s="82">
        <v>1</v>
      </c>
      <c r="H133" s="82">
        <v>0.75</v>
      </c>
      <c r="I133" s="82" t="s">
        <v>7842</v>
      </c>
      <c r="J133" s="81" t="s">
        <v>7843</v>
      </c>
      <c r="K133" s="83" t="s">
        <v>7844</v>
      </c>
      <c r="L133" s="82"/>
      <c r="M133" s="82"/>
      <c r="N133" s="82"/>
      <c r="O133" s="82"/>
      <c r="P133" s="82"/>
      <c r="Q133" s="82"/>
      <c r="R133" s="82"/>
      <c r="S133" s="14" t="s">
        <v>552</v>
      </c>
      <c r="T133" s="82" t="s">
        <v>7874</v>
      </c>
      <c r="U133" s="83" t="s">
        <v>25497</v>
      </c>
    </row>
    <row r="134" spans="1:21" ht="94.5">
      <c r="A134" s="14">
        <f t="shared" ref="A134:A197" si="2">A133+1</f>
        <v>131</v>
      </c>
      <c r="B134" s="82" t="s">
        <v>7711</v>
      </c>
      <c r="C134" s="83" t="s">
        <v>12965</v>
      </c>
      <c r="D134" s="75" t="s">
        <v>5858</v>
      </c>
      <c r="E134" s="82" t="s">
        <v>311</v>
      </c>
      <c r="F134" s="80">
        <v>2</v>
      </c>
      <c r="G134" s="82">
        <v>2</v>
      </c>
      <c r="H134" s="82">
        <v>1.5</v>
      </c>
      <c r="I134" s="82" t="s">
        <v>7842</v>
      </c>
      <c r="J134" s="81" t="s">
        <v>7843</v>
      </c>
      <c r="K134" s="83" t="s">
        <v>7844</v>
      </c>
      <c r="L134" s="82"/>
      <c r="M134" s="82"/>
      <c r="N134" s="82"/>
      <c r="O134" s="82"/>
      <c r="P134" s="82"/>
      <c r="Q134" s="82"/>
      <c r="R134" s="82"/>
      <c r="S134" s="14" t="s">
        <v>552</v>
      </c>
      <c r="T134" s="82" t="s">
        <v>7875</v>
      </c>
      <c r="U134" s="83" t="s">
        <v>25498</v>
      </c>
    </row>
    <row r="135" spans="1:21" ht="78.75">
      <c r="A135" s="14">
        <f t="shared" si="2"/>
        <v>132</v>
      </c>
      <c r="B135" s="82" t="s">
        <v>7712</v>
      </c>
      <c r="C135" s="83" t="s">
        <v>12965</v>
      </c>
      <c r="D135" s="75" t="s">
        <v>5858</v>
      </c>
      <c r="E135" s="82" t="s">
        <v>311</v>
      </c>
      <c r="F135" s="83">
        <v>2</v>
      </c>
      <c r="G135" s="82">
        <v>1</v>
      </c>
      <c r="H135" s="82">
        <v>0.75</v>
      </c>
      <c r="I135" s="82" t="s">
        <v>7842</v>
      </c>
      <c r="J135" s="81" t="s">
        <v>7843</v>
      </c>
      <c r="K135" s="83" t="s">
        <v>7844</v>
      </c>
      <c r="L135" s="82"/>
      <c r="M135" s="82"/>
      <c r="N135" s="82"/>
      <c r="O135" s="82"/>
      <c r="P135" s="82"/>
      <c r="Q135" s="82"/>
      <c r="R135" s="82"/>
      <c r="S135" s="14" t="s">
        <v>552</v>
      </c>
      <c r="T135" s="82" t="s">
        <v>7876</v>
      </c>
      <c r="U135" s="83" t="s">
        <v>25498</v>
      </c>
    </row>
    <row r="136" spans="1:21" ht="78.75">
      <c r="A136" s="14">
        <f t="shared" si="2"/>
        <v>133</v>
      </c>
      <c r="B136" s="82" t="s">
        <v>7713</v>
      </c>
      <c r="C136" s="83" t="s">
        <v>12966</v>
      </c>
      <c r="D136" s="75" t="s">
        <v>5858</v>
      </c>
      <c r="E136" s="82" t="s">
        <v>311</v>
      </c>
      <c r="F136" s="83">
        <v>1</v>
      </c>
      <c r="G136" s="82">
        <v>1</v>
      </c>
      <c r="H136" s="82">
        <v>0.75</v>
      </c>
      <c r="I136" s="82" t="s">
        <v>7842</v>
      </c>
      <c r="J136" s="81" t="s">
        <v>7843</v>
      </c>
      <c r="K136" s="83" t="s">
        <v>7844</v>
      </c>
      <c r="L136" s="82"/>
      <c r="M136" s="82"/>
      <c r="N136" s="82"/>
      <c r="O136" s="82"/>
      <c r="P136" s="82"/>
      <c r="Q136" s="82"/>
      <c r="R136" s="82"/>
      <c r="S136" s="14" t="s">
        <v>552</v>
      </c>
      <c r="T136" s="82" t="s">
        <v>7877</v>
      </c>
      <c r="U136" s="83" t="s">
        <v>25499</v>
      </c>
    </row>
    <row r="137" spans="1:21" ht="94.5">
      <c r="A137" s="14">
        <f t="shared" si="2"/>
        <v>134</v>
      </c>
      <c r="B137" s="82" t="s">
        <v>7714</v>
      </c>
      <c r="C137" s="83" t="s">
        <v>12965</v>
      </c>
      <c r="D137" s="75" t="s">
        <v>5858</v>
      </c>
      <c r="E137" s="82" t="s">
        <v>311</v>
      </c>
      <c r="F137" s="83">
        <v>2</v>
      </c>
      <c r="G137" s="82">
        <v>2</v>
      </c>
      <c r="H137" s="82">
        <v>1.5</v>
      </c>
      <c r="I137" s="82" t="s">
        <v>7842</v>
      </c>
      <c r="J137" s="81" t="s">
        <v>7843</v>
      </c>
      <c r="K137" s="83" t="s">
        <v>7844</v>
      </c>
      <c r="L137" s="82"/>
      <c r="M137" s="82"/>
      <c r="N137" s="82"/>
      <c r="O137" s="82"/>
      <c r="P137" s="82"/>
      <c r="Q137" s="82"/>
      <c r="R137" s="82"/>
      <c r="S137" s="14" t="s">
        <v>552</v>
      </c>
      <c r="T137" s="82" t="s">
        <v>7878</v>
      </c>
      <c r="U137" s="83" t="s">
        <v>25500</v>
      </c>
    </row>
    <row r="138" spans="1:21" ht="94.5">
      <c r="A138" s="14">
        <f t="shared" si="2"/>
        <v>135</v>
      </c>
      <c r="B138" s="82" t="s">
        <v>7715</v>
      </c>
      <c r="C138" s="83" t="s">
        <v>12965</v>
      </c>
      <c r="D138" s="75" t="s">
        <v>5858</v>
      </c>
      <c r="E138" s="82" t="s">
        <v>311</v>
      </c>
      <c r="F138" s="83">
        <v>1</v>
      </c>
      <c r="G138" s="82">
        <v>2</v>
      </c>
      <c r="H138" s="82">
        <v>1.5</v>
      </c>
      <c r="I138" s="82" t="s">
        <v>7842</v>
      </c>
      <c r="J138" s="81" t="s">
        <v>7843</v>
      </c>
      <c r="K138" s="83" t="s">
        <v>7844</v>
      </c>
      <c r="L138" s="82"/>
      <c r="M138" s="82"/>
      <c r="N138" s="82"/>
      <c r="O138" s="82"/>
      <c r="P138" s="82"/>
      <c r="Q138" s="82"/>
      <c r="R138" s="82"/>
      <c r="S138" s="14" t="s">
        <v>552</v>
      </c>
      <c r="T138" s="82" t="s">
        <v>7879</v>
      </c>
      <c r="U138" s="83" t="s">
        <v>25498</v>
      </c>
    </row>
    <row r="139" spans="1:21" ht="78.75">
      <c r="A139" s="14">
        <f t="shared" si="2"/>
        <v>136</v>
      </c>
      <c r="B139" s="82" t="s">
        <v>7716</v>
      </c>
      <c r="C139" s="83" t="s">
        <v>12965</v>
      </c>
      <c r="D139" s="75" t="s">
        <v>5858</v>
      </c>
      <c r="E139" s="82" t="s">
        <v>311</v>
      </c>
      <c r="F139" s="83">
        <v>1</v>
      </c>
      <c r="G139" s="82">
        <v>1</v>
      </c>
      <c r="H139" s="82">
        <v>0.75</v>
      </c>
      <c r="I139" s="82" t="s">
        <v>7842</v>
      </c>
      <c r="J139" s="81" t="s">
        <v>7843</v>
      </c>
      <c r="K139" s="83" t="s">
        <v>7844</v>
      </c>
      <c r="L139" s="82"/>
      <c r="M139" s="82"/>
      <c r="N139" s="82"/>
      <c r="O139" s="82"/>
      <c r="P139" s="82"/>
      <c r="Q139" s="82"/>
      <c r="R139" s="82"/>
      <c r="S139" s="14" t="s">
        <v>552</v>
      </c>
      <c r="T139" s="82" t="s">
        <v>7880</v>
      </c>
      <c r="U139" s="83" t="s">
        <v>25498</v>
      </c>
    </row>
    <row r="140" spans="1:21" ht="94.5">
      <c r="A140" s="14">
        <f t="shared" si="2"/>
        <v>137</v>
      </c>
      <c r="B140" s="82" t="s">
        <v>7717</v>
      </c>
      <c r="C140" s="83" t="s">
        <v>12967</v>
      </c>
      <c r="D140" s="75" t="s">
        <v>5858</v>
      </c>
      <c r="E140" s="82" t="s">
        <v>311</v>
      </c>
      <c r="F140" s="83">
        <v>1</v>
      </c>
      <c r="G140" s="82">
        <v>2</v>
      </c>
      <c r="H140" s="82">
        <v>1.5</v>
      </c>
      <c r="I140" s="82" t="s">
        <v>7842</v>
      </c>
      <c r="J140" s="81" t="s">
        <v>7843</v>
      </c>
      <c r="K140" s="83" t="s">
        <v>7844</v>
      </c>
      <c r="L140" s="82"/>
      <c r="M140" s="82"/>
      <c r="N140" s="82"/>
      <c r="O140" s="82"/>
      <c r="P140" s="82"/>
      <c r="Q140" s="82"/>
      <c r="R140" s="82"/>
      <c r="S140" s="14" t="s">
        <v>552</v>
      </c>
      <c r="T140" s="82" t="s">
        <v>7881</v>
      </c>
      <c r="U140" s="83" t="s">
        <v>25500</v>
      </c>
    </row>
    <row r="141" spans="1:21" ht="78.75">
      <c r="A141" s="14">
        <f t="shared" si="2"/>
        <v>138</v>
      </c>
      <c r="B141" s="82" t="s">
        <v>7718</v>
      </c>
      <c r="C141" s="83" t="s">
        <v>12967</v>
      </c>
      <c r="D141" s="75" t="s">
        <v>5858</v>
      </c>
      <c r="E141" s="82" t="s">
        <v>311</v>
      </c>
      <c r="F141" s="83">
        <v>1</v>
      </c>
      <c r="G141" s="82">
        <v>1</v>
      </c>
      <c r="H141" s="82">
        <v>0.75</v>
      </c>
      <c r="I141" s="82" t="s">
        <v>7842</v>
      </c>
      <c r="J141" s="81" t="s">
        <v>7843</v>
      </c>
      <c r="K141" s="83" t="s">
        <v>7844</v>
      </c>
      <c r="L141" s="82"/>
      <c r="M141" s="82"/>
      <c r="N141" s="82"/>
      <c r="O141" s="82"/>
      <c r="P141" s="82"/>
      <c r="Q141" s="82"/>
      <c r="R141" s="82"/>
      <c r="S141" s="14" t="s">
        <v>552</v>
      </c>
      <c r="T141" s="82" t="s">
        <v>7882</v>
      </c>
      <c r="U141" s="83" t="s">
        <v>25499</v>
      </c>
    </row>
    <row r="142" spans="1:21" ht="78.75">
      <c r="A142" s="14">
        <f t="shared" si="2"/>
        <v>139</v>
      </c>
      <c r="B142" s="82" t="s">
        <v>7719</v>
      </c>
      <c r="C142" s="83" t="s">
        <v>12967</v>
      </c>
      <c r="D142" s="75" t="s">
        <v>5858</v>
      </c>
      <c r="E142" s="82" t="s">
        <v>311</v>
      </c>
      <c r="F142" s="83">
        <v>1</v>
      </c>
      <c r="G142" s="82">
        <v>1</v>
      </c>
      <c r="H142" s="82">
        <v>0.75</v>
      </c>
      <c r="I142" s="82" t="s">
        <v>7842</v>
      </c>
      <c r="J142" s="81" t="s">
        <v>7843</v>
      </c>
      <c r="K142" s="83" t="s">
        <v>7844</v>
      </c>
      <c r="L142" s="82"/>
      <c r="M142" s="82"/>
      <c r="N142" s="82"/>
      <c r="O142" s="82"/>
      <c r="P142" s="82"/>
      <c r="Q142" s="82"/>
      <c r="R142" s="82"/>
      <c r="S142" s="14" t="s">
        <v>552</v>
      </c>
      <c r="T142" s="82" t="s">
        <v>7883</v>
      </c>
      <c r="U142" s="83" t="s">
        <v>25500</v>
      </c>
    </row>
    <row r="143" spans="1:21" ht="94.5">
      <c r="A143" s="14">
        <f t="shared" si="2"/>
        <v>140</v>
      </c>
      <c r="B143" s="82" t="s">
        <v>7720</v>
      </c>
      <c r="C143" s="83" t="s">
        <v>12967</v>
      </c>
      <c r="D143" s="75" t="s">
        <v>5858</v>
      </c>
      <c r="E143" s="82" t="s">
        <v>311</v>
      </c>
      <c r="F143" s="83">
        <v>1</v>
      </c>
      <c r="G143" s="82">
        <v>1</v>
      </c>
      <c r="H143" s="82">
        <v>0.75</v>
      </c>
      <c r="I143" s="82" t="s">
        <v>7842</v>
      </c>
      <c r="J143" s="81" t="s">
        <v>7843</v>
      </c>
      <c r="K143" s="83" t="s">
        <v>7844</v>
      </c>
      <c r="L143" s="82"/>
      <c r="M143" s="82"/>
      <c r="N143" s="82"/>
      <c r="O143" s="82"/>
      <c r="P143" s="82"/>
      <c r="Q143" s="82"/>
      <c r="R143" s="82"/>
      <c r="S143" s="14" t="s">
        <v>552</v>
      </c>
      <c r="T143" s="82" t="s">
        <v>7884</v>
      </c>
      <c r="U143" s="83" t="s">
        <v>25501</v>
      </c>
    </row>
    <row r="144" spans="1:21" ht="94.5">
      <c r="A144" s="14">
        <f t="shared" si="2"/>
        <v>141</v>
      </c>
      <c r="B144" s="82" t="s">
        <v>7721</v>
      </c>
      <c r="C144" s="83" t="s">
        <v>12967</v>
      </c>
      <c r="D144" s="75" t="s">
        <v>5858</v>
      </c>
      <c r="E144" s="82" t="s">
        <v>311</v>
      </c>
      <c r="F144" s="83">
        <v>1</v>
      </c>
      <c r="G144" s="82">
        <v>1</v>
      </c>
      <c r="H144" s="82">
        <v>0.75</v>
      </c>
      <c r="I144" s="82" t="s">
        <v>7842</v>
      </c>
      <c r="J144" s="81" t="s">
        <v>7843</v>
      </c>
      <c r="K144" s="83" t="s">
        <v>7844</v>
      </c>
      <c r="L144" s="82"/>
      <c r="M144" s="82"/>
      <c r="N144" s="82"/>
      <c r="O144" s="82"/>
      <c r="P144" s="82"/>
      <c r="Q144" s="82"/>
      <c r="R144" s="82"/>
      <c r="S144" s="14" t="s">
        <v>552</v>
      </c>
      <c r="T144" s="82" t="s">
        <v>7885</v>
      </c>
      <c r="U144" s="83" t="s">
        <v>25502</v>
      </c>
    </row>
    <row r="145" spans="1:21" ht="110.25">
      <c r="A145" s="14">
        <f t="shared" si="2"/>
        <v>142</v>
      </c>
      <c r="B145" s="82" t="s">
        <v>7722</v>
      </c>
      <c r="C145" s="83" t="s">
        <v>12967</v>
      </c>
      <c r="D145" s="75" t="s">
        <v>5858</v>
      </c>
      <c r="E145" s="82" t="s">
        <v>311</v>
      </c>
      <c r="F145" s="83">
        <v>1</v>
      </c>
      <c r="G145" s="82">
        <v>1</v>
      </c>
      <c r="H145" s="82">
        <v>0.75</v>
      </c>
      <c r="I145" s="82" t="s">
        <v>7842</v>
      </c>
      <c r="J145" s="81" t="s">
        <v>7843</v>
      </c>
      <c r="K145" s="83" t="s">
        <v>7844</v>
      </c>
      <c r="L145" s="82"/>
      <c r="M145" s="82"/>
      <c r="N145" s="82"/>
      <c r="O145" s="82"/>
      <c r="P145" s="82"/>
      <c r="Q145" s="82"/>
      <c r="R145" s="82"/>
      <c r="S145" s="14" t="s">
        <v>552</v>
      </c>
      <c r="T145" s="82" t="s">
        <v>7886</v>
      </c>
      <c r="U145" s="83" t="s">
        <v>25503</v>
      </c>
    </row>
    <row r="146" spans="1:21" ht="94.5">
      <c r="A146" s="14">
        <f t="shared" si="2"/>
        <v>143</v>
      </c>
      <c r="B146" s="82" t="s">
        <v>7723</v>
      </c>
      <c r="C146" s="83" t="s">
        <v>12967</v>
      </c>
      <c r="D146" s="75" t="s">
        <v>5858</v>
      </c>
      <c r="E146" s="82" t="s">
        <v>311</v>
      </c>
      <c r="F146" s="83">
        <v>1</v>
      </c>
      <c r="G146" s="82">
        <v>1</v>
      </c>
      <c r="H146" s="82">
        <v>0.75</v>
      </c>
      <c r="I146" s="82" t="s">
        <v>7842</v>
      </c>
      <c r="J146" s="81" t="s">
        <v>7843</v>
      </c>
      <c r="K146" s="83" t="s">
        <v>7844</v>
      </c>
      <c r="L146" s="82"/>
      <c r="M146" s="82"/>
      <c r="N146" s="82"/>
      <c r="O146" s="82"/>
      <c r="P146" s="82"/>
      <c r="Q146" s="82"/>
      <c r="R146" s="82"/>
      <c r="S146" s="14" t="s">
        <v>552</v>
      </c>
      <c r="T146" s="82" t="s">
        <v>7887</v>
      </c>
      <c r="U146" s="83" t="s">
        <v>25503</v>
      </c>
    </row>
    <row r="147" spans="1:21" ht="78.75">
      <c r="A147" s="14">
        <f t="shared" si="2"/>
        <v>144</v>
      </c>
      <c r="B147" s="82" t="s">
        <v>7724</v>
      </c>
      <c r="C147" s="83" t="s">
        <v>12967</v>
      </c>
      <c r="D147" s="75" t="s">
        <v>5858</v>
      </c>
      <c r="E147" s="82" t="s">
        <v>311</v>
      </c>
      <c r="F147" s="83">
        <v>1</v>
      </c>
      <c r="G147" s="82">
        <v>1</v>
      </c>
      <c r="H147" s="82">
        <v>0.75</v>
      </c>
      <c r="I147" s="82" t="s">
        <v>7842</v>
      </c>
      <c r="J147" s="81" t="s">
        <v>7843</v>
      </c>
      <c r="K147" s="83" t="s">
        <v>7844</v>
      </c>
      <c r="L147" s="82"/>
      <c r="M147" s="82"/>
      <c r="N147" s="82"/>
      <c r="O147" s="82"/>
      <c r="P147" s="82"/>
      <c r="Q147" s="82"/>
      <c r="R147" s="82"/>
      <c r="S147" s="14" t="s">
        <v>552</v>
      </c>
      <c r="T147" s="82" t="s">
        <v>7888</v>
      </c>
      <c r="U147" s="83" t="s">
        <v>25504</v>
      </c>
    </row>
    <row r="148" spans="1:21" ht="78.75">
      <c r="A148" s="14">
        <f t="shared" si="2"/>
        <v>145</v>
      </c>
      <c r="B148" s="82" t="s">
        <v>7725</v>
      </c>
      <c r="C148" s="83" t="s">
        <v>12967</v>
      </c>
      <c r="D148" s="75" t="s">
        <v>5858</v>
      </c>
      <c r="E148" s="82" t="s">
        <v>311</v>
      </c>
      <c r="F148" s="83">
        <v>1</v>
      </c>
      <c r="G148" s="82">
        <v>1</v>
      </c>
      <c r="H148" s="82">
        <v>0.75</v>
      </c>
      <c r="I148" s="82" t="s">
        <v>7842</v>
      </c>
      <c r="J148" s="81" t="s">
        <v>7843</v>
      </c>
      <c r="K148" s="83" t="s">
        <v>7844</v>
      </c>
      <c r="L148" s="82"/>
      <c r="M148" s="82"/>
      <c r="N148" s="82"/>
      <c r="O148" s="82"/>
      <c r="P148" s="82"/>
      <c r="Q148" s="82"/>
      <c r="R148" s="82"/>
      <c r="S148" s="14" t="s">
        <v>552</v>
      </c>
      <c r="T148" s="82" t="s">
        <v>7889</v>
      </c>
      <c r="U148" s="83" t="s">
        <v>25504</v>
      </c>
    </row>
    <row r="149" spans="1:21" ht="94.5">
      <c r="A149" s="14">
        <f t="shared" si="2"/>
        <v>146</v>
      </c>
      <c r="B149" s="82" t="s">
        <v>7726</v>
      </c>
      <c r="C149" s="83" t="s">
        <v>12967</v>
      </c>
      <c r="D149" s="75" t="s">
        <v>5858</v>
      </c>
      <c r="E149" s="82" t="s">
        <v>311</v>
      </c>
      <c r="F149" s="83">
        <v>1</v>
      </c>
      <c r="G149" s="82">
        <v>1</v>
      </c>
      <c r="H149" s="82">
        <v>0.75</v>
      </c>
      <c r="I149" s="82" t="s">
        <v>7842</v>
      </c>
      <c r="J149" s="81" t="s">
        <v>7843</v>
      </c>
      <c r="K149" s="83" t="s">
        <v>7844</v>
      </c>
      <c r="L149" s="82"/>
      <c r="M149" s="82"/>
      <c r="N149" s="82"/>
      <c r="O149" s="82"/>
      <c r="P149" s="82"/>
      <c r="Q149" s="82"/>
      <c r="R149" s="82"/>
      <c r="S149" s="14" t="s">
        <v>552</v>
      </c>
      <c r="T149" s="82" t="s">
        <v>7890</v>
      </c>
      <c r="U149" s="83" t="s">
        <v>25505</v>
      </c>
    </row>
    <row r="150" spans="1:21" ht="110.25">
      <c r="A150" s="14">
        <f t="shared" si="2"/>
        <v>147</v>
      </c>
      <c r="B150" s="82" t="s">
        <v>7727</v>
      </c>
      <c r="C150" s="83" t="s">
        <v>12968</v>
      </c>
      <c r="D150" s="75" t="s">
        <v>5858</v>
      </c>
      <c r="E150" s="82" t="s">
        <v>311</v>
      </c>
      <c r="F150" s="83">
        <v>1</v>
      </c>
      <c r="G150" s="82">
        <v>1</v>
      </c>
      <c r="H150" s="82">
        <v>0.75</v>
      </c>
      <c r="I150" s="82" t="s">
        <v>7842</v>
      </c>
      <c r="J150" s="81" t="s">
        <v>7843</v>
      </c>
      <c r="K150" s="83" t="s">
        <v>7844</v>
      </c>
      <c r="L150" s="82"/>
      <c r="M150" s="82"/>
      <c r="N150" s="82"/>
      <c r="O150" s="82"/>
      <c r="P150" s="82"/>
      <c r="Q150" s="82"/>
      <c r="R150" s="82"/>
      <c r="S150" s="14" t="s">
        <v>552</v>
      </c>
      <c r="T150" s="82" t="s">
        <v>7891</v>
      </c>
      <c r="U150" s="83" t="s">
        <v>25503</v>
      </c>
    </row>
    <row r="151" spans="1:21" ht="78.75">
      <c r="A151" s="14">
        <f t="shared" si="2"/>
        <v>148</v>
      </c>
      <c r="B151" s="82" t="s">
        <v>7728</v>
      </c>
      <c r="C151" s="83" t="s">
        <v>12968</v>
      </c>
      <c r="D151" s="75" t="s">
        <v>5858</v>
      </c>
      <c r="E151" s="82" t="s">
        <v>311</v>
      </c>
      <c r="F151" s="83">
        <v>1</v>
      </c>
      <c r="G151" s="82">
        <v>1</v>
      </c>
      <c r="H151" s="82">
        <v>0.75</v>
      </c>
      <c r="I151" s="82" t="s">
        <v>7842</v>
      </c>
      <c r="J151" s="81" t="s">
        <v>7843</v>
      </c>
      <c r="K151" s="83" t="s">
        <v>7844</v>
      </c>
      <c r="L151" s="82"/>
      <c r="M151" s="82"/>
      <c r="N151" s="82"/>
      <c r="O151" s="82"/>
      <c r="P151" s="82"/>
      <c r="Q151" s="82"/>
      <c r="R151" s="82"/>
      <c r="S151" s="14" t="s">
        <v>552</v>
      </c>
      <c r="T151" s="82" t="s">
        <v>7892</v>
      </c>
      <c r="U151" s="83" t="s">
        <v>25503</v>
      </c>
    </row>
    <row r="152" spans="1:21" ht="78.75">
      <c r="A152" s="14">
        <f t="shared" si="2"/>
        <v>149</v>
      </c>
      <c r="B152" s="82" t="s">
        <v>7729</v>
      </c>
      <c r="C152" s="83" t="s">
        <v>12968</v>
      </c>
      <c r="D152" s="75" t="s">
        <v>5858</v>
      </c>
      <c r="E152" s="82" t="s">
        <v>311</v>
      </c>
      <c r="F152" s="83">
        <v>1</v>
      </c>
      <c r="G152" s="82">
        <v>1</v>
      </c>
      <c r="H152" s="82">
        <v>0.75</v>
      </c>
      <c r="I152" s="82" t="s">
        <v>7842</v>
      </c>
      <c r="J152" s="81" t="s">
        <v>7843</v>
      </c>
      <c r="K152" s="83" t="s">
        <v>7844</v>
      </c>
      <c r="L152" s="82"/>
      <c r="M152" s="82"/>
      <c r="N152" s="82"/>
      <c r="O152" s="82"/>
      <c r="P152" s="82"/>
      <c r="Q152" s="82"/>
      <c r="R152" s="82"/>
      <c r="S152" s="14" t="s">
        <v>552</v>
      </c>
      <c r="T152" s="82" t="s">
        <v>7893</v>
      </c>
      <c r="U152" s="83" t="s">
        <v>25502</v>
      </c>
    </row>
    <row r="153" spans="1:21" ht="78.75">
      <c r="A153" s="14">
        <f t="shared" si="2"/>
        <v>150</v>
      </c>
      <c r="B153" s="82" t="s">
        <v>7730</v>
      </c>
      <c r="C153" s="83" t="s">
        <v>12968</v>
      </c>
      <c r="D153" s="75" t="s">
        <v>5858</v>
      </c>
      <c r="E153" s="82" t="s">
        <v>311</v>
      </c>
      <c r="F153" s="83">
        <v>1</v>
      </c>
      <c r="G153" s="82">
        <v>1</v>
      </c>
      <c r="H153" s="82">
        <v>0.75</v>
      </c>
      <c r="I153" s="82" t="s">
        <v>7842</v>
      </c>
      <c r="J153" s="81" t="s">
        <v>7843</v>
      </c>
      <c r="K153" s="83" t="s">
        <v>7844</v>
      </c>
      <c r="L153" s="82"/>
      <c r="M153" s="82"/>
      <c r="N153" s="82"/>
      <c r="O153" s="82"/>
      <c r="P153" s="82"/>
      <c r="Q153" s="82"/>
      <c r="R153" s="82"/>
      <c r="S153" s="14" t="s">
        <v>552</v>
      </c>
      <c r="T153" s="82" t="s">
        <v>7894</v>
      </c>
      <c r="U153" s="83" t="s">
        <v>25506</v>
      </c>
    </row>
    <row r="154" spans="1:21" ht="78.75">
      <c r="A154" s="14">
        <f t="shared" si="2"/>
        <v>151</v>
      </c>
      <c r="B154" s="82" t="s">
        <v>7731</v>
      </c>
      <c r="C154" s="83" t="s">
        <v>12968</v>
      </c>
      <c r="D154" s="75" t="s">
        <v>5858</v>
      </c>
      <c r="E154" s="82" t="s">
        <v>311</v>
      </c>
      <c r="F154" s="83">
        <v>1</v>
      </c>
      <c r="G154" s="82">
        <v>1</v>
      </c>
      <c r="H154" s="82">
        <v>0.75</v>
      </c>
      <c r="I154" s="82" t="s">
        <v>7842</v>
      </c>
      <c r="J154" s="81" t="s">
        <v>7843</v>
      </c>
      <c r="K154" s="83" t="s">
        <v>7844</v>
      </c>
      <c r="L154" s="82"/>
      <c r="M154" s="82"/>
      <c r="N154" s="82"/>
      <c r="O154" s="82"/>
      <c r="P154" s="82"/>
      <c r="Q154" s="82"/>
      <c r="R154" s="82"/>
      <c r="S154" s="14" t="s">
        <v>552</v>
      </c>
      <c r="T154" s="82" t="s">
        <v>7895</v>
      </c>
      <c r="U154" s="83" t="s">
        <v>25507</v>
      </c>
    </row>
    <row r="155" spans="1:21" ht="78.75">
      <c r="A155" s="14">
        <f t="shared" si="2"/>
        <v>152</v>
      </c>
      <c r="B155" s="82" t="s">
        <v>7732</v>
      </c>
      <c r="C155" s="83" t="s">
        <v>12968</v>
      </c>
      <c r="D155" s="75" t="s">
        <v>5858</v>
      </c>
      <c r="E155" s="82" t="s">
        <v>311</v>
      </c>
      <c r="F155" s="83">
        <v>1</v>
      </c>
      <c r="G155" s="82">
        <v>1</v>
      </c>
      <c r="H155" s="82">
        <v>0.75</v>
      </c>
      <c r="I155" s="82" t="s">
        <v>7842</v>
      </c>
      <c r="J155" s="81" t="s">
        <v>7843</v>
      </c>
      <c r="K155" s="83" t="s">
        <v>7844</v>
      </c>
      <c r="L155" s="82"/>
      <c r="M155" s="82"/>
      <c r="N155" s="82"/>
      <c r="O155" s="82"/>
      <c r="P155" s="82"/>
      <c r="Q155" s="82"/>
      <c r="R155" s="82"/>
      <c r="S155" s="14" t="s">
        <v>552</v>
      </c>
      <c r="T155" s="82" t="s">
        <v>7896</v>
      </c>
      <c r="U155" s="83" t="s">
        <v>25508</v>
      </c>
    </row>
    <row r="156" spans="1:21" ht="78.75">
      <c r="A156" s="14">
        <f t="shared" si="2"/>
        <v>153</v>
      </c>
      <c r="B156" s="82" t="s">
        <v>7733</v>
      </c>
      <c r="C156" s="83" t="s">
        <v>12968</v>
      </c>
      <c r="D156" s="75" t="s">
        <v>5858</v>
      </c>
      <c r="E156" s="82" t="s">
        <v>311</v>
      </c>
      <c r="F156" s="83">
        <v>1</v>
      </c>
      <c r="G156" s="82">
        <v>1</v>
      </c>
      <c r="H156" s="82">
        <v>0.75</v>
      </c>
      <c r="I156" s="82" t="s">
        <v>7842</v>
      </c>
      <c r="J156" s="81" t="s">
        <v>7843</v>
      </c>
      <c r="K156" s="83" t="s">
        <v>7844</v>
      </c>
      <c r="L156" s="82"/>
      <c r="M156" s="82"/>
      <c r="N156" s="82"/>
      <c r="O156" s="82"/>
      <c r="P156" s="82"/>
      <c r="Q156" s="82"/>
      <c r="R156" s="82"/>
      <c r="S156" s="14" t="s">
        <v>552</v>
      </c>
      <c r="T156" s="82" t="s">
        <v>7897</v>
      </c>
      <c r="U156" s="83" t="s">
        <v>25509</v>
      </c>
    </row>
    <row r="157" spans="1:21" ht="94.5">
      <c r="A157" s="14">
        <f t="shared" si="2"/>
        <v>154</v>
      </c>
      <c r="B157" s="82" t="s">
        <v>7734</v>
      </c>
      <c r="C157" s="83" t="s">
        <v>12968</v>
      </c>
      <c r="D157" s="75" t="s">
        <v>5858</v>
      </c>
      <c r="E157" s="82" t="s">
        <v>311</v>
      </c>
      <c r="F157" s="83">
        <v>1</v>
      </c>
      <c r="G157" s="82">
        <v>2</v>
      </c>
      <c r="H157" s="82">
        <v>1.5</v>
      </c>
      <c r="I157" s="82" t="s">
        <v>7842</v>
      </c>
      <c r="J157" s="81" t="s">
        <v>7843</v>
      </c>
      <c r="K157" s="83" t="s">
        <v>7844</v>
      </c>
      <c r="L157" s="82"/>
      <c r="M157" s="82"/>
      <c r="N157" s="82"/>
      <c r="O157" s="82"/>
      <c r="P157" s="82"/>
      <c r="Q157" s="82"/>
      <c r="R157" s="82"/>
      <c r="S157" s="14" t="s">
        <v>552</v>
      </c>
      <c r="T157" s="82" t="s">
        <v>7898</v>
      </c>
      <c r="U157" s="83" t="s">
        <v>25507</v>
      </c>
    </row>
    <row r="158" spans="1:21" ht="78.75">
      <c r="A158" s="14">
        <f t="shared" si="2"/>
        <v>155</v>
      </c>
      <c r="B158" s="82" t="s">
        <v>7735</v>
      </c>
      <c r="C158" s="83" t="s">
        <v>12969</v>
      </c>
      <c r="D158" s="75" t="s">
        <v>5858</v>
      </c>
      <c r="E158" s="82" t="s">
        <v>311</v>
      </c>
      <c r="F158" s="83">
        <v>1</v>
      </c>
      <c r="G158" s="82">
        <v>1</v>
      </c>
      <c r="H158" s="82">
        <v>0.75</v>
      </c>
      <c r="I158" s="82" t="s">
        <v>7842</v>
      </c>
      <c r="J158" s="81" t="s">
        <v>7843</v>
      </c>
      <c r="K158" s="83" t="s">
        <v>7844</v>
      </c>
      <c r="L158" s="82"/>
      <c r="M158" s="82"/>
      <c r="N158" s="82"/>
      <c r="O158" s="82"/>
      <c r="P158" s="82"/>
      <c r="Q158" s="82"/>
      <c r="R158" s="82"/>
      <c r="S158" s="14" t="s">
        <v>552</v>
      </c>
      <c r="T158" s="82" t="s">
        <v>7899</v>
      </c>
      <c r="U158" s="83" t="s">
        <v>25507</v>
      </c>
    </row>
    <row r="159" spans="1:21" ht="78.75">
      <c r="A159" s="14">
        <f t="shared" si="2"/>
        <v>156</v>
      </c>
      <c r="B159" s="82" t="s">
        <v>7736</v>
      </c>
      <c r="C159" s="83" t="s">
        <v>12969</v>
      </c>
      <c r="D159" s="75" t="s">
        <v>5858</v>
      </c>
      <c r="E159" s="82" t="s">
        <v>311</v>
      </c>
      <c r="F159" s="83">
        <v>1</v>
      </c>
      <c r="G159" s="82">
        <v>1</v>
      </c>
      <c r="H159" s="82">
        <v>0.75</v>
      </c>
      <c r="I159" s="82" t="s">
        <v>7842</v>
      </c>
      <c r="J159" s="81" t="s">
        <v>7843</v>
      </c>
      <c r="K159" s="83" t="s">
        <v>7844</v>
      </c>
      <c r="L159" s="82"/>
      <c r="M159" s="82"/>
      <c r="N159" s="82"/>
      <c r="O159" s="82"/>
      <c r="P159" s="82"/>
      <c r="Q159" s="82"/>
      <c r="R159" s="82"/>
      <c r="S159" s="14" t="s">
        <v>552</v>
      </c>
      <c r="T159" s="82" t="s">
        <v>7900</v>
      </c>
      <c r="U159" s="83" t="s">
        <v>25508</v>
      </c>
    </row>
    <row r="160" spans="1:21" ht="78.75">
      <c r="A160" s="14">
        <f t="shared" si="2"/>
        <v>157</v>
      </c>
      <c r="B160" s="82" t="s">
        <v>7737</v>
      </c>
      <c r="C160" s="83" t="s">
        <v>12969</v>
      </c>
      <c r="D160" s="75" t="s">
        <v>5858</v>
      </c>
      <c r="E160" s="82" t="s">
        <v>311</v>
      </c>
      <c r="F160" s="83">
        <v>1</v>
      </c>
      <c r="G160" s="82">
        <v>1</v>
      </c>
      <c r="H160" s="82">
        <v>0.75</v>
      </c>
      <c r="I160" s="82" t="s">
        <v>7842</v>
      </c>
      <c r="J160" s="81" t="s">
        <v>7843</v>
      </c>
      <c r="K160" s="83" t="s">
        <v>7844</v>
      </c>
      <c r="L160" s="82"/>
      <c r="M160" s="82"/>
      <c r="N160" s="82"/>
      <c r="O160" s="82"/>
      <c r="P160" s="82"/>
      <c r="Q160" s="82"/>
      <c r="R160" s="82"/>
      <c r="S160" s="14" t="s">
        <v>552</v>
      </c>
      <c r="T160" s="82" t="s">
        <v>7901</v>
      </c>
      <c r="U160" s="83" t="s">
        <v>25508</v>
      </c>
    </row>
    <row r="161" spans="1:21" ht="78.75">
      <c r="A161" s="14">
        <f t="shared" si="2"/>
        <v>158</v>
      </c>
      <c r="B161" s="82" t="s">
        <v>7738</v>
      </c>
      <c r="C161" s="83" t="s">
        <v>12970</v>
      </c>
      <c r="D161" s="75" t="s">
        <v>5858</v>
      </c>
      <c r="E161" s="82" t="s">
        <v>311</v>
      </c>
      <c r="F161" s="20">
        <v>2</v>
      </c>
      <c r="G161" s="82">
        <v>1</v>
      </c>
      <c r="H161" s="82">
        <v>0.75</v>
      </c>
      <c r="I161" s="82" t="s">
        <v>7842</v>
      </c>
      <c r="J161" s="81" t="s">
        <v>7843</v>
      </c>
      <c r="K161" s="83" t="s">
        <v>7844</v>
      </c>
      <c r="L161" s="82"/>
      <c r="M161" s="82"/>
      <c r="N161" s="82"/>
      <c r="O161" s="82"/>
      <c r="P161" s="82"/>
      <c r="Q161" s="82"/>
      <c r="R161" s="82"/>
      <c r="S161" s="14" t="s">
        <v>552</v>
      </c>
      <c r="T161" s="82" t="s">
        <v>7902</v>
      </c>
      <c r="U161" s="83" t="s">
        <v>25510</v>
      </c>
    </row>
    <row r="162" spans="1:21" ht="94.5">
      <c r="A162" s="14">
        <f t="shared" si="2"/>
        <v>159</v>
      </c>
      <c r="B162" s="82" t="s">
        <v>7739</v>
      </c>
      <c r="C162" s="83" t="s">
        <v>12971</v>
      </c>
      <c r="D162" s="75" t="s">
        <v>5858</v>
      </c>
      <c r="E162" s="82" t="s">
        <v>311</v>
      </c>
      <c r="F162" s="20">
        <v>3</v>
      </c>
      <c r="G162" s="82">
        <v>1</v>
      </c>
      <c r="H162" s="82">
        <v>0.75</v>
      </c>
      <c r="I162" s="82" t="s">
        <v>7842</v>
      </c>
      <c r="J162" s="81" t="s">
        <v>7843</v>
      </c>
      <c r="K162" s="83" t="s">
        <v>7844</v>
      </c>
      <c r="L162" s="82"/>
      <c r="M162" s="82"/>
      <c r="N162" s="82"/>
      <c r="O162" s="82"/>
      <c r="P162" s="82"/>
      <c r="Q162" s="82"/>
      <c r="R162" s="82"/>
      <c r="S162" s="14" t="s">
        <v>552</v>
      </c>
      <c r="T162" s="82" t="s">
        <v>7903</v>
      </c>
      <c r="U162" s="83" t="s">
        <v>25511</v>
      </c>
    </row>
    <row r="163" spans="1:21" ht="94.5">
      <c r="A163" s="14">
        <f t="shared" si="2"/>
        <v>160</v>
      </c>
      <c r="B163" s="82" t="s">
        <v>7739</v>
      </c>
      <c r="C163" s="83" t="s">
        <v>12972</v>
      </c>
      <c r="D163" s="75" t="s">
        <v>5858</v>
      </c>
      <c r="E163" s="82" t="s">
        <v>311</v>
      </c>
      <c r="F163" s="20">
        <v>2</v>
      </c>
      <c r="G163" s="82">
        <v>1</v>
      </c>
      <c r="H163" s="82">
        <v>0.75</v>
      </c>
      <c r="I163" s="82" t="s">
        <v>7842</v>
      </c>
      <c r="J163" s="81" t="s">
        <v>7843</v>
      </c>
      <c r="K163" s="83" t="s">
        <v>7844</v>
      </c>
      <c r="L163" s="82"/>
      <c r="M163" s="82"/>
      <c r="N163" s="82"/>
      <c r="O163" s="82"/>
      <c r="P163" s="82"/>
      <c r="Q163" s="82"/>
      <c r="R163" s="82"/>
      <c r="S163" s="14" t="s">
        <v>552</v>
      </c>
      <c r="T163" s="82" t="s">
        <v>7904</v>
      </c>
      <c r="U163" s="83" t="s">
        <v>25512</v>
      </c>
    </row>
    <row r="164" spans="1:21" ht="78.75">
      <c r="A164" s="14">
        <f t="shared" si="2"/>
        <v>161</v>
      </c>
      <c r="B164" s="82" t="s">
        <v>7740</v>
      </c>
      <c r="C164" s="83" t="s">
        <v>12973</v>
      </c>
      <c r="D164" s="75" t="s">
        <v>5858</v>
      </c>
      <c r="E164" s="82" t="s">
        <v>311</v>
      </c>
      <c r="F164" s="20">
        <v>2</v>
      </c>
      <c r="G164" s="89">
        <v>2</v>
      </c>
      <c r="H164" s="89">
        <v>1.5</v>
      </c>
      <c r="I164" s="82" t="s">
        <v>7842</v>
      </c>
      <c r="J164" s="81" t="s">
        <v>7843</v>
      </c>
      <c r="K164" s="83" t="s">
        <v>7844</v>
      </c>
      <c r="L164" s="89"/>
      <c r="M164" s="89"/>
      <c r="N164" s="89"/>
      <c r="O164" s="89"/>
      <c r="P164" s="89"/>
      <c r="Q164" s="89"/>
      <c r="R164" s="89"/>
      <c r="S164" s="82" t="s">
        <v>7905</v>
      </c>
      <c r="T164" s="82" t="s">
        <v>7906</v>
      </c>
      <c r="U164" s="83" t="s">
        <v>12970</v>
      </c>
    </row>
    <row r="165" spans="1:21" ht="94.5">
      <c r="A165" s="14">
        <f t="shared" si="2"/>
        <v>162</v>
      </c>
      <c r="B165" s="82" t="s">
        <v>7741</v>
      </c>
      <c r="C165" s="83" t="s">
        <v>12973</v>
      </c>
      <c r="D165" s="75" t="s">
        <v>5858</v>
      </c>
      <c r="E165" s="82" t="s">
        <v>311</v>
      </c>
      <c r="F165" s="20">
        <v>1</v>
      </c>
      <c r="G165" s="89">
        <v>3</v>
      </c>
      <c r="H165" s="89">
        <v>2.25</v>
      </c>
      <c r="I165" s="82" t="s">
        <v>7842</v>
      </c>
      <c r="J165" s="81" t="s">
        <v>7843</v>
      </c>
      <c r="K165" s="83" t="s">
        <v>7844</v>
      </c>
      <c r="L165" s="89"/>
      <c r="M165" s="89"/>
      <c r="N165" s="89"/>
      <c r="O165" s="89"/>
      <c r="P165" s="89"/>
      <c r="Q165" s="89"/>
      <c r="R165" s="89"/>
      <c r="S165" s="89" t="s">
        <v>552</v>
      </c>
      <c r="T165" s="82" t="s">
        <v>7907</v>
      </c>
      <c r="U165" s="83" t="s">
        <v>12971</v>
      </c>
    </row>
    <row r="166" spans="1:21" ht="78.75">
      <c r="A166" s="14">
        <f t="shared" si="2"/>
        <v>163</v>
      </c>
      <c r="B166" s="82" t="s">
        <v>7742</v>
      </c>
      <c r="C166" s="83" t="s">
        <v>12974</v>
      </c>
      <c r="D166" s="75" t="s">
        <v>5858</v>
      </c>
      <c r="E166" s="82" t="s">
        <v>311</v>
      </c>
      <c r="F166" s="20">
        <v>8</v>
      </c>
      <c r="G166" s="89">
        <v>2</v>
      </c>
      <c r="H166" s="89">
        <v>1.5</v>
      </c>
      <c r="I166" s="82" t="s">
        <v>7842</v>
      </c>
      <c r="J166" s="81" t="s">
        <v>7843</v>
      </c>
      <c r="K166" s="83" t="s">
        <v>7844</v>
      </c>
      <c r="L166" s="89"/>
      <c r="M166" s="89"/>
      <c r="N166" s="89"/>
      <c r="O166" s="89"/>
      <c r="P166" s="89"/>
      <c r="Q166" s="89"/>
      <c r="R166" s="89"/>
      <c r="S166" s="89" t="s">
        <v>552</v>
      </c>
      <c r="T166" s="82" t="s">
        <v>7908</v>
      </c>
      <c r="U166" s="83" t="s">
        <v>25513</v>
      </c>
    </row>
    <row r="167" spans="1:21" ht="78.75">
      <c r="A167" s="14">
        <f t="shared" si="2"/>
        <v>164</v>
      </c>
      <c r="B167" s="82" t="s">
        <v>7743</v>
      </c>
      <c r="C167" s="83" t="s">
        <v>12975</v>
      </c>
      <c r="D167" s="75" t="s">
        <v>5858</v>
      </c>
      <c r="E167" s="82" t="s">
        <v>311</v>
      </c>
      <c r="F167" s="20">
        <v>2</v>
      </c>
      <c r="G167" s="89">
        <v>2</v>
      </c>
      <c r="H167" s="89">
        <v>1.5</v>
      </c>
      <c r="I167" s="82" t="s">
        <v>7842</v>
      </c>
      <c r="J167" s="81" t="s">
        <v>7843</v>
      </c>
      <c r="K167" s="83" t="s">
        <v>7844</v>
      </c>
      <c r="L167" s="89"/>
      <c r="M167" s="89"/>
      <c r="N167" s="89"/>
      <c r="O167" s="89"/>
      <c r="P167" s="89"/>
      <c r="Q167" s="89"/>
      <c r="R167" s="89"/>
      <c r="S167" s="89" t="s">
        <v>552</v>
      </c>
      <c r="T167" s="82" t="s">
        <v>7909</v>
      </c>
      <c r="U167" s="83" t="s">
        <v>25514</v>
      </c>
    </row>
    <row r="168" spans="1:21" ht="78.75">
      <c r="A168" s="14">
        <f t="shared" si="2"/>
        <v>165</v>
      </c>
      <c r="B168" s="82" t="s">
        <v>7744</v>
      </c>
      <c r="C168" s="83" t="s">
        <v>12973</v>
      </c>
      <c r="D168" s="75" t="s">
        <v>5858</v>
      </c>
      <c r="E168" s="82" t="s">
        <v>311</v>
      </c>
      <c r="F168" s="20">
        <v>1</v>
      </c>
      <c r="G168" s="89">
        <v>1</v>
      </c>
      <c r="H168" s="89">
        <v>0.75</v>
      </c>
      <c r="I168" s="82" t="s">
        <v>7842</v>
      </c>
      <c r="J168" s="81" t="s">
        <v>7843</v>
      </c>
      <c r="K168" s="83" t="s">
        <v>7844</v>
      </c>
      <c r="L168" s="89"/>
      <c r="M168" s="89"/>
      <c r="N168" s="89"/>
      <c r="O168" s="89"/>
      <c r="P168" s="89"/>
      <c r="Q168" s="89"/>
      <c r="R168" s="89"/>
      <c r="S168" s="89" t="s">
        <v>552</v>
      </c>
      <c r="T168" s="82" t="s">
        <v>7910</v>
      </c>
      <c r="U168" s="83" t="s">
        <v>25515</v>
      </c>
    </row>
    <row r="169" spans="1:21" ht="78.75">
      <c r="A169" s="14">
        <f t="shared" si="2"/>
        <v>166</v>
      </c>
      <c r="B169" s="82" t="s">
        <v>7745</v>
      </c>
      <c r="C169" s="83" t="s">
        <v>12973</v>
      </c>
      <c r="D169" s="75" t="s">
        <v>5858</v>
      </c>
      <c r="E169" s="82" t="s">
        <v>7794</v>
      </c>
      <c r="F169" s="20">
        <v>2</v>
      </c>
      <c r="G169" s="89">
        <v>8</v>
      </c>
      <c r="H169" s="89">
        <v>6</v>
      </c>
      <c r="I169" s="82" t="s">
        <v>7842</v>
      </c>
      <c r="J169" s="81" t="s">
        <v>7843</v>
      </c>
      <c r="K169" s="83" t="s">
        <v>7844</v>
      </c>
      <c r="L169" s="89"/>
      <c r="M169" s="89"/>
      <c r="N169" s="89"/>
      <c r="O169" s="89"/>
      <c r="P169" s="89"/>
      <c r="Q169" s="89"/>
      <c r="R169" s="89"/>
      <c r="S169" s="89" t="s">
        <v>552</v>
      </c>
      <c r="T169" s="82" t="s">
        <v>7911</v>
      </c>
      <c r="U169" s="83" t="s">
        <v>25516</v>
      </c>
    </row>
    <row r="170" spans="1:21" ht="78.75">
      <c r="A170" s="14">
        <f t="shared" si="2"/>
        <v>167</v>
      </c>
      <c r="B170" s="82" t="s">
        <v>7746</v>
      </c>
      <c r="C170" s="83" t="s">
        <v>12976</v>
      </c>
      <c r="D170" s="75" t="s">
        <v>5858</v>
      </c>
      <c r="E170" s="82" t="s">
        <v>311</v>
      </c>
      <c r="F170" s="20">
        <v>1</v>
      </c>
      <c r="G170" s="89">
        <v>2</v>
      </c>
      <c r="H170" s="89">
        <v>1.5</v>
      </c>
      <c r="I170" s="82" t="s">
        <v>7842</v>
      </c>
      <c r="J170" s="81" t="s">
        <v>7843</v>
      </c>
      <c r="K170" s="83" t="s">
        <v>7844</v>
      </c>
      <c r="L170" s="89"/>
      <c r="M170" s="89"/>
      <c r="N170" s="89"/>
      <c r="O170" s="89"/>
      <c r="P170" s="89"/>
      <c r="Q170" s="89"/>
      <c r="R170" s="89"/>
      <c r="S170" s="89" t="s">
        <v>552</v>
      </c>
      <c r="T170" s="82" t="s">
        <v>7912</v>
      </c>
      <c r="U170" s="83" t="s">
        <v>25517</v>
      </c>
    </row>
    <row r="171" spans="1:21" ht="78.75">
      <c r="A171" s="14">
        <f t="shared" si="2"/>
        <v>168</v>
      </c>
      <c r="B171" s="82" t="s">
        <v>7747</v>
      </c>
      <c r="C171" s="83" t="s">
        <v>12973</v>
      </c>
      <c r="D171" s="75" t="s">
        <v>5858</v>
      </c>
      <c r="E171" s="82" t="s">
        <v>311</v>
      </c>
      <c r="F171" s="20">
        <v>1</v>
      </c>
      <c r="G171" s="89">
        <v>1</v>
      </c>
      <c r="H171" s="89">
        <v>0.75</v>
      </c>
      <c r="I171" s="82" t="s">
        <v>7842</v>
      </c>
      <c r="J171" s="81" t="s">
        <v>7843</v>
      </c>
      <c r="K171" s="83" t="s">
        <v>7844</v>
      </c>
      <c r="L171" s="89"/>
      <c r="M171" s="89"/>
      <c r="N171" s="89"/>
      <c r="O171" s="89"/>
      <c r="P171" s="89"/>
      <c r="Q171" s="89"/>
      <c r="R171" s="89"/>
      <c r="S171" s="89" t="s">
        <v>552</v>
      </c>
      <c r="T171" s="82" t="s">
        <v>7913</v>
      </c>
      <c r="U171" s="83" t="s">
        <v>25518</v>
      </c>
    </row>
    <row r="172" spans="1:21" ht="78.75">
      <c r="A172" s="14">
        <f t="shared" si="2"/>
        <v>169</v>
      </c>
      <c r="B172" s="82" t="s">
        <v>7748</v>
      </c>
      <c r="C172" s="83" t="s">
        <v>12976</v>
      </c>
      <c r="D172" s="75" t="s">
        <v>5858</v>
      </c>
      <c r="E172" s="82" t="s">
        <v>311</v>
      </c>
      <c r="F172" s="20">
        <v>1</v>
      </c>
      <c r="G172" s="89">
        <v>2</v>
      </c>
      <c r="H172" s="89">
        <v>1.5</v>
      </c>
      <c r="I172" s="82" t="s">
        <v>7842</v>
      </c>
      <c r="J172" s="81" t="s">
        <v>7843</v>
      </c>
      <c r="K172" s="83" t="s">
        <v>7844</v>
      </c>
      <c r="L172" s="89"/>
      <c r="M172" s="89"/>
      <c r="N172" s="89"/>
      <c r="O172" s="89"/>
      <c r="P172" s="89"/>
      <c r="Q172" s="89"/>
      <c r="R172" s="89"/>
      <c r="S172" s="89" t="s">
        <v>552</v>
      </c>
      <c r="T172" s="82" t="s">
        <v>7914</v>
      </c>
      <c r="U172" s="83" t="s">
        <v>25519</v>
      </c>
    </row>
    <row r="173" spans="1:21" ht="78.75">
      <c r="A173" s="14">
        <f t="shared" si="2"/>
        <v>170</v>
      </c>
      <c r="B173" s="82" t="s">
        <v>7749</v>
      </c>
      <c r="C173" s="83" t="s">
        <v>12977</v>
      </c>
      <c r="D173" s="75" t="s">
        <v>5858</v>
      </c>
      <c r="E173" s="82" t="s">
        <v>311</v>
      </c>
      <c r="F173" s="20">
        <v>2</v>
      </c>
      <c r="G173" s="89">
        <v>1</v>
      </c>
      <c r="H173" s="89">
        <v>0.75</v>
      </c>
      <c r="I173" s="82" t="s">
        <v>7842</v>
      </c>
      <c r="J173" s="81" t="s">
        <v>7843</v>
      </c>
      <c r="K173" s="83" t="s">
        <v>7844</v>
      </c>
      <c r="L173" s="89"/>
      <c r="M173" s="89"/>
      <c r="N173" s="89"/>
      <c r="O173" s="89"/>
      <c r="P173" s="89"/>
      <c r="Q173" s="89"/>
      <c r="R173" s="89"/>
      <c r="S173" s="89" t="s">
        <v>552</v>
      </c>
      <c r="T173" s="82" t="s">
        <v>7915</v>
      </c>
      <c r="U173" s="83" t="s">
        <v>25520</v>
      </c>
    </row>
    <row r="174" spans="1:21" ht="78.75">
      <c r="A174" s="14">
        <f t="shared" si="2"/>
        <v>171</v>
      </c>
      <c r="B174" s="82" t="s">
        <v>7750</v>
      </c>
      <c r="C174" s="83" t="s">
        <v>12977</v>
      </c>
      <c r="D174" s="75" t="s">
        <v>5858</v>
      </c>
      <c r="E174" s="82" t="s">
        <v>311</v>
      </c>
      <c r="F174" s="20">
        <v>1</v>
      </c>
      <c r="G174" s="89">
        <v>1</v>
      </c>
      <c r="H174" s="89">
        <v>0.75</v>
      </c>
      <c r="I174" s="82" t="s">
        <v>7842</v>
      </c>
      <c r="J174" s="81" t="s">
        <v>7843</v>
      </c>
      <c r="K174" s="83" t="s">
        <v>7844</v>
      </c>
      <c r="L174" s="89"/>
      <c r="M174" s="89"/>
      <c r="N174" s="89"/>
      <c r="O174" s="89"/>
      <c r="P174" s="89"/>
      <c r="Q174" s="89"/>
      <c r="R174" s="89"/>
      <c r="S174" s="89" t="s">
        <v>552</v>
      </c>
      <c r="T174" s="82" t="s">
        <v>7916</v>
      </c>
      <c r="U174" s="83" t="s">
        <v>25521</v>
      </c>
    </row>
    <row r="175" spans="1:21" ht="78.75">
      <c r="A175" s="14">
        <f t="shared" si="2"/>
        <v>172</v>
      </c>
      <c r="B175" s="82" t="s">
        <v>7751</v>
      </c>
      <c r="C175" s="83" t="s">
        <v>12977</v>
      </c>
      <c r="D175" s="75" t="s">
        <v>5858</v>
      </c>
      <c r="E175" s="82" t="s">
        <v>311</v>
      </c>
      <c r="F175" s="20">
        <v>1</v>
      </c>
      <c r="G175" s="89">
        <v>1</v>
      </c>
      <c r="H175" s="89">
        <v>0.75</v>
      </c>
      <c r="I175" s="82" t="s">
        <v>7842</v>
      </c>
      <c r="J175" s="81" t="s">
        <v>7843</v>
      </c>
      <c r="K175" s="83" t="s">
        <v>7844</v>
      </c>
      <c r="L175" s="89"/>
      <c r="M175" s="89"/>
      <c r="N175" s="89"/>
      <c r="O175" s="89"/>
      <c r="P175" s="89"/>
      <c r="Q175" s="89"/>
      <c r="R175" s="89"/>
      <c r="S175" s="89" t="s">
        <v>552</v>
      </c>
      <c r="T175" s="82" t="s">
        <v>7917</v>
      </c>
      <c r="U175" s="83" t="s">
        <v>25522</v>
      </c>
    </row>
    <row r="176" spans="1:21" ht="78.75">
      <c r="A176" s="14">
        <f t="shared" si="2"/>
        <v>173</v>
      </c>
      <c r="B176" s="82" t="s">
        <v>7752</v>
      </c>
      <c r="C176" s="83" t="s">
        <v>12977</v>
      </c>
      <c r="D176" s="75" t="s">
        <v>5858</v>
      </c>
      <c r="E176" s="82" t="s">
        <v>311</v>
      </c>
      <c r="F176" s="20">
        <v>1</v>
      </c>
      <c r="G176" s="89">
        <v>2</v>
      </c>
      <c r="H176" s="89">
        <v>1.5</v>
      </c>
      <c r="I176" s="82" t="s">
        <v>7842</v>
      </c>
      <c r="J176" s="81" t="s">
        <v>7843</v>
      </c>
      <c r="K176" s="83" t="s">
        <v>7844</v>
      </c>
      <c r="L176" s="89"/>
      <c r="M176" s="89"/>
      <c r="N176" s="89"/>
      <c r="O176" s="89"/>
      <c r="P176" s="89"/>
      <c r="Q176" s="89"/>
      <c r="R176" s="89"/>
      <c r="S176" s="89" t="s">
        <v>552</v>
      </c>
      <c r="T176" s="82" t="s">
        <v>7918</v>
      </c>
      <c r="U176" s="83" t="s">
        <v>25523</v>
      </c>
    </row>
    <row r="177" spans="1:21" ht="78.75">
      <c r="A177" s="14">
        <f t="shared" si="2"/>
        <v>174</v>
      </c>
      <c r="B177" s="82" t="s">
        <v>7753</v>
      </c>
      <c r="C177" s="83" t="s">
        <v>12977</v>
      </c>
      <c r="D177" s="75" t="s">
        <v>5858</v>
      </c>
      <c r="E177" s="82" t="s">
        <v>311</v>
      </c>
      <c r="F177" s="20">
        <v>1</v>
      </c>
      <c r="G177" s="89">
        <v>1</v>
      </c>
      <c r="H177" s="89">
        <v>0.75</v>
      </c>
      <c r="I177" s="82" t="s">
        <v>7842</v>
      </c>
      <c r="J177" s="81" t="s">
        <v>7843</v>
      </c>
      <c r="K177" s="83" t="s">
        <v>7844</v>
      </c>
      <c r="L177" s="89"/>
      <c r="M177" s="89"/>
      <c r="N177" s="89"/>
      <c r="O177" s="89"/>
      <c r="P177" s="89"/>
      <c r="Q177" s="89"/>
      <c r="R177" s="89"/>
      <c r="S177" s="89" t="s">
        <v>552</v>
      </c>
      <c r="T177" s="82" t="s">
        <v>7919</v>
      </c>
      <c r="U177" s="83" t="s">
        <v>25524</v>
      </c>
    </row>
    <row r="178" spans="1:21" ht="78.75">
      <c r="A178" s="14">
        <f t="shared" si="2"/>
        <v>175</v>
      </c>
      <c r="B178" s="82" t="s">
        <v>7754</v>
      </c>
      <c r="C178" s="83" t="s">
        <v>12977</v>
      </c>
      <c r="D178" s="75" t="s">
        <v>5858</v>
      </c>
      <c r="E178" s="82" t="s">
        <v>311</v>
      </c>
      <c r="F178" s="20">
        <v>1</v>
      </c>
      <c r="G178" s="89">
        <v>1</v>
      </c>
      <c r="H178" s="89">
        <v>0.75</v>
      </c>
      <c r="I178" s="82" t="s">
        <v>7842</v>
      </c>
      <c r="J178" s="81" t="s">
        <v>7843</v>
      </c>
      <c r="K178" s="83" t="s">
        <v>7844</v>
      </c>
      <c r="L178" s="89"/>
      <c r="M178" s="89"/>
      <c r="N178" s="89"/>
      <c r="O178" s="89"/>
      <c r="P178" s="89"/>
      <c r="Q178" s="89"/>
      <c r="R178" s="89"/>
      <c r="S178" s="89" t="s">
        <v>552</v>
      </c>
      <c r="T178" s="82" t="s">
        <v>7920</v>
      </c>
      <c r="U178" s="83" t="s">
        <v>25525</v>
      </c>
    </row>
    <row r="179" spans="1:21" ht="78.75">
      <c r="A179" s="14">
        <f t="shared" si="2"/>
        <v>176</v>
      </c>
      <c r="B179" s="82" t="s">
        <v>7755</v>
      </c>
      <c r="C179" s="83" t="s">
        <v>12977</v>
      </c>
      <c r="D179" s="75" t="s">
        <v>5858</v>
      </c>
      <c r="E179" s="82" t="s">
        <v>311</v>
      </c>
      <c r="F179" s="20">
        <v>2</v>
      </c>
      <c r="G179" s="89">
        <v>1</v>
      </c>
      <c r="H179" s="89">
        <v>0.75</v>
      </c>
      <c r="I179" s="82" t="s">
        <v>7842</v>
      </c>
      <c r="J179" s="81" t="s">
        <v>7843</v>
      </c>
      <c r="K179" s="83" t="s">
        <v>7844</v>
      </c>
      <c r="L179" s="89"/>
      <c r="M179" s="89"/>
      <c r="N179" s="89"/>
      <c r="O179" s="89"/>
      <c r="P179" s="89"/>
      <c r="Q179" s="89"/>
      <c r="R179" s="89"/>
      <c r="S179" s="89" t="s">
        <v>552</v>
      </c>
      <c r="T179" s="82" t="s">
        <v>7921</v>
      </c>
      <c r="U179" s="83" t="s">
        <v>25526</v>
      </c>
    </row>
    <row r="180" spans="1:21" ht="78.75">
      <c r="A180" s="14">
        <f t="shared" si="2"/>
        <v>177</v>
      </c>
      <c r="B180" s="82" t="s">
        <v>7756</v>
      </c>
      <c r="C180" s="83" t="s">
        <v>25338</v>
      </c>
      <c r="D180" s="75" t="s">
        <v>5858</v>
      </c>
      <c r="E180" s="82" t="s">
        <v>311</v>
      </c>
      <c r="F180" s="20">
        <v>1.25</v>
      </c>
      <c r="G180" s="89">
        <v>1</v>
      </c>
      <c r="H180" s="89">
        <v>0.75</v>
      </c>
      <c r="I180" s="82" t="s">
        <v>7842</v>
      </c>
      <c r="J180" s="81" t="s">
        <v>7843</v>
      </c>
      <c r="K180" s="83" t="s">
        <v>7844</v>
      </c>
      <c r="L180" s="89"/>
      <c r="M180" s="89"/>
      <c r="N180" s="89"/>
      <c r="O180" s="89"/>
      <c r="P180" s="89"/>
      <c r="Q180" s="89"/>
      <c r="R180" s="89"/>
      <c r="S180" s="89" t="s">
        <v>552</v>
      </c>
      <c r="T180" s="82" t="s">
        <v>7922</v>
      </c>
      <c r="U180" s="83" t="s">
        <v>25526</v>
      </c>
    </row>
    <row r="181" spans="1:21" ht="110.25">
      <c r="A181" s="14">
        <f t="shared" si="2"/>
        <v>178</v>
      </c>
      <c r="B181" s="82" t="s">
        <v>7757</v>
      </c>
      <c r="C181" s="83" t="s">
        <v>25339</v>
      </c>
      <c r="D181" s="75" t="s">
        <v>5858</v>
      </c>
      <c r="E181" s="82" t="s">
        <v>311</v>
      </c>
      <c r="F181" s="20">
        <v>1.25</v>
      </c>
      <c r="G181" s="89">
        <v>1</v>
      </c>
      <c r="H181" s="89">
        <v>0.75</v>
      </c>
      <c r="I181" s="82" t="s">
        <v>7842</v>
      </c>
      <c r="J181" s="81" t="s">
        <v>7843</v>
      </c>
      <c r="K181" s="83" t="s">
        <v>7844</v>
      </c>
      <c r="L181" s="89"/>
      <c r="M181" s="89"/>
      <c r="N181" s="89"/>
      <c r="O181" s="89"/>
      <c r="P181" s="89"/>
      <c r="Q181" s="89"/>
      <c r="R181" s="89"/>
      <c r="S181" s="89" t="s">
        <v>552</v>
      </c>
      <c r="T181" s="82" t="s">
        <v>7923</v>
      </c>
      <c r="U181" s="83" t="s">
        <v>25526</v>
      </c>
    </row>
    <row r="182" spans="1:21" ht="94.5">
      <c r="A182" s="14">
        <f t="shared" si="2"/>
        <v>179</v>
      </c>
      <c r="B182" s="82" t="s">
        <v>7758</v>
      </c>
      <c r="C182" s="83" t="s">
        <v>25340</v>
      </c>
      <c r="D182" s="75" t="s">
        <v>5858</v>
      </c>
      <c r="E182" s="82" t="s">
        <v>311</v>
      </c>
      <c r="F182" s="20">
        <v>1.25</v>
      </c>
      <c r="G182" s="89">
        <v>2</v>
      </c>
      <c r="H182" s="89">
        <v>1.5</v>
      </c>
      <c r="I182" s="82" t="s">
        <v>7842</v>
      </c>
      <c r="J182" s="81" t="s">
        <v>7843</v>
      </c>
      <c r="K182" s="83" t="s">
        <v>7844</v>
      </c>
      <c r="L182" s="89"/>
      <c r="M182" s="89"/>
      <c r="N182" s="89"/>
      <c r="O182" s="89"/>
      <c r="P182" s="89"/>
      <c r="Q182" s="89"/>
      <c r="R182" s="89"/>
      <c r="S182" s="89" t="s">
        <v>552</v>
      </c>
      <c r="T182" s="82" t="s">
        <v>7924</v>
      </c>
      <c r="U182" s="84" t="s">
        <v>25527</v>
      </c>
    </row>
    <row r="183" spans="1:21" ht="78.75">
      <c r="A183" s="14">
        <f t="shared" si="2"/>
        <v>180</v>
      </c>
      <c r="B183" s="82" t="s">
        <v>7759</v>
      </c>
      <c r="C183" s="83" t="s">
        <v>25341</v>
      </c>
      <c r="D183" s="75" t="s">
        <v>5858</v>
      </c>
      <c r="E183" s="82" t="s">
        <v>7795</v>
      </c>
      <c r="F183" s="20">
        <v>1.25</v>
      </c>
      <c r="G183" s="89">
        <v>1</v>
      </c>
      <c r="H183" s="89">
        <v>0.75</v>
      </c>
      <c r="I183" s="82" t="s">
        <v>7845</v>
      </c>
      <c r="J183" s="90">
        <v>1056735021364</v>
      </c>
      <c r="K183" s="82" t="s">
        <v>7846</v>
      </c>
      <c r="L183" s="89"/>
      <c r="M183" s="89"/>
      <c r="N183" s="89"/>
      <c r="O183" s="82"/>
      <c r="P183" s="89"/>
      <c r="Q183" s="89"/>
      <c r="R183" s="89"/>
      <c r="S183" s="89" t="s">
        <v>552</v>
      </c>
      <c r="T183" s="82" t="s">
        <v>7925</v>
      </c>
      <c r="U183" s="84" t="s">
        <v>25528</v>
      </c>
    </row>
    <row r="184" spans="1:21" ht="78.75">
      <c r="A184" s="14">
        <f t="shared" si="2"/>
        <v>181</v>
      </c>
      <c r="B184" s="82" t="s">
        <v>7760</v>
      </c>
      <c r="C184" s="83" t="s">
        <v>25343</v>
      </c>
      <c r="D184" s="75" t="s">
        <v>5858</v>
      </c>
      <c r="E184" s="82" t="s">
        <v>7795</v>
      </c>
      <c r="F184" s="20">
        <v>1.25</v>
      </c>
      <c r="G184" s="89">
        <v>1</v>
      </c>
      <c r="H184" s="89">
        <v>0.75</v>
      </c>
      <c r="I184" s="82" t="s">
        <v>7845</v>
      </c>
      <c r="J184" s="90">
        <v>1056735021364</v>
      </c>
      <c r="K184" s="82" t="s">
        <v>7846</v>
      </c>
      <c r="L184" s="89"/>
      <c r="M184" s="89"/>
      <c r="N184" s="89"/>
      <c r="O184" s="82"/>
      <c r="P184" s="89"/>
      <c r="Q184" s="89"/>
      <c r="R184" s="89"/>
      <c r="S184" s="82" t="s">
        <v>7926</v>
      </c>
      <c r="T184" s="82" t="s">
        <v>7927</v>
      </c>
      <c r="U184" s="84" t="s">
        <v>25338</v>
      </c>
    </row>
    <row r="185" spans="1:21" ht="126">
      <c r="A185" s="14">
        <f t="shared" si="2"/>
        <v>182</v>
      </c>
      <c r="B185" s="82" t="s">
        <v>7761</v>
      </c>
      <c r="C185" s="83" t="s">
        <v>25342</v>
      </c>
      <c r="D185" s="75" t="s">
        <v>5858</v>
      </c>
      <c r="E185" s="82" t="s">
        <v>7795</v>
      </c>
      <c r="F185" s="20">
        <v>1.25</v>
      </c>
      <c r="G185" s="89">
        <v>1</v>
      </c>
      <c r="H185" s="89">
        <v>0.75</v>
      </c>
      <c r="I185" s="82" t="s">
        <v>7845</v>
      </c>
      <c r="J185" s="90">
        <v>1056735021364</v>
      </c>
      <c r="K185" s="82" t="s">
        <v>7846</v>
      </c>
      <c r="L185" s="89"/>
      <c r="M185" s="89"/>
      <c r="N185" s="89"/>
      <c r="O185" s="82"/>
      <c r="P185" s="89"/>
      <c r="Q185" s="89"/>
      <c r="R185" s="89"/>
      <c r="S185" s="82" t="s">
        <v>7926</v>
      </c>
      <c r="T185" s="82" t="s">
        <v>7928</v>
      </c>
      <c r="U185" s="84" t="s">
        <v>25339</v>
      </c>
    </row>
    <row r="186" spans="1:21" ht="78.75">
      <c r="A186" s="14">
        <f t="shared" si="2"/>
        <v>183</v>
      </c>
      <c r="B186" s="82" t="s">
        <v>7762</v>
      </c>
      <c r="C186" s="83" t="s">
        <v>25344</v>
      </c>
      <c r="D186" s="75" t="s">
        <v>5858</v>
      </c>
      <c r="E186" s="82" t="s">
        <v>7795</v>
      </c>
      <c r="F186" s="83">
        <v>27</v>
      </c>
      <c r="G186" s="89">
        <v>1</v>
      </c>
      <c r="H186" s="89">
        <v>0.75</v>
      </c>
      <c r="I186" s="82" t="s">
        <v>7845</v>
      </c>
      <c r="J186" s="90">
        <v>1056735021364</v>
      </c>
      <c r="K186" s="82" t="s">
        <v>7846</v>
      </c>
      <c r="L186" s="89"/>
      <c r="M186" s="89"/>
      <c r="N186" s="89"/>
      <c r="O186" s="82"/>
      <c r="P186" s="89"/>
      <c r="Q186" s="89"/>
      <c r="R186" s="89"/>
      <c r="S186" s="89" t="s">
        <v>552</v>
      </c>
      <c r="T186" s="82" t="s">
        <v>7929</v>
      </c>
      <c r="U186" s="84" t="s">
        <v>25340</v>
      </c>
    </row>
    <row r="187" spans="1:21" ht="110.25">
      <c r="A187" s="14">
        <f t="shared" si="2"/>
        <v>184</v>
      </c>
      <c r="B187" s="82" t="s">
        <v>7763</v>
      </c>
      <c r="C187" s="83" t="s">
        <v>25345</v>
      </c>
      <c r="D187" s="75" t="s">
        <v>5858</v>
      </c>
      <c r="E187" s="82" t="s">
        <v>7795</v>
      </c>
      <c r="F187" s="83">
        <v>12</v>
      </c>
      <c r="G187" s="89">
        <v>1</v>
      </c>
      <c r="H187" s="89">
        <v>0.75</v>
      </c>
      <c r="I187" s="82" t="s">
        <v>7845</v>
      </c>
      <c r="J187" s="90">
        <v>1056735021364</v>
      </c>
      <c r="K187" s="82" t="s">
        <v>7846</v>
      </c>
      <c r="L187" s="89"/>
      <c r="M187" s="89"/>
      <c r="N187" s="89"/>
      <c r="O187" s="82"/>
      <c r="P187" s="89"/>
      <c r="Q187" s="89"/>
      <c r="R187" s="89"/>
      <c r="S187" s="82" t="s">
        <v>7926</v>
      </c>
      <c r="T187" s="82" t="s">
        <v>7930</v>
      </c>
      <c r="U187" s="84" t="s">
        <v>25341</v>
      </c>
    </row>
    <row r="188" spans="1:21" ht="110.25">
      <c r="A188" s="14">
        <f t="shared" si="2"/>
        <v>185</v>
      </c>
      <c r="B188" s="82" t="s">
        <v>7764</v>
      </c>
      <c r="C188" s="83" t="s">
        <v>25346</v>
      </c>
      <c r="D188" s="75" t="s">
        <v>5858</v>
      </c>
      <c r="E188" s="82" t="s">
        <v>7795</v>
      </c>
      <c r="F188" s="83">
        <v>6</v>
      </c>
      <c r="G188" s="89">
        <v>1</v>
      </c>
      <c r="H188" s="89">
        <v>0.75</v>
      </c>
      <c r="I188" s="82" t="s">
        <v>7845</v>
      </c>
      <c r="J188" s="90">
        <v>1056735021364</v>
      </c>
      <c r="K188" s="82" t="s">
        <v>7846</v>
      </c>
      <c r="L188" s="89"/>
      <c r="M188" s="89"/>
      <c r="N188" s="89"/>
      <c r="O188" s="82"/>
      <c r="P188" s="89"/>
      <c r="Q188" s="89"/>
      <c r="R188" s="89"/>
      <c r="S188" s="82" t="s">
        <v>7931</v>
      </c>
      <c r="T188" s="82" t="s">
        <v>7932</v>
      </c>
      <c r="U188" s="84" t="s">
        <v>25343</v>
      </c>
    </row>
    <row r="189" spans="1:21" ht="94.5">
      <c r="A189" s="14">
        <f t="shared" si="2"/>
        <v>186</v>
      </c>
      <c r="B189" s="82" t="s">
        <v>7765</v>
      </c>
      <c r="C189" s="83" t="s">
        <v>25347</v>
      </c>
      <c r="D189" s="75" t="s">
        <v>5858</v>
      </c>
      <c r="E189" s="82" t="s">
        <v>7795</v>
      </c>
      <c r="F189" s="83">
        <v>2.5</v>
      </c>
      <c r="G189" s="89">
        <v>1</v>
      </c>
      <c r="H189" s="89">
        <v>0.75</v>
      </c>
      <c r="I189" s="82" t="s">
        <v>7845</v>
      </c>
      <c r="J189" s="90">
        <v>1056735021364</v>
      </c>
      <c r="K189" s="82" t="s">
        <v>7846</v>
      </c>
      <c r="L189" s="89"/>
      <c r="M189" s="89"/>
      <c r="N189" s="89"/>
      <c r="O189" s="82"/>
      <c r="P189" s="89"/>
      <c r="Q189" s="89"/>
      <c r="R189" s="89"/>
      <c r="S189" s="89" t="s">
        <v>552</v>
      </c>
      <c r="T189" s="82" t="s">
        <v>7933</v>
      </c>
      <c r="U189" s="84" t="s">
        <v>25342</v>
      </c>
    </row>
    <row r="190" spans="1:21" ht="78.75">
      <c r="A190" s="80">
        <f t="shared" si="2"/>
        <v>187</v>
      </c>
      <c r="B190" s="83" t="s">
        <v>7766</v>
      </c>
      <c r="C190" s="83" t="s">
        <v>25348</v>
      </c>
      <c r="D190" s="75" t="s">
        <v>5858</v>
      </c>
      <c r="E190" s="83" t="s">
        <v>311</v>
      </c>
      <c r="F190" s="83">
        <v>2.5</v>
      </c>
      <c r="G190" s="83">
        <v>15</v>
      </c>
      <c r="H190" s="83">
        <v>13.5</v>
      </c>
      <c r="I190" s="83" t="s">
        <v>7847</v>
      </c>
      <c r="J190" s="19" t="s">
        <v>7848</v>
      </c>
      <c r="K190" s="83" t="s">
        <v>7849</v>
      </c>
      <c r="L190" s="83"/>
      <c r="M190" s="83"/>
      <c r="N190" s="83"/>
      <c r="O190" s="83"/>
      <c r="P190" s="83"/>
      <c r="Q190" s="83"/>
      <c r="R190" s="83"/>
      <c r="S190" s="20" t="s">
        <v>552</v>
      </c>
      <c r="T190" s="83" t="s">
        <v>7934</v>
      </c>
      <c r="U190" s="84" t="s">
        <v>25344</v>
      </c>
    </row>
    <row r="191" spans="1:21" ht="78.75">
      <c r="A191" s="80">
        <f t="shared" si="2"/>
        <v>188</v>
      </c>
      <c r="B191" s="83" t="s">
        <v>7767</v>
      </c>
      <c r="C191" s="83" t="s">
        <v>25349</v>
      </c>
      <c r="D191" s="75" t="s">
        <v>5858</v>
      </c>
      <c r="E191" s="83" t="s">
        <v>311</v>
      </c>
      <c r="F191" s="83">
        <v>1.25</v>
      </c>
      <c r="G191" s="83">
        <v>10</v>
      </c>
      <c r="H191" s="83">
        <v>9.5</v>
      </c>
      <c r="I191" s="83" t="s">
        <v>7847</v>
      </c>
      <c r="J191" s="19" t="s">
        <v>7848</v>
      </c>
      <c r="K191" s="83" t="s">
        <v>7849</v>
      </c>
      <c r="L191" s="83"/>
      <c r="M191" s="83"/>
      <c r="N191" s="83"/>
      <c r="O191" s="83"/>
      <c r="P191" s="83"/>
      <c r="Q191" s="83"/>
      <c r="R191" s="83"/>
      <c r="S191" s="20" t="s">
        <v>552</v>
      </c>
      <c r="T191" s="83" t="s">
        <v>7935</v>
      </c>
      <c r="U191" s="84" t="s">
        <v>25345</v>
      </c>
    </row>
    <row r="192" spans="1:21" ht="78.75">
      <c r="A192" s="80">
        <f t="shared" si="2"/>
        <v>189</v>
      </c>
      <c r="B192" s="83" t="s">
        <v>7768</v>
      </c>
      <c r="C192" s="83" t="s">
        <v>25350</v>
      </c>
      <c r="D192" s="75" t="s">
        <v>5858</v>
      </c>
      <c r="E192" s="83" t="s">
        <v>311</v>
      </c>
      <c r="F192" s="83">
        <v>2.5</v>
      </c>
      <c r="G192" s="83">
        <v>4</v>
      </c>
      <c r="H192" s="83">
        <v>3.2</v>
      </c>
      <c r="I192" s="83" t="s">
        <v>7847</v>
      </c>
      <c r="J192" s="19" t="s">
        <v>7848</v>
      </c>
      <c r="K192" s="83" t="s">
        <v>7849</v>
      </c>
      <c r="L192" s="83"/>
      <c r="M192" s="83"/>
      <c r="N192" s="83"/>
      <c r="O192" s="83"/>
      <c r="P192" s="83"/>
      <c r="Q192" s="83"/>
      <c r="R192" s="83"/>
      <c r="S192" s="20" t="s">
        <v>552</v>
      </c>
      <c r="T192" s="83" t="s">
        <v>7936</v>
      </c>
      <c r="U192" s="84" t="s">
        <v>25529</v>
      </c>
    </row>
    <row r="193" spans="1:21" ht="78.75">
      <c r="A193" s="80">
        <f t="shared" si="2"/>
        <v>190</v>
      </c>
      <c r="B193" s="83" t="s">
        <v>7769</v>
      </c>
      <c r="C193" s="83" t="s">
        <v>25351</v>
      </c>
      <c r="D193" s="75" t="s">
        <v>5858</v>
      </c>
      <c r="E193" s="83" t="s">
        <v>7795</v>
      </c>
      <c r="F193" s="83">
        <v>2.5</v>
      </c>
      <c r="G193" s="83">
        <v>2</v>
      </c>
      <c r="H193" s="83">
        <v>1.5</v>
      </c>
      <c r="I193" s="83" t="s">
        <v>7847</v>
      </c>
      <c r="J193" s="19" t="s">
        <v>7848</v>
      </c>
      <c r="K193" s="83" t="s">
        <v>7849</v>
      </c>
      <c r="L193" s="83"/>
      <c r="M193" s="83"/>
      <c r="N193" s="83"/>
      <c r="O193" s="83"/>
      <c r="P193" s="83"/>
      <c r="Q193" s="83"/>
      <c r="R193" s="83"/>
      <c r="S193" s="20" t="s">
        <v>552</v>
      </c>
      <c r="T193" s="83" t="s">
        <v>7937</v>
      </c>
      <c r="U193" s="84" t="s">
        <v>25530</v>
      </c>
    </row>
    <row r="194" spans="1:21" ht="78.75">
      <c r="A194" s="80">
        <f t="shared" si="2"/>
        <v>191</v>
      </c>
      <c r="B194" s="83" t="s">
        <v>7770</v>
      </c>
      <c r="C194" s="83" t="s">
        <v>25352</v>
      </c>
      <c r="D194" s="75" t="s">
        <v>5858</v>
      </c>
      <c r="E194" s="83" t="s">
        <v>7795</v>
      </c>
      <c r="F194" s="83">
        <v>2.5</v>
      </c>
      <c r="G194" s="83">
        <v>2</v>
      </c>
      <c r="H194" s="83">
        <v>1.5</v>
      </c>
      <c r="I194" s="83" t="s">
        <v>7847</v>
      </c>
      <c r="J194" s="19" t="s">
        <v>7848</v>
      </c>
      <c r="K194" s="83" t="s">
        <v>7849</v>
      </c>
      <c r="L194" s="20"/>
      <c r="M194" s="20"/>
      <c r="N194" s="20"/>
      <c r="O194" s="83"/>
      <c r="P194" s="20"/>
      <c r="Q194" s="20"/>
      <c r="R194" s="20"/>
      <c r="S194" s="83" t="s">
        <v>7938</v>
      </c>
      <c r="T194" s="83" t="s">
        <v>7849</v>
      </c>
      <c r="U194" s="84" t="s">
        <v>25531</v>
      </c>
    </row>
    <row r="195" spans="1:21" ht="78.75">
      <c r="A195" s="80">
        <f t="shared" si="2"/>
        <v>192</v>
      </c>
      <c r="B195" s="83" t="s">
        <v>7771</v>
      </c>
      <c r="C195" s="83" t="s">
        <v>25353</v>
      </c>
      <c r="D195" s="75" t="s">
        <v>5858</v>
      </c>
      <c r="E195" s="83" t="s">
        <v>7795</v>
      </c>
      <c r="F195" s="83">
        <v>2.5</v>
      </c>
      <c r="G195" s="83">
        <v>1</v>
      </c>
      <c r="H195" s="83">
        <v>0.75</v>
      </c>
      <c r="I195" s="83" t="s">
        <v>7847</v>
      </c>
      <c r="J195" s="19" t="s">
        <v>7848</v>
      </c>
      <c r="K195" s="83" t="s">
        <v>7849</v>
      </c>
      <c r="L195" s="83"/>
      <c r="M195" s="83"/>
      <c r="N195" s="83"/>
      <c r="O195" s="83"/>
      <c r="P195" s="83"/>
      <c r="Q195" s="83"/>
      <c r="R195" s="83"/>
      <c r="S195" s="20" t="s">
        <v>552</v>
      </c>
      <c r="T195" s="83" t="s">
        <v>7939</v>
      </c>
      <c r="U195" s="84" t="s">
        <v>25532</v>
      </c>
    </row>
    <row r="196" spans="1:21" ht="78.75">
      <c r="A196" s="80">
        <f t="shared" si="2"/>
        <v>193</v>
      </c>
      <c r="B196" s="83" t="s">
        <v>7772</v>
      </c>
      <c r="C196" s="83" t="s">
        <v>25354</v>
      </c>
      <c r="D196" s="75" t="s">
        <v>5858</v>
      </c>
      <c r="E196" s="83" t="s">
        <v>7795</v>
      </c>
      <c r="F196" s="83">
        <v>1.5</v>
      </c>
      <c r="G196" s="83">
        <v>2</v>
      </c>
      <c r="H196" s="83">
        <v>1.5</v>
      </c>
      <c r="I196" s="83" t="s">
        <v>7847</v>
      </c>
      <c r="J196" s="19" t="s">
        <v>7848</v>
      </c>
      <c r="K196" s="83" t="s">
        <v>7849</v>
      </c>
      <c r="L196" s="83"/>
      <c r="M196" s="83"/>
      <c r="N196" s="83"/>
      <c r="O196" s="83"/>
      <c r="P196" s="83"/>
      <c r="Q196" s="83"/>
      <c r="R196" s="83"/>
      <c r="S196" s="20" t="s">
        <v>552</v>
      </c>
      <c r="T196" s="83" t="s">
        <v>7940</v>
      </c>
      <c r="U196" s="84" t="s">
        <v>25533</v>
      </c>
    </row>
    <row r="197" spans="1:21" ht="78.75">
      <c r="A197" s="80">
        <f t="shared" si="2"/>
        <v>194</v>
      </c>
      <c r="B197" s="83" t="s">
        <v>7773</v>
      </c>
      <c r="C197" s="83" t="s">
        <v>25355</v>
      </c>
      <c r="D197" s="75" t="s">
        <v>5858</v>
      </c>
      <c r="E197" s="83" t="s">
        <v>311</v>
      </c>
      <c r="F197" s="83">
        <v>2.5</v>
      </c>
      <c r="G197" s="83">
        <v>2</v>
      </c>
      <c r="H197" s="83">
        <v>1.5</v>
      </c>
      <c r="I197" s="83" t="s">
        <v>7847</v>
      </c>
      <c r="J197" s="19" t="s">
        <v>7848</v>
      </c>
      <c r="K197" s="83" t="s">
        <v>7849</v>
      </c>
      <c r="L197" s="83"/>
      <c r="M197" s="83"/>
      <c r="N197" s="83"/>
      <c r="O197" s="83"/>
      <c r="P197" s="83"/>
      <c r="Q197" s="83"/>
      <c r="R197" s="83"/>
      <c r="S197" s="20" t="s">
        <v>552</v>
      </c>
      <c r="T197" s="83" t="s">
        <v>7941</v>
      </c>
      <c r="U197" s="84" t="s">
        <v>25534</v>
      </c>
    </row>
    <row r="198" spans="1:21" ht="78.75">
      <c r="A198" s="80">
        <f t="shared" ref="A198:A214" si="3">A197+1</f>
        <v>195</v>
      </c>
      <c r="B198" s="83" t="s">
        <v>7774</v>
      </c>
      <c r="C198" s="83" t="s">
        <v>25356</v>
      </c>
      <c r="D198" s="75" t="s">
        <v>5858</v>
      </c>
      <c r="E198" s="83" t="s">
        <v>311</v>
      </c>
      <c r="F198" s="83">
        <v>2.5</v>
      </c>
      <c r="G198" s="83">
        <v>2</v>
      </c>
      <c r="H198" s="83">
        <v>1.5</v>
      </c>
      <c r="I198" s="83" t="s">
        <v>7847</v>
      </c>
      <c r="J198" s="19" t="s">
        <v>7848</v>
      </c>
      <c r="K198" s="83" t="s">
        <v>7849</v>
      </c>
      <c r="L198" s="83"/>
      <c r="M198" s="83"/>
      <c r="N198" s="83"/>
      <c r="O198" s="83"/>
      <c r="P198" s="83"/>
      <c r="Q198" s="83"/>
      <c r="R198" s="83"/>
      <c r="S198" s="20" t="s">
        <v>552</v>
      </c>
      <c r="T198" s="83" t="s">
        <v>7942</v>
      </c>
      <c r="U198" s="84" t="s">
        <v>25535</v>
      </c>
    </row>
    <row r="199" spans="1:21" ht="78.75">
      <c r="A199" s="80">
        <f t="shared" si="3"/>
        <v>196</v>
      </c>
      <c r="B199" s="83" t="s">
        <v>7775</v>
      </c>
      <c r="C199" s="83" t="s">
        <v>25357</v>
      </c>
      <c r="D199" s="75" t="s">
        <v>5858</v>
      </c>
      <c r="E199" s="83" t="s">
        <v>7795</v>
      </c>
      <c r="F199" s="83">
        <v>1.5</v>
      </c>
      <c r="G199" s="83">
        <v>2</v>
      </c>
      <c r="H199" s="83">
        <v>1.5</v>
      </c>
      <c r="I199" s="83" t="s">
        <v>7847</v>
      </c>
      <c r="J199" s="19" t="s">
        <v>7848</v>
      </c>
      <c r="K199" s="83" t="s">
        <v>7849</v>
      </c>
      <c r="L199" s="83"/>
      <c r="M199" s="83"/>
      <c r="N199" s="83"/>
      <c r="O199" s="83"/>
      <c r="P199" s="83"/>
      <c r="Q199" s="83"/>
      <c r="R199" s="83"/>
      <c r="S199" s="20" t="s">
        <v>552</v>
      </c>
      <c r="T199" s="83" t="s">
        <v>7943</v>
      </c>
      <c r="U199" s="84" t="s">
        <v>25536</v>
      </c>
    </row>
    <row r="200" spans="1:21" ht="78.75">
      <c r="A200" s="80">
        <f t="shared" si="3"/>
        <v>197</v>
      </c>
      <c r="B200" s="83" t="s">
        <v>7776</v>
      </c>
      <c r="C200" s="83" t="s">
        <v>25358</v>
      </c>
      <c r="D200" s="75" t="s">
        <v>5858</v>
      </c>
      <c r="E200" s="83" t="s">
        <v>7795</v>
      </c>
      <c r="F200" s="83">
        <v>1</v>
      </c>
      <c r="G200" s="83">
        <v>1</v>
      </c>
      <c r="H200" s="83">
        <v>0.75</v>
      </c>
      <c r="I200" s="83" t="s">
        <v>7847</v>
      </c>
      <c r="J200" s="19" t="s">
        <v>7848</v>
      </c>
      <c r="K200" s="83" t="s">
        <v>7849</v>
      </c>
      <c r="L200" s="83"/>
      <c r="M200" s="83"/>
      <c r="N200" s="83"/>
      <c r="O200" s="83"/>
      <c r="P200" s="83"/>
      <c r="Q200" s="83"/>
      <c r="R200" s="83"/>
      <c r="S200" s="20" t="s">
        <v>552</v>
      </c>
      <c r="T200" s="83" t="s">
        <v>7944</v>
      </c>
      <c r="U200" s="84" t="s">
        <v>25537</v>
      </c>
    </row>
    <row r="201" spans="1:21" ht="78.75">
      <c r="A201" s="80">
        <f t="shared" si="3"/>
        <v>198</v>
      </c>
      <c r="B201" s="83" t="s">
        <v>7777</v>
      </c>
      <c r="C201" s="83" t="s">
        <v>25359</v>
      </c>
      <c r="D201" s="75" t="s">
        <v>5858</v>
      </c>
      <c r="E201" s="83" t="s">
        <v>311</v>
      </c>
      <c r="F201" s="83">
        <v>1</v>
      </c>
      <c r="G201" s="83">
        <v>2</v>
      </c>
      <c r="H201" s="83">
        <v>1.5</v>
      </c>
      <c r="I201" s="83" t="s">
        <v>7847</v>
      </c>
      <c r="J201" s="19" t="s">
        <v>7848</v>
      </c>
      <c r="K201" s="83" t="s">
        <v>7849</v>
      </c>
      <c r="L201" s="83"/>
      <c r="M201" s="83"/>
      <c r="N201" s="83"/>
      <c r="O201" s="83"/>
      <c r="P201" s="83"/>
      <c r="Q201" s="83"/>
      <c r="R201" s="83"/>
      <c r="S201" s="20" t="s">
        <v>552</v>
      </c>
      <c r="T201" s="83" t="s">
        <v>7945</v>
      </c>
      <c r="U201" s="84" t="s">
        <v>25538</v>
      </c>
    </row>
    <row r="202" spans="1:21" ht="78.75">
      <c r="A202" s="80">
        <f t="shared" si="3"/>
        <v>199</v>
      </c>
      <c r="B202" s="83" t="s">
        <v>7778</v>
      </c>
      <c r="C202" s="83" t="s">
        <v>25360</v>
      </c>
      <c r="D202" s="75" t="s">
        <v>5858</v>
      </c>
      <c r="E202" s="83" t="s">
        <v>311</v>
      </c>
      <c r="F202" s="83">
        <v>1</v>
      </c>
      <c r="G202" s="83">
        <v>2</v>
      </c>
      <c r="H202" s="83">
        <v>1.5</v>
      </c>
      <c r="I202" s="83" t="s">
        <v>7847</v>
      </c>
      <c r="J202" s="19" t="s">
        <v>7848</v>
      </c>
      <c r="K202" s="83" t="s">
        <v>7849</v>
      </c>
      <c r="L202" s="83"/>
      <c r="M202" s="83"/>
      <c r="N202" s="83"/>
      <c r="O202" s="83"/>
      <c r="P202" s="83"/>
      <c r="Q202" s="83"/>
      <c r="R202" s="83"/>
      <c r="S202" s="20" t="s">
        <v>552</v>
      </c>
      <c r="T202" s="83" t="s">
        <v>7946</v>
      </c>
      <c r="U202" s="84" t="s">
        <v>7789</v>
      </c>
    </row>
    <row r="203" spans="1:21" ht="78.75">
      <c r="A203" s="80">
        <f t="shared" si="3"/>
        <v>200</v>
      </c>
      <c r="B203" s="83" t="s">
        <v>7779</v>
      </c>
      <c r="C203" s="83" t="s">
        <v>25361</v>
      </c>
      <c r="D203" s="75" t="s">
        <v>5858</v>
      </c>
      <c r="E203" s="83" t="s">
        <v>7795</v>
      </c>
      <c r="F203" s="83">
        <v>2</v>
      </c>
      <c r="G203" s="83">
        <v>1</v>
      </c>
      <c r="H203" s="83">
        <v>0.75</v>
      </c>
      <c r="I203" s="83" t="s">
        <v>7847</v>
      </c>
      <c r="J203" s="19" t="s">
        <v>7848</v>
      </c>
      <c r="K203" s="83" t="s">
        <v>7849</v>
      </c>
      <c r="L203" s="83"/>
      <c r="M203" s="83"/>
      <c r="N203" s="83"/>
      <c r="O203" s="83"/>
      <c r="P203" s="83"/>
      <c r="Q203" s="83"/>
      <c r="R203" s="83"/>
      <c r="S203" s="20" t="s">
        <v>552</v>
      </c>
      <c r="T203" s="83" t="s">
        <v>7947</v>
      </c>
      <c r="U203" s="84" t="s">
        <v>25357</v>
      </c>
    </row>
    <row r="204" spans="1:21" ht="78.75">
      <c r="A204" s="80">
        <f t="shared" si="3"/>
        <v>201</v>
      </c>
      <c r="B204" s="83" t="s">
        <v>7780</v>
      </c>
      <c r="C204" s="83" t="s">
        <v>25362</v>
      </c>
      <c r="D204" s="75" t="s">
        <v>5858</v>
      </c>
      <c r="E204" s="83" t="s">
        <v>311</v>
      </c>
      <c r="F204" s="83">
        <v>1</v>
      </c>
      <c r="G204" s="83">
        <v>1</v>
      </c>
      <c r="H204" s="83">
        <v>0.75</v>
      </c>
      <c r="I204" s="83" t="s">
        <v>7847</v>
      </c>
      <c r="J204" s="19" t="s">
        <v>7848</v>
      </c>
      <c r="K204" s="83" t="s">
        <v>7849</v>
      </c>
      <c r="L204" s="83"/>
      <c r="M204" s="83"/>
      <c r="N204" s="83"/>
      <c r="O204" s="83"/>
      <c r="P204" s="83"/>
      <c r="Q204" s="83"/>
      <c r="R204" s="83"/>
      <c r="S204" s="20" t="s">
        <v>552</v>
      </c>
      <c r="T204" s="83" t="s">
        <v>7948</v>
      </c>
      <c r="U204" s="84" t="s">
        <v>25539</v>
      </c>
    </row>
    <row r="205" spans="1:21" ht="78.75">
      <c r="A205" s="80">
        <f t="shared" si="3"/>
        <v>202</v>
      </c>
      <c r="B205" s="83" t="s">
        <v>7781</v>
      </c>
      <c r="C205" s="83" t="s">
        <v>25363</v>
      </c>
      <c r="D205" s="75" t="s">
        <v>5858</v>
      </c>
      <c r="E205" s="83" t="s">
        <v>311</v>
      </c>
      <c r="F205" s="83">
        <v>1</v>
      </c>
      <c r="G205" s="83">
        <v>1</v>
      </c>
      <c r="H205" s="83">
        <v>0.75</v>
      </c>
      <c r="I205" s="83" t="s">
        <v>7847</v>
      </c>
      <c r="J205" s="19" t="s">
        <v>7848</v>
      </c>
      <c r="K205" s="83" t="s">
        <v>7849</v>
      </c>
      <c r="L205" s="83"/>
      <c r="M205" s="83"/>
      <c r="N205" s="83"/>
      <c r="O205" s="83"/>
      <c r="P205" s="83"/>
      <c r="Q205" s="83"/>
      <c r="R205" s="83"/>
      <c r="S205" s="20" t="s">
        <v>552</v>
      </c>
      <c r="T205" s="83" t="s">
        <v>7949</v>
      </c>
      <c r="U205" s="84" t="s">
        <v>25540</v>
      </c>
    </row>
    <row r="206" spans="1:21" ht="78.75">
      <c r="A206" s="80">
        <f t="shared" si="3"/>
        <v>203</v>
      </c>
      <c r="B206" s="83" t="s">
        <v>7780</v>
      </c>
      <c r="C206" s="83" t="s">
        <v>25364</v>
      </c>
      <c r="D206" s="75" t="s">
        <v>5858</v>
      </c>
      <c r="E206" s="83" t="s">
        <v>311</v>
      </c>
      <c r="F206" s="83">
        <v>2.5</v>
      </c>
      <c r="G206" s="83">
        <v>1</v>
      </c>
      <c r="H206" s="83">
        <v>0.75</v>
      </c>
      <c r="I206" s="83" t="s">
        <v>7847</v>
      </c>
      <c r="J206" s="19" t="s">
        <v>7848</v>
      </c>
      <c r="K206" s="83" t="s">
        <v>7849</v>
      </c>
      <c r="L206" s="20"/>
      <c r="M206" s="20"/>
      <c r="N206" s="20"/>
      <c r="O206" s="83"/>
      <c r="P206" s="20"/>
      <c r="Q206" s="20"/>
      <c r="R206" s="20"/>
      <c r="S206" s="20" t="s">
        <v>552</v>
      </c>
      <c r="T206" s="83" t="s">
        <v>7950</v>
      </c>
      <c r="U206" s="84" t="s">
        <v>25541</v>
      </c>
    </row>
    <row r="207" spans="1:21" ht="78.75">
      <c r="A207" s="80">
        <f t="shared" si="3"/>
        <v>204</v>
      </c>
      <c r="B207" s="83" t="s">
        <v>7782</v>
      </c>
      <c r="C207" s="83" t="s">
        <v>25365</v>
      </c>
      <c r="D207" s="75" t="s">
        <v>5858</v>
      </c>
      <c r="E207" s="83" t="s">
        <v>311</v>
      </c>
      <c r="F207" s="83">
        <v>2</v>
      </c>
      <c r="G207" s="83">
        <v>2</v>
      </c>
      <c r="H207" s="83">
        <v>1.6</v>
      </c>
      <c r="I207" s="83" t="s">
        <v>7847</v>
      </c>
      <c r="J207" s="19" t="s">
        <v>7848</v>
      </c>
      <c r="K207" s="83" t="s">
        <v>7849</v>
      </c>
      <c r="L207" s="83"/>
      <c r="M207" s="83"/>
      <c r="N207" s="83"/>
      <c r="O207" s="83"/>
      <c r="P207" s="83"/>
      <c r="Q207" s="83"/>
      <c r="R207" s="83"/>
      <c r="S207" s="20" t="s">
        <v>552</v>
      </c>
      <c r="T207" s="83" t="s">
        <v>7782</v>
      </c>
      <c r="U207" s="84" t="s">
        <v>25542</v>
      </c>
    </row>
    <row r="208" spans="1:21" ht="78.75">
      <c r="A208" s="80">
        <f t="shared" si="3"/>
        <v>205</v>
      </c>
      <c r="B208" s="83" t="s">
        <v>7783</v>
      </c>
      <c r="C208" s="83" t="s">
        <v>25366</v>
      </c>
      <c r="D208" s="75" t="s">
        <v>5858</v>
      </c>
      <c r="E208" s="83" t="s">
        <v>7795</v>
      </c>
      <c r="F208" s="83">
        <v>2.5</v>
      </c>
      <c r="G208" s="83">
        <v>1</v>
      </c>
      <c r="H208" s="83">
        <v>0.75</v>
      </c>
      <c r="I208" s="83" t="s">
        <v>7847</v>
      </c>
      <c r="J208" s="19" t="s">
        <v>7848</v>
      </c>
      <c r="K208" s="83" t="s">
        <v>7849</v>
      </c>
      <c r="L208" s="83"/>
      <c r="M208" s="83"/>
      <c r="N208" s="83"/>
      <c r="O208" s="83"/>
      <c r="P208" s="83"/>
      <c r="Q208" s="83"/>
      <c r="R208" s="83"/>
      <c r="S208" s="20" t="s">
        <v>552</v>
      </c>
      <c r="T208" s="83" t="s">
        <v>7783</v>
      </c>
      <c r="U208" s="84" t="s">
        <v>25543</v>
      </c>
    </row>
    <row r="209" spans="1:21" ht="78.75">
      <c r="A209" s="80">
        <f t="shared" si="3"/>
        <v>206</v>
      </c>
      <c r="B209" s="83" t="s">
        <v>7784</v>
      </c>
      <c r="C209" s="83" t="s">
        <v>25367</v>
      </c>
      <c r="D209" s="75" t="s">
        <v>5858</v>
      </c>
      <c r="E209" s="83" t="s">
        <v>311</v>
      </c>
      <c r="F209" s="83">
        <v>2.5</v>
      </c>
      <c r="G209" s="83">
        <v>1</v>
      </c>
      <c r="H209" s="83">
        <v>0.75</v>
      </c>
      <c r="I209" s="83" t="s">
        <v>7847</v>
      </c>
      <c r="J209" s="19" t="s">
        <v>7848</v>
      </c>
      <c r="K209" s="83" t="s">
        <v>7849</v>
      </c>
      <c r="L209" s="83"/>
      <c r="M209" s="83"/>
      <c r="N209" s="83"/>
      <c r="O209" s="83"/>
      <c r="P209" s="83"/>
      <c r="Q209" s="83"/>
      <c r="R209" s="83"/>
      <c r="S209" s="20" t="s">
        <v>552</v>
      </c>
      <c r="T209" s="83" t="s">
        <v>7784</v>
      </c>
      <c r="U209" s="84" t="s">
        <v>25544</v>
      </c>
    </row>
    <row r="210" spans="1:21" ht="78.75">
      <c r="A210" s="80">
        <f t="shared" si="3"/>
        <v>207</v>
      </c>
      <c r="B210" s="83" t="s">
        <v>7784</v>
      </c>
      <c r="C210" s="83" t="s">
        <v>25368</v>
      </c>
      <c r="D210" s="75" t="s">
        <v>5858</v>
      </c>
      <c r="E210" s="83" t="s">
        <v>311</v>
      </c>
      <c r="F210" s="83">
        <v>1</v>
      </c>
      <c r="G210" s="83">
        <v>2</v>
      </c>
      <c r="H210" s="83">
        <v>1.6</v>
      </c>
      <c r="I210" s="83" t="s">
        <v>7847</v>
      </c>
      <c r="J210" s="19" t="s">
        <v>7848</v>
      </c>
      <c r="K210" s="83" t="s">
        <v>7849</v>
      </c>
      <c r="L210" s="83"/>
      <c r="M210" s="83"/>
      <c r="N210" s="83"/>
      <c r="O210" s="83"/>
      <c r="P210" s="83"/>
      <c r="Q210" s="83"/>
      <c r="R210" s="83"/>
      <c r="S210" s="20" t="s">
        <v>552</v>
      </c>
      <c r="T210" s="83" t="s">
        <v>7784</v>
      </c>
      <c r="U210" s="84" t="s">
        <v>25545</v>
      </c>
    </row>
    <row r="211" spans="1:21" ht="78.75">
      <c r="A211" s="80">
        <f t="shared" si="3"/>
        <v>208</v>
      </c>
      <c r="B211" s="83" t="s">
        <v>7784</v>
      </c>
      <c r="C211" s="83" t="s">
        <v>25365</v>
      </c>
      <c r="D211" s="75" t="s">
        <v>5858</v>
      </c>
      <c r="E211" s="83" t="s">
        <v>7795</v>
      </c>
      <c r="F211" s="83">
        <v>2</v>
      </c>
      <c r="G211" s="83">
        <v>3</v>
      </c>
      <c r="H211" s="83">
        <v>2.25</v>
      </c>
      <c r="I211" s="83" t="s">
        <v>7847</v>
      </c>
      <c r="J211" s="19" t="s">
        <v>7848</v>
      </c>
      <c r="K211" s="83" t="s">
        <v>7849</v>
      </c>
      <c r="L211" s="83"/>
      <c r="M211" s="83"/>
      <c r="N211" s="83"/>
      <c r="O211" s="83"/>
      <c r="P211" s="83"/>
      <c r="Q211" s="83"/>
      <c r="R211" s="83"/>
      <c r="S211" s="20" t="s">
        <v>552</v>
      </c>
      <c r="T211" s="83" t="s">
        <v>7784</v>
      </c>
      <c r="U211" s="84" t="s">
        <v>25546</v>
      </c>
    </row>
    <row r="212" spans="1:21" ht="78.75">
      <c r="A212" s="80">
        <f t="shared" si="3"/>
        <v>209</v>
      </c>
      <c r="B212" s="83" t="s">
        <v>7785</v>
      </c>
      <c r="C212" s="83" t="s">
        <v>25366</v>
      </c>
      <c r="D212" s="75" t="s">
        <v>5858</v>
      </c>
      <c r="E212" s="83" t="s">
        <v>311</v>
      </c>
      <c r="F212" s="83">
        <v>2.5</v>
      </c>
      <c r="G212" s="83">
        <v>2</v>
      </c>
      <c r="H212" s="83">
        <v>1.6</v>
      </c>
      <c r="I212" s="83" t="s">
        <v>7847</v>
      </c>
      <c r="J212" s="19" t="s">
        <v>7848</v>
      </c>
      <c r="K212" s="83" t="s">
        <v>7849</v>
      </c>
      <c r="L212" s="83"/>
      <c r="M212" s="83"/>
      <c r="N212" s="83"/>
      <c r="O212" s="83"/>
      <c r="P212" s="83"/>
      <c r="Q212" s="83"/>
      <c r="R212" s="83"/>
      <c r="S212" s="20" t="s">
        <v>552</v>
      </c>
      <c r="T212" s="83" t="s">
        <v>7951</v>
      </c>
      <c r="U212" s="84" t="s">
        <v>25547</v>
      </c>
    </row>
    <row r="213" spans="1:21" ht="78.75">
      <c r="A213" s="80">
        <f t="shared" si="3"/>
        <v>210</v>
      </c>
      <c r="B213" s="83" t="s">
        <v>7786</v>
      </c>
      <c r="C213" s="83" t="s">
        <v>25367</v>
      </c>
      <c r="D213" s="75" t="s">
        <v>5858</v>
      </c>
      <c r="E213" s="83" t="s">
        <v>7795</v>
      </c>
      <c r="F213" s="83">
        <v>2.5</v>
      </c>
      <c r="G213" s="83">
        <v>2</v>
      </c>
      <c r="H213" s="83">
        <v>1.6</v>
      </c>
      <c r="I213" s="83" t="s">
        <v>7847</v>
      </c>
      <c r="J213" s="19" t="s">
        <v>7848</v>
      </c>
      <c r="K213" s="83" t="s">
        <v>7849</v>
      </c>
      <c r="L213" s="83"/>
      <c r="M213" s="83"/>
      <c r="N213" s="83"/>
      <c r="O213" s="83"/>
      <c r="P213" s="83"/>
      <c r="Q213" s="83"/>
      <c r="R213" s="83"/>
      <c r="S213" s="20" t="s">
        <v>552</v>
      </c>
      <c r="T213" s="83" t="s">
        <v>7786</v>
      </c>
      <c r="U213" s="84" t="s">
        <v>25548</v>
      </c>
    </row>
    <row r="214" spans="1:21" ht="78.75">
      <c r="A214" s="80">
        <f t="shared" si="3"/>
        <v>211</v>
      </c>
      <c r="B214" s="83" t="s">
        <v>7787</v>
      </c>
      <c r="C214" s="83" t="s">
        <v>25368</v>
      </c>
      <c r="D214" s="75" t="s">
        <v>5858</v>
      </c>
      <c r="E214" s="83" t="s">
        <v>7795</v>
      </c>
      <c r="F214" s="83">
        <v>1</v>
      </c>
      <c r="G214" s="83">
        <v>1</v>
      </c>
      <c r="H214" s="83">
        <v>0.75</v>
      </c>
      <c r="I214" s="83" t="s">
        <v>7847</v>
      </c>
      <c r="J214" s="19" t="s">
        <v>7848</v>
      </c>
      <c r="K214" s="83" t="s">
        <v>7849</v>
      </c>
      <c r="L214" s="83"/>
      <c r="M214" s="83"/>
      <c r="N214" s="83"/>
      <c r="O214" s="83"/>
      <c r="P214" s="83"/>
      <c r="Q214" s="83"/>
      <c r="R214" s="83"/>
      <c r="S214" s="20" t="s">
        <v>552</v>
      </c>
      <c r="T214" s="83" t="s">
        <v>7787</v>
      </c>
      <c r="U214" s="84" t="s">
        <v>25549</v>
      </c>
    </row>
    <row r="215" spans="1:21" ht="47.25">
      <c r="A215" s="92">
        <v>212</v>
      </c>
      <c r="B215" s="92" t="s">
        <v>34835</v>
      </c>
      <c r="C215" s="92"/>
      <c r="D215" s="92"/>
      <c r="E215" s="92"/>
      <c r="F215" s="92"/>
      <c r="G215" s="92">
        <v>3</v>
      </c>
      <c r="H215" s="92">
        <v>0.75</v>
      </c>
      <c r="I215" s="92" t="s">
        <v>34806</v>
      </c>
      <c r="J215" s="92"/>
      <c r="K215" s="92"/>
      <c r="L215" s="92"/>
      <c r="M215" s="92"/>
      <c r="N215" s="92"/>
      <c r="O215" s="92"/>
      <c r="P215" s="92"/>
      <c r="Q215" s="92"/>
      <c r="R215" s="92"/>
      <c r="S215" s="92"/>
      <c r="T215" s="92"/>
      <c r="U215" s="92"/>
    </row>
    <row r="216" spans="1:21" ht="63">
      <c r="A216" s="55">
        <v>213</v>
      </c>
      <c r="B216" s="92" t="s">
        <v>34836</v>
      </c>
      <c r="C216" s="55"/>
      <c r="D216" s="55"/>
      <c r="E216" s="55"/>
      <c r="F216" s="55"/>
      <c r="G216" s="55">
        <v>1</v>
      </c>
      <c r="H216" s="92">
        <v>0.75</v>
      </c>
      <c r="I216" s="92" t="s">
        <v>34806</v>
      </c>
      <c r="J216" s="55"/>
      <c r="K216" s="55"/>
      <c r="L216" s="55"/>
      <c r="M216" s="55"/>
      <c r="N216" s="55"/>
      <c r="O216" s="55"/>
      <c r="P216" s="55"/>
      <c r="Q216" s="55"/>
      <c r="R216" s="55"/>
      <c r="S216" s="55"/>
      <c r="T216" s="55"/>
      <c r="U216" s="55"/>
    </row>
  </sheetData>
  <mergeCells count="8">
    <mergeCell ref="A1:U1"/>
    <mergeCell ref="A2:A3"/>
    <mergeCell ref="B2:D2"/>
    <mergeCell ref="E2:H2"/>
    <mergeCell ref="I2:K2"/>
    <mergeCell ref="L2:N2"/>
    <mergeCell ref="O2:R2"/>
    <mergeCell ref="S2:U2"/>
  </mergeCell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CY42"/>
  <sheetViews>
    <sheetView zoomScale="50" zoomScaleNormal="50" workbookViewId="0">
      <selection activeCell="M11" sqref="M11"/>
    </sheetView>
  </sheetViews>
  <sheetFormatPr defaultRowHeight="15"/>
  <cols>
    <col min="2" max="2" width="20" customWidth="1"/>
    <col min="3" max="3" width="23.7109375" customWidth="1"/>
    <col min="4" max="4" width="22.85546875" customWidth="1"/>
    <col min="5" max="5" width="24.28515625" customWidth="1"/>
    <col min="6" max="6" width="24" customWidth="1"/>
    <col min="7" max="7" width="20.7109375" customWidth="1"/>
    <col min="8" max="8" width="21.7109375" customWidth="1"/>
    <col min="9" max="9" width="23.5703125" customWidth="1"/>
    <col min="10" max="10" width="29.42578125" customWidth="1"/>
    <col min="11" max="11" width="24" customWidth="1"/>
    <col min="13" max="13" width="13.28515625" customWidth="1"/>
    <col min="14" max="14" width="14.42578125" customWidth="1"/>
    <col min="16" max="16" width="14.28515625" customWidth="1"/>
    <col min="17" max="17" width="14" customWidth="1"/>
    <col min="18" max="18" width="14.42578125" customWidth="1"/>
    <col min="19" max="19" width="23.7109375" customWidth="1"/>
    <col min="20" max="20" width="19.28515625" customWidth="1"/>
    <col min="21" max="21" width="26.140625" customWidth="1"/>
  </cols>
  <sheetData>
    <row r="1" spans="1:21" ht="20.25">
      <c r="A1" s="656" t="s">
        <v>7952</v>
      </c>
      <c r="B1" s="657"/>
      <c r="C1" s="657"/>
      <c r="D1" s="657"/>
      <c r="E1" s="657"/>
      <c r="F1" s="657"/>
      <c r="G1" s="657"/>
      <c r="H1" s="657"/>
      <c r="I1" s="657"/>
      <c r="J1" s="657"/>
      <c r="K1" s="657"/>
      <c r="L1" s="657"/>
      <c r="M1" s="657"/>
      <c r="N1" s="657"/>
      <c r="O1" s="657"/>
      <c r="P1" s="657"/>
      <c r="Q1" s="657"/>
      <c r="R1" s="657"/>
      <c r="S1" s="657"/>
      <c r="T1" s="657"/>
      <c r="U1" s="658"/>
    </row>
    <row r="2" spans="1:21" ht="20.25">
      <c r="A2" s="659" t="s">
        <v>0</v>
      </c>
      <c r="B2" s="661" t="s">
        <v>628</v>
      </c>
      <c r="C2" s="662"/>
      <c r="D2" s="663"/>
      <c r="E2" s="661" t="s">
        <v>1</v>
      </c>
      <c r="F2" s="662"/>
      <c r="G2" s="662"/>
      <c r="H2" s="663"/>
      <c r="I2" s="661" t="s">
        <v>9</v>
      </c>
      <c r="J2" s="662"/>
      <c r="K2" s="663"/>
      <c r="L2" s="661" t="s">
        <v>10</v>
      </c>
      <c r="M2" s="662"/>
      <c r="N2" s="663"/>
      <c r="O2" s="661" t="s">
        <v>11</v>
      </c>
      <c r="P2" s="662"/>
      <c r="Q2" s="662"/>
      <c r="R2" s="663"/>
      <c r="S2" s="661" t="s">
        <v>2</v>
      </c>
      <c r="T2" s="662"/>
      <c r="U2" s="663"/>
    </row>
    <row r="3" spans="1:21" ht="121.5">
      <c r="A3" s="660"/>
      <c r="B3" s="44" t="s">
        <v>3</v>
      </c>
      <c r="C3" s="44" t="s">
        <v>629</v>
      </c>
      <c r="D3" s="44" t="s">
        <v>4</v>
      </c>
      <c r="E3" s="44" t="s">
        <v>5</v>
      </c>
      <c r="F3" s="44" t="s">
        <v>6</v>
      </c>
      <c r="G3" s="44" t="s">
        <v>7</v>
      </c>
      <c r="H3" s="44" t="s">
        <v>8</v>
      </c>
      <c r="I3" s="44" t="s">
        <v>15</v>
      </c>
      <c r="J3" s="44" t="s">
        <v>16</v>
      </c>
      <c r="K3" s="44" t="s">
        <v>17</v>
      </c>
      <c r="L3" s="44" t="s">
        <v>18</v>
      </c>
      <c r="M3" s="44" t="s">
        <v>16</v>
      </c>
      <c r="N3" s="44" t="s">
        <v>19</v>
      </c>
      <c r="O3" s="44" t="s">
        <v>18</v>
      </c>
      <c r="P3" s="44" t="s">
        <v>20</v>
      </c>
      <c r="Q3" s="44" t="s">
        <v>21</v>
      </c>
      <c r="R3" s="44" t="s">
        <v>22</v>
      </c>
      <c r="S3" s="44" t="s">
        <v>12</v>
      </c>
      <c r="T3" s="44" t="s">
        <v>13</v>
      </c>
      <c r="U3" s="44" t="s">
        <v>14</v>
      </c>
    </row>
    <row r="4" spans="1:21" ht="94.5">
      <c r="A4" s="528">
        <v>1</v>
      </c>
      <c r="B4" s="75" t="s">
        <v>7953</v>
      </c>
      <c r="C4" s="75" t="s">
        <v>25550</v>
      </c>
      <c r="D4" s="91" t="s">
        <v>24</v>
      </c>
      <c r="E4" s="75" t="s">
        <v>49</v>
      </c>
      <c r="F4" s="75">
        <v>8</v>
      </c>
      <c r="G4" s="75">
        <v>2</v>
      </c>
      <c r="H4" s="75">
        <v>0.7</v>
      </c>
      <c r="I4" s="75" t="s">
        <v>7972</v>
      </c>
      <c r="J4" s="88">
        <v>1026700630252</v>
      </c>
      <c r="K4" s="75" t="s">
        <v>7963</v>
      </c>
      <c r="L4" s="75"/>
      <c r="M4" s="75"/>
      <c r="N4" s="75"/>
      <c r="O4" s="75"/>
      <c r="P4" s="75"/>
      <c r="Q4" s="75"/>
      <c r="R4" s="75"/>
      <c r="S4" s="75" t="s">
        <v>30</v>
      </c>
      <c r="T4" s="75" t="s">
        <v>7973</v>
      </c>
      <c r="U4" s="75" t="s">
        <v>25551</v>
      </c>
    </row>
    <row r="5" spans="1:21" ht="94.5">
      <c r="A5" s="75">
        <v>2</v>
      </c>
      <c r="B5" s="75" t="s">
        <v>7954</v>
      </c>
      <c r="C5" s="75" t="s">
        <v>9251</v>
      </c>
      <c r="D5" s="91" t="s">
        <v>24</v>
      </c>
      <c r="E5" s="75" t="s">
        <v>49</v>
      </c>
      <c r="F5" s="75">
        <v>8</v>
      </c>
      <c r="G5" s="75">
        <v>2</v>
      </c>
      <c r="H5" s="75">
        <v>0.7</v>
      </c>
      <c r="I5" s="75" t="s">
        <v>7972</v>
      </c>
      <c r="J5" s="88">
        <v>1026700630252</v>
      </c>
      <c r="K5" s="75" t="s">
        <v>7963</v>
      </c>
      <c r="L5" s="75"/>
      <c r="M5" s="75"/>
      <c r="N5" s="75"/>
      <c r="O5" s="75"/>
      <c r="P5" s="75"/>
      <c r="Q5" s="75"/>
      <c r="R5" s="75"/>
      <c r="S5" s="75" t="s">
        <v>30</v>
      </c>
      <c r="T5" s="75" t="s">
        <v>7974</v>
      </c>
      <c r="U5" s="75" t="s">
        <v>25552</v>
      </c>
    </row>
    <row r="6" spans="1:21" ht="94.5">
      <c r="A6" s="75">
        <v>3</v>
      </c>
      <c r="B6" s="75" t="s">
        <v>7955</v>
      </c>
      <c r="C6" s="75" t="s">
        <v>9252</v>
      </c>
      <c r="D6" s="91" t="s">
        <v>24</v>
      </c>
      <c r="E6" s="75" t="s">
        <v>49</v>
      </c>
      <c r="F6" s="75">
        <v>12</v>
      </c>
      <c r="G6" s="75">
        <v>4</v>
      </c>
      <c r="H6" s="75">
        <v>0.7</v>
      </c>
      <c r="I6" s="75" t="s">
        <v>7972</v>
      </c>
      <c r="J6" s="88">
        <v>1026700630252</v>
      </c>
      <c r="K6" s="75" t="s">
        <v>7963</v>
      </c>
      <c r="L6" s="75"/>
      <c r="M6" s="75"/>
      <c r="N6" s="75"/>
      <c r="O6" s="75"/>
      <c r="P6" s="75"/>
      <c r="Q6" s="75"/>
      <c r="R6" s="75"/>
      <c r="S6" s="75" t="s">
        <v>30</v>
      </c>
      <c r="T6" s="75" t="s">
        <v>7975</v>
      </c>
      <c r="U6" s="75" t="s">
        <v>25553</v>
      </c>
    </row>
    <row r="7" spans="1:21" ht="126">
      <c r="A7" s="75">
        <v>4</v>
      </c>
      <c r="B7" s="75" t="s">
        <v>7956</v>
      </c>
      <c r="C7" s="75" t="s">
        <v>9253</v>
      </c>
      <c r="D7" s="91" t="s">
        <v>24</v>
      </c>
      <c r="E7" s="75" t="s">
        <v>49</v>
      </c>
      <c r="F7" s="75">
        <v>10</v>
      </c>
      <c r="G7" s="75">
        <v>3</v>
      </c>
      <c r="H7" s="75">
        <v>0.7</v>
      </c>
      <c r="I7" s="75" t="s">
        <v>7972</v>
      </c>
      <c r="J7" s="88">
        <v>1026700630252</v>
      </c>
      <c r="K7" s="75" t="s">
        <v>7963</v>
      </c>
      <c r="L7" s="75"/>
      <c r="M7" s="75"/>
      <c r="N7" s="75"/>
      <c r="O7" s="75"/>
      <c r="P7" s="75"/>
      <c r="Q7" s="75"/>
      <c r="R7" s="75"/>
      <c r="S7" s="75" t="s">
        <v>30</v>
      </c>
      <c r="T7" s="75" t="s">
        <v>7976</v>
      </c>
      <c r="U7" s="75" t="s">
        <v>25554</v>
      </c>
    </row>
    <row r="8" spans="1:21" ht="94.5">
      <c r="A8" s="75">
        <v>5</v>
      </c>
      <c r="B8" s="75" t="s">
        <v>7957</v>
      </c>
      <c r="C8" s="75" t="s">
        <v>9254</v>
      </c>
      <c r="D8" s="91" t="s">
        <v>24</v>
      </c>
      <c r="E8" s="75" t="s">
        <v>49</v>
      </c>
      <c r="F8" s="75">
        <v>10</v>
      </c>
      <c r="G8" s="75">
        <v>3</v>
      </c>
      <c r="H8" s="75">
        <v>0.7</v>
      </c>
      <c r="I8" s="75" t="s">
        <v>7972</v>
      </c>
      <c r="J8" s="88">
        <v>1026700630252</v>
      </c>
      <c r="K8" s="75" t="s">
        <v>7963</v>
      </c>
      <c r="L8" s="75"/>
      <c r="M8" s="75"/>
      <c r="N8" s="75"/>
      <c r="O8" s="75"/>
      <c r="P8" s="75"/>
      <c r="Q8" s="75"/>
      <c r="R8" s="75"/>
      <c r="S8" s="75" t="s">
        <v>30</v>
      </c>
      <c r="T8" s="75" t="s">
        <v>7977</v>
      </c>
      <c r="U8" s="75" t="s">
        <v>25555</v>
      </c>
    </row>
    <row r="9" spans="1:21" ht="94.5">
      <c r="A9" s="75">
        <v>6</v>
      </c>
      <c r="B9" s="75" t="s">
        <v>7958</v>
      </c>
      <c r="C9" s="75" t="s">
        <v>9255</v>
      </c>
      <c r="D9" s="91" t="s">
        <v>24</v>
      </c>
      <c r="E9" s="75" t="s">
        <v>49</v>
      </c>
      <c r="F9" s="75">
        <v>8</v>
      </c>
      <c r="G9" s="75">
        <v>2</v>
      </c>
      <c r="H9" s="75">
        <v>0.7</v>
      </c>
      <c r="I9" s="75" t="s">
        <v>7972</v>
      </c>
      <c r="J9" s="88">
        <v>1026700630252</v>
      </c>
      <c r="K9" s="75" t="s">
        <v>7963</v>
      </c>
      <c r="L9" s="75"/>
      <c r="M9" s="75"/>
      <c r="N9" s="75"/>
      <c r="O9" s="75"/>
      <c r="P9" s="75"/>
      <c r="Q9" s="75"/>
      <c r="R9" s="75"/>
      <c r="S9" s="75" t="s">
        <v>30</v>
      </c>
      <c r="T9" s="75" t="s">
        <v>7958</v>
      </c>
      <c r="U9" s="75" t="s">
        <v>25556</v>
      </c>
    </row>
    <row r="10" spans="1:21" ht="94.5">
      <c r="A10" s="75">
        <v>7</v>
      </c>
      <c r="B10" s="75" t="s">
        <v>7959</v>
      </c>
      <c r="C10" s="75" t="s">
        <v>9256</v>
      </c>
      <c r="D10" s="91" t="s">
        <v>24</v>
      </c>
      <c r="E10" s="75" t="s">
        <v>49</v>
      </c>
      <c r="F10" s="75">
        <v>8</v>
      </c>
      <c r="G10" s="75">
        <v>2</v>
      </c>
      <c r="H10" s="75">
        <v>0.7</v>
      </c>
      <c r="I10" s="75" t="s">
        <v>7972</v>
      </c>
      <c r="J10" s="88">
        <v>1026700630252</v>
      </c>
      <c r="K10" s="75" t="s">
        <v>7963</v>
      </c>
      <c r="L10" s="75"/>
      <c r="M10" s="75"/>
      <c r="N10" s="75"/>
      <c r="O10" s="75"/>
      <c r="P10" s="75"/>
      <c r="Q10" s="75"/>
      <c r="R10" s="75"/>
      <c r="S10" s="75" t="s">
        <v>30</v>
      </c>
      <c r="T10" s="75" t="s">
        <v>7960</v>
      </c>
      <c r="U10" s="75" t="s">
        <v>25557</v>
      </c>
    </row>
    <row r="11" spans="1:21" ht="94.5">
      <c r="A11" s="75">
        <v>8</v>
      </c>
      <c r="B11" s="75" t="s">
        <v>7960</v>
      </c>
      <c r="C11" s="75" t="s">
        <v>9257</v>
      </c>
      <c r="D11" s="91" t="s">
        <v>24</v>
      </c>
      <c r="E11" s="75" t="s">
        <v>49</v>
      </c>
      <c r="F11" s="75">
        <v>8</v>
      </c>
      <c r="G11" s="75">
        <v>2</v>
      </c>
      <c r="H11" s="75">
        <v>0.7</v>
      </c>
      <c r="I11" s="75" t="s">
        <v>7972</v>
      </c>
      <c r="J11" s="88">
        <v>1026700630252</v>
      </c>
      <c r="K11" s="75" t="s">
        <v>7963</v>
      </c>
      <c r="L11" s="75"/>
      <c r="M11" s="75"/>
      <c r="N11" s="75"/>
      <c r="O11" s="75"/>
      <c r="P11" s="75"/>
      <c r="Q11" s="75"/>
      <c r="R11" s="75"/>
      <c r="S11" s="75" t="s">
        <v>30</v>
      </c>
      <c r="T11" s="75" t="s">
        <v>7978</v>
      </c>
      <c r="U11" s="75" t="s">
        <v>25558</v>
      </c>
    </row>
    <row r="12" spans="1:21" ht="126">
      <c r="A12" s="75">
        <v>9</v>
      </c>
      <c r="B12" s="75" t="s">
        <v>7961</v>
      </c>
      <c r="C12" s="75" t="s">
        <v>9258</v>
      </c>
      <c r="D12" s="91" t="s">
        <v>24</v>
      </c>
      <c r="E12" s="75" t="s">
        <v>49</v>
      </c>
      <c r="F12" s="75">
        <v>4</v>
      </c>
      <c r="G12" s="75">
        <v>1</v>
      </c>
      <c r="H12" s="75">
        <v>0.7</v>
      </c>
      <c r="I12" s="75" t="s">
        <v>7972</v>
      </c>
      <c r="J12" s="88">
        <v>1026700630252</v>
      </c>
      <c r="K12" s="75" t="s">
        <v>7963</v>
      </c>
      <c r="L12" s="75"/>
      <c r="M12" s="75"/>
      <c r="N12" s="75"/>
      <c r="O12" s="75"/>
      <c r="P12" s="75"/>
      <c r="Q12" s="75"/>
      <c r="R12" s="75"/>
      <c r="S12" s="75" t="s">
        <v>30</v>
      </c>
      <c r="T12" s="75" t="s">
        <v>7979</v>
      </c>
      <c r="U12" s="75" t="s">
        <v>25559</v>
      </c>
    </row>
    <row r="13" spans="1:21" ht="94.5">
      <c r="A13" s="75">
        <v>10</v>
      </c>
      <c r="B13" s="75" t="s">
        <v>7962</v>
      </c>
      <c r="C13" s="75" t="s">
        <v>9259</v>
      </c>
      <c r="D13" s="91" t="s">
        <v>24</v>
      </c>
      <c r="E13" s="75" t="s">
        <v>49</v>
      </c>
      <c r="F13" s="75">
        <v>4</v>
      </c>
      <c r="G13" s="75">
        <v>1</v>
      </c>
      <c r="H13" s="75">
        <v>0.7</v>
      </c>
      <c r="I13" s="75" t="s">
        <v>7972</v>
      </c>
      <c r="J13" s="88">
        <v>1026700630252</v>
      </c>
      <c r="K13" s="75" t="s">
        <v>7963</v>
      </c>
      <c r="L13" s="75"/>
      <c r="M13" s="75"/>
      <c r="N13" s="75"/>
      <c r="O13" s="75"/>
      <c r="P13" s="75"/>
      <c r="Q13" s="75"/>
      <c r="R13" s="75"/>
      <c r="S13" s="75" t="s">
        <v>30</v>
      </c>
      <c r="T13" s="75" t="s">
        <v>7980</v>
      </c>
      <c r="U13" s="75" t="s">
        <v>25560</v>
      </c>
    </row>
    <row r="14" spans="1:21" ht="110.25">
      <c r="A14" s="75">
        <v>11</v>
      </c>
      <c r="B14" s="75" t="s">
        <v>7963</v>
      </c>
      <c r="C14" s="75" t="s">
        <v>9260</v>
      </c>
      <c r="D14" s="91" t="s">
        <v>24</v>
      </c>
      <c r="E14" s="75" t="s">
        <v>49</v>
      </c>
      <c r="F14" s="75">
        <v>4</v>
      </c>
      <c r="G14" s="75">
        <v>1</v>
      </c>
      <c r="H14" s="75">
        <v>0.7</v>
      </c>
      <c r="I14" s="75" t="s">
        <v>7972</v>
      </c>
      <c r="J14" s="88">
        <v>1026700630252</v>
      </c>
      <c r="K14" s="75" t="s">
        <v>7963</v>
      </c>
      <c r="L14" s="75"/>
      <c r="M14" s="75"/>
      <c r="N14" s="75"/>
      <c r="O14" s="75"/>
      <c r="P14" s="75"/>
      <c r="Q14" s="75"/>
      <c r="R14" s="75"/>
      <c r="S14" s="75" t="s">
        <v>30</v>
      </c>
      <c r="T14" s="75" t="s">
        <v>7981</v>
      </c>
      <c r="U14" s="75" t="s">
        <v>25561</v>
      </c>
    </row>
    <row r="15" spans="1:21" ht="141.75">
      <c r="A15" s="75">
        <v>12</v>
      </c>
      <c r="B15" s="75" t="s">
        <v>7964</v>
      </c>
      <c r="C15" s="75" t="s">
        <v>9261</v>
      </c>
      <c r="D15" s="91" t="s">
        <v>24</v>
      </c>
      <c r="E15" s="75" t="s">
        <v>49</v>
      </c>
      <c r="F15" s="75">
        <v>12</v>
      </c>
      <c r="G15" s="75">
        <v>4</v>
      </c>
      <c r="H15" s="75">
        <v>0.7</v>
      </c>
      <c r="I15" s="75" t="s">
        <v>7972</v>
      </c>
      <c r="J15" s="88">
        <v>1026700630252</v>
      </c>
      <c r="K15" s="75" t="s">
        <v>7963</v>
      </c>
      <c r="L15" s="75"/>
      <c r="M15" s="75"/>
      <c r="N15" s="75"/>
      <c r="O15" s="75"/>
      <c r="P15" s="75"/>
      <c r="Q15" s="75"/>
      <c r="R15" s="75"/>
      <c r="S15" s="75" t="s">
        <v>30</v>
      </c>
      <c r="T15" s="75" t="s">
        <v>7982</v>
      </c>
      <c r="U15" s="75" t="s">
        <v>25562</v>
      </c>
    </row>
    <row r="16" spans="1:21" ht="94.5">
      <c r="A16" s="75">
        <v>13</v>
      </c>
      <c r="B16" s="75" t="s">
        <v>7965</v>
      </c>
      <c r="C16" s="75" t="s">
        <v>9262</v>
      </c>
      <c r="D16" s="91" t="s">
        <v>24</v>
      </c>
      <c r="E16" s="75" t="s">
        <v>49</v>
      </c>
      <c r="F16" s="75">
        <v>8</v>
      </c>
      <c r="G16" s="75">
        <v>2</v>
      </c>
      <c r="H16" s="75">
        <v>0.7</v>
      </c>
      <c r="I16" s="75" t="s">
        <v>7972</v>
      </c>
      <c r="J16" s="88">
        <v>1026700630252</v>
      </c>
      <c r="K16" s="75" t="s">
        <v>7963</v>
      </c>
      <c r="L16" s="75"/>
      <c r="M16" s="75"/>
      <c r="N16" s="75"/>
      <c r="O16" s="75"/>
      <c r="P16" s="75"/>
      <c r="Q16" s="75"/>
      <c r="R16" s="75"/>
      <c r="S16" s="75" t="s">
        <v>30</v>
      </c>
      <c r="T16" s="75" t="s">
        <v>7965</v>
      </c>
      <c r="U16" s="75" t="s">
        <v>25563</v>
      </c>
    </row>
    <row r="17" spans="1:103" ht="141.75">
      <c r="A17" s="75">
        <v>14</v>
      </c>
      <c r="B17" s="75" t="s">
        <v>7966</v>
      </c>
      <c r="C17" s="75" t="s">
        <v>9263</v>
      </c>
      <c r="D17" s="91" t="s">
        <v>24</v>
      </c>
      <c r="E17" s="75" t="s">
        <v>49</v>
      </c>
      <c r="F17" s="75">
        <v>8</v>
      </c>
      <c r="G17" s="75">
        <v>2</v>
      </c>
      <c r="H17" s="75">
        <v>0.7</v>
      </c>
      <c r="I17" s="75" t="s">
        <v>7972</v>
      </c>
      <c r="J17" s="88">
        <v>1026700630252</v>
      </c>
      <c r="K17" s="75" t="s">
        <v>7963</v>
      </c>
      <c r="L17" s="75"/>
      <c r="M17" s="75"/>
      <c r="N17" s="75"/>
      <c r="O17" s="75"/>
      <c r="P17" s="75"/>
      <c r="Q17" s="75"/>
      <c r="R17" s="75"/>
      <c r="S17" s="75" t="s">
        <v>30</v>
      </c>
      <c r="T17" s="75" t="s">
        <v>7983</v>
      </c>
      <c r="U17" s="75" t="s">
        <v>25564</v>
      </c>
    </row>
    <row r="18" spans="1:103" ht="94.5">
      <c r="A18" s="75">
        <v>15</v>
      </c>
      <c r="B18" s="75" t="s">
        <v>7967</v>
      </c>
      <c r="C18" s="75" t="s">
        <v>9264</v>
      </c>
      <c r="D18" s="91" t="s">
        <v>24</v>
      </c>
      <c r="E18" s="75" t="s">
        <v>49</v>
      </c>
      <c r="F18" s="75">
        <v>8</v>
      </c>
      <c r="G18" s="75">
        <v>2</v>
      </c>
      <c r="H18" s="75">
        <v>0.7</v>
      </c>
      <c r="I18" s="75" t="s">
        <v>7972</v>
      </c>
      <c r="J18" s="88">
        <v>1026700630252</v>
      </c>
      <c r="K18" s="75" t="s">
        <v>7963</v>
      </c>
      <c r="L18" s="75"/>
      <c r="M18" s="75"/>
      <c r="N18" s="75"/>
      <c r="O18" s="75"/>
      <c r="P18" s="75"/>
      <c r="Q18" s="75"/>
      <c r="R18" s="75"/>
      <c r="S18" s="75" t="s">
        <v>30</v>
      </c>
      <c r="T18" s="75" t="s">
        <v>7984</v>
      </c>
      <c r="U18" s="75" t="s">
        <v>25565</v>
      </c>
    </row>
    <row r="19" spans="1:103" ht="110.25">
      <c r="A19" s="75">
        <v>16</v>
      </c>
      <c r="B19" s="75" t="s">
        <v>7968</v>
      </c>
      <c r="C19" s="75" t="s">
        <v>9265</v>
      </c>
      <c r="D19" s="91" t="s">
        <v>24</v>
      </c>
      <c r="E19" s="75" t="s">
        <v>49</v>
      </c>
      <c r="F19" s="75">
        <v>8</v>
      </c>
      <c r="G19" s="75">
        <v>2</v>
      </c>
      <c r="H19" s="75">
        <v>0.7</v>
      </c>
      <c r="I19" s="75" t="s">
        <v>7972</v>
      </c>
      <c r="J19" s="88">
        <v>1026700630252</v>
      </c>
      <c r="K19" s="75" t="s">
        <v>7963</v>
      </c>
      <c r="L19" s="75"/>
      <c r="M19" s="75"/>
      <c r="N19" s="75"/>
      <c r="O19" s="75"/>
      <c r="P19" s="75"/>
      <c r="Q19" s="75"/>
      <c r="R19" s="75"/>
      <c r="S19" s="75" t="s">
        <v>30</v>
      </c>
      <c r="T19" s="75" t="s">
        <v>7985</v>
      </c>
      <c r="U19" s="75" t="s">
        <v>25566</v>
      </c>
    </row>
    <row r="20" spans="1:103" ht="94.5">
      <c r="A20" s="75">
        <v>17</v>
      </c>
      <c r="B20" s="75" t="s">
        <v>7969</v>
      </c>
      <c r="C20" s="75" t="s">
        <v>9266</v>
      </c>
      <c r="D20" s="91" t="s">
        <v>24</v>
      </c>
      <c r="E20" s="75" t="s">
        <v>49</v>
      </c>
      <c r="F20" s="75">
        <v>8</v>
      </c>
      <c r="G20" s="75">
        <v>2</v>
      </c>
      <c r="H20" s="75">
        <v>0.7</v>
      </c>
      <c r="I20" s="75" t="s">
        <v>7972</v>
      </c>
      <c r="J20" s="88">
        <v>1026700630252</v>
      </c>
      <c r="K20" s="75" t="s">
        <v>7963</v>
      </c>
      <c r="L20" s="75"/>
      <c r="M20" s="75"/>
      <c r="N20" s="75"/>
      <c r="O20" s="75"/>
      <c r="P20" s="75"/>
      <c r="Q20" s="75"/>
      <c r="R20" s="75"/>
      <c r="S20" s="75" t="s">
        <v>30</v>
      </c>
      <c r="T20" s="75" t="s">
        <v>7986</v>
      </c>
      <c r="U20" s="75" t="s">
        <v>25567</v>
      </c>
    </row>
    <row r="21" spans="1:103" ht="126">
      <c r="A21" s="75">
        <v>18</v>
      </c>
      <c r="B21" s="75" t="s">
        <v>7970</v>
      </c>
      <c r="C21" s="75" t="s">
        <v>9267</v>
      </c>
      <c r="D21" s="91" t="s">
        <v>24</v>
      </c>
      <c r="E21" s="75" t="s">
        <v>49</v>
      </c>
      <c r="F21" s="75">
        <v>10</v>
      </c>
      <c r="G21" s="75">
        <v>3</v>
      </c>
      <c r="H21" s="75">
        <v>0.7</v>
      </c>
      <c r="I21" s="75" t="s">
        <v>7972</v>
      </c>
      <c r="J21" s="88">
        <v>1026700630252</v>
      </c>
      <c r="K21" s="75" t="s">
        <v>7963</v>
      </c>
      <c r="L21" s="75"/>
      <c r="M21" s="75"/>
      <c r="N21" s="75"/>
      <c r="O21" s="75"/>
      <c r="P21" s="75"/>
      <c r="Q21" s="75"/>
      <c r="R21" s="75"/>
      <c r="S21" s="75" t="s">
        <v>30</v>
      </c>
      <c r="T21" s="75" t="s">
        <v>7987</v>
      </c>
      <c r="U21" s="75" t="s">
        <v>25568</v>
      </c>
    </row>
    <row r="22" spans="1:103" ht="110.25">
      <c r="A22" s="91">
        <v>19</v>
      </c>
      <c r="B22" s="75" t="s">
        <v>7971</v>
      </c>
      <c r="C22" s="75" t="s">
        <v>9268</v>
      </c>
      <c r="D22" s="91" t="s">
        <v>24</v>
      </c>
      <c r="E22" s="75" t="s">
        <v>49</v>
      </c>
      <c r="F22" s="91">
        <v>4</v>
      </c>
      <c r="G22" s="91">
        <v>1</v>
      </c>
      <c r="H22" s="91">
        <v>0.7</v>
      </c>
      <c r="I22" s="75" t="s">
        <v>7972</v>
      </c>
      <c r="J22" s="88">
        <v>1026700630252</v>
      </c>
      <c r="K22" s="75" t="s">
        <v>7963</v>
      </c>
      <c r="L22" s="91"/>
      <c r="M22" s="91"/>
      <c r="N22" s="91"/>
      <c r="O22" s="91"/>
      <c r="P22" s="91"/>
      <c r="Q22" s="91"/>
      <c r="R22" s="91"/>
      <c r="S22" s="75" t="s">
        <v>30</v>
      </c>
      <c r="T22" s="75" t="s">
        <v>7988</v>
      </c>
      <c r="U22" s="22" t="s">
        <v>25569</v>
      </c>
    </row>
    <row r="23" spans="1:103" ht="94.5">
      <c r="A23" s="72">
        <v>20</v>
      </c>
      <c r="B23" s="543" t="s">
        <v>9269</v>
      </c>
      <c r="C23" s="543" t="s">
        <v>9270</v>
      </c>
      <c r="D23" s="543" t="s">
        <v>24</v>
      </c>
      <c r="E23" s="543" t="s">
        <v>49</v>
      </c>
      <c r="F23" s="77">
        <v>4</v>
      </c>
      <c r="G23" s="77">
        <v>3</v>
      </c>
      <c r="H23" s="77">
        <v>0.7</v>
      </c>
      <c r="I23" s="543" t="s">
        <v>7972</v>
      </c>
      <c r="J23" s="87">
        <v>1026700630252</v>
      </c>
      <c r="K23" s="543" t="s">
        <v>7963</v>
      </c>
      <c r="L23" s="77"/>
      <c r="M23" s="77"/>
      <c r="N23" s="77"/>
      <c r="O23" s="77"/>
      <c r="P23" s="77"/>
      <c r="Q23" s="77"/>
      <c r="R23" s="77"/>
      <c r="S23" s="543" t="s">
        <v>9271</v>
      </c>
      <c r="T23" s="543" t="s">
        <v>9272</v>
      </c>
      <c r="U23" s="545" t="s">
        <v>25570</v>
      </c>
    </row>
    <row r="24" spans="1:103" ht="94.5">
      <c r="A24" s="544">
        <v>21</v>
      </c>
      <c r="B24" s="75" t="s">
        <v>34793</v>
      </c>
      <c r="C24" s="75" t="s">
        <v>34794</v>
      </c>
      <c r="D24" s="75"/>
      <c r="E24" s="75" t="s">
        <v>34795</v>
      </c>
      <c r="F24" s="75"/>
      <c r="G24" s="75">
        <v>2</v>
      </c>
      <c r="H24" s="75">
        <v>0.75</v>
      </c>
      <c r="I24" s="75"/>
      <c r="J24" s="88"/>
      <c r="K24" s="75"/>
      <c r="L24" s="75"/>
      <c r="M24" s="75"/>
      <c r="N24" s="75"/>
      <c r="O24" s="75"/>
      <c r="P24" s="75"/>
      <c r="Q24" s="75"/>
      <c r="R24" s="75"/>
      <c r="S24" s="75" t="s">
        <v>34796</v>
      </c>
      <c r="T24" s="75" t="s">
        <v>34797</v>
      </c>
      <c r="U24" s="75"/>
    </row>
    <row r="25" spans="1:103" ht="78.75">
      <c r="A25" s="50">
        <v>22</v>
      </c>
      <c r="B25" s="50" t="s">
        <v>34805</v>
      </c>
      <c r="C25" s="50"/>
      <c r="D25" s="50"/>
      <c r="E25" s="50"/>
      <c r="F25" s="50"/>
      <c r="G25" s="50">
        <v>2</v>
      </c>
      <c r="H25" s="547">
        <v>0.75</v>
      </c>
      <c r="I25" s="50" t="s">
        <v>34806</v>
      </c>
      <c r="J25" s="50"/>
      <c r="K25" s="50"/>
      <c r="L25" s="50"/>
      <c r="M25" s="50"/>
      <c r="N25" s="50"/>
      <c r="O25" s="50"/>
      <c r="P25" s="50"/>
      <c r="Q25" s="50"/>
      <c r="R25" s="50"/>
      <c r="S25" s="50"/>
      <c r="T25" s="50"/>
      <c r="U25" s="50"/>
    </row>
    <row r="26" spans="1:103" ht="63">
      <c r="A26" s="50">
        <v>23</v>
      </c>
      <c r="B26" s="50" t="s">
        <v>34807</v>
      </c>
      <c r="C26" s="50"/>
      <c r="D26" s="50"/>
      <c r="E26" s="50"/>
      <c r="F26" s="50"/>
      <c r="G26" s="50">
        <v>1</v>
      </c>
      <c r="H26" s="547">
        <v>0.75</v>
      </c>
      <c r="I26" s="50"/>
      <c r="J26" s="50"/>
      <c r="K26" s="50"/>
      <c r="L26" s="50"/>
      <c r="M26" s="50"/>
      <c r="N26" s="50"/>
      <c r="O26" s="50"/>
      <c r="P26" s="50"/>
      <c r="Q26" s="50"/>
      <c r="R26" s="50"/>
      <c r="S26" s="50"/>
      <c r="T26" s="50"/>
      <c r="U26" s="50"/>
    </row>
    <row r="27" spans="1:103" s="504" customFormat="1" ht="150">
      <c r="A27" s="50">
        <v>24</v>
      </c>
      <c r="B27" s="555" t="s">
        <v>35299</v>
      </c>
      <c r="C27" s="556" t="s">
        <v>35300</v>
      </c>
      <c r="D27" s="557" t="s">
        <v>24</v>
      </c>
      <c r="E27" s="556" t="s">
        <v>35301</v>
      </c>
      <c r="F27" s="556">
        <v>5.53</v>
      </c>
      <c r="G27" s="556">
        <v>1</v>
      </c>
      <c r="H27" s="556">
        <v>13.55</v>
      </c>
      <c r="I27" s="555" t="s">
        <v>7972</v>
      </c>
      <c r="J27" s="558">
        <v>1026700630252</v>
      </c>
      <c r="K27" s="555" t="s">
        <v>35302</v>
      </c>
      <c r="L27" s="556"/>
      <c r="M27" s="556"/>
      <c r="N27" s="556"/>
      <c r="O27" s="556"/>
      <c r="P27" s="556"/>
      <c r="Q27" s="556"/>
      <c r="R27" s="556"/>
      <c r="S27" s="555" t="s">
        <v>30</v>
      </c>
      <c r="T27" s="555" t="s">
        <v>35302</v>
      </c>
      <c r="U27" s="556" t="s">
        <v>35303</v>
      </c>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row>
    <row r="28" spans="1:103" s="504" customFormat="1" ht="150">
      <c r="A28" s="50">
        <v>25</v>
      </c>
      <c r="B28" s="555" t="s">
        <v>35304</v>
      </c>
      <c r="C28" s="556" t="s">
        <v>35305</v>
      </c>
      <c r="D28" s="557" t="s">
        <v>24</v>
      </c>
      <c r="E28" s="556" t="s">
        <v>35301</v>
      </c>
      <c r="F28" s="556">
        <v>5.53</v>
      </c>
      <c r="G28" s="556">
        <v>1</v>
      </c>
      <c r="H28" s="556">
        <v>13.55</v>
      </c>
      <c r="I28" s="555" t="s">
        <v>7972</v>
      </c>
      <c r="J28" s="558">
        <v>1026700630252</v>
      </c>
      <c r="K28" s="555" t="s">
        <v>35302</v>
      </c>
      <c r="L28" s="556"/>
      <c r="M28" s="556"/>
      <c r="N28" s="556"/>
      <c r="O28" s="556"/>
      <c r="P28" s="556"/>
      <c r="Q28" s="556"/>
      <c r="R28" s="556"/>
      <c r="S28" s="555" t="s">
        <v>30</v>
      </c>
      <c r="T28" s="555" t="s">
        <v>35302</v>
      </c>
      <c r="U28" s="556" t="s">
        <v>35306</v>
      </c>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row>
    <row r="29" spans="1:103" s="504" customFormat="1" ht="150">
      <c r="A29" s="50">
        <v>26</v>
      </c>
      <c r="B29" s="555" t="s">
        <v>35307</v>
      </c>
      <c r="C29" s="556" t="s">
        <v>35308</v>
      </c>
      <c r="D29" s="557" t="s">
        <v>24</v>
      </c>
      <c r="E29" s="556" t="s">
        <v>35301</v>
      </c>
      <c r="F29" s="556">
        <v>5.53</v>
      </c>
      <c r="G29" s="556">
        <v>1</v>
      </c>
      <c r="H29" s="556">
        <v>13.55</v>
      </c>
      <c r="I29" s="555" t="s">
        <v>7972</v>
      </c>
      <c r="J29" s="558">
        <v>1026700630252</v>
      </c>
      <c r="K29" s="555" t="s">
        <v>35302</v>
      </c>
      <c r="L29" s="556"/>
      <c r="M29" s="556"/>
      <c r="N29" s="556"/>
      <c r="O29" s="556"/>
      <c r="P29" s="556"/>
      <c r="Q29" s="556"/>
      <c r="R29" s="556"/>
      <c r="S29" s="555" t="s">
        <v>30</v>
      </c>
      <c r="T29" s="555" t="s">
        <v>35302</v>
      </c>
      <c r="U29" s="556" t="s">
        <v>35309</v>
      </c>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row>
    <row r="30" spans="1:103" s="504" customFormat="1" ht="150">
      <c r="A30" s="50">
        <v>27</v>
      </c>
      <c r="B30" s="555" t="s">
        <v>35310</v>
      </c>
      <c r="C30" s="556" t="s">
        <v>35311</v>
      </c>
      <c r="D30" s="557" t="s">
        <v>24</v>
      </c>
      <c r="E30" s="556" t="s">
        <v>35301</v>
      </c>
      <c r="F30" s="556">
        <v>5.53</v>
      </c>
      <c r="G30" s="556">
        <v>1</v>
      </c>
      <c r="H30" s="556">
        <v>13.55</v>
      </c>
      <c r="I30" s="555" t="s">
        <v>7972</v>
      </c>
      <c r="J30" s="558">
        <v>1026700630252</v>
      </c>
      <c r="K30" s="555" t="s">
        <v>35302</v>
      </c>
      <c r="L30" s="556"/>
      <c r="M30" s="556"/>
      <c r="N30" s="556"/>
      <c r="O30" s="556"/>
      <c r="P30" s="556"/>
      <c r="Q30" s="556"/>
      <c r="R30" s="556"/>
      <c r="S30" s="555" t="s">
        <v>30</v>
      </c>
      <c r="T30" s="555" t="s">
        <v>35302</v>
      </c>
      <c r="U30" s="556" t="s">
        <v>35312</v>
      </c>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row>
    <row r="31" spans="1:103" s="504" customFormat="1" ht="150">
      <c r="A31" s="50">
        <v>28</v>
      </c>
      <c r="B31" s="555" t="s">
        <v>35313</v>
      </c>
      <c r="C31" s="556" t="s">
        <v>35314</v>
      </c>
      <c r="D31" s="557" t="s">
        <v>24</v>
      </c>
      <c r="E31" s="556" t="s">
        <v>35301</v>
      </c>
      <c r="F31" s="556">
        <v>5.53</v>
      </c>
      <c r="G31" s="556">
        <v>1</v>
      </c>
      <c r="H31" s="556">
        <v>13.55</v>
      </c>
      <c r="I31" s="555" t="s">
        <v>7972</v>
      </c>
      <c r="J31" s="558">
        <v>1026700630252</v>
      </c>
      <c r="K31" s="555" t="s">
        <v>35302</v>
      </c>
      <c r="L31" s="556"/>
      <c r="M31" s="556"/>
      <c r="N31" s="556"/>
      <c r="O31" s="556"/>
      <c r="P31" s="556"/>
      <c r="Q31" s="556"/>
      <c r="R31" s="556"/>
      <c r="S31" s="555" t="s">
        <v>30</v>
      </c>
      <c r="T31" s="555" t="s">
        <v>35302</v>
      </c>
      <c r="U31" s="556" t="s">
        <v>35315</v>
      </c>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row>
    <row r="32" spans="1:103" s="504" customFormat="1" ht="150">
      <c r="A32" s="50">
        <v>29</v>
      </c>
      <c r="B32" s="555" t="s">
        <v>35316</v>
      </c>
      <c r="C32" s="556" t="s">
        <v>35317</v>
      </c>
      <c r="D32" s="557" t="s">
        <v>24</v>
      </c>
      <c r="E32" s="556" t="s">
        <v>35301</v>
      </c>
      <c r="F32" s="556">
        <v>5.53</v>
      </c>
      <c r="G32" s="556">
        <v>1</v>
      </c>
      <c r="H32" s="556">
        <v>13.55</v>
      </c>
      <c r="I32" s="555" t="s">
        <v>7972</v>
      </c>
      <c r="J32" s="558">
        <v>1026700630252</v>
      </c>
      <c r="K32" s="555" t="s">
        <v>35302</v>
      </c>
      <c r="L32" s="556"/>
      <c r="M32" s="556"/>
      <c r="N32" s="556"/>
      <c r="O32" s="556"/>
      <c r="P32" s="556"/>
      <c r="Q32" s="556"/>
      <c r="R32" s="556"/>
      <c r="S32" s="555" t="s">
        <v>30</v>
      </c>
      <c r="T32" s="555" t="s">
        <v>35302</v>
      </c>
      <c r="U32" s="556" t="s">
        <v>35318</v>
      </c>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row>
    <row r="33" spans="1:103" s="504" customFormat="1" ht="150">
      <c r="A33" s="50">
        <v>30</v>
      </c>
      <c r="B33" s="555" t="s">
        <v>35319</v>
      </c>
      <c r="C33" s="556" t="s">
        <v>35320</v>
      </c>
      <c r="D33" s="557" t="s">
        <v>24</v>
      </c>
      <c r="E33" s="556" t="s">
        <v>35301</v>
      </c>
      <c r="F33" s="556">
        <v>5.53</v>
      </c>
      <c r="G33" s="556">
        <v>1</v>
      </c>
      <c r="H33" s="556">
        <v>13.55</v>
      </c>
      <c r="I33" s="555" t="s">
        <v>7972</v>
      </c>
      <c r="J33" s="558">
        <v>1026700630252</v>
      </c>
      <c r="K33" s="555" t="s">
        <v>35302</v>
      </c>
      <c r="L33" s="556"/>
      <c r="M33" s="556"/>
      <c r="N33" s="556"/>
      <c r="O33" s="556"/>
      <c r="P33" s="556"/>
      <c r="Q33" s="556"/>
      <c r="R33" s="556"/>
      <c r="S33" s="555" t="s">
        <v>30</v>
      </c>
      <c r="T33" s="555" t="s">
        <v>35302</v>
      </c>
      <c r="U33" s="556" t="s">
        <v>35321</v>
      </c>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row>
    <row r="34" spans="1:103" s="504" customFormat="1" ht="150">
      <c r="A34" s="50">
        <v>31</v>
      </c>
      <c r="B34" s="555" t="s">
        <v>35322</v>
      </c>
      <c r="C34" s="556" t="s">
        <v>35323</v>
      </c>
      <c r="D34" s="557" t="s">
        <v>24</v>
      </c>
      <c r="E34" s="556" t="s">
        <v>35301</v>
      </c>
      <c r="F34" s="556">
        <v>5.53</v>
      </c>
      <c r="G34" s="556">
        <v>1</v>
      </c>
      <c r="H34" s="556">
        <v>13.55</v>
      </c>
      <c r="I34" s="555" t="s">
        <v>7972</v>
      </c>
      <c r="J34" s="558">
        <v>1026700630252</v>
      </c>
      <c r="K34" s="555" t="s">
        <v>35302</v>
      </c>
      <c r="L34" s="556"/>
      <c r="M34" s="556"/>
      <c r="N34" s="556"/>
      <c r="O34" s="556"/>
      <c r="P34" s="556"/>
      <c r="Q34" s="556"/>
      <c r="R34" s="556"/>
      <c r="S34" s="555" t="s">
        <v>30</v>
      </c>
      <c r="T34" s="555" t="s">
        <v>35302</v>
      </c>
      <c r="U34" s="556" t="s">
        <v>35324</v>
      </c>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row>
    <row r="35" spans="1:103" s="504" customFormat="1" ht="150">
      <c r="A35" s="50">
        <v>32</v>
      </c>
      <c r="B35" s="555" t="s">
        <v>35325</v>
      </c>
      <c r="C35" s="556" t="s">
        <v>35326</v>
      </c>
      <c r="D35" s="557" t="s">
        <v>24</v>
      </c>
      <c r="E35" s="556" t="s">
        <v>35301</v>
      </c>
      <c r="F35" s="556">
        <v>5.53</v>
      </c>
      <c r="G35" s="556">
        <v>1</v>
      </c>
      <c r="H35" s="556">
        <v>13.55</v>
      </c>
      <c r="I35" s="555" t="s">
        <v>7972</v>
      </c>
      <c r="J35" s="558">
        <v>1026700630252</v>
      </c>
      <c r="K35" s="555" t="s">
        <v>35302</v>
      </c>
      <c r="L35" s="556"/>
      <c r="M35" s="556"/>
      <c r="N35" s="556"/>
      <c r="O35" s="556"/>
      <c r="P35" s="556"/>
      <c r="Q35" s="556"/>
      <c r="R35" s="556"/>
      <c r="S35" s="555" t="s">
        <v>30</v>
      </c>
      <c r="T35" s="555" t="s">
        <v>35302</v>
      </c>
      <c r="U35" s="556" t="s">
        <v>35327</v>
      </c>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row>
    <row r="36" spans="1:103" s="504" customFormat="1" ht="150">
      <c r="A36" s="50">
        <v>33</v>
      </c>
      <c r="B36" s="555" t="s">
        <v>35328</v>
      </c>
      <c r="C36" s="556" t="s">
        <v>35329</v>
      </c>
      <c r="D36" s="557" t="s">
        <v>24</v>
      </c>
      <c r="E36" s="555" t="s">
        <v>49</v>
      </c>
      <c r="F36" s="555">
        <v>8</v>
      </c>
      <c r="G36" s="555">
        <v>2</v>
      </c>
      <c r="H36" s="555">
        <v>0.7</v>
      </c>
      <c r="I36" s="555" t="s">
        <v>7972</v>
      </c>
      <c r="J36" s="558">
        <v>1026700630252</v>
      </c>
      <c r="K36" s="555" t="s">
        <v>35302</v>
      </c>
      <c r="L36" s="556"/>
      <c r="M36" s="556"/>
      <c r="N36" s="556"/>
      <c r="O36" s="556"/>
      <c r="P36" s="556"/>
      <c r="Q36" s="556"/>
      <c r="R36" s="556"/>
      <c r="S36" s="556" t="s">
        <v>275</v>
      </c>
      <c r="T36" s="555" t="s">
        <v>35302</v>
      </c>
      <c r="U36" s="556" t="s">
        <v>35330</v>
      </c>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row>
    <row r="37" spans="1:103" s="504" customFormat="1" ht="150">
      <c r="A37" s="50">
        <v>34</v>
      </c>
      <c r="B37" s="555" t="s">
        <v>35331</v>
      </c>
      <c r="C37" s="556" t="s">
        <v>35332</v>
      </c>
      <c r="D37" s="557" t="s">
        <v>24</v>
      </c>
      <c r="E37" s="555" t="s">
        <v>49</v>
      </c>
      <c r="F37" s="555">
        <v>8</v>
      </c>
      <c r="G37" s="555">
        <v>2</v>
      </c>
      <c r="H37" s="555">
        <v>0.7</v>
      </c>
      <c r="I37" s="555" t="s">
        <v>7972</v>
      </c>
      <c r="J37" s="558">
        <v>1026700630252</v>
      </c>
      <c r="K37" s="555" t="s">
        <v>35302</v>
      </c>
      <c r="L37" s="556"/>
      <c r="M37" s="556"/>
      <c r="N37" s="556"/>
      <c r="O37" s="556"/>
      <c r="P37" s="556"/>
      <c r="Q37" s="556"/>
      <c r="R37" s="556"/>
      <c r="S37" s="556" t="s">
        <v>275</v>
      </c>
      <c r="T37" s="555" t="s">
        <v>35302</v>
      </c>
      <c r="U37" s="556" t="s">
        <v>35333</v>
      </c>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row>
    <row r="38" spans="1:103" s="504" customFormat="1" ht="150">
      <c r="A38" s="50">
        <v>35</v>
      </c>
      <c r="B38" s="555" t="s">
        <v>35331</v>
      </c>
      <c r="C38" s="556" t="s">
        <v>35334</v>
      </c>
      <c r="D38" s="557" t="s">
        <v>24</v>
      </c>
      <c r="E38" s="555" t="s">
        <v>49</v>
      </c>
      <c r="F38" s="555">
        <v>8</v>
      </c>
      <c r="G38" s="555">
        <v>2</v>
      </c>
      <c r="H38" s="555">
        <v>0.7</v>
      </c>
      <c r="I38" s="555" t="s">
        <v>7972</v>
      </c>
      <c r="J38" s="558">
        <v>1026700630252</v>
      </c>
      <c r="K38" s="555" t="s">
        <v>35302</v>
      </c>
      <c r="L38" s="556"/>
      <c r="M38" s="556"/>
      <c r="N38" s="556"/>
      <c r="O38" s="556"/>
      <c r="P38" s="556"/>
      <c r="Q38" s="556"/>
      <c r="R38" s="556"/>
      <c r="S38" s="556" t="s">
        <v>275</v>
      </c>
      <c r="T38" s="555" t="s">
        <v>35302</v>
      </c>
      <c r="U38" s="556" t="s">
        <v>35335</v>
      </c>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row>
    <row r="39" spans="1:103" s="504" customFormat="1" ht="150">
      <c r="A39" s="50">
        <v>36</v>
      </c>
      <c r="B39" s="555" t="s">
        <v>35331</v>
      </c>
      <c r="C39" s="559" t="s">
        <v>35336</v>
      </c>
      <c r="D39" s="557" t="s">
        <v>24</v>
      </c>
      <c r="E39" s="555" t="s">
        <v>49</v>
      </c>
      <c r="F39" s="555">
        <v>8</v>
      </c>
      <c r="G39" s="555">
        <v>2</v>
      </c>
      <c r="H39" s="555">
        <v>0.7</v>
      </c>
      <c r="I39" s="555" t="s">
        <v>7972</v>
      </c>
      <c r="J39" s="558">
        <v>1026700630252</v>
      </c>
      <c r="K39" s="555" t="s">
        <v>35302</v>
      </c>
      <c r="L39" s="559"/>
      <c r="M39" s="559"/>
      <c r="N39" s="559"/>
      <c r="O39" s="559"/>
      <c r="P39" s="559"/>
      <c r="Q39" s="559"/>
      <c r="R39" s="559"/>
      <c r="S39" s="556" t="s">
        <v>275</v>
      </c>
      <c r="T39" s="555" t="s">
        <v>35302</v>
      </c>
      <c r="U39" s="556" t="s">
        <v>35337</v>
      </c>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row>
    <row r="40" spans="1:103" s="504" customFormat="1" ht="150">
      <c r="A40" s="50">
        <v>37</v>
      </c>
      <c r="B40" s="555" t="s">
        <v>35338</v>
      </c>
      <c r="C40" s="556" t="s">
        <v>35339</v>
      </c>
      <c r="D40" s="557" t="s">
        <v>24</v>
      </c>
      <c r="E40" s="555" t="s">
        <v>49</v>
      </c>
      <c r="F40" s="555">
        <v>4</v>
      </c>
      <c r="G40" s="555">
        <v>1</v>
      </c>
      <c r="H40" s="555">
        <v>0.7</v>
      </c>
      <c r="I40" s="555" t="s">
        <v>7972</v>
      </c>
      <c r="J40" s="558">
        <v>1026700630252</v>
      </c>
      <c r="K40" s="555" t="s">
        <v>35302</v>
      </c>
      <c r="L40" s="559"/>
      <c r="M40" s="559"/>
      <c r="N40" s="559"/>
      <c r="O40" s="559"/>
      <c r="P40" s="559"/>
      <c r="Q40" s="559"/>
      <c r="R40" s="559"/>
      <c r="S40" s="555" t="s">
        <v>30</v>
      </c>
      <c r="T40" s="555" t="s">
        <v>35302</v>
      </c>
      <c r="U40" s="559" t="s">
        <v>35340</v>
      </c>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row>
    <row r="41" spans="1:103" s="504" customFormat="1" ht="150">
      <c r="A41" s="50">
        <v>38</v>
      </c>
      <c r="B41" s="555" t="s">
        <v>35341</v>
      </c>
      <c r="C41" s="556" t="s">
        <v>35342</v>
      </c>
      <c r="D41" s="557" t="s">
        <v>24</v>
      </c>
      <c r="E41" s="555" t="s">
        <v>49</v>
      </c>
      <c r="F41" s="555">
        <v>4</v>
      </c>
      <c r="G41" s="555">
        <v>1</v>
      </c>
      <c r="H41" s="555">
        <v>0.7</v>
      </c>
      <c r="I41" s="555" t="s">
        <v>7972</v>
      </c>
      <c r="J41" s="558">
        <v>1026700630252</v>
      </c>
      <c r="K41" s="555" t="s">
        <v>35302</v>
      </c>
      <c r="L41" s="559"/>
      <c r="M41" s="559"/>
      <c r="N41" s="559"/>
      <c r="O41" s="559"/>
      <c r="P41" s="559"/>
      <c r="Q41" s="559"/>
      <c r="R41" s="559"/>
      <c r="S41" s="556" t="s">
        <v>11025</v>
      </c>
      <c r="T41" s="555" t="s">
        <v>35302</v>
      </c>
      <c r="U41" s="556" t="s">
        <v>35343</v>
      </c>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row>
    <row r="42" spans="1:103" s="504" customFormat="1" ht="150">
      <c r="A42" s="50">
        <v>39</v>
      </c>
      <c r="B42" s="555" t="s">
        <v>35344</v>
      </c>
      <c r="C42" s="556" t="s">
        <v>35345</v>
      </c>
      <c r="D42" s="557" t="s">
        <v>24</v>
      </c>
      <c r="E42" s="555" t="s">
        <v>49</v>
      </c>
      <c r="F42" s="555">
        <v>4</v>
      </c>
      <c r="G42" s="555">
        <v>1</v>
      </c>
      <c r="H42" s="555">
        <v>0.7</v>
      </c>
      <c r="I42" s="555" t="s">
        <v>7972</v>
      </c>
      <c r="J42" s="558">
        <v>1026700630252</v>
      </c>
      <c r="K42" s="555" t="s">
        <v>35302</v>
      </c>
      <c r="L42" s="559"/>
      <c r="M42" s="559"/>
      <c r="N42" s="559"/>
      <c r="O42" s="559"/>
      <c r="P42" s="559"/>
      <c r="Q42" s="559"/>
      <c r="R42" s="559"/>
      <c r="S42" s="556" t="s">
        <v>11025</v>
      </c>
      <c r="T42" s="555" t="s">
        <v>35302</v>
      </c>
      <c r="U42" s="556" t="s">
        <v>35346</v>
      </c>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row>
  </sheetData>
  <mergeCells count="8">
    <mergeCell ref="A1:U1"/>
    <mergeCell ref="A2:A3"/>
    <mergeCell ref="B2:D2"/>
    <mergeCell ref="E2:H2"/>
    <mergeCell ref="I2:K2"/>
    <mergeCell ref="L2:N2"/>
    <mergeCell ref="O2:R2"/>
    <mergeCell ref="S2:U2"/>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U1944"/>
  <sheetViews>
    <sheetView topLeftCell="A1897" zoomScale="40" zoomScaleNormal="40" workbookViewId="0">
      <selection activeCell="A1944" sqref="A1944"/>
    </sheetView>
  </sheetViews>
  <sheetFormatPr defaultRowHeight="15"/>
  <cols>
    <col min="1" max="1" width="9.140625" style="148"/>
    <col min="2" max="2" width="18.28515625" style="148" customWidth="1"/>
    <col min="3" max="3" width="25.5703125" style="148" customWidth="1"/>
    <col min="4" max="4" width="22.5703125" style="148" customWidth="1"/>
    <col min="5" max="5" width="27.140625" style="148" customWidth="1"/>
    <col min="6" max="7" width="22" style="148" customWidth="1"/>
    <col min="8" max="8" width="21.28515625" style="148" customWidth="1"/>
    <col min="9" max="9" width="24.85546875" style="148" customWidth="1"/>
    <col min="10" max="10" width="25.5703125" style="148" customWidth="1"/>
    <col min="11" max="11" width="24" style="148" customWidth="1"/>
    <col min="12" max="12" width="9.140625" style="148"/>
    <col min="13" max="13" width="13.85546875" style="148" customWidth="1"/>
    <col min="14" max="14" width="19.28515625" style="148" customWidth="1"/>
    <col min="15" max="15" width="9.140625" style="148"/>
    <col min="16" max="16" width="14.7109375" style="148" customWidth="1"/>
    <col min="17" max="17" width="13.5703125" style="148" customWidth="1"/>
    <col min="18" max="18" width="11.85546875" style="148" customWidth="1"/>
    <col min="19" max="19" width="22.5703125" style="148" customWidth="1"/>
    <col min="20" max="20" width="20.5703125" style="148" customWidth="1"/>
    <col min="21" max="21" width="19" style="148" customWidth="1"/>
    <col min="22" max="16384" width="9.140625" style="148"/>
  </cols>
  <sheetData>
    <row r="1" spans="1:21" ht="20.25">
      <c r="A1" s="622" t="s">
        <v>8537</v>
      </c>
      <c r="B1" s="623"/>
      <c r="C1" s="623"/>
      <c r="D1" s="623"/>
      <c r="E1" s="623"/>
      <c r="F1" s="623"/>
      <c r="G1" s="623"/>
      <c r="H1" s="623"/>
      <c r="I1" s="623"/>
      <c r="J1" s="623"/>
      <c r="K1" s="623"/>
      <c r="L1" s="623"/>
      <c r="M1" s="623"/>
      <c r="N1" s="623"/>
      <c r="O1" s="623"/>
      <c r="P1" s="623"/>
      <c r="Q1" s="623"/>
      <c r="R1" s="623"/>
      <c r="S1" s="623"/>
      <c r="T1" s="623"/>
      <c r="U1" s="624"/>
    </row>
    <row r="2" spans="1:21" ht="20.25">
      <c r="A2" s="625" t="s">
        <v>0</v>
      </c>
      <c r="B2" s="627" t="s">
        <v>628</v>
      </c>
      <c r="C2" s="628"/>
      <c r="D2" s="629"/>
      <c r="E2" s="627" t="s">
        <v>1</v>
      </c>
      <c r="F2" s="628"/>
      <c r="G2" s="628"/>
      <c r="H2" s="629"/>
      <c r="I2" s="627" t="s">
        <v>9</v>
      </c>
      <c r="J2" s="628"/>
      <c r="K2" s="629"/>
      <c r="L2" s="627" t="s">
        <v>10</v>
      </c>
      <c r="M2" s="628"/>
      <c r="N2" s="629"/>
      <c r="O2" s="627" t="s">
        <v>11</v>
      </c>
      <c r="P2" s="628"/>
      <c r="Q2" s="628"/>
      <c r="R2" s="629"/>
      <c r="S2" s="627" t="s">
        <v>2</v>
      </c>
      <c r="T2" s="628"/>
      <c r="U2" s="629"/>
    </row>
    <row r="3" spans="1:21" ht="101.25">
      <c r="A3" s="626"/>
      <c r="B3" s="149" t="s">
        <v>3</v>
      </c>
      <c r="C3" s="149" t="s">
        <v>629</v>
      </c>
      <c r="D3" s="149" t="s">
        <v>4</v>
      </c>
      <c r="E3" s="149" t="s">
        <v>5</v>
      </c>
      <c r="F3" s="149" t="s">
        <v>6</v>
      </c>
      <c r="G3" s="149" t="s">
        <v>7</v>
      </c>
      <c r="H3" s="149" t="s">
        <v>8</v>
      </c>
      <c r="I3" s="149" t="s">
        <v>15</v>
      </c>
      <c r="J3" s="149" t="s">
        <v>16</v>
      </c>
      <c r="K3" s="149" t="s">
        <v>17</v>
      </c>
      <c r="L3" s="149" t="s">
        <v>18</v>
      </c>
      <c r="M3" s="149" t="s">
        <v>16</v>
      </c>
      <c r="N3" s="149" t="s">
        <v>19</v>
      </c>
      <c r="O3" s="149" t="s">
        <v>18</v>
      </c>
      <c r="P3" s="149" t="s">
        <v>20</v>
      </c>
      <c r="Q3" s="149" t="s">
        <v>21</v>
      </c>
      <c r="R3" s="149" t="s">
        <v>22</v>
      </c>
      <c r="S3" s="149" t="s">
        <v>12</v>
      </c>
      <c r="T3" s="149" t="s">
        <v>13</v>
      </c>
      <c r="U3" s="149" t="s">
        <v>14</v>
      </c>
    </row>
    <row r="4" spans="1:21" ht="94.5">
      <c r="A4" s="603">
        <v>1</v>
      </c>
      <c r="B4" s="603" t="s">
        <v>8538</v>
      </c>
      <c r="C4" s="603" t="s">
        <v>25579</v>
      </c>
      <c r="D4" s="603" t="s">
        <v>24</v>
      </c>
      <c r="E4" s="603" t="s">
        <v>8640</v>
      </c>
      <c r="F4" s="603">
        <v>12</v>
      </c>
      <c r="G4" s="611" t="s">
        <v>6273</v>
      </c>
      <c r="H4" s="603" t="s">
        <v>8715</v>
      </c>
      <c r="I4" s="603" t="s">
        <v>8729</v>
      </c>
      <c r="J4" s="604">
        <v>1026700981691</v>
      </c>
      <c r="K4" s="603" t="s">
        <v>8730</v>
      </c>
      <c r="L4" s="803"/>
      <c r="M4" s="803"/>
      <c r="N4" s="803"/>
      <c r="O4" s="803"/>
      <c r="P4" s="803"/>
      <c r="Q4" s="803"/>
      <c r="R4" s="803"/>
      <c r="S4" s="125" t="s">
        <v>30</v>
      </c>
      <c r="T4" s="125" t="s">
        <v>8823</v>
      </c>
      <c r="U4" s="603" t="s">
        <v>25659</v>
      </c>
    </row>
    <row r="5" spans="1:21" ht="63">
      <c r="A5" s="603"/>
      <c r="B5" s="603"/>
      <c r="C5" s="603"/>
      <c r="D5" s="603"/>
      <c r="E5" s="603"/>
      <c r="F5" s="603"/>
      <c r="G5" s="611"/>
      <c r="H5" s="603"/>
      <c r="I5" s="603"/>
      <c r="J5" s="604"/>
      <c r="K5" s="603"/>
      <c r="L5" s="803"/>
      <c r="M5" s="803"/>
      <c r="N5" s="803"/>
      <c r="O5" s="803"/>
      <c r="P5" s="803"/>
      <c r="Q5" s="803"/>
      <c r="R5" s="803"/>
      <c r="S5" s="125" t="s">
        <v>30</v>
      </c>
      <c r="T5" s="125" t="s">
        <v>8824</v>
      </c>
      <c r="U5" s="603"/>
    </row>
    <row r="6" spans="1:21" ht="63">
      <c r="A6" s="603"/>
      <c r="B6" s="603"/>
      <c r="C6" s="603"/>
      <c r="D6" s="603"/>
      <c r="E6" s="603"/>
      <c r="F6" s="603"/>
      <c r="G6" s="611"/>
      <c r="H6" s="603"/>
      <c r="I6" s="603"/>
      <c r="J6" s="604"/>
      <c r="K6" s="603"/>
      <c r="L6" s="803"/>
      <c r="M6" s="803"/>
      <c r="N6" s="803"/>
      <c r="O6" s="803"/>
      <c r="P6" s="803"/>
      <c r="Q6" s="803"/>
      <c r="R6" s="803"/>
      <c r="S6" s="125" t="s">
        <v>30</v>
      </c>
      <c r="T6" s="125" t="s">
        <v>8825</v>
      </c>
      <c r="U6" s="603"/>
    </row>
    <row r="7" spans="1:21" ht="31.5">
      <c r="A7" s="603"/>
      <c r="B7" s="603"/>
      <c r="C7" s="603"/>
      <c r="D7" s="603"/>
      <c r="E7" s="603"/>
      <c r="F7" s="603"/>
      <c r="G7" s="611"/>
      <c r="H7" s="603"/>
      <c r="I7" s="603"/>
      <c r="J7" s="604"/>
      <c r="K7" s="603"/>
      <c r="L7" s="803"/>
      <c r="M7" s="803"/>
      <c r="N7" s="803"/>
      <c r="O7" s="803"/>
      <c r="P7" s="803"/>
      <c r="Q7" s="803"/>
      <c r="R7" s="803"/>
      <c r="S7" s="125" t="s">
        <v>30</v>
      </c>
      <c r="T7" s="125" t="s">
        <v>8826</v>
      </c>
      <c r="U7" s="603"/>
    </row>
    <row r="8" spans="1:21" ht="78.75">
      <c r="A8" s="603"/>
      <c r="B8" s="603"/>
      <c r="C8" s="603"/>
      <c r="D8" s="603"/>
      <c r="E8" s="603"/>
      <c r="F8" s="603"/>
      <c r="G8" s="611"/>
      <c r="H8" s="603"/>
      <c r="I8" s="603"/>
      <c r="J8" s="604"/>
      <c r="K8" s="603"/>
      <c r="L8" s="803"/>
      <c r="M8" s="803"/>
      <c r="N8" s="803"/>
      <c r="O8" s="803"/>
      <c r="P8" s="803"/>
      <c r="Q8" s="803"/>
      <c r="R8" s="803"/>
      <c r="S8" s="125" t="s">
        <v>30</v>
      </c>
      <c r="T8" s="125" t="s">
        <v>8827</v>
      </c>
      <c r="U8" s="603"/>
    </row>
    <row r="9" spans="1:21">
      <c r="A9" s="603">
        <v>2</v>
      </c>
      <c r="B9" s="603" t="s">
        <v>8539</v>
      </c>
      <c r="C9" s="603" t="s">
        <v>25580</v>
      </c>
      <c r="D9" s="603" t="s">
        <v>24</v>
      </c>
      <c r="E9" s="603" t="s">
        <v>8640</v>
      </c>
      <c r="F9" s="603">
        <v>16</v>
      </c>
      <c r="G9" s="611" t="s">
        <v>2767</v>
      </c>
      <c r="H9" s="603" t="s">
        <v>8683</v>
      </c>
      <c r="I9" s="603" t="s">
        <v>8729</v>
      </c>
      <c r="J9" s="604">
        <v>1026700981691</v>
      </c>
      <c r="K9" s="603" t="s">
        <v>8731</v>
      </c>
      <c r="L9" s="803"/>
      <c r="M9" s="803"/>
      <c r="N9" s="803"/>
      <c r="O9" s="803"/>
      <c r="P9" s="803"/>
      <c r="Q9" s="803"/>
      <c r="R9" s="803"/>
      <c r="S9" s="603" t="s">
        <v>30</v>
      </c>
      <c r="T9" s="603" t="s">
        <v>8828</v>
      </c>
      <c r="U9" s="603" t="s">
        <v>25660</v>
      </c>
    </row>
    <row r="10" spans="1:21">
      <c r="A10" s="603"/>
      <c r="B10" s="603"/>
      <c r="C10" s="603"/>
      <c r="D10" s="603"/>
      <c r="E10" s="603"/>
      <c r="F10" s="603"/>
      <c r="G10" s="611"/>
      <c r="H10" s="603"/>
      <c r="I10" s="603"/>
      <c r="J10" s="604"/>
      <c r="K10" s="603"/>
      <c r="L10" s="803"/>
      <c r="M10" s="803"/>
      <c r="N10" s="803"/>
      <c r="O10" s="803"/>
      <c r="P10" s="803"/>
      <c r="Q10" s="803"/>
      <c r="R10" s="803"/>
      <c r="S10" s="603"/>
      <c r="T10" s="603"/>
      <c r="U10" s="603"/>
    </row>
    <row r="11" spans="1:21">
      <c r="A11" s="603"/>
      <c r="B11" s="603"/>
      <c r="C11" s="603"/>
      <c r="D11" s="603"/>
      <c r="E11" s="603"/>
      <c r="F11" s="603"/>
      <c r="G11" s="611"/>
      <c r="H11" s="603"/>
      <c r="I11" s="603"/>
      <c r="J11" s="604"/>
      <c r="K11" s="603"/>
      <c r="L11" s="803"/>
      <c r="M11" s="803"/>
      <c r="N11" s="803"/>
      <c r="O11" s="803"/>
      <c r="P11" s="803"/>
      <c r="Q11" s="803"/>
      <c r="R11" s="803"/>
      <c r="S11" s="603"/>
      <c r="T11" s="603"/>
      <c r="U11" s="603"/>
    </row>
    <row r="12" spans="1:21">
      <c r="A12" s="603"/>
      <c r="B12" s="603"/>
      <c r="C12" s="603"/>
      <c r="D12" s="603"/>
      <c r="E12" s="603"/>
      <c r="F12" s="603"/>
      <c r="G12" s="611"/>
      <c r="H12" s="603"/>
      <c r="I12" s="603"/>
      <c r="J12" s="604"/>
      <c r="K12" s="603"/>
      <c r="L12" s="803"/>
      <c r="M12" s="803"/>
      <c r="N12" s="803"/>
      <c r="O12" s="803"/>
      <c r="P12" s="803"/>
      <c r="Q12" s="803"/>
      <c r="R12" s="803"/>
      <c r="S12" s="603"/>
      <c r="T12" s="603"/>
      <c r="U12" s="603"/>
    </row>
    <row r="13" spans="1:21">
      <c r="A13" s="603"/>
      <c r="B13" s="603"/>
      <c r="C13" s="603"/>
      <c r="D13" s="603"/>
      <c r="E13" s="603"/>
      <c r="F13" s="603"/>
      <c r="G13" s="611"/>
      <c r="H13" s="603"/>
      <c r="I13" s="603"/>
      <c r="J13" s="604"/>
      <c r="K13" s="603"/>
      <c r="L13" s="803"/>
      <c r="M13" s="803"/>
      <c r="N13" s="803"/>
      <c r="O13" s="803"/>
      <c r="P13" s="803"/>
      <c r="Q13" s="803"/>
      <c r="R13" s="803"/>
      <c r="S13" s="603"/>
      <c r="T13" s="603"/>
      <c r="U13" s="603"/>
    </row>
    <row r="14" spans="1:21">
      <c r="A14" s="603"/>
      <c r="B14" s="603"/>
      <c r="C14" s="603"/>
      <c r="D14" s="603"/>
      <c r="E14" s="603"/>
      <c r="F14" s="603"/>
      <c r="G14" s="611"/>
      <c r="H14" s="603"/>
      <c r="I14" s="603"/>
      <c r="J14" s="604"/>
      <c r="K14" s="603"/>
      <c r="L14" s="803"/>
      <c r="M14" s="803"/>
      <c r="N14" s="803"/>
      <c r="O14" s="803"/>
      <c r="P14" s="803"/>
      <c r="Q14" s="803"/>
      <c r="R14" s="803"/>
      <c r="S14" s="603"/>
      <c r="T14" s="603"/>
      <c r="U14" s="603"/>
    </row>
    <row r="15" spans="1:21">
      <c r="A15" s="603"/>
      <c r="B15" s="603"/>
      <c r="C15" s="603"/>
      <c r="D15" s="603"/>
      <c r="E15" s="603"/>
      <c r="F15" s="603"/>
      <c r="G15" s="611"/>
      <c r="H15" s="603"/>
      <c r="I15" s="603"/>
      <c r="J15" s="604"/>
      <c r="K15" s="603"/>
      <c r="L15" s="803"/>
      <c r="M15" s="803"/>
      <c r="N15" s="803"/>
      <c r="O15" s="803"/>
      <c r="P15" s="803"/>
      <c r="Q15" s="803"/>
      <c r="R15" s="803"/>
      <c r="S15" s="603"/>
      <c r="T15" s="603"/>
      <c r="U15" s="603"/>
    </row>
    <row r="16" spans="1:21">
      <c r="A16" s="603"/>
      <c r="B16" s="603"/>
      <c r="C16" s="603"/>
      <c r="D16" s="603"/>
      <c r="E16" s="603"/>
      <c r="F16" s="603"/>
      <c r="G16" s="611"/>
      <c r="H16" s="603"/>
      <c r="I16" s="603"/>
      <c r="J16" s="604"/>
      <c r="K16" s="603"/>
      <c r="L16" s="803"/>
      <c r="M16" s="803"/>
      <c r="N16" s="803"/>
      <c r="O16" s="803"/>
      <c r="P16" s="803"/>
      <c r="Q16" s="803"/>
      <c r="R16" s="803"/>
      <c r="S16" s="603"/>
      <c r="T16" s="603"/>
      <c r="U16" s="603"/>
    </row>
    <row r="17" spans="1:21" ht="63">
      <c r="A17" s="603"/>
      <c r="B17" s="603"/>
      <c r="C17" s="603"/>
      <c r="D17" s="603"/>
      <c r="E17" s="603"/>
      <c r="F17" s="603"/>
      <c r="G17" s="611"/>
      <c r="H17" s="603"/>
      <c r="I17" s="603"/>
      <c r="J17" s="604"/>
      <c r="K17" s="603"/>
      <c r="L17" s="803"/>
      <c r="M17" s="803"/>
      <c r="N17" s="803"/>
      <c r="O17" s="803"/>
      <c r="P17" s="803"/>
      <c r="Q17" s="803"/>
      <c r="R17" s="803"/>
      <c r="S17" s="125" t="s">
        <v>30</v>
      </c>
      <c r="T17" s="125" t="s">
        <v>8829</v>
      </c>
      <c r="U17" s="603"/>
    </row>
    <row r="18" spans="1:21" ht="47.25">
      <c r="A18" s="603"/>
      <c r="B18" s="603"/>
      <c r="C18" s="603"/>
      <c r="D18" s="603"/>
      <c r="E18" s="603"/>
      <c r="F18" s="603"/>
      <c r="G18" s="611"/>
      <c r="H18" s="603"/>
      <c r="I18" s="603"/>
      <c r="J18" s="604"/>
      <c r="K18" s="603"/>
      <c r="L18" s="803"/>
      <c r="M18" s="803"/>
      <c r="N18" s="803"/>
      <c r="O18" s="803"/>
      <c r="P18" s="803"/>
      <c r="Q18" s="803"/>
      <c r="R18" s="803"/>
      <c r="S18" s="125" t="s">
        <v>30</v>
      </c>
      <c r="T18" s="125" t="s">
        <v>8830</v>
      </c>
      <c r="U18" s="603"/>
    </row>
    <row r="19" spans="1:21" ht="63">
      <c r="A19" s="603"/>
      <c r="B19" s="603"/>
      <c r="C19" s="603"/>
      <c r="D19" s="603"/>
      <c r="E19" s="603"/>
      <c r="F19" s="603"/>
      <c r="G19" s="611"/>
      <c r="H19" s="603"/>
      <c r="I19" s="603"/>
      <c r="J19" s="604"/>
      <c r="K19" s="603"/>
      <c r="L19" s="803"/>
      <c r="M19" s="803"/>
      <c r="N19" s="803"/>
      <c r="O19" s="803"/>
      <c r="P19" s="803"/>
      <c r="Q19" s="803"/>
      <c r="R19" s="803"/>
      <c r="S19" s="125" t="s">
        <v>30</v>
      </c>
      <c r="T19" s="125" t="s">
        <v>8831</v>
      </c>
      <c r="U19" s="603"/>
    </row>
    <row r="20" spans="1:21" ht="63">
      <c r="A20" s="603"/>
      <c r="B20" s="603"/>
      <c r="C20" s="603"/>
      <c r="D20" s="603"/>
      <c r="E20" s="603"/>
      <c r="F20" s="603"/>
      <c r="G20" s="611"/>
      <c r="H20" s="603"/>
      <c r="I20" s="603"/>
      <c r="J20" s="604"/>
      <c r="K20" s="603"/>
      <c r="L20" s="803"/>
      <c r="M20" s="803"/>
      <c r="N20" s="803"/>
      <c r="O20" s="803"/>
      <c r="P20" s="803"/>
      <c r="Q20" s="803"/>
      <c r="R20" s="803"/>
      <c r="S20" s="125" t="s">
        <v>30</v>
      </c>
      <c r="T20" s="125" t="s">
        <v>8832</v>
      </c>
      <c r="U20" s="603"/>
    </row>
    <row r="21" spans="1:21" ht="63">
      <c r="A21" s="603"/>
      <c r="B21" s="603"/>
      <c r="C21" s="603"/>
      <c r="D21" s="603"/>
      <c r="E21" s="603"/>
      <c r="F21" s="603"/>
      <c r="G21" s="611"/>
      <c r="H21" s="603"/>
      <c r="I21" s="603"/>
      <c r="J21" s="604"/>
      <c r="K21" s="603"/>
      <c r="L21" s="803"/>
      <c r="M21" s="803"/>
      <c r="N21" s="803"/>
      <c r="O21" s="803"/>
      <c r="P21" s="803"/>
      <c r="Q21" s="803"/>
      <c r="R21" s="803"/>
      <c r="S21" s="125" t="s">
        <v>30</v>
      </c>
      <c r="T21" s="125" t="s">
        <v>8833</v>
      </c>
      <c r="U21" s="603"/>
    </row>
    <row r="22" spans="1:21" ht="63">
      <c r="A22" s="603"/>
      <c r="B22" s="603"/>
      <c r="C22" s="603"/>
      <c r="D22" s="603"/>
      <c r="E22" s="603"/>
      <c r="F22" s="603"/>
      <c r="G22" s="611"/>
      <c r="H22" s="603"/>
      <c r="I22" s="603"/>
      <c r="J22" s="604"/>
      <c r="K22" s="603"/>
      <c r="L22" s="803"/>
      <c r="M22" s="803"/>
      <c r="N22" s="803"/>
      <c r="O22" s="803"/>
      <c r="P22" s="803"/>
      <c r="Q22" s="803"/>
      <c r="R22" s="803"/>
      <c r="S22" s="125" t="s">
        <v>30</v>
      </c>
      <c r="T22" s="125" t="s">
        <v>8834</v>
      </c>
      <c r="U22" s="603"/>
    </row>
    <row r="23" spans="1:21" ht="47.25">
      <c r="A23" s="603"/>
      <c r="B23" s="603"/>
      <c r="C23" s="603"/>
      <c r="D23" s="603"/>
      <c r="E23" s="603"/>
      <c r="F23" s="603"/>
      <c r="G23" s="611"/>
      <c r="H23" s="603"/>
      <c r="I23" s="603"/>
      <c r="J23" s="604"/>
      <c r="K23" s="603"/>
      <c r="L23" s="803"/>
      <c r="M23" s="803"/>
      <c r="N23" s="803"/>
      <c r="O23" s="803"/>
      <c r="P23" s="803"/>
      <c r="Q23" s="803"/>
      <c r="R23" s="803"/>
      <c r="S23" s="125" t="s">
        <v>30</v>
      </c>
      <c r="T23" s="125" t="s">
        <v>8835</v>
      </c>
      <c r="U23" s="603"/>
    </row>
    <row r="24" spans="1:21" ht="78.75">
      <c r="A24" s="603"/>
      <c r="B24" s="603"/>
      <c r="C24" s="603"/>
      <c r="D24" s="603"/>
      <c r="E24" s="603"/>
      <c r="F24" s="603"/>
      <c r="G24" s="611"/>
      <c r="H24" s="603"/>
      <c r="I24" s="603"/>
      <c r="J24" s="604"/>
      <c r="K24" s="603"/>
      <c r="L24" s="803"/>
      <c r="M24" s="803"/>
      <c r="N24" s="803"/>
      <c r="O24" s="803"/>
      <c r="P24" s="803"/>
      <c r="Q24" s="803"/>
      <c r="R24" s="803"/>
      <c r="S24" s="125" t="s">
        <v>30</v>
      </c>
      <c r="T24" s="125" t="s">
        <v>8836</v>
      </c>
      <c r="U24" s="603"/>
    </row>
    <row r="25" spans="1:21" ht="63">
      <c r="A25" s="603"/>
      <c r="B25" s="603"/>
      <c r="C25" s="603"/>
      <c r="D25" s="603"/>
      <c r="E25" s="603"/>
      <c r="F25" s="603"/>
      <c r="G25" s="611"/>
      <c r="H25" s="603"/>
      <c r="I25" s="603"/>
      <c r="J25" s="604"/>
      <c r="K25" s="603"/>
      <c r="L25" s="803"/>
      <c r="M25" s="803"/>
      <c r="N25" s="803"/>
      <c r="O25" s="803"/>
      <c r="P25" s="803"/>
      <c r="Q25" s="803"/>
      <c r="R25" s="803"/>
      <c r="S25" s="125" t="s">
        <v>30</v>
      </c>
      <c r="T25" s="125" t="s">
        <v>8837</v>
      </c>
      <c r="U25" s="603"/>
    </row>
    <row r="26" spans="1:21" ht="63">
      <c r="A26" s="603"/>
      <c r="B26" s="603"/>
      <c r="C26" s="603"/>
      <c r="D26" s="603"/>
      <c r="E26" s="603"/>
      <c r="F26" s="603"/>
      <c r="G26" s="611"/>
      <c r="H26" s="603"/>
      <c r="I26" s="603"/>
      <c r="J26" s="604"/>
      <c r="K26" s="603"/>
      <c r="L26" s="803"/>
      <c r="M26" s="803"/>
      <c r="N26" s="803"/>
      <c r="O26" s="803"/>
      <c r="P26" s="803"/>
      <c r="Q26" s="803"/>
      <c r="R26" s="803"/>
      <c r="S26" s="125" t="s">
        <v>30</v>
      </c>
      <c r="T26" s="125" t="s">
        <v>8838</v>
      </c>
      <c r="U26" s="603"/>
    </row>
    <row r="27" spans="1:21" ht="63">
      <c r="A27" s="603"/>
      <c r="B27" s="603"/>
      <c r="C27" s="603"/>
      <c r="D27" s="603"/>
      <c r="E27" s="603"/>
      <c r="F27" s="603"/>
      <c r="G27" s="611"/>
      <c r="H27" s="603"/>
      <c r="I27" s="603"/>
      <c r="J27" s="604"/>
      <c r="K27" s="603"/>
      <c r="L27" s="803"/>
      <c r="M27" s="803"/>
      <c r="N27" s="803"/>
      <c r="O27" s="803"/>
      <c r="P27" s="803"/>
      <c r="Q27" s="803"/>
      <c r="R27" s="803"/>
      <c r="S27" s="125" t="s">
        <v>30</v>
      </c>
      <c r="T27" s="125" t="s">
        <v>8839</v>
      </c>
      <c r="U27" s="603"/>
    </row>
    <row r="28" spans="1:21" ht="63">
      <c r="A28" s="603"/>
      <c r="B28" s="603"/>
      <c r="C28" s="603"/>
      <c r="D28" s="603"/>
      <c r="E28" s="603"/>
      <c r="F28" s="603"/>
      <c r="G28" s="611"/>
      <c r="H28" s="603"/>
      <c r="I28" s="603"/>
      <c r="J28" s="604"/>
      <c r="K28" s="603"/>
      <c r="L28" s="803"/>
      <c r="M28" s="803"/>
      <c r="N28" s="803"/>
      <c r="O28" s="803"/>
      <c r="P28" s="803"/>
      <c r="Q28" s="803"/>
      <c r="R28" s="803"/>
      <c r="S28" s="125" t="s">
        <v>30</v>
      </c>
      <c r="T28" s="125" t="s">
        <v>8840</v>
      </c>
      <c r="U28" s="603"/>
    </row>
    <row r="29" spans="1:21" ht="63">
      <c r="A29" s="603"/>
      <c r="B29" s="603"/>
      <c r="C29" s="603"/>
      <c r="D29" s="603"/>
      <c r="E29" s="603"/>
      <c r="F29" s="603"/>
      <c r="G29" s="611"/>
      <c r="H29" s="603"/>
      <c r="I29" s="603"/>
      <c r="J29" s="604"/>
      <c r="K29" s="603"/>
      <c r="L29" s="803"/>
      <c r="M29" s="803"/>
      <c r="N29" s="803"/>
      <c r="O29" s="803"/>
      <c r="P29" s="803"/>
      <c r="Q29" s="803"/>
      <c r="R29" s="803"/>
      <c r="S29" s="125" t="s">
        <v>30</v>
      </c>
      <c r="T29" s="125" t="s">
        <v>8841</v>
      </c>
      <c r="U29" s="603"/>
    </row>
    <row r="30" spans="1:21" ht="63">
      <c r="A30" s="603"/>
      <c r="B30" s="603"/>
      <c r="C30" s="603"/>
      <c r="D30" s="603"/>
      <c r="E30" s="603"/>
      <c r="F30" s="603"/>
      <c r="G30" s="611"/>
      <c r="H30" s="603"/>
      <c r="I30" s="603"/>
      <c r="J30" s="604"/>
      <c r="K30" s="603"/>
      <c r="L30" s="803"/>
      <c r="M30" s="803"/>
      <c r="N30" s="803"/>
      <c r="O30" s="803"/>
      <c r="P30" s="803"/>
      <c r="Q30" s="803"/>
      <c r="R30" s="803"/>
      <c r="S30" s="125" t="s">
        <v>30</v>
      </c>
      <c r="T30" s="125" t="s">
        <v>8842</v>
      </c>
      <c r="U30" s="603"/>
    </row>
    <row r="31" spans="1:21">
      <c r="A31" s="603"/>
      <c r="B31" s="603"/>
      <c r="C31" s="603"/>
      <c r="D31" s="603"/>
      <c r="E31" s="603"/>
      <c r="F31" s="603"/>
      <c r="G31" s="611"/>
      <c r="H31" s="603"/>
      <c r="I31" s="603"/>
      <c r="J31" s="604"/>
      <c r="K31" s="603"/>
      <c r="L31" s="803"/>
      <c r="M31" s="803"/>
      <c r="N31" s="803"/>
      <c r="O31" s="803"/>
      <c r="P31" s="803"/>
      <c r="Q31" s="803"/>
      <c r="R31" s="803"/>
      <c r="S31" s="603" t="s">
        <v>30</v>
      </c>
      <c r="T31" s="603" t="s">
        <v>8843</v>
      </c>
      <c r="U31" s="603"/>
    </row>
    <row r="32" spans="1:21">
      <c r="A32" s="603"/>
      <c r="B32" s="603"/>
      <c r="C32" s="603"/>
      <c r="D32" s="603"/>
      <c r="E32" s="603"/>
      <c r="F32" s="603"/>
      <c r="G32" s="611"/>
      <c r="H32" s="603"/>
      <c r="I32" s="603"/>
      <c r="J32" s="604"/>
      <c r="K32" s="603"/>
      <c r="L32" s="803"/>
      <c r="M32" s="803"/>
      <c r="N32" s="803"/>
      <c r="O32" s="803"/>
      <c r="P32" s="803"/>
      <c r="Q32" s="803"/>
      <c r="R32" s="803"/>
      <c r="S32" s="603"/>
      <c r="T32" s="603"/>
      <c r="U32" s="603"/>
    </row>
    <row r="33" spans="1:21">
      <c r="A33" s="603"/>
      <c r="B33" s="603"/>
      <c r="C33" s="603"/>
      <c r="D33" s="603"/>
      <c r="E33" s="603"/>
      <c r="F33" s="603"/>
      <c r="G33" s="611"/>
      <c r="H33" s="603"/>
      <c r="I33" s="603"/>
      <c r="J33" s="604"/>
      <c r="K33" s="603"/>
      <c r="L33" s="803"/>
      <c r="M33" s="803"/>
      <c r="N33" s="803"/>
      <c r="O33" s="803"/>
      <c r="P33" s="803"/>
      <c r="Q33" s="803"/>
      <c r="R33" s="803"/>
      <c r="S33" s="603"/>
      <c r="T33" s="603"/>
      <c r="U33" s="603"/>
    </row>
    <row r="34" spans="1:21">
      <c r="A34" s="603"/>
      <c r="B34" s="603"/>
      <c r="C34" s="603"/>
      <c r="D34" s="603"/>
      <c r="E34" s="603"/>
      <c r="F34" s="603"/>
      <c r="G34" s="611"/>
      <c r="H34" s="603"/>
      <c r="I34" s="603"/>
      <c r="J34" s="604"/>
      <c r="K34" s="603"/>
      <c r="L34" s="803"/>
      <c r="M34" s="803"/>
      <c r="N34" s="803"/>
      <c r="O34" s="803"/>
      <c r="P34" s="803"/>
      <c r="Q34" s="803"/>
      <c r="R34" s="803"/>
      <c r="S34" s="603"/>
      <c r="T34" s="603"/>
      <c r="U34" s="603"/>
    </row>
    <row r="35" spans="1:21">
      <c r="A35" s="603"/>
      <c r="B35" s="603"/>
      <c r="C35" s="603"/>
      <c r="D35" s="603"/>
      <c r="E35" s="603"/>
      <c r="F35" s="603"/>
      <c r="G35" s="611"/>
      <c r="H35" s="603"/>
      <c r="I35" s="603"/>
      <c r="J35" s="604"/>
      <c r="K35" s="603"/>
      <c r="L35" s="803"/>
      <c r="M35" s="803"/>
      <c r="N35" s="803"/>
      <c r="O35" s="803"/>
      <c r="P35" s="803"/>
      <c r="Q35" s="803"/>
      <c r="R35" s="803"/>
      <c r="S35" s="603"/>
      <c r="T35" s="603"/>
      <c r="U35" s="603"/>
    </row>
    <row r="36" spans="1:21">
      <c r="A36" s="603"/>
      <c r="B36" s="603"/>
      <c r="C36" s="603"/>
      <c r="D36" s="603"/>
      <c r="E36" s="603"/>
      <c r="F36" s="603"/>
      <c r="G36" s="611"/>
      <c r="H36" s="603"/>
      <c r="I36" s="603"/>
      <c r="J36" s="604"/>
      <c r="K36" s="603"/>
      <c r="L36" s="803"/>
      <c r="M36" s="803"/>
      <c r="N36" s="803"/>
      <c r="O36" s="803"/>
      <c r="P36" s="803"/>
      <c r="Q36" s="803"/>
      <c r="R36" s="803"/>
      <c r="S36" s="603"/>
      <c r="T36" s="603"/>
      <c r="U36" s="603"/>
    </row>
    <row r="37" spans="1:21">
      <c r="A37" s="603"/>
      <c r="B37" s="603"/>
      <c r="C37" s="603"/>
      <c r="D37" s="603"/>
      <c r="E37" s="603"/>
      <c r="F37" s="603"/>
      <c r="G37" s="611"/>
      <c r="H37" s="603"/>
      <c r="I37" s="603"/>
      <c r="J37" s="604"/>
      <c r="K37" s="603"/>
      <c r="L37" s="803"/>
      <c r="M37" s="803"/>
      <c r="N37" s="803"/>
      <c r="O37" s="803"/>
      <c r="P37" s="803"/>
      <c r="Q37" s="803"/>
      <c r="R37" s="803"/>
      <c r="S37" s="603"/>
      <c r="T37" s="603"/>
      <c r="U37" s="603"/>
    </row>
    <row r="38" spans="1:21">
      <c r="A38" s="603"/>
      <c r="B38" s="603"/>
      <c r="C38" s="603"/>
      <c r="D38" s="603"/>
      <c r="E38" s="603"/>
      <c r="F38" s="603"/>
      <c r="G38" s="611"/>
      <c r="H38" s="603"/>
      <c r="I38" s="603"/>
      <c r="J38" s="604"/>
      <c r="K38" s="603"/>
      <c r="L38" s="803"/>
      <c r="M38" s="803"/>
      <c r="N38" s="803"/>
      <c r="O38" s="803"/>
      <c r="P38" s="803"/>
      <c r="Q38" s="803"/>
      <c r="R38" s="803"/>
      <c r="S38" s="603"/>
      <c r="T38" s="603"/>
      <c r="U38" s="603"/>
    </row>
    <row r="39" spans="1:21">
      <c r="A39" s="603"/>
      <c r="B39" s="603"/>
      <c r="C39" s="603"/>
      <c r="D39" s="603"/>
      <c r="E39" s="603"/>
      <c r="F39" s="603"/>
      <c r="G39" s="611"/>
      <c r="H39" s="603"/>
      <c r="I39" s="603"/>
      <c r="J39" s="604"/>
      <c r="K39" s="603"/>
      <c r="L39" s="803"/>
      <c r="M39" s="803"/>
      <c r="N39" s="803"/>
      <c r="O39" s="803"/>
      <c r="P39" s="803"/>
      <c r="Q39" s="803"/>
      <c r="R39" s="803"/>
      <c r="S39" s="603"/>
      <c r="T39" s="603"/>
      <c r="U39" s="603"/>
    </row>
    <row r="40" spans="1:21">
      <c r="A40" s="603"/>
      <c r="B40" s="603"/>
      <c r="C40" s="603"/>
      <c r="D40" s="603"/>
      <c r="E40" s="603"/>
      <c r="F40" s="603"/>
      <c r="G40" s="611"/>
      <c r="H40" s="603"/>
      <c r="I40" s="603"/>
      <c r="J40" s="604"/>
      <c r="K40" s="603"/>
      <c r="L40" s="803"/>
      <c r="M40" s="803"/>
      <c r="N40" s="803"/>
      <c r="O40" s="803"/>
      <c r="P40" s="803"/>
      <c r="Q40" s="803"/>
      <c r="R40" s="803"/>
      <c r="S40" s="603"/>
      <c r="T40" s="603"/>
      <c r="U40" s="603"/>
    </row>
    <row r="41" spans="1:21">
      <c r="A41" s="603"/>
      <c r="B41" s="603"/>
      <c r="C41" s="603"/>
      <c r="D41" s="603"/>
      <c r="E41" s="603"/>
      <c r="F41" s="603"/>
      <c r="G41" s="611"/>
      <c r="H41" s="603"/>
      <c r="I41" s="603"/>
      <c r="J41" s="604"/>
      <c r="K41" s="603"/>
      <c r="L41" s="803"/>
      <c r="M41" s="803"/>
      <c r="N41" s="803"/>
      <c r="O41" s="803"/>
      <c r="P41" s="803"/>
      <c r="Q41" s="803"/>
      <c r="R41" s="803"/>
      <c r="S41" s="603"/>
      <c r="T41" s="603"/>
      <c r="U41" s="603"/>
    </row>
    <row r="42" spans="1:21">
      <c r="A42" s="603"/>
      <c r="B42" s="603"/>
      <c r="C42" s="603"/>
      <c r="D42" s="603"/>
      <c r="E42" s="603"/>
      <c r="F42" s="603"/>
      <c r="G42" s="611"/>
      <c r="H42" s="603"/>
      <c r="I42" s="603"/>
      <c r="J42" s="604"/>
      <c r="K42" s="603"/>
      <c r="L42" s="803"/>
      <c r="M42" s="803"/>
      <c r="N42" s="803"/>
      <c r="O42" s="803"/>
      <c r="P42" s="803"/>
      <c r="Q42" s="803"/>
      <c r="R42" s="803"/>
      <c r="S42" s="603" t="s">
        <v>30</v>
      </c>
      <c r="T42" s="603" t="s">
        <v>8844</v>
      </c>
      <c r="U42" s="603"/>
    </row>
    <row r="43" spans="1:21">
      <c r="A43" s="603"/>
      <c r="B43" s="603"/>
      <c r="C43" s="603"/>
      <c r="D43" s="603"/>
      <c r="E43" s="603"/>
      <c r="F43" s="603"/>
      <c r="G43" s="611"/>
      <c r="H43" s="603"/>
      <c r="I43" s="603"/>
      <c r="J43" s="604"/>
      <c r="K43" s="603"/>
      <c r="L43" s="803"/>
      <c r="M43" s="803"/>
      <c r="N43" s="803"/>
      <c r="O43" s="803"/>
      <c r="P43" s="803"/>
      <c r="Q43" s="803"/>
      <c r="R43" s="803"/>
      <c r="S43" s="603"/>
      <c r="T43" s="603"/>
      <c r="U43" s="603"/>
    </row>
    <row r="44" spans="1:21">
      <c r="A44" s="603"/>
      <c r="B44" s="603"/>
      <c r="C44" s="603"/>
      <c r="D44" s="603"/>
      <c r="E44" s="603"/>
      <c r="F44" s="603"/>
      <c r="G44" s="611"/>
      <c r="H44" s="603"/>
      <c r="I44" s="603"/>
      <c r="J44" s="604"/>
      <c r="K44" s="603"/>
      <c r="L44" s="803"/>
      <c r="M44" s="803"/>
      <c r="N44" s="803"/>
      <c r="O44" s="803"/>
      <c r="P44" s="803"/>
      <c r="Q44" s="803"/>
      <c r="R44" s="803"/>
      <c r="S44" s="603"/>
      <c r="T44" s="603"/>
      <c r="U44" s="603"/>
    </row>
    <row r="45" spans="1:21">
      <c r="A45" s="603"/>
      <c r="B45" s="603"/>
      <c r="C45" s="603"/>
      <c r="D45" s="603"/>
      <c r="E45" s="603"/>
      <c r="F45" s="603"/>
      <c r="G45" s="611"/>
      <c r="H45" s="603"/>
      <c r="I45" s="603"/>
      <c r="J45" s="604"/>
      <c r="K45" s="603"/>
      <c r="L45" s="803"/>
      <c r="M45" s="803"/>
      <c r="N45" s="803"/>
      <c r="O45" s="803"/>
      <c r="P45" s="803"/>
      <c r="Q45" s="803"/>
      <c r="R45" s="803"/>
      <c r="S45" s="603"/>
      <c r="T45" s="603"/>
      <c r="U45" s="603"/>
    </row>
    <row r="46" spans="1:21">
      <c r="A46" s="603"/>
      <c r="B46" s="603"/>
      <c r="C46" s="603"/>
      <c r="D46" s="603"/>
      <c r="E46" s="603"/>
      <c r="F46" s="603"/>
      <c r="G46" s="611"/>
      <c r="H46" s="603"/>
      <c r="I46" s="603"/>
      <c r="J46" s="604"/>
      <c r="K46" s="603"/>
      <c r="L46" s="803"/>
      <c r="M46" s="803"/>
      <c r="N46" s="803"/>
      <c r="O46" s="803"/>
      <c r="P46" s="803"/>
      <c r="Q46" s="803"/>
      <c r="R46" s="803"/>
      <c r="S46" s="603"/>
      <c r="T46" s="603"/>
      <c r="U46" s="603"/>
    </row>
    <row r="47" spans="1:21">
      <c r="A47" s="603"/>
      <c r="B47" s="603"/>
      <c r="C47" s="603"/>
      <c r="D47" s="603"/>
      <c r="E47" s="603"/>
      <c r="F47" s="603"/>
      <c r="G47" s="611"/>
      <c r="H47" s="603"/>
      <c r="I47" s="603"/>
      <c r="J47" s="604"/>
      <c r="K47" s="603"/>
      <c r="L47" s="803"/>
      <c r="M47" s="803"/>
      <c r="N47" s="803"/>
      <c r="O47" s="803"/>
      <c r="P47" s="803"/>
      <c r="Q47" s="803"/>
      <c r="R47" s="803"/>
      <c r="S47" s="603"/>
      <c r="T47" s="603"/>
      <c r="U47" s="603"/>
    </row>
    <row r="48" spans="1:21">
      <c r="A48" s="603"/>
      <c r="B48" s="603"/>
      <c r="C48" s="603"/>
      <c r="D48" s="603"/>
      <c r="E48" s="603"/>
      <c r="F48" s="603"/>
      <c r="G48" s="611"/>
      <c r="H48" s="603"/>
      <c r="I48" s="603"/>
      <c r="J48" s="604"/>
      <c r="K48" s="603"/>
      <c r="L48" s="803"/>
      <c r="M48" s="803"/>
      <c r="N48" s="803"/>
      <c r="O48" s="803"/>
      <c r="P48" s="803"/>
      <c r="Q48" s="803"/>
      <c r="R48" s="803"/>
      <c r="S48" s="603"/>
      <c r="T48" s="603"/>
      <c r="U48" s="603"/>
    </row>
    <row r="49" spans="1:21">
      <c r="A49" s="603"/>
      <c r="B49" s="603"/>
      <c r="C49" s="603"/>
      <c r="D49" s="603"/>
      <c r="E49" s="603"/>
      <c r="F49" s="603"/>
      <c r="G49" s="611"/>
      <c r="H49" s="603"/>
      <c r="I49" s="603"/>
      <c r="J49" s="604"/>
      <c r="K49" s="603"/>
      <c r="L49" s="803"/>
      <c r="M49" s="803"/>
      <c r="N49" s="803"/>
      <c r="O49" s="803"/>
      <c r="P49" s="803"/>
      <c r="Q49" s="803"/>
      <c r="R49" s="803"/>
      <c r="S49" s="603"/>
      <c r="T49" s="603"/>
      <c r="U49" s="603"/>
    </row>
    <row r="50" spans="1:21">
      <c r="A50" s="603"/>
      <c r="B50" s="603"/>
      <c r="C50" s="603"/>
      <c r="D50" s="603"/>
      <c r="E50" s="603"/>
      <c r="F50" s="603"/>
      <c r="G50" s="611"/>
      <c r="H50" s="603"/>
      <c r="I50" s="603"/>
      <c r="J50" s="604"/>
      <c r="K50" s="603"/>
      <c r="L50" s="803"/>
      <c r="M50" s="803"/>
      <c r="N50" s="803"/>
      <c r="O50" s="803"/>
      <c r="P50" s="803"/>
      <c r="Q50" s="803"/>
      <c r="R50" s="803"/>
      <c r="S50" s="603"/>
      <c r="T50" s="603"/>
      <c r="U50" s="603"/>
    </row>
    <row r="51" spans="1:21">
      <c r="A51" s="603"/>
      <c r="B51" s="603"/>
      <c r="C51" s="603"/>
      <c r="D51" s="603"/>
      <c r="E51" s="603"/>
      <c r="F51" s="603"/>
      <c r="G51" s="611"/>
      <c r="H51" s="603"/>
      <c r="I51" s="603"/>
      <c r="J51" s="604"/>
      <c r="K51" s="603"/>
      <c r="L51" s="803"/>
      <c r="M51" s="803"/>
      <c r="N51" s="803"/>
      <c r="O51" s="803"/>
      <c r="P51" s="803"/>
      <c r="Q51" s="803"/>
      <c r="R51" s="803"/>
      <c r="S51" s="603"/>
      <c r="T51" s="603"/>
      <c r="U51" s="603"/>
    </row>
    <row r="52" spans="1:21">
      <c r="A52" s="603"/>
      <c r="B52" s="603"/>
      <c r="C52" s="603"/>
      <c r="D52" s="603"/>
      <c r="E52" s="603"/>
      <c r="F52" s="603"/>
      <c r="G52" s="611"/>
      <c r="H52" s="603"/>
      <c r="I52" s="603"/>
      <c r="J52" s="604"/>
      <c r="K52" s="603"/>
      <c r="L52" s="803"/>
      <c r="M52" s="803"/>
      <c r="N52" s="803"/>
      <c r="O52" s="803"/>
      <c r="P52" s="803"/>
      <c r="Q52" s="803"/>
      <c r="R52" s="803"/>
      <c r="S52" s="603"/>
      <c r="T52" s="603"/>
      <c r="U52" s="603"/>
    </row>
    <row r="53" spans="1:21">
      <c r="A53" s="603"/>
      <c r="B53" s="603"/>
      <c r="C53" s="603"/>
      <c r="D53" s="603"/>
      <c r="E53" s="603"/>
      <c r="F53" s="603"/>
      <c r="G53" s="611"/>
      <c r="H53" s="603"/>
      <c r="I53" s="603"/>
      <c r="J53" s="604"/>
      <c r="K53" s="603"/>
      <c r="L53" s="803"/>
      <c r="M53" s="803"/>
      <c r="N53" s="803"/>
      <c r="O53" s="803"/>
      <c r="P53" s="803"/>
      <c r="Q53" s="803"/>
      <c r="R53" s="803"/>
      <c r="S53" s="603"/>
      <c r="T53" s="603"/>
      <c r="U53" s="603"/>
    </row>
    <row r="54" spans="1:21">
      <c r="A54" s="603"/>
      <c r="B54" s="603"/>
      <c r="C54" s="603"/>
      <c r="D54" s="603"/>
      <c r="E54" s="603"/>
      <c r="F54" s="603"/>
      <c r="G54" s="611"/>
      <c r="H54" s="603"/>
      <c r="I54" s="603"/>
      <c r="J54" s="604"/>
      <c r="K54" s="603"/>
      <c r="L54" s="803"/>
      <c r="M54" s="803"/>
      <c r="N54" s="803"/>
      <c r="O54" s="803"/>
      <c r="P54" s="803"/>
      <c r="Q54" s="803"/>
      <c r="R54" s="803"/>
      <c r="S54" s="603"/>
      <c r="T54" s="603"/>
      <c r="U54" s="603"/>
    </row>
    <row r="55" spans="1:21">
      <c r="A55" s="603"/>
      <c r="B55" s="603"/>
      <c r="C55" s="603"/>
      <c r="D55" s="603"/>
      <c r="E55" s="603"/>
      <c r="F55" s="603"/>
      <c r="G55" s="611"/>
      <c r="H55" s="603"/>
      <c r="I55" s="603"/>
      <c r="J55" s="604"/>
      <c r="K55" s="603"/>
      <c r="L55" s="803"/>
      <c r="M55" s="803"/>
      <c r="N55" s="803"/>
      <c r="O55" s="803"/>
      <c r="P55" s="803"/>
      <c r="Q55" s="803"/>
      <c r="R55" s="803"/>
      <c r="S55" s="603"/>
      <c r="T55" s="603"/>
      <c r="U55" s="603"/>
    </row>
    <row r="56" spans="1:21">
      <c r="A56" s="603"/>
      <c r="B56" s="603"/>
      <c r="C56" s="603"/>
      <c r="D56" s="603"/>
      <c r="E56" s="603"/>
      <c r="F56" s="603"/>
      <c r="G56" s="611"/>
      <c r="H56" s="603"/>
      <c r="I56" s="603"/>
      <c r="J56" s="604"/>
      <c r="K56" s="603"/>
      <c r="L56" s="803"/>
      <c r="M56" s="803"/>
      <c r="N56" s="803"/>
      <c r="O56" s="803"/>
      <c r="P56" s="803"/>
      <c r="Q56" s="803"/>
      <c r="R56" s="803"/>
      <c r="S56" s="603"/>
      <c r="T56" s="603"/>
      <c r="U56" s="603"/>
    </row>
    <row r="57" spans="1:21">
      <c r="A57" s="603"/>
      <c r="B57" s="603"/>
      <c r="C57" s="603"/>
      <c r="D57" s="603"/>
      <c r="E57" s="603"/>
      <c r="F57" s="603"/>
      <c r="G57" s="611"/>
      <c r="H57" s="603"/>
      <c r="I57" s="603"/>
      <c r="J57" s="604"/>
      <c r="K57" s="603"/>
      <c r="L57" s="803"/>
      <c r="M57" s="803"/>
      <c r="N57" s="803"/>
      <c r="O57" s="803"/>
      <c r="P57" s="803"/>
      <c r="Q57" s="803"/>
      <c r="R57" s="803"/>
      <c r="S57" s="603"/>
      <c r="T57" s="603"/>
      <c r="U57" s="603"/>
    </row>
    <row r="58" spans="1:21">
      <c r="A58" s="603"/>
      <c r="B58" s="603"/>
      <c r="C58" s="603"/>
      <c r="D58" s="603"/>
      <c r="E58" s="603"/>
      <c r="F58" s="603"/>
      <c r="G58" s="611"/>
      <c r="H58" s="603"/>
      <c r="I58" s="603"/>
      <c r="J58" s="604"/>
      <c r="K58" s="603"/>
      <c r="L58" s="803"/>
      <c r="M58" s="803"/>
      <c r="N58" s="803"/>
      <c r="O58" s="803"/>
      <c r="P58" s="803"/>
      <c r="Q58" s="803"/>
      <c r="R58" s="803"/>
      <c r="S58" s="603"/>
      <c r="T58" s="603"/>
      <c r="U58" s="603"/>
    </row>
    <row r="59" spans="1:21">
      <c r="A59" s="603"/>
      <c r="B59" s="603"/>
      <c r="C59" s="603"/>
      <c r="D59" s="603"/>
      <c r="E59" s="603"/>
      <c r="F59" s="603"/>
      <c r="G59" s="611"/>
      <c r="H59" s="603"/>
      <c r="I59" s="603"/>
      <c r="J59" s="604"/>
      <c r="K59" s="603"/>
      <c r="L59" s="803"/>
      <c r="M59" s="803"/>
      <c r="N59" s="803"/>
      <c r="O59" s="803"/>
      <c r="P59" s="803"/>
      <c r="Q59" s="803"/>
      <c r="R59" s="803"/>
      <c r="S59" s="603" t="s">
        <v>30</v>
      </c>
      <c r="T59" s="603" t="s">
        <v>8845</v>
      </c>
      <c r="U59" s="603"/>
    </row>
    <row r="60" spans="1:21">
      <c r="A60" s="603"/>
      <c r="B60" s="603"/>
      <c r="C60" s="603"/>
      <c r="D60" s="603"/>
      <c r="E60" s="603"/>
      <c r="F60" s="603"/>
      <c r="G60" s="611"/>
      <c r="H60" s="603"/>
      <c r="I60" s="603"/>
      <c r="J60" s="604"/>
      <c r="K60" s="603"/>
      <c r="L60" s="803"/>
      <c r="M60" s="803"/>
      <c r="N60" s="803"/>
      <c r="O60" s="803"/>
      <c r="P60" s="803"/>
      <c r="Q60" s="803"/>
      <c r="R60" s="803"/>
      <c r="S60" s="603"/>
      <c r="T60" s="603"/>
      <c r="U60" s="603"/>
    </row>
    <row r="61" spans="1:21">
      <c r="A61" s="603"/>
      <c r="B61" s="603"/>
      <c r="C61" s="603"/>
      <c r="D61" s="603"/>
      <c r="E61" s="603"/>
      <c r="F61" s="603"/>
      <c r="G61" s="611"/>
      <c r="H61" s="603"/>
      <c r="I61" s="603"/>
      <c r="J61" s="604"/>
      <c r="K61" s="603"/>
      <c r="L61" s="803"/>
      <c r="M61" s="803"/>
      <c r="N61" s="803"/>
      <c r="O61" s="803"/>
      <c r="P61" s="803"/>
      <c r="Q61" s="803"/>
      <c r="R61" s="803"/>
      <c r="S61" s="603"/>
      <c r="T61" s="603"/>
      <c r="U61" s="603"/>
    </row>
    <row r="62" spans="1:21">
      <c r="A62" s="603"/>
      <c r="B62" s="603"/>
      <c r="C62" s="603"/>
      <c r="D62" s="603"/>
      <c r="E62" s="603"/>
      <c r="F62" s="603"/>
      <c r="G62" s="611"/>
      <c r="H62" s="603"/>
      <c r="I62" s="603"/>
      <c r="J62" s="604"/>
      <c r="K62" s="603"/>
      <c r="L62" s="803"/>
      <c r="M62" s="803"/>
      <c r="N62" s="803"/>
      <c r="O62" s="803"/>
      <c r="P62" s="803"/>
      <c r="Q62" s="803"/>
      <c r="R62" s="803"/>
      <c r="S62" s="603"/>
      <c r="T62" s="603"/>
      <c r="U62" s="603"/>
    </row>
    <row r="63" spans="1:21">
      <c r="A63" s="603"/>
      <c r="B63" s="603"/>
      <c r="C63" s="603"/>
      <c r="D63" s="603"/>
      <c r="E63" s="603"/>
      <c r="F63" s="603"/>
      <c r="G63" s="611"/>
      <c r="H63" s="603"/>
      <c r="I63" s="603"/>
      <c r="J63" s="604"/>
      <c r="K63" s="603"/>
      <c r="L63" s="803"/>
      <c r="M63" s="803"/>
      <c r="N63" s="803"/>
      <c r="O63" s="803"/>
      <c r="P63" s="803"/>
      <c r="Q63" s="803"/>
      <c r="R63" s="803"/>
      <c r="S63" s="603"/>
      <c r="T63" s="603"/>
      <c r="U63" s="603"/>
    </row>
    <row r="64" spans="1:21">
      <c r="A64" s="603"/>
      <c r="B64" s="603"/>
      <c r="C64" s="603"/>
      <c r="D64" s="603"/>
      <c r="E64" s="603"/>
      <c r="F64" s="603"/>
      <c r="G64" s="611"/>
      <c r="H64" s="603"/>
      <c r="I64" s="603"/>
      <c r="J64" s="604"/>
      <c r="K64" s="603"/>
      <c r="L64" s="803"/>
      <c r="M64" s="803"/>
      <c r="N64" s="803"/>
      <c r="O64" s="803"/>
      <c r="P64" s="803"/>
      <c r="Q64" s="803"/>
      <c r="R64" s="803"/>
      <c r="S64" s="603"/>
      <c r="T64" s="603"/>
      <c r="U64" s="603"/>
    </row>
    <row r="65" spans="1:21">
      <c r="A65" s="603"/>
      <c r="B65" s="603"/>
      <c r="C65" s="603"/>
      <c r="D65" s="603"/>
      <c r="E65" s="603"/>
      <c r="F65" s="603"/>
      <c r="G65" s="611"/>
      <c r="H65" s="603"/>
      <c r="I65" s="603"/>
      <c r="J65" s="604"/>
      <c r="K65" s="603"/>
      <c r="L65" s="803"/>
      <c r="M65" s="803"/>
      <c r="N65" s="803"/>
      <c r="O65" s="803"/>
      <c r="P65" s="803"/>
      <c r="Q65" s="803"/>
      <c r="R65" s="803"/>
      <c r="S65" s="603"/>
      <c r="T65" s="603"/>
      <c r="U65" s="603"/>
    </row>
    <row r="66" spans="1:21">
      <c r="A66" s="603"/>
      <c r="B66" s="603"/>
      <c r="C66" s="603"/>
      <c r="D66" s="603"/>
      <c r="E66" s="603"/>
      <c r="F66" s="603"/>
      <c r="G66" s="611"/>
      <c r="H66" s="603"/>
      <c r="I66" s="603"/>
      <c r="J66" s="604"/>
      <c r="K66" s="603"/>
      <c r="L66" s="803"/>
      <c r="M66" s="803"/>
      <c r="N66" s="803"/>
      <c r="O66" s="803"/>
      <c r="P66" s="803"/>
      <c r="Q66" s="803"/>
      <c r="R66" s="803"/>
      <c r="S66" s="603"/>
      <c r="T66" s="603"/>
      <c r="U66" s="603"/>
    </row>
    <row r="67" spans="1:21">
      <c r="A67" s="603"/>
      <c r="B67" s="603"/>
      <c r="C67" s="603"/>
      <c r="D67" s="603"/>
      <c r="E67" s="603"/>
      <c r="F67" s="603"/>
      <c r="G67" s="611"/>
      <c r="H67" s="603"/>
      <c r="I67" s="603"/>
      <c r="J67" s="604"/>
      <c r="K67" s="603"/>
      <c r="L67" s="803"/>
      <c r="M67" s="803"/>
      <c r="N67" s="803"/>
      <c r="O67" s="803"/>
      <c r="P67" s="803"/>
      <c r="Q67" s="803"/>
      <c r="R67" s="803"/>
      <c r="S67" s="603"/>
      <c r="T67" s="603"/>
      <c r="U67" s="603"/>
    </row>
    <row r="68" spans="1:21">
      <c r="A68" s="603"/>
      <c r="B68" s="603"/>
      <c r="C68" s="603"/>
      <c r="D68" s="603"/>
      <c r="E68" s="603"/>
      <c r="F68" s="603"/>
      <c r="G68" s="611"/>
      <c r="H68" s="603"/>
      <c r="I68" s="603"/>
      <c r="J68" s="604"/>
      <c r="K68" s="603"/>
      <c r="L68" s="803"/>
      <c r="M68" s="803"/>
      <c r="N68" s="803"/>
      <c r="O68" s="803"/>
      <c r="P68" s="803"/>
      <c r="Q68" s="803"/>
      <c r="R68" s="803"/>
      <c r="S68" s="603"/>
      <c r="T68" s="603"/>
      <c r="U68" s="603"/>
    </row>
    <row r="69" spans="1:21">
      <c r="A69" s="603"/>
      <c r="B69" s="603"/>
      <c r="C69" s="603"/>
      <c r="D69" s="603"/>
      <c r="E69" s="603"/>
      <c r="F69" s="603"/>
      <c r="G69" s="611"/>
      <c r="H69" s="603"/>
      <c r="I69" s="603"/>
      <c r="J69" s="604"/>
      <c r="K69" s="603"/>
      <c r="L69" s="803"/>
      <c r="M69" s="803"/>
      <c r="N69" s="803"/>
      <c r="O69" s="803"/>
      <c r="P69" s="803"/>
      <c r="Q69" s="803"/>
      <c r="R69" s="803"/>
      <c r="S69" s="603"/>
      <c r="T69" s="603"/>
      <c r="U69" s="603"/>
    </row>
    <row r="70" spans="1:21">
      <c r="A70" s="603"/>
      <c r="B70" s="603"/>
      <c r="C70" s="603"/>
      <c r="D70" s="603"/>
      <c r="E70" s="603"/>
      <c r="F70" s="603"/>
      <c r="G70" s="611"/>
      <c r="H70" s="603"/>
      <c r="I70" s="603"/>
      <c r="J70" s="604"/>
      <c r="K70" s="603"/>
      <c r="L70" s="803"/>
      <c r="M70" s="803"/>
      <c r="N70" s="803"/>
      <c r="O70" s="803"/>
      <c r="P70" s="803"/>
      <c r="Q70" s="803"/>
      <c r="R70" s="803"/>
      <c r="S70" s="603"/>
      <c r="T70" s="603"/>
      <c r="U70" s="603"/>
    </row>
    <row r="71" spans="1:21">
      <c r="A71" s="603"/>
      <c r="B71" s="603"/>
      <c r="C71" s="603"/>
      <c r="D71" s="603"/>
      <c r="E71" s="603"/>
      <c r="F71" s="603"/>
      <c r="G71" s="611"/>
      <c r="H71" s="603"/>
      <c r="I71" s="603"/>
      <c r="J71" s="604"/>
      <c r="K71" s="603"/>
      <c r="L71" s="803"/>
      <c r="M71" s="803"/>
      <c r="N71" s="803"/>
      <c r="O71" s="803"/>
      <c r="P71" s="803"/>
      <c r="Q71" s="803"/>
      <c r="R71" s="803"/>
      <c r="S71" s="603"/>
      <c r="T71" s="603"/>
      <c r="U71" s="603"/>
    </row>
    <row r="72" spans="1:21">
      <c r="A72" s="603"/>
      <c r="B72" s="603"/>
      <c r="C72" s="603"/>
      <c r="D72" s="603"/>
      <c r="E72" s="603"/>
      <c r="F72" s="603"/>
      <c r="G72" s="611"/>
      <c r="H72" s="603"/>
      <c r="I72" s="603"/>
      <c r="J72" s="604"/>
      <c r="K72" s="603"/>
      <c r="L72" s="803"/>
      <c r="M72" s="803"/>
      <c r="N72" s="803"/>
      <c r="O72" s="803"/>
      <c r="P72" s="803"/>
      <c r="Q72" s="803"/>
      <c r="R72" s="803"/>
      <c r="S72" s="603"/>
      <c r="T72" s="603"/>
      <c r="U72" s="603"/>
    </row>
    <row r="73" spans="1:21">
      <c r="A73" s="603"/>
      <c r="B73" s="603"/>
      <c r="C73" s="603"/>
      <c r="D73" s="603"/>
      <c r="E73" s="603"/>
      <c r="F73" s="603"/>
      <c r="G73" s="611"/>
      <c r="H73" s="603"/>
      <c r="I73" s="603"/>
      <c r="J73" s="604"/>
      <c r="K73" s="603"/>
      <c r="L73" s="803"/>
      <c r="M73" s="803"/>
      <c r="N73" s="803"/>
      <c r="O73" s="803"/>
      <c r="P73" s="803"/>
      <c r="Q73" s="803"/>
      <c r="R73" s="803"/>
      <c r="S73" s="603"/>
      <c r="T73" s="603"/>
      <c r="U73" s="603"/>
    </row>
    <row r="74" spans="1:21">
      <c r="A74" s="603"/>
      <c r="B74" s="603"/>
      <c r="C74" s="603"/>
      <c r="D74" s="603"/>
      <c r="E74" s="603"/>
      <c r="F74" s="603"/>
      <c r="G74" s="611"/>
      <c r="H74" s="603"/>
      <c r="I74" s="603"/>
      <c r="J74" s="604"/>
      <c r="K74" s="603"/>
      <c r="L74" s="803"/>
      <c r="M74" s="803"/>
      <c r="N74" s="803"/>
      <c r="O74" s="803"/>
      <c r="P74" s="803"/>
      <c r="Q74" s="803"/>
      <c r="R74" s="803"/>
      <c r="S74" s="603"/>
      <c r="T74" s="603"/>
      <c r="U74" s="603"/>
    </row>
    <row r="75" spans="1:21">
      <c r="A75" s="603"/>
      <c r="B75" s="603"/>
      <c r="C75" s="603"/>
      <c r="D75" s="603"/>
      <c r="E75" s="603"/>
      <c r="F75" s="603"/>
      <c r="G75" s="611"/>
      <c r="H75" s="603"/>
      <c r="I75" s="603"/>
      <c r="J75" s="604"/>
      <c r="K75" s="603"/>
      <c r="L75" s="803"/>
      <c r="M75" s="803"/>
      <c r="N75" s="803"/>
      <c r="O75" s="803"/>
      <c r="P75" s="803"/>
      <c r="Q75" s="803"/>
      <c r="R75" s="803"/>
      <c r="S75" s="603"/>
      <c r="T75" s="603"/>
      <c r="U75" s="603"/>
    </row>
    <row r="76" spans="1:21">
      <c r="A76" s="603"/>
      <c r="B76" s="603"/>
      <c r="C76" s="603"/>
      <c r="D76" s="603"/>
      <c r="E76" s="603"/>
      <c r="F76" s="603"/>
      <c r="G76" s="611"/>
      <c r="H76" s="603"/>
      <c r="I76" s="603"/>
      <c r="J76" s="604"/>
      <c r="K76" s="603"/>
      <c r="L76" s="803"/>
      <c r="M76" s="803"/>
      <c r="N76" s="803"/>
      <c r="O76" s="803"/>
      <c r="P76" s="803"/>
      <c r="Q76" s="803"/>
      <c r="R76" s="803"/>
      <c r="S76" s="603"/>
      <c r="T76" s="603"/>
      <c r="U76" s="603"/>
    </row>
    <row r="77" spans="1:21">
      <c r="A77" s="603"/>
      <c r="B77" s="603"/>
      <c r="C77" s="603"/>
      <c r="D77" s="603"/>
      <c r="E77" s="603"/>
      <c r="F77" s="603"/>
      <c r="G77" s="611"/>
      <c r="H77" s="603"/>
      <c r="I77" s="603"/>
      <c r="J77" s="604"/>
      <c r="K77" s="603"/>
      <c r="L77" s="803"/>
      <c r="M77" s="803"/>
      <c r="N77" s="803"/>
      <c r="O77" s="803"/>
      <c r="P77" s="803"/>
      <c r="Q77" s="803"/>
      <c r="R77" s="803"/>
      <c r="S77" s="603"/>
      <c r="T77" s="603"/>
      <c r="U77" s="603"/>
    </row>
    <row r="78" spans="1:21">
      <c r="A78" s="603"/>
      <c r="B78" s="603"/>
      <c r="C78" s="603"/>
      <c r="D78" s="603"/>
      <c r="E78" s="603"/>
      <c r="F78" s="603"/>
      <c r="G78" s="611"/>
      <c r="H78" s="603"/>
      <c r="I78" s="603"/>
      <c r="J78" s="604"/>
      <c r="K78" s="603"/>
      <c r="L78" s="803"/>
      <c r="M78" s="803"/>
      <c r="N78" s="803"/>
      <c r="O78" s="803"/>
      <c r="P78" s="803"/>
      <c r="Q78" s="803"/>
      <c r="R78" s="803"/>
      <c r="S78" s="603"/>
      <c r="T78" s="603"/>
      <c r="U78" s="603"/>
    </row>
    <row r="79" spans="1:21">
      <c r="A79" s="603"/>
      <c r="B79" s="603"/>
      <c r="C79" s="603"/>
      <c r="D79" s="603"/>
      <c r="E79" s="603"/>
      <c r="F79" s="603"/>
      <c r="G79" s="611"/>
      <c r="H79" s="603"/>
      <c r="I79" s="603"/>
      <c r="J79" s="604"/>
      <c r="K79" s="603"/>
      <c r="L79" s="803"/>
      <c r="M79" s="803"/>
      <c r="N79" s="803"/>
      <c r="O79" s="803"/>
      <c r="P79" s="803"/>
      <c r="Q79" s="803"/>
      <c r="R79" s="803"/>
      <c r="S79" s="603"/>
      <c r="T79" s="603"/>
      <c r="U79" s="603"/>
    </row>
    <row r="80" spans="1:21">
      <c r="A80" s="603"/>
      <c r="B80" s="603"/>
      <c r="C80" s="603"/>
      <c r="D80" s="603"/>
      <c r="E80" s="603"/>
      <c r="F80" s="603"/>
      <c r="G80" s="611"/>
      <c r="H80" s="603"/>
      <c r="I80" s="603"/>
      <c r="J80" s="604"/>
      <c r="K80" s="603"/>
      <c r="L80" s="803"/>
      <c r="M80" s="803"/>
      <c r="N80" s="803"/>
      <c r="O80" s="803"/>
      <c r="P80" s="803"/>
      <c r="Q80" s="803"/>
      <c r="R80" s="803"/>
      <c r="S80" s="603"/>
      <c r="T80" s="603"/>
      <c r="U80" s="603"/>
    </row>
    <row r="81" spans="1:21">
      <c r="A81" s="603"/>
      <c r="B81" s="603"/>
      <c r="C81" s="603"/>
      <c r="D81" s="603"/>
      <c r="E81" s="603"/>
      <c r="F81" s="603"/>
      <c r="G81" s="611"/>
      <c r="H81" s="603"/>
      <c r="I81" s="603"/>
      <c r="J81" s="604"/>
      <c r="K81" s="603"/>
      <c r="L81" s="803"/>
      <c r="M81" s="803"/>
      <c r="N81" s="803"/>
      <c r="O81" s="803"/>
      <c r="P81" s="803"/>
      <c r="Q81" s="803"/>
      <c r="R81" s="803"/>
      <c r="S81" s="603"/>
      <c r="T81" s="603"/>
      <c r="U81" s="603"/>
    </row>
    <row r="82" spans="1:21">
      <c r="A82" s="603"/>
      <c r="B82" s="603"/>
      <c r="C82" s="603"/>
      <c r="D82" s="603"/>
      <c r="E82" s="603"/>
      <c r="F82" s="603"/>
      <c r="G82" s="611"/>
      <c r="H82" s="603"/>
      <c r="I82" s="603"/>
      <c r="J82" s="604"/>
      <c r="K82" s="603"/>
      <c r="L82" s="803"/>
      <c r="M82" s="803"/>
      <c r="N82" s="803"/>
      <c r="O82" s="803"/>
      <c r="P82" s="803"/>
      <c r="Q82" s="803"/>
      <c r="R82" s="803"/>
      <c r="S82" s="603"/>
      <c r="T82" s="603"/>
      <c r="U82" s="603"/>
    </row>
    <row r="83" spans="1:21">
      <c r="A83" s="603"/>
      <c r="B83" s="603"/>
      <c r="C83" s="603"/>
      <c r="D83" s="603"/>
      <c r="E83" s="603"/>
      <c r="F83" s="603"/>
      <c r="G83" s="611"/>
      <c r="H83" s="603"/>
      <c r="I83" s="603"/>
      <c r="J83" s="604"/>
      <c r="K83" s="603"/>
      <c r="L83" s="803"/>
      <c r="M83" s="803"/>
      <c r="N83" s="803"/>
      <c r="O83" s="803"/>
      <c r="P83" s="803"/>
      <c r="Q83" s="803"/>
      <c r="R83" s="803"/>
      <c r="S83" s="603"/>
      <c r="T83" s="603"/>
      <c r="U83" s="603"/>
    </row>
    <row r="84" spans="1:21">
      <c r="A84" s="603"/>
      <c r="B84" s="603"/>
      <c r="C84" s="603"/>
      <c r="D84" s="603"/>
      <c r="E84" s="603"/>
      <c r="F84" s="603"/>
      <c r="G84" s="611"/>
      <c r="H84" s="603"/>
      <c r="I84" s="603"/>
      <c r="J84" s="604"/>
      <c r="K84" s="603"/>
      <c r="L84" s="803"/>
      <c r="M84" s="803"/>
      <c r="N84" s="803"/>
      <c r="O84" s="803"/>
      <c r="P84" s="803"/>
      <c r="Q84" s="803"/>
      <c r="R84" s="803"/>
      <c r="S84" s="603"/>
      <c r="T84" s="603"/>
      <c r="U84" s="603"/>
    </row>
    <row r="85" spans="1:21">
      <c r="A85" s="603"/>
      <c r="B85" s="603"/>
      <c r="C85" s="603"/>
      <c r="D85" s="603"/>
      <c r="E85" s="603"/>
      <c r="F85" s="603"/>
      <c r="G85" s="611"/>
      <c r="H85" s="603"/>
      <c r="I85" s="603"/>
      <c r="J85" s="604"/>
      <c r="K85" s="603"/>
      <c r="L85" s="803"/>
      <c r="M85" s="803"/>
      <c r="N85" s="803"/>
      <c r="O85" s="803"/>
      <c r="P85" s="803"/>
      <c r="Q85" s="803"/>
      <c r="R85" s="803"/>
      <c r="S85" s="603"/>
      <c r="T85" s="603"/>
      <c r="U85" s="603"/>
    </row>
    <row r="86" spans="1:21">
      <c r="A86" s="603"/>
      <c r="B86" s="603"/>
      <c r="C86" s="603"/>
      <c r="D86" s="603"/>
      <c r="E86" s="603"/>
      <c r="F86" s="603"/>
      <c r="G86" s="611"/>
      <c r="H86" s="603"/>
      <c r="I86" s="603"/>
      <c r="J86" s="604"/>
      <c r="K86" s="603"/>
      <c r="L86" s="803"/>
      <c r="M86" s="803"/>
      <c r="N86" s="803"/>
      <c r="O86" s="803"/>
      <c r="P86" s="803"/>
      <c r="Q86" s="803"/>
      <c r="R86" s="803"/>
      <c r="S86" s="603"/>
      <c r="T86" s="603"/>
      <c r="U86" s="603"/>
    </row>
    <row r="87" spans="1:21">
      <c r="A87" s="603"/>
      <c r="B87" s="603"/>
      <c r="C87" s="603"/>
      <c r="D87" s="603"/>
      <c r="E87" s="603"/>
      <c r="F87" s="603"/>
      <c r="G87" s="611"/>
      <c r="H87" s="603"/>
      <c r="I87" s="603"/>
      <c r="J87" s="604"/>
      <c r="K87" s="603"/>
      <c r="L87" s="803"/>
      <c r="M87" s="803"/>
      <c r="N87" s="803"/>
      <c r="O87" s="803"/>
      <c r="P87" s="803"/>
      <c r="Q87" s="803"/>
      <c r="R87" s="803"/>
      <c r="S87" s="603"/>
      <c r="T87" s="603"/>
      <c r="U87" s="603"/>
    </row>
    <row r="88" spans="1:21">
      <c r="A88" s="603"/>
      <c r="B88" s="603"/>
      <c r="C88" s="603"/>
      <c r="D88" s="603"/>
      <c r="E88" s="603"/>
      <c r="F88" s="603"/>
      <c r="G88" s="611"/>
      <c r="H88" s="603"/>
      <c r="I88" s="603"/>
      <c r="J88" s="604"/>
      <c r="K88" s="603"/>
      <c r="L88" s="803"/>
      <c r="M88" s="803"/>
      <c r="N88" s="803"/>
      <c r="O88" s="803"/>
      <c r="P88" s="803"/>
      <c r="Q88" s="803"/>
      <c r="R88" s="803"/>
      <c r="S88" s="603"/>
      <c r="T88" s="603"/>
      <c r="U88" s="603"/>
    </row>
    <row r="89" spans="1:21">
      <c r="A89" s="603"/>
      <c r="B89" s="603"/>
      <c r="C89" s="603"/>
      <c r="D89" s="603"/>
      <c r="E89" s="603"/>
      <c r="F89" s="603"/>
      <c r="G89" s="611"/>
      <c r="H89" s="603"/>
      <c r="I89" s="603"/>
      <c r="J89" s="604"/>
      <c r="K89" s="603"/>
      <c r="L89" s="803"/>
      <c r="M89" s="803"/>
      <c r="N89" s="803"/>
      <c r="O89" s="803"/>
      <c r="P89" s="803"/>
      <c r="Q89" s="803"/>
      <c r="R89" s="803"/>
      <c r="S89" s="603"/>
      <c r="T89" s="603"/>
      <c r="U89" s="603"/>
    </row>
    <row r="90" spans="1:21">
      <c r="A90" s="603"/>
      <c r="B90" s="603"/>
      <c r="C90" s="603"/>
      <c r="D90" s="603"/>
      <c r="E90" s="603"/>
      <c r="F90" s="603"/>
      <c r="G90" s="611"/>
      <c r="H90" s="603"/>
      <c r="I90" s="603"/>
      <c r="J90" s="604"/>
      <c r="K90" s="603"/>
      <c r="L90" s="803"/>
      <c r="M90" s="803"/>
      <c r="N90" s="803"/>
      <c r="O90" s="803"/>
      <c r="P90" s="803"/>
      <c r="Q90" s="803"/>
      <c r="R90" s="803"/>
      <c r="S90" s="603"/>
      <c r="T90" s="603"/>
      <c r="U90" s="603"/>
    </row>
    <row r="91" spans="1:21">
      <c r="A91" s="603"/>
      <c r="B91" s="603"/>
      <c r="C91" s="603"/>
      <c r="D91" s="603"/>
      <c r="E91" s="603"/>
      <c r="F91" s="603"/>
      <c r="G91" s="611"/>
      <c r="H91" s="603"/>
      <c r="I91" s="603"/>
      <c r="J91" s="604"/>
      <c r="K91" s="603"/>
      <c r="L91" s="803"/>
      <c r="M91" s="803"/>
      <c r="N91" s="803"/>
      <c r="O91" s="803"/>
      <c r="P91" s="803"/>
      <c r="Q91" s="803"/>
      <c r="R91" s="803"/>
      <c r="S91" s="603"/>
      <c r="T91" s="603"/>
      <c r="U91" s="603"/>
    </row>
    <row r="92" spans="1:21">
      <c r="A92" s="603"/>
      <c r="B92" s="603"/>
      <c r="C92" s="603"/>
      <c r="D92" s="603"/>
      <c r="E92" s="603"/>
      <c r="F92" s="603"/>
      <c r="G92" s="611"/>
      <c r="H92" s="603"/>
      <c r="I92" s="603"/>
      <c r="J92" s="604"/>
      <c r="K92" s="603"/>
      <c r="L92" s="803"/>
      <c r="M92" s="803"/>
      <c r="N92" s="803"/>
      <c r="O92" s="803"/>
      <c r="P92" s="803"/>
      <c r="Q92" s="803"/>
      <c r="R92" s="803"/>
      <c r="S92" s="603"/>
      <c r="T92" s="603"/>
      <c r="U92" s="603"/>
    </row>
    <row r="93" spans="1:21">
      <c r="A93" s="603"/>
      <c r="B93" s="603"/>
      <c r="C93" s="603"/>
      <c r="D93" s="603"/>
      <c r="E93" s="603"/>
      <c r="F93" s="603"/>
      <c r="G93" s="611"/>
      <c r="H93" s="603"/>
      <c r="I93" s="603"/>
      <c r="J93" s="604"/>
      <c r="K93" s="603"/>
      <c r="L93" s="803"/>
      <c r="M93" s="803"/>
      <c r="N93" s="803"/>
      <c r="O93" s="803"/>
      <c r="P93" s="803"/>
      <c r="Q93" s="803"/>
      <c r="R93" s="803"/>
      <c r="S93" s="603"/>
      <c r="T93" s="603"/>
      <c r="U93" s="603"/>
    </row>
    <row r="94" spans="1:21">
      <c r="A94" s="603"/>
      <c r="B94" s="603"/>
      <c r="C94" s="603"/>
      <c r="D94" s="603"/>
      <c r="E94" s="603"/>
      <c r="F94" s="603"/>
      <c r="G94" s="611"/>
      <c r="H94" s="603"/>
      <c r="I94" s="603"/>
      <c r="J94" s="604"/>
      <c r="K94" s="603"/>
      <c r="L94" s="803"/>
      <c r="M94" s="803"/>
      <c r="N94" s="803"/>
      <c r="O94" s="803"/>
      <c r="P94" s="803"/>
      <c r="Q94" s="803"/>
      <c r="R94" s="803"/>
      <c r="S94" s="603"/>
      <c r="T94" s="603"/>
      <c r="U94" s="603"/>
    </row>
    <row r="95" spans="1:21">
      <c r="A95" s="603"/>
      <c r="B95" s="603"/>
      <c r="C95" s="603"/>
      <c r="D95" s="603"/>
      <c r="E95" s="603"/>
      <c r="F95" s="603"/>
      <c r="G95" s="611"/>
      <c r="H95" s="603"/>
      <c r="I95" s="603"/>
      <c r="J95" s="604"/>
      <c r="K95" s="603"/>
      <c r="L95" s="803"/>
      <c r="M95" s="803"/>
      <c r="N95" s="803"/>
      <c r="O95" s="803"/>
      <c r="P95" s="803"/>
      <c r="Q95" s="803"/>
      <c r="R95" s="803"/>
      <c r="S95" s="603"/>
      <c r="T95" s="603"/>
      <c r="U95" s="603"/>
    </row>
    <row r="96" spans="1:21">
      <c r="A96" s="603"/>
      <c r="B96" s="603"/>
      <c r="C96" s="603"/>
      <c r="D96" s="603"/>
      <c r="E96" s="603"/>
      <c r="F96" s="603"/>
      <c r="G96" s="611"/>
      <c r="H96" s="603"/>
      <c r="I96" s="603"/>
      <c r="J96" s="604"/>
      <c r="K96" s="603"/>
      <c r="L96" s="803"/>
      <c r="M96" s="803"/>
      <c r="N96" s="803"/>
      <c r="O96" s="803"/>
      <c r="P96" s="803"/>
      <c r="Q96" s="803"/>
      <c r="R96" s="803"/>
      <c r="S96" s="603"/>
      <c r="T96" s="603"/>
      <c r="U96" s="603"/>
    </row>
    <row r="97" spans="1:21">
      <c r="A97" s="603"/>
      <c r="B97" s="603"/>
      <c r="C97" s="603"/>
      <c r="D97" s="603"/>
      <c r="E97" s="603"/>
      <c r="F97" s="603"/>
      <c r="G97" s="611"/>
      <c r="H97" s="603"/>
      <c r="I97" s="603"/>
      <c r="J97" s="604"/>
      <c r="K97" s="603"/>
      <c r="L97" s="803"/>
      <c r="M97" s="803"/>
      <c r="N97" s="803"/>
      <c r="O97" s="803"/>
      <c r="P97" s="803"/>
      <c r="Q97" s="803"/>
      <c r="R97" s="803"/>
      <c r="S97" s="603"/>
      <c r="T97" s="603"/>
      <c r="U97" s="603"/>
    </row>
    <row r="98" spans="1:21">
      <c r="A98" s="603"/>
      <c r="B98" s="603"/>
      <c r="C98" s="603"/>
      <c r="D98" s="603"/>
      <c r="E98" s="603"/>
      <c r="F98" s="603"/>
      <c r="G98" s="611"/>
      <c r="H98" s="603"/>
      <c r="I98" s="603"/>
      <c r="J98" s="604"/>
      <c r="K98" s="603"/>
      <c r="L98" s="803"/>
      <c r="M98" s="803"/>
      <c r="N98" s="803"/>
      <c r="O98" s="803"/>
      <c r="P98" s="803"/>
      <c r="Q98" s="803"/>
      <c r="R98" s="803"/>
      <c r="S98" s="603"/>
      <c r="T98" s="603"/>
      <c r="U98" s="603"/>
    </row>
    <row r="99" spans="1:21">
      <c r="A99" s="603"/>
      <c r="B99" s="603"/>
      <c r="C99" s="603"/>
      <c r="D99" s="603"/>
      <c r="E99" s="603"/>
      <c r="F99" s="603"/>
      <c r="G99" s="611"/>
      <c r="H99" s="603"/>
      <c r="I99" s="603"/>
      <c r="J99" s="604"/>
      <c r="K99" s="603"/>
      <c r="L99" s="803"/>
      <c r="M99" s="803"/>
      <c r="N99" s="803"/>
      <c r="O99" s="803"/>
      <c r="P99" s="803"/>
      <c r="Q99" s="803"/>
      <c r="R99" s="803"/>
      <c r="S99" s="603"/>
      <c r="T99" s="603"/>
      <c r="U99" s="603"/>
    </row>
    <row r="100" spans="1:21">
      <c r="A100" s="603"/>
      <c r="B100" s="603"/>
      <c r="C100" s="603"/>
      <c r="D100" s="603"/>
      <c r="E100" s="603"/>
      <c r="F100" s="603"/>
      <c r="G100" s="611"/>
      <c r="H100" s="603"/>
      <c r="I100" s="603"/>
      <c r="J100" s="604"/>
      <c r="K100" s="603"/>
      <c r="L100" s="803"/>
      <c r="M100" s="803"/>
      <c r="N100" s="803"/>
      <c r="O100" s="803"/>
      <c r="P100" s="803"/>
      <c r="Q100" s="803"/>
      <c r="R100" s="803"/>
      <c r="S100" s="603"/>
      <c r="T100" s="603"/>
      <c r="U100" s="603"/>
    </row>
    <row r="101" spans="1:21">
      <c r="A101" s="603"/>
      <c r="B101" s="603"/>
      <c r="C101" s="603"/>
      <c r="D101" s="603"/>
      <c r="E101" s="603"/>
      <c r="F101" s="603"/>
      <c r="G101" s="611"/>
      <c r="H101" s="603"/>
      <c r="I101" s="603"/>
      <c r="J101" s="604"/>
      <c r="K101" s="603"/>
      <c r="L101" s="803"/>
      <c r="M101" s="803"/>
      <c r="N101" s="803"/>
      <c r="O101" s="803"/>
      <c r="P101" s="803"/>
      <c r="Q101" s="803"/>
      <c r="R101" s="803"/>
      <c r="S101" s="603"/>
      <c r="T101" s="603"/>
      <c r="U101" s="603"/>
    </row>
    <row r="102" spans="1:21">
      <c r="A102" s="603"/>
      <c r="B102" s="603"/>
      <c r="C102" s="603"/>
      <c r="D102" s="603"/>
      <c r="E102" s="603"/>
      <c r="F102" s="603"/>
      <c r="G102" s="611"/>
      <c r="H102" s="603"/>
      <c r="I102" s="603"/>
      <c r="J102" s="604"/>
      <c r="K102" s="603"/>
      <c r="L102" s="803"/>
      <c r="M102" s="803"/>
      <c r="N102" s="803"/>
      <c r="O102" s="803"/>
      <c r="P102" s="803"/>
      <c r="Q102" s="803"/>
      <c r="R102" s="803"/>
      <c r="S102" s="603"/>
      <c r="T102" s="603"/>
      <c r="U102" s="603"/>
    </row>
    <row r="103" spans="1:21">
      <c r="A103" s="603"/>
      <c r="B103" s="603"/>
      <c r="C103" s="603"/>
      <c r="D103" s="603"/>
      <c r="E103" s="603"/>
      <c r="F103" s="603"/>
      <c r="G103" s="611"/>
      <c r="H103" s="603"/>
      <c r="I103" s="603"/>
      <c r="J103" s="604"/>
      <c r="K103" s="603"/>
      <c r="L103" s="803"/>
      <c r="M103" s="803"/>
      <c r="N103" s="803"/>
      <c r="O103" s="803"/>
      <c r="P103" s="803"/>
      <c r="Q103" s="803"/>
      <c r="R103" s="803"/>
      <c r="S103" s="603"/>
      <c r="T103" s="603"/>
      <c r="U103" s="603"/>
    </row>
    <row r="104" spans="1:21">
      <c r="A104" s="603"/>
      <c r="B104" s="603"/>
      <c r="C104" s="603"/>
      <c r="D104" s="603"/>
      <c r="E104" s="603"/>
      <c r="F104" s="603"/>
      <c r="G104" s="611"/>
      <c r="H104" s="603"/>
      <c r="I104" s="603"/>
      <c r="J104" s="604"/>
      <c r="K104" s="603"/>
      <c r="L104" s="803"/>
      <c r="M104" s="803"/>
      <c r="N104" s="803"/>
      <c r="O104" s="803"/>
      <c r="P104" s="803"/>
      <c r="Q104" s="803"/>
      <c r="R104" s="803"/>
      <c r="S104" s="603"/>
      <c r="T104" s="603"/>
      <c r="U104" s="603"/>
    </row>
    <row r="105" spans="1:21">
      <c r="A105" s="603"/>
      <c r="B105" s="603"/>
      <c r="C105" s="603"/>
      <c r="D105" s="603"/>
      <c r="E105" s="603"/>
      <c r="F105" s="603"/>
      <c r="G105" s="611"/>
      <c r="H105" s="603"/>
      <c r="I105" s="603"/>
      <c r="J105" s="604"/>
      <c r="K105" s="603"/>
      <c r="L105" s="803"/>
      <c r="M105" s="803"/>
      <c r="N105" s="803"/>
      <c r="O105" s="803"/>
      <c r="P105" s="803"/>
      <c r="Q105" s="803"/>
      <c r="R105" s="803"/>
      <c r="S105" s="603"/>
      <c r="T105" s="603"/>
      <c r="U105" s="603"/>
    </row>
    <row r="106" spans="1:21">
      <c r="A106" s="603"/>
      <c r="B106" s="603"/>
      <c r="C106" s="603"/>
      <c r="D106" s="603"/>
      <c r="E106" s="603"/>
      <c r="F106" s="603"/>
      <c r="G106" s="611"/>
      <c r="H106" s="603"/>
      <c r="I106" s="603"/>
      <c r="J106" s="604"/>
      <c r="K106" s="603"/>
      <c r="L106" s="803"/>
      <c r="M106" s="803"/>
      <c r="N106" s="803"/>
      <c r="O106" s="803"/>
      <c r="P106" s="803"/>
      <c r="Q106" s="803"/>
      <c r="R106" s="803"/>
      <c r="S106" s="603"/>
      <c r="T106" s="603"/>
      <c r="U106" s="603"/>
    </row>
    <row r="107" spans="1:21">
      <c r="A107" s="603"/>
      <c r="B107" s="603"/>
      <c r="C107" s="603"/>
      <c r="D107" s="603"/>
      <c r="E107" s="603"/>
      <c r="F107" s="603"/>
      <c r="G107" s="611"/>
      <c r="H107" s="603"/>
      <c r="I107" s="603"/>
      <c r="J107" s="604"/>
      <c r="K107" s="603"/>
      <c r="L107" s="803"/>
      <c r="M107" s="803"/>
      <c r="N107" s="803"/>
      <c r="O107" s="803"/>
      <c r="P107" s="803"/>
      <c r="Q107" s="803"/>
      <c r="R107" s="803"/>
      <c r="S107" s="603"/>
      <c r="T107" s="603"/>
      <c r="U107" s="603"/>
    </row>
    <row r="108" spans="1:21">
      <c r="A108" s="603"/>
      <c r="B108" s="603"/>
      <c r="C108" s="603"/>
      <c r="D108" s="603"/>
      <c r="E108" s="603"/>
      <c r="F108" s="603"/>
      <c r="G108" s="611"/>
      <c r="H108" s="603"/>
      <c r="I108" s="603"/>
      <c r="J108" s="604"/>
      <c r="K108" s="603"/>
      <c r="L108" s="803"/>
      <c r="M108" s="803"/>
      <c r="N108" s="803"/>
      <c r="O108" s="803"/>
      <c r="P108" s="803"/>
      <c r="Q108" s="803"/>
      <c r="R108" s="803"/>
      <c r="S108" s="603"/>
      <c r="T108" s="603"/>
      <c r="U108" s="603"/>
    </row>
    <row r="109" spans="1:21">
      <c r="A109" s="603"/>
      <c r="B109" s="603"/>
      <c r="C109" s="603"/>
      <c r="D109" s="603"/>
      <c r="E109" s="603"/>
      <c r="F109" s="603"/>
      <c r="G109" s="611"/>
      <c r="H109" s="603"/>
      <c r="I109" s="603"/>
      <c r="J109" s="604"/>
      <c r="K109" s="603"/>
      <c r="L109" s="803"/>
      <c r="M109" s="803"/>
      <c r="N109" s="803"/>
      <c r="O109" s="803"/>
      <c r="P109" s="803"/>
      <c r="Q109" s="803"/>
      <c r="R109" s="803"/>
      <c r="S109" s="603"/>
      <c r="T109" s="603"/>
      <c r="U109" s="603"/>
    </row>
    <row r="110" spans="1:21">
      <c r="A110" s="603"/>
      <c r="B110" s="603"/>
      <c r="C110" s="603"/>
      <c r="D110" s="603"/>
      <c r="E110" s="603"/>
      <c r="F110" s="603"/>
      <c r="G110" s="611"/>
      <c r="H110" s="603"/>
      <c r="I110" s="603"/>
      <c r="J110" s="604"/>
      <c r="K110" s="603"/>
      <c r="L110" s="803"/>
      <c r="M110" s="803"/>
      <c r="N110" s="803"/>
      <c r="O110" s="803"/>
      <c r="P110" s="803"/>
      <c r="Q110" s="803"/>
      <c r="R110" s="803"/>
      <c r="S110" s="603"/>
      <c r="T110" s="603"/>
      <c r="U110" s="603"/>
    </row>
    <row r="111" spans="1:21">
      <c r="A111" s="603"/>
      <c r="B111" s="603"/>
      <c r="C111" s="603"/>
      <c r="D111" s="603"/>
      <c r="E111" s="603"/>
      <c r="F111" s="603"/>
      <c r="G111" s="611"/>
      <c r="H111" s="603"/>
      <c r="I111" s="603"/>
      <c r="J111" s="604"/>
      <c r="K111" s="603"/>
      <c r="L111" s="803"/>
      <c r="M111" s="803"/>
      <c r="N111" s="803"/>
      <c r="O111" s="803"/>
      <c r="P111" s="803"/>
      <c r="Q111" s="803"/>
      <c r="R111" s="803"/>
      <c r="S111" s="603"/>
      <c r="T111" s="603"/>
      <c r="U111" s="603"/>
    </row>
    <row r="112" spans="1:21">
      <c r="A112" s="603"/>
      <c r="B112" s="603"/>
      <c r="C112" s="603"/>
      <c r="D112" s="603"/>
      <c r="E112" s="603"/>
      <c r="F112" s="603"/>
      <c r="G112" s="611"/>
      <c r="H112" s="603"/>
      <c r="I112" s="603"/>
      <c r="J112" s="604"/>
      <c r="K112" s="603"/>
      <c r="L112" s="803"/>
      <c r="M112" s="803"/>
      <c r="N112" s="803"/>
      <c r="O112" s="803"/>
      <c r="P112" s="803"/>
      <c r="Q112" s="803"/>
      <c r="R112" s="803"/>
      <c r="S112" s="603"/>
      <c r="T112" s="603"/>
      <c r="U112" s="603"/>
    </row>
    <row r="113" spans="1:21">
      <c r="A113" s="603"/>
      <c r="B113" s="603"/>
      <c r="C113" s="603"/>
      <c r="D113" s="603"/>
      <c r="E113" s="603"/>
      <c r="F113" s="603"/>
      <c r="G113" s="611"/>
      <c r="H113" s="603"/>
      <c r="I113" s="603"/>
      <c r="J113" s="604"/>
      <c r="K113" s="603"/>
      <c r="L113" s="803"/>
      <c r="M113" s="803"/>
      <c r="N113" s="803"/>
      <c r="O113" s="803"/>
      <c r="P113" s="803"/>
      <c r="Q113" s="803"/>
      <c r="R113" s="803"/>
      <c r="S113" s="603"/>
      <c r="T113" s="603"/>
      <c r="U113" s="603"/>
    </row>
    <row r="114" spans="1:21">
      <c r="A114" s="603"/>
      <c r="B114" s="603"/>
      <c r="C114" s="603"/>
      <c r="D114" s="603"/>
      <c r="E114" s="603"/>
      <c r="F114" s="603"/>
      <c r="G114" s="611"/>
      <c r="H114" s="603"/>
      <c r="I114" s="603"/>
      <c r="J114" s="604"/>
      <c r="K114" s="603"/>
      <c r="L114" s="803"/>
      <c r="M114" s="803"/>
      <c r="N114" s="803"/>
      <c r="O114" s="803"/>
      <c r="P114" s="803"/>
      <c r="Q114" s="803"/>
      <c r="R114" s="803"/>
      <c r="S114" s="603"/>
      <c r="T114" s="603"/>
      <c r="U114" s="603"/>
    </row>
    <row r="115" spans="1:21">
      <c r="A115" s="603"/>
      <c r="B115" s="603"/>
      <c r="C115" s="603"/>
      <c r="D115" s="603"/>
      <c r="E115" s="603"/>
      <c r="F115" s="603"/>
      <c r="G115" s="611"/>
      <c r="H115" s="603"/>
      <c r="I115" s="603"/>
      <c r="J115" s="604"/>
      <c r="K115" s="603"/>
      <c r="L115" s="803"/>
      <c r="M115" s="803"/>
      <c r="N115" s="803"/>
      <c r="O115" s="803"/>
      <c r="P115" s="803"/>
      <c r="Q115" s="803"/>
      <c r="R115" s="803"/>
      <c r="S115" s="603"/>
      <c r="T115" s="603"/>
      <c r="U115" s="603"/>
    </row>
    <row r="116" spans="1:21" ht="47.25">
      <c r="A116" s="603">
        <v>3</v>
      </c>
      <c r="B116" s="603" t="s">
        <v>8540</v>
      </c>
      <c r="C116" s="603" t="s">
        <v>25581</v>
      </c>
      <c r="D116" s="603" t="s">
        <v>24</v>
      </c>
      <c r="E116" s="603" t="s">
        <v>8640</v>
      </c>
      <c r="F116" s="603">
        <v>22.1</v>
      </c>
      <c r="G116" s="611" t="s">
        <v>6285</v>
      </c>
      <c r="H116" s="800">
        <v>43680</v>
      </c>
      <c r="I116" s="603" t="s">
        <v>8732</v>
      </c>
      <c r="J116" s="604">
        <v>1026700981691</v>
      </c>
      <c r="K116" s="603" t="s">
        <v>8733</v>
      </c>
      <c r="L116" s="603"/>
      <c r="M116" s="603"/>
      <c r="N116" s="603"/>
      <c r="O116" s="603"/>
      <c r="P116" s="801"/>
      <c r="Q116" s="603"/>
      <c r="R116" s="603"/>
      <c r="S116" s="125" t="s">
        <v>30</v>
      </c>
      <c r="T116" s="125" t="s">
        <v>8846</v>
      </c>
      <c r="U116" s="603" t="s">
        <v>25661</v>
      </c>
    </row>
    <row r="117" spans="1:21" ht="78.75">
      <c r="A117" s="603"/>
      <c r="B117" s="603"/>
      <c r="C117" s="603"/>
      <c r="D117" s="603"/>
      <c r="E117" s="603"/>
      <c r="F117" s="603"/>
      <c r="G117" s="611"/>
      <c r="H117" s="603"/>
      <c r="I117" s="603"/>
      <c r="J117" s="604"/>
      <c r="K117" s="603"/>
      <c r="L117" s="603"/>
      <c r="M117" s="603"/>
      <c r="N117" s="603"/>
      <c r="O117" s="603"/>
      <c r="P117" s="801"/>
      <c r="Q117" s="603"/>
      <c r="R117" s="603"/>
      <c r="S117" s="125" t="s">
        <v>30</v>
      </c>
      <c r="T117" s="125" t="s">
        <v>8847</v>
      </c>
      <c r="U117" s="603"/>
    </row>
    <row r="118" spans="1:21">
      <c r="A118" s="603"/>
      <c r="B118" s="603"/>
      <c r="C118" s="603"/>
      <c r="D118" s="603"/>
      <c r="E118" s="603"/>
      <c r="F118" s="603"/>
      <c r="G118" s="611"/>
      <c r="H118" s="603"/>
      <c r="I118" s="603"/>
      <c r="J118" s="604"/>
      <c r="K118" s="603"/>
      <c r="L118" s="603"/>
      <c r="M118" s="603"/>
      <c r="N118" s="603"/>
      <c r="O118" s="603"/>
      <c r="P118" s="801"/>
      <c r="Q118" s="603"/>
      <c r="R118" s="603"/>
      <c r="S118" s="603" t="s">
        <v>30</v>
      </c>
      <c r="T118" s="603" t="s">
        <v>8848</v>
      </c>
      <c r="U118" s="603"/>
    </row>
    <row r="119" spans="1:21">
      <c r="A119" s="603"/>
      <c r="B119" s="603"/>
      <c r="C119" s="603"/>
      <c r="D119" s="603"/>
      <c r="E119" s="603"/>
      <c r="F119" s="603"/>
      <c r="G119" s="611"/>
      <c r="H119" s="603"/>
      <c r="I119" s="603"/>
      <c r="J119" s="604"/>
      <c r="K119" s="603"/>
      <c r="L119" s="603"/>
      <c r="M119" s="603"/>
      <c r="N119" s="603"/>
      <c r="O119" s="603"/>
      <c r="P119" s="801"/>
      <c r="Q119" s="603"/>
      <c r="R119" s="603"/>
      <c r="S119" s="603"/>
      <c r="T119" s="603"/>
      <c r="U119" s="603"/>
    </row>
    <row r="120" spans="1:21" ht="78.75">
      <c r="A120" s="603"/>
      <c r="B120" s="603"/>
      <c r="C120" s="603"/>
      <c r="D120" s="603"/>
      <c r="E120" s="603"/>
      <c r="F120" s="603"/>
      <c r="G120" s="611"/>
      <c r="H120" s="603"/>
      <c r="I120" s="603"/>
      <c r="J120" s="604"/>
      <c r="K120" s="603"/>
      <c r="L120" s="603"/>
      <c r="M120" s="603"/>
      <c r="N120" s="603"/>
      <c r="O120" s="603"/>
      <c r="P120" s="801"/>
      <c r="Q120" s="603"/>
      <c r="R120" s="603"/>
      <c r="S120" s="125" t="s">
        <v>317</v>
      </c>
      <c r="T120" s="125" t="s">
        <v>8849</v>
      </c>
      <c r="U120" s="603"/>
    </row>
    <row r="121" spans="1:21" ht="63">
      <c r="A121" s="603"/>
      <c r="B121" s="603"/>
      <c r="C121" s="603"/>
      <c r="D121" s="603"/>
      <c r="E121" s="603"/>
      <c r="F121" s="603"/>
      <c r="G121" s="611"/>
      <c r="H121" s="603"/>
      <c r="I121" s="603"/>
      <c r="J121" s="604"/>
      <c r="K121" s="603"/>
      <c r="L121" s="603"/>
      <c r="M121" s="603"/>
      <c r="N121" s="603"/>
      <c r="O121" s="603"/>
      <c r="P121" s="801"/>
      <c r="Q121" s="603"/>
      <c r="R121" s="603"/>
      <c r="S121" s="125" t="s">
        <v>30</v>
      </c>
      <c r="T121" s="125" t="s">
        <v>8850</v>
      </c>
      <c r="U121" s="603"/>
    </row>
    <row r="122" spans="1:21" ht="47.25">
      <c r="A122" s="603"/>
      <c r="B122" s="603"/>
      <c r="C122" s="603"/>
      <c r="D122" s="603"/>
      <c r="E122" s="603"/>
      <c r="F122" s="603"/>
      <c r="G122" s="611"/>
      <c r="H122" s="603"/>
      <c r="I122" s="603"/>
      <c r="J122" s="604"/>
      <c r="K122" s="603"/>
      <c r="L122" s="603"/>
      <c r="M122" s="603"/>
      <c r="N122" s="603"/>
      <c r="O122" s="603"/>
      <c r="P122" s="801"/>
      <c r="Q122" s="603"/>
      <c r="R122" s="603"/>
      <c r="S122" s="125" t="s">
        <v>30</v>
      </c>
      <c r="T122" s="125" t="s">
        <v>8851</v>
      </c>
      <c r="U122" s="603"/>
    </row>
    <row r="123" spans="1:21" ht="63">
      <c r="A123" s="603"/>
      <c r="B123" s="603"/>
      <c r="C123" s="603"/>
      <c r="D123" s="603"/>
      <c r="E123" s="603"/>
      <c r="F123" s="603"/>
      <c r="G123" s="611"/>
      <c r="H123" s="603"/>
      <c r="I123" s="603"/>
      <c r="J123" s="604"/>
      <c r="K123" s="603"/>
      <c r="L123" s="603"/>
      <c r="M123" s="603"/>
      <c r="N123" s="603"/>
      <c r="O123" s="603"/>
      <c r="P123" s="801"/>
      <c r="Q123" s="603"/>
      <c r="R123" s="603"/>
      <c r="S123" s="125" t="s">
        <v>30</v>
      </c>
      <c r="T123" s="125" t="s">
        <v>8852</v>
      </c>
      <c r="U123" s="603"/>
    </row>
    <row r="124" spans="1:21">
      <c r="A124" s="603"/>
      <c r="B124" s="603"/>
      <c r="C124" s="603"/>
      <c r="D124" s="603"/>
      <c r="E124" s="603"/>
      <c r="F124" s="603"/>
      <c r="G124" s="611"/>
      <c r="H124" s="603"/>
      <c r="I124" s="603"/>
      <c r="J124" s="604"/>
      <c r="K124" s="603"/>
      <c r="L124" s="603"/>
      <c r="M124" s="603"/>
      <c r="N124" s="603"/>
      <c r="O124" s="603"/>
      <c r="P124" s="801"/>
      <c r="Q124" s="603"/>
      <c r="R124" s="603"/>
      <c r="S124" s="603" t="s">
        <v>30</v>
      </c>
      <c r="T124" s="603" t="s">
        <v>25571</v>
      </c>
      <c r="U124" s="603" t="s">
        <v>25662</v>
      </c>
    </row>
    <row r="125" spans="1:21">
      <c r="A125" s="603"/>
      <c r="B125" s="603"/>
      <c r="C125" s="603"/>
      <c r="D125" s="603"/>
      <c r="E125" s="603"/>
      <c r="F125" s="603"/>
      <c r="G125" s="611"/>
      <c r="H125" s="603"/>
      <c r="I125" s="603"/>
      <c r="J125" s="604"/>
      <c r="K125" s="603"/>
      <c r="L125" s="603"/>
      <c r="M125" s="603"/>
      <c r="N125" s="603"/>
      <c r="O125" s="603"/>
      <c r="P125" s="801"/>
      <c r="Q125" s="603"/>
      <c r="R125" s="603"/>
      <c r="S125" s="603"/>
      <c r="T125" s="603"/>
      <c r="U125" s="603"/>
    </row>
    <row r="126" spans="1:21">
      <c r="A126" s="603"/>
      <c r="B126" s="603"/>
      <c r="C126" s="603"/>
      <c r="D126" s="603"/>
      <c r="E126" s="603"/>
      <c r="F126" s="603"/>
      <c r="G126" s="611"/>
      <c r="H126" s="603"/>
      <c r="I126" s="603"/>
      <c r="J126" s="604"/>
      <c r="K126" s="603"/>
      <c r="L126" s="603"/>
      <c r="M126" s="603"/>
      <c r="N126" s="603"/>
      <c r="O126" s="603"/>
      <c r="P126" s="801"/>
      <c r="Q126" s="603"/>
      <c r="R126" s="603"/>
      <c r="S126" s="603"/>
      <c r="T126" s="603"/>
      <c r="U126" s="603"/>
    </row>
    <row r="127" spans="1:21">
      <c r="A127" s="603"/>
      <c r="B127" s="603"/>
      <c r="C127" s="603"/>
      <c r="D127" s="603"/>
      <c r="E127" s="603"/>
      <c r="F127" s="603"/>
      <c r="G127" s="611"/>
      <c r="H127" s="603"/>
      <c r="I127" s="603"/>
      <c r="J127" s="604"/>
      <c r="K127" s="603"/>
      <c r="L127" s="603"/>
      <c r="M127" s="603"/>
      <c r="N127" s="603"/>
      <c r="O127" s="603"/>
      <c r="P127" s="801"/>
      <c r="Q127" s="603"/>
      <c r="R127" s="603"/>
      <c r="S127" s="603"/>
      <c r="T127" s="603"/>
      <c r="U127" s="603"/>
    </row>
    <row r="128" spans="1:21">
      <c r="A128" s="603"/>
      <c r="B128" s="603"/>
      <c r="C128" s="603"/>
      <c r="D128" s="603"/>
      <c r="E128" s="603"/>
      <c r="F128" s="603"/>
      <c r="G128" s="611"/>
      <c r="H128" s="603"/>
      <c r="I128" s="603"/>
      <c r="J128" s="604"/>
      <c r="K128" s="603"/>
      <c r="L128" s="603"/>
      <c r="M128" s="603"/>
      <c r="N128" s="603"/>
      <c r="O128" s="603"/>
      <c r="P128" s="801"/>
      <c r="Q128" s="603"/>
      <c r="R128" s="603"/>
      <c r="S128" s="603"/>
      <c r="T128" s="603"/>
      <c r="U128" s="603"/>
    </row>
    <row r="129" spans="1:21">
      <c r="A129" s="603"/>
      <c r="B129" s="603"/>
      <c r="C129" s="603"/>
      <c r="D129" s="603"/>
      <c r="E129" s="603"/>
      <c r="F129" s="603"/>
      <c r="G129" s="611"/>
      <c r="H129" s="603"/>
      <c r="I129" s="603"/>
      <c r="J129" s="604"/>
      <c r="K129" s="603"/>
      <c r="L129" s="603"/>
      <c r="M129" s="603"/>
      <c r="N129" s="603"/>
      <c r="O129" s="603"/>
      <c r="P129" s="801"/>
      <c r="Q129" s="603"/>
      <c r="R129" s="603"/>
      <c r="S129" s="603"/>
      <c r="T129" s="603"/>
      <c r="U129" s="603"/>
    </row>
    <row r="130" spans="1:21" ht="63">
      <c r="A130" s="603"/>
      <c r="B130" s="603"/>
      <c r="C130" s="603"/>
      <c r="D130" s="603"/>
      <c r="E130" s="603"/>
      <c r="F130" s="603"/>
      <c r="G130" s="611"/>
      <c r="H130" s="603"/>
      <c r="I130" s="603"/>
      <c r="J130" s="604"/>
      <c r="K130" s="603"/>
      <c r="L130" s="603"/>
      <c r="M130" s="603"/>
      <c r="N130" s="603"/>
      <c r="O130" s="603"/>
      <c r="P130" s="801"/>
      <c r="Q130" s="603"/>
      <c r="R130" s="603"/>
      <c r="S130" s="125" t="s">
        <v>30</v>
      </c>
      <c r="T130" s="125" t="s">
        <v>8853</v>
      </c>
      <c r="U130" s="125" t="s">
        <v>25663</v>
      </c>
    </row>
    <row r="131" spans="1:21" ht="110.25">
      <c r="A131" s="125">
        <v>4</v>
      </c>
      <c r="B131" s="125" t="s">
        <v>8541</v>
      </c>
      <c r="C131" s="125" t="s">
        <v>25582</v>
      </c>
      <c r="D131" s="125" t="s">
        <v>24</v>
      </c>
      <c r="E131" s="125" t="s">
        <v>8641</v>
      </c>
      <c r="F131" s="125">
        <v>9</v>
      </c>
      <c r="G131" s="130" t="s">
        <v>26</v>
      </c>
      <c r="H131" s="125" t="s">
        <v>34</v>
      </c>
      <c r="I131" s="125" t="s">
        <v>8732</v>
      </c>
      <c r="J131" s="10">
        <v>1026700977270</v>
      </c>
      <c r="K131" s="125" t="s">
        <v>8734</v>
      </c>
      <c r="L131" s="125"/>
      <c r="M131" s="10"/>
      <c r="N131" s="125"/>
      <c r="O131" s="125"/>
      <c r="P131" s="125"/>
      <c r="Q131" s="125"/>
      <c r="R131" s="125"/>
      <c r="S131" s="125" t="s">
        <v>70</v>
      </c>
      <c r="T131" s="125" t="s">
        <v>8854</v>
      </c>
      <c r="U131" s="125" t="s">
        <v>25664</v>
      </c>
    </row>
    <row r="132" spans="1:21">
      <c r="A132" s="603">
        <v>5</v>
      </c>
      <c r="B132" s="603" t="s">
        <v>8542</v>
      </c>
      <c r="C132" s="603" t="s">
        <v>25583</v>
      </c>
      <c r="D132" s="603" t="s">
        <v>24</v>
      </c>
      <c r="E132" s="603" t="s">
        <v>549</v>
      </c>
      <c r="F132" s="603">
        <v>18</v>
      </c>
      <c r="G132" s="611" t="s">
        <v>2767</v>
      </c>
      <c r="H132" s="603" t="s">
        <v>8683</v>
      </c>
      <c r="I132" s="603" t="s">
        <v>8732</v>
      </c>
      <c r="J132" s="604">
        <v>1026700981691</v>
      </c>
      <c r="K132" s="603" t="s">
        <v>8735</v>
      </c>
      <c r="L132" s="603"/>
      <c r="M132" s="603"/>
      <c r="N132" s="603"/>
      <c r="O132" s="603"/>
      <c r="P132" s="603"/>
      <c r="Q132" s="603"/>
      <c r="R132" s="603"/>
      <c r="S132" s="603" t="s">
        <v>30</v>
      </c>
      <c r="T132" s="603" t="s">
        <v>8855</v>
      </c>
      <c r="U132" s="603" t="s">
        <v>25665</v>
      </c>
    </row>
    <row r="133" spans="1:21">
      <c r="A133" s="603"/>
      <c r="B133" s="603"/>
      <c r="C133" s="603"/>
      <c r="D133" s="603"/>
      <c r="E133" s="603"/>
      <c r="F133" s="603"/>
      <c r="G133" s="611"/>
      <c r="H133" s="603"/>
      <c r="I133" s="603"/>
      <c r="J133" s="604"/>
      <c r="K133" s="603"/>
      <c r="L133" s="603"/>
      <c r="M133" s="603"/>
      <c r="N133" s="603"/>
      <c r="O133" s="603"/>
      <c r="P133" s="603"/>
      <c r="Q133" s="603"/>
      <c r="R133" s="603"/>
      <c r="S133" s="603"/>
      <c r="T133" s="603"/>
      <c r="U133" s="603"/>
    </row>
    <row r="134" spans="1:21">
      <c r="A134" s="603"/>
      <c r="B134" s="603"/>
      <c r="C134" s="603"/>
      <c r="D134" s="603"/>
      <c r="E134" s="603"/>
      <c r="F134" s="603"/>
      <c r="G134" s="611"/>
      <c r="H134" s="603"/>
      <c r="I134" s="603"/>
      <c r="J134" s="604"/>
      <c r="K134" s="603"/>
      <c r="L134" s="603"/>
      <c r="M134" s="603"/>
      <c r="N134" s="603"/>
      <c r="O134" s="603"/>
      <c r="P134" s="603"/>
      <c r="Q134" s="603"/>
      <c r="R134" s="603"/>
      <c r="S134" s="603"/>
      <c r="T134" s="603"/>
      <c r="U134" s="603"/>
    </row>
    <row r="135" spans="1:21">
      <c r="A135" s="603"/>
      <c r="B135" s="603"/>
      <c r="C135" s="603"/>
      <c r="D135" s="603"/>
      <c r="E135" s="603"/>
      <c r="F135" s="603"/>
      <c r="G135" s="611"/>
      <c r="H135" s="603"/>
      <c r="I135" s="603"/>
      <c r="J135" s="604"/>
      <c r="K135" s="603"/>
      <c r="L135" s="603"/>
      <c r="M135" s="603"/>
      <c r="N135" s="603"/>
      <c r="O135" s="603"/>
      <c r="P135" s="603"/>
      <c r="Q135" s="603"/>
      <c r="R135" s="603"/>
      <c r="S135" s="603"/>
      <c r="T135" s="603"/>
      <c r="U135" s="603"/>
    </row>
    <row r="136" spans="1:21">
      <c r="A136" s="603"/>
      <c r="B136" s="603"/>
      <c r="C136" s="603"/>
      <c r="D136" s="603"/>
      <c r="E136" s="603"/>
      <c r="F136" s="603"/>
      <c r="G136" s="611"/>
      <c r="H136" s="603"/>
      <c r="I136" s="603"/>
      <c r="J136" s="604"/>
      <c r="K136" s="603"/>
      <c r="L136" s="603"/>
      <c r="M136" s="603"/>
      <c r="N136" s="603"/>
      <c r="O136" s="603"/>
      <c r="P136" s="603"/>
      <c r="Q136" s="603"/>
      <c r="R136" s="603"/>
      <c r="S136" s="603"/>
      <c r="T136" s="603"/>
      <c r="U136" s="603"/>
    </row>
    <row r="137" spans="1:21">
      <c r="A137" s="603"/>
      <c r="B137" s="603"/>
      <c r="C137" s="603"/>
      <c r="D137" s="603"/>
      <c r="E137" s="603"/>
      <c r="F137" s="603"/>
      <c r="G137" s="611"/>
      <c r="H137" s="603"/>
      <c r="I137" s="603"/>
      <c r="J137" s="604"/>
      <c r="K137" s="603"/>
      <c r="L137" s="603"/>
      <c r="M137" s="603"/>
      <c r="N137" s="603"/>
      <c r="O137" s="603"/>
      <c r="P137" s="603"/>
      <c r="Q137" s="603"/>
      <c r="R137" s="603"/>
      <c r="S137" s="603"/>
      <c r="T137" s="603"/>
      <c r="U137" s="603"/>
    </row>
    <row r="138" spans="1:21">
      <c r="A138" s="603"/>
      <c r="B138" s="603"/>
      <c r="C138" s="603"/>
      <c r="D138" s="603"/>
      <c r="E138" s="603"/>
      <c r="F138" s="603"/>
      <c r="G138" s="611"/>
      <c r="H138" s="603"/>
      <c r="I138" s="603"/>
      <c r="J138" s="604"/>
      <c r="K138" s="603"/>
      <c r="L138" s="603"/>
      <c r="M138" s="603"/>
      <c r="N138" s="603"/>
      <c r="O138" s="603"/>
      <c r="P138" s="603"/>
      <c r="Q138" s="603"/>
      <c r="R138" s="603"/>
      <c r="S138" s="603"/>
      <c r="T138" s="603"/>
      <c r="U138" s="603"/>
    </row>
    <row r="139" spans="1:21" ht="63">
      <c r="A139" s="603"/>
      <c r="B139" s="603"/>
      <c r="C139" s="603"/>
      <c r="D139" s="603"/>
      <c r="E139" s="603"/>
      <c r="F139" s="603"/>
      <c r="G139" s="611"/>
      <c r="H139" s="603"/>
      <c r="I139" s="603"/>
      <c r="J139" s="604"/>
      <c r="K139" s="603"/>
      <c r="L139" s="603"/>
      <c r="M139" s="603"/>
      <c r="N139" s="603"/>
      <c r="O139" s="603"/>
      <c r="P139" s="603"/>
      <c r="Q139" s="603"/>
      <c r="R139" s="603"/>
      <c r="S139" s="125" t="s">
        <v>30</v>
      </c>
      <c r="T139" s="125" t="s">
        <v>25572</v>
      </c>
      <c r="U139" s="603"/>
    </row>
    <row r="140" spans="1:21" ht="47.25">
      <c r="A140" s="603"/>
      <c r="B140" s="603"/>
      <c r="C140" s="603"/>
      <c r="D140" s="603"/>
      <c r="E140" s="603"/>
      <c r="F140" s="603"/>
      <c r="G140" s="611"/>
      <c r="H140" s="603"/>
      <c r="I140" s="603"/>
      <c r="J140" s="604"/>
      <c r="K140" s="603"/>
      <c r="L140" s="603"/>
      <c r="M140" s="603"/>
      <c r="N140" s="603"/>
      <c r="O140" s="603"/>
      <c r="P140" s="603"/>
      <c r="Q140" s="603"/>
      <c r="R140" s="603"/>
      <c r="S140" s="125" t="s">
        <v>30</v>
      </c>
      <c r="T140" s="125" t="s">
        <v>25573</v>
      </c>
      <c r="U140" s="603"/>
    </row>
    <row r="141" spans="1:21" ht="94.5">
      <c r="A141" s="603"/>
      <c r="B141" s="603"/>
      <c r="C141" s="603"/>
      <c r="D141" s="603"/>
      <c r="E141" s="603"/>
      <c r="F141" s="603"/>
      <c r="G141" s="611"/>
      <c r="H141" s="603"/>
      <c r="I141" s="603"/>
      <c r="J141" s="604"/>
      <c r="K141" s="603"/>
      <c r="L141" s="603"/>
      <c r="M141" s="603"/>
      <c r="N141" s="603"/>
      <c r="O141" s="603"/>
      <c r="P141" s="603"/>
      <c r="Q141" s="603"/>
      <c r="R141" s="603"/>
      <c r="S141" s="125" t="s">
        <v>30</v>
      </c>
      <c r="T141" s="125" t="s">
        <v>25574</v>
      </c>
      <c r="U141" s="603"/>
    </row>
    <row r="142" spans="1:21" ht="47.25">
      <c r="A142" s="603"/>
      <c r="B142" s="603"/>
      <c r="C142" s="603"/>
      <c r="D142" s="603"/>
      <c r="E142" s="603"/>
      <c r="F142" s="603"/>
      <c r="G142" s="611"/>
      <c r="H142" s="603"/>
      <c r="I142" s="603"/>
      <c r="J142" s="604"/>
      <c r="K142" s="603"/>
      <c r="L142" s="603"/>
      <c r="M142" s="603"/>
      <c r="N142" s="603"/>
      <c r="O142" s="603"/>
      <c r="P142" s="603"/>
      <c r="Q142" s="603"/>
      <c r="R142" s="603"/>
      <c r="S142" s="125" t="s">
        <v>30</v>
      </c>
      <c r="T142" s="125" t="s">
        <v>25575</v>
      </c>
      <c r="U142" s="603"/>
    </row>
    <row r="143" spans="1:21" ht="47.25">
      <c r="A143" s="603"/>
      <c r="B143" s="603"/>
      <c r="C143" s="603"/>
      <c r="D143" s="603"/>
      <c r="E143" s="603"/>
      <c r="F143" s="603"/>
      <c r="G143" s="611"/>
      <c r="H143" s="603"/>
      <c r="I143" s="603"/>
      <c r="J143" s="604"/>
      <c r="K143" s="603"/>
      <c r="L143" s="603"/>
      <c r="M143" s="603"/>
      <c r="N143" s="603"/>
      <c r="O143" s="603"/>
      <c r="P143" s="603"/>
      <c r="Q143" s="603"/>
      <c r="R143" s="603"/>
      <c r="S143" s="125" t="s">
        <v>30</v>
      </c>
      <c r="T143" s="125" t="s">
        <v>25576</v>
      </c>
      <c r="U143" s="603"/>
    </row>
    <row r="144" spans="1:21" ht="63">
      <c r="A144" s="603"/>
      <c r="B144" s="603"/>
      <c r="C144" s="603"/>
      <c r="D144" s="603"/>
      <c r="E144" s="603"/>
      <c r="F144" s="603"/>
      <c r="G144" s="611"/>
      <c r="H144" s="603"/>
      <c r="I144" s="603"/>
      <c r="J144" s="604"/>
      <c r="K144" s="603"/>
      <c r="L144" s="603"/>
      <c r="M144" s="603"/>
      <c r="N144" s="603"/>
      <c r="O144" s="603"/>
      <c r="P144" s="603"/>
      <c r="Q144" s="603"/>
      <c r="R144" s="603"/>
      <c r="S144" s="125" t="s">
        <v>30</v>
      </c>
      <c r="T144" s="125" t="s">
        <v>8856</v>
      </c>
      <c r="U144" s="603"/>
    </row>
    <row r="145" spans="1:21" ht="63">
      <c r="A145" s="603"/>
      <c r="B145" s="603"/>
      <c r="C145" s="603"/>
      <c r="D145" s="603"/>
      <c r="E145" s="603"/>
      <c r="F145" s="603"/>
      <c r="G145" s="611"/>
      <c r="H145" s="603"/>
      <c r="I145" s="603"/>
      <c r="J145" s="604"/>
      <c r="K145" s="603"/>
      <c r="L145" s="603"/>
      <c r="M145" s="603"/>
      <c r="N145" s="603"/>
      <c r="O145" s="603"/>
      <c r="P145" s="603"/>
      <c r="Q145" s="603"/>
      <c r="R145" s="603"/>
      <c r="S145" s="125" t="s">
        <v>30</v>
      </c>
      <c r="T145" s="125" t="s">
        <v>8857</v>
      </c>
      <c r="U145" s="603"/>
    </row>
    <row r="146" spans="1:21" ht="47.25">
      <c r="A146" s="603"/>
      <c r="B146" s="603"/>
      <c r="C146" s="603"/>
      <c r="D146" s="603"/>
      <c r="E146" s="603"/>
      <c r="F146" s="603"/>
      <c r="G146" s="611"/>
      <c r="H146" s="603"/>
      <c r="I146" s="603"/>
      <c r="J146" s="604"/>
      <c r="K146" s="603"/>
      <c r="L146" s="603"/>
      <c r="M146" s="603"/>
      <c r="N146" s="603"/>
      <c r="O146" s="603"/>
      <c r="P146" s="603"/>
      <c r="Q146" s="603"/>
      <c r="R146" s="603"/>
      <c r="S146" s="125" t="s">
        <v>30</v>
      </c>
      <c r="T146" s="125" t="s">
        <v>8858</v>
      </c>
      <c r="U146" s="603"/>
    </row>
    <row r="147" spans="1:21" ht="63">
      <c r="A147" s="603"/>
      <c r="B147" s="603"/>
      <c r="C147" s="603"/>
      <c r="D147" s="603"/>
      <c r="E147" s="603"/>
      <c r="F147" s="603"/>
      <c r="G147" s="611"/>
      <c r="H147" s="603"/>
      <c r="I147" s="603"/>
      <c r="J147" s="604"/>
      <c r="K147" s="603"/>
      <c r="L147" s="603"/>
      <c r="M147" s="603"/>
      <c r="N147" s="603"/>
      <c r="O147" s="603"/>
      <c r="P147" s="603"/>
      <c r="Q147" s="603"/>
      <c r="R147" s="603"/>
      <c r="S147" s="125" t="s">
        <v>30</v>
      </c>
      <c r="T147" s="125" t="s">
        <v>8859</v>
      </c>
      <c r="U147" s="603"/>
    </row>
    <row r="148" spans="1:21" ht="94.5">
      <c r="A148" s="603"/>
      <c r="B148" s="603"/>
      <c r="C148" s="603"/>
      <c r="D148" s="603"/>
      <c r="E148" s="603"/>
      <c r="F148" s="603"/>
      <c r="G148" s="611"/>
      <c r="H148" s="603"/>
      <c r="I148" s="603"/>
      <c r="J148" s="604"/>
      <c r="K148" s="603"/>
      <c r="L148" s="603"/>
      <c r="M148" s="603"/>
      <c r="N148" s="603"/>
      <c r="O148" s="603"/>
      <c r="P148" s="603"/>
      <c r="Q148" s="603"/>
      <c r="R148" s="603"/>
      <c r="S148" s="125" t="s">
        <v>8860</v>
      </c>
      <c r="T148" s="125" t="s">
        <v>25577</v>
      </c>
      <c r="U148" s="603"/>
    </row>
    <row r="149" spans="1:21" ht="47.25">
      <c r="A149" s="603"/>
      <c r="B149" s="603"/>
      <c r="C149" s="603"/>
      <c r="D149" s="603"/>
      <c r="E149" s="603"/>
      <c r="F149" s="603"/>
      <c r="G149" s="611"/>
      <c r="H149" s="603"/>
      <c r="I149" s="603"/>
      <c r="J149" s="604"/>
      <c r="K149" s="603"/>
      <c r="L149" s="603"/>
      <c r="M149" s="603"/>
      <c r="N149" s="603"/>
      <c r="O149" s="603"/>
      <c r="P149" s="603"/>
      <c r="Q149" s="603"/>
      <c r="R149" s="603"/>
      <c r="S149" s="125" t="s">
        <v>30</v>
      </c>
      <c r="T149" s="125" t="s">
        <v>8861</v>
      </c>
      <c r="U149" s="603"/>
    </row>
    <row r="150" spans="1:21" ht="78.75">
      <c r="A150" s="603"/>
      <c r="B150" s="603"/>
      <c r="C150" s="603"/>
      <c r="D150" s="603"/>
      <c r="E150" s="603"/>
      <c r="F150" s="603"/>
      <c r="G150" s="611"/>
      <c r="H150" s="603"/>
      <c r="I150" s="603"/>
      <c r="J150" s="604"/>
      <c r="K150" s="603"/>
      <c r="L150" s="603"/>
      <c r="M150" s="603"/>
      <c r="N150" s="603"/>
      <c r="O150" s="603"/>
      <c r="P150" s="603"/>
      <c r="Q150" s="603"/>
      <c r="R150" s="603"/>
      <c r="S150" s="125" t="s">
        <v>30</v>
      </c>
      <c r="T150" s="125" t="s">
        <v>8862</v>
      </c>
      <c r="U150" s="603"/>
    </row>
    <row r="151" spans="1:21" ht="63">
      <c r="A151" s="603"/>
      <c r="B151" s="603"/>
      <c r="C151" s="603"/>
      <c r="D151" s="603"/>
      <c r="E151" s="603"/>
      <c r="F151" s="603"/>
      <c r="G151" s="611"/>
      <c r="H151" s="603"/>
      <c r="I151" s="603"/>
      <c r="J151" s="604"/>
      <c r="K151" s="603"/>
      <c r="L151" s="603"/>
      <c r="M151" s="603"/>
      <c r="N151" s="603"/>
      <c r="O151" s="603"/>
      <c r="P151" s="603"/>
      <c r="Q151" s="603"/>
      <c r="R151" s="603"/>
      <c r="S151" s="125" t="s">
        <v>30</v>
      </c>
      <c r="T151" s="125" t="s">
        <v>8863</v>
      </c>
      <c r="U151" s="603"/>
    </row>
    <row r="152" spans="1:21" ht="63">
      <c r="A152" s="603"/>
      <c r="B152" s="603"/>
      <c r="C152" s="603"/>
      <c r="D152" s="603"/>
      <c r="E152" s="603"/>
      <c r="F152" s="603"/>
      <c r="G152" s="611"/>
      <c r="H152" s="603"/>
      <c r="I152" s="603"/>
      <c r="J152" s="604"/>
      <c r="K152" s="603"/>
      <c r="L152" s="603"/>
      <c r="M152" s="603"/>
      <c r="N152" s="603"/>
      <c r="O152" s="603"/>
      <c r="P152" s="603"/>
      <c r="Q152" s="603"/>
      <c r="R152" s="603"/>
      <c r="S152" s="125" t="s">
        <v>30</v>
      </c>
      <c r="T152" s="125" t="s">
        <v>8864</v>
      </c>
      <c r="U152" s="603"/>
    </row>
    <row r="153" spans="1:21" ht="78.75">
      <c r="A153" s="603"/>
      <c r="B153" s="603"/>
      <c r="C153" s="603"/>
      <c r="D153" s="603"/>
      <c r="E153" s="603"/>
      <c r="F153" s="603"/>
      <c r="G153" s="611"/>
      <c r="H153" s="603"/>
      <c r="I153" s="603"/>
      <c r="J153" s="604"/>
      <c r="K153" s="603"/>
      <c r="L153" s="603"/>
      <c r="M153" s="603"/>
      <c r="N153" s="603"/>
      <c r="O153" s="603"/>
      <c r="P153" s="603"/>
      <c r="Q153" s="603"/>
      <c r="R153" s="603"/>
      <c r="S153" s="125" t="s">
        <v>30</v>
      </c>
      <c r="T153" s="125" t="s">
        <v>8865</v>
      </c>
      <c r="U153" s="603"/>
    </row>
    <row r="154" spans="1:21" ht="31.5">
      <c r="A154" s="603"/>
      <c r="B154" s="603"/>
      <c r="C154" s="603"/>
      <c r="D154" s="603"/>
      <c r="E154" s="603"/>
      <c r="F154" s="603"/>
      <c r="G154" s="611"/>
      <c r="H154" s="603"/>
      <c r="I154" s="603"/>
      <c r="J154" s="604"/>
      <c r="K154" s="603"/>
      <c r="L154" s="603"/>
      <c r="M154" s="603"/>
      <c r="N154" s="603"/>
      <c r="O154" s="603"/>
      <c r="P154" s="603"/>
      <c r="Q154" s="603"/>
      <c r="R154" s="603"/>
      <c r="S154" s="125" t="s">
        <v>7864</v>
      </c>
      <c r="T154" s="125" t="s">
        <v>8866</v>
      </c>
      <c r="U154" s="603"/>
    </row>
    <row r="155" spans="1:21">
      <c r="A155" s="603">
        <v>6</v>
      </c>
      <c r="B155" s="603" t="s">
        <v>8543</v>
      </c>
      <c r="C155" s="603" t="s">
        <v>25584</v>
      </c>
      <c r="D155" s="603" t="s">
        <v>24</v>
      </c>
      <c r="E155" s="603" t="s">
        <v>549</v>
      </c>
      <c r="F155" s="611" t="s">
        <v>34743</v>
      </c>
      <c r="G155" s="611" t="s">
        <v>6273</v>
      </c>
      <c r="H155" s="611" t="s">
        <v>34744</v>
      </c>
      <c r="I155" s="603" t="s">
        <v>8732</v>
      </c>
      <c r="J155" s="604">
        <v>1026700981691</v>
      </c>
      <c r="K155" s="603" t="s">
        <v>8736</v>
      </c>
      <c r="L155" s="603"/>
      <c r="M155" s="603"/>
      <c r="N155" s="603"/>
      <c r="O155" s="603"/>
      <c r="P155" s="603"/>
      <c r="Q155" s="603"/>
      <c r="R155" s="603"/>
      <c r="S155" s="603" t="s">
        <v>30</v>
      </c>
      <c r="T155" s="603" t="s">
        <v>8867</v>
      </c>
      <c r="U155" s="603" t="s">
        <v>25666</v>
      </c>
    </row>
    <row r="156" spans="1:21">
      <c r="A156" s="603"/>
      <c r="B156" s="603"/>
      <c r="C156" s="603"/>
      <c r="D156" s="603"/>
      <c r="E156" s="603"/>
      <c r="F156" s="611"/>
      <c r="G156" s="611"/>
      <c r="H156" s="611"/>
      <c r="I156" s="603"/>
      <c r="J156" s="604"/>
      <c r="K156" s="603"/>
      <c r="L156" s="603"/>
      <c r="M156" s="603"/>
      <c r="N156" s="603"/>
      <c r="O156" s="603"/>
      <c r="P156" s="603"/>
      <c r="Q156" s="603"/>
      <c r="R156" s="603"/>
      <c r="S156" s="603"/>
      <c r="T156" s="603"/>
      <c r="U156" s="603"/>
    </row>
    <row r="157" spans="1:21">
      <c r="A157" s="603"/>
      <c r="B157" s="603"/>
      <c r="C157" s="603"/>
      <c r="D157" s="603"/>
      <c r="E157" s="603"/>
      <c r="F157" s="611"/>
      <c r="G157" s="611"/>
      <c r="H157" s="611"/>
      <c r="I157" s="603"/>
      <c r="J157" s="604"/>
      <c r="K157" s="603"/>
      <c r="L157" s="603"/>
      <c r="M157" s="603"/>
      <c r="N157" s="603"/>
      <c r="O157" s="603"/>
      <c r="P157" s="603"/>
      <c r="Q157" s="603"/>
      <c r="R157" s="603"/>
      <c r="S157" s="603"/>
      <c r="T157" s="603"/>
      <c r="U157" s="603"/>
    </row>
    <row r="158" spans="1:21" ht="63">
      <c r="A158" s="603"/>
      <c r="B158" s="603"/>
      <c r="C158" s="603"/>
      <c r="D158" s="603"/>
      <c r="E158" s="603"/>
      <c r="F158" s="611"/>
      <c r="G158" s="611"/>
      <c r="H158" s="611"/>
      <c r="I158" s="603"/>
      <c r="J158" s="604"/>
      <c r="K158" s="603"/>
      <c r="L158" s="603"/>
      <c r="M158" s="603"/>
      <c r="N158" s="603"/>
      <c r="O158" s="603"/>
      <c r="P158" s="603"/>
      <c r="Q158" s="603"/>
      <c r="R158" s="603"/>
      <c r="S158" s="125" t="s">
        <v>30</v>
      </c>
      <c r="T158" s="125" t="s">
        <v>8868</v>
      </c>
      <c r="U158" s="603"/>
    </row>
    <row r="159" spans="1:21" ht="63">
      <c r="A159" s="603"/>
      <c r="B159" s="603"/>
      <c r="C159" s="603"/>
      <c r="D159" s="603"/>
      <c r="E159" s="603"/>
      <c r="F159" s="611"/>
      <c r="G159" s="611"/>
      <c r="H159" s="611"/>
      <c r="I159" s="603"/>
      <c r="J159" s="604"/>
      <c r="K159" s="603"/>
      <c r="L159" s="603"/>
      <c r="M159" s="603"/>
      <c r="N159" s="603"/>
      <c r="O159" s="603"/>
      <c r="P159" s="603"/>
      <c r="Q159" s="603"/>
      <c r="R159" s="603"/>
      <c r="S159" s="125" t="s">
        <v>30</v>
      </c>
      <c r="T159" s="125" t="s">
        <v>8869</v>
      </c>
      <c r="U159" s="603"/>
    </row>
    <row r="160" spans="1:21" ht="63">
      <c r="A160" s="603"/>
      <c r="B160" s="603"/>
      <c r="C160" s="603"/>
      <c r="D160" s="603"/>
      <c r="E160" s="603"/>
      <c r="F160" s="611"/>
      <c r="G160" s="611"/>
      <c r="H160" s="611"/>
      <c r="I160" s="603"/>
      <c r="J160" s="604"/>
      <c r="K160" s="603"/>
      <c r="L160" s="603"/>
      <c r="M160" s="603"/>
      <c r="N160" s="603"/>
      <c r="O160" s="603"/>
      <c r="P160" s="603"/>
      <c r="Q160" s="603"/>
      <c r="R160" s="603"/>
      <c r="S160" s="125" t="s">
        <v>30</v>
      </c>
      <c r="T160" s="125" t="s">
        <v>8870</v>
      </c>
      <c r="U160" s="603"/>
    </row>
    <row r="161" spans="1:21">
      <c r="A161" s="603">
        <v>8</v>
      </c>
      <c r="B161" s="603" t="s">
        <v>8544</v>
      </c>
      <c r="C161" s="603" t="s">
        <v>25585</v>
      </c>
      <c r="D161" s="603" t="s">
        <v>24</v>
      </c>
      <c r="E161" s="603" t="s">
        <v>8642</v>
      </c>
      <c r="F161" s="603">
        <v>11</v>
      </c>
      <c r="G161" s="611" t="s">
        <v>2767</v>
      </c>
      <c r="H161" s="603" t="s">
        <v>8683</v>
      </c>
      <c r="I161" s="603" t="s">
        <v>8732</v>
      </c>
      <c r="J161" s="603">
        <v>1026700981691</v>
      </c>
      <c r="K161" s="603" t="s">
        <v>8737</v>
      </c>
      <c r="L161" s="603"/>
      <c r="M161" s="604"/>
      <c r="N161" s="603"/>
      <c r="O161" s="603"/>
      <c r="P161" s="603"/>
      <c r="Q161" s="603"/>
      <c r="R161" s="603"/>
      <c r="S161" s="603" t="s">
        <v>30</v>
      </c>
      <c r="T161" s="603" t="s">
        <v>8871</v>
      </c>
      <c r="U161" s="603" t="s">
        <v>25667</v>
      </c>
    </row>
    <row r="162" spans="1:21">
      <c r="A162" s="603"/>
      <c r="B162" s="603"/>
      <c r="C162" s="603"/>
      <c r="D162" s="603"/>
      <c r="E162" s="603"/>
      <c r="F162" s="603"/>
      <c r="G162" s="611"/>
      <c r="H162" s="603"/>
      <c r="I162" s="603"/>
      <c r="J162" s="603"/>
      <c r="K162" s="603"/>
      <c r="L162" s="603"/>
      <c r="M162" s="604"/>
      <c r="N162" s="603"/>
      <c r="O162" s="603"/>
      <c r="P162" s="603"/>
      <c r="Q162" s="603"/>
      <c r="R162" s="603"/>
      <c r="S162" s="603"/>
      <c r="T162" s="603"/>
      <c r="U162" s="603"/>
    </row>
    <row r="163" spans="1:21">
      <c r="A163" s="603"/>
      <c r="B163" s="603"/>
      <c r="C163" s="603"/>
      <c r="D163" s="603"/>
      <c r="E163" s="603"/>
      <c r="F163" s="603"/>
      <c r="G163" s="611"/>
      <c r="H163" s="603"/>
      <c r="I163" s="603"/>
      <c r="J163" s="603"/>
      <c r="K163" s="603"/>
      <c r="L163" s="603"/>
      <c r="M163" s="604"/>
      <c r="N163" s="603"/>
      <c r="O163" s="603"/>
      <c r="P163" s="603"/>
      <c r="Q163" s="603"/>
      <c r="R163" s="603"/>
      <c r="S163" s="603"/>
      <c r="T163" s="603"/>
      <c r="U163" s="603"/>
    </row>
    <row r="164" spans="1:21">
      <c r="A164" s="603"/>
      <c r="B164" s="603"/>
      <c r="C164" s="603"/>
      <c r="D164" s="603"/>
      <c r="E164" s="603"/>
      <c r="F164" s="603"/>
      <c r="G164" s="611"/>
      <c r="H164" s="603"/>
      <c r="I164" s="603"/>
      <c r="J164" s="603"/>
      <c r="K164" s="603"/>
      <c r="L164" s="603"/>
      <c r="M164" s="604"/>
      <c r="N164" s="603"/>
      <c r="O164" s="603"/>
      <c r="P164" s="603"/>
      <c r="Q164" s="603"/>
      <c r="R164" s="603"/>
      <c r="S164" s="603"/>
      <c r="T164" s="603"/>
      <c r="U164" s="603"/>
    </row>
    <row r="165" spans="1:21">
      <c r="A165" s="603"/>
      <c r="B165" s="603"/>
      <c r="C165" s="603"/>
      <c r="D165" s="603"/>
      <c r="E165" s="603"/>
      <c r="F165" s="603"/>
      <c r="G165" s="611"/>
      <c r="H165" s="603"/>
      <c r="I165" s="603"/>
      <c r="J165" s="603"/>
      <c r="K165" s="603"/>
      <c r="L165" s="603"/>
      <c r="M165" s="604"/>
      <c r="N165" s="603"/>
      <c r="O165" s="603"/>
      <c r="P165" s="603"/>
      <c r="Q165" s="603"/>
      <c r="R165" s="603"/>
      <c r="S165" s="603"/>
      <c r="T165" s="603"/>
      <c r="U165" s="603"/>
    </row>
    <row r="166" spans="1:21">
      <c r="A166" s="603"/>
      <c r="B166" s="603"/>
      <c r="C166" s="603"/>
      <c r="D166" s="603"/>
      <c r="E166" s="603"/>
      <c r="F166" s="603"/>
      <c r="G166" s="611"/>
      <c r="H166" s="603"/>
      <c r="I166" s="603"/>
      <c r="J166" s="603"/>
      <c r="K166" s="603"/>
      <c r="L166" s="603"/>
      <c r="M166" s="604"/>
      <c r="N166" s="603"/>
      <c r="O166" s="603"/>
      <c r="P166" s="603"/>
      <c r="Q166" s="603"/>
      <c r="R166" s="603"/>
      <c r="S166" s="603"/>
      <c r="T166" s="603"/>
      <c r="U166" s="603"/>
    </row>
    <row r="167" spans="1:21">
      <c r="A167" s="603"/>
      <c r="B167" s="603"/>
      <c r="C167" s="603"/>
      <c r="D167" s="603"/>
      <c r="E167" s="603"/>
      <c r="F167" s="603"/>
      <c r="G167" s="611"/>
      <c r="H167" s="603"/>
      <c r="I167" s="603"/>
      <c r="J167" s="603"/>
      <c r="K167" s="603"/>
      <c r="L167" s="603"/>
      <c r="M167" s="604"/>
      <c r="N167" s="603"/>
      <c r="O167" s="603"/>
      <c r="P167" s="603"/>
      <c r="Q167" s="603"/>
      <c r="R167" s="603"/>
      <c r="S167" s="603"/>
      <c r="T167" s="603"/>
      <c r="U167" s="603"/>
    </row>
    <row r="168" spans="1:21">
      <c r="A168" s="603"/>
      <c r="B168" s="603"/>
      <c r="C168" s="603"/>
      <c r="D168" s="603"/>
      <c r="E168" s="603"/>
      <c r="F168" s="603"/>
      <c r="G168" s="611"/>
      <c r="H168" s="603"/>
      <c r="I168" s="603"/>
      <c r="J168" s="603"/>
      <c r="K168" s="603"/>
      <c r="L168" s="603"/>
      <c r="M168" s="604"/>
      <c r="N168" s="603"/>
      <c r="O168" s="603"/>
      <c r="P168" s="603"/>
      <c r="Q168" s="603"/>
      <c r="R168" s="603"/>
      <c r="S168" s="603" t="s">
        <v>30</v>
      </c>
      <c r="T168" s="603" t="s">
        <v>8872</v>
      </c>
      <c r="U168" s="603"/>
    </row>
    <row r="169" spans="1:21">
      <c r="A169" s="603"/>
      <c r="B169" s="603"/>
      <c r="C169" s="603"/>
      <c r="D169" s="603"/>
      <c r="E169" s="603"/>
      <c r="F169" s="603"/>
      <c r="G169" s="611"/>
      <c r="H169" s="603"/>
      <c r="I169" s="603"/>
      <c r="J169" s="603"/>
      <c r="K169" s="603"/>
      <c r="L169" s="603"/>
      <c r="M169" s="604"/>
      <c r="N169" s="603"/>
      <c r="O169" s="603"/>
      <c r="P169" s="603"/>
      <c r="Q169" s="603"/>
      <c r="R169" s="603"/>
      <c r="S169" s="603"/>
      <c r="T169" s="603"/>
      <c r="U169" s="603"/>
    </row>
    <row r="170" spans="1:21" ht="63">
      <c r="A170" s="603"/>
      <c r="B170" s="603"/>
      <c r="C170" s="603"/>
      <c r="D170" s="603"/>
      <c r="E170" s="603"/>
      <c r="F170" s="603"/>
      <c r="G170" s="611"/>
      <c r="H170" s="603"/>
      <c r="I170" s="603"/>
      <c r="J170" s="603"/>
      <c r="K170" s="603"/>
      <c r="L170" s="603"/>
      <c r="M170" s="604"/>
      <c r="N170" s="603"/>
      <c r="O170" s="603"/>
      <c r="P170" s="603"/>
      <c r="Q170" s="603"/>
      <c r="R170" s="603"/>
      <c r="S170" s="125" t="s">
        <v>30</v>
      </c>
      <c r="T170" s="125" t="s">
        <v>8873</v>
      </c>
      <c r="U170" s="603"/>
    </row>
    <row r="171" spans="1:21" ht="94.5">
      <c r="A171" s="603"/>
      <c r="B171" s="603"/>
      <c r="C171" s="603"/>
      <c r="D171" s="603"/>
      <c r="E171" s="603"/>
      <c r="F171" s="603"/>
      <c r="G171" s="611"/>
      <c r="H171" s="603"/>
      <c r="I171" s="603"/>
      <c r="J171" s="603"/>
      <c r="K171" s="603"/>
      <c r="L171" s="603"/>
      <c r="M171" s="604"/>
      <c r="N171" s="603"/>
      <c r="O171" s="603"/>
      <c r="P171" s="603"/>
      <c r="Q171" s="603"/>
      <c r="R171" s="603"/>
      <c r="S171" s="125" t="s">
        <v>30</v>
      </c>
      <c r="T171" s="125" t="s">
        <v>8874</v>
      </c>
      <c r="U171" s="603"/>
    </row>
    <row r="172" spans="1:21" ht="63">
      <c r="A172" s="603"/>
      <c r="B172" s="603"/>
      <c r="C172" s="603"/>
      <c r="D172" s="603"/>
      <c r="E172" s="603"/>
      <c r="F172" s="603"/>
      <c r="G172" s="611"/>
      <c r="H172" s="603"/>
      <c r="I172" s="603"/>
      <c r="J172" s="603"/>
      <c r="K172" s="603"/>
      <c r="L172" s="603"/>
      <c r="M172" s="604"/>
      <c r="N172" s="603"/>
      <c r="O172" s="603"/>
      <c r="P172" s="603"/>
      <c r="Q172" s="603"/>
      <c r="R172" s="603"/>
      <c r="S172" s="125" t="s">
        <v>30</v>
      </c>
      <c r="T172" s="125" t="s">
        <v>8875</v>
      </c>
      <c r="U172" s="603"/>
    </row>
    <row r="173" spans="1:21" ht="63">
      <c r="A173" s="603"/>
      <c r="B173" s="603"/>
      <c r="C173" s="603"/>
      <c r="D173" s="603"/>
      <c r="E173" s="603"/>
      <c r="F173" s="603"/>
      <c r="G173" s="611"/>
      <c r="H173" s="603"/>
      <c r="I173" s="603"/>
      <c r="J173" s="603"/>
      <c r="K173" s="603"/>
      <c r="L173" s="603"/>
      <c r="M173" s="604"/>
      <c r="N173" s="603"/>
      <c r="O173" s="603"/>
      <c r="P173" s="603"/>
      <c r="Q173" s="603"/>
      <c r="R173" s="603"/>
      <c r="S173" s="125" t="s">
        <v>30</v>
      </c>
      <c r="T173" s="125" t="s">
        <v>8876</v>
      </c>
      <c r="U173" s="603"/>
    </row>
    <row r="174" spans="1:21" ht="78.75">
      <c r="A174" s="603"/>
      <c r="B174" s="603"/>
      <c r="C174" s="603"/>
      <c r="D174" s="603"/>
      <c r="E174" s="603"/>
      <c r="F174" s="603"/>
      <c r="G174" s="611"/>
      <c r="H174" s="603"/>
      <c r="I174" s="603"/>
      <c r="J174" s="603"/>
      <c r="K174" s="603"/>
      <c r="L174" s="603"/>
      <c r="M174" s="604"/>
      <c r="N174" s="603"/>
      <c r="O174" s="603"/>
      <c r="P174" s="603"/>
      <c r="Q174" s="603"/>
      <c r="R174" s="603"/>
      <c r="S174" s="125" t="s">
        <v>30</v>
      </c>
      <c r="T174" s="125" t="s">
        <v>8877</v>
      </c>
      <c r="U174" s="603"/>
    </row>
    <row r="175" spans="1:21" ht="94.5">
      <c r="A175" s="603"/>
      <c r="B175" s="603"/>
      <c r="C175" s="603"/>
      <c r="D175" s="603"/>
      <c r="E175" s="603"/>
      <c r="F175" s="603"/>
      <c r="G175" s="611"/>
      <c r="H175" s="603"/>
      <c r="I175" s="603"/>
      <c r="J175" s="603"/>
      <c r="K175" s="603"/>
      <c r="L175" s="603"/>
      <c r="M175" s="604"/>
      <c r="N175" s="603"/>
      <c r="O175" s="603"/>
      <c r="P175" s="603"/>
      <c r="Q175" s="603"/>
      <c r="R175" s="603"/>
      <c r="S175" s="125" t="s">
        <v>30</v>
      </c>
      <c r="T175" s="125" t="s">
        <v>8878</v>
      </c>
      <c r="U175" s="603"/>
    </row>
    <row r="176" spans="1:21">
      <c r="A176" s="603">
        <v>9</v>
      </c>
      <c r="B176" s="603" t="s">
        <v>8545</v>
      </c>
      <c r="C176" s="603" t="s">
        <v>25586</v>
      </c>
      <c r="D176" s="603" t="s">
        <v>24</v>
      </c>
      <c r="E176" s="603" t="s">
        <v>8643</v>
      </c>
      <c r="F176" s="603">
        <v>11</v>
      </c>
      <c r="G176" s="611" t="s">
        <v>5866</v>
      </c>
      <c r="H176" s="603" t="s">
        <v>8684</v>
      </c>
      <c r="I176" s="603" t="s">
        <v>8732</v>
      </c>
      <c r="J176" s="604">
        <v>1026700981691</v>
      </c>
      <c r="K176" s="603" t="s">
        <v>8738</v>
      </c>
      <c r="L176" s="603"/>
      <c r="M176" s="603"/>
      <c r="N176" s="603"/>
      <c r="O176" s="603"/>
      <c r="P176" s="603"/>
      <c r="Q176" s="603"/>
      <c r="R176" s="603"/>
      <c r="S176" s="603" t="s">
        <v>30</v>
      </c>
      <c r="T176" s="603" t="s">
        <v>8879</v>
      </c>
      <c r="U176" s="603" t="s">
        <v>25668</v>
      </c>
    </row>
    <row r="177" spans="1:21">
      <c r="A177" s="603"/>
      <c r="B177" s="603"/>
      <c r="C177" s="603"/>
      <c r="D177" s="603"/>
      <c r="E177" s="603"/>
      <c r="F177" s="603"/>
      <c r="G177" s="611"/>
      <c r="H177" s="603"/>
      <c r="I177" s="603"/>
      <c r="J177" s="604"/>
      <c r="K177" s="603"/>
      <c r="L177" s="603"/>
      <c r="M177" s="603"/>
      <c r="N177" s="603"/>
      <c r="O177" s="603"/>
      <c r="P177" s="603"/>
      <c r="Q177" s="603"/>
      <c r="R177" s="603"/>
      <c r="S177" s="603"/>
      <c r="T177" s="603"/>
      <c r="U177" s="603"/>
    </row>
    <row r="178" spans="1:21" ht="63">
      <c r="A178" s="603"/>
      <c r="B178" s="603"/>
      <c r="C178" s="603"/>
      <c r="D178" s="603"/>
      <c r="E178" s="603"/>
      <c r="F178" s="603"/>
      <c r="G178" s="611"/>
      <c r="H178" s="603"/>
      <c r="I178" s="603"/>
      <c r="J178" s="604"/>
      <c r="K178" s="603"/>
      <c r="L178" s="603"/>
      <c r="M178" s="603"/>
      <c r="N178" s="603"/>
      <c r="O178" s="603"/>
      <c r="P178" s="603"/>
      <c r="Q178" s="603"/>
      <c r="R178" s="603"/>
      <c r="S178" s="125" t="s">
        <v>30</v>
      </c>
      <c r="T178" s="125" t="s">
        <v>8880</v>
      </c>
      <c r="U178" s="603"/>
    </row>
    <row r="179" spans="1:21" ht="63">
      <c r="A179" s="603"/>
      <c r="B179" s="603"/>
      <c r="C179" s="603"/>
      <c r="D179" s="603"/>
      <c r="E179" s="603"/>
      <c r="F179" s="603"/>
      <c r="G179" s="611"/>
      <c r="H179" s="603"/>
      <c r="I179" s="603"/>
      <c r="J179" s="604"/>
      <c r="K179" s="603"/>
      <c r="L179" s="603"/>
      <c r="M179" s="603"/>
      <c r="N179" s="603"/>
      <c r="O179" s="603"/>
      <c r="P179" s="603"/>
      <c r="Q179" s="603"/>
      <c r="R179" s="603"/>
      <c r="S179" s="125" t="s">
        <v>30</v>
      </c>
      <c r="T179" s="125" t="s">
        <v>8881</v>
      </c>
      <c r="U179" s="603"/>
    </row>
    <row r="180" spans="1:21" ht="78.75">
      <c r="A180" s="603"/>
      <c r="B180" s="603"/>
      <c r="C180" s="603"/>
      <c r="D180" s="603"/>
      <c r="E180" s="603"/>
      <c r="F180" s="603"/>
      <c r="G180" s="611"/>
      <c r="H180" s="603"/>
      <c r="I180" s="603"/>
      <c r="J180" s="604"/>
      <c r="K180" s="603"/>
      <c r="L180" s="603"/>
      <c r="M180" s="603"/>
      <c r="N180" s="603"/>
      <c r="O180" s="603"/>
      <c r="P180" s="603"/>
      <c r="Q180" s="603"/>
      <c r="R180" s="603"/>
      <c r="S180" s="125" t="s">
        <v>30</v>
      </c>
      <c r="T180" s="125" t="s">
        <v>8882</v>
      </c>
      <c r="U180" s="603"/>
    </row>
    <row r="181" spans="1:21" ht="63">
      <c r="A181" s="603"/>
      <c r="B181" s="603"/>
      <c r="C181" s="603"/>
      <c r="D181" s="603"/>
      <c r="E181" s="603"/>
      <c r="F181" s="603"/>
      <c r="G181" s="611"/>
      <c r="H181" s="603"/>
      <c r="I181" s="603"/>
      <c r="J181" s="604"/>
      <c r="K181" s="603"/>
      <c r="L181" s="603"/>
      <c r="M181" s="603"/>
      <c r="N181" s="603"/>
      <c r="O181" s="603"/>
      <c r="P181" s="603"/>
      <c r="Q181" s="603"/>
      <c r="R181" s="603"/>
      <c r="S181" s="125" t="s">
        <v>30</v>
      </c>
      <c r="T181" s="125" t="s">
        <v>8880</v>
      </c>
      <c r="U181" s="603"/>
    </row>
    <row r="182" spans="1:21" ht="63">
      <c r="A182" s="603"/>
      <c r="B182" s="603"/>
      <c r="C182" s="603"/>
      <c r="D182" s="603"/>
      <c r="E182" s="603"/>
      <c r="F182" s="603"/>
      <c r="G182" s="611"/>
      <c r="H182" s="603"/>
      <c r="I182" s="603"/>
      <c r="J182" s="604"/>
      <c r="K182" s="603"/>
      <c r="L182" s="603"/>
      <c r="M182" s="603"/>
      <c r="N182" s="603"/>
      <c r="O182" s="603"/>
      <c r="P182" s="603"/>
      <c r="Q182" s="603"/>
      <c r="R182" s="603"/>
      <c r="S182" s="125" t="s">
        <v>30</v>
      </c>
      <c r="T182" s="125" t="s">
        <v>8881</v>
      </c>
      <c r="U182" s="603"/>
    </row>
    <row r="183" spans="1:21" ht="78.75">
      <c r="A183" s="603"/>
      <c r="B183" s="603"/>
      <c r="C183" s="603"/>
      <c r="D183" s="603"/>
      <c r="E183" s="603"/>
      <c r="F183" s="603"/>
      <c r="G183" s="611"/>
      <c r="H183" s="603"/>
      <c r="I183" s="603"/>
      <c r="J183" s="604"/>
      <c r="K183" s="603"/>
      <c r="L183" s="603"/>
      <c r="M183" s="603"/>
      <c r="N183" s="603"/>
      <c r="O183" s="603"/>
      <c r="P183" s="603"/>
      <c r="Q183" s="603"/>
      <c r="R183" s="603"/>
      <c r="S183" s="125" t="s">
        <v>30</v>
      </c>
      <c r="T183" s="125" t="s">
        <v>8882</v>
      </c>
      <c r="U183" s="603"/>
    </row>
    <row r="184" spans="1:21" ht="78.75">
      <c r="A184" s="603"/>
      <c r="B184" s="603"/>
      <c r="C184" s="603"/>
      <c r="D184" s="603"/>
      <c r="E184" s="603"/>
      <c r="F184" s="603"/>
      <c r="G184" s="611"/>
      <c r="H184" s="603"/>
      <c r="I184" s="603"/>
      <c r="J184" s="604"/>
      <c r="K184" s="603"/>
      <c r="L184" s="603"/>
      <c r="M184" s="603"/>
      <c r="N184" s="603"/>
      <c r="O184" s="603"/>
      <c r="P184" s="603"/>
      <c r="Q184" s="603"/>
      <c r="R184" s="603"/>
      <c r="S184" s="125" t="s">
        <v>30</v>
      </c>
      <c r="T184" s="125" t="s">
        <v>8883</v>
      </c>
      <c r="U184" s="603"/>
    </row>
    <row r="185" spans="1:21" ht="78.75">
      <c r="A185" s="603"/>
      <c r="B185" s="603"/>
      <c r="C185" s="603"/>
      <c r="D185" s="603"/>
      <c r="E185" s="603"/>
      <c r="F185" s="603"/>
      <c r="G185" s="611"/>
      <c r="H185" s="603"/>
      <c r="I185" s="603"/>
      <c r="J185" s="604"/>
      <c r="K185" s="603"/>
      <c r="L185" s="603"/>
      <c r="M185" s="603"/>
      <c r="N185" s="603"/>
      <c r="O185" s="603"/>
      <c r="P185" s="603"/>
      <c r="Q185" s="603"/>
      <c r="R185" s="603"/>
      <c r="S185" s="125" t="s">
        <v>30</v>
      </c>
      <c r="T185" s="125" t="s">
        <v>8884</v>
      </c>
      <c r="U185" s="603"/>
    </row>
    <row r="186" spans="1:21" ht="78.75">
      <c r="A186" s="603"/>
      <c r="B186" s="603"/>
      <c r="C186" s="603"/>
      <c r="D186" s="603"/>
      <c r="E186" s="603"/>
      <c r="F186" s="603"/>
      <c r="G186" s="611"/>
      <c r="H186" s="603"/>
      <c r="I186" s="603"/>
      <c r="J186" s="604"/>
      <c r="K186" s="603"/>
      <c r="L186" s="603"/>
      <c r="M186" s="603"/>
      <c r="N186" s="603"/>
      <c r="O186" s="603"/>
      <c r="P186" s="603"/>
      <c r="Q186" s="603"/>
      <c r="R186" s="603"/>
      <c r="S186" s="125" t="s">
        <v>30</v>
      </c>
      <c r="T186" s="125" t="s">
        <v>8885</v>
      </c>
      <c r="U186" s="603"/>
    </row>
    <row r="187" spans="1:21">
      <c r="A187" s="603">
        <v>10</v>
      </c>
      <c r="B187" s="603" t="s">
        <v>8546</v>
      </c>
      <c r="C187" s="603" t="s">
        <v>25587</v>
      </c>
      <c r="D187" s="603" t="s">
        <v>24</v>
      </c>
      <c r="E187" s="603" t="s">
        <v>8644</v>
      </c>
      <c r="F187" s="603">
        <v>11</v>
      </c>
      <c r="G187" s="611" t="s">
        <v>2767</v>
      </c>
      <c r="H187" s="603" t="s">
        <v>8683</v>
      </c>
      <c r="I187" s="603" t="s">
        <v>8732</v>
      </c>
      <c r="J187" s="604">
        <v>1026700981691</v>
      </c>
      <c r="K187" s="603" t="s">
        <v>8739</v>
      </c>
      <c r="L187" s="603"/>
      <c r="M187" s="603"/>
      <c r="N187" s="603"/>
      <c r="O187" s="603"/>
      <c r="P187" s="603"/>
      <c r="Q187" s="603"/>
      <c r="R187" s="603"/>
      <c r="S187" s="603" t="s">
        <v>30</v>
      </c>
      <c r="T187" s="603" t="s">
        <v>8886</v>
      </c>
      <c r="U187" s="603" t="s">
        <v>25669</v>
      </c>
    </row>
    <row r="188" spans="1:21">
      <c r="A188" s="603"/>
      <c r="B188" s="603"/>
      <c r="C188" s="603"/>
      <c r="D188" s="603"/>
      <c r="E188" s="603"/>
      <c r="F188" s="603"/>
      <c r="G188" s="611"/>
      <c r="H188" s="603"/>
      <c r="I188" s="603"/>
      <c r="J188" s="604"/>
      <c r="K188" s="603"/>
      <c r="L188" s="603"/>
      <c r="M188" s="603"/>
      <c r="N188" s="603"/>
      <c r="O188" s="603"/>
      <c r="P188" s="603"/>
      <c r="Q188" s="603"/>
      <c r="R188" s="603"/>
      <c r="S188" s="603"/>
      <c r="T188" s="603"/>
      <c r="U188" s="603"/>
    </row>
    <row r="189" spans="1:21" ht="63">
      <c r="A189" s="603"/>
      <c r="B189" s="603"/>
      <c r="C189" s="603"/>
      <c r="D189" s="603"/>
      <c r="E189" s="603"/>
      <c r="F189" s="603"/>
      <c r="G189" s="611"/>
      <c r="H189" s="603"/>
      <c r="I189" s="603"/>
      <c r="J189" s="604"/>
      <c r="K189" s="603"/>
      <c r="L189" s="603"/>
      <c r="M189" s="603"/>
      <c r="N189" s="603"/>
      <c r="O189" s="603"/>
      <c r="P189" s="603"/>
      <c r="Q189" s="603"/>
      <c r="R189" s="603"/>
      <c r="S189" s="125" t="s">
        <v>4818</v>
      </c>
      <c r="T189" s="125" t="s">
        <v>8887</v>
      </c>
      <c r="U189" s="603"/>
    </row>
    <row r="190" spans="1:21" ht="47.25">
      <c r="A190" s="603"/>
      <c r="B190" s="603"/>
      <c r="C190" s="603"/>
      <c r="D190" s="603"/>
      <c r="E190" s="603"/>
      <c r="F190" s="603"/>
      <c r="G190" s="611"/>
      <c r="H190" s="603"/>
      <c r="I190" s="603"/>
      <c r="J190" s="604"/>
      <c r="K190" s="603"/>
      <c r="L190" s="603"/>
      <c r="M190" s="603"/>
      <c r="N190" s="603"/>
      <c r="O190" s="603"/>
      <c r="P190" s="603"/>
      <c r="Q190" s="603"/>
      <c r="R190" s="603"/>
      <c r="S190" s="125" t="s">
        <v>4818</v>
      </c>
      <c r="T190" s="125" t="s">
        <v>8888</v>
      </c>
      <c r="U190" s="603"/>
    </row>
    <row r="191" spans="1:21">
      <c r="A191" s="603">
        <v>11</v>
      </c>
      <c r="B191" s="603" t="s">
        <v>8547</v>
      </c>
      <c r="C191" s="603" t="s">
        <v>25588</v>
      </c>
      <c r="D191" s="603" t="s">
        <v>24</v>
      </c>
      <c r="E191" s="603" t="s">
        <v>8645</v>
      </c>
      <c r="F191" s="603">
        <v>10</v>
      </c>
      <c r="G191" s="611" t="s">
        <v>575</v>
      </c>
      <c r="H191" s="603" t="s">
        <v>6618</v>
      </c>
      <c r="I191" s="603" t="s">
        <v>8732</v>
      </c>
      <c r="J191" s="604">
        <v>1026700981691</v>
      </c>
      <c r="K191" s="603" t="s">
        <v>8740</v>
      </c>
      <c r="L191" s="603"/>
      <c r="M191" s="603"/>
      <c r="N191" s="603"/>
      <c r="O191" s="603"/>
      <c r="P191" s="603"/>
      <c r="Q191" s="603"/>
      <c r="R191" s="603"/>
      <c r="S191" s="603" t="s">
        <v>30</v>
      </c>
      <c r="T191" s="603" t="s">
        <v>8889</v>
      </c>
      <c r="U191" s="603" t="s">
        <v>25670</v>
      </c>
    </row>
    <row r="192" spans="1:21">
      <c r="A192" s="603"/>
      <c r="B192" s="603"/>
      <c r="C192" s="603"/>
      <c r="D192" s="603"/>
      <c r="E192" s="603"/>
      <c r="F192" s="603"/>
      <c r="G192" s="611"/>
      <c r="H192" s="603"/>
      <c r="I192" s="603"/>
      <c r="J192" s="604"/>
      <c r="K192" s="603"/>
      <c r="L192" s="603"/>
      <c r="M192" s="603"/>
      <c r="N192" s="603"/>
      <c r="O192" s="603"/>
      <c r="P192" s="603"/>
      <c r="Q192" s="603"/>
      <c r="R192" s="603"/>
      <c r="S192" s="603"/>
      <c r="T192" s="603"/>
      <c r="U192" s="603"/>
    </row>
    <row r="193" spans="1:21">
      <c r="A193" s="603">
        <v>13</v>
      </c>
      <c r="B193" s="603" t="s">
        <v>8548</v>
      </c>
      <c r="C193" s="603" t="s">
        <v>25589</v>
      </c>
      <c r="D193" s="603" t="s">
        <v>24</v>
      </c>
      <c r="E193" s="603" t="s">
        <v>8646</v>
      </c>
      <c r="F193" s="603">
        <v>11</v>
      </c>
      <c r="G193" s="611" t="s">
        <v>575</v>
      </c>
      <c r="H193" s="603" t="s">
        <v>6618</v>
      </c>
      <c r="I193" s="603" t="s">
        <v>8732</v>
      </c>
      <c r="J193" s="604">
        <v>1026700981691</v>
      </c>
      <c r="K193" s="603" t="s">
        <v>8741</v>
      </c>
      <c r="L193" s="603"/>
      <c r="M193" s="603"/>
      <c r="N193" s="603"/>
      <c r="O193" s="603"/>
      <c r="P193" s="801"/>
      <c r="Q193" s="603"/>
      <c r="R193" s="603"/>
      <c r="S193" s="603" t="s">
        <v>70</v>
      </c>
      <c r="T193" s="603" t="s">
        <v>8890</v>
      </c>
      <c r="U193" s="603" t="s">
        <v>25671</v>
      </c>
    </row>
    <row r="194" spans="1:21">
      <c r="A194" s="603"/>
      <c r="B194" s="603"/>
      <c r="C194" s="603"/>
      <c r="D194" s="603"/>
      <c r="E194" s="603"/>
      <c r="F194" s="603"/>
      <c r="G194" s="611"/>
      <c r="H194" s="603"/>
      <c r="I194" s="603"/>
      <c r="J194" s="604"/>
      <c r="K194" s="603"/>
      <c r="L194" s="603"/>
      <c r="M194" s="603"/>
      <c r="N194" s="603"/>
      <c r="O194" s="603"/>
      <c r="P194" s="801"/>
      <c r="Q194" s="603"/>
      <c r="R194" s="603"/>
      <c r="S194" s="603"/>
      <c r="T194" s="603"/>
      <c r="U194" s="603"/>
    </row>
    <row r="195" spans="1:21">
      <c r="A195" s="603"/>
      <c r="B195" s="603"/>
      <c r="C195" s="603"/>
      <c r="D195" s="603"/>
      <c r="E195" s="603"/>
      <c r="F195" s="603"/>
      <c r="G195" s="611"/>
      <c r="H195" s="603"/>
      <c r="I195" s="603"/>
      <c r="J195" s="604"/>
      <c r="K195" s="603"/>
      <c r="L195" s="603"/>
      <c r="M195" s="603"/>
      <c r="N195" s="603"/>
      <c r="O195" s="603"/>
      <c r="P195" s="801"/>
      <c r="Q195" s="603"/>
      <c r="R195" s="603"/>
      <c r="S195" s="603"/>
      <c r="T195" s="603"/>
      <c r="U195" s="603"/>
    </row>
    <row r="196" spans="1:21">
      <c r="A196" s="603"/>
      <c r="B196" s="603"/>
      <c r="C196" s="603"/>
      <c r="D196" s="603"/>
      <c r="E196" s="603"/>
      <c r="F196" s="603"/>
      <c r="G196" s="611"/>
      <c r="H196" s="603"/>
      <c r="I196" s="603"/>
      <c r="J196" s="604"/>
      <c r="K196" s="603"/>
      <c r="L196" s="603"/>
      <c r="M196" s="603"/>
      <c r="N196" s="603"/>
      <c r="O196" s="603"/>
      <c r="P196" s="801"/>
      <c r="Q196" s="603"/>
      <c r="R196" s="603"/>
      <c r="S196" s="603"/>
      <c r="T196" s="603"/>
      <c r="U196" s="603"/>
    </row>
    <row r="197" spans="1:21" ht="94.5">
      <c r="A197" s="125">
        <v>14</v>
      </c>
      <c r="B197" s="125" t="s">
        <v>8549</v>
      </c>
      <c r="C197" s="125" t="s">
        <v>25585</v>
      </c>
      <c r="D197" s="125" t="s">
        <v>24</v>
      </c>
      <c r="E197" s="125" t="s">
        <v>549</v>
      </c>
      <c r="F197" s="125">
        <v>4</v>
      </c>
      <c r="G197" s="130" t="s">
        <v>26</v>
      </c>
      <c r="H197" s="125" t="s">
        <v>34</v>
      </c>
      <c r="I197" s="125" t="s">
        <v>8732</v>
      </c>
      <c r="J197" s="10">
        <v>1026700981691</v>
      </c>
      <c r="K197" s="125" t="s">
        <v>8742</v>
      </c>
      <c r="L197" s="125"/>
      <c r="M197" s="10"/>
      <c r="N197" s="125"/>
      <c r="O197" s="125"/>
      <c r="P197" s="125"/>
      <c r="Q197" s="125"/>
      <c r="R197" s="125"/>
      <c r="S197" s="125" t="s">
        <v>7864</v>
      </c>
      <c r="T197" s="125" t="s">
        <v>8891</v>
      </c>
      <c r="U197" s="125" t="s">
        <v>25672</v>
      </c>
    </row>
    <row r="198" spans="1:21">
      <c r="A198" s="603">
        <v>15</v>
      </c>
      <c r="B198" s="603" t="s">
        <v>8550</v>
      </c>
      <c r="C198" s="603" t="s">
        <v>25590</v>
      </c>
      <c r="D198" s="603" t="s">
        <v>24</v>
      </c>
      <c r="E198" s="603" t="s">
        <v>8644</v>
      </c>
      <c r="F198" s="603">
        <v>8</v>
      </c>
      <c r="G198" s="603" t="s">
        <v>5865</v>
      </c>
      <c r="H198" s="603" t="s">
        <v>6619</v>
      </c>
      <c r="I198" s="603" t="s">
        <v>8732</v>
      </c>
      <c r="J198" s="604">
        <v>1026700981691</v>
      </c>
      <c r="K198" s="603" t="s">
        <v>8743</v>
      </c>
      <c r="L198" s="603"/>
      <c r="M198" s="603"/>
      <c r="N198" s="603"/>
      <c r="O198" s="603"/>
      <c r="P198" s="603"/>
      <c r="Q198" s="603"/>
      <c r="R198" s="603"/>
      <c r="S198" s="603" t="s">
        <v>30</v>
      </c>
      <c r="T198" s="603" t="s">
        <v>8892</v>
      </c>
      <c r="U198" s="603" t="s">
        <v>25673</v>
      </c>
    </row>
    <row r="199" spans="1:21">
      <c r="A199" s="603"/>
      <c r="B199" s="603"/>
      <c r="C199" s="603"/>
      <c r="D199" s="603"/>
      <c r="E199" s="603"/>
      <c r="F199" s="603"/>
      <c r="G199" s="603"/>
      <c r="H199" s="603"/>
      <c r="I199" s="603"/>
      <c r="J199" s="604"/>
      <c r="K199" s="603"/>
      <c r="L199" s="603"/>
      <c r="M199" s="603"/>
      <c r="N199" s="603"/>
      <c r="O199" s="603"/>
      <c r="P199" s="603"/>
      <c r="Q199" s="603"/>
      <c r="R199" s="603"/>
      <c r="S199" s="603"/>
      <c r="T199" s="603"/>
      <c r="U199" s="603"/>
    </row>
    <row r="200" spans="1:21">
      <c r="A200" s="603"/>
      <c r="B200" s="603"/>
      <c r="C200" s="603"/>
      <c r="D200" s="603"/>
      <c r="E200" s="603"/>
      <c r="F200" s="603"/>
      <c r="G200" s="603"/>
      <c r="H200" s="603"/>
      <c r="I200" s="603"/>
      <c r="J200" s="604"/>
      <c r="K200" s="603"/>
      <c r="L200" s="603"/>
      <c r="M200" s="603"/>
      <c r="N200" s="603"/>
      <c r="O200" s="603"/>
      <c r="P200" s="603"/>
      <c r="Q200" s="603"/>
      <c r="R200" s="603"/>
      <c r="S200" s="603"/>
      <c r="T200" s="603"/>
      <c r="U200" s="603"/>
    </row>
    <row r="201" spans="1:21">
      <c r="A201" s="603"/>
      <c r="B201" s="603"/>
      <c r="C201" s="603"/>
      <c r="D201" s="603"/>
      <c r="E201" s="603"/>
      <c r="F201" s="603"/>
      <c r="G201" s="603"/>
      <c r="H201" s="603"/>
      <c r="I201" s="603"/>
      <c r="J201" s="604"/>
      <c r="K201" s="603"/>
      <c r="L201" s="603"/>
      <c r="M201" s="603"/>
      <c r="N201" s="603"/>
      <c r="O201" s="603"/>
      <c r="P201" s="603"/>
      <c r="Q201" s="603"/>
      <c r="R201" s="603"/>
      <c r="S201" s="603"/>
      <c r="T201" s="603"/>
      <c r="U201" s="603"/>
    </row>
    <row r="202" spans="1:21">
      <c r="A202" s="603">
        <v>16</v>
      </c>
      <c r="B202" s="603" t="s">
        <v>8551</v>
      </c>
      <c r="C202" s="611" t="s">
        <v>25591</v>
      </c>
      <c r="D202" s="603" t="s">
        <v>24</v>
      </c>
      <c r="E202" s="603" t="s">
        <v>8647</v>
      </c>
      <c r="F202" s="611" t="s">
        <v>34751</v>
      </c>
      <c r="G202" s="611" t="s">
        <v>6285</v>
      </c>
      <c r="H202" s="611" t="s">
        <v>26422</v>
      </c>
      <c r="I202" s="603" t="s">
        <v>8732</v>
      </c>
      <c r="J202" s="604">
        <v>1026700981691</v>
      </c>
      <c r="K202" s="603" t="s">
        <v>8744</v>
      </c>
      <c r="L202" s="603"/>
      <c r="M202" s="603"/>
      <c r="N202" s="603"/>
      <c r="O202" s="603"/>
      <c r="P202" s="603"/>
      <c r="Q202" s="603"/>
      <c r="R202" s="603"/>
      <c r="S202" s="603" t="s">
        <v>30</v>
      </c>
      <c r="T202" s="603" t="s">
        <v>8893</v>
      </c>
      <c r="U202" s="611" t="s">
        <v>25674</v>
      </c>
    </row>
    <row r="203" spans="1:21">
      <c r="A203" s="603"/>
      <c r="B203" s="603"/>
      <c r="C203" s="611"/>
      <c r="D203" s="603"/>
      <c r="E203" s="603"/>
      <c r="F203" s="611"/>
      <c r="G203" s="611"/>
      <c r="H203" s="611"/>
      <c r="I203" s="603"/>
      <c r="J203" s="604"/>
      <c r="K203" s="603"/>
      <c r="L203" s="603"/>
      <c r="M203" s="603"/>
      <c r="N203" s="603"/>
      <c r="O203" s="603"/>
      <c r="P203" s="603"/>
      <c r="Q203" s="603"/>
      <c r="R203" s="603"/>
      <c r="S203" s="603"/>
      <c r="T203" s="603"/>
      <c r="U203" s="611"/>
    </row>
    <row r="204" spans="1:21">
      <c r="A204" s="603"/>
      <c r="B204" s="603"/>
      <c r="C204" s="611"/>
      <c r="D204" s="603"/>
      <c r="E204" s="603"/>
      <c r="F204" s="611"/>
      <c r="G204" s="611"/>
      <c r="H204" s="611"/>
      <c r="I204" s="603"/>
      <c r="J204" s="604"/>
      <c r="K204" s="603"/>
      <c r="L204" s="603"/>
      <c r="M204" s="603"/>
      <c r="N204" s="603"/>
      <c r="O204" s="603"/>
      <c r="P204" s="603"/>
      <c r="Q204" s="603"/>
      <c r="R204" s="603"/>
      <c r="S204" s="603"/>
      <c r="T204" s="603"/>
      <c r="U204" s="611"/>
    </row>
    <row r="205" spans="1:21" ht="63">
      <c r="A205" s="603"/>
      <c r="B205" s="603"/>
      <c r="C205" s="611"/>
      <c r="D205" s="603"/>
      <c r="E205" s="603"/>
      <c r="F205" s="611"/>
      <c r="G205" s="611"/>
      <c r="H205" s="611"/>
      <c r="I205" s="603"/>
      <c r="J205" s="604"/>
      <c r="K205" s="603"/>
      <c r="L205" s="603"/>
      <c r="M205" s="603"/>
      <c r="N205" s="603"/>
      <c r="O205" s="603"/>
      <c r="P205" s="603"/>
      <c r="Q205" s="603"/>
      <c r="R205" s="603"/>
      <c r="S205" s="125" t="s">
        <v>30</v>
      </c>
      <c r="T205" s="125" t="s">
        <v>8894</v>
      </c>
      <c r="U205" s="611"/>
    </row>
    <row r="206" spans="1:21" ht="78.75">
      <c r="A206" s="603"/>
      <c r="B206" s="603"/>
      <c r="C206" s="611"/>
      <c r="D206" s="603"/>
      <c r="E206" s="603"/>
      <c r="F206" s="611"/>
      <c r="G206" s="611"/>
      <c r="H206" s="611"/>
      <c r="I206" s="603"/>
      <c r="J206" s="604"/>
      <c r="K206" s="603"/>
      <c r="L206" s="603"/>
      <c r="M206" s="603"/>
      <c r="N206" s="603"/>
      <c r="O206" s="603"/>
      <c r="P206" s="603"/>
      <c r="Q206" s="603"/>
      <c r="R206" s="603"/>
      <c r="S206" s="125" t="s">
        <v>30</v>
      </c>
      <c r="T206" s="125" t="s">
        <v>8895</v>
      </c>
      <c r="U206" s="611"/>
    </row>
    <row r="207" spans="1:21">
      <c r="A207" s="603">
        <v>17</v>
      </c>
      <c r="B207" s="603" t="s">
        <v>8627</v>
      </c>
      <c r="C207" s="603" t="s">
        <v>25592</v>
      </c>
      <c r="D207" s="603" t="s">
        <v>24</v>
      </c>
      <c r="E207" s="603" t="s">
        <v>8648</v>
      </c>
      <c r="F207" s="603">
        <v>9</v>
      </c>
      <c r="G207" s="603" t="s">
        <v>5865</v>
      </c>
      <c r="H207" s="603" t="s">
        <v>6619</v>
      </c>
      <c r="I207" s="603" t="s">
        <v>8732</v>
      </c>
      <c r="J207" s="604">
        <v>1026700981691</v>
      </c>
      <c r="K207" s="603" t="s">
        <v>8745</v>
      </c>
      <c r="L207" s="603"/>
      <c r="M207" s="603"/>
      <c r="N207" s="603"/>
      <c r="O207" s="603"/>
      <c r="P207" s="603"/>
      <c r="Q207" s="603"/>
      <c r="R207" s="603"/>
      <c r="S207" s="603" t="s">
        <v>30</v>
      </c>
      <c r="T207" s="603" t="s">
        <v>8896</v>
      </c>
      <c r="U207" s="603" t="s">
        <v>25675</v>
      </c>
    </row>
    <row r="208" spans="1:21">
      <c r="A208" s="603"/>
      <c r="B208" s="603"/>
      <c r="C208" s="603"/>
      <c r="D208" s="603"/>
      <c r="E208" s="603"/>
      <c r="F208" s="603"/>
      <c r="G208" s="603"/>
      <c r="H208" s="603"/>
      <c r="I208" s="603"/>
      <c r="J208" s="604"/>
      <c r="K208" s="603"/>
      <c r="L208" s="603"/>
      <c r="M208" s="603"/>
      <c r="N208" s="603"/>
      <c r="O208" s="603"/>
      <c r="P208" s="603"/>
      <c r="Q208" s="603"/>
      <c r="R208" s="603"/>
      <c r="S208" s="603"/>
      <c r="T208" s="603"/>
      <c r="U208" s="603"/>
    </row>
    <row r="209" spans="1:21">
      <c r="A209" s="603"/>
      <c r="B209" s="603"/>
      <c r="C209" s="603"/>
      <c r="D209" s="603"/>
      <c r="E209" s="603"/>
      <c r="F209" s="603"/>
      <c r="G209" s="603"/>
      <c r="H209" s="603"/>
      <c r="I209" s="603"/>
      <c r="J209" s="604"/>
      <c r="K209" s="603"/>
      <c r="L209" s="603"/>
      <c r="M209" s="603"/>
      <c r="N209" s="603"/>
      <c r="O209" s="603"/>
      <c r="P209" s="603"/>
      <c r="Q209" s="603"/>
      <c r="R209" s="603"/>
      <c r="S209" s="603"/>
      <c r="T209" s="603"/>
      <c r="U209" s="603"/>
    </row>
    <row r="210" spans="1:21" ht="63">
      <c r="A210" s="603"/>
      <c r="B210" s="603"/>
      <c r="C210" s="603"/>
      <c r="D210" s="603"/>
      <c r="E210" s="603"/>
      <c r="F210" s="603"/>
      <c r="G210" s="603"/>
      <c r="H210" s="603"/>
      <c r="I210" s="603"/>
      <c r="J210" s="604"/>
      <c r="K210" s="603"/>
      <c r="L210" s="603"/>
      <c r="M210" s="603"/>
      <c r="N210" s="603"/>
      <c r="O210" s="603"/>
      <c r="P210" s="603"/>
      <c r="Q210" s="603"/>
      <c r="R210" s="603"/>
      <c r="S210" s="125" t="s">
        <v>30</v>
      </c>
      <c r="T210" s="125" t="s">
        <v>8897</v>
      </c>
      <c r="U210" s="603"/>
    </row>
    <row r="211" spans="1:21" ht="78.75">
      <c r="A211" s="603"/>
      <c r="B211" s="603"/>
      <c r="C211" s="603"/>
      <c r="D211" s="603"/>
      <c r="E211" s="603"/>
      <c r="F211" s="603"/>
      <c r="G211" s="603"/>
      <c r="H211" s="603"/>
      <c r="I211" s="603"/>
      <c r="J211" s="604"/>
      <c r="K211" s="603"/>
      <c r="L211" s="603"/>
      <c r="M211" s="603"/>
      <c r="N211" s="603"/>
      <c r="O211" s="603"/>
      <c r="P211" s="603"/>
      <c r="Q211" s="603"/>
      <c r="R211" s="603"/>
      <c r="S211" s="125" t="s">
        <v>30</v>
      </c>
      <c r="T211" s="125" t="s">
        <v>8898</v>
      </c>
      <c r="U211" s="603"/>
    </row>
    <row r="212" spans="1:21" ht="47.25">
      <c r="A212" s="603"/>
      <c r="B212" s="603"/>
      <c r="C212" s="603"/>
      <c r="D212" s="603"/>
      <c r="E212" s="603"/>
      <c r="F212" s="603"/>
      <c r="G212" s="603"/>
      <c r="H212" s="603"/>
      <c r="I212" s="603"/>
      <c r="J212" s="604"/>
      <c r="K212" s="603"/>
      <c r="L212" s="603"/>
      <c r="M212" s="603"/>
      <c r="N212" s="603"/>
      <c r="O212" s="603"/>
      <c r="P212" s="603"/>
      <c r="Q212" s="603"/>
      <c r="R212" s="603"/>
      <c r="S212" s="125" t="s">
        <v>30</v>
      </c>
      <c r="T212" s="125" t="s">
        <v>8899</v>
      </c>
      <c r="U212" s="603"/>
    </row>
    <row r="213" spans="1:21" ht="141.75">
      <c r="A213" s="603"/>
      <c r="B213" s="603"/>
      <c r="C213" s="603"/>
      <c r="D213" s="603"/>
      <c r="E213" s="603"/>
      <c r="F213" s="603"/>
      <c r="G213" s="603"/>
      <c r="H213" s="603"/>
      <c r="I213" s="603"/>
      <c r="J213" s="604"/>
      <c r="K213" s="603"/>
      <c r="L213" s="603"/>
      <c r="M213" s="603"/>
      <c r="N213" s="603"/>
      <c r="O213" s="603"/>
      <c r="P213" s="603"/>
      <c r="Q213" s="603"/>
      <c r="R213" s="603"/>
      <c r="S213" s="125" t="s">
        <v>30</v>
      </c>
      <c r="T213" s="125" t="s">
        <v>8900</v>
      </c>
      <c r="U213" s="603"/>
    </row>
    <row r="214" spans="1:21" ht="78.75">
      <c r="A214" s="125">
        <v>18</v>
      </c>
      <c r="B214" s="125" t="s">
        <v>8552</v>
      </c>
      <c r="C214" s="125" t="s">
        <v>25593</v>
      </c>
      <c r="D214" s="125" t="s">
        <v>24</v>
      </c>
      <c r="E214" s="125" t="s">
        <v>25</v>
      </c>
      <c r="F214" s="125">
        <v>4</v>
      </c>
      <c r="G214" s="125" t="s">
        <v>26</v>
      </c>
      <c r="H214" s="125" t="s">
        <v>34</v>
      </c>
      <c r="I214" s="125" t="s">
        <v>8732</v>
      </c>
      <c r="J214" s="10">
        <v>1026700981691</v>
      </c>
      <c r="K214" s="125" t="s">
        <v>8746</v>
      </c>
      <c r="L214" s="125"/>
      <c r="M214" s="125"/>
      <c r="N214" s="125"/>
      <c r="O214" s="125"/>
      <c r="P214" s="125"/>
      <c r="Q214" s="125"/>
      <c r="R214" s="125"/>
      <c r="S214" s="125" t="s">
        <v>30</v>
      </c>
      <c r="T214" s="125" t="s">
        <v>8901</v>
      </c>
      <c r="U214" s="125" t="s">
        <v>25676</v>
      </c>
    </row>
    <row r="215" spans="1:21">
      <c r="A215" s="603">
        <v>19</v>
      </c>
      <c r="B215" s="603" t="s">
        <v>8553</v>
      </c>
      <c r="C215" s="603" t="s">
        <v>25594</v>
      </c>
      <c r="D215" s="603" t="s">
        <v>24</v>
      </c>
      <c r="E215" s="603" t="s">
        <v>8648</v>
      </c>
      <c r="F215" s="603">
        <v>8</v>
      </c>
      <c r="G215" s="603" t="s">
        <v>2000</v>
      </c>
      <c r="H215" s="603" t="s">
        <v>2002</v>
      </c>
      <c r="I215" s="603" t="s">
        <v>8732</v>
      </c>
      <c r="J215" s="604">
        <v>1026700981691</v>
      </c>
      <c r="K215" s="603" t="s">
        <v>8747</v>
      </c>
      <c r="L215" s="603"/>
      <c r="M215" s="603"/>
      <c r="N215" s="603"/>
      <c r="O215" s="603"/>
      <c r="P215" s="603"/>
      <c r="Q215" s="603"/>
      <c r="R215" s="603"/>
      <c r="S215" s="603" t="s">
        <v>30</v>
      </c>
      <c r="T215" s="603" t="s">
        <v>8902</v>
      </c>
      <c r="U215" s="603" t="s">
        <v>25677</v>
      </c>
    </row>
    <row r="216" spans="1:21">
      <c r="A216" s="603"/>
      <c r="B216" s="603"/>
      <c r="C216" s="603"/>
      <c r="D216" s="603"/>
      <c r="E216" s="603"/>
      <c r="F216" s="603"/>
      <c r="G216" s="603"/>
      <c r="H216" s="603"/>
      <c r="I216" s="603"/>
      <c r="J216" s="604"/>
      <c r="K216" s="603"/>
      <c r="L216" s="603"/>
      <c r="M216" s="603"/>
      <c r="N216" s="603"/>
      <c r="O216" s="603"/>
      <c r="P216" s="603"/>
      <c r="Q216" s="603"/>
      <c r="R216" s="603"/>
      <c r="S216" s="603"/>
      <c r="T216" s="603"/>
      <c r="U216" s="603"/>
    </row>
    <row r="217" spans="1:21">
      <c r="A217" s="603"/>
      <c r="B217" s="603"/>
      <c r="C217" s="603"/>
      <c r="D217" s="603"/>
      <c r="E217" s="603"/>
      <c r="F217" s="603"/>
      <c r="G217" s="603"/>
      <c r="H217" s="603"/>
      <c r="I217" s="603"/>
      <c r="J217" s="604"/>
      <c r="K217" s="603"/>
      <c r="L217" s="603"/>
      <c r="M217" s="603"/>
      <c r="N217" s="603"/>
      <c r="O217" s="603"/>
      <c r="P217" s="603"/>
      <c r="Q217" s="603"/>
      <c r="R217" s="603"/>
      <c r="S217" s="603"/>
      <c r="T217" s="603"/>
      <c r="U217" s="603"/>
    </row>
    <row r="218" spans="1:21">
      <c r="A218" s="603"/>
      <c r="B218" s="603"/>
      <c r="C218" s="603"/>
      <c r="D218" s="603"/>
      <c r="E218" s="603"/>
      <c r="F218" s="603"/>
      <c r="G218" s="603"/>
      <c r="H218" s="603"/>
      <c r="I218" s="603"/>
      <c r="J218" s="604"/>
      <c r="K218" s="603"/>
      <c r="L218" s="603"/>
      <c r="M218" s="603"/>
      <c r="N218" s="603"/>
      <c r="O218" s="603"/>
      <c r="P218" s="603"/>
      <c r="Q218" s="603"/>
      <c r="R218" s="603"/>
      <c r="S218" s="603"/>
      <c r="T218" s="603"/>
      <c r="U218" s="603"/>
    </row>
    <row r="219" spans="1:21">
      <c r="A219" s="603"/>
      <c r="B219" s="603"/>
      <c r="C219" s="603"/>
      <c r="D219" s="603"/>
      <c r="E219" s="603"/>
      <c r="F219" s="603"/>
      <c r="G219" s="603"/>
      <c r="H219" s="603"/>
      <c r="I219" s="603"/>
      <c r="J219" s="604"/>
      <c r="K219" s="603"/>
      <c r="L219" s="603"/>
      <c r="M219" s="603"/>
      <c r="N219" s="603"/>
      <c r="O219" s="603"/>
      <c r="P219" s="603"/>
      <c r="Q219" s="603"/>
      <c r="R219" s="603"/>
      <c r="S219" s="603"/>
      <c r="T219" s="603"/>
      <c r="U219" s="603"/>
    </row>
    <row r="220" spans="1:21">
      <c r="A220" s="603"/>
      <c r="B220" s="603"/>
      <c r="C220" s="603"/>
      <c r="D220" s="603"/>
      <c r="E220" s="603"/>
      <c r="F220" s="603"/>
      <c r="G220" s="603"/>
      <c r="H220" s="603"/>
      <c r="I220" s="603"/>
      <c r="J220" s="604"/>
      <c r="K220" s="603"/>
      <c r="L220" s="603"/>
      <c r="M220" s="603"/>
      <c r="N220" s="603"/>
      <c r="O220" s="603"/>
      <c r="P220" s="603"/>
      <c r="Q220" s="603"/>
      <c r="R220" s="603"/>
      <c r="S220" s="603"/>
      <c r="T220" s="603"/>
      <c r="U220" s="603"/>
    </row>
    <row r="221" spans="1:21">
      <c r="A221" s="603"/>
      <c r="B221" s="603"/>
      <c r="C221" s="603"/>
      <c r="D221" s="603"/>
      <c r="E221" s="603"/>
      <c r="F221" s="603"/>
      <c r="G221" s="603"/>
      <c r="H221" s="603"/>
      <c r="I221" s="603"/>
      <c r="J221" s="604"/>
      <c r="K221" s="603"/>
      <c r="L221" s="603"/>
      <c r="M221" s="603"/>
      <c r="N221" s="603"/>
      <c r="O221" s="603"/>
      <c r="P221" s="603"/>
      <c r="Q221" s="603"/>
      <c r="R221" s="603"/>
      <c r="S221" s="603"/>
      <c r="T221" s="603"/>
      <c r="U221" s="603"/>
    </row>
    <row r="222" spans="1:21" ht="78.75">
      <c r="A222" s="603"/>
      <c r="B222" s="603"/>
      <c r="C222" s="603"/>
      <c r="D222" s="603"/>
      <c r="E222" s="603"/>
      <c r="F222" s="603"/>
      <c r="G222" s="603"/>
      <c r="H222" s="603"/>
      <c r="I222" s="603"/>
      <c r="J222" s="604"/>
      <c r="K222" s="603"/>
      <c r="L222" s="603"/>
      <c r="M222" s="603"/>
      <c r="N222" s="603"/>
      <c r="O222" s="603"/>
      <c r="P222" s="603"/>
      <c r="Q222" s="603"/>
      <c r="R222" s="603"/>
      <c r="S222" s="125" t="s">
        <v>30</v>
      </c>
      <c r="T222" s="125" t="s">
        <v>8903</v>
      </c>
      <c r="U222" s="603"/>
    </row>
    <row r="223" spans="1:21" ht="94.5">
      <c r="A223" s="603"/>
      <c r="B223" s="603"/>
      <c r="C223" s="603"/>
      <c r="D223" s="603"/>
      <c r="E223" s="603"/>
      <c r="F223" s="603"/>
      <c r="G223" s="603"/>
      <c r="H223" s="603"/>
      <c r="I223" s="603"/>
      <c r="J223" s="604"/>
      <c r="K223" s="603"/>
      <c r="L223" s="603"/>
      <c r="M223" s="603"/>
      <c r="N223" s="603"/>
      <c r="O223" s="603"/>
      <c r="P223" s="603"/>
      <c r="Q223" s="603"/>
      <c r="R223" s="603"/>
      <c r="S223" s="125" t="s">
        <v>30</v>
      </c>
      <c r="T223" s="125" t="s">
        <v>8904</v>
      </c>
      <c r="U223" s="603"/>
    </row>
    <row r="224" spans="1:21" ht="94.5">
      <c r="A224" s="603"/>
      <c r="B224" s="603"/>
      <c r="C224" s="603"/>
      <c r="D224" s="603"/>
      <c r="E224" s="603"/>
      <c r="F224" s="603"/>
      <c r="G224" s="603"/>
      <c r="H224" s="603"/>
      <c r="I224" s="603"/>
      <c r="J224" s="604"/>
      <c r="K224" s="603"/>
      <c r="L224" s="603"/>
      <c r="M224" s="603"/>
      <c r="N224" s="603"/>
      <c r="O224" s="603"/>
      <c r="P224" s="603"/>
      <c r="Q224" s="603"/>
      <c r="R224" s="603"/>
      <c r="S224" s="125" t="s">
        <v>4818</v>
      </c>
      <c r="T224" s="125" t="s">
        <v>25578</v>
      </c>
      <c r="U224" s="603"/>
    </row>
    <row r="225" spans="1:21" ht="47.25">
      <c r="A225" s="603"/>
      <c r="B225" s="603"/>
      <c r="C225" s="603"/>
      <c r="D225" s="603"/>
      <c r="E225" s="603"/>
      <c r="F225" s="603"/>
      <c r="G225" s="603"/>
      <c r="H225" s="603"/>
      <c r="I225" s="603"/>
      <c r="J225" s="604"/>
      <c r="K225" s="603"/>
      <c r="L225" s="603"/>
      <c r="M225" s="603"/>
      <c r="N225" s="603"/>
      <c r="O225" s="603"/>
      <c r="P225" s="603"/>
      <c r="Q225" s="603"/>
      <c r="R225" s="603"/>
      <c r="S225" s="125" t="s">
        <v>4818</v>
      </c>
      <c r="T225" s="125" t="s">
        <v>8905</v>
      </c>
      <c r="U225" s="603"/>
    </row>
    <row r="226" spans="1:21" ht="94.5">
      <c r="A226" s="603"/>
      <c r="B226" s="603"/>
      <c r="C226" s="603"/>
      <c r="D226" s="603"/>
      <c r="E226" s="603"/>
      <c r="F226" s="603"/>
      <c r="G226" s="603"/>
      <c r="H226" s="603"/>
      <c r="I226" s="603"/>
      <c r="J226" s="604"/>
      <c r="K226" s="603"/>
      <c r="L226" s="603"/>
      <c r="M226" s="603"/>
      <c r="N226" s="603"/>
      <c r="O226" s="603"/>
      <c r="P226" s="603"/>
      <c r="Q226" s="603"/>
      <c r="R226" s="603"/>
      <c r="S226" s="125" t="s">
        <v>4818</v>
      </c>
      <c r="T226" s="125" t="s">
        <v>8906</v>
      </c>
      <c r="U226" s="603"/>
    </row>
    <row r="227" spans="1:21" ht="63">
      <c r="A227" s="603"/>
      <c r="B227" s="603"/>
      <c r="C227" s="603"/>
      <c r="D227" s="603"/>
      <c r="E227" s="603"/>
      <c r="F227" s="603"/>
      <c r="G227" s="603"/>
      <c r="H227" s="603"/>
      <c r="I227" s="603"/>
      <c r="J227" s="604"/>
      <c r="K227" s="603"/>
      <c r="L227" s="603"/>
      <c r="M227" s="603"/>
      <c r="N227" s="603"/>
      <c r="O227" s="603"/>
      <c r="P227" s="603"/>
      <c r="Q227" s="603"/>
      <c r="R227" s="603"/>
      <c r="S227" s="125" t="s">
        <v>4818</v>
      </c>
      <c r="T227" s="125" t="s">
        <v>8907</v>
      </c>
      <c r="U227" s="603"/>
    </row>
    <row r="228" spans="1:21" ht="63">
      <c r="A228" s="603"/>
      <c r="B228" s="603"/>
      <c r="C228" s="603"/>
      <c r="D228" s="603"/>
      <c r="E228" s="603"/>
      <c r="F228" s="603"/>
      <c r="G228" s="603"/>
      <c r="H228" s="603"/>
      <c r="I228" s="603"/>
      <c r="J228" s="604"/>
      <c r="K228" s="603"/>
      <c r="L228" s="603"/>
      <c r="M228" s="603"/>
      <c r="N228" s="603"/>
      <c r="O228" s="603"/>
      <c r="P228" s="603"/>
      <c r="Q228" s="603"/>
      <c r="R228" s="603"/>
      <c r="S228" s="125" t="s">
        <v>4818</v>
      </c>
      <c r="T228" s="125" t="s">
        <v>8908</v>
      </c>
      <c r="U228" s="603"/>
    </row>
    <row r="229" spans="1:21" ht="47.25">
      <c r="A229" s="603"/>
      <c r="B229" s="603"/>
      <c r="C229" s="603"/>
      <c r="D229" s="603"/>
      <c r="E229" s="603"/>
      <c r="F229" s="603"/>
      <c r="G229" s="603"/>
      <c r="H229" s="603"/>
      <c r="I229" s="603"/>
      <c r="J229" s="604"/>
      <c r="K229" s="603"/>
      <c r="L229" s="603"/>
      <c r="M229" s="603"/>
      <c r="N229" s="603"/>
      <c r="O229" s="603"/>
      <c r="P229" s="603"/>
      <c r="Q229" s="603"/>
      <c r="R229" s="603"/>
      <c r="S229" s="125" t="s">
        <v>4818</v>
      </c>
      <c r="T229" s="125" t="s">
        <v>8909</v>
      </c>
      <c r="U229" s="603"/>
    </row>
    <row r="230" spans="1:21" ht="47.25">
      <c r="A230" s="603"/>
      <c r="B230" s="603"/>
      <c r="C230" s="603"/>
      <c r="D230" s="603"/>
      <c r="E230" s="603"/>
      <c r="F230" s="603"/>
      <c r="G230" s="603"/>
      <c r="H230" s="603"/>
      <c r="I230" s="603"/>
      <c r="J230" s="604"/>
      <c r="K230" s="603"/>
      <c r="L230" s="603"/>
      <c r="M230" s="603"/>
      <c r="N230" s="603"/>
      <c r="O230" s="603"/>
      <c r="P230" s="603"/>
      <c r="Q230" s="603"/>
      <c r="R230" s="603"/>
      <c r="S230" s="125" t="s">
        <v>4818</v>
      </c>
      <c r="T230" s="125" t="s">
        <v>8910</v>
      </c>
      <c r="U230" s="603"/>
    </row>
    <row r="231" spans="1:21" ht="63">
      <c r="A231" s="603"/>
      <c r="B231" s="603"/>
      <c r="C231" s="603"/>
      <c r="D231" s="603"/>
      <c r="E231" s="603"/>
      <c r="F231" s="603"/>
      <c r="G231" s="603"/>
      <c r="H231" s="603"/>
      <c r="I231" s="603"/>
      <c r="J231" s="604"/>
      <c r="K231" s="603"/>
      <c r="L231" s="603"/>
      <c r="M231" s="603"/>
      <c r="N231" s="603"/>
      <c r="O231" s="603"/>
      <c r="P231" s="603"/>
      <c r="Q231" s="603"/>
      <c r="R231" s="603"/>
      <c r="S231" s="125" t="s">
        <v>4818</v>
      </c>
      <c r="T231" s="125" t="s">
        <v>8911</v>
      </c>
      <c r="U231" s="603"/>
    </row>
    <row r="232" spans="1:21" ht="63">
      <c r="A232" s="603"/>
      <c r="B232" s="603"/>
      <c r="C232" s="603"/>
      <c r="D232" s="603"/>
      <c r="E232" s="603"/>
      <c r="F232" s="603"/>
      <c r="G232" s="603"/>
      <c r="H232" s="603"/>
      <c r="I232" s="603"/>
      <c r="J232" s="604"/>
      <c r="K232" s="603"/>
      <c r="L232" s="603"/>
      <c r="M232" s="603"/>
      <c r="N232" s="603"/>
      <c r="O232" s="603"/>
      <c r="P232" s="603"/>
      <c r="Q232" s="603"/>
      <c r="R232" s="603"/>
      <c r="S232" s="125" t="s">
        <v>4818</v>
      </c>
      <c r="T232" s="125" t="s">
        <v>8912</v>
      </c>
      <c r="U232" s="603"/>
    </row>
    <row r="233" spans="1:21" ht="63">
      <c r="A233" s="603"/>
      <c r="B233" s="603"/>
      <c r="C233" s="603"/>
      <c r="D233" s="603"/>
      <c r="E233" s="603"/>
      <c r="F233" s="603"/>
      <c r="G233" s="603"/>
      <c r="H233" s="603"/>
      <c r="I233" s="603"/>
      <c r="J233" s="604"/>
      <c r="K233" s="603"/>
      <c r="L233" s="603"/>
      <c r="M233" s="603"/>
      <c r="N233" s="603"/>
      <c r="O233" s="603"/>
      <c r="P233" s="603"/>
      <c r="Q233" s="603"/>
      <c r="R233" s="603"/>
      <c r="S233" s="125" t="s">
        <v>4818</v>
      </c>
      <c r="T233" s="125" t="s">
        <v>8913</v>
      </c>
      <c r="U233" s="603"/>
    </row>
    <row r="234" spans="1:21" ht="47.25">
      <c r="A234" s="603"/>
      <c r="B234" s="603"/>
      <c r="C234" s="603"/>
      <c r="D234" s="603"/>
      <c r="E234" s="603"/>
      <c r="F234" s="603"/>
      <c r="G234" s="603"/>
      <c r="H234" s="603"/>
      <c r="I234" s="603"/>
      <c r="J234" s="604"/>
      <c r="K234" s="603"/>
      <c r="L234" s="603"/>
      <c r="M234" s="603"/>
      <c r="N234" s="603"/>
      <c r="O234" s="603"/>
      <c r="P234" s="603"/>
      <c r="Q234" s="603"/>
      <c r="R234" s="603"/>
      <c r="S234" s="125" t="s">
        <v>4818</v>
      </c>
      <c r="T234" s="125" t="s">
        <v>8914</v>
      </c>
      <c r="U234" s="603"/>
    </row>
    <row r="235" spans="1:21" ht="47.25">
      <c r="A235" s="603"/>
      <c r="B235" s="603"/>
      <c r="C235" s="603"/>
      <c r="D235" s="603"/>
      <c r="E235" s="603"/>
      <c r="F235" s="603"/>
      <c r="G235" s="603"/>
      <c r="H235" s="603"/>
      <c r="I235" s="603"/>
      <c r="J235" s="604"/>
      <c r="K235" s="603"/>
      <c r="L235" s="603"/>
      <c r="M235" s="603"/>
      <c r="N235" s="603"/>
      <c r="O235" s="603"/>
      <c r="P235" s="603"/>
      <c r="Q235" s="603"/>
      <c r="R235" s="603"/>
      <c r="S235" s="125" t="s">
        <v>4818</v>
      </c>
      <c r="T235" s="125" t="s">
        <v>8915</v>
      </c>
      <c r="U235" s="603"/>
    </row>
    <row r="236" spans="1:21" ht="63">
      <c r="A236" s="603"/>
      <c r="B236" s="603"/>
      <c r="C236" s="603"/>
      <c r="D236" s="603"/>
      <c r="E236" s="603"/>
      <c r="F236" s="603"/>
      <c r="G236" s="603"/>
      <c r="H236" s="603"/>
      <c r="I236" s="603"/>
      <c r="J236" s="604"/>
      <c r="K236" s="603"/>
      <c r="L236" s="603"/>
      <c r="M236" s="603"/>
      <c r="N236" s="603"/>
      <c r="O236" s="603"/>
      <c r="P236" s="603"/>
      <c r="Q236" s="603"/>
      <c r="R236" s="603"/>
      <c r="S236" s="125" t="s">
        <v>4818</v>
      </c>
      <c r="T236" s="125" t="s">
        <v>8916</v>
      </c>
      <c r="U236" s="603"/>
    </row>
    <row r="237" spans="1:21" ht="63">
      <c r="A237" s="603"/>
      <c r="B237" s="603"/>
      <c r="C237" s="603"/>
      <c r="D237" s="603"/>
      <c r="E237" s="603"/>
      <c r="F237" s="603"/>
      <c r="G237" s="603"/>
      <c r="H237" s="603"/>
      <c r="I237" s="603"/>
      <c r="J237" s="604"/>
      <c r="K237" s="603"/>
      <c r="L237" s="603"/>
      <c r="M237" s="603"/>
      <c r="N237" s="603"/>
      <c r="O237" s="603"/>
      <c r="P237" s="603"/>
      <c r="Q237" s="603"/>
      <c r="R237" s="603"/>
      <c r="S237" s="125" t="s">
        <v>4818</v>
      </c>
      <c r="T237" s="125" t="s">
        <v>8917</v>
      </c>
      <c r="U237" s="603"/>
    </row>
    <row r="238" spans="1:21" ht="63">
      <c r="A238" s="603"/>
      <c r="B238" s="603"/>
      <c r="C238" s="603"/>
      <c r="D238" s="603"/>
      <c r="E238" s="603"/>
      <c r="F238" s="603"/>
      <c r="G238" s="603"/>
      <c r="H238" s="603"/>
      <c r="I238" s="603"/>
      <c r="J238" s="604"/>
      <c r="K238" s="603"/>
      <c r="L238" s="603"/>
      <c r="M238" s="603"/>
      <c r="N238" s="603"/>
      <c r="O238" s="603"/>
      <c r="P238" s="603"/>
      <c r="Q238" s="603"/>
      <c r="R238" s="603"/>
      <c r="S238" s="125" t="s">
        <v>4818</v>
      </c>
      <c r="T238" s="125" t="s">
        <v>8918</v>
      </c>
      <c r="U238" s="603"/>
    </row>
    <row r="239" spans="1:21" ht="47.25">
      <c r="A239" s="603"/>
      <c r="B239" s="603"/>
      <c r="C239" s="603"/>
      <c r="D239" s="603"/>
      <c r="E239" s="603"/>
      <c r="F239" s="603"/>
      <c r="G239" s="603"/>
      <c r="H239" s="603"/>
      <c r="I239" s="603"/>
      <c r="J239" s="604"/>
      <c r="K239" s="603"/>
      <c r="L239" s="603"/>
      <c r="M239" s="603"/>
      <c r="N239" s="603"/>
      <c r="O239" s="603"/>
      <c r="P239" s="603"/>
      <c r="Q239" s="603"/>
      <c r="R239" s="603"/>
      <c r="S239" s="125" t="s">
        <v>30</v>
      </c>
      <c r="T239" s="125" t="s">
        <v>8919</v>
      </c>
      <c r="U239" s="603"/>
    </row>
    <row r="240" spans="1:21">
      <c r="A240" s="603">
        <v>20</v>
      </c>
      <c r="B240" s="603" t="s">
        <v>8554</v>
      </c>
      <c r="C240" s="603" t="s">
        <v>25595</v>
      </c>
      <c r="D240" s="603" t="s">
        <v>24</v>
      </c>
      <c r="E240" s="603" t="s">
        <v>8649</v>
      </c>
      <c r="F240" s="603">
        <v>8</v>
      </c>
      <c r="G240" s="603" t="s">
        <v>2000</v>
      </c>
      <c r="H240" s="603" t="s">
        <v>2002</v>
      </c>
      <c r="I240" s="603" t="s">
        <v>8732</v>
      </c>
      <c r="J240" s="604">
        <v>1026700981691</v>
      </c>
      <c r="K240" s="603" t="s">
        <v>8748</v>
      </c>
      <c r="L240" s="603"/>
      <c r="M240" s="603"/>
      <c r="N240" s="603"/>
      <c r="O240" s="603"/>
      <c r="P240" s="603"/>
      <c r="Q240" s="603"/>
      <c r="R240" s="603"/>
      <c r="S240" s="603" t="s">
        <v>30</v>
      </c>
      <c r="T240" s="603" t="s">
        <v>8920</v>
      </c>
      <c r="U240" s="603" t="s">
        <v>25678</v>
      </c>
    </row>
    <row r="241" spans="1:21">
      <c r="A241" s="603"/>
      <c r="B241" s="603"/>
      <c r="C241" s="603"/>
      <c r="D241" s="603"/>
      <c r="E241" s="603"/>
      <c r="F241" s="603"/>
      <c r="G241" s="603"/>
      <c r="H241" s="603"/>
      <c r="I241" s="603"/>
      <c r="J241" s="604"/>
      <c r="K241" s="603"/>
      <c r="L241" s="603"/>
      <c r="M241" s="603"/>
      <c r="N241" s="603"/>
      <c r="O241" s="603"/>
      <c r="P241" s="603"/>
      <c r="Q241" s="603"/>
      <c r="R241" s="603"/>
      <c r="S241" s="603"/>
      <c r="T241" s="603"/>
      <c r="U241" s="603"/>
    </row>
    <row r="242" spans="1:21">
      <c r="A242" s="603"/>
      <c r="B242" s="603"/>
      <c r="C242" s="603"/>
      <c r="D242" s="603"/>
      <c r="E242" s="603"/>
      <c r="F242" s="603"/>
      <c r="G242" s="603"/>
      <c r="H242" s="603"/>
      <c r="I242" s="603"/>
      <c r="J242" s="604"/>
      <c r="K242" s="603"/>
      <c r="L242" s="603"/>
      <c r="M242" s="603"/>
      <c r="N242" s="603"/>
      <c r="O242" s="603"/>
      <c r="P242" s="603"/>
      <c r="Q242" s="603"/>
      <c r="R242" s="603"/>
      <c r="S242" s="603"/>
      <c r="T242" s="603"/>
      <c r="U242" s="603"/>
    </row>
    <row r="243" spans="1:21">
      <c r="A243" s="603"/>
      <c r="B243" s="603"/>
      <c r="C243" s="603"/>
      <c r="D243" s="603"/>
      <c r="E243" s="603"/>
      <c r="F243" s="603"/>
      <c r="G243" s="603"/>
      <c r="H243" s="603"/>
      <c r="I243" s="603"/>
      <c r="J243" s="604"/>
      <c r="K243" s="603"/>
      <c r="L243" s="603"/>
      <c r="M243" s="603"/>
      <c r="N243" s="603"/>
      <c r="O243" s="603"/>
      <c r="P243" s="603"/>
      <c r="Q243" s="603"/>
      <c r="R243" s="603"/>
      <c r="S243" s="603"/>
      <c r="T243" s="603"/>
      <c r="U243" s="603"/>
    </row>
    <row r="244" spans="1:21">
      <c r="A244" s="603"/>
      <c r="B244" s="603"/>
      <c r="C244" s="603"/>
      <c r="D244" s="603"/>
      <c r="E244" s="603"/>
      <c r="F244" s="603"/>
      <c r="G244" s="603"/>
      <c r="H244" s="603"/>
      <c r="I244" s="603"/>
      <c r="J244" s="604"/>
      <c r="K244" s="603"/>
      <c r="L244" s="603"/>
      <c r="M244" s="603"/>
      <c r="N244" s="603"/>
      <c r="O244" s="603"/>
      <c r="P244" s="603"/>
      <c r="Q244" s="603"/>
      <c r="R244" s="603"/>
      <c r="S244" s="603"/>
      <c r="T244" s="603"/>
      <c r="U244" s="603"/>
    </row>
    <row r="245" spans="1:21">
      <c r="A245" s="603"/>
      <c r="B245" s="603"/>
      <c r="C245" s="603"/>
      <c r="D245" s="603"/>
      <c r="E245" s="603"/>
      <c r="F245" s="603"/>
      <c r="G245" s="603"/>
      <c r="H245" s="603"/>
      <c r="I245" s="603"/>
      <c r="J245" s="604"/>
      <c r="K245" s="603"/>
      <c r="L245" s="603"/>
      <c r="M245" s="603"/>
      <c r="N245" s="603"/>
      <c r="O245" s="603"/>
      <c r="P245" s="603"/>
      <c r="Q245" s="603"/>
      <c r="R245" s="603"/>
      <c r="S245" s="603"/>
      <c r="T245" s="603"/>
      <c r="U245" s="603"/>
    </row>
    <row r="246" spans="1:21">
      <c r="A246" s="603"/>
      <c r="B246" s="603"/>
      <c r="C246" s="603"/>
      <c r="D246" s="603"/>
      <c r="E246" s="603"/>
      <c r="F246" s="603"/>
      <c r="G246" s="603"/>
      <c r="H246" s="603"/>
      <c r="I246" s="603"/>
      <c r="J246" s="604"/>
      <c r="K246" s="603"/>
      <c r="L246" s="603"/>
      <c r="M246" s="603"/>
      <c r="N246" s="603"/>
      <c r="O246" s="603"/>
      <c r="P246" s="603"/>
      <c r="Q246" s="603"/>
      <c r="R246" s="603"/>
      <c r="S246" s="603"/>
      <c r="T246" s="603"/>
      <c r="U246" s="603"/>
    </row>
    <row r="247" spans="1:21">
      <c r="A247" s="603"/>
      <c r="B247" s="603"/>
      <c r="C247" s="603"/>
      <c r="D247" s="603"/>
      <c r="E247" s="603"/>
      <c r="F247" s="603"/>
      <c r="G247" s="603"/>
      <c r="H247" s="603"/>
      <c r="I247" s="603"/>
      <c r="J247" s="604"/>
      <c r="K247" s="603"/>
      <c r="L247" s="603"/>
      <c r="M247" s="603"/>
      <c r="N247" s="603"/>
      <c r="O247" s="603"/>
      <c r="P247" s="603"/>
      <c r="Q247" s="603"/>
      <c r="R247" s="603"/>
      <c r="S247" s="603"/>
      <c r="T247" s="603"/>
      <c r="U247" s="603"/>
    </row>
    <row r="248" spans="1:21">
      <c r="A248" s="603"/>
      <c r="B248" s="603"/>
      <c r="C248" s="603"/>
      <c r="D248" s="603"/>
      <c r="E248" s="603"/>
      <c r="F248" s="603"/>
      <c r="G248" s="603"/>
      <c r="H248" s="603"/>
      <c r="I248" s="603"/>
      <c r="J248" s="604"/>
      <c r="K248" s="603"/>
      <c r="L248" s="603"/>
      <c r="M248" s="603"/>
      <c r="N248" s="603"/>
      <c r="O248" s="603"/>
      <c r="P248" s="603"/>
      <c r="Q248" s="603"/>
      <c r="R248" s="603"/>
      <c r="S248" s="603"/>
      <c r="T248" s="603"/>
      <c r="U248" s="603"/>
    </row>
    <row r="249" spans="1:21" ht="47.25">
      <c r="A249" s="603"/>
      <c r="B249" s="603"/>
      <c r="C249" s="603"/>
      <c r="D249" s="603"/>
      <c r="E249" s="603"/>
      <c r="F249" s="603"/>
      <c r="G249" s="603"/>
      <c r="H249" s="603"/>
      <c r="I249" s="603"/>
      <c r="J249" s="604"/>
      <c r="K249" s="603"/>
      <c r="L249" s="603"/>
      <c r="M249" s="603"/>
      <c r="N249" s="603"/>
      <c r="O249" s="603"/>
      <c r="P249" s="603"/>
      <c r="Q249" s="603"/>
      <c r="R249" s="603"/>
      <c r="S249" s="125" t="s">
        <v>30</v>
      </c>
      <c r="T249" s="125" t="s">
        <v>8921</v>
      </c>
      <c r="U249" s="603"/>
    </row>
    <row r="250" spans="1:21" ht="63">
      <c r="A250" s="603"/>
      <c r="B250" s="603"/>
      <c r="C250" s="603"/>
      <c r="D250" s="603"/>
      <c r="E250" s="603"/>
      <c r="F250" s="603"/>
      <c r="G250" s="603"/>
      <c r="H250" s="603"/>
      <c r="I250" s="603"/>
      <c r="J250" s="604"/>
      <c r="K250" s="603"/>
      <c r="L250" s="603"/>
      <c r="M250" s="603"/>
      <c r="N250" s="603"/>
      <c r="O250" s="603"/>
      <c r="P250" s="603"/>
      <c r="Q250" s="603"/>
      <c r="R250" s="603"/>
      <c r="S250" s="125" t="s">
        <v>30</v>
      </c>
      <c r="T250" s="125" t="s">
        <v>8922</v>
      </c>
      <c r="U250" s="603"/>
    </row>
    <row r="251" spans="1:21">
      <c r="A251" s="603">
        <v>21</v>
      </c>
      <c r="B251" s="603" t="s">
        <v>8555</v>
      </c>
      <c r="C251" s="603" t="s">
        <v>25596</v>
      </c>
      <c r="D251" s="603" t="s">
        <v>24</v>
      </c>
      <c r="E251" s="603" t="s">
        <v>8648</v>
      </c>
      <c r="F251" s="603">
        <v>18</v>
      </c>
      <c r="G251" s="800" t="s">
        <v>8685</v>
      </c>
      <c r="H251" s="603" t="s">
        <v>8686</v>
      </c>
      <c r="I251" s="603" t="s">
        <v>8732</v>
      </c>
      <c r="J251" s="604">
        <v>1026700981691</v>
      </c>
      <c r="K251" s="603" t="s">
        <v>8749</v>
      </c>
      <c r="L251" s="603"/>
      <c r="M251" s="603"/>
      <c r="N251" s="603"/>
      <c r="O251" s="603"/>
      <c r="P251" s="603"/>
      <c r="Q251" s="603"/>
      <c r="R251" s="603"/>
      <c r="S251" s="603" t="s">
        <v>30</v>
      </c>
      <c r="T251" s="603" t="s">
        <v>8923</v>
      </c>
      <c r="U251" s="603" t="s">
        <v>25679</v>
      </c>
    </row>
    <row r="252" spans="1:21">
      <c r="A252" s="603"/>
      <c r="B252" s="603"/>
      <c r="C252" s="603"/>
      <c r="D252" s="603"/>
      <c r="E252" s="603"/>
      <c r="F252" s="603"/>
      <c r="G252" s="802"/>
      <c r="H252" s="603"/>
      <c r="I252" s="603"/>
      <c r="J252" s="604"/>
      <c r="K252" s="603"/>
      <c r="L252" s="603"/>
      <c r="M252" s="603"/>
      <c r="N252" s="603"/>
      <c r="O252" s="603"/>
      <c r="P252" s="603"/>
      <c r="Q252" s="603"/>
      <c r="R252" s="603"/>
      <c r="S252" s="603"/>
      <c r="T252" s="603"/>
      <c r="U252" s="603"/>
    </row>
    <row r="253" spans="1:21">
      <c r="A253" s="603"/>
      <c r="B253" s="603"/>
      <c r="C253" s="603"/>
      <c r="D253" s="603"/>
      <c r="E253" s="603"/>
      <c r="F253" s="603"/>
      <c r="G253" s="802"/>
      <c r="H253" s="603"/>
      <c r="I253" s="603"/>
      <c r="J253" s="604"/>
      <c r="K253" s="603"/>
      <c r="L253" s="603"/>
      <c r="M253" s="603"/>
      <c r="N253" s="603"/>
      <c r="O253" s="603"/>
      <c r="P253" s="603"/>
      <c r="Q253" s="603"/>
      <c r="R253" s="603"/>
      <c r="S253" s="603"/>
      <c r="T253" s="603"/>
      <c r="U253" s="603"/>
    </row>
    <row r="254" spans="1:21">
      <c r="A254" s="603"/>
      <c r="B254" s="603"/>
      <c r="C254" s="603"/>
      <c r="D254" s="603"/>
      <c r="E254" s="603"/>
      <c r="F254" s="603"/>
      <c r="G254" s="802"/>
      <c r="H254" s="603"/>
      <c r="I254" s="603"/>
      <c r="J254" s="604"/>
      <c r="K254" s="603"/>
      <c r="L254" s="603"/>
      <c r="M254" s="603"/>
      <c r="N254" s="603"/>
      <c r="O254" s="603"/>
      <c r="P254" s="603"/>
      <c r="Q254" s="603"/>
      <c r="R254" s="603"/>
      <c r="S254" s="603" t="s">
        <v>30</v>
      </c>
      <c r="T254" s="603" t="s">
        <v>8924</v>
      </c>
      <c r="U254" s="603"/>
    </row>
    <row r="255" spans="1:21">
      <c r="A255" s="603"/>
      <c r="B255" s="603"/>
      <c r="C255" s="603"/>
      <c r="D255" s="603"/>
      <c r="E255" s="603"/>
      <c r="F255" s="603"/>
      <c r="G255" s="802"/>
      <c r="H255" s="603"/>
      <c r="I255" s="603"/>
      <c r="J255" s="604"/>
      <c r="K255" s="603"/>
      <c r="L255" s="603"/>
      <c r="M255" s="603"/>
      <c r="N255" s="603"/>
      <c r="O255" s="603"/>
      <c r="P255" s="603"/>
      <c r="Q255" s="603"/>
      <c r="R255" s="603"/>
      <c r="S255" s="603"/>
      <c r="T255" s="603"/>
      <c r="U255" s="603"/>
    </row>
    <row r="256" spans="1:21" ht="126">
      <c r="A256" s="125">
        <v>22</v>
      </c>
      <c r="B256" s="125" t="s">
        <v>8556</v>
      </c>
      <c r="C256" s="125" t="s">
        <v>25597</v>
      </c>
      <c r="D256" s="125" t="s">
        <v>24</v>
      </c>
      <c r="E256" s="125" t="s">
        <v>8650</v>
      </c>
      <c r="F256" s="125">
        <v>10</v>
      </c>
      <c r="G256" s="125" t="s">
        <v>26</v>
      </c>
      <c r="H256" s="125" t="s">
        <v>34</v>
      </c>
      <c r="I256" s="125" t="s">
        <v>8732</v>
      </c>
      <c r="J256" s="10">
        <v>1026700981691</v>
      </c>
      <c r="K256" s="125" t="s">
        <v>8750</v>
      </c>
      <c r="L256" s="125"/>
      <c r="M256" s="125"/>
      <c r="N256" s="125"/>
      <c r="O256" s="125"/>
      <c r="P256" s="125"/>
      <c r="Q256" s="125"/>
      <c r="R256" s="125"/>
      <c r="S256" s="125" t="s">
        <v>7864</v>
      </c>
      <c r="T256" s="125" t="s">
        <v>8925</v>
      </c>
      <c r="U256" s="125" t="s">
        <v>25680</v>
      </c>
    </row>
    <row r="257" spans="1:21">
      <c r="A257" s="603">
        <v>23</v>
      </c>
      <c r="B257" s="603" t="s">
        <v>8557</v>
      </c>
      <c r="C257" s="603" t="s">
        <v>25598</v>
      </c>
      <c r="D257" s="603" t="s">
        <v>24</v>
      </c>
      <c r="E257" s="603" t="s">
        <v>8649</v>
      </c>
      <c r="F257" s="603">
        <v>23</v>
      </c>
      <c r="G257" s="603" t="s">
        <v>5867</v>
      </c>
      <c r="H257" s="603" t="s">
        <v>8687</v>
      </c>
      <c r="I257" s="603" t="s">
        <v>8732</v>
      </c>
      <c r="J257" s="604">
        <v>1026700981691</v>
      </c>
      <c r="K257" s="603" t="s">
        <v>8751</v>
      </c>
      <c r="L257" s="603"/>
      <c r="M257" s="603"/>
      <c r="N257" s="603"/>
      <c r="O257" s="603"/>
      <c r="P257" s="603"/>
      <c r="Q257" s="603"/>
      <c r="R257" s="603"/>
      <c r="S257" s="603" t="s">
        <v>30</v>
      </c>
      <c r="T257" s="603" t="s">
        <v>8926</v>
      </c>
      <c r="U257" s="603" t="s">
        <v>25681</v>
      </c>
    </row>
    <row r="258" spans="1:21">
      <c r="A258" s="603"/>
      <c r="B258" s="603"/>
      <c r="C258" s="603"/>
      <c r="D258" s="603"/>
      <c r="E258" s="603"/>
      <c r="F258" s="603"/>
      <c r="G258" s="603"/>
      <c r="H258" s="603"/>
      <c r="I258" s="603"/>
      <c r="J258" s="604"/>
      <c r="K258" s="603"/>
      <c r="L258" s="603"/>
      <c r="M258" s="603"/>
      <c r="N258" s="603"/>
      <c r="O258" s="603"/>
      <c r="P258" s="603"/>
      <c r="Q258" s="603"/>
      <c r="R258" s="603"/>
      <c r="S258" s="603"/>
      <c r="T258" s="603"/>
      <c r="U258" s="603"/>
    </row>
    <row r="259" spans="1:21">
      <c r="A259" s="603"/>
      <c r="B259" s="603"/>
      <c r="C259" s="603"/>
      <c r="D259" s="603"/>
      <c r="E259" s="603"/>
      <c r="F259" s="603"/>
      <c r="G259" s="603"/>
      <c r="H259" s="603"/>
      <c r="I259" s="603"/>
      <c r="J259" s="604"/>
      <c r="K259" s="603"/>
      <c r="L259" s="603"/>
      <c r="M259" s="603"/>
      <c r="N259" s="603"/>
      <c r="O259" s="603"/>
      <c r="P259" s="603"/>
      <c r="Q259" s="603"/>
      <c r="R259" s="603"/>
      <c r="S259" s="603"/>
      <c r="T259" s="603"/>
      <c r="U259" s="603"/>
    </row>
    <row r="260" spans="1:21">
      <c r="A260" s="603"/>
      <c r="B260" s="603"/>
      <c r="C260" s="603"/>
      <c r="D260" s="603"/>
      <c r="E260" s="603"/>
      <c r="F260" s="603"/>
      <c r="G260" s="603"/>
      <c r="H260" s="603"/>
      <c r="I260" s="603"/>
      <c r="J260" s="604"/>
      <c r="K260" s="603"/>
      <c r="L260" s="603"/>
      <c r="M260" s="603"/>
      <c r="N260" s="603"/>
      <c r="O260" s="603"/>
      <c r="P260" s="603"/>
      <c r="Q260" s="603"/>
      <c r="R260" s="603"/>
      <c r="S260" s="603"/>
      <c r="T260" s="603"/>
      <c r="U260" s="603"/>
    </row>
    <row r="261" spans="1:21">
      <c r="A261" s="603"/>
      <c r="B261" s="603"/>
      <c r="C261" s="603"/>
      <c r="D261" s="603"/>
      <c r="E261" s="603"/>
      <c r="F261" s="603"/>
      <c r="G261" s="603"/>
      <c r="H261" s="603"/>
      <c r="I261" s="603"/>
      <c r="J261" s="604"/>
      <c r="K261" s="603"/>
      <c r="L261" s="603"/>
      <c r="M261" s="603"/>
      <c r="N261" s="603"/>
      <c r="O261" s="603"/>
      <c r="P261" s="603"/>
      <c r="Q261" s="603"/>
      <c r="R261" s="603"/>
      <c r="S261" s="603"/>
      <c r="T261" s="603"/>
      <c r="U261" s="603"/>
    </row>
    <row r="262" spans="1:21">
      <c r="A262" s="603"/>
      <c r="B262" s="603"/>
      <c r="C262" s="603"/>
      <c r="D262" s="603"/>
      <c r="E262" s="603"/>
      <c r="F262" s="603"/>
      <c r="G262" s="603"/>
      <c r="H262" s="603"/>
      <c r="I262" s="603"/>
      <c r="J262" s="604"/>
      <c r="K262" s="603"/>
      <c r="L262" s="603"/>
      <c r="M262" s="603"/>
      <c r="N262" s="603"/>
      <c r="O262" s="603"/>
      <c r="P262" s="603"/>
      <c r="Q262" s="603"/>
      <c r="R262" s="603"/>
      <c r="S262" s="603"/>
      <c r="T262" s="603"/>
      <c r="U262" s="603"/>
    </row>
    <row r="263" spans="1:21" ht="94.5">
      <c r="A263" s="603"/>
      <c r="B263" s="603"/>
      <c r="C263" s="603"/>
      <c r="D263" s="603"/>
      <c r="E263" s="603"/>
      <c r="F263" s="603"/>
      <c r="G263" s="603"/>
      <c r="H263" s="603"/>
      <c r="I263" s="603"/>
      <c r="J263" s="604"/>
      <c r="K263" s="603"/>
      <c r="L263" s="603"/>
      <c r="M263" s="603"/>
      <c r="N263" s="603"/>
      <c r="O263" s="603"/>
      <c r="P263" s="603"/>
      <c r="Q263" s="603"/>
      <c r="R263" s="603"/>
      <c r="S263" s="125" t="s">
        <v>4818</v>
      </c>
      <c r="T263" s="125" t="s">
        <v>8927</v>
      </c>
      <c r="U263" s="603"/>
    </row>
    <row r="264" spans="1:21" ht="78.75">
      <c r="A264" s="603"/>
      <c r="B264" s="603"/>
      <c r="C264" s="603"/>
      <c r="D264" s="603"/>
      <c r="E264" s="603"/>
      <c r="F264" s="603"/>
      <c r="G264" s="603"/>
      <c r="H264" s="603"/>
      <c r="I264" s="603"/>
      <c r="J264" s="604"/>
      <c r="K264" s="603"/>
      <c r="L264" s="603"/>
      <c r="M264" s="603"/>
      <c r="N264" s="603"/>
      <c r="O264" s="603"/>
      <c r="P264" s="603"/>
      <c r="Q264" s="603"/>
      <c r="R264" s="603"/>
      <c r="S264" s="125" t="s">
        <v>4818</v>
      </c>
      <c r="T264" s="125" t="s">
        <v>8928</v>
      </c>
      <c r="U264" s="603"/>
    </row>
    <row r="265" spans="1:21" ht="94.5">
      <c r="A265" s="603"/>
      <c r="B265" s="603"/>
      <c r="C265" s="603"/>
      <c r="D265" s="603"/>
      <c r="E265" s="603"/>
      <c r="F265" s="603"/>
      <c r="G265" s="603"/>
      <c r="H265" s="603"/>
      <c r="I265" s="603"/>
      <c r="J265" s="604"/>
      <c r="K265" s="603"/>
      <c r="L265" s="603"/>
      <c r="M265" s="603"/>
      <c r="N265" s="603"/>
      <c r="O265" s="603"/>
      <c r="P265" s="603"/>
      <c r="Q265" s="603"/>
      <c r="R265" s="603"/>
      <c r="S265" s="125" t="s">
        <v>4818</v>
      </c>
      <c r="T265" s="125" t="s">
        <v>8929</v>
      </c>
      <c r="U265" s="603"/>
    </row>
    <row r="266" spans="1:21" ht="63">
      <c r="A266" s="603"/>
      <c r="B266" s="603"/>
      <c r="C266" s="603"/>
      <c r="D266" s="603"/>
      <c r="E266" s="603"/>
      <c r="F266" s="603"/>
      <c r="G266" s="603"/>
      <c r="H266" s="603"/>
      <c r="I266" s="603"/>
      <c r="J266" s="604"/>
      <c r="K266" s="603"/>
      <c r="L266" s="603"/>
      <c r="M266" s="603"/>
      <c r="N266" s="603"/>
      <c r="O266" s="603"/>
      <c r="P266" s="603"/>
      <c r="Q266" s="603"/>
      <c r="R266" s="603"/>
      <c r="S266" s="125" t="s">
        <v>4818</v>
      </c>
      <c r="T266" s="125" t="s">
        <v>8930</v>
      </c>
      <c r="U266" s="603"/>
    </row>
    <row r="267" spans="1:21" ht="63">
      <c r="A267" s="603"/>
      <c r="B267" s="603"/>
      <c r="C267" s="603"/>
      <c r="D267" s="603"/>
      <c r="E267" s="603"/>
      <c r="F267" s="603"/>
      <c r="G267" s="603"/>
      <c r="H267" s="603"/>
      <c r="I267" s="603"/>
      <c r="J267" s="604"/>
      <c r="K267" s="603"/>
      <c r="L267" s="603"/>
      <c r="M267" s="603"/>
      <c r="N267" s="603"/>
      <c r="O267" s="603"/>
      <c r="P267" s="603"/>
      <c r="Q267" s="603"/>
      <c r="R267" s="603"/>
      <c r="S267" s="125" t="s">
        <v>4818</v>
      </c>
      <c r="T267" s="125" t="s">
        <v>8931</v>
      </c>
      <c r="U267" s="603"/>
    </row>
    <row r="268" spans="1:21" ht="94.5">
      <c r="A268" s="603"/>
      <c r="B268" s="603"/>
      <c r="C268" s="603"/>
      <c r="D268" s="603"/>
      <c r="E268" s="603"/>
      <c r="F268" s="603"/>
      <c r="G268" s="603"/>
      <c r="H268" s="603"/>
      <c r="I268" s="603"/>
      <c r="J268" s="604"/>
      <c r="K268" s="603"/>
      <c r="L268" s="603"/>
      <c r="M268" s="603"/>
      <c r="N268" s="603"/>
      <c r="O268" s="603"/>
      <c r="P268" s="603"/>
      <c r="Q268" s="603"/>
      <c r="R268" s="603"/>
      <c r="S268" s="125" t="s">
        <v>4818</v>
      </c>
      <c r="T268" s="125" t="s">
        <v>8932</v>
      </c>
      <c r="U268" s="603"/>
    </row>
    <row r="269" spans="1:21" ht="78.75">
      <c r="A269" s="603"/>
      <c r="B269" s="603"/>
      <c r="C269" s="603"/>
      <c r="D269" s="603"/>
      <c r="E269" s="603"/>
      <c r="F269" s="603"/>
      <c r="G269" s="603"/>
      <c r="H269" s="603"/>
      <c r="I269" s="603"/>
      <c r="J269" s="604"/>
      <c r="K269" s="603"/>
      <c r="L269" s="603"/>
      <c r="M269" s="603"/>
      <c r="N269" s="603"/>
      <c r="O269" s="603"/>
      <c r="P269" s="603"/>
      <c r="Q269" s="603"/>
      <c r="R269" s="603"/>
      <c r="S269" s="125" t="s">
        <v>4818</v>
      </c>
      <c r="T269" s="125" t="s">
        <v>8933</v>
      </c>
      <c r="U269" s="603"/>
    </row>
    <row r="270" spans="1:21" ht="110.25">
      <c r="A270" s="125">
        <v>24</v>
      </c>
      <c r="B270" s="125" t="s">
        <v>8558</v>
      </c>
      <c r="C270" s="125" t="s">
        <v>25599</v>
      </c>
      <c r="D270" s="125" t="s">
        <v>24</v>
      </c>
      <c r="E270" s="125" t="s">
        <v>8651</v>
      </c>
      <c r="F270" s="125">
        <v>10</v>
      </c>
      <c r="G270" s="125" t="s">
        <v>8688</v>
      </c>
      <c r="H270" s="125" t="s">
        <v>8689</v>
      </c>
      <c r="I270" s="125" t="s">
        <v>8732</v>
      </c>
      <c r="J270" s="10">
        <v>1026700981691</v>
      </c>
      <c r="K270" s="125" t="s">
        <v>8752</v>
      </c>
      <c r="L270" s="125"/>
      <c r="M270" s="125"/>
      <c r="N270" s="125"/>
      <c r="O270" s="125"/>
      <c r="P270" s="125"/>
      <c r="Q270" s="125"/>
      <c r="R270" s="125"/>
      <c r="S270" s="125" t="s">
        <v>70</v>
      </c>
      <c r="T270" s="125" t="s">
        <v>8934</v>
      </c>
      <c r="U270" s="125" t="s">
        <v>25682</v>
      </c>
    </row>
    <row r="271" spans="1:21">
      <c r="A271" s="603">
        <v>25</v>
      </c>
      <c r="B271" s="603" t="s">
        <v>8559</v>
      </c>
      <c r="C271" s="611" t="s">
        <v>25600</v>
      </c>
      <c r="D271" s="603" t="s">
        <v>24</v>
      </c>
      <c r="E271" s="603" t="s">
        <v>8652</v>
      </c>
      <c r="F271" s="603">
        <v>13</v>
      </c>
      <c r="G271" s="603" t="s">
        <v>8690</v>
      </c>
      <c r="H271" s="603" t="s">
        <v>8691</v>
      </c>
      <c r="I271" s="603" t="s">
        <v>8732</v>
      </c>
      <c r="J271" s="604">
        <v>1026700981691</v>
      </c>
      <c r="K271" s="603" t="s">
        <v>8813</v>
      </c>
      <c r="L271" s="603"/>
      <c r="M271" s="603"/>
      <c r="N271" s="603"/>
      <c r="O271" s="603"/>
      <c r="P271" s="603"/>
      <c r="Q271" s="603"/>
      <c r="R271" s="603"/>
      <c r="S271" s="603" t="s">
        <v>30</v>
      </c>
      <c r="T271" s="603" t="s">
        <v>8935</v>
      </c>
      <c r="U271" s="603" t="s">
        <v>25683</v>
      </c>
    </row>
    <row r="272" spans="1:21">
      <c r="A272" s="603"/>
      <c r="B272" s="603"/>
      <c r="C272" s="611"/>
      <c r="D272" s="603"/>
      <c r="E272" s="603"/>
      <c r="F272" s="603"/>
      <c r="G272" s="603"/>
      <c r="H272" s="603"/>
      <c r="I272" s="603"/>
      <c r="J272" s="604"/>
      <c r="K272" s="603"/>
      <c r="L272" s="603"/>
      <c r="M272" s="603"/>
      <c r="N272" s="603"/>
      <c r="O272" s="603"/>
      <c r="P272" s="603"/>
      <c r="Q272" s="603"/>
      <c r="R272" s="603"/>
      <c r="S272" s="603"/>
      <c r="T272" s="603"/>
      <c r="U272" s="603"/>
    </row>
    <row r="273" spans="1:21">
      <c r="A273" s="603"/>
      <c r="B273" s="603"/>
      <c r="C273" s="611"/>
      <c r="D273" s="603"/>
      <c r="E273" s="603"/>
      <c r="F273" s="603"/>
      <c r="G273" s="603"/>
      <c r="H273" s="603"/>
      <c r="I273" s="603"/>
      <c r="J273" s="604"/>
      <c r="K273" s="603"/>
      <c r="L273" s="603"/>
      <c r="M273" s="603"/>
      <c r="N273" s="603"/>
      <c r="O273" s="603"/>
      <c r="P273" s="603"/>
      <c r="Q273" s="603"/>
      <c r="R273" s="603"/>
      <c r="S273" s="603" t="s">
        <v>30</v>
      </c>
      <c r="T273" s="603" t="s">
        <v>8936</v>
      </c>
      <c r="U273" s="603"/>
    </row>
    <row r="274" spans="1:21">
      <c r="A274" s="603"/>
      <c r="B274" s="603"/>
      <c r="C274" s="611"/>
      <c r="D274" s="603"/>
      <c r="E274" s="603"/>
      <c r="F274" s="603"/>
      <c r="G274" s="603"/>
      <c r="H274" s="603"/>
      <c r="I274" s="603"/>
      <c r="J274" s="604"/>
      <c r="K274" s="603"/>
      <c r="L274" s="603"/>
      <c r="M274" s="603"/>
      <c r="N274" s="603"/>
      <c r="O274" s="603"/>
      <c r="P274" s="603"/>
      <c r="Q274" s="603"/>
      <c r="R274" s="603"/>
      <c r="S274" s="603"/>
      <c r="T274" s="603"/>
      <c r="U274" s="603"/>
    </row>
    <row r="275" spans="1:21">
      <c r="A275" s="603"/>
      <c r="B275" s="603"/>
      <c r="C275" s="611"/>
      <c r="D275" s="603"/>
      <c r="E275" s="603"/>
      <c r="F275" s="603"/>
      <c r="G275" s="603"/>
      <c r="H275" s="603"/>
      <c r="I275" s="603"/>
      <c r="J275" s="604"/>
      <c r="K275" s="603"/>
      <c r="L275" s="603"/>
      <c r="M275" s="603"/>
      <c r="N275" s="603"/>
      <c r="O275" s="603"/>
      <c r="P275" s="603"/>
      <c r="Q275" s="603"/>
      <c r="R275" s="603"/>
      <c r="S275" s="603"/>
      <c r="T275" s="603"/>
      <c r="U275" s="603"/>
    </row>
    <row r="276" spans="1:21">
      <c r="A276" s="603"/>
      <c r="B276" s="603"/>
      <c r="C276" s="611"/>
      <c r="D276" s="603"/>
      <c r="E276" s="603"/>
      <c r="F276" s="603"/>
      <c r="G276" s="603"/>
      <c r="H276" s="603"/>
      <c r="I276" s="603"/>
      <c r="J276" s="604"/>
      <c r="K276" s="603"/>
      <c r="L276" s="603"/>
      <c r="M276" s="603"/>
      <c r="N276" s="603"/>
      <c r="O276" s="603"/>
      <c r="P276" s="603"/>
      <c r="Q276" s="603"/>
      <c r="R276" s="603"/>
      <c r="S276" s="603"/>
      <c r="T276" s="603"/>
      <c r="U276" s="603"/>
    </row>
    <row r="277" spans="1:21" ht="63">
      <c r="A277" s="603"/>
      <c r="B277" s="603"/>
      <c r="C277" s="611"/>
      <c r="D277" s="603"/>
      <c r="E277" s="603"/>
      <c r="F277" s="603"/>
      <c r="G277" s="603"/>
      <c r="H277" s="603"/>
      <c r="I277" s="603"/>
      <c r="J277" s="604"/>
      <c r="K277" s="603"/>
      <c r="L277" s="603"/>
      <c r="M277" s="603"/>
      <c r="N277" s="603"/>
      <c r="O277" s="603"/>
      <c r="P277" s="603"/>
      <c r="Q277" s="603"/>
      <c r="R277" s="603"/>
      <c r="S277" s="125" t="s">
        <v>30</v>
      </c>
      <c r="T277" s="125" t="s">
        <v>8937</v>
      </c>
      <c r="U277" s="603"/>
    </row>
    <row r="278" spans="1:21">
      <c r="A278" s="603">
        <v>26</v>
      </c>
      <c r="B278" s="603" t="s">
        <v>8560</v>
      </c>
      <c r="C278" s="801" t="s">
        <v>25601</v>
      </c>
      <c r="D278" s="603" t="s">
        <v>24</v>
      </c>
      <c r="E278" s="603" t="s">
        <v>8653</v>
      </c>
      <c r="F278" s="603">
        <v>17</v>
      </c>
      <c r="G278" s="800" t="s">
        <v>8692</v>
      </c>
      <c r="H278" s="603" t="s">
        <v>8693</v>
      </c>
      <c r="I278" s="603" t="s">
        <v>8732</v>
      </c>
      <c r="J278" s="604">
        <v>1026700981691</v>
      </c>
      <c r="K278" s="603" t="s">
        <v>8753</v>
      </c>
      <c r="L278" s="611"/>
      <c r="M278" s="611"/>
      <c r="N278" s="611"/>
      <c r="O278" s="611"/>
      <c r="P278" s="611"/>
      <c r="Q278" s="611"/>
      <c r="R278" s="611"/>
      <c r="S278" s="603" t="s">
        <v>30</v>
      </c>
      <c r="T278" s="603" t="s">
        <v>8938</v>
      </c>
      <c r="U278" s="801" t="s">
        <v>25684</v>
      </c>
    </row>
    <row r="279" spans="1:21">
      <c r="A279" s="603"/>
      <c r="B279" s="603"/>
      <c r="C279" s="801"/>
      <c r="D279" s="603"/>
      <c r="E279" s="603"/>
      <c r="F279" s="603"/>
      <c r="G279" s="800"/>
      <c r="H279" s="603"/>
      <c r="I279" s="603"/>
      <c r="J279" s="604"/>
      <c r="K279" s="603"/>
      <c r="L279" s="611"/>
      <c r="M279" s="611"/>
      <c r="N279" s="611"/>
      <c r="O279" s="611"/>
      <c r="P279" s="611"/>
      <c r="Q279" s="611"/>
      <c r="R279" s="611"/>
      <c r="S279" s="603"/>
      <c r="T279" s="603"/>
      <c r="U279" s="801"/>
    </row>
    <row r="280" spans="1:21" ht="63">
      <c r="A280" s="603"/>
      <c r="B280" s="603"/>
      <c r="C280" s="801"/>
      <c r="D280" s="603"/>
      <c r="E280" s="603"/>
      <c r="F280" s="603"/>
      <c r="G280" s="800"/>
      <c r="H280" s="603"/>
      <c r="I280" s="603"/>
      <c r="J280" s="604"/>
      <c r="K280" s="603"/>
      <c r="L280" s="611"/>
      <c r="M280" s="611"/>
      <c r="N280" s="611"/>
      <c r="O280" s="611"/>
      <c r="P280" s="611"/>
      <c r="Q280" s="611"/>
      <c r="R280" s="611"/>
      <c r="S280" s="125" t="s">
        <v>30</v>
      </c>
      <c r="T280" s="125" t="s">
        <v>8939</v>
      </c>
      <c r="U280" s="801"/>
    </row>
    <row r="281" spans="1:21" ht="63">
      <c r="A281" s="603"/>
      <c r="B281" s="603"/>
      <c r="C281" s="801"/>
      <c r="D281" s="603"/>
      <c r="E281" s="603"/>
      <c r="F281" s="603"/>
      <c r="G281" s="800"/>
      <c r="H281" s="603"/>
      <c r="I281" s="603"/>
      <c r="J281" s="604"/>
      <c r="K281" s="603"/>
      <c r="L281" s="611"/>
      <c r="M281" s="611"/>
      <c r="N281" s="611"/>
      <c r="O281" s="611"/>
      <c r="P281" s="611"/>
      <c r="Q281" s="611"/>
      <c r="R281" s="611"/>
      <c r="S281" s="125" t="s">
        <v>317</v>
      </c>
      <c r="T281" s="125" t="s">
        <v>8940</v>
      </c>
      <c r="U281" s="801"/>
    </row>
    <row r="282" spans="1:21" ht="63">
      <c r="A282" s="603"/>
      <c r="B282" s="603"/>
      <c r="C282" s="801"/>
      <c r="D282" s="603"/>
      <c r="E282" s="603"/>
      <c r="F282" s="603"/>
      <c r="G282" s="800"/>
      <c r="H282" s="603"/>
      <c r="I282" s="603"/>
      <c r="J282" s="604"/>
      <c r="K282" s="603"/>
      <c r="L282" s="611"/>
      <c r="M282" s="611"/>
      <c r="N282" s="611"/>
      <c r="O282" s="611"/>
      <c r="P282" s="611"/>
      <c r="Q282" s="611"/>
      <c r="R282" s="611"/>
      <c r="S282" s="125" t="s">
        <v>30</v>
      </c>
      <c r="T282" s="125" t="s">
        <v>8941</v>
      </c>
      <c r="U282" s="801"/>
    </row>
    <row r="283" spans="1:21" ht="47.25">
      <c r="A283" s="603"/>
      <c r="B283" s="603"/>
      <c r="C283" s="801"/>
      <c r="D283" s="603"/>
      <c r="E283" s="603"/>
      <c r="F283" s="603"/>
      <c r="G283" s="800"/>
      <c r="H283" s="603"/>
      <c r="I283" s="603"/>
      <c r="J283" s="604"/>
      <c r="K283" s="603"/>
      <c r="L283" s="611"/>
      <c r="M283" s="611"/>
      <c r="N283" s="611"/>
      <c r="O283" s="611"/>
      <c r="P283" s="611"/>
      <c r="Q283" s="611"/>
      <c r="R283" s="611"/>
      <c r="S283" s="125" t="s">
        <v>30</v>
      </c>
      <c r="T283" s="125" t="s">
        <v>8942</v>
      </c>
      <c r="U283" s="801"/>
    </row>
    <row r="284" spans="1:21" ht="31.5">
      <c r="A284" s="603">
        <v>27</v>
      </c>
      <c r="B284" s="603" t="s">
        <v>8561</v>
      </c>
      <c r="C284" s="603" t="s">
        <v>25602</v>
      </c>
      <c r="D284" s="603" t="s">
        <v>24</v>
      </c>
      <c r="E284" s="603" t="s">
        <v>8643</v>
      </c>
      <c r="F284" s="603">
        <v>23</v>
      </c>
      <c r="G284" s="800" t="s">
        <v>8694</v>
      </c>
      <c r="H284" s="603" t="s">
        <v>8695</v>
      </c>
      <c r="I284" s="603" t="s">
        <v>8732</v>
      </c>
      <c r="J284" s="611" t="s">
        <v>8814</v>
      </c>
      <c r="K284" s="603" t="s">
        <v>8754</v>
      </c>
      <c r="L284" s="603"/>
      <c r="M284" s="603"/>
      <c r="N284" s="603"/>
      <c r="O284" s="603"/>
      <c r="P284" s="603"/>
      <c r="Q284" s="603"/>
      <c r="R284" s="603"/>
      <c r="S284" s="125" t="s">
        <v>30</v>
      </c>
      <c r="T284" s="125" t="s">
        <v>8943</v>
      </c>
      <c r="U284" s="603" t="s">
        <v>25685</v>
      </c>
    </row>
    <row r="285" spans="1:21" ht="63">
      <c r="A285" s="603"/>
      <c r="B285" s="603"/>
      <c r="C285" s="603"/>
      <c r="D285" s="603"/>
      <c r="E285" s="603"/>
      <c r="F285" s="603"/>
      <c r="G285" s="800"/>
      <c r="H285" s="603"/>
      <c r="I285" s="603"/>
      <c r="J285" s="611"/>
      <c r="K285" s="603"/>
      <c r="L285" s="603"/>
      <c r="M285" s="603"/>
      <c r="N285" s="603"/>
      <c r="O285" s="603"/>
      <c r="P285" s="603"/>
      <c r="Q285" s="603"/>
      <c r="R285" s="603"/>
      <c r="S285" s="125" t="s">
        <v>30</v>
      </c>
      <c r="T285" s="125" t="s">
        <v>8944</v>
      </c>
      <c r="U285" s="603"/>
    </row>
    <row r="286" spans="1:21" ht="63">
      <c r="A286" s="603"/>
      <c r="B286" s="603"/>
      <c r="C286" s="603"/>
      <c r="D286" s="603"/>
      <c r="E286" s="603"/>
      <c r="F286" s="603"/>
      <c r="G286" s="800"/>
      <c r="H286" s="603"/>
      <c r="I286" s="603"/>
      <c r="J286" s="611"/>
      <c r="K286" s="603"/>
      <c r="L286" s="603"/>
      <c r="M286" s="603"/>
      <c r="N286" s="603"/>
      <c r="O286" s="603"/>
      <c r="P286" s="603"/>
      <c r="Q286" s="603"/>
      <c r="R286" s="603"/>
      <c r="S286" s="125" t="s">
        <v>30</v>
      </c>
      <c r="T286" s="125" t="s">
        <v>8945</v>
      </c>
      <c r="U286" s="603"/>
    </row>
    <row r="287" spans="1:21" ht="283.5">
      <c r="A287" s="603"/>
      <c r="B287" s="603"/>
      <c r="C287" s="603"/>
      <c r="D287" s="603"/>
      <c r="E287" s="603"/>
      <c r="F287" s="603"/>
      <c r="G287" s="800"/>
      <c r="H287" s="603"/>
      <c r="I287" s="603"/>
      <c r="J287" s="611"/>
      <c r="K287" s="603"/>
      <c r="L287" s="603"/>
      <c r="M287" s="603"/>
      <c r="N287" s="603"/>
      <c r="O287" s="603"/>
      <c r="P287" s="603"/>
      <c r="Q287" s="603"/>
      <c r="R287" s="603"/>
      <c r="S287" s="125" t="s">
        <v>4818</v>
      </c>
      <c r="T287" s="125" t="s">
        <v>8946</v>
      </c>
      <c r="U287" s="603"/>
    </row>
    <row r="288" spans="1:21">
      <c r="A288" s="603">
        <v>28</v>
      </c>
      <c r="B288" s="603" t="s">
        <v>8562</v>
      </c>
      <c r="C288" s="603" t="s">
        <v>25603</v>
      </c>
      <c r="D288" s="603" t="s">
        <v>24</v>
      </c>
      <c r="E288" s="603" t="s">
        <v>8654</v>
      </c>
      <c r="F288" s="603">
        <v>12</v>
      </c>
      <c r="G288" s="800" t="s">
        <v>8696</v>
      </c>
      <c r="H288" s="603" t="s">
        <v>8697</v>
      </c>
      <c r="I288" s="603" t="s">
        <v>8732</v>
      </c>
      <c r="J288" s="604">
        <v>1026700981691</v>
      </c>
      <c r="K288" s="603" t="s">
        <v>8755</v>
      </c>
      <c r="L288" s="603"/>
      <c r="M288" s="603"/>
      <c r="N288" s="603"/>
      <c r="O288" s="603"/>
      <c r="P288" s="603"/>
      <c r="Q288" s="603"/>
      <c r="R288" s="603"/>
      <c r="S288" s="603" t="s">
        <v>30</v>
      </c>
      <c r="T288" s="603" t="s">
        <v>8947</v>
      </c>
      <c r="U288" s="603" t="s">
        <v>25686</v>
      </c>
    </row>
    <row r="289" spans="1:21">
      <c r="A289" s="603"/>
      <c r="B289" s="603"/>
      <c r="C289" s="603"/>
      <c r="D289" s="603"/>
      <c r="E289" s="603"/>
      <c r="F289" s="603"/>
      <c r="G289" s="800"/>
      <c r="H289" s="603"/>
      <c r="I289" s="603"/>
      <c r="J289" s="604"/>
      <c r="K289" s="603"/>
      <c r="L289" s="603"/>
      <c r="M289" s="603"/>
      <c r="N289" s="603"/>
      <c r="O289" s="603"/>
      <c r="P289" s="603"/>
      <c r="Q289" s="603"/>
      <c r="R289" s="603"/>
      <c r="S289" s="603"/>
      <c r="T289" s="603"/>
      <c r="U289" s="603"/>
    </row>
    <row r="290" spans="1:21">
      <c r="A290" s="603"/>
      <c r="B290" s="603"/>
      <c r="C290" s="603"/>
      <c r="D290" s="603"/>
      <c r="E290" s="603"/>
      <c r="F290" s="603"/>
      <c r="G290" s="800"/>
      <c r="H290" s="603"/>
      <c r="I290" s="603"/>
      <c r="J290" s="604"/>
      <c r="K290" s="603"/>
      <c r="L290" s="603"/>
      <c r="M290" s="603"/>
      <c r="N290" s="603"/>
      <c r="O290" s="603"/>
      <c r="P290" s="603"/>
      <c r="Q290" s="603"/>
      <c r="R290" s="603"/>
      <c r="S290" s="603"/>
      <c r="T290" s="603"/>
      <c r="U290" s="603"/>
    </row>
    <row r="291" spans="1:21" ht="63">
      <c r="A291" s="603"/>
      <c r="B291" s="603"/>
      <c r="C291" s="603"/>
      <c r="D291" s="603"/>
      <c r="E291" s="603"/>
      <c r="F291" s="603"/>
      <c r="G291" s="800"/>
      <c r="H291" s="603"/>
      <c r="I291" s="603"/>
      <c r="J291" s="604"/>
      <c r="K291" s="603"/>
      <c r="L291" s="603"/>
      <c r="M291" s="603"/>
      <c r="N291" s="603"/>
      <c r="O291" s="603"/>
      <c r="P291" s="603"/>
      <c r="Q291" s="603"/>
      <c r="R291" s="603"/>
      <c r="S291" s="125" t="s">
        <v>30</v>
      </c>
      <c r="T291" s="125" t="s">
        <v>8948</v>
      </c>
      <c r="U291" s="603"/>
    </row>
    <row r="292" spans="1:21" ht="47.25">
      <c r="A292" s="603"/>
      <c r="B292" s="603"/>
      <c r="C292" s="603"/>
      <c r="D292" s="603"/>
      <c r="E292" s="603"/>
      <c r="F292" s="603"/>
      <c r="G292" s="800"/>
      <c r="H292" s="603"/>
      <c r="I292" s="603"/>
      <c r="J292" s="604"/>
      <c r="K292" s="603"/>
      <c r="L292" s="603"/>
      <c r="M292" s="603"/>
      <c r="N292" s="603"/>
      <c r="O292" s="603"/>
      <c r="P292" s="603"/>
      <c r="Q292" s="603"/>
      <c r="R292" s="603"/>
      <c r="S292" s="125" t="s">
        <v>30</v>
      </c>
      <c r="T292" s="125" t="s">
        <v>8949</v>
      </c>
      <c r="U292" s="603"/>
    </row>
    <row r="293" spans="1:21" ht="63">
      <c r="A293" s="603"/>
      <c r="B293" s="603"/>
      <c r="C293" s="603"/>
      <c r="D293" s="603"/>
      <c r="E293" s="603"/>
      <c r="F293" s="603"/>
      <c r="G293" s="800"/>
      <c r="H293" s="603"/>
      <c r="I293" s="603"/>
      <c r="J293" s="604"/>
      <c r="K293" s="603"/>
      <c r="L293" s="603"/>
      <c r="M293" s="603"/>
      <c r="N293" s="603"/>
      <c r="O293" s="603"/>
      <c r="P293" s="603"/>
      <c r="Q293" s="603"/>
      <c r="R293" s="603"/>
      <c r="S293" s="125" t="s">
        <v>30</v>
      </c>
      <c r="T293" s="125" t="s">
        <v>8950</v>
      </c>
      <c r="U293" s="603"/>
    </row>
    <row r="294" spans="1:21" ht="63">
      <c r="A294" s="603"/>
      <c r="B294" s="603"/>
      <c r="C294" s="603"/>
      <c r="D294" s="603"/>
      <c r="E294" s="603"/>
      <c r="F294" s="603"/>
      <c r="G294" s="800"/>
      <c r="H294" s="603"/>
      <c r="I294" s="603"/>
      <c r="J294" s="604"/>
      <c r="K294" s="603"/>
      <c r="L294" s="603"/>
      <c r="M294" s="603"/>
      <c r="N294" s="603"/>
      <c r="O294" s="603"/>
      <c r="P294" s="603"/>
      <c r="Q294" s="603"/>
      <c r="R294" s="603"/>
      <c r="S294" s="125" t="s">
        <v>8951</v>
      </c>
      <c r="T294" s="125" t="s">
        <v>8952</v>
      </c>
      <c r="U294" s="603"/>
    </row>
    <row r="295" spans="1:21" ht="94.5">
      <c r="A295" s="603"/>
      <c r="B295" s="603"/>
      <c r="C295" s="603"/>
      <c r="D295" s="603"/>
      <c r="E295" s="603"/>
      <c r="F295" s="603"/>
      <c r="G295" s="800"/>
      <c r="H295" s="603"/>
      <c r="I295" s="603"/>
      <c r="J295" s="604"/>
      <c r="K295" s="603"/>
      <c r="L295" s="603"/>
      <c r="M295" s="603"/>
      <c r="N295" s="603"/>
      <c r="O295" s="603"/>
      <c r="P295" s="603"/>
      <c r="Q295" s="603"/>
      <c r="R295" s="603"/>
      <c r="S295" s="125" t="s">
        <v>8953</v>
      </c>
      <c r="T295" s="125" t="s">
        <v>8954</v>
      </c>
      <c r="U295" s="603"/>
    </row>
    <row r="296" spans="1:21" ht="63">
      <c r="A296" s="603"/>
      <c r="B296" s="603"/>
      <c r="C296" s="603"/>
      <c r="D296" s="603"/>
      <c r="E296" s="603"/>
      <c r="F296" s="603"/>
      <c r="G296" s="800"/>
      <c r="H296" s="603"/>
      <c r="I296" s="603"/>
      <c r="J296" s="604"/>
      <c r="K296" s="603"/>
      <c r="L296" s="603"/>
      <c r="M296" s="603"/>
      <c r="N296" s="603"/>
      <c r="O296" s="603"/>
      <c r="P296" s="603"/>
      <c r="Q296" s="603"/>
      <c r="R296" s="603"/>
      <c r="S296" s="125" t="s">
        <v>8955</v>
      </c>
      <c r="T296" s="125" t="s">
        <v>8956</v>
      </c>
      <c r="U296" s="603"/>
    </row>
    <row r="297" spans="1:21" ht="47.25">
      <c r="A297" s="603"/>
      <c r="B297" s="603"/>
      <c r="C297" s="603"/>
      <c r="D297" s="603"/>
      <c r="E297" s="603"/>
      <c r="F297" s="603"/>
      <c r="G297" s="800"/>
      <c r="H297" s="603"/>
      <c r="I297" s="603"/>
      <c r="J297" s="604"/>
      <c r="K297" s="603"/>
      <c r="L297" s="603"/>
      <c r="M297" s="603"/>
      <c r="N297" s="603"/>
      <c r="O297" s="603"/>
      <c r="P297" s="603"/>
      <c r="Q297" s="603"/>
      <c r="R297" s="603"/>
      <c r="S297" s="125" t="s">
        <v>8957</v>
      </c>
      <c r="T297" s="125" t="s">
        <v>8958</v>
      </c>
      <c r="U297" s="603"/>
    </row>
    <row r="298" spans="1:21">
      <c r="A298" s="603">
        <v>29</v>
      </c>
      <c r="B298" s="603" t="s">
        <v>8563</v>
      </c>
      <c r="C298" s="603" t="s">
        <v>25604</v>
      </c>
      <c r="D298" s="603" t="s">
        <v>24</v>
      </c>
      <c r="E298" s="603" t="s">
        <v>8655</v>
      </c>
      <c r="F298" s="603">
        <v>18</v>
      </c>
      <c r="G298" s="603" t="s">
        <v>8698</v>
      </c>
      <c r="H298" s="603" t="s">
        <v>8699</v>
      </c>
      <c r="I298" s="603" t="s">
        <v>8732</v>
      </c>
      <c r="J298" s="604">
        <v>1026700981691</v>
      </c>
      <c r="K298" s="603" t="s">
        <v>8756</v>
      </c>
      <c r="L298" s="603"/>
      <c r="M298" s="603"/>
      <c r="N298" s="603"/>
      <c r="O298" s="603"/>
      <c r="P298" s="603"/>
      <c r="Q298" s="603"/>
      <c r="R298" s="603"/>
      <c r="S298" s="603" t="s">
        <v>8959</v>
      </c>
      <c r="T298" s="603" t="s">
        <v>8960</v>
      </c>
      <c r="U298" s="603" t="s">
        <v>25687</v>
      </c>
    </row>
    <row r="299" spans="1:21">
      <c r="A299" s="603"/>
      <c r="B299" s="603"/>
      <c r="C299" s="603"/>
      <c r="D299" s="603"/>
      <c r="E299" s="603"/>
      <c r="F299" s="603"/>
      <c r="G299" s="603"/>
      <c r="H299" s="603"/>
      <c r="I299" s="603"/>
      <c r="J299" s="604"/>
      <c r="K299" s="603"/>
      <c r="L299" s="603"/>
      <c r="M299" s="603"/>
      <c r="N299" s="603"/>
      <c r="O299" s="603"/>
      <c r="P299" s="603"/>
      <c r="Q299" s="603"/>
      <c r="R299" s="603"/>
      <c r="S299" s="603"/>
      <c r="T299" s="603"/>
      <c r="U299" s="603"/>
    </row>
    <row r="300" spans="1:21" ht="31.5">
      <c r="A300" s="603"/>
      <c r="B300" s="603"/>
      <c r="C300" s="603"/>
      <c r="D300" s="603"/>
      <c r="E300" s="603"/>
      <c r="F300" s="603"/>
      <c r="G300" s="603"/>
      <c r="H300" s="603"/>
      <c r="I300" s="603"/>
      <c r="J300" s="604"/>
      <c r="K300" s="603"/>
      <c r="L300" s="603"/>
      <c r="M300" s="603"/>
      <c r="N300" s="603"/>
      <c r="O300" s="603"/>
      <c r="P300" s="603"/>
      <c r="Q300" s="603"/>
      <c r="R300" s="603"/>
      <c r="S300" s="125" t="s">
        <v>8961</v>
      </c>
      <c r="T300" s="125" t="s">
        <v>8962</v>
      </c>
      <c r="U300" s="603"/>
    </row>
    <row r="301" spans="1:21" ht="63">
      <c r="A301" s="603"/>
      <c r="B301" s="603"/>
      <c r="C301" s="603"/>
      <c r="D301" s="603"/>
      <c r="E301" s="603"/>
      <c r="F301" s="603"/>
      <c r="G301" s="603"/>
      <c r="H301" s="603"/>
      <c r="I301" s="603"/>
      <c r="J301" s="604"/>
      <c r="K301" s="603"/>
      <c r="L301" s="603"/>
      <c r="M301" s="603"/>
      <c r="N301" s="603"/>
      <c r="O301" s="603"/>
      <c r="P301" s="603"/>
      <c r="Q301" s="603"/>
      <c r="R301" s="603"/>
      <c r="S301" s="125" t="s">
        <v>8961</v>
      </c>
      <c r="T301" s="125" t="s">
        <v>8963</v>
      </c>
      <c r="U301" s="603"/>
    </row>
    <row r="302" spans="1:21" ht="63">
      <c r="A302" s="603"/>
      <c r="B302" s="603"/>
      <c r="C302" s="603"/>
      <c r="D302" s="603"/>
      <c r="E302" s="603"/>
      <c r="F302" s="603"/>
      <c r="G302" s="603"/>
      <c r="H302" s="603"/>
      <c r="I302" s="603"/>
      <c r="J302" s="604"/>
      <c r="K302" s="603"/>
      <c r="L302" s="603"/>
      <c r="M302" s="603"/>
      <c r="N302" s="603"/>
      <c r="O302" s="603"/>
      <c r="P302" s="603"/>
      <c r="Q302" s="603"/>
      <c r="R302" s="603"/>
      <c r="S302" s="125" t="s">
        <v>8964</v>
      </c>
      <c r="T302" s="125" t="s">
        <v>8965</v>
      </c>
      <c r="U302" s="603"/>
    </row>
    <row r="303" spans="1:21" ht="78.75">
      <c r="A303" s="603"/>
      <c r="B303" s="603"/>
      <c r="C303" s="603"/>
      <c r="D303" s="603"/>
      <c r="E303" s="603"/>
      <c r="F303" s="603"/>
      <c r="G303" s="603"/>
      <c r="H303" s="603"/>
      <c r="I303" s="603"/>
      <c r="J303" s="604"/>
      <c r="K303" s="603"/>
      <c r="L303" s="603"/>
      <c r="M303" s="603"/>
      <c r="N303" s="603"/>
      <c r="O303" s="603"/>
      <c r="P303" s="603"/>
      <c r="Q303" s="603"/>
      <c r="R303" s="603"/>
      <c r="S303" s="125" t="s">
        <v>8966</v>
      </c>
      <c r="T303" s="125" t="s">
        <v>8967</v>
      </c>
      <c r="U303" s="603"/>
    </row>
    <row r="304" spans="1:21" ht="78.75">
      <c r="A304" s="603"/>
      <c r="B304" s="603"/>
      <c r="C304" s="603"/>
      <c r="D304" s="603"/>
      <c r="E304" s="603"/>
      <c r="F304" s="603"/>
      <c r="G304" s="603"/>
      <c r="H304" s="603"/>
      <c r="I304" s="603"/>
      <c r="J304" s="604"/>
      <c r="K304" s="603"/>
      <c r="L304" s="603"/>
      <c r="M304" s="603"/>
      <c r="N304" s="603"/>
      <c r="O304" s="603"/>
      <c r="P304" s="603"/>
      <c r="Q304" s="603"/>
      <c r="R304" s="603"/>
      <c r="S304" s="125"/>
      <c r="T304" s="125" t="s">
        <v>8968</v>
      </c>
      <c r="U304" s="603"/>
    </row>
    <row r="305" spans="1:21" ht="78.75">
      <c r="A305" s="125">
        <v>30</v>
      </c>
      <c r="B305" s="125" t="s">
        <v>8564</v>
      </c>
      <c r="C305" s="125" t="s">
        <v>25605</v>
      </c>
      <c r="D305" s="125" t="s">
        <v>24</v>
      </c>
      <c r="E305" s="125" t="s">
        <v>8654</v>
      </c>
      <c r="F305" s="125">
        <v>4</v>
      </c>
      <c r="G305" s="125" t="s">
        <v>26</v>
      </c>
      <c r="H305" s="125" t="s">
        <v>27</v>
      </c>
      <c r="I305" s="125" t="s">
        <v>8732</v>
      </c>
      <c r="J305" s="10">
        <v>1026700981691</v>
      </c>
      <c r="K305" s="125" t="s">
        <v>8757</v>
      </c>
      <c r="L305" s="125"/>
      <c r="M305" s="125"/>
      <c r="N305" s="125"/>
      <c r="O305" s="125"/>
      <c r="P305" s="125"/>
      <c r="Q305" s="125"/>
      <c r="R305" s="125"/>
      <c r="S305" s="125" t="s">
        <v>8969</v>
      </c>
      <c r="T305" s="125" t="s">
        <v>8970</v>
      </c>
      <c r="U305" s="125" t="s">
        <v>25688</v>
      </c>
    </row>
    <row r="306" spans="1:21" ht="31.5">
      <c r="A306" s="603">
        <v>31</v>
      </c>
      <c r="B306" s="603" t="s">
        <v>8565</v>
      </c>
      <c r="C306" s="603" t="s">
        <v>25606</v>
      </c>
      <c r="D306" s="603" t="s">
        <v>24</v>
      </c>
      <c r="E306" s="603" t="s">
        <v>8655</v>
      </c>
      <c r="F306" s="603">
        <v>12</v>
      </c>
      <c r="G306" s="611" t="s">
        <v>2767</v>
      </c>
      <c r="H306" s="611" t="s">
        <v>8683</v>
      </c>
      <c r="I306" s="603" t="s">
        <v>8732</v>
      </c>
      <c r="J306" s="604">
        <v>1026700981691</v>
      </c>
      <c r="K306" s="603" t="s">
        <v>8758</v>
      </c>
      <c r="L306" s="603"/>
      <c r="M306" s="603"/>
      <c r="N306" s="603"/>
      <c r="O306" s="603"/>
      <c r="P306" s="603"/>
      <c r="Q306" s="603"/>
      <c r="R306" s="603"/>
      <c r="S306" s="125" t="s">
        <v>8971</v>
      </c>
      <c r="T306" s="125" t="s">
        <v>8972</v>
      </c>
      <c r="U306" s="603" t="s">
        <v>25689</v>
      </c>
    </row>
    <row r="307" spans="1:21" ht="47.25">
      <c r="A307" s="603"/>
      <c r="B307" s="603"/>
      <c r="C307" s="603"/>
      <c r="D307" s="603"/>
      <c r="E307" s="603"/>
      <c r="F307" s="603"/>
      <c r="G307" s="611"/>
      <c r="H307" s="611"/>
      <c r="I307" s="603"/>
      <c r="J307" s="604"/>
      <c r="K307" s="603"/>
      <c r="L307" s="603"/>
      <c r="M307" s="603"/>
      <c r="N307" s="603"/>
      <c r="O307" s="603"/>
      <c r="P307" s="603"/>
      <c r="Q307" s="603"/>
      <c r="R307" s="603"/>
      <c r="S307" s="125" t="s">
        <v>8966</v>
      </c>
      <c r="T307" s="125" t="s">
        <v>8973</v>
      </c>
      <c r="U307" s="603"/>
    </row>
    <row r="308" spans="1:21" ht="78.75">
      <c r="A308" s="125">
        <v>32</v>
      </c>
      <c r="B308" s="125" t="s">
        <v>8566</v>
      </c>
      <c r="C308" s="125" t="s">
        <v>25607</v>
      </c>
      <c r="D308" s="125" t="s">
        <v>24</v>
      </c>
      <c r="E308" s="125" t="s">
        <v>8654</v>
      </c>
      <c r="F308" s="125">
        <v>4</v>
      </c>
      <c r="G308" s="125" t="s">
        <v>26</v>
      </c>
      <c r="H308" s="125" t="s">
        <v>34</v>
      </c>
      <c r="I308" s="125" t="s">
        <v>8732</v>
      </c>
      <c r="J308" s="10">
        <v>1026700981691</v>
      </c>
      <c r="K308" s="125" t="s">
        <v>8759</v>
      </c>
      <c r="L308" s="125"/>
      <c r="M308" s="125"/>
      <c r="N308" s="125"/>
      <c r="O308" s="125"/>
      <c r="P308" s="125"/>
      <c r="Q308" s="125"/>
      <c r="R308" s="125"/>
      <c r="S308" s="125" t="s">
        <v>8974</v>
      </c>
      <c r="T308" s="125" t="s">
        <v>8975</v>
      </c>
      <c r="U308" s="125" t="s">
        <v>25690</v>
      </c>
    </row>
    <row r="309" spans="1:21">
      <c r="A309" s="603">
        <v>33</v>
      </c>
      <c r="B309" s="603" t="s">
        <v>8567</v>
      </c>
      <c r="C309" s="603" t="s">
        <v>25608</v>
      </c>
      <c r="D309" s="603" t="s">
        <v>24</v>
      </c>
      <c r="E309" s="603" t="s">
        <v>8655</v>
      </c>
      <c r="F309" s="603">
        <v>24</v>
      </c>
      <c r="G309" s="800" t="s">
        <v>8700</v>
      </c>
      <c r="H309" s="603" t="s">
        <v>8701</v>
      </c>
      <c r="I309" s="603" t="s">
        <v>8732</v>
      </c>
      <c r="J309" s="604">
        <v>1026700981691</v>
      </c>
      <c r="K309" s="603" t="s">
        <v>8760</v>
      </c>
      <c r="L309" s="603"/>
      <c r="M309" s="603"/>
      <c r="N309" s="603"/>
      <c r="O309" s="603"/>
      <c r="P309" s="603"/>
      <c r="Q309" s="603"/>
      <c r="R309" s="603"/>
      <c r="S309" s="603" t="s">
        <v>30</v>
      </c>
      <c r="T309" s="603" t="s">
        <v>8976</v>
      </c>
      <c r="U309" s="603" t="s">
        <v>25691</v>
      </c>
    </row>
    <row r="310" spans="1:21">
      <c r="A310" s="603"/>
      <c r="B310" s="603"/>
      <c r="C310" s="603"/>
      <c r="D310" s="603"/>
      <c r="E310" s="603"/>
      <c r="F310" s="603"/>
      <c r="G310" s="800"/>
      <c r="H310" s="603"/>
      <c r="I310" s="603"/>
      <c r="J310" s="604"/>
      <c r="K310" s="603"/>
      <c r="L310" s="603"/>
      <c r="M310" s="603"/>
      <c r="N310" s="603"/>
      <c r="O310" s="603"/>
      <c r="P310" s="603"/>
      <c r="Q310" s="603"/>
      <c r="R310" s="603"/>
      <c r="S310" s="603"/>
      <c r="T310" s="603"/>
      <c r="U310" s="603"/>
    </row>
    <row r="311" spans="1:21">
      <c r="A311" s="603"/>
      <c r="B311" s="603"/>
      <c r="C311" s="603"/>
      <c r="D311" s="603"/>
      <c r="E311" s="603"/>
      <c r="F311" s="603"/>
      <c r="G311" s="800"/>
      <c r="H311" s="603"/>
      <c r="I311" s="603"/>
      <c r="J311" s="604"/>
      <c r="K311" s="603"/>
      <c r="L311" s="603"/>
      <c r="M311" s="603"/>
      <c r="N311" s="603"/>
      <c r="O311" s="603"/>
      <c r="P311" s="603"/>
      <c r="Q311" s="603"/>
      <c r="R311" s="603"/>
      <c r="S311" s="603"/>
      <c r="T311" s="603"/>
      <c r="U311" s="603"/>
    </row>
    <row r="312" spans="1:21">
      <c r="A312" s="603"/>
      <c r="B312" s="603"/>
      <c r="C312" s="603"/>
      <c r="D312" s="603"/>
      <c r="E312" s="603"/>
      <c r="F312" s="603"/>
      <c r="G312" s="800"/>
      <c r="H312" s="603"/>
      <c r="I312" s="603"/>
      <c r="J312" s="604"/>
      <c r="K312" s="603"/>
      <c r="L312" s="603"/>
      <c r="M312" s="603"/>
      <c r="N312" s="603"/>
      <c r="O312" s="603"/>
      <c r="P312" s="603"/>
      <c r="Q312" s="603"/>
      <c r="R312" s="603"/>
      <c r="S312" s="603"/>
      <c r="T312" s="603"/>
      <c r="U312" s="603"/>
    </row>
    <row r="313" spans="1:21">
      <c r="A313" s="603"/>
      <c r="B313" s="603"/>
      <c r="C313" s="603"/>
      <c r="D313" s="603"/>
      <c r="E313" s="603"/>
      <c r="F313" s="603"/>
      <c r="G313" s="800"/>
      <c r="H313" s="603"/>
      <c r="I313" s="603"/>
      <c r="J313" s="604"/>
      <c r="K313" s="603"/>
      <c r="L313" s="603"/>
      <c r="M313" s="603"/>
      <c r="N313" s="603"/>
      <c r="O313" s="603"/>
      <c r="P313" s="603"/>
      <c r="Q313" s="603"/>
      <c r="R313" s="603"/>
      <c r="S313" s="603"/>
      <c r="T313" s="603"/>
      <c r="U313" s="603"/>
    </row>
    <row r="314" spans="1:21" ht="47.25">
      <c r="A314" s="603"/>
      <c r="B314" s="603"/>
      <c r="C314" s="603"/>
      <c r="D314" s="603"/>
      <c r="E314" s="603"/>
      <c r="F314" s="603"/>
      <c r="G314" s="800"/>
      <c r="H314" s="603"/>
      <c r="I314" s="603"/>
      <c r="J314" s="604"/>
      <c r="K314" s="603"/>
      <c r="L314" s="603"/>
      <c r="M314" s="603"/>
      <c r="N314" s="603"/>
      <c r="O314" s="603"/>
      <c r="P314" s="603"/>
      <c r="Q314" s="603"/>
      <c r="R314" s="603"/>
      <c r="S314" s="125" t="s">
        <v>8977</v>
      </c>
      <c r="T314" s="125" t="s">
        <v>8978</v>
      </c>
      <c r="U314" s="603"/>
    </row>
    <row r="315" spans="1:21" ht="31.5">
      <c r="A315" s="603"/>
      <c r="B315" s="603"/>
      <c r="C315" s="603"/>
      <c r="D315" s="603"/>
      <c r="E315" s="603"/>
      <c r="F315" s="603"/>
      <c r="G315" s="800"/>
      <c r="H315" s="603"/>
      <c r="I315" s="603"/>
      <c r="J315" s="604"/>
      <c r="K315" s="603"/>
      <c r="L315" s="603"/>
      <c r="M315" s="603"/>
      <c r="N315" s="603"/>
      <c r="O315" s="603"/>
      <c r="P315" s="603"/>
      <c r="Q315" s="603"/>
      <c r="R315" s="603"/>
      <c r="S315" s="125" t="s">
        <v>8971</v>
      </c>
      <c r="T315" s="125" t="s">
        <v>8979</v>
      </c>
      <c r="U315" s="603"/>
    </row>
    <row r="316" spans="1:21" ht="31.5">
      <c r="A316" s="603"/>
      <c r="B316" s="603"/>
      <c r="C316" s="603"/>
      <c r="D316" s="603"/>
      <c r="E316" s="603"/>
      <c r="F316" s="603"/>
      <c r="G316" s="800"/>
      <c r="H316" s="603"/>
      <c r="I316" s="603"/>
      <c r="J316" s="604"/>
      <c r="K316" s="603"/>
      <c r="L316" s="603"/>
      <c r="M316" s="603"/>
      <c r="N316" s="603"/>
      <c r="O316" s="603"/>
      <c r="P316" s="603"/>
      <c r="Q316" s="603"/>
      <c r="R316" s="603"/>
      <c r="S316" s="125" t="s">
        <v>8955</v>
      </c>
      <c r="T316" s="125" t="s">
        <v>8980</v>
      </c>
      <c r="U316" s="603"/>
    </row>
    <row r="317" spans="1:21" ht="78.75">
      <c r="A317" s="603"/>
      <c r="B317" s="603"/>
      <c r="C317" s="603"/>
      <c r="D317" s="603"/>
      <c r="E317" s="603"/>
      <c r="F317" s="603"/>
      <c r="G317" s="800"/>
      <c r="H317" s="603"/>
      <c r="I317" s="603"/>
      <c r="J317" s="604"/>
      <c r="K317" s="603"/>
      <c r="L317" s="603"/>
      <c r="M317" s="603"/>
      <c r="N317" s="603"/>
      <c r="O317" s="603"/>
      <c r="P317" s="603"/>
      <c r="Q317" s="603"/>
      <c r="R317" s="603"/>
      <c r="S317" s="125" t="s">
        <v>8955</v>
      </c>
      <c r="T317" s="125" t="s">
        <v>8981</v>
      </c>
      <c r="U317" s="603"/>
    </row>
    <row r="318" spans="1:21" ht="63">
      <c r="A318" s="603"/>
      <c r="B318" s="603"/>
      <c r="C318" s="603"/>
      <c r="D318" s="603"/>
      <c r="E318" s="603"/>
      <c r="F318" s="603"/>
      <c r="G318" s="800"/>
      <c r="H318" s="603"/>
      <c r="I318" s="603"/>
      <c r="J318" s="604"/>
      <c r="K318" s="603"/>
      <c r="L318" s="603"/>
      <c r="M318" s="603"/>
      <c r="N318" s="603"/>
      <c r="O318" s="603"/>
      <c r="P318" s="603"/>
      <c r="Q318" s="603"/>
      <c r="R318" s="603"/>
      <c r="S318" s="125" t="s">
        <v>8955</v>
      </c>
      <c r="T318" s="125" t="s">
        <v>8982</v>
      </c>
      <c r="U318" s="603"/>
    </row>
    <row r="319" spans="1:21" ht="63">
      <c r="A319" s="603"/>
      <c r="B319" s="603"/>
      <c r="C319" s="603"/>
      <c r="D319" s="603"/>
      <c r="E319" s="603"/>
      <c r="F319" s="603"/>
      <c r="G319" s="800"/>
      <c r="H319" s="603"/>
      <c r="I319" s="603"/>
      <c r="J319" s="604"/>
      <c r="K319" s="603"/>
      <c r="L319" s="603"/>
      <c r="M319" s="603"/>
      <c r="N319" s="603"/>
      <c r="O319" s="603"/>
      <c r="P319" s="603"/>
      <c r="Q319" s="603"/>
      <c r="R319" s="603"/>
      <c r="S319" s="125" t="s">
        <v>8957</v>
      </c>
      <c r="T319" s="125" t="s">
        <v>8983</v>
      </c>
      <c r="U319" s="603"/>
    </row>
    <row r="320" spans="1:21" ht="63">
      <c r="A320" s="603"/>
      <c r="B320" s="603"/>
      <c r="C320" s="603"/>
      <c r="D320" s="603"/>
      <c r="E320" s="603"/>
      <c r="F320" s="603"/>
      <c r="G320" s="800"/>
      <c r="H320" s="603"/>
      <c r="I320" s="603"/>
      <c r="J320" s="604"/>
      <c r="K320" s="603"/>
      <c r="L320" s="603"/>
      <c r="M320" s="603"/>
      <c r="N320" s="603"/>
      <c r="O320" s="603"/>
      <c r="P320" s="603"/>
      <c r="Q320" s="603"/>
      <c r="R320" s="603"/>
      <c r="S320" s="125" t="s">
        <v>8957</v>
      </c>
      <c r="T320" s="125" t="s">
        <v>8984</v>
      </c>
      <c r="U320" s="603"/>
    </row>
    <row r="321" spans="1:21" ht="63">
      <c r="A321" s="603"/>
      <c r="B321" s="603"/>
      <c r="C321" s="603"/>
      <c r="D321" s="603"/>
      <c r="E321" s="603"/>
      <c r="F321" s="603"/>
      <c r="G321" s="800"/>
      <c r="H321" s="603"/>
      <c r="I321" s="603"/>
      <c r="J321" s="604"/>
      <c r="K321" s="603"/>
      <c r="L321" s="603"/>
      <c r="M321" s="603"/>
      <c r="N321" s="603"/>
      <c r="O321" s="603"/>
      <c r="P321" s="603"/>
      <c r="Q321" s="603"/>
      <c r="R321" s="603"/>
      <c r="S321" s="125" t="s">
        <v>8957</v>
      </c>
      <c r="T321" s="125" t="s">
        <v>8985</v>
      </c>
      <c r="U321" s="603"/>
    </row>
    <row r="322" spans="1:21" ht="63">
      <c r="A322" s="603"/>
      <c r="B322" s="603"/>
      <c r="C322" s="603"/>
      <c r="D322" s="603"/>
      <c r="E322" s="603"/>
      <c r="F322" s="603"/>
      <c r="G322" s="800"/>
      <c r="H322" s="603"/>
      <c r="I322" s="603"/>
      <c r="J322" s="604"/>
      <c r="K322" s="603"/>
      <c r="L322" s="603"/>
      <c r="M322" s="603"/>
      <c r="N322" s="603"/>
      <c r="O322" s="603"/>
      <c r="P322" s="603"/>
      <c r="Q322" s="603"/>
      <c r="R322" s="603"/>
      <c r="S322" s="125" t="s">
        <v>8957</v>
      </c>
      <c r="T322" s="125" t="s">
        <v>8986</v>
      </c>
      <c r="U322" s="603"/>
    </row>
    <row r="323" spans="1:21" ht="63">
      <c r="A323" s="603"/>
      <c r="B323" s="603"/>
      <c r="C323" s="603"/>
      <c r="D323" s="603"/>
      <c r="E323" s="603"/>
      <c r="F323" s="603"/>
      <c r="G323" s="800"/>
      <c r="H323" s="603"/>
      <c r="I323" s="603"/>
      <c r="J323" s="604"/>
      <c r="K323" s="603"/>
      <c r="L323" s="603"/>
      <c r="M323" s="603"/>
      <c r="N323" s="603"/>
      <c r="O323" s="603"/>
      <c r="P323" s="603"/>
      <c r="Q323" s="603"/>
      <c r="R323" s="603"/>
      <c r="S323" s="125" t="s">
        <v>8957</v>
      </c>
      <c r="T323" s="125" t="s">
        <v>8987</v>
      </c>
      <c r="U323" s="603"/>
    </row>
    <row r="324" spans="1:21" ht="78.75">
      <c r="A324" s="603"/>
      <c r="B324" s="603"/>
      <c r="C324" s="603"/>
      <c r="D324" s="603"/>
      <c r="E324" s="603"/>
      <c r="F324" s="603"/>
      <c r="G324" s="800"/>
      <c r="H324" s="603"/>
      <c r="I324" s="603"/>
      <c r="J324" s="604"/>
      <c r="K324" s="603"/>
      <c r="L324" s="603"/>
      <c r="M324" s="603"/>
      <c r="N324" s="603"/>
      <c r="O324" s="603"/>
      <c r="P324" s="603"/>
      <c r="Q324" s="603"/>
      <c r="R324" s="603"/>
      <c r="S324" s="125" t="s">
        <v>8957</v>
      </c>
      <c r="T324" s="125" t="s">
        <v>8988</v>
      </c>
      <c r="U324" s="603"/>
    </row>
    <row r="325" spans="1:21" ht="78.75">
      <c r="A325" s="603"/>
      <c r="B325" s="603"/>
      <c r="C325" s="603"/>
      <c r="D325" s="603"/>
      <c r="E325" s="603"/>
      <c r="F325" s="603"/>
      <c r="G325" s="800"/>
      <c r="H325" s="603"/>
      <c r="I325" s="603"/>
      <c r="J325" s="604"/>
      <c r="K325" s="603"/>
      <c r="L325" s="603"/>
      <c r="M325" s="603"/>
      <c r="N325" s="603"/>
      <c r="O325" s="603"/>
      <c r="P325" s="603"/>
      <c r="Q325" s="603"/>
      <c r="R325" s="603"/>
      <c r="S325" s="125" t="s">
        <v>8957</v>
      </c>
      <c r="T325" s="125" t="s">
        <v>8989</v>
      </c>
      <c r="U325" s="603"/>
    </row>
    <row r="326" spans="1:21" ht="63">
      <c r="A326" s="603"/>
      <c r="B326" s="603"/>
      <c r="C326" s="603"/>
      <c r="D326" s="603"/>
      <c r="E326" s="603"/>
      <c r="F326" s="603"/>
      <c r="G326" s="800"/>
      <c r="H326" s="603"/>
      <c r="I326" s="603"/>
      <c r="J326" s="604"/>
      <c r="K326" s="603"/>
      <c r="L326" s="603"/>
      <c r="M326" s="603"/>
      <c r="N326" s="603"/>
      <c r="O326" s="603"/>
      <c r="P326" s="603"/>
      <c r="Q326" s="603"/>
      <c r="R326" s="603"/>
      <c r="S326" s="125" t="s">
        <v>8957</v>
      </c>
      <c r="T326" s="125" t="s">
        <v>8990</v>
      </c>
      <c r="U326" s="603"/>
    </row>
    <row r="327" spans="1:21" ht="63">
      <c r="A327" s="603"/>
      <c r="B327" s="603"/>
      <c r="C327" s="603"/>
      <c r="D327" s="603"/>
      <c r="E327" s="603"/>
      <c r="F327" s="603"/>
      <c r="G327" s="800"/>
      <c r="H327" s="603"/>
      <c r="I327" s="603"/>
      <c r="J327" s="604"/>
      <c r="K327" s="603"/>
      <c r="L327" s="603"/>
      <c r="M327" s="603"/>
      <c r="N327" s="603"/>
      <c r="O327" s="603"/>
      <c r="P327" s="603"/>
      <c r="Q327" s="603"/>
      <c r="R327" s="603"/>
      <c r="S327" s="125" t="s">
        <v>8957</v>
      </c>
      <c r="T327" s="125" t="s">
        <v>8991</v>
      </c>
      <c r="U327" s="603"/>
    </row>
    <row r="328" spans="1:21" ht="220.5">
      <c r="A328" s="125">
        <v>34</v>
      </c>
      <c r="B328" s="125" t="s">
        <v>8568</v>
      </c>
      <c r="C328" s="125" t="s">
        <v>25609</v>
      </c>
      <c r="D328" s="125" t="s">
        <v>24</v>
      </c>
      <c r="E328" s="125" t="s">
        <v>8656</v>
      </c>
      <c r="F328" s="125">
        <v>4</v>
      </c>
      <c r="G328" s="125" t="s">
        <v>26</v>
      </c>
      <c r="H328" s="125" t="s">
        <v>34</v>
      </c>
      <c r="I328" s="125" t="s">
        <v>8732</v>
      </c>
      <c r="J328" s="10">
        <v>1026700981691</v>
      </c>
      <c r="K328" s="125" t="s">
        <v>8761</v>
      </c>
      <c r="L328" s="125"/>
      <c r="M328" s="125"/>
      <c r="N328" s="125"/>
      <c r="O328" s="125"/>
      <c r="P328" s="125"/>
      <c r="Q328" s="125"/>
      <c r="R328" s="125"/>
      <c r="S328" s="125" t="s">
        <v>8977</v>
      </c>
      <c r="T328" s="125" t="s">
        <v>8992</v>
      </c>
      <c r="U328" s="125" t="s">
        <v>25692</v>
      </c>
    </row>
    <row r="329" spans="1:21" ht="78.75">
      <c r="A329" s="125">
        <v>35</v>
      </c>
      <c r="B329" s="125" t="s">
        <v>8569</v>
      </c>
      <c r="C329" s="125" t="s">
        <v>25610</v>
      </c>
      <c r="D329" s="125" t="s">
        <v>24</v>
      </c>
      <c r="E329" s="125" t="s">
        <v>8657</v>
      </c>
      <c r="F329" s="125">
        <v>4</v>
      </c>
      <c r="G329" s="125" t="s">
        <v>26</v>
      </c>
      <c r="H329" s="125" t="s">
        <v>34</v>
      </c>
      <c r="I329" s="125" t="s">
        <v>8732</v>
      </c>
      <c r="J329" s="10">
        <v>1026700981691</v>
      </c>
      <c r="K329" s="125" t="s">
        <v>8762</v>
      </c>
      <c r="L329" s="125"/>
      <c r="M329" s="125"/>
      <c r="N329" s="125"/>
      <c r="O329" s="125"/>
      <c r="P329" s="125"/>
      <c r="Q329" s="125"/>
      <c r="R329" s="125"/>
      <c r="S329" s="125" t="s">
        <v>8953</v>
      </c>
      <c r="T329" s="125" t="s">
        <v>8993</v>
      </c>
      <c r="U329" s="125" t="s">
        <v>25693</v>
      </c>
    </row>
    <row r="330" spans="1:21" ht="78.75">
      <c r="A330" s="125">
        <v>36</v>
      </c>
      <c r="B330" s="125" t="s">
        <v>8570</v>
      </c>
      <c r="C330" s="125" t="s">
        <v>25611</v>
      </c>
      <c r="D330" s="125" t="s">
        <v>24</v>
      </c>
      <c r="E330" s="125" t="s">
        <v>8654</v>
      </c>
      <c r="F330" s="125">
        <v>5</v>
      </c>
      <c r="G330" s="125" t="s">
        <v>26</v>
      </c>
      <c r="H330" s="125" t="s">
        <v>27</v>
      </c>
      <c r="I330" s="125" t="s">
        <v>8732</v>
      </c>
      <c r="J330" s="10">
        <v>1026700981691</v>
      </c>
      <c r="K330" s="125" t="s">
        <v>8763</v>
      </c>
      <c r="L330" s="125"/>
      <c r="M330" s="125"/>
      <c r="N330" s="125"/>
      <c r="O330" s="125"/>
      <c r="P330" s="125"/>
      <c r="Q330" s="125"/>
      <c r="R330" s="125"/>
      <c r="S330" s="125" t="s">
        <v>5490</v>
      </c>
      <c r="T330" s="125" t="s">
        <v>8570</v>
      </c>
      <c r="U330" s="125" t="s">
        <v>25694</v>
      </c>
    </row>
    <row r="331" spans="1:21">
      <c r="A331" s="603">
        <v>37</v>
      </c>
      <c r="B331" s="603" t="s">
        <v>8571</v>
      </c>
      <c r="C331" s="603" t="s">
        <v>25612</v>
      </c>
      <c r="D331" s="603" t="s">
        <v>24</v>
      </c>
      <c r="E331" s="603" t="s">
        <v>8658</v>
      </c>
      <c r="F331" s="603">
        <v>11</v>
      </c>
      <c r="G331" s="603" t="s">
        <v>5865</v>
      </c>
      <c r="H331" s="603" t="s">
        <v>6619</v>
      </c>
      <c r="I331" s="603" t="s">
        <v>8732</v>
      </c>
      <c r="J331" s="604">
        <v>1026700981691</v>
      </c>
      <c r="K331" s="603" t="s">
        <v>8764</v>
      </c>
      <c r="L331" s="603"/>
      <c r="M331" s="603"/>
      <c r="N331" s="603"/>
      <c r="O331" s="603"/>
      <c r="P331" s="603"/>
      <c r="Q331" s="603"/>
      <c r="R331" s="603"/>
      <c r="S331" s="603" t="s">
        <v>30</v>
      </c>
      <c r="T331" s="603" t="s">
        <v>8994</v>
      </c>
      <c r="U331" s="603" t="s">
        <v>25695</v>
      </c>
    </row>
    <row r="332" spans="1:21">
      <c r="A332" s="603"/>
      <c r="B332" s="603"/>
      <c r="C332" s="603"/>
      <c r="D332" s="603"/>
      <c r="E332" s="603"/>
      <c r="F332" s="603"/>
      <c r="G332" s="603"/>
      <c r="H332" s="603"/>
      <c r="I332" s="603"/>
      <c r="J332" s="604"/>
      <c r="K332" s="603"/>
      <c r="L332" s="603"/>
      <c r="M332" s="603"/>
      <c r="N332" s="603"/>
      <c r="O332" s="603"/>
      <c r="P332" s="603"/>
      <c r="Q332" s="603"/>
      <c r="R332" s="603"/>
      <c r="S332" s="603"/>
      <c r="T332" s="603"/>
      <c r="U332" s="603"/>
    </row>
    <row r="333" spans="1:21" ht="63">
      <c r="A333" s="603"/>
      <c r="B333" s="603"/>
      <c r="C333" s="603"/>
      <c r="D333" s="603"/>
      <c r="E333" s="603"/>
      <c r="F333" s="603"/>
      <c r="G333" s="603"/>
      <c r="H333" s="603"/>
      <c r="I333" s="603"/>
      <c r="J333" s="604"/>
      <c r="K333" s="603"/>
      <c r="L333" s="603"/>
      <c r="M333" s="603"/>
      <c r="N333" s="603"/>
      <c r="O333" s="603"/>
      <c r="P333" s="603"/>
      <c r="Q333" s="603"/>
      <c r="R333" s="603"/>
      <c r="S333" s="125" t="s">
        <v>30</v>
      </c>
      <c r="T333" s="125" t="s">
        <v>8995</v>
      </c>
      <c r="U333" s="603"/>
    </row>
    <row r="334" spans="1:21" ht="78.75">
      <c r="A334" s="603"/>
      <c r="B334" s="603"/>
      <c r="C334" s="603"/>
      <c r="D334" s="603"/>
      <c r="E334" s="603"/>
      <c r="F334" s="603"/>
      <c r="G334" s="603"/>
      <c r="H334" s="603"/>
      <c r="I334" s="603"/>
      <c r="J334" s="604"/>
      <c r="K334" s="603"/>
      <c r="L334" s="603"/>
      <c r="M334" s="603"/>
      <c r="N334" s="603"/>
      <c r="O334" s="603"/>
      <c r="P334" s="603"/>
      <c r="Q334" s="603"/>
      <c r="R334" s="603"/>
      <c r="S334" s="125" t="s">
        <v>30</v>
      </c>
      <c r="T334" s="125" t="s">
        <v>8996</v>
      </c>
      <c r="U334" s="603"/>
    </row>
    <row r="335" spans="1:21" ht="63">
      <c r="A335" s="603"/>
      <c r="B335" s="603"/>
      <c r="C335" s="603"/>
      <c r="D335" s="603"/>
      <c r="E335" s="603"/>
      <c r="F335" s="603"/>
      <c r="G335" s="603"/>
      <c r="H335" s="603"/>
      <c r="I335" s="603"/>
      <c r="J335" s="604"/>
      <c r="K335" s="603"/>
      <c r="L335" s="603"/>
      <c r="M335" s="603"/>
      <c r="N335" s="603"/>
      <c r="O335" s="603"/>
      <c r="P335" s="603"/>
      <c r="Q335" s="603"/>
      <c r="R335" s="603"/>
      <c r="S335" s="125" t="s">
        <v>30</v>
      </c>
      <c r="T335" s="125" t="s">
        <v>8997</v>
      </c>
      <c r="U335" s="603"/>
    </row>
    <row r="336" spans="1:21" ht="63">
      <c r="A336" s="603"/>
      <c r="B336" s="603"/>
      <c r="C336" s="603"/>
      <c r="D336" s="603"/>
      <c r="E336" s="603"/>
      <c r="F336" s="603"/>
      <c r="G336" s="603"/>
      <c r="H336" s="603"/>
      <c r="I336" s="603"/>
      <c r="J336" s="604"/>
      <c r="K336" s="603"/>
      <c r="L336" s="603"/>
      <c r="M336" s="603"/>
      <c r="N336" s="603"/>
      <c r="O336" s="603"/>
      <c r="P336" s="603"/>
      <c r="Q336" s="603"/>
      <c r="R336" s="603"/>
      <c r="S336" s="125" t="s">
        <v>30</v>
      </c>
      <c r="T336" s="125" t="s">
        <v>8998</v>
      </c>
      <c r="U336" s="603"/>
    </row>
    <row r="337" spans="1:21" ht="63">
      <c r="A337" s="603"/>
      <c r="B337" s="603"/>
      <c r="C337" s="603"/>
      <c r="D337" s="603"/>
      <c r="E337" s="603"/>
      <c r="F337" s="603"/>
      <c r="G337" s="603"/>
      <c r="H337" s="603"/>
      <c r="I337" s="603"/>
      <c r="J337" s="604"/>
      <c r="K337" s="603"/>
      <c r="L337" s="603"/>
      <c r="M337" s="603"/>
      <c r="N337" s="603"/>
      <c r="O337" s="603"/>
      <c r="P337" s="603"/>
      <c r="Q337" s="603"/>
      <c r="R337" s="603"/>
      <c r="S337" s="125" t="s">
        <v>30</v>
      </c>
      <c r="T337" s="125" t="s">
        <v>8999</v>
      </c>
      <c r="U337" s="603"/>
    </row>
    <row r="338" spans="1:21" ht="63">
      <c r="A338" s="603"/>
      <c r="B338" s="603"/>
      <c r="C338" s="603"/>
      <c r="D338" s="603"/>
      <c r="E338" s="603"/>
      <c r="F338" s="603"/>
      <c r="G338" s="603"/>
      <c r="H338" s="603"/>
      <c r="I338" s="603"/>
      <c r="J338" s="604"/>
      <c r="K338" s="603"/>
      <c r="L338" s="603"/>
      <c r="M338" s="603"/>
      <c r="N338" s="603"/>
      <c r="O338" s="603"/>
      <c r="P338" s="603"/>
      <c r="Q338" s="603"/>
      <c r="R338" s="603"/>
      <c r="S338" s="125" t="s">
        <v>30</v>
      </c>
      <c r="T338" s="125" t="s">
        <v>9000</v>
      </c>
      <c r="U338" s="603"/>
    </row>
    <row r="339" spans="1:21" ht="63">
      <c r="A339" s="603"/>
      <c r="B339" s="603"/>
      <c r="C339" s="603"/>
      <c r="D339" s="603"/>
      <c r="E339" s="603"/>
      <c r="F339" s="603"/>
      <c r="G339" s="603"/>
      <c r="H339" s="603"/>
      <c r="I339" s="603"/>
      <c r="J339" s="604"/>
      <c r="K339" s="603"/>
      <c r="L339" s="603"/>
      <c r="M339" s="603"/>
      <c r="N339" s="603"/>
      <c r="O339" s="603"/>
      <c r="P339" s="603"/>
      <c r="Q339" s="603"/>
      <c r="R339" s="603"/>
      <c r="S339" s="125" t="s">
        <v>4818</v>
      </c>
      <c r="T339" s="125" t="s">
        <v>9001</v>
      </c>
      <c r="U339" s="603"/>
    </row>
    <row r="340" spans="1:21" ht="78.75">
      <c r="A340" s="603"/>
      <c r="B340" s="603"/>
      <c r="C340" s="603"/>
      <c r="D340" s="603"/>
      <c r="E340" s="603"/>
      <c r="F340" s="603"/>
      <c r="G340" s="603"/>
      <c r="H340" s="603"/>
      <c r="I340" s="603"/>
      <c r="J340" s="604"/>
      <c r="K340" s="603"/>
      <c r="L340" s="603"/>
      <c r="M340" s="603"/>
      <c r="N340" s="603"/>
      <c r="O340" s="603"/>
      <c r="P340" s="603"/>
      <c r="Q340" s="603"/>
      <c r="R340" s="603"/>
      <c r="S340" s="125" t="s">
        <v>30</v>
      </c>
      <c r="T340" s="125" t="s">
        <v>9002</v>
      </c>
      <c r="U340" s="603"/>
    </row>
    <row r="341" spans="1:21" ht="63">
      <c r="A341" s="603"/>
      <c r="B341" s="603"/>
      <c r="C341" s="603"/>
      <c r="D341" s="603"/>
      <c r="E341" s="603"/>
      <c r="F341" s="603"/>
      <c r="G341" s="603"/>
      <c r="H341" s="603"/>
      <c r="I341" s="603"/>
      <c r="J341" s="604"/>
      <c r="K341" s="603"/>
      <c r="L341" s="603"/>
      <c r="M341" s="603"/>
      <c r="N341" s="603"/>
      <c r="O341" s="603"/>
      <c r="P341" s="603"/>
      <c r="Q341" s="603"/>
      <c r="R341" s="603"/>
      <c r="S341" s="125" t="s">
        <v>4818</v>
      </c>
      <c r="T341" s="125" t="s">
        <v>9003</v>
      </c>
      <c r="U341" s="603"/>
    </row>
    <row r="342" spans="1:21" ht="78.75">
      <c r="A342" s="603"/>
      <c r="B342" s="603"/>
      <c r="C342" s="603"/>
      <c r="D342" s="603"/>
      <c r="E342" s="603"/>
      <c r="F342" s="603"/>
      <c r="G342" s="603"/>
      <c r="H342" s="603"/>
      <c r="I342" s="603"/>
      <c r="J342" s="604"/>
      <c r="K342" s="603"/>
      <c r="L342" s="603"/>
      <c r="M342" s="603"/>
      <c r="N342" s="603"/>
      <c r="O342" s="603"/>
      <c r="P342" s="603"/>
      <c r="Q342" s="603"/>
      <c r="R342" s="603"/>
      <c r="S342" s="125" t="s">
        <v>4818</v>
      </c>
      <c r="T342" s="125" t="s">
        <v>9004</v>
      </c>
      <c r="U342" s="603"/>
    </row>
    <row r="343" spans="1:21" ht="63">
      <c r="A343" s="603"/>
      <c r="B343" s="603"/>
      <c r="C343" s="603"/>
      <c r="D343" s="603"/>
      <c r="E343" s="603"/>
      <c r="F343" s="603"/>
      <c r="G343" s="603"/>
      <c r="H343" s="603"/>
      <c r="I343" s="603"/>
      <c r="J343" s="604"/>
      <c r="K343" s="603"/>
      <c r="L343" s="603"/>
      <c r="M343" s="603"/>
      <c r="N343" s="603"/>
      <c r="O343" s="603"/>
      <c r="P343" s="603"/>
      <c r="Q343" s="603"/>
      <c r="R343" s="603"/>
      <c r="S343" s="125" t="s">
        <v>30</v>
      </c>
      <c r="T343" s="125" t="s">
        <v>9005</v>
      </c>
      <c r="U343" s="603"/>
    </row>
    <row r="344" spans="1:21">
      <c r="A344" s="603">
        <v>38</v>
      </c>
      <c r="B344" s="603" t="s">
        <v>8572</v>
      </c>
      <c r="C344" s="603" t="s">
        <v>25613</v>
      </c>
      <c r="D344" s="603" t="s">
        <v>24</v>
      </c>
      <c r="E344" s="603" t="s">
        <v>8659</v>
      </c>
      <c r="F344" s="603">
        <v>23</v>
      </c>
      <c r="G344" s="800" t="s">
        <v>8702</v>
      </c>
      <c r="H344" s="603" t="s">
        <v>8686</v>
      </c>
      <c r="I344" s="603" t="s">
        <v>8732</v>
      </c>
      <c r="J344" s="604">
        <v>1026700981691</v>
      </c>
      <c r="K344" s="603" t="s">
        <v>8765</v>
      </c>
      <c r="L344" s="603"/>
      <c r="M344" s="603"/>
      <c r="N344" s="603"/>
      <c r="O344" s="603"/>
      <c r="P344" s="603"/>
      <c r="Q344" s="603"/>
      <c r="R344" s="603"/>
      <c r="S344" s="603" t="s">
        <v>30</v>
      </c>
      <c r="T344" s="603" t="s">
        <v>9006</v>
      </c>
      <c r="U344" s="603" t="s">
        <v>25696</v>
      </c>
    </row>
    <row r="345" spans="1:21">
      <c r="A345" s="603"/>
      <c r="B345" s="603"/>
      <c r="C345" s="603"/>
      <c r="D345" s="603"/>
      <c r="E345" s="603"/>
      <c r="F345" s="603"/>
      <c r="G345" s="800"/>
      <c r="H345" s="603"/>
      <c r="I345" s="603"/>
      <c r="J345" s="604"/>
      <c r="K345" s="603"/>
      <c r="L345" s="603"/>
      <c r="M345" s="603"/>
      <c r="N345" s="603"/>
      <c r="O345" s="603"/>
      <c r="P345" s="603"/>
      <c r="Q345" s="603"/>
      <c r="R345" s="603"/>
      <c r="S345" s="603"/>
      <c r="T345" s="603"/>
      <c r="U345" s="603"/>
    </row>
    <row r="346" spans="1:21">
      <c r="A346" s="603"/>
      <c r="B346" s="603"/>
      <c r="C346" s="603"/>
      <c r="D346" s="603"/>
      <c r="E346" s="603"/>
      <c r="F346" s="603"/>
      <c r="G346" s="800"/>
      <c r="H346" s="603"/>
      <c r="I346" s="603"/>
      <c r="J346" s="604"/>
      <c r="K346" s="603"/>
      <c r="L346" s="603"/>
      <c r="M346" s="603"/>
      <c r="N346" s="603"/>
      <c r="O346" s="603"/>
      <c r="P346" s="603"/>
      <c r="Q346" s="603"/>
      <c r="R346" s="603"/>
      <c r="S346" s="603"/>
      <c r="T346" s="603"/>
      <c r="U346" s="603"/>
    </row>
    <row r="347" spans="1:21">
      <c r="A347" s="603"/>
      <c r="B347" s="603"/>
      <c r="C347" s="603"/>
      <c r="D347" s="603"/>
      <c r="E347" s="603"/>
      <c r="F347" s="603"/>
      <c r="G347" s="800"/>
      <c r="H347" s="603"/>
      <c r="I347" s="603"/>
      <c r="J347" s="604"/>
      <c r="K347" s="603"/>
      <c r="L347" s="603"/>
      <c r="M347" s="603"/>
      <c r="N347" s="603"/>
      <c r="O347" s="603"/>
      <c r="P347" s="603"/>
      <c r="Q347" s="603"/>
      <c r="R347" s="603"/>
      <c r="S347" s="603"/>
      <c r="T347" s="603"/>
      <c r="U347" s="603"/>
    </row>
    <row r="348" spans="1:21" ht="78.75">
      <c r="A348" s="603"/>
      <c r="B348" s="603"/>
      <c r="C348" s="603"/>
      <c r="D348" s="603"/>
      <c r="E348" s="603"/>
      <c r="F348" s="603"/>
      <c r="G348" s="800"/>
      <c r="H348" s="603"/>
      <c r="I348" s="603"/>
      <c r="J348" s="604"/>
      <c r="K348" s="603"/>
      <c r="L348" s="603"/>
      <c r="M348" s="603"/>
      <c r="N348" s="603"/>
      <c r="O348" s="603"/>
      <c r="P348" s="603"/>
      <c r="Q348" s="603"/>
      <c r="R348" s="603"/>
      <c r="S348" s="125" t="s">
        <v>30</v>
      </c>
      <c r="T348" s="125" t="s">
        <v>9007</v>
      </c>
      <c r="U348" s="603"/>
    </row>
    <row r="349" spans="1:21" ht="63">
      <c r="A349" s="603"/>
      <c r="B349" s="603"/>
      <c r="C349" s="603"/>
      <c r="D349" s="603"/>
      <c r="E349" s="603"/>
      <c r="F349" s="603"/>
      <c r="G349" s="800"/>
      <c r="H349" s="603"/>
      <c r="I349" s="603"/>
      <c r="J349" s="604"/>
      <c r="K349" s="603"/>
      <c r="L349" s="603"/>
      <c r="M349" s="603"/>
      <c r="N349" s="603"/>
      <c r="O349" s="603"/>
      <c r="P349" s="603"/>
      <c r="Q349" s="603"/>
      <c r="R349" s="603"/>
      <c r="S349" s="125" t="s">
        <v>30</v>
      </c>
      <c r="T349" s="125" t="s">
        <v>9008</v>
      </c>
      <c r="U349" s="603"/>
    </row>
    <row r="350" spans="1:21" ht="47.25">
      <c r="A350" s="603"/>
      <c r="B350" s="603"/>
      <c r="C350" s="603"/>
      <c r="D350" s="603"/>
      <c r="E350" s="603"/>
      <c r="F350" s="603"/>
      <c r="G350" s="800"/>
      <c r="H350" s="603"/>
      <c r="I350" s="603"/>
      <c r="J350" s="604"/>
      <c r="K350" s="603"/>
      <c r="L350" s="603"/>
      <c r="M350" s="603"/>
      <c r="N350" s="603"/>
      <c r="O350" s="603"/>
      <c r="P350" s="603"/>
      <c r="Q350" s="603"/>
      <c r="R350" s="603"/>
      <c r="S350" s="125" t="s">
        <v>30</v>
      </c>
      <c r="T350" s="125" t="s">
        <v>9009</v>
      </c>
      <c r="U350" s="603"/>
    </row>
    <row r="351" spans="1:21" ht="63">
      <c r="A351" s="603"/>
      <c r="B351" s="603"/>
      <c r="C351" s="603"/>
      <c r="D351" s="603"/>
      <c r="E351" s="603"/>
      <c r="F351" s="603"/>
      <c r="G351" s="800"/>
      <c r="H351" s="603"/>
      <c r="I351" s="603"/>
      <c r="J351" s="604"/>
      <c r="K351" s="603"/>
      <c r="L351" s="603"/>
      <c r="M351" s="603"/>
      <c r="N351" s="603"/>
      <c r="O351" s="603"/>
      <c r="P351" s="603"/>
      <c r="Q351" s="603"/>
      <c r="R351" s="603"/>
      <c r="S351" s="125" t="s">
        <v>30</v>
      </c>
      <c r="T351" s="125" t="s">
        <v>9010</v>
      </c>
      <c r="U351" s="603"/>
    </row>
    <row r="352" spans="1:21" ht="78.75">
      <c r="A352" s="603"/>
      <c r="B352" s="603"/>
      <c r="C352" s="603"/>
      <c r="D352" s="603"/>
      <c r="E352" s="603"/>
      <c r="F352" s="603"/>
      <c r="G352" s="800"/>
      <c r="H352" s="603"/>
      <c r="I352" s="603"/>
      <c r="J352" s="604"/>
      <c r="K352" s="603"/>
      <c r="L352" s="603"/>
      <c r="M352" s="603"/>
      <c r="N352" s="603"/>
      <c r="O352" s="603"/>
      <c r="P352" s="603"/>
      <c r="Q352" s="603"/>
      <c r="R352" s="603"/>
      <c r="S352" s="125" t="s">
        <v>30</v>
      </c>
      <c r="T352" s="125" t="s">
        <v>9011</v>
      </c>
      <c r="U352" s="603"/>
    </row>
    <row r="353" spans="1:21" ht="63">
      <c r="A353" s="603"/>
      <c r="B353" s="603"/>
      <c r="C353" s="603"/>
      <c r="D353" s="603"/>
      <c r="E353" s="603"/>
      <c r="F353" s="603"/>
      <c r="G353" s="800"/>
      <c r="H353" s="603"/>
      <c r="I353" s="603"/>
      <c r="J353" s="604"/>
      <c r="K353" s="603"/>
      <c r="L353" s="603"/>
      <c r="M353" s="603"/>
      <c r="N353" s="603"/>
      <c r="O353" s="603"/>
      <c r="P353" s="603"/>
      <c r="Q353" s="603"/>
      <c r="R353" s="603"/>
      <c r="S353" s="125" t="s">
        <v>30</v>
      </c>
      <c r="T353" s="125" t="s">
        <v>9012</v>
      </c>
      <c r="U353" s="603"/>
    </row>
    <row r="354" spans="1:21" ht="78.75">
      <c r="A354" s="603"/>
      <c r="B354" s="603"/>
      <c r="C354" s="603"/>
      <c r="D354" s="603"/>
      <c r="E354" s="603"/>
      <c r="F354" s="603"/>
      <c r="G354" s="800"/>
      <c r="H354" s="603"/>
      <c r="I354" s="603"/>
      <c r="J354" s="604"/>
      <c r="K354" s="603"/>
      <c r="L354" s="603"/>
      <c r="M354" s="603"/>
      <c r="N354" s="603"/>
      <c r="O354" s="603"/>
      <c r="P354" s="603"/>
      <c r="Q354" s="603"/>
      <c r="R354" s="603"/>
      <c r="S354" s="125" t="s">
        <v>30</v>
      </c>
      <c r="T354" s="125" t="s">
        <v>9013</v>
      </c>
      <c r="U354" s="603"/>
    </row>
    <row r="355" spans="1:21" ht="94.5">
      <c r="A355" s="603"/>
      <c r="B355" s="603"/>
      <c r="C355" s="603"/>
      <c r="D355" s="603"/>
      <c r="E355" s="603"/>
      <c r="F355" s="603"/>
      <c r="G355" s="800"/>
      <c r="H355" s="603"/>
      <c r="I355" s="603"/>
      <c r="J355" s="604"/>
      <c r="K355" s="603"/>
      <c r="L355" s="603"/>
      <c r="M355" s="603"/>
      <c r="N355" s="603"/>
      <c r="O355" s="603"/>
      <c r="P355" s="603"/>
      <c r="Q355" s="603"/>
      <c r="R355" s="603"/>
      <c r="S355" s="125" t="s">
        <v>4818</v>
      </c>
      <c r="T355" s="125" t="s">
        <v>9014</v>
      </c>
      <c r="U355" s="603"/>
    </row>
    <row r="356" spans="1:21" ht="47.25">
      <c r="A356" s="603">
        <v>39</v>
      </c>
      <c r="B356" s="603" t="s">
        <v>8573</v>
      </c>
      <c r="C356" s="603" t="s">
        <v>25614</v>
      </c>
      <c r="D356" s="603" t="s">
        <v>24</v>
      </c>
      <c r="E356" s="603" t="s">
        <v>8660</v>
      </c>
      <c r="F356" s="603">
        <v>16.100000000000001</v>
      </c>
      <c r="G356" s="611" t="s">
        <v>6285</v>
      </c>
      <c r="H356" s="611" t="s">
        <v>26422</v>
      </c>
      <c r="I356" s="603" t="s">
        <v>8732</v>
      </c>
      <c r="J356" s="604">
        <v>1026700981691</v>
      </c>
      <c r="K356" s="603" t="s">
        <v>8766</v>
      </c>
      <c r="L356" s="603"/>
      <c r="M356" s="603"/>
      <c r="N356" s="603"/>
      <c r="O356" s="603"/>
      <c r="P356" s="603"/>
      <c r="Q356" s="603"/>
      <c r="R356" s="603"/>
      <c r="S356" s="125" t="s">
        <v>30</v>
      </c>
      <c r="T356" s="125" t="s">
        <v>9015</v>
      </c>
      <c r="U356" s="603" t="s">
        <v>25697</v>
      </c>
    </row>
    <row r="357" spans="1:21" ht="78.75">
      <c r="A357" s="603"/>
      <c r="B357" s="603"/>
      <c r="C357" s="603"/>
      <c r="D357" s="603"/>
      <c r="E357" s="603"/>
      <c r="F357" s="603"/>
      <c r="G357" s="611"/>
      <c r="H357" s="611"/>
      <c r="I357" s="603"/>
      <c r="J357" s="604"/>
      <c r="K357" s="603"/>
      <c r="L357" s="603"/>
      <c r="M357" s="603"/>
      <c r="N357" s="603"/>
      <c r="O357" s="603"/>
      <c r="P357" s="603"/>
      <c r="Q357" s="603"/>
      <c r="R357" s="603"/>
      <c r="S357" s="125" t="s">
        <v>317</v>
      </c>
      <c r="T357" s="125" t="s">
        <v>9016</v>
      </c>
      <c r="U357" s="603"/>
    </row>
    <row r="358" spans="1:21" ht="47.25">
      <c r="A358" s="603"/>
      <c r="B358" s="603"/>
      <c r="C358" s="603"/>
      <c r="D358" s="603"/>
      <c r="E358" s="603"/>
      <c r="F358" s="603"/>
      <c r="G358" s="611"/>
      <c r="H358" s="611"/>
      <c r="I358" s="603"/>
      <c r="J358" s="604"/>
      <c r="K358" s="603"/>
      <c r="L358" s="603"/>
      <c r="M358" s="603"/>
      <c r="N358" s="603"/>
      <c r="O358" s="603"/>
      <c r="P358" s="603"/>
      <c r="Q358" s="603"/>
      <c r="R358" s="603"/>
      <c r="S358" s="125" t="s">
        <v>30</v>
      </c>
      <c r="T358" s="125" t="s">
        <v>9017</v>
      </c>
      <c r="U358" s="603"/>
    </row>
    <row r="359" spans="1:21" ht="63">
      <c r="A359" s="603"/>
      <c r="B359" s="603"/>
      <c r="C359" s="603"/>
      <c r="D359" s="603"/>
      <c r="E359" s="603"/>
      <c r="F359" s="603"/>
      <c r="G359" s="611"/>
      <c r="H359" s="611"/>
      <c r="I359" s="603"/>
      <c r="J359" s="604"/>
      <c r="K359" s="603"/>
      <c r="L359" s="603"/>
      <c r="M359" s="603"/>
      <c r="N359" s="603"/>
      <c r="O359" s="603"/>
      <c r="P359" s="603"/>
      <c r="Q359" s="603"/>
      <c r="R359" s="603"/>
      <c r="S359" s="125" t="s">
        <v>4818</v>
      </c>
      <c r="T359" s="125" t="s">
        <v>9018</v>
      </c>
      <c r="U359" s="603"/>
    </row>
    <row r="360" spans="1:21" ht="63">
      <c r="A360" s="603"/>
      <c r="B360" s="603"/>
      <c r="C360" s="603"/>
      <c r="D360" s="603"/>
      <c r="E360" s="603"/>
      <c r="F360" s="603"/>
      <c r="G360" s="611"/>
      <c r="H360" s="611"/>
      <c r="I360" s="603"/>
      <c r="J360" s="604"/>
      <c r="K360" s="603"/>
      <c r="L360" s="603"/>
      <c r="M360" s="603"/>
      <c r="N360" s="603"/>
      <c r="O360" s="603"/>
      <c r="P360" s="603"/>
      <c r="Q360" s="603"/>
      <c r="R360" s="603"/>
      <c r="S360" s="125" t="s">
        <v>4818</v>
      </c>
      <c r="T360" s="125" t="s">
        <v>9019</v>
      </c>
      <c r="U360" s="603"/>
    </row>
    <row r="361" spans="1:21">
      <c r="A361" s="603">
        <v>40</v>
      </c>
      <c r="B361" s="603" t="s">
        <v>8574</v>
      </c>
      <c r="C361" s="603" t="s">
        <v>25615</v>
      </c>
      <c r="D361" s="603" t="s">
        <v>24</v>
      </c>
      <c r="E361" s="603" t="s">
        <v>8661</v>
      </c>
      <c r="F361" s="603">
        <v>12.2</v>
      </c>
      <c r="G361" s="611" t="s">
        <v>6285</v>
      </c>
      <c r="H361" s="611" t="s">
        <v>26422</v>
      </c>
      <c r="I361" s="603" t="s">
        <v>8732</v>
      </c>
      <c r="J361" s="604">
        <v>1026700981691</v>
      </c>
      <c r="K361" s="603" t="s">
        <v>8767</v>
      </c>
      <c r="L361" s="603"/>
      <c r="M361" s="603"/>
      <c r="N361" s="603"/>
      <c r="O361" s="603"/>
      <c r="P361" s="603"/>
      <c r="Q361" s="603"/>
      <c r="R361" s="603"/>
      <c r="S361" s="603" t="s">
        <v>30</v>
      </c>
      <c r="T361" s="603" t="s">
        <v>9020</v>
      </c>
      <c r="U361" s="603" t="s">
        <v>25698</v>
      </c>
    </row>
    <row r="362" spans="1:21">
      <c r="A362" s="603"/>
      <c r="B362" s="603"/>
      <c r="C362" s="603"/>
      <c r="D362" s="603"/>
      <c r="E362" s="603"/>
      <c r="F362" s="603"/>
      <c r="G362" s="611"/>
      <c r="H362" s="611"/>
      <c r="I362" s="603"/>
      <c r="J362" s="604"/>
      <c r="K362" s="603"/>
      <c r="L362" s="603"/>
      <c r="M362" s="603"/>
      <c r="N362" s="603"/>
      <c r="O362" s="603"/>
      <c r="P362" s="603"/>
      <c r="Q362" s="603"/>
      <c r="R362" s="603"/>
      <c r="S362" s="603"/>
      <c r="T362" s="603"/>
      <c r="U362" s="603"/>
    </row>
    <row r="363" spans="1:21" ht="63">
      <c r="A363" s="603"/>
      <c r="B363" s="603"/>
      <c r="C363" s="603"/>
      <c r="D363" s="603"/>
      <c r="E363" s="603"/>
      <c r="F363" s="603"/>
      <c r="G363" s="611"/>
      <c r="H363" s="611"/>
      <c r="I363" s="603"/>
      <c r="J363" s="604"/>
      <c r="K363" s="603"/>
      <c r="L363" s="603"/>
      <c r="M363" s="603"/>
      <c r="N363" s="603"/>
      <c r="O363" s="603"/>
      <c r="P363" s="603"/>
      <c r="Q363" s="603"/>
      <c r="R363" s="603"/>
      <c r="S363" s="125" t="s">
        <v>4818</v>
      </c>
      <c r="T363" s="125" t="s">
        <v>9021</v>
      </c>
      <c r="U363" s="603"/>
    </row>
    <row r="364" spans="1:21" ht="47.25">
      <c r="A364" s="603">
        <v>41</v>
      </c>
      <c r="B364" s="603" t="s">
        <v>8575</v>
      </c>
      <c r="C364" s="603" t="s">
        <v>25616</v>
      </c>
      <c r="D364" s="603" t="s">
        <v>24</v>
      </c>
      <c r="E364" s="603" t="s">
        <v>8661</v>
      </c>
      <c r="F364" s="603">
        <v>7.5</v>
      </c>
      <c r="G364" s="611" t="s">
        <v>2767</v>
      </c>
      <c r="H364" s="611" t="s">
        <v>8683</v>
      </c>
      <c r="I364" s="603" t="s">
        <v>8732</v>
      </c>
      <c r="J364" s="604">
        <v>1026700981691</v>
      </c>
      <c r="K364" s="603" t="s">
        <v>8768</v>
      </c>
      <c r="L364" s="603"/>
      <c r="M364" s="603"/>
      <c r="N364" s="603"/>
      <c r="O364" s="603"/>
      <c r="P364" s="603"/>
      <c r="Q364" s="603"/>
      <c r="R364" s="603"/>
      <c r="S364" s="125" t="s">
        <v>30</v>
      </c>
      <c r="T364" s="125" t="s">
        <v>9022</v>
      </c>
      <c r="U364" s="603" t="s">
        <v>25699</v>
      </c>
    </row>
    <row r="365" spans="1:21">
      <c r="A365" s="603"/>
      <c r="B365" s="603"/>
      <c r="C365" s="603"/>
      <c r="D365" s="603"/>
      <c r="E365" s="603"/>
      <c r="F365" s="603"/>
      <c r="G365" s="611"/>
      <c r="H365" s="611"/>
      <c r="I365" s="603"/>
      <c r="J365" s="604"/>
      <c r="K365" s="603"/>
      <c r="L365" s="603"/>
      <c r="M365" s="603"/>
      <c r="N365" s="603"/>
      <c r="O365" s="603"/>
      <c r="P365" s="603"/>
      <c r="Q365" s="603"/>
      <c r="R365" s="603"/>
      <c r="S365" s="603" t="s">
        <v>30</v>
      </c>
      <c r="T365" s="603" t="s">
        <v>9023</v>
      </c>
      <c r="U365" s="603"/>
    </row>
    <row r="366" spans="1:21">
      <c r="A366" s="603"/>
      <c r="B366" s="603"/>
      <c r="C366" s="603"/>
      <c r="D366" s="603"/>
      <c r="E366" s="603"/>
      <c r="F366" s="603"/>
      <c r="G366" s="611"/>
      <c r="H366" s="611"/>
      <c r="I366" s="603"/>
      <c r="J366" s="604"/>
      <c r="K366" s="603"/>
      <c r="L366" s="603"/>
      <c r="M366" s="603"/>
      <c r="N366" s="603"/>
      <c r="O366" s="603"/>
      <c r="P366" s="603"/>
      <c r="Q366" s="603"/>
      <c r="R366" s="603"/>
      <c r="S366" s="603"/>
      <c r="T366" s="603"/>
      <c r="U366" s="603"/>
    </row>
    <row r="367" spans="1:21">
      <c r="A367" s="603"/>
      <c r="B367" s="603"/>
      <c r="C367" s="603"/>
      <c r="D367" s="603"/>
      <c r="E367" s="603"/>
      <c r="F367" s="603"/>
      <c r="G367" s="611"/>
      <c r="H367" s="611"/>
      <c r="I367" s="603"/>
      <c r="J367" s="604"/>
      <c r="K367" s="603"/>
      <c r="L367" s="603"/>
      <c r="M367" s="603"/>
      <c r="N367" s="603"/>
      <c r="O367" s="603"/>
      <c r="P367" s="603"/>
      <c r="Q367" s="603"/>
      <c r="R367" s="603"/>
      <c r="S367" s="603"/>
      <c r="T367" s="603"/>
      <c r="U367" s="603"/>
    </row>
    <row r="368" spans="1:21">
      <c r="A368" s="603"/>
      <c r="B368" s="603"/>
      <c r="C368" s="603"/>
      <c r="D368" s="603"/>
      <c r="E368" s="603"/>
      <c r="F368" s="603"/>
      <c r="G368" s="611"/>
      <c r="H368" s="611"/>
      <c r="I368" s="603"/>
      <c r="J368" s="604"/>
      <c r="K368" s="603"/>
      <c r="L368" s="603"/>
      <c r="M368" s="603"/>
      <c r="N368" s="603"/>
      <c r="O368" s="603"/>
      <c r="P368" s="603"/>
      <c r="Q368" s="603"/>
      <c r="R368" s="603"/>
      <c r="S368" s="603"/>
      <c r="T368" s="603"/>
      <c r="U368" s="603"/>
    </row>
    <row r="369" spans="1:21">
      <c r="A369" s="603"/>
      <c r="B369" s="603"/>
      <c r="C369" s="603"/>
      <c r="D369" s="603"/>
      <c r="E369" s="603"/>
      <c r="F369" s="603"/>
      <c r="G369" s="611"/>
      <c r="H369" s="611"/>
      <c r="I369" s="603"/>
      <c r="J369" s="604"/>
      <c r="K369" s="603"/>
      <c r="L369" s="603"/>
      <c r="M369" s="603"/>
      <c r="N369" s="603"/>
      <c r="O369" s="603"/>
      <c r="P369" s="603"/>
      <c r="Q369" s="603"/>
      <c r="R369" s="603"/>
      <c r="S369" s="603"/>
      <c r="T369" s="603"/>
      <c r="U369" s="603"/>
    </row>
    <row r="370" spans="1:21">
      <c r="A370" s="603"/>
      <c r="B370" s="603"/>
      <c r="C370" s="603"/>
      <c r="D370" s="603"/>
      <c r="E370" s="603"/>
      <c r="F370" s="603"/>
      <c r="G370" s="611"/>
      <c r="H370" s="611"/>
      <c r="I370" s="603"/>
      <c r="J370" s="604"/>
      <c r="K370" s="603"/>
      <c r="L370" s="603"/>
      <c r="M370" s="603"/>
      <c r="N370" s="603"/>
      <c r="O370" s="603"/>
      <c r="P370" s="603"/>
      <c r="Q370" s="603"/>
      <c r="R370" s="603"/>
      <c r="S370" s="603"/>
      <c r="T370" s="603"/>
      <c r="U370" s="603"/>
    </row>
    <row r="371" spans="1:21">
      <c r="A371" s="603">
        <v>42</v>
      </c>
      <c r="B371" s="603" t="s">
        <v>8576</v>
      </c>
      <c r="C371" s="603" t="s">
        <v>25617</v>
      </c>
      <c r="D371" s="603" t="s">
        <v>24</v>
      </c>
      <c r="E371" s="603" t="s">
        <v>8661</v>
      </c>
      <c r="F371" s="603">
        <v>7</v>
      </c>
      <c r="G371" s="800" t="s">
        <v>8703</v>
      </c>
      <c r="H371" s="603" t="s">
        <v>8704</v>
      </c>
      <c r="I371" s="603" t="s">
        <v>8732</v>
      </c>
      <c r="J371" s="604">
        <v>1026700981691</v>
      </c>
      <c r="K371" s="603" t="s">
        <v>8769</v>
      </c>
      <c r="L371" s="603"/>
      <c r="M371" s="603"/>
      <c r="N371" s="603"/>
      <c r="O371" s="603"/>
      <c r="P371" s="603"/>
      <c r="Q371" s="603"/>
      <c r="R371" s="603"/>
      <c r="S371" s="603" t="s">
        <v>30</v>
      </c>
      <c r="T371" s="603" t="s">
        <v>9024</v>
      </c>
      <c r="U371" s="603" t="s">
        <v>25700</v>
      </c>
    </row>
    <row r="372" spans="1:21">
      <c r="A372" s="603"/>
      <c r="B372" s="603"/>
      <c r="C372" s="603"/>
      <c r="D372" s="603"/>
      <c r="E372" s="603"/>
      <c r="F372" s="603"/>
      <c r="G372" s="800"/>
      <c r="H372" s="603"/>
      <c r="I372" s="603"/>
      <c r="J372" s="604"/>
      <c r="K372" s="603"/>
      <c r="L372" s="603"/>
      <c r="M372" s="603"/>
      <c r="N372" s="603"/>
      <c r="O372" s="603"/>
      <c r="P372" s="603"/>
      <c r="Q372" s="603"/>
      <c r="R372" s="603"/>
      <c r="S372" s="603"/>
      <c r="T372" s="603"/>
      <c r="U372" s="603"/>
    </row>
    <row r="373" spans="1:21">
      <c r="A373" s="603"/>
      <c r="B373" s="603"/>
      <c r="C373" s="603"/>
      <c r="D373" s="603"/>
      <c r="E373" s="603"/>
      <c r="F373" s="603"/>
      <c r="G373" s="800"/>
      <c r="H373" s="603"/>
      <c r="I373" s="603"/>
      <c r="J373" s="604"/>
      <c r="K373" s="603"/>
      <c r="L373" s="603"/>
      <c r="M373" s="603"/>
      <c r="N373" s="603"/>
      <c r="O373" s="603"/>
      <c r="P373" s="603"/>
      <c r="Q373" s="603"/>
      <c r="R373" s="603"/>
      <c r="S373" s="603"/>
      <c r="T373" s="603"/>
      <c r="U373" s="603"/>
    </row>
    <row r="374" spans="1:21">
      <c r="A374" s="603"/>
      <c r="B374" s="603"/>
      <c r="C374" s="603"/>
      <c r="D374" s="603"/>
      <c r="E374" s="603"/>
      <c r="F374" s="603"/>
      <c r="G374" s="800"/>
      <c r="H374" s="603"/>
      <c r="I374" s="603"/>
      <c r="J374" s="604"/>
      <c r="K374" s="603"/>
      <c r="L374" s="603"/>
      <c r="M374" s="603"/>
      <c r="N374" s="603"/>
      <c r="O374" s="603"/>
      <c r="P374" s="603"/>
      <c r="Q374" s="603"/>
      <c r="R374" s="603"/>
      <c r="S374" s="603"/>
      <c r="T374" s="603"/>
      <c r="U374" s="603"/>
    </row>
    <row r="375" spans="1:21">
      <c r="A375" s="603"/>
      <c r="B375" s="603"/>
      <c r="C375" s="603"/>
      <c r="D375" s="603"/>
      <c r="E375" s="603"/>
      <c r="F375" s="603"/>
      <c r="G375" s="800"/>
      <c r="H375" s="603"/>
      <c r="I375" s="603"/>
      <c r="J375" s="604"/>
      <c r="K375" s="603"/>
      <c r="L375" s="603"/>
      <c r="M375" s="603"/>
      <c r="N375" s="603"/>
      <c r="O375" s="603"/>
      <c r="P375" s="603"/>
      <c r="Q375" s="603"/>
      <c r="R375" s="603"/>
      <c r="S375" s="603"/>
      <c r="T375" s="603"/>
      <c r="U375" s="603"/>
    </row>
    <row r="376" spans="1:21">
      <c r="A376" s="603"/>
      <c r="B376" s="603"/>
      <c r="C376" s="603"/>
      <c r="D376" s="603"/>
      <c r="E376" s="603"/>
      <c r="F376" s="603"/>
      <c r="G376" s="800"/>
      <c r="H376" s="603"/>
      <c r="I376" s="603"/>
      <c r="J376" s="604"/>
      <c r="K376" s="603"/>
      <c r="L376" s="603"/>
      <c r="M376" s="603"/>
      <c r="N376" s="603"/>
      <c r="O376" s="603"/>
      <c r="P376" s="603"/>
      <c r="Q376" s="603"/>
      <c r="R376" s="603"/>
      <c r="S376" s="603"/>
      <c r="T376" s="603"/>
      <c r="U376" s="603"/>
    </row>
    <row r="377" spans="1:21" ht="63">
      <c r="A377" s="603"/>
      <c r="B377" s="603"/>
      <c r="C377" s="603"/>
      <c r="D377" s="603"/>
      <c r="E377" s="603"/>
      <c r="F377" s="603"/>
      <c r="G377" s="800"/>
      <c r="H377" s="603"/>
      <c r="I377" s="603"/>
      <c r="J377" s="604"/>
      <c r="K377" s="603"/>
      <c r="L377" s="603"/>
      <c r="M377" s="603"/>
      <c r="N377" s="603"/>
      <c r="O377" s="603"/>
      <c r="P377" s="603"/>
      <c r="Q377" s="603"/>
      <c r="R377" s="603"/>
      <c r="S377" s="125" t="s">
        <v>30</v>
      </c>
      <c r="T377" s="125" t="s">
        <v>9025</v>
      </c>
      <c r="U377" s="603"/>
    </row>
    <row r="378" spans="1:21" ht="110.25">
      <c r="A378" s="603"/>
      <c r="B378" s="603"/>
      <c r="C378" s="603"/>
      <c r="D378" s="603"/>
      <c r="E378" s="603"/>
      <c r="F378" s="603"/>
      <c r="G378" s="800"/>
      <c r="H378" s="603"/>
      <c r="I378" s="603"/>
      <c r="J378" s="604"/>
      <c r="K378" s="603"/>
      <c r="L378" s="603"/>
      <c r="M378" s="603"/>
      <c r="N378" s="603"/>
      <c r="O378" s="603"/>
      <c r="P378" s="603"/>
      <c r="Q378" s="603"/>
      <c r="R378" s="603"/>
      <c r="S378" s="125" t="s">
        <v>30</v>
      </c>
      <c r="T378" s="125" t="s">
        <v>9026</v>
      </c>
      <c r="U378" s="603"/>
    </row>
    <row r="379" spans="1:21" ht="63">
      <c r="A379" s="603"/>
      <c r="B379" s="603"/>
      <c r="C379" s="603"/>
      <c r="D379" s="603"/>
      <c r="E379" s="603"/>
      <c r="F379" s="603"/>
      <c r="G379" s="800"/>
      <c r="H379" s="603"/>
      <c r="I379" s="603"/>
      <c r="J379" s="604"/>
      <c r="K379" s="603"/>
      <c r="L379" s="603"/>
      <c r="M379" s="603"/>
      <c r="N379" s="603"/>
      <c r="O379" s="603"/>
      <c r="P379" s="603"/>
      <c r="Q379" s="603"/>
      <c r="R379" s="603"/>
      <c r="S379" s="125" t="s">
        <v>30</v>
      </c>
      <c r="T379" s="125" t="s">
        <v>9027</v>
      </c>
      <c r="U379" s="603"/>
    </row>
    <row r="380" spans="1:21" ht="63">
      <c r="A380" s="603"/>
      <c r="B380" s="603"/>
      <c r="C380" s="603"/>
      <c r="D380" s="603"/>
      <c r="E380" s="603"/>
      <c r="F380" s="603"/>
      <c r="G380" s="800"/>
      <c r="H380" s="603"/>
      <c r="I380" s="603"/>
      <c r="J380" s="604"/>
      <c r="K380" s="603"/>
      <c r="L380" s="603"/>
      <c r="M380" s="603"/>
      <c r="N380" s="603"/>
      <c r="O380" s="603"/>
      <c r="P380" s="603"/>
      <c r="Q380" s="603"/>
      <c r="R380" s="603"/>
      <c r="S380" s="125" t="s">
        <v>30</v>
      </c>
      <c r="T380" s="125" t="s">
        <v>9028</v>
      </c>
      <c r="U380" s="603"/>
    </row>
    <row r="381" spans="1:21">
      <c r="A381" s="603">
        <v>43</v>
      </c>
      <c r="B381" s="603" t="s">
        <v>8577</v>
      </c>
      <c r="C381" s="603" t="s">
        <v>25618</v>
      </c>
      <c r="D381" s="603" t="s">
        <v>24</v>
      </c>
      <c r="E381" s="603" t="s">
        <v>8662</v>
      </c>
      <c r="F381" s="603">
        <v>15</v>
      </c>
      <c r="G381" s="800" t="s">
        <v>5867</v>
      </c>
      <c r="H381" s="603" t="s">
        <v>8687</v>
      </c>
      <c r="I381" s="603" t="s">
        <v>8732</v>
      </c>
      <c r="J381" s="604">
        <v>1026700981691</v>
      </c>
      <c r="K381" s="603" t="s">
        <v>8770</v>
      </c>
      <c r="L381" s="603"/>
      <c r="M381" s="603"/>
      <c r="N381" s="603"/>
      <c r="O381" s="603"/>
      <c r="P381" s="603"/>
      <c r="Q381" s="603"/>
      <c r="R381" s="603"/>
      <c r="S381" s="603" t="s">
        <v>30</v>
      </c>
      <c r="T381" s="603" t="s">
        <v>9029</v>
      </c>
      <c r="U381" s="603" t="s">
        <v>25701</v>
      </c>
    </row>
    <row r="382" spans="1:21">
      <c r="A382" s="603"/>
      <c r="B382" s="603"/>
      <c r="C382" s="603"/>
      <c r="D382" s="603"/>
      <c r="E382" s="603"/>
      <c r="F382" s="603"/>
      <c r="G382" s="800"/>
      <c r="H382" s="603"/>
      <c r="I382" s="603"/>
      <c r="J382" s="604"/>
      <c r="K382" s="603"/>
      <c r="L382" s="603"/>
      <c r="M382" s="603"/>
      <c r="N382" s="603"/>
      <c r="O382" s="603"/>
      <c r="P382" s="603"/>
      <c r="Q382" s="603"/>
      <c r="R382" s="603"/>
      <c r="S382" s="603"/>
      <c r="T382" s="603"/>
      <c r="U382" s="603"/>
    </row>
    <row r="383" spans="1:21">
      <c r="A383" s="603"/>
      <c r="B383" s="603"/>
      <c r="C383" s="603"/>
      <c r="D383" s="603"/>
      <c r="E383" s="603"/>
      <c r="F383" s="603"/>
      <c r="G383" s="800"/>
      <c r="H383" s="603"/>
      <c r="I383" s="603"/>
      <c r="J383" s="604"/>
      <c r="K383" s="603"/>
      <c r="L383" s="603"/>
      <c r="M383" s="603"/>
      <c r="N383" s="603"/>
      <c r="O383" s="603"/>
      <c r="P383" s="603"/>
      <c r="Q383" s="603"/>
      <c r="R383" s="603"/>
      <c r="S383" s="603"/>
      <c r="T383" s="603"/>
      <c r="U383" s="603"/>
    </row>
    <row r="384" spans="1:21" ht="78.75">
      <c r="A384" s="603"/>
      <c r="B384" s="603"/>
      <c r="C384" s="603"/>
      <c r="D384" s="603"/>
      <c r="E384" s="603"/>
      <c r="F384" s="603"/>
      <c r="G384" s="800"/>
      <c r="H384" s="603"/>
      <c r="I384" s="603"/>
      <c r="J384" s="604"/>
      <c r="K384" s="603"/>
      <c r="L384" s="603"/>
      <c r="M384" s="603"/>
      <c r="N384" s="603"/>
      <c r="O384" s="603"/>
      <c r="P384" s="603"/>
      <c r="Q384" s="603"/>
      <c r="R384" s="603"/>
      <c r="S384" s="125" t="s">
        <v>30</v>
      </c>
      <c r="T384" s="125" t="s">
        <v>9030</v>
      </c>
      <c r="U384" s="603"/>
    </row>
    <row r="385" spans="1:21" ht="141.75">
      <c r="A385" s="603"/>
      <c r="B385" s="603"/>
      <c r="C385" s="603"/>
      <c r="D385" s="603"/>
      <c r="E385" s="603"/>
      <c r="F385" s="603"/>
      <c r="G385" s="800"/>
      <c r="H385" s="603"/>
      <c r="I385" s="603"/>
      <c r="J385" s="604"/>
      <c r="K385" s="603"/>
      <c r="L385" s="603"/>
      <c r="M385" s="603"/>
      <c r="N385" s="603"/>
      <c r="O385" s="603"/>
      <c r="P385" s="603"/>
      <c r="Q385" s="603"/>
      <c r="R385" s="603"/>
      <c r="S385" s="125" t="s">
        <v>30</v>
      </c>
      <c r="T385" s="230" t="s">
        <v>9031</v>
      </c>
      <c r="U385" s="603"/>
    </row>
    <row r="386" spans="1:21" ht="63">
      <c r="A386" s="603"/>
      <c r="B386" s="603"/>
      <c r="C386" s="603"/>
      <c r="D386" s="603"/>
      <c r="E386" s="603"/>
      <c r="F386" s="603"/>
      <c r="G386" s="800"/>
      <c r="H386" s="603"/>
      <c r="I386" s="603"/>
      <c r="J386" s="604"/>
      <c r="K386" s="603"/>
      <c r="L386" s="603"/>
      <c r="M386" s="603"/>
      <c r="N386" s="603"/>
      <c r="O386" s="603"/>
      <c r="P386" s="603"/>
      <c r="Q386" s="603"/>
      <c r="R386" s="603"/>
      <c r="S386" s="125" t="s">
        <v>30</v>
      </c>
      <c r="T386" s="125" t="s">
        <v>9032</v>
      </c>
      <c r="U386" s="603"/>
    </row>
    <row r="387" spans="1:21" ht="78.75">
      <c r="A387" s="603"/>
      <c r="B387" s="603"/>
      <c r="C387" s="603"/>
      <c r="D387" s="603"/>
      <c r="E387" s="603"/>
      <c r="F387" s="603"/>
      <c r="G387" s="800"/>
      <c r="H387" s="603"/>
      <c r="I387" s="603"/>
      <c r="J387" s="604"/>
      <c r="K387" s="603"/>
      <c r="L387" s="603"/>
      <c r="M387" s="603"/>
      <c r="N387" s="603"/>
      <c r="O387" s="603"/>
      <c r="P387" s="603"/>
      <c r="Q387" s="603"/>
      <c r="R387" s="603"/>
      <c r="S387" s="125" t="s">
        <v>9033</v>
      </c>
      <c r="T387" s="125" t="s">
        <v>9034</v>
      </c>
      <c r="U387" s="603"/>
    </row>
    <row r="388" spans="1:21" ht="78.75">
      <c r="A388" s="125">
        <v>44</v>
      </c>
      <c r="B388" s="125" t="s">
        <v>8578</v>
      </c>
      <c r="C388" s="125" t="s">
        <v>25619</v>
      </c>
      <c r="D388" s="125" t="s">
        <v>24</v>
      </c>
      <c r="E388" s="125" t="s">
        <v>8103</v>
      </c>
      <c r="F388" s="125">
        <v>5</v>
      </c>
      <c r="G388" s="231" t="s">
        <v>26</v>
      </c>
      <c r="H388" s="125" t="s">
        <v>34</v>
      </c>
      <c r="I388" s="125" t="s">
        <v>8732</v>
      </c>
      <c r="J388" s="10">
        <v>1026700981691</v>
      </c>
      <c r="K388" s="125" t="s">
        <v>8771</v>
      </c>
      <c r="L388" s="125"/>
      <c r="M388" s="125"/>
      <c r="N388" s="125"/>
      <c r="O388" s="125"/>
      <c r="P388" s="125"/>
      <c r="Q388" s="125"/>
      <c r="R388" s="125"/>
      <c r="S388" s="125" t="s">
        <v>9035</v>
      </c>
      <c r="T388" s="125" t="s">
        <v>9036</v>
      </c>
      <c r="U388" s="125" t="s">
        <v>25702</v>
      </c>
    </row>
    <row r="389" spans="1:21" ht="110.25">
      <c r="A389" s="125">
        <v>45</v>
      </c>
      <c r="B389" s="125" t="s">
        <v>8579</v>
      </c>
      <c r="C389" s="125" t="s">
        <v>25620</v>
      </c>
      <c r="D389" s="125" t="s">
        <v>24</v>
      </c>
      <c r="E389" s="125" t="s">
        <v>8649</v>
      </c>
      <c r="F389" s="125">
        <v>8</v>
      </c>
      <c r="G389" s="125" t="s">
        <v>575</v>
      </c>
      <c r="H389" s="125" t="s">
        <v>6618</v>
      </c>
      <c r="I389" s="125" t="s">
        <v>8732</v>
      </c>
      <c r="J389" s="10">
        <v>1026700981691</v>
      </c>
      <c r="K389" s="125" t="s">
        <v>8772</v>
      </c>
      <c r="L389" s="125"/>
      <c r="M389" s="125"/>
      <c r="N389" s="125"/>
      <c r="O389" s="125"/>
      <c r="P389" s="125"/>
      <c r="Q389" s="125"/>
      <c r="R389" s="125"/>
      <c r="S389" s="125" t="s">
        <v>4818</v>
      </c>
      <c r="T389" s="125" t="s">
        <v>9037</v>
      </c>
      <c r="U389" s="125" t="s">
        <v>25703</v>
      </c>
    </row>
    <row r="390" spans="1:21" ht="110.25">
      <c r="A390" s="125">
        <v>46</v>
      </c>
      <c r="B390" s="125" t="s">
        <v>8580</v>
      </c>
      <c r="C390" s="125" t="s">
        <v>25621</v>
      </c>
      <c r="D390" s="125" t="s">
        <v>24</v>
      </c>
      <c r="E390" s="125" t="s">
        <v>8663</v>
      </c>
      <c r="F390" s="125" t="s">
        <v>8705</v>
      </c>
      <c r="G390" s="125" t="s">
        <v>8705</v>
      </c>
      <c r="H390" s="125" t="s">
        <v>8705</v>
      </c>
      <c r="I390" s="125" t="s">
        <v>8732</v>
      </c>
      <c r="J390" s="10">
        <v>1026700981691</v>
      </c>
      <c r="K390" s="125" t="s">
        <v>8773</v>
      </c>
      <c r="L390" s="125"/>
      <c r="M390" s="125"/>
      <c r="N390" s="125"/>
      <c r="O390" s="125"/>
      <c r="P390" s="125"/>
      <c r="Q390" s="125"/>
      <c r="R390" s="125"/>
      <c r="S390" s="125" t="s">
        <v>9038</v>
      </c>
      <c r="T390" s="125" t="s">
        <v>9039</v>
      </c>
      <c r="U390" s="125" t="s">
        <v>25704</v>
      </c>
    </row>
    <row r="391" spans="1:21">
      <c r="A391" s="603">
        <v>47</v>
      </c>
      <c r="B391" s="603" t="s">
        <v>8581</v>
      </c>
      <c r="C391" s="603" t="s">
        <v>25622</v>
      </c>
      <c r="D391" s="603" t="s">
        <v>24</v>
      </c>
      <c r="E391" s="603" t="s">
        <v>8664</v>
      </c>
      <c r="F391" s="603">
        <v>14</v>
      </c>
      <c r="G391" s="611" t="s">
        <v>6314</v>
      </c>
      <c r="H391" s="603" t="s">
        <v>21366</v>
      </c>
      <c r="I391" s="603" t="s">
        <v>8732</v>
      </c>
      <c r="J391" s="604">
        <v>1026700981691</v>
      </c>
      <c r="K391" s="603" t="s">
        <v>8774</v>
      </c>
      <c r="L391" s="603"/>
      <c r="M391" s="603"/>
      <c r="N391" s="603"/>
      <c r="O391" s="603"/>
      <c r="P391" s="603"/>
      <c r="Q391" s="603"/>
      <c r="R391" s="603"/>
      <c r="S391" s="603" t="s">
        <v>30</v>
      </c>
      <c r="T391" s="664" t="s">
        <v>25743</v>
      </c>
      <c r="U391" s="603" t="s">
        <v>25705</v>
      </c>
    </row>
    <row r="392" spans="1:21">
      <c r="A392" s="603"/>
      <c r="B392" s="603"/>
      <c r="C392" s="603"/>
      <c r="D392" s="603"/>
      <c r="E392" s="603"/>
      <c r="F392" s="603"/>
      <c r="G392" s="611"/>
      <c r="H392" s="603"/>
      <c r="I392" s="603"/>
      <c r="J392" s="604"/>
      <c r="K392" s="603"/>
      <c r="L392" s="603"/>
      <c r="M392" s="603"/>
      <c r="N392" s="603"/>
      <c r="O392" s="603"/>
      <c r="P392" s="603"/>
      <c r="Q392" s="603"/>
      <c r="R392" s="603"/>
      <c r="S392" s="603"/>
      <c r="T392" s="664"/>
      <c r="U392" s="603"/>
    </row>
    <row r="393" spans="1:21">
      <c r="A393" s="603"/>
      <c r="B393" s="603"/>
      <c r="C393" s="603"/>
      <c r="D393" s="603"/>
      <c r="E393" s="603"/>
      <c r="F393" s="603"/>
      <c r="G393" s="611"/>
      <c r="H393" s="603"/>
      <c r="I393" s="603"/>
      <c r="J393" s="604"/>
      <c r="K393" s="603"/>
      <c r="L393" s="603"/>
      <c r="M393" s="603"/>
      <c r="N393" s="603"/>
      <c r="O393" s="603"/>
      <c r="P393" s="603"/>
      <c r="Q393" s="603"/>
      <c r="R393" s="603"/>
      <c r="S393" s="603"/>
      <c r="T393" s="664"/>
      <c r="U393" s="603"/>
    </row>
    <row r="394" spans="1:21">
      <c r="A394" s="603"/>
      <c r="B394" s="603"/>
      <c r="C394" s="603"/>
      <c r="D394" s="603"/>
      <c r="E394" s="603"/>
      <c r="F394" s="603"/>
      <c r="G394" s="611"/>
      <c r="H394" s="603"/>
      <c r="I394" s="603"/>
      <c r="J394" s="604"/>
      <c r="K394" s="603"/>
      <c r="L394" s="603"/>
      <c r="M394" s="603"/>
      <c r="N394" s="603"/>
      <c r="O394" s="603"/>
      <c r="P394" s="603"/>
      <c r="Q394" s="603"/>
      <c r="R394" s="603"/>
      <c r="S394" s="603"/>
      <c r="T394" s="664"/>
      <c r="U394" s="603"/>
    </row>
    <row r="395" spans="1:21">
      <c r="A395" s="603"/>
      <c r="B395" s="603"/>
      <c r="C395" s="603"/>
      <c r="D395" s="603"/>
      <c r="E395" s="603"/>
      <c r="F395" s="603"/>
      <c r="G395" s="611"/>
      <c r="H395" s="603"/>
      <c r="I395" s="603"/>
      <c r="J395" s="604"/>
      <c r="K395" s="603"/>
      <c r="L395" s="603"/>
      <c r="M395" s="603"/>
      <c r="N395" s="603"/>
      <c r="O395" s="603"/>
      <c r="P395" s="603"/>
      <c r="Q395" s="603"/>
      <c r="R395" s="603"/>
      <c r="S395" s="603"/>
      <c r="T395" s="664"/>
      <c r="U395" s="603"/>
    </row>
    <row r="396" spans="1:21">
      <c r="A396" s="603"/>
      <c r="B396" s="603"/>
      <c r="C396" s="603"/>
      <c r="D396" s="603"/>
      <c r="E396" s="603"/>
      <c r="F396" s="603"/>
      <c r="G396" s="611"/>
      <c r="H396" s="603"/>
      <c r="I396" s="603"/>
      <c r="J396" s="604"/>
      <c r="K396" s="603"/>
      <c r="L396" s="603"/>
      <c r="M396" s="603"/>
      <c r="N396" s="603"/>
      <c r="O396" s="603"/>
      <c r="P396" s="603"/>
      <c r="Q396" s="603"/>
      <c r="R396" s="603"/>
      <c r="S396" s="603"/>
      <c r="T396" s="664"/>
      <c r="U396" s="603"/>
    </row>
    <row r="397" spans="1:21">
      <c r="A397" s="603"/>
      <c r="B397" s="603"/>
      <c r="C397" s="603"/>
      <c r="D397" s="603"/>
      <c r="E397" s="603"/>
      <c r="F397" s="603"/>
      <c r="G397" s="611"/>
      <c r="H397" s="603"/>
      <c r="I397" s="603"/>
      <c r="J397" s="604"/>
      <c r="K397" s="603"/>
      <c r="L397" s="603"/>
      <c r="M397" s="603"/>
      <c r="N397" s="603"/>
      <c r="O397" s="603"/>
      <c r="P397" s="603"/>
      <c r="Q397" s="603"/>
      <c r="R397" s="603"/>
      <c r="S397" s="603"/>
      <c r="T397" s="664"/>
      <c r="U397" s="603"/>
    </row>
    <row r="398" spans="1:21">
      <c r="A398" s="603"/>
      <c r="B398" s="603"/>
      <c r="C398" s="603"/>
      <c r="D398" s="603"/>
      <c r="E398" s="603"/>
      <c r="F398" s="603"/>
      <c r="G398" s="611"/>
      <c r="H398" s="603"/>
      <c r="I398" s="603"/>
      <c r="J398" s="604"/>
      <c r="K398" s="603"/>
      <c r="L398" s="603"/>
      <c r="M398" s="603"/>
      <c r="N398" s="603"/>
      <c r="O398" s="603"/>
      <c r="P398" s="603"/>
      <c r="Q398" s="603"/>
      <c r="R398" s="603"/>
      <c r="S398" s="603"/>
      <c r="T398" s="664"/>
      <c r="U398" s="603"/>
    </row>
    <row r="399" spans="1:21">
      <c r="A399" s="603"/>
      <c r="B399" s="603"/>
      <c r="C399" s="603"/>
      <c r="D399" s="603"/>
      <c r="E399" s="603"/>
      <c r="F399" s="603"/>
      <c r="G399" s="611"/>
      <c r="H399" s="603"/>
      <c r="I399" s="603"/>
      <c r="J399" s="604"/>
      <c r="K399" s="603"/>
      <c r="L399" s="603"/>
      <c r="M399" s="603"/>
      <c r="N399" s="603"/>
      <c r="O399" s="603"/>
      <c r="P399" s="603"/>
      <c r="Q399" s="603"/>
      <c r="R399" s="603"/>
      <c r="S399" s="603"/>
      <c r="T399" s="664"/>
      <c r="U399" s="603"/>
    </row>
    <row r="400" spans="1:21" ht="63">
      <c r="A400" s="603"/>
      <c r="B400" s="603"/>
      <c r="C400" s="603"/>
      <c r="D400" s="603"/>
      <c r="E400" s="603"/>
      <c r="F400" s="603"/>
      <c r="G400" s="611"/>
      <c r="H400" s="603"/>
      <c r="I400" s="603"/>
      <c r="J400" s="604"/>
      <c r="K400" s="603"/>
      <c r="L400" s="603"/>
      <c r="M400" s="603"/>
      <c r="N400" s="603"/>
      <c r="O400" s="603"/>
      <c r="P400" s="603"/>
      <c r="Q400" s="603"/>
      <c r="R400" s="603"/>
      <c r="S400" s="125" t="s">
        <v>30</v>
      </c>
      <c r="T400" s="125" t="s">
        <v>9040</v>
      </c>
      <c r="U400" s="603"/>
    </row>
    <row r="401" spans="1:21" ht="63">
      <c r="A401" s="603"/>
      <c r="B401" s="603"/>
      <c r="C401" s="603"/>
      <c r="D401" s="603"/>
      <c r="E401" s="603"/>
      <c r="F401" s="603"/>
      <c r="G401" s="611"/>
      <c r="H401" s="603"/>
      <c r="I401" s="603"/>
      <c r="J401" s="604"/>
      <c r="K401" s="603"/>
      <c r="L401" s="603"/>
      <c r="M401" s="603"/>
      <c r="N401" s="603"/>
      <c r="O401" s="603"/>
      <c r="P401" s="603"/>
      <c r="Q401" s="603"/>
      <c r="R401" s="603"/>
      <c r="S401" s="125" t="s">
        <v>4818</v>
      </c>
      <c r="T401" s="125" t="s">
        <v>9041</v>
      </c>
      <c r="U401" s="603"/>
    </row>
    <row r="402" spans="1:21" ht="63">
      <c r="A402" s="603"/>
      <c r="B402" s="603"/>
      <c r="C402" s="603"/>
      <c r="D402" s="603"/>
      <c r="E402" s="603"/>
      <c r="F402" s="603"/>
      <c r="G402" s="611"/>
      <c r="H402" s="603"/>
      <c r="I402" s="603"/>
      <c r="J402" s="604"/>
      <c r="K402" s="603"/>
      <c r="L402" s="603"/>
      <c r="M402" s="603"/>
      <c r="N402" s="603"/>
      <c r="O402" s="603"/>
      <c r="P402" s="603"/>
      <c r="Q402" s="603"/>
      <c r="R402" s="603"/>
      <c r="S402" s="125" t="s">
        <v>4818</v>
      </c>
      <c r="T402" s="125" t="s">
        <v>9042</v>
      </c>
      <c r="U402" s="603"/>
    </row>
    <row r="403" spans="1:21" ht="78.75">
      <c r="A403" s="603"/>
      <c r="B403" s="603"/>
      <c r="C403" s="603"/>
      <c r="D403" s="603"/>
      <c r="E403" s="603"/>
      <c r="F403" s="603"/>
      <c r="G403" s="611"/>
      <c r="H403" s="603"/>
      <c r="I403" s="603"/>
      <c r="J403" s="604"/>
      <c r="K403" s="603"/>
      <c r="L403" s="603"/>
      <c r="M403" s="603"/>
      <c r="N403" s="603"/>
      <c r="O403" s="603"/>
      <c r="P403" s="603"/>
      <c r="Q403" s="603"/>
      <c r="R403" s="603"/>
      <c r="S403" s="125" t="s">
        <v>317</v>
      </c>
      <c r="T403" s="125" t="s">
        <v>9043</v>
      </c>
      <c r="U403" s="603"/>
    </row>
    <row r="404" spans="1:21" ht="63">
      <c r="A404" s="603"/>
      <c r="B404" s="603"/>
      <c r="C404" s="603"/>
      <c r="D404" s="603"/>
      <c r="E404" s="603"/>
      <c r="F404" s="603"/>
      <c r="G404" s="611"/>
      <c r="H404" s="603"/>
      <c r="I404" s="603"/>
      <c r="J404" s="604"/>
      <c r="K404" s="603"/>
      <c r="L404" s="603"/>
      <c r="M404" s="603"/>
      <c r="N404" s="603"/>
      <c r="O404" s="603"/>
      <c r="P404" s="603"/>
      <c r="Q404" s="603"/>
      <c r="R404" s="603"/>
      <c r="S404" s="125" t="s">
        <v>317</v>
      </c>
      <c r="T404" s="125" t="s">
        <v>9044</v>
      </c>
      <c r="U404" s="603"/>
    </row>
    <row r="405" spans="1:21" ht="63">
      <c r="A405" s="603"/>
      <c r="B405" s="603"/>
      <c r="C405" s="603"/>
      <c r="D405" s="603"/>
      <c r="E405" s="603"/>
      <c r="F405" s="603"/>
      <c r="G405" s="611"/>
      <c r="H405" s="603"/>
      <c r="I405" s="603"/>
      <c r="J405" s="604"/>
      <c r="K405" s="603"/>
      <c r="L405" s="603"/>
      <c r="M405" s="603"/>
      <c r="N405" s="603"/>
      <c r="O405" s="603"/>
      <c r="P405" s="603"/>
      <c r="Q405" s="603"/>
      <c r="R405" s="603"/>
      <c r="S405" s="125" t="s">
        <v>30</v>
      </c>
      <c r="T405" s="125" t="s">
        <v>9045</v>
      </c>
      <c r="U405" s="603"/>
    </row>
    <row r="406" spans="1:21" ht="63">
      <c r="A406" s="603"/>
      <c r="B406" s="603"/>
      <c r="C406" s="603"/>
      <c r="D406" s="603"/>
      <c r="E406" s="603"/>
      <c r="F406" s="603"/>
      <c r="G406" s="611"/>
      <c r="H406" s="603"/>
      <c r="I406" s="603"/>
      <c r="J406" s="604"/>
      <c r="K406" s="603"/>
      <c r="L406" s="603"/>
      <c r="M406" s="603"/>
      <c r="N406" s="603"/>
      <c r="O406" s="603"/>
      <c r="P406" s="603"/>
      <c r="Q406" s="603"/>
      <c r="R406" s="603"/>
      <c r="S406" s="125" t="s">
        <v>30</v>
      </c>
      <c r="T406" s="125" t="s">
        <v>9046</v>
      </c>
      <c r="U406" s="603"/>
    </row>
    <row r="407" spans="1:21" ht="63">
      <c r="A407" s="603"/>
      <c r="B407" s="603"/>
      <c r="C407" s="603"/>
      <c r="D407" s="603"/>
      <c r="E407" s="603"/>
      <c r="F407" s="603"/>
      <c r="G407" s="611"/>
      <c r="H407" s="603"/>
      <c r="I407" s="603"/>
      <c r="J407" s="604"/>
      <c r="K407" s="603"/>
      <c r="L407" s="603"/>
      <c r="M407" s="603"/>
      <c r="N407" s="603"/>
      <c r="O407" s="603"/>
      <c r="P407" s="603"/>
      <c r="Q407" s="603"/>
      <c r="R407" s="603"/>
      <c r="S407" s="125" t="s">
        <v>30</v>
      </c>
      <c r="T407" s="125" t="s">
        <v>9047</v>
      </c>
      <c r="U407" s="603"/>
    </row>
    <row r="408" spans="1:21" ht="63">
      <c r="A408" s="603"/>
      <c r="B408" s="603"/>
      <c r="C408" s="603"/>
      <c r="D408" s="603"/>
      <c r="E408" s="603"/>
      <c r="F408" s="603"/>
      <c r="G408" s="611"/>
      <c r="H408" s="603"/>
      <c r="I408" s="603"/>
      <c r="J408" s="604"/>
      <c r="K408" s="603"/>
      <c r="L408" s="603"/>
      <c r="M408" s="603"/>
      <c r="N408" s="603"/>
      <c r="O408" s="603"/>
      <c r="P408" s="603"/>
      <c r="Q408" s="603"/>
      <c r="R408" s="603"/>
      <c r="S408" s="125" t="s">
        <v>30</v>
      </c>
      <c r="T408" s="125" t="s">
        <v>9048</v>
      </c>
      <c r="U408" s="603"/>
    </row>
    <row r="409" spans="1:21" ht="63">
      <c r="A409" s="603"/>
      <c r="B409" s="603"/>
      <c r="C409" s="603"/>
      <c r="D409" s="603"/>
      <c r="E409" s="603"/>
      <c r="F409" s="603"/>
      <c r="G409" s="611"/>
      <c r="H409" s="603"/>
      <c r="I409" s="603"/>
      <c r="J409" s="604"/>
      <c r="K409" s="603"/>
      <c r="L409" s="603"/>
      <c r="M409" s="603"/>
      <c r="N409" s="603"/>
      <c r="O409" s="603"/>
      <c r="P409" s="603"/>
      <c r="Q409" s="603"/>
      <c r="R409" s="603"/>
      <c r="S409" s="125" t="s">
        <v>30</v>
      </c>
      <c r="T409" s="125" t="s">
        <v>9049</v>
      </c>
      <c r="U409" s="603"/>
    </row>
    <row r="410" spans="1:21" ht="78.75">
      <c r="A410" s="603"/>
      <c r="B410" s="603"/>
      <c r="C410" s="603"/>
      <c r="D410" s="603"/>
      <c r="E410" s="603"/>
      <c r="F410" s="603"/>
      <c r="G410" s="611"/>
      <c r="H410" s="603"/>
      <c r="I410" s="603"/>
      <c r="J410" s="604"/>
      <c r="K410" s="603"/>
      <c r="L410" s="603"/>
      <c r="M410" s="603"/>
      <c r="N410" s="603"/>
      <c r="O410" s="603"/>
      <c r="P410" s="603"/>
      <c r="Q410" s="603"/>
      <c r="R410" s="603"/>
      <c r="S410" s="125" t="s">
        <v>317</v>
      </c>
      <c r="T410" s="125" t="s">
        <v>9050</v>
      </c>
      <c r="U410" s="603"/>
    </row>
    <row r="411" spans="1:21" ht="63">
      <c r="A411" s="603"/>
      <c r="B411" s="603"/>
      <c r="C411" s="603"/>
      <c r="D411" s="603"/>
      <c r="E411" s="603"/>
      <c r="F411" s="603"/>
      <c r="G411" s="611"/>
      <c r="H411" s="603"/>
      <c r="I411" s="603"/>
      <c r="J411" s="604"/>
      <c r="K411" s="603"/>
      <c r="L411" s="603"/>
      <c r="M411" s="603"/>
      <c r="N411" s="603"/>
      <c r="O411" s="603"/>
      <c r="P411" s="603"/>
      <c r="Q411" s="603"/>
      <c r="R411" s="603"/>
      <c r="S411" s="125" t="s">
        <v>30</v>
      </c>
      <c r="T411" s="125" t="s">
        <v>9051</v>
      </c>
      <c r="U411" s="603"/>
    </row>
    <row r="412" spans="1:21" ht="63">
      <c r="A412" s="603"/>
      <c r="B412" s="603"/>
      <c r="C412" s="603"/>
      <c r="D412" s="603"/>
      <c r="E412" s="603"/>
      <c r="F412" s="603"/>
      <c r="G412" s="611"/>
      <c r="H412" s="603"/>
      <c r="I412" s="603"/>
      <c r="J412" s="604"/>
      <c r="K412" s="603"/>
      <c r="L412" s="603"/>
      <c r="M412" s="603"/>
      <c r="N412" s="603"/>
      <c r="O412" s="603"/>
      <c r="P412" s="603"/>
      <c r="Q412" s="603"/>
      <c r="R412" s="603"/>
      <c r="S412" s="125" t="s">
        <v>30</v>
      </c>
      <c r="T412" s="125" t="s">
        <v>9052</v>
      </c>
      <c r="U412" s="603"/>
    </row>
    <row r="413" spans="1:21" ht="63">
      <c r="A413" s="603"/>
      <c r="B413" s="603"/>
      <c r="C413" s="603"/>
      <c r="D413" s="603"/>
      <c r="E413" s="603"/>
      <c r="F413" s="603"/>
      <c r="G413" s="611"/>
      <c r="H413" s="603"/>
      <c r="I413" s="603"/>
      <c r="J413" s="604"/>
      <c r="K413" s="603"/>
      <c r="L413" s="603"/>
      <c r="M413" s="603"/>
      <c r="N413" s="603"/>
      <c r="O413" s="603"/>
      <c r="P413" s="603"/>
      <c r="Q413" s="603"/>
      <c r="R413" s="603"/>
      <c r="S413" s="125" t="s">
        <v>30</v>
      </c>
      <c r="T413" s="125" t="s">
        <v>9053</v>
      </c>
      <c r="U413" s="603"/>
    </row>
    <row r="414" spans="1:21" ht="63">
      <c r="A414" s="603"/>
      <c r="B414" s="603"/>
      <c r="C414" s="603"/>
      <c r="D414" s="603"/>
      <c r="E414" s="603"/>
      <c r="F414" s="603"/>
      <c r="G414" s="611"/>
      <c r="H414" s="603"/>
      <c r="I414" s="603"/>
      <c r="J414" s="604"/>
      <c r="K414" s="603"/>
      <c r="L414" s="603"/>
      <c r="M414" s="603"/>
      <c r="N414" s="603"/>
      <c r="O414" s="603"/>
      <c r="P414" s="603"/>
      <c r="Q414" s="603"/>
      <c r="R414" s="603"/>
      <c r="S414" s="125" t="s">
        <v>30</v>
      </c>
      <c r="T414" s="125" t="s">
        <v>9054</v>
      </c>
      <c r="U414" s="603"/>
    </row>
    <row r="415" spans="1:21" ht="63">
      <c r="A415" s="603"/>
      <c r="B415" s="603"/>
      <c r="C415" s="603"/>
      <c r="D415" s="603"/>
      <c r="E415" s="603"/>
      <c r="F415" s="603"/>
      <c r="G415" s="611"/>
      <c r="H415" s="603"/>
      <c r="I415" s="603"/>
      <c r="J415" s="604"/>
      <c r="K415" s="603"/>
      <c r="L415" s="603"/>
      <c r="M415" s="603"/>
      <c r="N415" s="603"/>
      <c r="O415" s="603"/>
      <c r="P415" s="603"/>
      <c r="Q415" s="603"/>
      <c r="R415" s="603"/>
      <c r="S415" s="125" t="s">
        <v>30</v>
      </c>
      <c r="T415" s="125" t="s">
        <v>9055</v>
      </c>
      <c r="U415" s="603"/>
    </row>
    <row r="416" spans="1:21" ht="78.75">
      <c r="A416" s="603"/>
      <c r="B416" s="603"/>
      <c r="C416" s="603"/>
      <c r="D416" s="603"/>
      <c r="E416" s="603"/>
      <c r="F416" s="603"/>
      <c r="G416" s="611"/>
      <c r="H416" s="603"/>
      <c r="I416" s="603"/>
      <c r="J416" s="604"/>
      <c r="K416" s="603"/>
      <c r="L416" s="603"/>
      <c r="M416" s="603"/>
      <c r="N416" s="603"/>
      <c r="O416" s="603"/>
      <c r="P416" s="603"/>
      <c r="Q416" s="603"/>
      <c r="R416" s="603"/>
      <c r="S416" s="125" t="s">
        <v>30</v>
      </c>
      <c r="T416" s="125" t="s">
        <v>9056</v>
      </c>
      <c r="U416" s="603"/>
    </row>
    <row r="417" spans="1:21" ht="63">
      <c r="A417" s="603"/>
      <c r="B417" s="603"/>
      <c r="C417" s="603"/>
      <c r="D417" s="603"/>
      <c r="E417" s="603"/>
      <c r="F417" s="603"/>
      <c r="G417" s="611"/>
      <c r="H417" s="603"/>
      <c r="I417" s="603"/>
      <c r="J417" s="604"/>
      <c r="K417" s="603"/>
      <c r="L417" s="603"/>
      <c r="M417" s="603"/>
      <c r="N417" s="603"/>
      <c r="O417" s="603"/>
      <c r="P417" s="603"/>
      <c r="Q417" s="603"/>
      <c r="R417" s="603"/>
      <c r="S417" s="125" t="s">
        <v>30</v>
      </c>
      <c r="T417" s="125" t="s">
        <v>9057</v>
      </c>
      <c r="U417" s="603"/>
    </row>
    <row r="418" spans="1:21" ht="63">
      <c r="A418" s="603"/>
      <c r="B418" s="603"/>
      <c r="C418" s="603"/>
      <c r="D418" s="603"/>
      <c r="E418" s="603"/>
      <c r="F418" s="603"/>
      <c r="G418" s="611"/>
      <c r="H418" s="603"/>
      <c r="I418" s="603"/>
      <c r="J418" s="604"/>
      <c r="K418" s="603"/>
      <c r="L418" s="603"/>
      <c r="M418" s="603"/>
      <c r="N418" s="603"/>
      <c r="O418" s="603"/>
      <c r="P418" s="603"/>
      <c r="Q418" s="603"/>
      <c r="R418" s="603"/>
      <c r="S418" s="125" t="s">
        <v>30</v>
      </c>
      <c r="T418" s="125" t="s">
        <v>9058</v>
      </c>
      <c r="U418" s="603"/>
    </row>
    <row r="419" spans="1:21" ht="78.75">
      <c r="A419" s="125">
        <v>48</v>
      </c>
      <c r="B419" s="125" t="s">
        <v>8582</v>
      </c>
      <c r="C419" s="125" t="s">
        <v>8628</v>
      </c>
      <c r="D419" s="125" t="s">
        <v>24</v>
      </c>
      <c r="E419" s="125" t="s">
        <v>8665</v>
      </c>
      <c r="F419" s="125">
        <v>10</v>
      </c>
      <c r="G419" s="125" t="s">
        <v>575</v>
      </c>
      <c r="H419" s="125" t="s">
        <v>26</v>
      </c>
      <c r="I419" s="125" t="s">
        <v>8732</v>
      </c>
      <c r="J419" s="10">
        <v>1026700981691</v>
      </c>
      <c r="K419" s="125" t="s">
        <v>8775</v>
      </c>
      <c r="L419" s="125"/>
      <c r="M419" s="125"/>
      <c r="N419" s="125"/>
      <c r="O419" s="125"/>
      <c r="P419" s="125"/>
      <c r="Q419" s="125"/>
      <c r="R419" s="125"/>
      <c r="S419" s="125" t="s">
        <v>70</v>
      </c>
      <c r="T419" s="125" t="s">
        <v>8582</v>
      </c>
      <c r="U419" s="125" t="s">
        <v>8628</v>
      </c>
    </row>
    <row r="420" spans="1:21" ht="78.75">
      <c r="A420" s="125">
        <v>49</v>
      </c>
      <c r="B420" s="125" t="s">
        <v>8583</v>
      </c>
      <c r="C420" s="125" t="s">
        <v>8629</v>
      </c>
      <c r="D420" s="125" t="s">
        <v>24</v>
      </c>
      <c r="E420" s="125" t="s">
        <v>8665</v>
      </c>
      <c r="F420" s="125">
        <v>10</v>
      </c>
      <c r="G420" s="125" t="s">
        <v>575</v>
      </c>
      <c r="H420" s="125" t="s">
        <v>6618</v>
      </c>
      <c r="I420" s="125" t="s">
        <v>8732</v>
      </c>
      <c r="J420" s="10">
        <v>1026700981691</v>
      </c>
      <c r="K420" s="125" t="s">
        <v>8776</v>
      </c>
      <c r="L420" s="125"/>
      <c r="M420" s="125"/>
      <c r="N420" s="125"/>
      <c r="O420" s="125"/>
      <c r="P420" s="125"/>
      <c r="Q420" s="125"/>
      <c r="R420" s="125"/>
      <c r="S420" s="125" t="s">
        <v>7864</v>
      </c>
      <c r="T420" s="125" t="s">
        <v>8583</v>
      </c>
      <c r="U420" s="125" t="s">
        <v>8629</v>
      </c>
    </row>
    <row r="421" spans="1:21">
      <c r="A421" s="603">
        <v>50</v>
      </c>
      <c r="B421" s="603" t="s">
        <v>8584</v>
      </c>
      <c r="C421" s="603" t="s">
        <v>8630</v>
      </c>
      <c r="D421" s="603" t="s">
        <v>24</v>
      </c>
      <c r="E421" s="603" t="s">
        <v>8664</v>
      </c>
      <c r="F421" s="603">
        <v>37</v>
      </c>
      <c r="G421" s="603" t="s">
        <v>5867</v>
      </c>
      <c r="H421" s="603" t="s">
        <v>8687</v>
      </c>
      <c r="I421" s="603" t="s">
        <v>8732</v>
      </c>
      <c r="J421" s="604">
        <v>1026700981691</v>
      </c>
      <c r="K421" s="603" t="s">
        <v>8777</v>
      </c>
      <c r="L421" s="603"/>
      <c r="M421" s="603"/>
      <c r="N421" s="603"/>
      <c r="O421" s="603"/>
      <c r="P421" s="603"/>
      <c r="Q421" s="603"/>
      <c r="R421" s="603"/>
      <c r="S421" s="603" t="s">
        <v>30</v>
      </c>
      <c r="T421" s="664" t="s">
        <v>9186</v>
      </c>
      <c r="U421" s="603" t="s">
        <v>8630</v>
      </c>
    </row>
    <row r="422" spans="1:21">
      <c r="A422" s="603"/>
      <c r="B422" s="603"/>
      <c r="C422" s="603"/>
      <c r="D422" s="603"/>
      <c r="E422" s="603"/>
      <c r="F422" s="603"/>
      <c r="G422" s="603"/>
      <c r="H422" s="603"/>
      <c r="I422" s="603"/>
      <c r="J422" s="604"/>
      <c r="K422" s="603"/>
      <c r="L422" s="603"/>
      <c r="M422" s="603"/>
      <c r="N422" s="603"/>
      <c r="O422" s="603"/>
      <c r="P422" s="603"/>
      <c r="Q422" s="603"/>
      <c r="R422" s="603"/>
      <c r="S422" s="603"/>
      <c r="T422" s="664"/>
      <c r="U422" s="603"/>
    </row>
    <row r="423" spans="1:21">
      <c r="A423" s="603"/>
      <c r="B423" s="603"/>
      <c r="C423" s="603"/>
      <c r="D423" s="603"/>
      <c r="E423" s="603"/>
      <c r="F423" s="603"/>
      <c r="G423" s="603"/>
      <c r="H423" s="603"/>
      <c r="I423" s="603"/>
      <c r="J423" s="604"/>
      <c r="K423" s="603"/>
      <c r="L423" s="603"/>
      <c r="M423" s="603"/>
      <c r="N423" s="603"/>
      <c r="O423" s="603"/>
      <c r="P423" s="603"/>
      <c r="Q423" s="603"/>
      <c r="R423" s="603"/>
      <c r="S423" s="603"/>
      <c r="T423" s="664"/>
      <c r="U423" s="603"/>
    </row>
    <row r="424" spans="1:21">
      <c r="A424" s="603"/>
      <c r="B424" s="603"/>
      <c r="C424" s="603"/>
      <c r="D424" s="603"/>
      <c r="E424" s="603"/>
      <c r="F424" s="603"/>
      <c r="G424" s="603"/>
      <c r="H424" s="603"/>
      <c r="I424" s="603"/>
      <c r="J424" s="604"/>
      <c r="K424" s="603"/>
      <c r="L424" s="603"/>
      <c r="M424" s="603"/>
      <c r="N424" s="603"/>
      <c r="O424" s="603"/>
      <c r="P424" s="603"/>
      <c r="Q424" s="603"/>
      <c r="R424" s="603"/>
      <c r="S424" s="603"/>
      <c r="T424" s="664"/>
      <c r="U424" s="603"/>
    </row>
    <row r="425" spans="1:21">
      <c r="A425" s="603"/>
      <c r="B425" s="603"/>
      <c r="C425" s="603"/>
      <c r="D425" s="603"/>
      <c r="E425" s="603"/>
      <c r="F425" s="603"/>
      <c r="G425" s="603"/>
      <c r="H425" s="603"/>
      <c r="I425" s="603"/>
      <c r="J425" s="604"/>
      <c r="K425" s="603"/>
      <c r="L425" s="603"/>
      <c r="M425" s="603"/>
      <c r="N425" s="603"/>
      <c r="O425" s="603"/>
      <c r="P425" s="603"/>
      <c r="Q425" s="603"/>
      <c r="R425" s="603"/>
      <c r="S425" s="603"/>
      <c r="T425" s="664"/>
      <c r="U425" s="603"/>
    </row>
    <row r="426" spans="1:21" ht="63">
      <c r="A426" s="603"/>
      <c r="B426" s="603"/>
      <c r="C426" s="603"/>
      <c r="D426" s="603"/>
      <c r="E426" s="603"/>
      <c r="F426" s="603"/>
      <c r="G426" s="603"/>
      <c r="H426" s="603"/>
      <c r="I426" s="603"/>
      <c r="J426" s="604"/>
      <c r="K426" s="603"/>
      <c r="L426" s="603"/>
      <c r="M426" s="603"/>
      <c r="N426" s="603"/>
      <c r="O426" s="603"/>
      <c r="P426" s="603"/>
      <c r="Q426" s="603"/>
      <c r="R426" s="603"/>
      <c r="S426" s="125" t="s">
        <v>30</v>
      </c>
      <c r="T426" s="125" t="s">
        <v>9059</v>
      </c>
      <c r="U426" s="603"/>
    </row>
    <row r="427" spans="1:21" ht="78.75">
      <c r="A427" s="603"/>
      <c r="B427" s="603"/>
      <c r="C427" s="603"/>
      <c r="D427" s="603"/>
      <c r="E427" s="603"/>
      <c r="F427" s="603"/>
      <c r="G427" s="603"/>
      <c r="H427" s="603"/>
      <c r="I427" s="603"/>
      <c r="J427" s="604"/>
      <c r="K427" s="603"/>
      <c r="L427" s="603"/>
      <c r="M427" s="603"/>
      <c r="N427" s="603"/>
      <c r="O427" s="603"/>
      <c r="P427" s="603"/>
      <c r="Q427" s="603"/>
      <c r="R427" s="603"/>
      <c r="S427" s="125" t="s">
        <v>30</v>
      </c>
      <c r="T427" s="125" t="s">
        <v>9060</v>
      </c>
      <c r="U427" s="603"/>
    </row>
    <row r="428" spans="1:21">
      <c r="A428" s="603">
        <v>51</v>
      </c>
      <c r="B428" s="603" t="s">
        <v>8585</v>
      </c>
      <c r="C428" s="603" t="s">
        <v>25623</v>
      </c>
      <c r="D428" s="603" t="s">
        <v>24</v>
      </c>
      <c r="E428" s="603" t="s">
        <v>8666</v>
      </c>
      <c r="F428" s="603">
        <v>6</v>
      </c>
      <c r="G428" s="800" t="s">
        <v>8707</v>
      </c>
      <c r="H428" s="800" t="s">
        <v>8708</v>
      </c>
      <c r="I428" s="603" t="s">
        <v>8732</v>
      </c>
      <c r="J428" s="604">
        <v>1026700981691</v>
      </c>
      <c r="K428" s="603" t="s">
        <v>8778</v>
      </c>
      <c r="L428" s="603"/>
      <c r="M428" s="603"/>
      <c r="N428" s="603"/>
      <c r="O428" s="603"/>
      <c r="P428" s="603"/>
      <c r="Q428" s="603"/>
      <c r="R428" s="603"/>
      <c r="S428" s="603" t="s">
        <v>30</v>
      </c>
      <c r="T428" s="664" t="s">
        <v>9187</v>
      </c>
      <c r="U428" s="603" t="s">
        <v>25706</v>
      </c>
    </row>
    <row r="429" spans="1:21">
      <c r="A429" s="603"/>
      <c r="B429" s="603"/>
      <c r="C429" s="603"/>
      <c r="D429" s="603"/>
      <c r="E429" s="603"/>
      <c r="F429" s="603"/>
      <c r="G429" s="800"/>
      <c r="H429" s="800"/>
      <c r="I429" s="603"/>
      <c r="J429" s="604"/>
      <c r="K429" s="603"/>
      <c r="L429" s="603"/>
      <c r="M429" s="603"/>
      <c r="N429" s="603"/>
      <c r="O429" s="603"/>
      <c r="P429" s="603"/>
      <c r="Q429" s="603"/>
      <c r="R429" s="603"/>
      <c r="S429" s="603"/>
      <c r="T429" s="664"/>
      <c r="U429" s="603"/>
    </row>
    <row r="430" spans="1:21">
      <c r="A430" s="603"/>
      <c r="B430" s="603"/>
      <c r="C430" s="603"/>
      <c r="D430" s="603"/>
      <c r="E430" s="603"/>
      <c r="F430" s="603"/>
      <c r="G430" s="800"/>
      <c r="H430" s="800"/>
      <c r="I430" s="603"/>
      <c r="J430" s="604"/>
      <c r="K430" s="603"/>
      <c r="L430" s="603"/>
      <c r="M430" s="603"/>
      <c r="N430" s="603"/>
      <c r="O430" s="603"/>
      <c r="P430" s="603"/>
      <c r="Q430" s="603"/>
      <c r="R430" s="603"/>
      <c r="S430" s="603"/>
      <c r="T430" s="664"/>
      <c r="U430" s="603"/>
    </row>
    <row r="431" spans="1:21">
      <c r="A431" s="603"/>
      <c r="B431" s="603"/>
      <c r="C431" s="603"/>
      <c r="D431" s="603"/>
      <c r="E431" s="603"/>
      <c r="F431" s="603"/>
      <c r="G431" s="800"/>
      <c r="H431" s="800"/>
      <c r="I431" s="603"/>
      <c r="J431" s="604"/>
      <c r="K431" s="603"/>
      <c r="L431" s="603"/>
      <c r="M431" s="603"/>
      <c r="N431" s="603"/>
      <c r="O431" s="603"/>
      <c r="P431" s="603"/>
      <c r="Q431" s="603"/>
      <c r="R431" s="603"/>
      <c r="S431" s="603"/>
      <c r="T431" s="664"/>
      <c r="U431" s="603"/>
    </row>
    <row r="432" spans="1:21">
      <c r="A432" s="603"/>
      <c r="B432" s="603"/>
      <c r="C432" s="603"/>
      <c r="D432" s="603"/>
      <c r="E432" s="603"/>
      <c r="F432" s="603"/>
      <c r="G432" s="800"/>
      <c r="H432" s="800"/>
      <c r="I432" s="603"/>
      <c r="J432" s="604"/>
      <c r="K432" s="603"/>
      <c r="L432" s="603"/>
      <c r="M432" s="603"/>
      <c r="N432" s="603"/>
      <c r="O432" s="603"/>
      <c r="P432" s="603"/>
      <c r="Q432" s="603"/>
      <c r="R432" s="603"/>
      <c r="S432" s="603"/>
      <c r="T432" s="664"/>
      <c r="U432" s="603"/>
    </row>
    <row r="433" spans="1:21">
      <c r="A433" s="603"/>
      <c r="B433" s="603"/>
      <c r="C433" s="603"/>
      <c r="D433" s="603"/>
      <c r="E433" s="603"/>
      <c r="F433" s="603"/>
      <c r="G433" s="800"/>
      <c r="H433" s="800"/>
      <c r="I433" s="603"/>
      <c r="J433" s="604"/>
      <c r="K433" s="603"/>
      <c r="L433" s="603"/>
      <c r="M433" s="603"/>
      <c r="N433" s="603"/>
      <c r="O433" s="603"/>
      <c r="P433" s="603"/>
      <c r="Q433" s="603"/>
      <c r="R433" s="603"/>
      <c r="S433" s="603"/>
      <c r="T433" s="664"/>
      <c r="U433" s="603"/>
    </row>
    <row r="434" spans="1:21">
      <c r="A434" s="603"/>
      <c r="B434" s="603"/>
      <c r="C434" s="603"/>
      <c r="D434" s="603"/>
      <c r="E434" s="603"/>
      <c r="F434" s="603"/>
      <c r="G434" s="800"/>
      <c r="H434" s="800"/>
      <c r="I434" s="603"/>
      <c r="J434" s="604"/>
      <c r="K434" s="603"/>
      <c r="L434" s="603"/>
      <c r="M434" s="603"/>
      <c r="N434" s="603"/>
      <c r="O434" s="603"/>
      <c r="P434" s="603"/>
      <c r="Q434" s="603"/>
      <c r="R434" s="603"/>
      <c r="S434" s="603"/>
      <c r="T434" s="664"/>
      <c r="U434" s="603"/>
    </row>
    <row r="435" spans="1:21" ht="78.75">
      <c r="A435" s="603"/>
      <c r="B435" s="603"/>
      <c r="C435" s="603"/>
      <c r="D435" s="603"/>
      <c r="E435" s="603"/>
      <c r="F435" s="603"/>
      <c r="G435" s="800"/>
      <c r="H435" s="800"/>
      <c r="I435" s="603"/>
      <c r="J435" s="604"/>
      <c r="K435" s="603"/>
      <c r="L435" s="603"/>
      <c r="M435" s="603"/>
      <c r="N435" s="603"/>
      <c r="O435" s="603"/>
      <c r="P435" s="603"/>
      <c r="Q435" s="603"/>
      <c r="R435" s="603"/>
      <c r="S435" s="125" t="s">
        <v>30</v>
      </c>
      <c r="T435" s="125" t="s">
        <v>9061</v>
      </c>
      <c r="U435" s="603"/>
    </row>
    <row r="436" spans="1:21" ht="94.5">
      <c r="A436" s="603"/>
      <c r="B436" s="603"/>
      <c r="C436" s="603"/>
      <c r="D436" s="603"/>
      <c r="E436" s="603"/>
      <c r="F436" s="603"/>
      <c r="G436" s="800"/>
      <c r="H436" s="800"/>
      <c r="I436" s="603"/>
      <c r="J436" s="604"/>
      <c r="K436" s="603"/>
      <c r="L436" s="603"/>
      <c r="M436" s="603"/>
      <c r="N436" s="603"/>
      <c r="O436" s="603"/>
      <c r="P436" s="603"/>
      <c r="Q436" s="603"/>
      <c r="R436" s="603"/>
      <c r="S436" s="125" t="s">
        <v>30</v>
      </c>
      <c r="T436" s="125" t="s">
        <v>9062</v>
      </c>
      <c r="U436" s="603"/>
    </row>
    <row r="437" spans="1:21" ht="63">
      <c r="A437" s="603"/>
      <c r="B437" s="603"/>
      <c r="C437" s="603"/>
      <c r="D437" s="603"/>
      <c r="E437" s="603"/>
      <c r="F437" s="603"/>
      <c r="G437" s="800"/>
      <c r="H437" s="800"/>
      <c r="I437" s="603"/>
      <c r="J437" s="604"/>
      <c r="K437" s="603"/>
      <c r="L437" s="603"/>
      <c r="M437" s="603"/>
      <c r="N437" s="603"/>
      <c r="O437" s="603"/>
      <c r="P437" s="603"/>
      <c r="Q437" s="603"/>
      <c r="R437" s="603"/>
      <c r="S437" s="125" t="s">
        <v>30</v>
      </c>
      <c r="T437" s="125" t="s">
        <v>9063</v>
      </c>
      <c r="U437" s="603"/>
    </row>
    <row r="438" spans="1:21" ht="78.75">
      <c r="A438" s="603"/>
      <c r="B438" s="603"/>
      <c r="C438" s="603"/>
      <c r="D438" s="603"/>
      <c r="E438" s="603"/>
      <c r="F438" s="603"/>
      <c r="G438" s="800"/>
      <c r="H438" s="800"/>
      <c r="I438" s="603"/>
      <c r="J438" s="604"/>
      <c r="K438" s="603"/>
      <c r="L438" s="603"/>
      <c r="M438" s="603"/>
      <c r="N438" s="603"/>
      <c r="O438" s="603"/>
      <c r="P438" s="603"/>
      <c r="Q438" s="603"/>
      <c r="R438" s="603"/>
      <c r="S438" s="125" t="s">
        <v>30</v>
      </c>
      <c r="T438" s="125" t="s">
        <v>9064</v>
      </c>
      <c r="U438" s="603"/>
    </row>
    <row r="439" spans="1:21" ht="63">
      <c r="A439" s="603"/>
      <c r="B439" s="603"/>
      <c r="C439" s="603"/>
      <c r="D439" s="603"/>
      <c r="E439" s="603"/>
      <c r="F439" s="603"/>
      <c r="G439" s="800"/>
      <c r="H439" s="800"/>
      <c r="I439" s="603"/>
      <c r="J439" s="604"/>
      <c r="K439" s="603"/>
      <c r="L439" s="603"/>
      <c r="M439" s="603"/>
      <c r="N439" s="603"/>
      <c r="O439" s="603"/>
      <c r="P439" s="603"/>
      <c r="Q439" s="603"/>
      <c r="R439" s="603"/>
      <c r="S439" s="125" t="s">
        <v>30</v>
      </c>
      <c r="T439" s="125" t="s">
        <v>9065</v>
      </c>
      <c r="U439" s="603"/>
    </row>
    <row r="440" spans="1:21" ht="63">
      <c r="A440" s="603"/>
      <c r="B440" s="603"/>
      <c r="C440" s="603"/>
      <c r="D440" s="603"/>
      <c r="E440" s="603"/>
      <c r="F440" s="603"/>
      <c r="G440" s="800"/>
      <c r="H440" s="800"/>
      <c r="I440" s="603"/>
      <c r="J440" s="604"/>
      <c r="K440" s="603"/>
      <c r="L440" s="603"/>
      <c r="M440" s="603"/>
      <c r="N440" s="603"/>
      <c r="O440" s="603"/>
      <c r="P440" s="603"/>
      <c r="Q440" s="603"/>
      <c r="R440" s="603"/>
      <c r="S440" s="125" t="s">
        <v>30</v>
      </c>
      <c r="T440" s="125" t="s">
        <v>9066</v>
      </c>
      <c r="U440" s="603"/>
    </row>
    <row r="441" spans="1:21" ht="63">
      <c r="A441" s="603"/>
      <c r="B441" s="603"/>
      <c r="C441" s="603"/>
      <c r="D441" s="603"/>
      <c r="E441" s="603"/>
      <c r="F441" s="603"/>
      <c r="G441" s="800"/>
      <c r="H441" s="800"/>
      <c r="I441" s="603"/>
      <c r="J441" s="604"/>
      <c r="K441" s="603"/>
      <c r="L441" s="603"/>
      <c r="M441" s="603"/>
      <c r="N441" s="603"/>
      <c r="O441" s="603"/>
      <c r="P441" s="603"/>
      <c r="Q441" s="603"/>
      <c r="R441" s="603"/>
      <c r="S441" s="125" t="s">
        <v>30</v>
      </c>
      <c r="T441" s="125" t="s">
        <v>9067</v>
      </c>
      <c r="U441" s="603"/>
    </row>
    <row r="442" spans="1:21" ht="63">
      <c r="A442" s="603"/>
      <c r="B442" s="603"/>
      <c r="C442" s="603"/>
      <c r="D442" s="603"/>
      <c r="E442" s="603"/>
      <c r="F442" s="603"/>
      <c r="G442" s="800"/>
      <c r="H442" s="800"/>
      <c r="I442" s="603"/>
      <c r="J442" s="604"/>
      <c r="K442" s="603"/>
      <c r="L442" s="603"/>
      <c r="M442" s="603"/>
      <c r="N442" s="603"/>
      <c r="O442" s="603"/>
      <c r="P442" s="603"/>
      <c r="Q442" s="603"/>
      <c r="R442" s="603"/>
      <c r="S442" s="125" t="s">
        <v>30</v>
      </c>
      <c r="T442" s="125" t="s">
        <v>9068</v>
      </c>
      <c r="U442" s="603"/>
    </row>
    <row r="443" spans="1:21" ht="63">
      <c r="A443" s="603"/>
      <c r="B443" s="603"/>
      <c r="C443" s="603"/>
      <c r="D443" s="603"/>
      <c r="E443" s="603"/>
      <c r="F443" s="603"/>
      <c r="G443" s="800"/>
      <c r="H443" s="800"/>
      <c r="I443" s="603"/>
      <c r="J443" s="604"/>
      <c r="K443" s="603"/>
      <c r="L443" s="603"/>
      <c r="M443" s="603"/>
      <c r="N443" s="603"/>
      <c r="O443" s="603"/>
      <c r="P443" s="603"/>
      <c r="Q443" s="603"/>
      <c r="R443" s="603"/>
      <c r="S443" s="125" t="s">
        <v>30</v>
      </c>
      <c r="T443" s="125" t="s">
        <v>9069</v>
      </c>
      <c r="U443" s="603"/>
    </row>
    <row r="444" spans="1:21" ht="63">
      <c r="A444" s="603"/>
      <c r="B444" s="603"/>
      <c r="C444" s="603"/>
      <c r="D444" s="603"/>
      <c r="E444" s="603"/>
      <c r="F444" s="603"/>
      <c r="G444" s="800"/>
      <c r="H444" s="800"/>
      <c r="I444" s="603"/>
      <c r="J444" s="604"/>
      <c r="K444" s="603"/>
      <c r="L444" s="603"/>
      <c r="M444" s="603"/>
      <c r="N444" s="603"/>
      <c r="O444" s="603"/>
      <c r="P444" s="603"/>
      <c r="Q444" s="603"/>
      <c r="R444" s="603"/>
      <c r="S444" s="125" t="s">
        <v>30</v>
      </c>
      <c r="T444" s="125" t="s">
        <v>9070</v>
      </c>
      <c r="U444" s="603"/>
    </row>
    <row r="445" spans="1:21" ht="78.75">
      <c r="A445" s="603"/>
      <c r="B445" s="603"/>
      <c r="C445" s="603"/>
      <c r="D445" s="603"/>
      <c r="E445" s="603"/>
      <c r="F445" s="603"/>
      <c r="G445" s="800"/>
      <c r="H445" s="800"/>
      <c r="I445" s="603"/>
      <c r="J445" s="604"/>
      <c r="K445" s="603"/>
      <c r="L445" s="603"/>
      <c r="M445" s="603"/>
      <c r="N445" s="603"/>
      <c r="O445" s="603"/>
      <c r="P445" s="603"/>
      <c r="Q445" s="603"/>
      <c r="R445" s="603"/>
      <c r="S445" s="125" t="s">
        <v>4818</v>
      </c>
      <c r="T445" s="125" t="s">
        <v>9071</v>
      </c>
      <c r="U445" s="603"/>
    </row>
    <row r="446" spans="1:21" ht="78.75">
      <c r="A446" s="603"/>
      <c r="B446" s="603"/>
      <c r="C446" s="603"/>
      <c r="D446" s="603"/>
      <c r="E446" s="603"/>
      <c r="F446" s="603"/>
      <c r="G446" s="800"/>
      <c r="H446" s="800"/>
      <c r="I446" s="603"/>
      <c r="J446" s="604"/>
      <c r="K446" s="603"/>
      <c r="L446" s="603"/>
      <c r="M446" s="603"/>
      <c r="N446" s="603"/>
      <c r="O446" s="603"/>
      <c r="P446" s="603"/>
      <c r="Q446" s="603"/>
      <c r="R446" s="603"/>
      <c r="S446" s="125" t="s">
        <v>4818</v>
      </c>
      <c r="T446" s="125" t="s">
        <v>9072</v>
      </c>
      <c r="U446" s="603"/>
    </row>
    <row r="447" spans="1:21" ht="110.25">
      <c r="A447" s="603"/>
      <c r="B447" s="603"/>
      <c r="C447" s="603"/>
      <c r="D447" s="603"/>
      <c r="E447" s="603"/>
      <c r="F447" s="603"/>
      <c r="G447" s="800"/>
      <c r="H447" s="800"/>
      <c r="I447" s="603"/>
      <c r="J447" s="604"/>
      <c r="K447" s="603"/>
      <c r="L447" s="603"/>
      <c r="M447" s="603"/>
      <c r="N447" s="603"/>
      <c r="O447" s="603"/>
      <c r="P447" s="603"/>
      <c r="Q447" s="603"/>
      <c r="R447" s="603"/>
      <c r="S447" s="125" t="s">
        <v>4818</v>
      </c>
      <c r="T447" s="125" t="s">
        <v>9073</v>
      </c>
      <c r="U447" s="603"/>
    </row>
    <row r="448" spans="1:21" ht="47.25">
      <c r="A448" s="603"/>
      <c r="B448" s="603"/>
      <c r="C448" s="603"/>
      <c r="D448" s="603"/>
      <c r="E448" s="603"/>
      <c r="F448" s="603"/>
      <c r="G448" s="800"/>
      <c r="H448" s="800"/>
      <c r="I448" s="603"/>
      <c r="J448" s="604"/>
      <c r="K448" s="603"/>
      <c r="L448" s="603"/>
      <c r="M448" s="603"/>
      <c r="N448" s="603"/>
      <c r="O448" s="603"/>
      <c r="P448" s="603"/>
      <c r="Q448" s="603"/>
      <c r="R448" s="603"/>
      <c r="S448" s="125" t="s">
        <v>4818</v>
      </c>
      <c r="T448" s="125" t="s">
        <v>9074</v>
      </c>
      <c r="U448" s="603"/>
    </row>
    <row r="449" spans="1:21" ht="47.25">
      <c r="A449" s="603"/>
      <c r="B449" s="603"/>
      <c r="C449" s="603"/>
      <c r="D449" s="603"/>
      <c r="E449" s="603"/>
      <c r="F449" s="603"/>
      <c r="G449" s="800"/>
      <c r="H449" s="800"/>
      <c r="I449" s="603"/>
      <c r="J449" s="604"/>
      <c r="K449" s="603"/>
      <c r="L449" s="603"/>
      <c r="M449" s="603"/>
      <c r="N449" s="603"/>
      <c r="O449" s="603"/>
      <c r="P449" s="603"/>
      <c r="Q449" s="603"/>
      <c r="R449" s="603"/>
      <c r="S449" s="125" t="s">
        <v>4818</v>
      </c>
      <c r="T449" s="125" t="s">
        <v>9075</v>
      </c>
      <c r="U449" s="603"/>
    </row>
    <row r="450" spans="1:21" ht="63">
      <c r="A450" s="603"/>
      <c r="B450" s="603"/>
      <c r="C450" s="603"/>
      <c r="D450" s="603"/>
      <c r="E450" s="603"/>
      <c r="F450" s="603"/>
      <c r="G450" s="800"/>
      <c r="H450" s="800"/>
      <c r="I450" s="603"/>
      <c r="J450" s="604"/>
      <c r="K450" s="603"/>
      <c r="L450" s="603"/>
      <c r="M450" s="603"/>
      <c r="N450" s="603"/>
      <c r="O450" s="603"/>
      <c r="P450" s="603"/>
      <c r="Q450" s="603"/>
      <c r="R450" s="603"/>
      <c r="S450" s="125" t="s">
        <v>4818</v>
      </c>
      <c r="T450" s="125" t="s">
        <v>9076</v>
      </c>
      <c r="U450" s="603"/>
    </row>
    <row r="451" spans="1:21" ht="63">
      <c r="A451" s="603"/>
      <c r="B451" s="603"/>
      <c r="C451" s="603"/>
      <c r="D451" s="603"/>
      <c r="E451" s="603"/>
      <c r="F451" s="603"/>
      <c r="G451" s="800"/>
      <c r="H451" s="800"/>
      <c r="I451" s="603"/>
      <c r="J451" s="604"/>
      <c r="K451" s="603"/>
      <c r="L451" s="603"/>
      <c r="M451" s="603"/>
      <c r="N451" s="603"/>
      <c r="O451" s="603"/>
      <c r="P451" s="603"/>
      <c r="Q451" s="603"/>
      <c r="R451" s="603"/>
      <c r="S451" s="125" t="s">
        <v>4818</v>
      </c>
      <c r="T451" s="125" t="s">
        <v>9077</v>
      </c>
      <c r="U451" s="603"/>
    </row>
    <row r="452" spans="1:21" ht="63">
      <c r="A452" s="603"/>
      <c r="B452" s="603"/>
      <c r="C452" s="603"/>
      <c r="D452" s="603"/>
      <c r="E452" s="603"/>
      <c r="F452" s="603"/>
      <c r="G452" s="800"/>
      <c r="H452" s="800"/>
      <c r="I452" s="603"/>
      <c r="J452" s="604"/>
      <c r="K452" s="603"/>
      <c r="L452" s="603"/>
      <c r="M452" s="603"/>
      <c r="N452" s="603"/>
      <c r="O452" s="603"/>
      <c r="P452" s="603"/>
      <c r="Q452" s="603"/>
      <c r="R452" s="603"/>
      <c r="S452" s="125" t="s">
        <v>4818</v>
      </c>
      <c r="T452" s="125" t="s">
        <v>9078</v>
      </c>
      <c r="U452" s="603"/>
    </row>
    <row r="453" spans="1:21" ht="63">
      <c r="A453" s="603"/>
      <c r="B453" s="603"/>
      <c r="C453" s="603"/>
      <c r="D453" s="603"/>
      <c r="E453" s="603"/>
      <c r="F453" s="603"/>
      <c r="G453" s="800"/>
      <c r="H453" s="800"/>
      <c r="I453" s="603"/>
      <c r="J453" s="604"/>
      <c r="K453" s="603"/>
      <c r="L453" s="603"/>
      <c r="M453" s="603"/>
      <c r="N453" s="603"/>
      <c r="O453" s="603"/>
      <c r="P453" s="603"/>
      <c r="Q453" s="603"/>
      <c r="R453" s="603"/>
      <c r="S453" s="125" t="s">
        <v>4818</v>
      </c>
      <c r="T453" s="125" t="s">
        <v>9079</v>
      </c>
      <c r="U453" s="603"/>
    </row>
    <row r="454" spans="1:21" ht="78.75">
      <c r="A454" s="603"/>
      <c r="B454" s="603"/>
      <c r="C454" s="603"/>
      <c r="D454" s="603"/>
      <c r="E454" s="603"/>
      <c r="F454" s="603"/>
      <c r="G454" s="800"/>
      <c r="H454" s="800"/>
      <c r="I454" s="603"/>
      <c r="J454" s="604"/>
      <c r="K454" s="603"/>
      <c r="L454" s="603"/>
      <c r="M454" s="603"/>
      <c r="N454" s="603"/>
      <c r="O454" s="603"/>
      <c r="P454" s="603"/>
      <c r="Q454" s="603"/>
      <c r="R454" s="603"/>
      <c r="S454" s="125" t="s">
        <v>4818</v>
      </c>
      <c r="T454" s="125" t="s">
        <v>9080</v>
      </c>
      <c r="U454" s="603"/>
    </row>
    <row r="455" spans="1:21" ht="63">
      <c r="A455" s="603"/>
      <c r="B455" s="603"/>
      <c r="C455" s="603"/>
      <c r="D455" s="603"/>
      <c r="E455" s="603"/>
      <c r="F455" s="603"/>
      <c r="G455" s="800"/>
      <c r="H455" s="800"/>
      <c r="I455" s="603"/>
      <c r="J455" s="604"/>
      <c r="K455" s="603"/>
      <c r="L455" s="603"/>
      <c r="M455" s="603"/>
      <c r="N455" s="603"/>
      <c r="O455" s="603"/>
      <c r="P455" s="603"/>
      <c r="Q455" s="603"/>
      <c r="R455" s="603"/>
      <c r="S455" s="125" t="s">
        <v>4818</v>
      </c>
      <c r="T455" s="125" t="s">
        <v>9081</v>
      </c>
      <c r="U455" s="603"/>
    </row>
    <row r="456" spans="1:21" ht="47.25">
      <c r="A456" s="603"/>
      <c r="B456" s="603"/>
      <c r="C456" s="603"/>
      <c r="D456" s="603"/>
      <c r="E456" s="603"/>
      <c r="F456" s="603"/>
      <c r="G456" s="800"/>
      <c r="H456" s="800"/>
      <c r="I456" s="603"/>
      <c r="J456" s="604"/>
      <c r="K456" s="603"/>
      <c r="L456" s="603"/>
      <c r="M456" s="603"/>
      <c r="N456" s="603"/>
      <c r="O456" s="603"/>
      <c r="P456" s="603"/>
      <c r="Q456" s="603"/>
      <c r="R456" s="603"/>
      <c r="S456" s="125" t="s">
        <v>4818</v>
      </c>
      <c r="T456" s="125" t="s">
        <v>9082</v>
      </c>
      <c r="U456" s="603"/>
    </row>
    <row r="457" spans="1:21" ht="78.75">
      <c r="A457" s="603"/>
      <c r="B457" s="603"/>
      <c r="C457" s="603"/>
      <c r="D457" s="603"/>
      <c r="E457" s="603"/>
      <c r="F457" s="603"/>
      <c r="G457" s="800"/>
      <c r="H457" s="800"/>
      <c r="I457" s="603"/>
      <c r="J457" s="604"/>
      <c r="K457" s="603"/>
      <c r="L457" s="603"/>
      <c r="M457" s="603"/>
      <c r="N457" s="603"/>
      <c r="O457" s="603"/>
      <c r="P457" s="603"/>
      <c r="Q457" s="603"/>
      <c r="R457" s="603"/>
      <c r="S457" s="125" t="s">
        <v>317</v>
      </c>
      <c r="T457" s="125" t="s">
        <v>9083</v>
      </c>
      <c r="U457" s="603"/>
    </row>
    <row r="458" spans="1:21" ht="47.25">
      <c r="A458" s="603"/>
      <c r="B458" s="603"/>
      <c r="C458" s="603"/>
      <c r="D458" s="603"/>
      <c r="E458" s="603"/>
      <c r="F458" s="603"/>
      <c r="G458" s="800"/>
      <c r="H458" s="800"/>
      <c r="I458" s="603"/>
      <c r="J458" s="604"/>
      <c r="K458" s="603"/>
      <c r="L458" s="603"/>
      <c r="M458" s="603"/>
      <c r="N458" s="603"/>
      <c r="O458" s="603"/>
      <c r="P458" s="603"/>
      <c r="Q458" s="603"/>
      <c r="R458" s="603"/>
      <c r="S458" s="125" t="s">
        <v>317</v>
      </c>
      <c r="T458" s="125" t="s">
        <v>9084</v>
      </c>
      <c r="U458" s="603"/>
    </row>
    <row r="459" spans="1:21" ht="94.5">
      <c r="A459" s="125">
        <v>52</v>
      </c>
      <c r="B459" s="125" t="s">
        <v>8586</v>
      </c>
      <c r="C459" s="125" t="s">
        <v>8631</v>
      </c>
      <c r="D459" s="125" t="s">
        <v>24</v>
      </c>
      <c r="E459" s="125" t="s">
        <v>8665</v>
      </c>
      <c r="F459" s="125">
        <v>11</v>
      </c>
      <c r="G459" s="125" t="s">
        <v>575</v>
      </c>
      <c r="H459" s="125" t="s">
        <v>6618</v>
      </c>
      <c r="I459" s="125" t="s">
        <v>8732</v>
      </c>
      <c r="J459" s="10">
        <v>1026700981691</v>
      </c>
      <c r="K459" s="125" t="s">
        <v>8779</v>
      </c>
      <c r="L459" s="125"/>
      <c r="M459" s="125"/>
      <c r="N459" s="125"/>
      <c r="O459" s="125"/>
      <c r="P459" s="125"/>
      <c r="Q459" s="125"/>
      <c r="R459" s="125"/>
      <c r="S459" s="125" t="s">
        <v>70</v>
      </c>
      <c r="T459" s="125" t="s">
        <v>9085</v>
      </c>
      <c r="U459" s="125" t="s">
        <v>8631</v>
      </c>
    </row>
    <row r="460" spans="1:21" ht="94.5">
      <c r="A460" s="125">
        <v>53</v>
      </c>
      <c r="B460" s="125" t="s">
        <v>8587</v>
      </c>
      <c r="C460" s="125" t="s">
        <v>8639</v>
      </c>
      <c r="D460" s="125" t="s">
        <v>24</v>
      </c>
      <c r="E460" s="125" t="s">
        <v>8665</v>
      </c>
      <c r="F460" s="125">
        <v>12</v>
      </c>
      <c r="G460" s="125" t="s">
        <v>575</v>
      </c>
      <c r="H460" s="125" t="s">
        <v>6618</v>
      </c>
      <c r="I460" s="125" t="s">
        <v>8732</v>
      </c>
      <c r="J460" s="10">
        <v>1026700981691</v>
      </c>
      <c r="K460" s="125" t="s">
        <v>8780</v>
      </c>
      <c r="L460" s="125"/>
      <c r="M460" s="125"/>
      <c r="N460" s="125"/>
      <c r="O460" s="125"/>
      <c r="P460" s="125"/>
      <c r="Q460" s="125"/>
      <c r="R460" s="125"/>
      <c r="S460" s="125" t="s">
        <v>70</v>
      </c>
      <c r="T460" s="125" t="s">
        <v>8587</v>
      </c>
      <c r="U460" s="125" t="s">
        <v>8632</v>
      </c>
    </row>
    <row r="461" spans="1:21">
      <c r="A461" s="603">
        <v>54</v>
      </c>
      <c r="B461" s="603" t="s">
        <v>8588</v>
      </c>
      <c r="C461" s="603" t="s">
        <v>25624</v>
      </c>
      <c r="D461" s="603" t="s">
        <v>24</v>
      </c>
      <c r="E461" s="603" t="s">
        <v>8664</v>
      </c>
      <c r="F461" s="603">
        <v>13</v>
      </c>
      <c r="G461" s="603" t="s">
        <v>5866</v>
      </c>
      <c r="H461" s="603" t="s">
        <v>8684</v>
      </c>
      <c r="I461" s="603" t="s">
        <v>8732</v>
      </c>
      <c r="J461" s="604">
        <v>1026700981691</v>
      </c>
      <c r="K461" s="603" t="s">
        <v>8781</v>
      </c>
      <c r="L461" s="603"/>
      <c r="M461" s="603"/>
      <c r="N461" s="603"/>
      <c r="O461" s="603"/>
      <c r="P461" s="603"/>
      <c r="Q461" s="603"/>
      <c r="R461" s="603"/>
      <c r="S461" s="603" t="s">
        <v>30</v>
      </c>
      <c r="T461" s="664" t="s">
        <v>25744</v>
      </c>
      <c r="U461" s="603" t="s">
        <v>25707</v>
      </c>
    </row>
    <row r="462" spans="1:21">
      <c r="A462" s="603"/>
      <c r="B462" s="603"/>
      <c r="C462" s="603"/>
      <c r="D462" s="603"/>
      <c r="E462" s="603"/>
      <c r="F462" s="603"/>
      <c r="G462" s="603"/>
      <c r="H462" s="603"/>
      <c r="I462" s="603"/>
      <c r="J462" s="604"/>
      <c r="K462" s="603"/>
      <c r="L462" s="603"/>
      <c r="M462" s="603"/>
      <c r="N462" s="603"/>
      <c r="O462" s="603"/>
      <c r="P462" s="603"/>
      <c r="Q462" s="603"/>
      <c r="R462" s="603"/>
      <c r="S462" s="603"/>
      <c r="T462" s="664"/>
      <c r="U462" s="603"/>
    </row>
    <row r="463" spans="1:21">
      <c r="A463" s="603"/>
      <c r="B463" s="603"/>
      <c r="C463" s="603"/>
      <c r="D463" s="603"/>
      <c r="E463" s="603"/>
      <c r="F463" s="603"/>
      <c r="G463" s="603"/>
      <c r="H463" s="603"/>
      <c r="I463" s="603"/>
      <c r="J463" s="604"/>
      <c r="K463" s="603"/>
      <c r="L463" s="603"/>
      <c r="M463" s="603"/>
      <c r="N463" s="603"/>
      <c r="O463" s="603"/>
      <c r="P463" s="603"/>
      <c r="Q463" s="603"/>
      <c r="R463" s="603"/>
      <c r="S463" s="603"/>
      <c r="T463" s="664"/>
      <c r="U463" s="603"/>
    </row>
    <row r="464" spans="1:21">
      <c r="A464" s="603"/>
      <c r="B464" s="603"/>
      <c r="C464" s="603"/>
      <c r="D464" s="603"/>
      <c r="E464" s="603"/>
      <c r="F464" s="603"/>
      <c r="G464" s="603"/>
      <c r="H464" s="603"/>
      <c r="I464" s="603"/>
      <c r="J464" s="604"/>
      <c r="K464" s="603"/>
      <c r="L464" s="603"/>
      <c r="M464" s="603"/>
      <c r="N464" s="603"/>
      <c r="O464" s="603"/>
      <c r="P464" s="603"/>
      <c r="Q464" s="603"/>
      <c r="R464" s="603"/>
      <c r="S464" s="603"/>
      <c r="T464" s="664"/>
      <c r="U464" s="603"/>
    </row>
    <row r="465" spans="1:21">
      <c r="A465" s="603"/>
      <c r="B465" s="603"/>
      <c r="C465" s="603"/>
      <c r="D465" s="603"/>
      <c r="E465" s="603"/>
      <c r="F465" s="603"/>
      <c r="G465" s="603"/>
      <c r="H465" s="603"/>
      <c r="I465" s="603"/>
      <c r="J465" s="604"/>
      <c r="K465" s="603"/>
      <c r="L465" s="603"/>
      <c r="M465" s="603"/>
      <c r="N465" s="603"/>
      <c r="O465" s="603"/>
      <c r="P465" s="603"/>
      <c r="Q465" s="603"/>
      <c r="R465" s="603"/>
      <c r="S465" s="603"/>
      <c r="T465" s="664"/>
      <c r="U465" s="603"/>
    </row>
    <row r="466" spans="1:21" ht="94.5">
      <c r="A466" s="603"/>
      <c r="B466" s="603"/>
      <c r="C466" s="603"/>
      <c r="D466" s="603"/>
      <c r="E466" s="603"/>
      <c r="F466" s="603"/>
      <c r="G466" s="603"/>
      <c r="H466" s="603"/>
      <c r="I466" s="603"/>
      <c r="J466" s="604"/>
      <c r="K466" s="603"/>
      <c r="L466" s="603"/>
      <c r="M466" s="603"/>
      <c r="N466" s="603"/>
      <c r="O466" s="603"/>
      <c r="P466" s="603"/>
      <c r="Q466" s="603"/>
      <c r="R466" s="603"/>
      <c r="S466" s="125" t="s">
        <v>4818</v>
      </c>
      <c r="T466" s="125" t="s">
        <v>9086</v>
      </c>
      <c r="U466" s="603"/>
    </row>
    <row r="467" spans="1:21" ht="78.75">
      <c r="A467" s="603"/>
      <c r="B467" s="603"/>
      <c r="C467" s="603"/>
      <c r="D467" s="603"/>
      <c r="E467" s="603"/>
      <c r="F467" s="603"/>
      <c r="G467" s="603"/>
      <c r="H467" s="603"/>
      <c r="I467" s="603"/>
      <c r="J467" s="604"/>
      <c r="K467" s="603"/>
      <c r="L467" s="603"/>
      <c r="M467" s="603"/>
      <c r="N467" s="603"/>
      <c r="O467" s="603"/>
      <c r="P467" s="603"/>
      <c r="Q467" s="603"/>
      <c r="R467" s="603"/>
      <c r="S467" s="125" t="s">
        <v>30</v>
      </c>
      <c r="T467" s="125" t="s">
        <v>9087</v>
      </c>
      <c r="U467" s="603"/>
    </row>
    <row r="468" spans="1:21" ht="63">
      <c r="A468" s="603"/>
      <c r="B468" s="603"/>
      <c r="C468" s="603"/>
      <c r="D468" s="603"/>
      <c r="E468" s="603"/>
      <c r="F468" s="603"/>
      <c r="G468" s="603"/>
      <c r="H468" s="603"/>
      <c r="I468" s="603"/>
      <c r="J468" s="604"/>
      <c r="K468" s="603"/>
      <c r="L468" s="603"/>
      <c r="M468" s="603"/>
      <c r="N468" s="603"/>
      <c r="O468" s="603"/>
      <c r="P468" s="603"/>
      <c r="Q468" s="603"/>
      <c r="R468" s="603"/>
      <c r="S468" s="125" t="s">
        <v>30</v>
      </c>
      <c r="T468" s="125" t="s">
        <v>9088</v>
      </c>
      <c r="U468" s="603"/>
    </row>
    <row r="469" spans="1:21" ht="78.75">
      <c r="A469" s="603"/>
      <c r="B469" s="603"/>
      <c r="C469" s="603"/>
      <c r="D469" s="603"/>
      <c r="E469" s="603"/>
      <c r="F469" s="603"/>
      <c r="G469" s="603"/>
      <c r="H469" s="603"/>
      <c r="I469" s="603"/>
      <c r="J469" s="604"/>
      <c r="K469" s="603"/>
      <c r="L469" s="603"/>
      <c r="M469" s="603"/>
      <c r="N469" s="603"/>
      <c r="O469" s="603"/>
      <c r="P469" s="603"/>
      <c r="Q469" s="603"/>
      <c r="R469" s="603"/>
      <c r="S469" s="125" t="s">
        <v>317</v>
      </c>
      <c r="T469" s="125" t="s">
        <v>9089</v>
      </c>
      <c r="U469" s="603"/>
    </row>
    <row r="470" spans="1:21" ht="63">
      <c r="A470" s="603"/>
      <c r="B470" s="603"/>
      <c r="C470" s="603"/>
      <c r="D470" s="603"/>
      <c r="E470" s="603"/>
      <c r="F470" s="603"/>
      <c r="G470" s="603"/>
      <c r="H470" s="603"/>
      <c r="I470" s="603"/>
      <c r="J470" s="604"/>
      <c r="K470" s="603"/>
      <c r="L470" s="603"/>
      <c r="M470" s="603"/>
      <c r="N470" s="603"/>
      <c r="O470" s="603"/>
      <c r="P470" s="603"/>
      <c r="Q470" s="603"/>
      <c r="R470" s="603"/>
      <c r="S470" s="125" t="s">
        <v>4818</v>
      </c>
      <c r="T470" s="125" t="s">
        <v>9090</v>
      </c>
      <c r="U470" s="603"/>
    </row>
    <row r="471" spans="1:21" ht="47.25">
      <c r="A471" s="603"/>
      <c r="B471" s="603"/>
      <c r="C471" s="603"/>
      <c r="D471" s="603"/>
      <c r="E471" s="603"/>
      <c r="F471" s="603"/>
      <c r="G471" s="603"/>
      <c r="H471" s="603"/>
      <c r="I471" s="603"/>
      <c r="J471" s="604"/>
      <c r="K471" s="603"/>
      <c r="L471" s="603"/>
      <c r="M471" s="603"/>
      <c r="N471" s="603"/>
      <c r="O471" s="603"/>
      <c r="P471" s="603"/>
      <c r="Q471" s="603"/>
      <c r="R471" s="603"/>
      <c r="S471" s="125" t="s">
        <v>4818</v>
      </c>
      <c r="T471" s="125" t="s">
        <v>9091</v>
      </c>
      <c r="U471" s="603"/>
    </row>
    <row r="472" spans="1:21" ht="78.75">
      <c r="A472" s="125">
        <v>55</v>
      </c>
      <c r="B472" s="125" t="s">
        <v>8589</v>
      </c>
      <c r="C472" s="125" t="s">
        <v>25625</v>
      </c>
      <c r="D472" s="125" t="s">
        <v>24</v>
      </c>
      <c r="E472" s="125" t="s">
        <v>8667</v>
      </c>
      <c r="F472" s="125" t="s">
        <v>8705</v>
      </c>
      <c r="G472" s="125" t="s">
        <v>8705</v>
      </c>
      <c r="H472" s="125" t="s">
        <v>8705</v>
      </c>
      <c r="I472" s="125" t="s">
        <v>8732</v>
      </c>
      <c r="J472" s="10">
        <v>1026700981691</v>
      </c>
      <c r="K472" s="125" t="s">
        <v>8782</v>
      </c>
      <c r="L472" s="125"/>
      <c r="M472" s="125"/>
      <c r="N472" s="125"/>
      <c r="O472" s="125"/>
      <c r="P472" s="125"/>
      <c r="Q472" s="125"/>
      <c r="R472" s="125"/>
      <c r="S472" s="125" t="s">
        <v>9092</v>
      </c>
      <c r="T472" s="125" t="s">
        <v>8589</v>
      </c>
      <c r="U472" s="125" t="s">
        <v>25708</v>
      </c>
    </row>
    <row r="473" spans="1:21" ht="78.75">
      <c r="A473" s="125">
        <v>56</v>
      </c>
      <c r="B473" s="125" t="s">
        <v>8590</v>
      </c>
      <c r="C473" s="125" t="s">
        <v>25626</v>
      </c>
      <c r="D473" s="125" t="s">
        <v>24</v>
      </c>
      <c r="E473" s="125" t="s">
        <v>8103</v>
      </c>
      <c r="F473" s="125" t="s">
        <v>8705</v>
      </c>
      <c r="G473" s="125" t="s">
        <v>8705</v>
      </c>
      <c r="H473" s="125" t="s">
        <v>8705</v>
      </c>
      <c r="I473" s="125" t="s">
        <v>8732</v>
      </c>
      <c r="J473" s="10">
        <v>1026700981691</v>
      </c>
      <c r="K473" s="125" t="s">
        <v>8783</v>
      </c>
      <c r="L473" s="125"/>
      <c r="M473" s="125"/>
      <c r="N473" s="125"/>
      <c r="O473" s="125"/>
      <c r="P473" s="125"/>
      <c r="Q473" s="125"/>
      <c r="R473" s="125"/>
      <c r="S473" s="125" t="s">
        <v>30</v>
      </c>
      <c r="T473" s="125" t="s">
        <v>9093</v>
      </c>
      <c r="U473" s="125" t="s">
        <v>25709</v>
      </c>
    </row>
    <row r="474" spans="1:21" ht="94.5">
      <c r="A474" s="125">
        <v>57</v>
      </c>
      <c r="B474" s="125" t="s">
        <v>8591</v>
      </c>
      <c r="C474" s="125" t="s">
        <v>25626</v>
      </c>
      <c r="D474" s="125" t="s">
        <v>24</v>
      </c>
      <c r="E474" s="125" t="s">
        <v>8668</v>
      </c>
      <c r="F474" s="125">
        <v>5</v>
      </c>
      <c r="G474" s="125" t="s">
        <v>26</v>
      </c>
      <c r="H474" s="125" t="s">
        <v>8709</v>
      </c>
      <c r="I474" s="125" t="s">
        <v>8732</v>
      </c>
      <c r="J474" s="10">
        <v>1026700981691</v>
      </c>
      <c r="K474" s="125" t="s">
        <v>8784</v>
      </c>
      <c r="L474" s="125"/>
      <c r="M474" s="125"/>
      <c r="N474" s="125"/>
      <c r="O474" s="125"/>
      <c r="P474" s="125"/>
      <c r="Q474" s="125"/>
      <c r="R474" s="125"/>
      <c r="S474" s="125" t="s">
        <v>9094</v>
      </c>
      <c r="T474" s="125" t="s">
        <v>9095</v>
      </c>
      <c r="U474" s="125" t="s">
        <v>25710</v>
      </c>
    </row>
    <row r="475" spans="1:21" ht="78.75">
      <c r="A475" s="125">
        <v>58</v>
      </c>
      <c r="B475" s="125" t="s">
        <v>8592</v>
      </c>
      <c r="C475" s="125" t="s">
        <v>25627</v>
      </c>
      <c r="D475" s="125" t="s">
        <v>24</v>
      </c>
      <c r="E475" s="125" t="s">
        <v>8669</v>
      </c>
      <c r="F475" s="125">
        <v>10</v>
      </c>
      <c r="G475" s="125" t="s">
        <v>575</v>
      </c>
      <c r="H475" s="125" t="s">
        <v>6618</v>
      </c>
      <c r="I475" s="125" t="s">
        <v>8732</v>
      </c>
      <c r="J475" s="10">
        <v>1026700981691</v>
      </c>
      <c r="K475" s="125" t="s">
        <v>8785</v>
      </c>
      <c r="L475" s="125"/>
      <c r="M475" s="125"/>
      <c r="N475" s="125"/>
      <c r="O475" s="125"/>
      <c r="P475" s="125"/>
      <c r="Q475" s="125"/>
      <c r="R475" s="125"/>
      <c r="S475" s="125" t="s">
        <v>7864</v>
      </c>
      <c r="T475" s="125" t="s">
        <v>8592</v>
      </c>
      <c r="U475" s="125" t="s">
        <v>25711</v>
      </c>
    </row>
    <row r="476" spans="1:21">
      <c r="A476" s="603">
        <v>59</v>
      </c>
      <c r="B476" s="603" t="s">
        <v>8593</v>
      </c>
      <c r="C476" s="603" t="s">
        <v>25628</v>
      </c>
      <c r="D476" s="603" t="s">
        <v>24</v>
      </c>
      <c r="E476" s="603" t="s">
        <v>8670</v>
      </c>
      <c r="F476" s="603">
        <v>8</v>
      </c>
      <c r="G476" s="603" t="s">
        <v>2000</v>
      </c>
      <c r="H476" s="603" t="s">
        <v>2002</v>
      </c>
      <c r="I476" s="603" t="s">
        <v>8732</v>
      </c>
      <c r="J476" s="604">
        <v>1026700981691</v>
      </c>
      <c r="K476" s="603" t="s">
        <v>8786</v>
      </c>
      <c r="L476" s="603"/>
      <c r="M476" s="603"/>
      <c r="N476" s="603"/>
      <c r="O476" s="603"/>
      <c r="P476" s="603"/>
      <c r="Q476" s="603"/>
      <c r="R476" s="603"/>
      <c r="S476" s="603" t="s">
        <v>30</v>
      </c>
      <c r="T476" s="664" t="s">
        <v>25745</v>
      </c>
      <c r="U476" s="603" t="s">
        <v>25712</v>
      </c>
    </row>
    <row r="477" spans="1:21">
      <c r="A477" s="603"/>
      <c r="B477" s="603"/>
      <c r="C477" s="603"/>
      <c r="D477" s="603"/>
      <c r="E477" s="603"/>
      <c r="F477" s="603"/>
      <c r="G477" s="603"/>
      <c r="H477" s="603"/>
      <c r="I477" s="603"/>
      <c r="J477" s="604"/>
      <c r="K477" s="603"/>
      <c r="L477" s="603"/>
      <c r="M477" s="603"/>
      <c r="N477" s="603"/>
      <c r="O477" s="603"/>
      <c r="P477" s="603"/>
      <c r="Q477" s="603"/>
      <c r="R477" s="603"/>
      <c r="S477" s="603"/>
      <c r="T477" s="664"/>
      <c r="U477" s="603"/>
    </row>
    <row r="478" spans="1:21">
      <c r="A478" s="603"/>
      <c r="B478" s="603"/>
      <c r="C478" s="603"/>
      <c r="D478" s="603"/>
      <c r="E478" s="603"/>
      <c r="F478" s="603"/>
      <c r="G478" s="603"/>
      <c r="H478" s="603"/>
      <c r="I478" s="603"/>
      <c r="J478" s="604"/>
      <c r="K478" s="603"/>
      <c r="L478" s="603"/>
      <c r="M478" s="603"/>
      <c r="N478" s="603"/>
      <c r="O478" s="603"/>
      <c r="P478" s="603"/>
      <c r="Q478" s="603"/>
      <c r="R478" s="603"/>
      <c r="S478" s="603"/>
      <c r="T478" s="664"/>
      <c r="U478" s="603"/>
    </row>
    <row r="479" spans="1:21">
      <c r="A479" s="603"/>
      <c r="B479" s="603"/>
      <c r="C479" s="603"/>
      <c r="D479" s="603"/>
      <c r="E479" s="603"/>
      <c r="F479" s="603"/>
      <c r="G479" s="603"/>
      <c r="H479" s="603"/>
      <c r="I479" s="603"/>
      <c r="J479" s="604"/>
      <c r="K479" s="603"/>
      <c r="L479" s="603"/>
      <c r="M479" s="603"/>
      <c r="N479" s="603"/>
      <c r="O479" s="603"/>
      <c r="P479" s="603"/>
      <c r="Q479" s="603"/>
      <c r="R479" s="603"/>
      <c r="S479" s="603"/>
      <c r="T479" s="664"/>
      <c r="U479" s="603"/>
    </row>
    <row r="480" spans="1:21">
      <c r="A480" s="603"/>
      <c r="B480" s="603"/>
      <c r="C480" s="603"/>
      <c r="D480" s="603"/>
      <c r="E480" s="603"/>
      <c r="F480" s="603"/>
      <c r="G480" s="603"/>
      <c r="H480" s="603"/>
      <c r="I480" s="603"/>
      <c r="J480" s="604"/>
      <c r="K480" s="603"/>
      <c r="L480" s="603"/>
      <c r="M480" s="603"/>
      <c r="N480" s="603"/>
      <c r="O480" s="603"/>
      <c r="P480" s="603"/>
      <c r="Q480" s="603"/>
      <c r="R480" s="603"/>
      <c r="S480" s="603"/>
      <c r="T480" s="664"/>
      <c r="U480" s="603"/>
    </row>
    <row r="481" spans="1:21">
      <c r="A481" s="603"/>
      <c r="B481" s="603"/>
      <c r="C481" s="603"/>
      <c r="D481" s="603"/>
      <c r="E481" s="603"/>
      <c r="F481" s="603"/>
      <c r="G481" s="603"/>
      <c r="H481" s="603"/>
      <c r="I481" s="603"/>
      <c r="J481" s="604"/>
      <c r="K481" s="603"/>
      <c r="L481" s="603"/>
      <c r="M481" s="603"/>
      <c r="N481" s="603"/>
      <c r="O481" s="603"/>
      <c r="P481" s="603"/>
      <c r="Q481" s="603"/>
      <c r="R481" s="603"/>
      <c r="S481" s="603"/>
      <c r="T481" s="664"/>
      <c r="U481" s="603"/>
    </row>
    <row r="482" spans="1:21">
      <c r="A482" s="603"/>
      <c r="B482" s="603"/>
      <c r="C482" s="603"/>
      <c r="D482" s="603"/>
      <c r="E482" s="603"/>
      <c r="F482" s="603"/>
      <c r="G482" s="603"/>
      <c r="H482" s="603"/>
      <c r="I482" s="603"/>
      <c r="J482" s="604"/>
      <c r="K482" s="603"/>
      <c r="L482" s="603"/>
      <c r="M482" s="603"/>
      <c r="N482" s="603"/>
      <c r="O482" s="603"/>
      <c r="P482" s="603"/>
      <c r="Q482" s="603"/>
      <c r="R482" s="603"/>
      <c r="S482" s="603"/>
      <c r="T482" s="664"/>
      <c r="U482" s="603"/>
    </row>
    <row r="483" spans="1:21">
      <c r="A483" s="603"/>
      <c r="B483" s="603"/>
      <c r="C483" s="603"/>
      <c r="D483" s="603"/>
      <c r="E483" s="603"/>
      <c r="F483" s="603"/>
      <c r="G483" s="603"/>
      <c r="H483" s="603"/>
      <c r="I483" s="603"/>
      <c r="J483" s="604"/>
      <c r="K483" s="603"/>
      <c r="L483" s="603"/>
      <c r="M483" s="603"/>
      <c r="N483" s="603"/>
      <c r="O483" s="603"/>
      <c r="P483" s="603"/>
      <c r="Q483" s="603"/>
      <c r="R483" s="603"/>
      <c r="S483" s="603"/>
      <c r="T483" s="664"/>
      <c r="U483" s="603"/>
    </row>
    <row r="484" spans="1:21">
      <c r="A484" s="603"/>
      <c r="B484" s="603"/>
      <c r="C484" s="603"/>
      <c r="D484" s="603"/>
      <c r="E484" s="603"/>
      <c r="F484" s="603"/>
      <c r="G484" s="603"/>
      <c r="H484" s="603"/>
      <c r="I484" s="603"/>
      <c r="J484" s="604"/>
      <c r="K484" s="603"/>
      <c r="L484" s="603"/>
      <c r="M484" s="603"/>
      <c r="N484" s="603"/>
      <c r="O484" s="603"/>
      <c r="P484" s="603"/>
      <c r="Q484" s="603"/>
      <c r="R484" s="603"/>
      <c r="S484" s="603"/>
      <c r="T484" s="664"/>
      <c r="U484" s="603"/>
    </row>
    <row r="485" spans="1:21">
      <c r="A485" s="603"/>
      <c r="B485" s="603"/>
      <c r="C485" s="603"/>
      <c r="D485" s="603"/>
      <c r="E485" s="603"/>
      <c r="F485" s="603"/>
      <c r="G485" s="603"/>
      <c r="H485" s="603"/>
      <c r="I485" s="603"/>
      <c r="J485" s="604"/>
      <c r="K485" s="603"/>
      <c r="L485" s="603"/>
      <c r="M485" s="603"/>
      <c r="N485" s="603"/>
      <c r="O485" s="603"/>
      <c r="P485" s="603"/>
      <c r="Q485" s="603"/>
      <c r="R485" s="603"/>
      <c r="S485" s="603"/>
      <c r="T485" s="664"/>
      <c r="U485" s="603"/>
    </row>
    <row r="486" spans="1:21">
      <c r="A486" s="603"/>
      <c r="B486" s="603"/>
      <c r="C486" s="603"/>
      <c r="D486" s="603"/>
      <c r="E486" s="603"/>
      <c r="F486" s="603"/>
      <c r="G486" s="603"/>
      <c r="H486" s="603"/>
      <c r="I486" s="603"/>
      <c r="J486" s="604"/>
      <c r="K486" s="603"/>
      <c r="L486" s="603"/>
      <c r="M486" s="603"/>
      <c r="N486" s="603"/>
      <c r="O486" s="603"/>
      <c r="P486" s="603"/>
      <c r="Q486" s="603"/>
      <c r="R486" s="603"/>
      <c r="S486" s="603"/>
      <c r="T486" s="664"/>
      <c r="U486" s="603"/>
    </row>
    <row r="487" spans="1:21">
      <c r="A487" s="603"/>
      <c r="B487" s="603"/>
      <c r="C487" s="603"/>
      <c r="D487" s="603"/>
      <c r="E487" s="603"/>
      <c r="F487" s="603"/>
      <c r="G487" s="603"/>
      <c r="H487" s="603"/>
      <c r="I487" s="603"/>
      <c r="J487" s="604"/>
      <c r="K487" s="603"/>
      <c r="L487" s="603"/>
      <c r="M487" s="603"/>
      <c r="N487" s="603"/>
      <c r="O487" s="603"/>
      <c r="P487" s="603"/>
      <c r="Q487" s="603"/>
      <c r="R487" s="603"/>
      <c r="S487" s="603"/>
      <c r="T487" s="664"/>
      <c r="U487" s="603"/>
    </row>
    <row r="488" spans="1:21">
      <c r="A488" s="603"/>
      <c r="B488" s="603"/>
      <c r="C488" s="603"/>
      <c r="D488" s="603"/>
      <c r="E488" s="603"/>
      <c r="F488" s="603"/>
      <c r="G488" s="603"/>
      <c r="H488" s="603"/>
      <c r="I488" s="603"/>
      <c r="J488" s="604"/>
      <c r="K488" s="603"/>
      <c r="L488" s="603"/>
      <c r="M488" s="603"/>
      <c r="N488" s="603"/>
      <c r="O488" s="603"/>
      <c r="P488" s="603"/>
      <c r="Q488" s="603"/>
      <c r="R488" s="603"/>
      <c r="S488" s="603"/>
      <c r="T488" s="664"/>
      <c r="U488" s="603"/>
    </row>
    <row r="489" spans="1:21">
      <c r="A489" s="603"/>
      <c r="B489" s="603"/>
      <c r="C489" s="603"/>
      <c r="D489" s="603"/>
      <c r="E489" s="603"/>
      <c r="F489" s="603"/>
      <c r="G489" s="603"/>
      <c r="H489" s="603"/>
      <c r="I489" s="603"/>
      <c r="J489" s="604"/>
      <c r="K489" s="603"/>
      <c r="L489" s="603"/>
      <c r="M489" s="603"/>
      <c r="N489" s="603"/>
      <c r="O489" s="603"/>
      <c r="P489" s="603"/>
      <c r="Q489" s="603"/>
      <c r="R489" s="603"/>
      <c r="S489" s="603"/>
      <c r="T489" s="664"/>
      <c r="U489" s="603"/>
    </row>
    <row r="490" spans="1:21" ht="78.75">
      <c r="A490" s="603"/>
      <c r="B490" s="603"/>
      <c r="C490" s="603"/>
      <c r="D490" s="603"/>
      <c r="E490" s="603"/>
      <c r="F490" s="603"/>
      <c r="G490" s="603"/>
      <c r="H490" s="603"/>
      <c r="I490" s="603"/>
      <c r="J490" s="604"/>
      <c r="K490" s="603"/>
      <c r="L490" s="603"/>
      <c r="M490" s="603"/>
      <c r="N490" s="603"/>
      <c r="O490" s="603"/>
      <c r="P490" s="603"/>
      <c r="Q490" s="603"/>
      <c r="R490" s="603"/>
      <c r="S490" s="125" t="s">
        <v>317</v>
      </c>
      <c r="T490" s="125" t="s">
        <v>9096</v>
      </c>
      <c r="U490" s="603"/>
    </row>
    <row r="491" spans="1:21" ht="47.25">
      <c r="A491" s="603"/>
      <c r="B491" s="603"/>
      <c r="C491" s="603"/>
      <c r="D491" s="603"/>
      <c r="E491" s="603"/>
      <c r="F491" s="603"/>
      <c r="G491" s="603"/>
      <c r="H491" s="603"/>
      <c r="I491" s="603"/>
      <c r="J491" s="604"/>
      <c r="K491" s="603"/>
      <c r="L491" s="603"/>
      <c r="M491" s="603"/>
      <c r="N491" s="603"/>
      <c r="O491" s="603"/>
      <c r="P491" s="603"/>
      <c r="Q491" s="603"/>
      <c r="R491" s="603"/>
      <c r="S491" s="125" t="s">
        <v>317</v>
      </c>
      <c r="T491" s="125" t="s">
        <v>9097</v>
      </c>
      <c r="U491" s="603"/>
    </row>
    <row r="492" spans="1:21" ht="78.75">
      <c r="A492" s="603"/>
      <c r="B492" s="603"/>
      <c r="C492" s="603"/>
      <c r="D492" s="603"/>
      <c r="E492" s="603"/>
      <c r="F492" s="603"/>
      <c r="G492" s="603"/>
      <c r="H492" s="603"/>
      <c r="I492" s="603"/>
      <c r="J492" s="604"/>
      <c r="K492" s="603"/>
      <c r="L492" s="603"/>
      <c r="M492" s="603"/>
      <c r="N492" s="603"/>
      <c r="O492" s="603"/>
      <c r="P492" s="603"/>
      <c r="Q492" s="603"/>
      <c r="R492" s="603"/>
      <c r="S492" s="125" t="s">
        <v>317</v>
      </c>
      <c r="T492" s="125" t="s">
        <v>9098</v>
      </c>
      <c r="U492" s="603"/>
    </row>
    <row r="493" spans="1:21" ht="78.75">
      <c r="A493" s="603"/>
      <c r="B493" s="603"/>
      <c r="C493" s="603"/>
      <c r="D493" s="603"/>
      <c r="E493" s="603"/>
      <c r="F493" s="603"/>
      <c r="G493" s="603"/>
      <c r="H493" s="603"/>
      <c r="I493" s="603"/>
      <c r="J493" s="604"/>
      <c r="K493" s="603"/>
      <c r="L493" s="603"/>
      <c r="M493" s="603"/>
      <c r="N493" s="603"/>
      <c r="O493" s="603"/>
      <c r="P493" s="603"/>
      <c r="Q493" s="603"/>
      <c r="R493" s="603"/>
      <c r="S493" s="125" t="s">
        <v>317</v>
      </c>
      <c r="T493" s="125" t="s">
        <v>9099</v>
      </c>
      <c r="U493" s="603"/>
    </row>
    <row r="494" spans="1:21" ht="47.25">
      <c r="A494" s="603"/>
      <c r="B494" s="603"/>
      <c r="C494" s="603"/>
      <c r="D494" s="603"/>
      <c r="E494" s="603"/>
      <c r="F494" s="603"/>
      <c r="G494" s="603"/>
      <c r="H494" s="603"/>
      <c r="I494" s="603"/>
      <c r="J494" s="604"/>
      <c r="K494" s="603"/>
      <c r="L494" s="603"/>
      <c r="M494" s="603"/>
      <c r="N494" s="603"/>
      <c r="O494" s="603"/>
      <c r="P494" s="603"/>
      <c r="Q494" s="603"/>
      <c r="R494" s="603"/>
      <c r="S494" s="125" t="s">
        <v>317</v>
      </c>
      <c r="T494" s="125" t="s">
        <v>9100</v>
      </c>
      <c r="U494" s="603"/>
    </row>
    <row r="495" spans="1:21" ht="94.5">
      <c r="A495" s="603"/>
      <c r="B495" s="603"/>
      <c r="C495" s="603"/>
      <c r="D495" s="603"/>
      <c r="E495" s="603"/>
      <c r="F495" s="603"/>
      <c r="G495" s="603"/>
      <c r="H495" s="603"/>
      <c r="I495" s="603"/>
      <c r="J495" s="604"/>
      <c r="K495" s="603"/>
      <c r="L495" s="603"/>
      <c r="M495" s="603"/>
      <c r="N495" s="603"/>
      <c r="O495" s="603"/>
      <c r="P495" s="603"/>
      <c r="Q495" s="603"/>
      <c r="R495" s="603"/>
      <c r="S495" s="125" t="s">
        <v>317</v>
      </c>
      <c r="T495" s="125" t="s">
        <v>9101</v>
      </c>
      <c r="U495" s="603"/>
    </row>
    <row r="496" spans="1:21" ht="63">
      <c r="A496" s="603"/>
      <c r="B496" s="603"/>
      <c r="C496" s="603"/>
      <c r="D496" s="603"/>
      <c r="E496" s="603"/>
      <c r="F496" s="603"/>
      <c r="G496" s="603"/>
      <c r="H496" s="603"/>
      <c r="I496" s="603"/>
      <c r="J496" s="604"/>
      <c r="K496" s="603"/>
      <c r="L496" s="603"/>
      <c r="M496" s="603"/>
      <c r="N496" s="603"/>
      <c r="O496" s="603"/>
      <c r="P496" s="603"/>
      <c r="Q496" s="603"/>
      <c r="R496" s="603"/>
      <c r="S496" s="125" t="s">
        <v>317</v>
      </c>
      <c r="T496" s="125" t="s">
        <v>9102</v>
      </c>
      <c r="U496" s="603"/>
    </row>
    <row r="497" spans="1:21" ht="78.75">
      <c r="A497" s="603"/>
      <c r="B497" s="603"/>
      <c r="C497" s="603"/>
      <c r="D497" s="603"/>
      <c r="E497" s="603"/>
      <c r="F497" s="603"/>
      <c r="G497" s="603"/>
      <c r="H497" s="603"/>
      <c r="I497" s="603"/>
      <c r="J497" s="604"/>
      <c r="K497" s="603"/>
      <c r="L497" s="603"/>
      <c r="M497" s="603"/>
      <c r="N497" s="603"/>
      <c r="O497" s="603"/>
      <c r="P497" s="603"/>
      <c r="Q497" s="603"/>
      <c r="R497" s="603"/>
      <c r="S497" s="125" t="s">
        <v>317</v>
      </c>
      <c r="T497" s="125" t="s">
        <v>9103</v>
      </c>
      <c r="U497" s="603"/>
    </row>
    <row r="498" spans="1:21" ht="78.75">
      <c r="A498" s="603"/>
      <c r="B498" s="603"/>
      <c r="C498" s="603"/>
      <c r="D498" s="603"/>
      <c r="E498" s="603"/>
      <c r="F498" s="603"/>
      <c r="G498" s="603"/>
      <c r="H498" s="603"/>
      <c r="I498" s="603"/>
      <c r="J498" s="604"/>
      <c r="K498" s="603"/>
      <c r="L498" s="603"/>
      <c r="M498" s="603"/>
      <c r="N498" s="603"/>
      <c r="O498" s="603"/>
      <c r="P498" s="603"/>
      <c r="Q498" s="603"/>
      <c r="R498" s="603"/>
      <c r="S498" s="125" t="s">
        <v>317</v>
      </c>
      <c r="T498" s="125" t="s">
        <v>9104</v>
      </c>
      <c r="U498" s="603"/>
    </row>
    <row r="499" spans="1:21" ht="63">
      <c r="A499" s="603"/>
      <c r="B499" s="603"/>
      <c r="C499" s="603"/>
      <c r="D499" s="603"/>
      <c r="E499" s="603"/>
      <c r="F499" s="603"/>
      <c r="G499" s="603"/>
      <c r="H499" s="603"/>
      <c r="I499" s="603"/>
      <c r="J499" s="604"/>
      <c r="K499" s="603"/>
      <c r="L499" s="603"/>
      <c r="M499" s="603"/>
      <c r="N499" s="603"/>
      <c r="O499" s="603"/>
      <c r="P499" s="603"/>
      <c r="Q499" s="603"/>
      <c r="R499" s="603"/>
      <c r="S499" s="125" t="s">
        <v>30</v>
      </c>
      <c r="T499" s="125" t="s">
        <v>9105</v>
      </c>
      <c r="U499" s="603"/>
    </row>
    <row r="500" spans="1:21" ht="63">
      <c r="A500" s="603"/>
      <c r="B500" s="603"/>
      <c r="C500" s="603"/>
      <c r="D500" s="603"/>
      <c r="E500" s="603"/>
      <c r="F500" s="603"/>
      <c r="G500" s="603"/>
      <c r="H500" s="603"/>
      <c r="I500" s="603"/>
      <c r="J500" s="604"/>
      <c r="K500" s="603"/>
      <c r="L500" s="603"/>
      <c r="M500" s="603"/>
      <c r="N500" s="603"/>
      <c r="O500" s="603"/>
      <c r="P500" s="603"/>
      <c r="Q500" s="603"/>
      <c r="R500" s="603"/>
      <c r="S500" s="125" t="s">
        <v>317</v>
      </c>
      <c r="T500" s="125" t="s">
        <v>9106</v>
      </c>
      <c r="U500" s="603"/>
    </row>
    <row r="501" spans="1:21" ht="47.25">
      <c r="A501" s="603"/>
      <c r="B501" s="603"/>
      <c r="C501" s="603"/>
      <c r="D501" s="603"/>
      <c r="E501" s="603"/>
      <c r="F501" s="603"/>
      <c r="G501" s="603"/>
      <c r="H501" s="603"/>
      <c r="I501" s="603"/>
      <c r="J501" s="604"/>
      <c r="K501" s="603"/>
      <c r="L501" s="603"/>
      <c r="M501" s="603"/>
      <c r="N501" s="603"/>
      <c r="O501" s="603"/>
      <c r="P501" s="603"/>
      <c r="Q501" s="603"/>
      <c r="R501" s="603"/>
      <c r="S501" s="125" t="s">
        <v>317</v>
      </c>
      <c r="T501" s="125" t="s">
        <v>9107</v>
      </c>
      <c r="U501" s="603"/>
    </row>
    <row r="502" spans="1:21" ht="63">
      <c r="A502" s="603"/>
      <c r="B502" s="603"/>
      <c r="C502" s="603"/>
      <c r="D502" s="603"/>
      <c r="E502" s="603"/>
      <c r="F502" s="603"/>
      <c r="G502" s="603"/>
      <c r="H502" s="603"/>
      <c r="I502" s="603"/>
      <c r="J502" s="604"/>
      <c r="K502" s="603"/>
      <c r="L502" s="603"/>
      <c r="M502" s="603"/>
      <c r="N502" s="603"/>
      <c r="O502" s="603"/>
      <c r="P502" s="603"/>
      <c r="Q502" s="603"/>
      <c r="R502" s="603"/>
      <c r="S502" s="125" t="s">
        <v>317</v>
      </c>
      <c r="T502" s="125" t="s">
        <v>9108</v>
      </c>
      <c r="U502" s="603"/>
    </row>
    <row r="503" spans="1:21" ht="78.75">
      <c r="A503" s="603"/>
      <c r="B503" s="603"/>
      <c r="C503" s="603"/>
      <c r="D503" s="603"/>
      <c r="E503" s="603"/>
      <c r="F503" s="603"/>
      <c r="G503" s="603"/>
      <c r="H503" s="603"/>
      <c r="I503" s="603"/>
      <c r="J503" s="604"/>
      <c r="K503" s="603"/>
      <c r="L503" s="603"/>
      <c r="M503" s="603"/>
      <c r="N503" s="603"/>
      <c r="O503" s="603"/>
      <c r="P503" s="603"/>
      <c r="Q503" s="603"/>
      <c r="R503" s="603"/>
      <c r="S503" s="125" t="s">
        <v>317</v>
      </c>
      <c r="T503" s="125" t="s">
        <v>9109</v>
      </c>
      <c r="U503" s="603"/>
    </row>
    <row r="504" spans="1:21" ht="63">
      <c r="A504" s="603"/>
      <c r="B504" s="603"/>
      <c r="C504" s="603"/>
      <c r="D504" s="603"/>
      <c r="E504" s="603"/>
      <c r="F504" s="603"/>
      <c r="G504" s="603"/>
      <c r="H504" s="603"/>
      <c r="I504" s="603"/>
      <c r="J504" s="604"/>
      <c r="K504" s="603"/>
      <c r="L504" s="603"/>
      <c r="M504" s="603"/>
      <c r="N504" s="603"/>
      <c r="O504" s="603"/>
      <c r="P504" s="603"/>
      <c r="Q504" s="603"/>
      <c r="R504" s="603"/>
      <c r="S504" s="125" t="s">
        <v>317</v>
      </c>
      <c r="T504" s="125" t="s">
        <v>9110</v>
      </c>
      <c r="U504" s="603"/>
    </row>
    <row r="505" spans="1:21" ht="47.25">
      <c r="A505" s="603"/>
      <c r="B505" s="603"/>
      <c r="C505" s="603"/>
      <c r="D505" s="603"/>
      <c r="E505" s="603"/>
      <c r="F505" s="603"/>
      <c r="G505" s="603"/>
      <c r="H505" s="603"/>
      <c r="I505" s="603"/>
      <c r="J505" s="604"/>
      <c r="K505" s="603"/>
      <c r="L505" s="603"/>
      <c r="M505" s="603"/>
      <c r="N505" s="603"/>
      <c r="O505" s="603"/>
      <c r="P505" s="603"/>
      <c r="Q505" s="603"/>
      <c r="R505" s="603"/>
      <c r="S505" s="125" t="s">
        <v>317</v>
      </c>
      <c r="T505" s="125" t="s">
        <v>9111</v>
      </c>
      <c r="U505" s="603"/>
    </row>
    <row r="506" spans="1:21" ht="78.75">
      <c r="A506" s="125">
        <v>60</v>
      </c>
      <c r="B506" s="125" t="s">
        <v>8594</v>
      </c>
      <c r="C506" s="125" t="s">
        <v>25629</v>
      </c>
      <c r="D506" s="125" t="s">
        <v>24</v>
      </c>
      <c r="E506" s="125" t="s">
        <v>8671</v>
      </c>
      <c r="F506" s="125">
        <v>10</v>
      </c>
      <c r="G506" s="125" t="s">
        <v>575</v>
      </c>
      <c r="H506" s="125" t="s">
        <v>6618</v>
      </c>
      <c r="I506" s="125" t="s">
        <v>8732</v>
      </c>
      <c r="J506" s="10">
        <v>1026700981691</v>
      </c>
      <c r="K506" s="125" t="s">
        <v>8787</v>
      </c>
      <c r="L506" s="125"/>
      <c r="M506" s="125"/>
      <c r="N506" s="125"/>
      <c r="O506" s="125"/>
      <c r="P506" s="125"/>
      <c r="Q506" s="125"/>
      <c r="R506" s="125"/>
      <c r="S506" s="125" t="s">
        <v>30</v>
      </c>
      <c r="T506" s="125" t="s">
        <v>9112</v>
      </c>
      <c r="U506" s="125" t="s">
        <v>25713</v>
      </c>
    </row>
    <row r="507" spans="1:21">
      <c r="A507" s="603">
        <v>61</v>
      </c>
      <c r="B507" s="603" t="s">
        <v>8595</v>
      </c>
      <c r="C507" s="603" t="s">
        <v>25630</v>
      </c>
      <c r="D507" s="603" t="s">
        <v>24</v>
      </c>
      <c r="E507" s="603" t="s">
        <v>8672</v>
      </c>
      <c r="F507" s="603">
        <v>8</v>
      </c>
      <c r="G507" s="603" t="s">
        <v>2000</v>
      </c>
      <c r="H507" s="603" t="s">
        <v>2002</v>
      </c>
      <c r="I507" s="603" t="s">
        <v>8732</v>
      </c>
      <c r="J507" s="604">
        <v>1026700981691</v>
      </c>
      <c r="K507" s="603" t="s">
        <v>8788</v>
      </c>
      <c r="L507" s="603"/>
      <c r="M507" s="603"/>
      <c r="N507" s="603"/>
      <c r="O507" s="603"/>
      <c r="P507" s="603"/>
      <c r="Q507" s="603"/>
      <c r="R507" s="603"/>
      <c r="S507" s="603" t="s">
        <v>30</v>
      </c>
      <c r="T507" s="664" t="s">
        <v>25746</v>
      </c>
      <c r="U507" s="603" t="s">
        <v>25714</v>
      </c>
    </row>
    <row r="508" spans="1:21">
      <c r="A508" s="603"/>
      <c r="B508" s="603"/>
      <c r="C508" s="603"/>
      <c r="D508" s="603"/>
      <c r="E508" s="603"/>
      <c r="F508" s="603"/>
      <c r="G508" s="603"/>
      <c r="H508" s="603"/>
      <c r="I508" s="603"/>
      <c r="J508" s="604"/>
      <c r="K508" s="603"/>
      <c r="L508" s="603"/>
      <c r="M508" s="603"/>
      <c r="N508" s="603"/>
      <c r="O508" s="603"/>
      <c r="P508" s="603"/>
      <c r="Q508" s="603"/>
      <c r="R508" s="603"/>
      <c r="S508" s="603"/>
      <c r="T508" s="664"/>
      <c r="U508" s="603"/>
    </row>
    <row r="509" spans="1:21">
      <c r="A509" s="603"/>
      <c r="B509" s="603"/>
      <c r="C509" s="603"/>
      <c r="D509" s="603"/>
      <c r="E509" s="603"/>
      <c r="F509" s="603"/>
      <c r="G509" s="603"/>
      <c r="H509" s="603"/>
      <c r="I509" s="603"/>
      <c r="J509" s="604"/>
      <c r="K509" s="603"/>
      <c r="L509" s="603"/>
      <c r="M509" s="603"/>
      <c r="N509" s="603"/>
      <c r="O509" s="603"/>
      <c r="P509" s="603"/>
      <c r="Q509" s="603"/>
      <c r="R509" s="603"/>
      <c r="S509" s="603"/>
      <c r="T509" s="664"/>
      <c r="U509" s="603"/>
    </row>
    <row r="510" spans="1:21">
      <c r="A510" s="603"/>
      <c r="B510" s="603"/>
      <c r="C510" s="603"/>
      <c r="D510" s="603"/>
      <c r="E510" s="603"/>
      <c r="F510" s="603"/>
      <c r="G510" s="603"/>
      <c r="H510" s="603"/>
      <c r="I510" s="603"/>
      <c r="J510" s="604"/>
      <c r="K510" s="603"/>
      <c r="L510" s="603"/>
      <c r="M510" s="603"/>
      <c r="N510" s="603"/>
      <c r="O510" s="603"/>
      <c r="P510" s="603"/>
      <c r="Q510" s="603"/>
      <c r="R510" s="603"/>
      <c r="S510" s="603"/>
      <c r="T510" s="664"/>
      <c r="U510" s="603"/>
    </row>
    <row r="511" spans="1:21">
      <c r="A511" s="603"/>
      <c r="B511" s="603"/>
      <c r="C511" s="603"/>
      <c r="D511" s="603"/>
      <c r="E511" s="603"/>
      <c r="F511" s="603"/>
      <c r="G511" s="603"/>
      <c r="H511" s="603"/>
      <c r="I511" s="603"/>
      <c r="J511" s="604"/>
      <c r="K511" s="603"/>
      <c r="L511" s="603"/>
      <c r="M511" s="603"/>
      <c r="N511" s="603"/>
      <c r="O511" s="603"/>
      <c r="P511" s="603"/>
      <c r="Q511" s="603"/>
      <c r="R511" s="603"/>
      <c r="S511" s="603"/>
      <c r="T511" s="664"/>
      <c r="U511" s="603"/>
    </row>
    <row r="512" spans="1:21">
      <c r="A512" s="603"/>
      <c r="B512" s="603"/>
      <c r="C512" s="603"/>
      <c r="D512" s="603"/>
      <c r="E512" s="603"/>
      <c r="F512" s="603"/>
      <c r="G512" s="603"/>
      <c r="H512" s="603"/>
      <c r="I512" s="603"/>
      <c r="J512" s="604"/>
      <c r="K512" s="603"/>
      <c r="L512" s="603"/>
      <c r="M512" s="603"/>
      <c r="N512" s="603"/>
      <c r="O512" s="603"/>
      <c r="P512" s="603"/>
      <c r="Q512" s="603"/>
      <c r="R512" s="603"/>
      <c r="S512" s="603"/>
      <c r="T512" s="664"/>
      <c r="U512" s="603"/>
    </row>
    <row r="513" spans="1:21">
      <c r="A513" s="603"/>
      <c r="B513" s="603"/>
      <c r="C513" s="603"/>
      <c r="D513" s="603"/>
      <c r="E513" s="603"/>
      <c r="F513" s="603"/>
      <c r="G513" s="603"/>
      <c r="H513" s="603"/>
      <c r="I513" s="603"/>
      <c r="J513" s="604"/>
      <c r="K513" s="603"/>
      <c r="L513" s="603"/>
      <c r="M513" s="603"/>
      <c r="N513" s="603"/>
      <c r="O513" s="603"/>
      <c r="P513" s="603"/>
      <c r="Q513" s="603"/>
      <c r="R513" s="603"/>
      <c r="S513" s="603"/>
      <c r="T513" s="664"/>
      <c r="U513" s="603"/>
    </row>
    <row r="514" spans="1:21">
      <c r="A514" s="603"/>
      <c r="B514" s="603"/>
      <c r="C514" s="603"/>
      <c r="D514" s="603"/>
      <c r="E514" s="603"/>
      <c r="F514" s="603"/>
      <c r="G514" s="603"/>
      <c r="H514" s="603"/>
      <c r="I514" s="603"/>
      <c r="J514" s="604"/>
      <c r="K514" s="603"/>
      <c r="L514" s="603"/>
      <c r="M514" s="603"/>
      <c r="N514" s="603"/>
      <c r="O514" s="603"/>
      <c r="P514" s="603"/>
      <c r="Q514" s="603"/>
      <c r="R514" s="603"/>
      <c r="S514" s="603"/>
      <c r="T514" s="664"/>
      <c r="U514" s="603"/>
    </row>
    <row r="515" spans="1:21">
      <c r="A515" s="603"/>
      <c r="B515" s="603"/>
      <c r="C515" s="603"/>
      <c r="D515" s="603"/>
      <c r="E515" s="603"/>
      <c r="F515" s="603"/>
      <c r="G515" s="603"/>
      <c r="H515" s="603"/>
      <c r="I515" s="603"/>
      <c r="J515" s="604"/>
      <c r="K515" s="603"/>
      <c r="L515" s="603"/>
      <c r="M515" s="603"/>
      <c r="N515" s="603"/>
      <c r="O515" s="603"/>
      <c r="P515" s="603"/>
      <c r="Q515" s="603"/>
      <c r="R515" s="603"/>
      <c r="S515" s="603"/>
      <c r="T515" s="664"/>
      <c r="U515" s="603"/>
    </row>
    <row r="516" spans="1:21">
      <c r="A516" s="603"/>
      <c r="B516" s="603"/>
      <c r="C516" s="603"/>
      <c r="D516" s="603"/>
      <c r="E516" s="603"/>
      <c r="F516" s="603"/>
      <c r="G516" s="603"/>
      <c r="H516" s="603"/>
      <c r="I516" s="603"/>
      <c r="J516" s="604"/>
      <c r="K516" s="603"/>
      <c r="L516" s="603"/>
      <c r="M516" s="603"/>
      <c r="N516" s="603"/>
      <c r="O516" s="603"/>
      <c r="P516" s="603"/>
      <c r="Q516" s="603"/>
      <c r="R516" s="603"/>
      <c r="S516" s="603"/>
      <c r="T516" s="664"/>
      <c r="U516" s="603"/>
    </row>
    <row r="517" spans="1:21">
      <c r="A517" s="603"/>
      <c r="B517" s="603"/>
      <c r="C517" s="603"/>
      <c r="D517" s="603"/>
      <c r="E517" s="603"/>
      <c r="F517" s="603"/>
      <c r="G517" s="603"/>
      <c r="H517" s="603"/>
      <c r="I517" s="603"/>
      <c r="J517" s="604"/>
      <c r="K517" s="603"/>
      <c r="L517" s="603"/>
      <c r="M517" s="603"/>
      <c r="N517" s="603"/>
      <c r="O517" s="603"/>
      <c r="P517" s="603"/>
      <c r="Q517" s="603"/>
      <c r="R517" s="603"/>
      <c r="S517" s="603"/>
      <c r="T517" s="664"/>
      <c r="U517" s="603"/>
    </row>
    <row r="518" spans="1:21">
      <c r="A518" s="603"/>
      <c r="B518" s="603"/>
      <c r="C518" s="603"/>
      <c r="D518" s="603"/>
      <c r="E518" s="603"/>
      <c r="F518" s="603"/>
      <c r="G518" s="603"/>
      <c r="H518" s="603"/>
      <c r="I518" s="603"/>
      <c r="J518" s="604"/>
      <c r="K518" s="603"/>
      <c r="L518" s="603"/>
      <c r="M518" s="603"/>
      <c r="N518" s="603"/>
      <c r="O518" s="603"/>
      <c r="P518" s="603"/>
      <c r="Q518" s="603"/>
      <c r="R518" s="603"/>
      <c r="S518" s="603"/>
      <c r="T518" s="664"/>
      <c r="U518" s="603"/>
    </row>
    <row r="519" spans="1:21">
      <c r="A519" s="603"/>
      <c r="B519" s="603"/>
      <c r="C519" s="603"/>
      <c r="D519" s="603"/>
      <c r="E519" s="603"/>
      <c r="F519" s="603"/>
      <c r="G519" s="603"/>
      <c r="H519" s="603"/>
      <c r="I519" s="603"/>
      <c r="J519" s="604"/>
      <c r="K519" s="603"/>
      <c r="L519" s="603"/>
      <c r="M519" s="603"/>
      <c r="N519" s="603"/>
      <c r="O519" s="603"/>
      <c r="P519" s="603"/>
      <c r="Q519" s="603"/>
      <c r="R519" s="603"/>
      <c r="S519" s="603"/>
      <c r="T519" s="664"/>
      <c r="U519" s="603"/>
    </row>
    <row r="520" spans="1:21">
      <c r="A520" s="603"/>
      <c r="B520" s="603"/>
      <c r="C520" s="603"/>
      <c r="D520" s="603"/>
      <c r="E520" s="603"/>
      <c r="F520" s="603"/>
      <c r="G520" s="603"/>
      <c r="H520" s="603"/>
      <c r="I520" s="603"/>
      <c r="J520" s="604"/>
      <c r="K520" s="603"/>
      <c r="L520" s="603"/>
      <c r="M520" s="603"/>
      <c r="N520" s="603"/>
      <c r="O520" s="603"/>
      <c r="P520" s="603"/>
      <c r="Q520" s="603"/>
      <c r="R520" s="603"/>
      <c r="S520" s="603"/>
      <c r="T520" s="664"/>
      <c r="U520" s="603"/>
    </row>
    <row r="521" spans="1:21" ht="63">
      <c r="A521" s="603"/>
      <c r="B521" s="603"/>
      <c r="C521" s="603"/>
      <c r="D521" s="603"/>
      <c r="E521" s="603"/>
      <c r="F521" s="603"/>
      <c r="G521" s="603"/>
      <c r="H521" s="603"/>
      <c r="I521" s="603"/>
      <c r="J521" s="604"/>
      <c r="K521" s="603"/>
      <c r="L521" s="603"/>
      <c r="M521" s="603"/>
      <c r="N521" s="603"/>
      <c r="O521" s="603"/>
      <c r="P521" s="603"/>
      <c r="Q521" s="603"/>
      <c r="R521" s="603"/>
      <c r="S521" s="125" t="s">
        <v>317</v>
      </c>
      <c r="T521" s="125" t="s">
        <v>9113</v>
      </c>
      <c r="U521" s="603"/>
    </row>
    <row r="522" spans="1:21" ht="78.75">
      <c r="A522" s="603"/>
      <c r="B522" s="603"/>
      <c r="C522" s="603"/>
      <c r="D522" s="603"/>
      <c r="E522" s="603"/>
      <c r="F522" s="603"/>
      <c r="G522" s="603"/>
      <c r="H522" s="603"/>
      <c r="I522" s="603"/>
      <c r="J522" s="604"/>
      <c r="K522" s="603"/>
      <c r="L522" s="603"/>
      <c r="M522" s="603"/>
      <c r="N522" s="603"/>
      <c r="O522" s="603"/>
      <c r="P522" s="603"/>
      <c r="Q522" s="603"/>
      <c r="R522" s="603"/>
      <c r="S522" s="125" t="s">
        <v>317</v>
      </c>
      <c r="T522" s="125" t="s">
        <v>9114</v>
      </c>
      <c r="U522" s="603"/>
    </row>
    <row r="523" spans="1:21" ht="94.5">
      <c r="A523" s="603"/>
      <c r="B523" s="603"/>
      <c r="C523" s="603"/>
      <c r="D523" s="603"/>
      <c r="E523" s="603"/>
      <c r="F523" s="603"/>
      <c r="G523" s="603"/>
      <c r="H523" s="603"/>
      <c r="I523" s="603"/>
      <c r="J523" s="604"/>
      <c r="K523" s="603"/>
      <c r="L523" s="603"/>
      <c r="M523" s="603"/>
      <c r="N523" s="603"/>
      <c r="O523" s="603"/>
      <c r="P523" s="603"/>
      <c r="Q523" s="603"/>
      <c r="R523" s="603"/>
      <c r="S523" s="125" t="s">
        <v>317</v>
      </c>
      <c r="T523" s="125" t="s">
        <v>9115</v>
      </c>
      <c r="U523" s="603"/>
    </row>
    <row r="524" spans="1:21" ht="78.75">
      <c r="A524" s="603"/>
      <c r="B524" s="603"/>
      <c r="C524" s="603"/>
      <c r="D524" s="603"/>
      <c r="E524" s="603"/>
      <c r="F524" s="603"/>
      <c r="G524" s="603"/>
      <c r="H524" s="603"/>
      <c r="I524" s="603"/>
      <c r="J524" s="604"/>
      <c r="K524" s="603"/>
      <c r="L524" s="603"/>
      <c r="M524" s="603"/>
      <c r="N524" s="603"/>
      <c r="O524" s="603"/>
      <c r="P524" s="603"/>
      <c r="Q524" s="603"/>
      <c r="R524" s="603"/>
      <c r="S524" s="125" t="s">
        <v>317</v>
      </c>
      <c r="T524" s="125" t="s">
        <v>9116</v>
      </c>
      <c r="U524" s="603"/>
    </row>
    <row r="525" spans="1:21" ht="63">
      <c r="A525" s="603"/>
      <c r="B525" s="603"/>
      <c r="C525" s="603"/>
      <c r="D525" s="603"/>
      <c r="E525" s="603"/>
      <c r="F525" s="603"/>
      <c r="G525" s="603"/>
      <c r="H525" s="603"/>
      <c r="I525" s="603"/>
      <c r="J525" s="604"/>
      <c r="K525" s="603"/>
      <c r="L525" s="603"/>
      <c r="M525" s="603"/>
      <c r="N525" s="603"/>
      <c r="O525" s="603"/>
      <c r="P525" s="603"/>
      <c r="Q525" s="603"/>
      <c r="R525" s="603"/>
      <c r="S525" s="125" t="s">
        <v>317</v>
      </c>
      <c r="T525" s="125" t="s">
        <v>9117</v>
      </c>
      <c r="U525" s="603"/>
    </row>
    <row r="526" spans="1:21" ht="63">
      <c r="A526" s="603"/>
      <c r="B526" s="603"/>
      <c r="C526" s="603"/>
      <c r="D526" s="603"/>
      <c r="E526" s="603"/>
      <c r="F526" s="603"/>
      <c r="G526" s="603"/>
      <c r="H526" s="603"/>
      <c r="I526" s="603"/>
      <c r="J526" s="604"/>
      <c r="K526" s="603"/>
      <c r="L526" s="603"/>
      <c r="M526" s="603"/>
      <c r="N526" s="603"/>
      <c r="O526" s="603"/>
      <c r="P526" s="603"/>
      <c r="Q526" s="603"/>
      <c r="R526" s="603"/>
      <c r="S526" s="125" t="s">
        <v>317</v>
      </c>
      <c r="T526" s="125" t="s">
        <v>9118</v>
      </c>
      <c r="U526" s="603"/>
    </row>
    <row r="527" spans="1:21" ht="94.5">
      <c r="A527" s="603"/>
      <c r="B527" s="603"/>
      <c r="C527" s="603"/>
      <c r="D527" s="603"/>
      <c r="E527" s="603"/>
      <c r="F527" s="603"/>
      <c r="G527" s="603"/>
      <c r="H527" s="603"/>
      <c r="I527" s="603"/>
      <c r="J527" s="604"/>
      <c r="K527" s="603"/>
      <c r="L527" s="603"/>
      <c r="M527" s="603"/>
      <c r="N527" s="603"/>
      <c r="O527" s="603"/>
      <c r="P527" s="603"/>
      <c r="Q527" s="603"/>
      <c r="R527" s="603"/>
      <c r="S527" s="125" t="s">
        <v>4818</v>
      </c>
      <c r="T527" s="129" t="s">
        <v>9119</v>
      </c>
      <c r="U527" s="603"/>
    </row>
    <row r="528" spans="1:21" ht="31.5">
      <c r="A528" s="603"/>
      <c r="B528" s="603"/>
      <c r="C528" s="603"/>
      <c r="D528" s="603"/>
      <c r="E528" s="603"/>
      <c r="F528" s="603"/>
      <c r="G528" s="603"/>
      <c r="H528" s="603"/>
      <c r="I528" s="603"/>
      <c r="J528" s="604"/>
      <c r="K528" s="603"/>
      <c r="L528" s="603"/>
      <c r="M528" s="603"/>
      <c r="N528" s="603"/>
      <c r="O528" s="603"/>
      <c r="P528" s="603"/>
      <c r="Q528" s="603"/>
      <c r="R528" s="603"/>
      <c r="S528" s="125" t="s">
        <v>30</v>
      </c>
      <c r="T528" s="125" t="s">
        <v>9120</v>
      </c>
      <c r="U528" s="603"/>
    </row>
    <row r="529" spans="1:21" ht="63">
      <c r="A529" s="603"/>
      <c r="B529" s="603"/>
      <c r="C529" s="603"/>
      <c r="D529" s="603"/>
      <c r="E529" s="603"/>
      <c r="F529" s="603"/>
      <c r="G529" s="603"/>
      <c r="H529" s="603"/>
      <c r="I529" s="603"/>
      <c r="J529" s="604"/>
      <c r="K529" s="603"/>
      <c r="L529" s="603"/>
      <c r="M529" s="603"/>
      <c r="N529" s="603"/>
      <c r="O529" s="603"/>
      <c r="P529" s="603"/>
      <c r="Q529" s="603"/>
      <c r="R529" s="603"/>
      <c r="S529" s="125" t="s">
        <v>317</v>
      </c>
      <c r="T529" s="129" t="s">
        <v>9121</v>
      </c>
      <c r="U529" s="603"/>
    </row>
    <row r="530" spans="1:21" ht="63">
      <c r="A530" s="603"/>
      <c r="B530" s="603"/>
      <c r="C530" s="603"/>
      <c r="D530" s="603"/>
      <c r="E530" s="603"/>
      <c r="F530" s="603"/>
      <c r="G530" s="603"/>
      <c r="H530" s="603"/>
      <c r="I530" s="603"/>
      <c r="J530" s="604"/>
      <c r="K530" s="603"/>
      <c r="L530" s="603"/>
      <c r="M530" s="603"/>
      <c r="N530" s="603"/>
      <c r="O530" s="603"/>
      <c r="P530" s="603"/>
      <c r="Q530" s="603"/>
      <c r="R530" s="603"/>
      <c r="S530" s="125" t="s">
        <v>317</v>
      </c>
      <c r="T530" s="125" t="s">
        <v>9122</v>
      </c>
      <c r="U530" s="603"/>
    </row>
    <row r="531" spans="1:21" ht="63">
      <c r="A531" s="603"/>
      <c r="B531" s="603"/>
      <c r="C531" s="603"/>
      <c r="D531" s="603"/>
      <c r="E531" s="603"/>
      <c r="F531" s="603"/>
      <c r="G531" s="603"/>
      <c r="H531" s="603"/>
      <c r="I531" s="603"/>
      <c r="J531" s="604"/>
      <c r="K531" s="603"/>
      <c r="L531" s="603"/>
      <c r="M531" s="603"/>
      <c r="N531" s="603"/>
      <c r="O531" s="603"/>
      <c r="P531" s="603"/>
      <c r="Q531" s="603"/>
      <c r="R531" s="603"/>
      <c r="S531" s="125" t="s">
        <v>7864</v>
      </c>
      <c r="T531" s="129" t="s">
        <v>9123</v>
      </c>
      <c r="U531" s="603"/>
    </row>
    <row r="532" spans="1:21" ht="63">
      <c r="A532" s="603"/>
      <c r="B532" s="603"/>
      <c r="C532" s="603"/>
      <c r="D532" s="603"/>
      <c r="E532" s="603"/>
      <c r="F532" s="603"/>
      <c r="G532" s="603"/>
      <c r="H532" s="603"/>
      <c r="I532" s="603"/>
      <c r="J532" s="604"/>
      <c r="K532" s="603"/>
      <c r="L532" s="603"/>
      <c r="M532" s="603"/>
      <c r="N532" s="603"/>
      <c r="O532" s="603"/>
      <c r="P532" s="603"/>
      <c r="Q532" s="603"/>
      <c r="R532" s="603"/>
      <c r="S532" s="125" t="s">
        <v>30</v>
      </c>
      <c r="T532" s="125" t="s">
        <v>9124</v>
      </c>
      <c r="U532" s="603"/>
    </row>
    <row r="533" spans="1:21" ht="63">
      <c r="A533" s="603"/>
      <c r="B533" s="603"/>
      <c r="C533" s="603"/>
      <c r="D533" s="603"/>
      <c r="E533" s="603"/>
      <c r="F533" s="603"/>
      <c r="G533" s="603"/>
      <c r="H533" s="603"/>
      <c r="I533" s="603"/>
      <c r="J533" s="604"/>
      <c r="K533" s="603"/>
      <c r="L533" s="603"/>
      <c r="M533" s="603"/>
      <c r="N533" s="603"/>
      <c r="O533" s="603"/>
      <c r="P533" s="603"/>
      <c r="Q533" s="603"/>
      <c r="R533" s="603"/>
      <c r="S533" s="125" t="s">
        <v>30</v>
      </c>
      <c r="T533" s="125" t="s">
        <v>9125</v>
      </c>
      <c r="U533" s="603"/>
    </row>
    <row r="534" spans="1:21" ht="47.25">
      <c r="A534" s="603"/>
      <c r="B534" s="603"/>
      <c r="C534" s="603"/>
      <c r="D534" s="603"/>
      <c r="E534" s="603"/>
      <c r="F534" s="603"/>
      <c r="G534" s="603"/>
      <c r="H534" s="603"/>
      <c r="I534" s="603"/>
      <c r="J534" s="604"/>
      <c r="K534" s="603"/>
      <c r="L534" s="603"/>
      <c r="M534" s="603"/>
      <c r="N534" s="603"/>
      <c r="O534" s="603"/>
      <c r="P534" s="603"/>
      <c r="Q534" s="603"/>
      <c r="R534" s="603"/>
      <c r="S534" s="125" t="s">
        <v>4818</v>
      </c>
      <c r="T534" s="125" t="s">
        <v>9126</v>
      </c>
      <c r="U534" s="603"/>
    </row>
    <row r="535" spans="1:21">
      <c r="A535" s="603">
        <v>62</v>
      </c>
      <c r="B535" s="603" t="s">
        <v>8596</v>
      </c>
      <c r="C535" s="603" t="s">
        <v>25631</v>
      </c>
      <c r="D535" s="603" t="s">
        <v>24</v>
      </c>
      <c r="E535" s="603" t="s">
        <v>8673</v>
      </c>
      <c r="F535" s="603">
        <v>8</v>
      </c>
      <c r="G535" s="603" t="s">
        <v>4644</v>
      </c>
      <c r="H535" s="603" t="s">
        <v>5865</v>
      </c>
      <c r="I535" s="603" t="s">
        <v>8732</v>
      </c>
      <c r="J535" s="604">
        <v>1026700981691</v>
      </c>
      <c r="K535" s="603" t="s">
        <v>8789</v>
      </c>
      <c r="L535" s="603"/>
      <c r="M535" s="603"/>
      <c r="N535" s="603"/>
      <c r="O535" s="603"/>
      <c r="P535" s="603"/>
      <c r="Q535" s="603"/>
      <c r="R535" s="603"/>
      <c r="S535" s="603" t="s">
        <v>30</v>
      </c>
      <c r="T535" s="664" t="s">
        <v>25747</v>
      </c>
      <c r="U535" s="603" t="s">
        <v>25715</v>
      </c>
    </row>
    <row r="536" spans="1:21">
      <c r="A536" s="603"/>
      <c r="B536" s="603"/>
      <c r="C536" s="603"/>
      <c r="D536" s="603"/>
      <c r="E536" s="603"/>
      <c r="F536" s="603"/>
      <c r="G536" s="603"/>
      <c r="H536" s="603"/>
      <c r="I536" s="603"/>
      <c r="J536" s="604"/>
      <c r="K536" s="603"/>
      <c r="L536" s="603"/>
      <c r="M536" s="603"/>
      <c r="N536" s="603"/>
      <c r="O536" s="603"/>
      <c r="P536" s="603"/>
      <c r="Q536" s="603"/>
      <c r="R536" s="603"/>
      <c r="S536" s="603"/>
      <c r="T536" s="664"/>
      <c r="U536" s="603"/>
    </row>
    <row r="537" spans="1:21" ht="63">
      <c r="A537" s="603"/>
      <c r="B537" s="603"/>
      <c r="C537" s="603"/>
      <c r="D537" s="603"/>
      <c r="E537" s="603"/>
      <c r="F537" s="603"/>
      <c r="G537" s="603"/>
      <c r="H537" s="603"/>
      <c r="I537" s="603"/>
      <c r="J537" s="604"/>
      <c r="K537" s="603"/>
      <c r="L537" s="603"/>
      <c r="M537" s="603"/>
      <c r="N537" s="603"/>
      <c r="O537" s="603"/>
      <c r="P537" s="603"/>
      <c r="Q537" s="603"/>
      <c r="R537" s="603"/>
      <c r="S537" s="125" t="s">
        <v>30</v>
      </c>
      <c r="T537" s="125" t="s">
        <v>9127</v>
      </c>
      <c r="U537" s="603"/>
    </row>
    <row r="538" spans="1:21" ht="63">
      <c r="A538" s="603"/>
      <c r="B538" s="603"/>
      <c r="C538" s="603"/>
      <c r="D538" s="603"/>
      <c r="E538" s="603"/>
      <c r="F538" s="603"/>
      <c r="G538" s="603"/>
      <c r="H538" s="603"/>
      <c r="I538" s="603"/>
      <c r="J538" s="604"/>
      <c r="K538" s="603"/>
      <c r="L538" s="603"/>
      <c r="M538" s="603"/>
      <c r="N538" s="603"/>
      <c r="O538" s="603"/>
      <c r="P538" s="603"/>
      <c r="Q538" s="603"/>
      <c r="R538" s="603"/>
      <c r="S538" s="125" t="s">
        <v>30</v>
      </c>
      <c r="T538" s="125" t="s">
        <v>9128</v>
      </c>
      <c r="U538" s="603"/>
    </row>
    <row r="539" spans="1:21" ht="47.25">
      <c r="A539" s="603"/>
      <c r="B539" s="603"/>
      <c r="C539" s="603"/>
      <c r="D539" s="603"/>
      <c r="E539" s="603"/>
      <c r="F539" s="603"/>
      <c r="G539" s="603"/>
      <c r="H539" s="603"/>
      <c r="I539" s="603"/>
      <c r="J539" s="604"/>
      <c r="K539" s="603"/>
      <c r="L539" s="603"/>
      <c r="M539" s="603"/>
      <c r="N539" s="603"/>
      <c r="O539" s="603"/>
      <c r="P539" s="603"/>
      <c r="Q539" s="603"/>
      <c r="R539" s="603"/>
      <c r="S539" s="125" t="s">
        <v>30</v>
      </c>
      <c r="T539" s="125" t="s">
        <v>9129</v>
      </c>
      <c r="U539" s="603"/>
    </row>
    <row r="540" spans="1:21" ht="78.75">
      <c r="A540" s="603"/>
      <c r="B540" s="603"/>
      <c r="C540" s="603"/>
      <c r="D540" s="603"/>
      <c r="E540" s="603"/>
      <c r="F540" s="603"/>
      <c r="G540" s="603"/>
      <c r="H540" s="603"/>
      <c r="I540" s="603"/>
      <c r="J540" s="604"/>
      <c r="K540" s="603"/>
      <c r="L540" s="603"/>
      <c r="M540" s="603"/>
      <c r="N540" s="603"/>
      <c r="O540" s="603"/>
      <c r="P540" s="603"/>
      <c r="Q540" s="603"/>
      <c r="R540" s="603"/>
      <c r="S540" s="125" t="s">
        <v>30</v>
      </c>
      <c r="T540" s="125" t="s">
        <v>9130</v>
      </c>
      <c r="U540" s="603"/>
    </row>
    <row r="541" spans="1:21" ht="94.5">
      <c r="A541" s="603"/>
      <c r="B541" s="603"/>
      <c r="C541" s="603"/>
      <c r="D541" s="603"/>
      <c r="E541" s="603"/>
      <c r="F541" s="603"/>
      <c r="G541" s="603"/>
      <c r="H541" s="603"/>
      <c r="I541" s="603"/>
      <c r="J541" s="604"/>
      <c r="K541" s="603"/>
      <c r="L541" s="603"/>
      <c r="M541" s="603"/>
      <c r="N541" s="603"/>
      <c r="O541" s="603"/>
      <c r="P541" s="603"/>
      <c r="Q541" s="603"/>
      <c r="R541" s="603"/>
      <c r="S541" s="125" t="s">
        <v>30</v>
      </c>
      <c r="T541" s="125" t="s">
        <v>9131</v>
      </c>
      <c r="U541" s="603"/>
    </row>
    <row r="542" spans="1:21" ht="78.75">
      <c r="A542" s="125">
        <v>63</v>
      </c>
      <c r="B542" s="125" t="s">
        <v>8597</v>
      </c>
      <c r="C542" s="125" t="s">
        <v>8633</v>
      </c>
      <c r="D542" s="125" t="s">
        <v>24</v>
      </c>
      <c r="E542" s="125" t="s">
        <v>8674</v>
      </c>
      <c r="F542" s="125">
        <v>12</v>
      </c>
      <c r="G542" s="231" t="s">
        <v>8710</v>
      </c>
      <c r="H542" s="125" t="s">
        <v>8711</v>
      </c>
      <c r="I542" s="125" t="s">
        <v>8732</v>
      </c>
      <c r="J542" s="10">
        <v>1026700981691</v>
      </c>
      <c r="K542" s="125" t="s">
        <v>8790</v>
      </c>
      <c r="L542" s="125"/>
      <c r="M542" s="125"/>
      <c r="N542" s="125"/>
      <c r="O542" s="125"/>
      <c r="P542" s="125"/>
      <c r="Q542" s="125"/>
      <c r="R542" s="125"/>
      <c r="S542" s="125" t="s">
        <v>30</v>
      </c>
      <c r="T542" s="129" t="s">
        <v>9188</v>
      </c>
      <c r="U542" s="125" t="s">
        <v>8633</v>
      </c>
    </row>
    <row r="543" spans="1:21" ht="94.5">
      <c r="A543" s="125">
        <v>63</v>
      </c>
      <c r="B543" s="125" t="s">
        <v>8598</v>
      </c>
      <c r="C543" s="125" t="s">
        <v>8634</v>
      </c>
      <c r="D543" s="125" t="s">
        <v>24</v>
      </c>
      <c r="E543" s="125" t="s">
        <v>8675</v>
      </c>
      <c r="F543" s="125">
        <v>3.24</v>
      </c>
      <c r="G543" s="125" t="s">
        <v>26</v>
      </c>
      <c r="H543" s="125" t="s">
        <v>34</v>
      </c>
      <c r="I543" s="125" t="s">
        <v>8791</v>
      </c>
      <c r="J543" s="10">
        <v>1026700981691</v>
      </c>
      <c r="K543" s="125" t="s">
        <v>8792</v>
      </c>
      <c r="L543" s="125"/>
      <c r="M543" s="125"/>
      <c r="N543" s="125"/>
      <c r="O543" s="125"/>
      <c r="P543" s="125"/>
      <c r="Q543" s="125"/>
      <c r="R543" s="125"/>
      <c r="S543" s="125" t="s">
        <v>7864</v>
      </c>
      <c r="T543" s="125" t="s">
        <v>8598</v>
      </c>
      <c r="U543" s="125" t="s">
        <v>25716</v>
      </c>
    </row>
    <row r="544" spans="1:21">
      <c r="A544" s="603">
        <v>64</v>
      </c>
      <c r="B544" s="603" t="s">
        <v>8599</v>
      </c>
      <c r="C544" s="603" t="s">
        <v>25632</v>
      </c>
      <c r="D544" s="603" t="s">
        <v>24</v>
      </c>
      <c r="E544" s="603" t="s">
        <v>8673</v>
      </c>
      <c r="F544" s="603">
        <v>14</v>
      </c>
      <c r="G544" s="611" t="s">
        <v>2767</v>
      </c>
      <c r="H544" s="611" t="s">
        <v>8683</v>
      </c>
      <c r="I544" s="603" t="s">
        <v>8732</v>
      </c>
      <c r="J544" s="604">
        <v>1026700981691</v>
      </c>
      <c r="K544" s="603" t="s">
        <v>8793</v>
      </c>
      <c r="L544" s="603"/>
      <c r="M544" s="603"/>
      <c r="N544" s="603"/>
      <c r="O544" s="603"/>
      <c r="P544" s="603"/>
      <c r="Q544" s="603"/>
      <c r="R544" s="603"/>
      <c r="S544" s="603" t="s">
        <v>30</v>
      </c>
      <c r="T544" s="603" t="s">
        <v>9132</v>
      </c>
      <c r="U544" s="603" t="s">
        <v>25717</v>
      </c>
    </row>
    <row r="545" spans="1:21">
      <c r="A545" s="603"/>
      <c r="B545" s="603"/>
      <c r="C545" s="603"/>
      <c r="D545" s="603"/>
      <c r="E545" s="603"/>
      <c r="F545" s="603"/>
      <c r="G545" s="611"/>
      <c r="H545" s="611"/>
      <c r="I545" s="603"/>
      <c r="J545" s="604"/>
      <c r="K545" s="603"/>
      <c r="L545" s="603"/>
      <c r="M545" s="603"/>
      <c r="N545" s="603"/>
      <c r="O545" s="603"/>
      <c r="P545" s="603"/>
      <c r="Q545" s="603"/>
      <c r="R545" s="603"/>
      <c r="S545" s="603"/>
      <c r="T545" s="603"/>
      <c r="U545" s="603"/>
    </row>
    <row r="546" spans="1:21">
      <c r="A546" s="603">
        <v>65</v>
      </c>
      <c r="B546" s="603" t="s">
        <v>8600</v>
      </c>
      <c r="C546" s="603" t="s">
        <v>25633</v>
      </c>
      <c r="D546" s="603" t="s">
        <v>24</v>
      </c>
      <c r="E546" s="603" t="s">
        <v>8674</v>
      </c>
      <c r="F546" s="603">
        <v>0</v>
      </c>
      <c r="G546" s="603" t="s">
        <v>4644</v>
      </c>
      <c r="H546" s="603" t="s">
        <v>5865</v>
      </c>
      <c r="I546" s="603" t="s">
        <v>8732</v>
      </c>
      <c r="J546" s="604">
        <v>1026700981691</v>
      </c>
      <c r="K546" s="603" t="s">
        <v>8794</v>
      </c>
      <c r="L546" s="603"/>
      <c r="M546" s="603"/>
      <c r="N546" s="603"/>
      <c r="O546" s="603"/>
      <c r="P546" s="603"/>
      <c r="Q546" s="603"/>
      <c r="R546" s="603"/>
      <c r="S546" s="603" t="s">
        <v>30</v>
      </c>
      <c r="T546" s="603" t="s">
        <v>9133</v>
      </c>
      <c r="U546" s="578" t="s">
        <v>25718</v>
      </c>
    </row>
    <row r="547" spans="1:21">
      <c r="A547" s="603"/>
      <c r="B547" s="603"/>
      <c r="C547" s="603"/>
      <c r="D547" s="603"/>
      <c r="E547" s="603"/>
      <c r="F547" s="603"/>
      <c r="G547" s="603"/>
      <c r="H547" s="603"/>
      <c r="I547" s="603"/>
      <c r="J547" s="604"/>
      <c r="K547" s="603"/>
      <c r="L547" s="603"/>
      <c r="M547" s="603"/>
      <c r="N547" s="603"/>
      <c r="O547" s="603"/>
      <c r="P547" s="603"/>
      <c r="Q547" s="603"/>
      <c r="R547" s="603"/>
      <c r="S547" s="603"/>
      <c r="T547" s="603"/>
      <c r="U547" s="579"/>
    </row>
    <row r="548" spans="1:21">
      <c r="A548" s="603"/>
      <c r="B548" s="603"/>
      <c r="C548" s="603"/>
      <c r="D548" s="603"/>
      <c r="E548" s="603"/>
      <c r="F548" s="603"/>
      <c r="G548" s="603"/>
      <c r="H548" s="603"/>
      <c r="I548" s="603"/>
      <c r="J548" s="604"/>
      <c r="K548" s="603"/>
      <c r="L548" s="603"/>
      <c r="M548" s="603"/>
      <c r="N548" s="603"/>
      <c r="O548" s="603"/>
      <c r="P548" s="603"/>
      <c r="Q548" s="603"/>
      <c r="R548" s="603"/>
      <c r="S548" s="603"/>
      <c r="T548" s="603"/>
      <c r="U548" s="579"/>
    </row>
    <row r="549" spans="1:21">
      <c r="A549" s="603"/>
      <c r="B549" s="603"/>
      <c r="C549" s="603"/>
      <c r="D549" s="603"/>
      <c r="E549" s="603"/>
      <c r="F549" s="603"/>
      <c r="G549" s="603"/>
      <c r="H549" s="603"/>
      <c r="I549" s="603"/>
      <c r="J549" s="604"/>
      <c r="K549" s="603"/>
      <c r="L549" s="603"/>
      <c r="M549" s="603"/>
      <c r="N549" s="603"/>
      <c r="O549" s="603"/>
      <c r="P549" s="603"/>
      <c r="Q549" s="603"/>
      <c r="R549" s="603"/>
      <c r="S549" s="603"/>
      <c r="T549" s="603"/>
      <c r="U549" s="579"/>
    </row>
    <row r="550" spans="1:21" ht="63">
      <c r="A550" s="603"/>
      <c r="B550" s="603"/>
      <c r="C550" s="603"/>
      <c r="D550" s="603"/>
      <c r="E550" s="603"/>
      <c r="F550" s="603"/>
      <c r="G550" s="603"/>
      <c r="H550" s="603"/>
      <c r="I550" s="603"/>
      <c r="J550" s="604"/>
      <c r="K550" s="603"/>
      <c r="L550" s="603"/>
      <c r="M550" s="603"/>
      <c r="N550" s="603"/>
      <c r="O550" s="603"/>
      <c r="P550" s="603"/>
      <c r="Q550" s="603"/>
      <c r="R550" s="603"/>
      <c r="S550" s="125" t="s">
        <v>4818</v>
      </c>
      <c r="T550" s="125" t="s">
        <v>9134</v>
      </c>
      <c r="U550" s="579"/>
    </row>
    <row r="551" spans="1:21" ht="63">
      <c r="A551" s="603"/>
      <c r="B551" s="603"/>
      <c r="C551" s="603"/>
      <c r="D551" s="603"/>
      <c r="E551" s="603"/>
      <c r="F551" s="603"/>
      <c r="G551" s="603"/>
      <c r="H551" s="603"/>
      <c r="I551" s="603"/>
      <c r="J551" s="604"/>
      <c r="K551" s="603"/>
      <c r="L551" s="603"/>
      <c r="M551" s="603"/>
      <c r="N551" s="603"/>
      <c r="O551" s="603"/>
      <c r="P551" s="603"/>
      <c r="Q551" s="603"/>
      <c r="R551" s="603"/>
      <c r="S551" s="125" t="s">
        <v>30</v>
      </c>
      <c r="T551" s="125" t="s">
        <v>9135</v>
      </c>
      <c r="U551" s="580"/>
    </row>
    <row r="552" spans="1:21" ht="78.75">
      <c r="A552" s="125">
        <v>67</v>
      </c>
      <c r="B552" s="125" t="s">
        <v>8601</v>
      </c>
      <c r="C552" s="125" t="s">
        <v>8635</v>
      </c>
      <c r="D552" s="125" t="s">
        <v>24</v>
      </c>
      <c r="E552" s="125" t="s">
        <v>8674</v>
      </c>
      <c r="F552" s="125">
        <v>12</v>
      </c>
      <c r="G552" s="125" t="s">
        <v>5865</v>
      </c>
      <c r="H552" s="125">
        <v>2.25</v>
      </c>
      <c r="I552" s="125" t="s">
        <v>8732</v>
      </c>
      <c r="J552" s="10">
        <v>1026700981691</v>
      </c>
      <c r="K552" s="125" t="s">
        <v>8795</v>
      </c>
      <c r="L552" s="125"/>
      <c r="M552" s="125"/>
      <c r="N552" s="125"/>
      <c r="O552" s="125"/>
      <c r="P552" s="125"/>
      <c r="Q552" s="125"/>
      <c r="R552" s="125"/>
      <c r="S552" s="125" t="s">
        <v>30</v>
      </c>
      <c r="T552" s="125" t="s">
        <v>9136</v>
      </c>
      <c r="U552" s="125" t="s">
        <v>8635</v>
      </c>
    </row>
    <row r="553" spans="1:21" ht="78.75">
      <c r="A553" s="125">
        <v>68</v>
      </c>
      <c r="B553" s="125" t="s">
        <v>8602</v>
      </c>
      <c r="C553" s="125" t="s">
        <v>8636</v>
      </c>
      <c r="D553" s="125" t="s">
        <v>24</v>
      </c>
      <c r="E553" s="125" t="s">
        <v>8676</v>
      </c>
      <c r="F553" s="125">
        <v>10</v>
      </c>
      <c r="G553" s="125" t="s">
        <v>575</v>
      </c>
      <c r="H553" s="125" t="s">
        <v>8712</v>
      </c>
      <c r="I553" s="125" t="s">
        <v>8732</v>
      </c>
      <c r="J553" s="10">
        <v>1026700981691</v>
      </c>
      <c r="K553" s="125" t="s">
        <v>8796</v>
      </c>
      <c r="L553" s="125"/>
      <c r="M553" s="125"/>
      <c r="N553" s="125"/>
      <c r="O553" s="125"/>
      <c r="P553" s="125"/>
      <c r="Q553" s="125"/>
      <c r="R553" s="125"/>
      <c r="S553" s="125" t="s">
        <v>7864</v>
      </c>
      <c r="T553" s="125" t="s">
        <v>8602</v>
      </c>
      <c r="U553" s="125" t="s">
        <v>8636</v>
      </c>
    </row>
    <row r="554" spans="1:21">
      <c r="A554" s="603">
        <v>66</v>
      </c>
      <c r="B554" s="603" t="s">
        <v>8603</v>
      </c>
      <c r="C554" s="603" t="s">
        <v>25634</v>
      </c>
      <c r="D554" s="603" t="s">
        <v>24</v>
      </c>
      <c r="E554" s="603" t="s">
        <v>8677</v>
      </c>
      <c r="F554" s="603">
        <v>11</v>
      </c>
      <c r="G554" s="800" t="s">
        <v>8713</v>
      </c>
      <c r="H554" s="603" t="s">
        <v>8686</v>
      </c>
      <c r="I554" s="603" t="s">
        <v>8732</v>
      </c>
      <c r="J554" s="604">
        <v>1026700981691</v>
      </c>
      <c r="K554" s="603" t="s">
        <v>8797</v>
      </c>
      <c r="L554" s="603"/>
      <c r="M554" s="603"/>
      <c r="N554" s="603"/>
      <c r="O554" s="603"/>
      <c r="P554" s="603"/>
      <c r="Q554" s="603"/>
      <c r="R554" s="603"/>
      <c r="S554" s="603" t="s">
        <v>30</v>
      </c>
      <c r="T554" s="603" t="s">
        <v>9137</v>
      </c>
      <c r="U554" s="578" t="s">
        <v>25719</v>
      </c>
    </row>
    <row r="555" spans="1:21">
      <c r="A555" s="603"/>
      <c r="B555" s="603"/>
      <c r="C555" s="603"/>
      <c r="D555" s="603"/>
      <c r="E555" s="603"/>
      <c r="F555" s="603"/>
      <c r="G555" s="800"/>
      <c r="H555" s="603"/>
      <c r="I555" s="603"/>
      <c r="J555" s="604"/>
      <c r="K555" s="603"/>
      <c r="L555" s="603"/>
      <c r="M555" s="603"/>
      <c r="N555" s="603"/>
      <c r="O555" s="603"/>
      <c r="P555" s="603"/>
      <c r="Q555" s="603"/>
      <c r="R555" s="603"/>
      <c r="S555" s="603"/>
      <c r="T555" s="603"/>
      <c r="U555" s="579"/>
    </row>
    <row r="556" spans="1:21" ht="63">
      <c r="A556" s="603"/>
      <c r="B556" s="603"/>
      <c r="C556" s="603"/>
      <c r="D556" s="603"/>
      <c r="E556" s="603"/>
      <c r="F556" s="603"/>
      <c r="G556" s="800"/>
      <c r="H556" s="603"/>
      <c r="I556" s="603"/>
      <c r="J556" s="604"/>
      <c r="K556" s="603"/>
      <c r="L556" s="603"/>
      <c r="M556" s="603"/>
      <c r="N556" s="603"/>
      <c r="O556" s="603"/>
      <c r="P556" s="603"/>
      <c r="Q556" s="603"/>
      <c r="R556" s="603"/>
      <c r="S556" s="125" t="s">
        <v>30</v>
      </c>
      <c r="T556" s="125" t="s">
        <v>9138</v>
      </c>
      <c r="U556" s="580"/>
    </row>
    <row r="557" spans="1:21" ht="78.75">
      <c r="A557" s="125">
        <v>67</v>
      </c>
      <c r="B557" s="125" t="s">
        <v>8604</v>
      </c>
      <c r="C557" s="125" t="s">
        <v>25635</v>
      </c>
      <c r="D557" s="125" t="s">
        <v>24</v>
      </c>
      <c r="E557" s="125" t="s">
        <v>8676</v>
      </c>
      <c r="F557" s="125">
        <v>12</v>
      </c>
      <c r="G557" s="125" t="s">
        <v>575</v>
      </c>
      <c r="H557" s="125" t="s">
        <v>6618</v>
      </c>
      <c r="I557" s="125" t="s">
        <v>8732</v>
      </c>
      <c r="J557" s="10">
        <v>1026700981691</v>
      </c>
      <c r="K557" s="125" t="s">
        <v>8798</v>
      </c>
      <c r="L557" s="125"/>
      <c r="M557" s="125"/>
      <c r="N557" s="125"/>
      <c r="O557" s="125"/>
      <c r="P557" s="125"/>
      <c r="Q557" s="125"/>
      <c r="R557" s="125"/>
      <c r="S557" s="125" t="s">
        <v>70</v>
      </c>
      <c r="T557" s="125" t="s">
        <v>8604</v>
      </c>
      <c r="U557" s="125" t="s">
        <v>25720</v>
      </c>
    </row>
    <row r="558" spans="1:21">
      <c r="A558" s="603">
        <v>68</v>
      </c>
      <c r="B558" s="603" t="s">
        <v>8605</v>
      </c>
      <c r="C558" s="603" t="s">
        <v>25636</v>
      </c>
      <c r="D558" s="603" t="s">
        <v>24</v>
      </c>
      <c r="E558" s="603" t="s">
        <v>8678</v>
      </c>
      <c r="F558" s="603">
        <v>34</v>
      </c>
      <c r="G558" s="800" t="s">
        <v>8714</v>
      </c>
      <c r="H558" s="603" t="s">
        <v>8715</v>
      </c>
      <c r="I558" s="603" t="s">
        <v>8732</v>
      </c>
      <c r="J558" s="604">
        <v>1026700981691</v>
      </c>
      <c r="K558" s="603" t="s">
        <v>8799</v>
      </c>
      <c r="L558" s="603"/>
      <c r="M558" s="603"/>
      <c r="N558" s="603"/>
      <c r="O558" s="603"/>
      <c r="P558" s="603"/>
      <c r="Q558" s="603"/>
      <c r="R558" s="603"/>
      <c r="S558" s="603" t="s">
        <v>30</v>
      </c>
      <c r="T558" s="664" t="s">
        <v>25748</v>
      </c>
      <c r="U558" s="603" t="s">
        <v>25721</v>
      </c>
    </row>
    <row r="559" spans="1:21">
      <c r="A559" s="603"/>
      <c r="B559" s="603"/>
      <c r="C559" s="603"/>
      <c r="D559" s="603"/>
      <c r="E559" s="603"/>
      <c r="F559" s="603"/>
      <c r="G559" s="800"/>
      <c r="H559" s="603"/>
      <c r="I559" s="603"/>
      <c r="J559" s="604"/>
      <c r="K559" s="603"/>
      <c r="L559" s="603"/>
      <c r="M559" s="603"/>
      <c r="N559" s="603"/>
      <c r="O559" s="603"/>
      <c r="P559" s="603"/>
      <c r="Q559" s="603"/>
      <c r="R559" s="603"/>
      <c r="S559" s="603"/>
      <c r="T559" s="664"/>
      <c r="U559" s="603"/>
    </row>
    <row r="560" spans="1:21">
      <c r="A560" s="603"/>
      <c r="B560" s="603"/>
      <c r="C560" s="603"/>
      <c r="D560" s="603"/>
      <c r="E560" s="603"/>
      <c r="F560" s="603"/>
      <c r="G560" s="800"/>
      <c r="H560" s="603"/>
      <c r="I560" s="603"/>
      <c r="J560" s="604"/>
      <c r="K560" s="603"/>
      <c r="L560" s="603"/>
      <c r="M560" s="603"/>
      <c r="N560" s="603"/>
      <c r="O560" s="603"/>
      <c r="P560" s="603"/>
      <c r="Q560" s="603"/>
      <c r="R560" s="603"/>
      <c r="S560" s="603"/>
      <c r="T560" s="664"/>
      <c r="U560" s="603"/>
    </row>
    <row r="561" spans="1:21">
      <c r="A561" s="603"/>
      <c r="B561" s="603"/>
      <c r="C561" s="603"/>
      <c r="D561" s="603"/>
      <c r="E561" s="603"/>
      <c r="F561" s="603"/>
      <c r="G561" s="800"/>
      <c r="H561" s="603"/>
      <c r="I561" s="603"/>
      <c r="J561" s="604"/>
      <c r="K561" s="603"/>
      <c r="L561" s="603"/>
      <c r="M561" s="603"/>
      <c r="N561" s="603"/>
      <c r="O561" s="603"/>
      <c r="P561" s="603"/>
      <c r="Q561" s="603"/>
      <c r="R561" s="603"/>
      <c r="S561" s="603"/>
      <c r="T561" s="664"/>
      <c r="U561" s="603"/>
    </row>
    <row r="562" spans="1:21">
      <c r="A562" s="603"/>
      <c r="B562" s="603"/>
      <c r="C562" s="603"/>
      <c r="D562" s="603"/>
      <c r="E562" s="603"/>
      <c r="F562" s="603"/>
      <c r="G562" s="800"/>
      <c r="H562" s="603"/>
      <c r="I562" s="603"/>
      <c r="J562" s="604"/>
      <c r="K562" s="603"/>
      <c r="L562" s="603"/>
      <c r="M562" s="603"/>
      <c r="N562" s="603"/>
      <c r="O562" s="603"/>
      <c r="P562" s="603"/>
      <c r="Q562" s="603"/>
      <c r="R562" s="603"/>
      <c r="S562" s="603"/>
      <c r="T562" s="664"/>
      <c r="U562" s="603"/>
    </row>
    <row r="563" spans="1:21">
      <c r="A563" s="603"/>
      <c r="B563" s="603"/>
      <c r="C563" s="603"/>
      <c r="D563" s="603"/>
      <c r="E563" s="603"/>
      <c r="F563" s="603"/>
      <c r="G563" s="800"/>
      <c r="H563" s="603"/>
      <c r="I563" s="603"/>
      <c r="J563" s="604"/>
      <c r="K563" s="603"/>
      <c r="L563" s="603"/>
      <c r="M563" s="603"/>
      <c r="N563" s="603"/>
      <c r="O563" s="603"/>
      <c r="P563" s="603"/>
      <c r="Q563" s="603"/>
      <c r="R563" s="603"/>
      <c r="S563" s="603"/>
      <c r="T563" s="664"/>
      <c r="U563" s="603"/>
    </row>
    <row r="564" spans="1:21">
      <c r="A564" s="603"/>
      <c r="B564" s="603"/>
      <c r="C564" s="603"/>
      <c r="D564" s="603"/>
      <c r="E564" s="603"/>
      <c r="F564" s="603"/>
      <c r="G564" s="800"/>
      <c r="H564" s="603"/>
      <c r="I564" s="603"/>
      <c r="J564" s="604"/>
      <c r="K564" s="603"/>
      <c r="L564" s="603"/>
      <c r="M564" s="603"/>
      <c r="N564" s="603"/>
      <c r="O564" s="603"/>
      <c r="P564" s="603"/>
      <c r="Q564" s="603"/>
      <c r="R564" s="603"/>
      <c r="S564" s="603"/>
      <c r="T564" s="664"/>
      <c r="U564" s="603"/>
    </row>
    <row r="565" spans="1:21">
      <c r="A565" s="603"/>
      <c r="B565" s="603"/>
      <c r="C565" s="603"/>
      <c r="D565" s="603"/>
      <c r="E565" s="603"/>
      <c r="F565" s="603"/>
      <c r="G565" s="800"/>
      <c r="H565" s="603"/>
      <c r="I565" s="603"/>
      <c r="J565" s="604"/>
      <c r="K565" s="603"/>
      <c r="L565" s="603"/>
      <c r="M565" s="603"/>
      <c r="N565" s="603"/>
      <c r="O565" s="603"/>
      <c r="P565" s="603"/>
      <c r="Q565" s="603"/>
      <c r="R565" s="603"/>
      <c r="S565" s="603"/>
      <c r="T565" s="664"/>
      <c r="U565" s="603"/>
    </row>
    <row r="566" spans="1:21">
      <c r="A566" s="603"/>
      <c r="B566" s="603"/>
      <c r="C566" s="603"/>
      <c r="D566" s="603"/>
      <c r="E566" s="603"/>
      <c r="F566" s="603"/>
      <c r="G566" s="800"/>
      <c r="H566" s="603"/>
      <c r="I566" s="603"/>
      <c r="J566" s="604"/>
      <c r="K566" s="603"/>
      <c r="L566" s="603"/>
      <c r="M566" s="603"/>
      <c r="N566" s="603"/>
      <c r="O566" s="603"/>
      <c r="P566" s="603"/>
      <c r="Q566" s="603"/>
      <c r="R566" s="603"/>
      <c r="S566" s="603"/>
      <c r="T566" s="664"/>
      <c r="U566" s="603"/>
    </row>
    <row r="567" spans="1:21">
      <c r="A567" s="603"/>
      <c r="B567" s="603"/>
      <c r="C567" s="603"/>
      <c r="D567" s="603"/>
      <c r="E567" s="603"/>
      <c r="F567" s="603"/>
      <c r="G567" s="800"/>
      <c r="H567" s="603"/>
      <c r="I567" s="603"/>
      <c r="J567" s="604"/>
      <c r="K567" s="603"/>
      <c r="L567" s="603"/>
      <c r="M567" s="603"/>
      <c r="N567" s="603"/>
      <c r="O567" s="603"/>
      <c r="P567" s="603"/>
      <c r="Q567" s="603"/>
      <c r="R567" s="603"/>
      <c r="S567" s="603"/>
      <c r="T567" s="664"/>
      <c r="U567" s="603"/>
    </row>
    <row r="568" spans="1:21">
      <c r="A568" s="603"/>
      <c r="B568" s="603"/>
      <c r="C568" s="603"/>
      <c r="D568" s="603"/>
      <c r="E568" s="603"/>
      <c r="F568" s="603"/>
      <c r="G568" s="800"/>
      <c r="H568" s="603"/>
      <c r="I568" s="603"/>
      <c r="J568" s="604"/>
      <c r="K568" s="603"/>
      <c r="L568" s="603"/>
      <c r="M568" s="603"/>
      <c r="N568" s="603"/>
      <c r="O568" s="603"/>
      <c r="P568" s="603"/>
      <c r="Q568" s="603"/>
      <c r="R568" s="603"/>
      <c r="S568" s="603"/>
      <c r="T568" s="664"/>
      <c r="U568" s="603"/>
    </row>
    <row r="569" spans="1:21">
      <c r="A569" s="603"/>
      <c r="B569" s="603"/>
      <c r="C569" s="603"/>
      <c r="D569" s="603"/>
      <c r="E569" s="603"/>
      <c r="F569" s="603"/>
      <c r="G569" s="800"/>
      <c r="H569" s="603"/>
      <c r="I569" s="603"/>
      <c r="J569" s="604"/>
      <c r="K569" s="603"/>
      <c r="L569" s="603"/>
      <c r="M569" s="603"/>
      <c r="N569" s="603"/>
      <c r="O569" s="603"/>
      <c r="P569" s="603"/>
      <c r="Q569" s="603"/>
      <c r="R569" s="603"/>
      <c r="S569" s="603"/>
      <c r="T569" s="664"/>
      <c r="U569" s="603"/>
    </row>
    <row r="570" spans="1:21">
      <c r="A570" s="603"/>
      <c r="B570" s="603"/>
      <c r="C570" s="603"/>
      <c r="D570" s="603"/>
      <c r="E570" s="603"/>
      <c r="F570" s="603"/>
      <c r="G570" s="800"/>
      <c r="H570" s="603"/>
      <c r="I570" s="603"/>
      <c r="J570" s="604"/>
      <c r="K570" s="603"/>
      <c r="L570" s="603"/>
      <c r="M570" s="603"/>
      <c r="N570" s="603"/>
      <c r="O570" s="603"/>
      <c r="P570" s="603"/>
      <c r="Q570" s="603"/>
      <c r="R570" s="603"/>
      <c r="S570" s="603"/>
      <c r="T570" s="664"/>
      <c r="U570" s="603"/>
    </row>
    <row r="571" spans="1:21">
      <c r="A571" s="603"/>
      <c r="B571" s="603"/>
      <c r="C571" s="603"/>
      <c r="D571" s="603"/>
      <c r="E571" s="603"/>
      <c r="F571" s="603"/>
      <c r="G571" s="800"/>
      <c r="H571" s="603"/>
      <c r="I571" s="603"/>
      <c r="J571" s="604"/>
      <c r="K571" s="603"/>
      <c r="L571" s="603"/>
      <c r="M571" s="603"/>
      <c r="N571" s="603"/>
      <c r="O571" s="603"/>
      <c r="P571" s="603"/>
      <c r="Q571" s="603"/>
      <c r="R571" s="603"/>
      <c r="S571" s="603"/>
      <c r="T571" s="664"/>
      <c r="U571" s="603"/>
    </row>
    <row r="572" spans="1:21" ht="63">
      <c r="A572" s="603"/>
      <c r="B572" s="603"/>
      <c r="C572" s="603"/>
      <c r="D572" s="603"/>
      <c r="E572" s="603"/>
      <c r="F572" s="603"/>
      <c r="G572" s="800"/>
      <c r="H572" s="603"/>
      <c r="I572" s="603"/>
      <c r="J572" s="604"/>
      <c r="K572" s="603"/>
      <c r="L572" s="603"/>
      <c r="M572" s="603"/>
      <c r="N572" s="603"/>
      <c r="O572" s="603"/>
      <c r="P572" s="603"/>
      <c r="Q572" s="603"/>
      <c r="R572" s="603"/>
      <c r="S572" s="125" t="s">
        <v>30</v>
      </c>
      <c r="T572" s="125" t="s">
        <v>9139</v>
      </c>
      <c r="U572" s="603"/>
    </row>
    <row r="573" spans="1:21" ht="47.25">
      <c r="A573" s="603"/>
      <c r="B573" s="603"/>
      <c r="C573" s="603"/>
      <c r="D573" s="603"/>
      <c r="E573" s="603"/>
      <c r="F573" s="603"/>
      <c r="G573" s="800"/>
      <c r="H573" s="603"/>
      <c r="I573" s="603"/>
      <c r="J573" s="604"/>
      <c r="K573" s="603"/>
      <c r="L573" s="603"/>
      <c r="M573" s="603"/>
      <c r="N573" s="603"/>
      <c r="O573" s="603"/>
      <c r="P573" s="603"/>
      <c r="Q573" s="603"/>
      <c r="R573" s="603"/>
      <c r="S573" s="125" t="s">
        <v>30</v>
      </c>
      <c r="T573" s="125" t="s">
        <v>9140</v>
      </c>
      <c r="U573" s="603"/>
    </row>
    <row r="574" spans="1:21" ht="63">
      <c r="A574" s="603"/>
      <c r="B574" s="603"/>
      <c r="C574" s="603"/>
      <c r="D574" s="603"/>
      <c r="E574" s="603"/>
      <c r="F574" s="603"/>
      <c r="G574" s="800"/>
      <c r="H574" s="603"/>
      <c r="I574" s="603"/>
      <c r="J574" s="604"/>
      <c r="K574" s="603"/>
      <c r="L574" s="603"/>
      <c r="M574" s="603"/>
      <c r="N574" s="603"/>
      <c r="O574" s="603"/>
      <c r="P574" s="603"/>
      <c r="Q574" s="603"/>
      <c r="R574" s="603"/>
      <c r="S574" s="125" t="s">
        <v>30</v>
      </c>
      <c r="T574" s="125" t="s">
        <v>9141</v>
      </c>
      <c r="U574" s="603"/>
    </row>
    <row r="575" spans="1:21" ht="78.75">
      <c r="A575" s="603"/>
      <c r="B575" s="603"/>
      <c r="C575" s="603"/>
      <c r="D575" s="603"/>
      <c r="E575" s="603"/>
      <c r="F575" s="603"/>
      <c r="G575" s="800"/>
      <c r="H575" s="603"/>
      <c r="I575" s="603"/>
      <c r="J575" s="604"/>
      <c r="K575" s="603"/>
      <c r="L575" s="603"/>
      <c r="M575" s="603"/>
      <c r="N575" s="603"/>
      <c r="O575" s="603"/>
      <c r="P575" s="603"/>
      <c r="Q575" s="603"/>
      <c r="R575" s="603"/>
      <c r="S575" s="125" t="s">
        <v>30</v>
      </c>
      <c r="T575" s="125" t="s">
        <v>9142</v>
      </c>
      <c r="U575" s="603"/>
    </row>
    <row r="576" spans="1:21" ht="94.5">
      <c r="A576" s="603"/>
      <c r="B576" s="603"/>
      <c r="C576" s="603"/>
      <c r="D576" s="603"/>
      <c r="E576" s="603"/>
      <c r="F576" s="603"/>
      <c r="G576" s="800"/>
      <c r="H576" s="603"/>
      <c r="I576" s="603"/>
      <c r="J576" s="604"/>
      <c r="K576" s="603"/>
      <c r="L576" s="603"/>
      <c r="M576" s="603"/>
      <c r="N576" s="603"/>
      <c r="O576" s="603"/>
      <c r="P576" s="603"/>
      <c r="Q576" s="603"/>
      <c r="R576" s="603"/>
      <c r="S576" s="125" t="s">
        <v>30</v>
      </c>
      <c r="T576" s="125" t="s">
        <v>9143</v>
      </c>
      <c r="U576" s="603"/>
    </row>
    <row r="577" spans="1:21" ht="47.25">
      <c r="A577" s="603"/>
      <c r="B577" s="603"/>
      <c r="C577" s="603"/>
      <c r="D577" s="603"/>
      <c r="E577" s="603"/>
      <c r="F577" s="603"/>
      <c r="G577" s="800"/>
      <c r="H577" s="603"/>
      <c r="I577" s="603"/>
      <c r="J577" s="604"/>
      <c r="K577" s="603"/>
      <c r="L577" s="603"/>
      <c r="M577" s="603"/>
      <c r="N577" s="603"/>
      <c r="O577" s="603"/>
      <c r="P577" s="603"/>
      <c r="Q577" s="603"/>
      <c r="R577" s="603"/>
      <c r="S577" s="125" t="s">
        <v>30</v>
      </c>
      <c r="T577" s="125" t="s">
        <v>9144</v>
      </c>
      <c r="U577" s="603"/>
    </row>
    <row r="578" spans="1:21" ht="78.75">
      <c r="A578" s="125">
        <v>72</v>
      </c>
      <c r="B578" s="125" t="s">
        <v>8606</v>
      </c>
      <c r="C578" s="125" t="s">
        <v>8637</v>
      </c>
      <c r="D578" s="125" t="s">
        <v>24</v>
      </c>
      <c r="E578" s="125" t="s">
        <v>8675</v>
      </c>
      <c r="F578" s="125">
        <v>10</v>
      </c>
      <c r="G578" s="231" t="s">
        <v>8716</v>
      </c>
      <c r="H578" s="125" t="s">
        <v>6618</v>
      </c>
      <c r="I578" s="125" t="s">
        <v>8732</v>
      </c>
      <c r="J578" s="10">
        <v>1026700981691</v>
      </c>
      <c r="K578" s="125" t="s">
        <v>8800</v>
      </c>
      <c r="L578" s="125"/>
      <c r="M578" s="125"/>
      <c r="N578" s="125"/>
      <c r="O578" s="125"/>
      <c r="P578" s="125"/>
      <c r="Q578" s="125"/>
      <c r="R578" s="125"/>
      <c r="S578" s="125" t="s">
        <v>7864</v>
      </c>
      <c r="T578" s="125" t="s">
        <v>8606</v>
      </c>
      <c r="U578" s="125" t="s">
        <v>8637</v>
      </c>
    </row>
    <row r="579" spans="1:21">
      <c r="A579" s="603">
        <v>69</v>
      </c>
      <c r="B579" s="603" t="s">
        <v>8607</v>
      </c>
      <c r="C579" s="603" t="s">
        <v>25637</v>
      </c>
      <c r="D579" s="603" t="s">
        <v>24</v>
      </c>
      <c r="E579" s="603" t="s">
        <v>8674</v>
      </c>
      <c r="F579" s="603">
        <v>44</v>
      </c>
      <c r="G579" s="800" t="s">
        <v>8717</v>
      </c>
      <c r="H579" s="603" t="s">
        <v>8715</v>
      </c>
      <c r="I579" s="603" t="s">
        <v>8732</v>
      </c>
      <c r="J579" s="604">
        <v>1026700981691</v>
      </c>
      <c r="K579" s="603" t="s">
        <v>8801</v>
      </c>
      <c r="L579" s="603"/>
      <c r="M579" s="603"/>
      <c r="N579" s="603"/>
      <c r="O579" s="603"/>
      <c r="P579" s="603"/>
      <c r="Q579" s="603"/>
      <c r="R579" s="603"/>
      <c r="S579" s="603" t="s">
        <v>30</v>
      </c>
      <c r="T579" s="664" t="s">
        <v>25749</v>
      </c>
      <c r="U579" s="603" t="s">
        <v>25722</v>
      </c>
    </row>
    <row r="580" spans="1:21">
      <c r="A580" s="603"/>
      <c r="B580" s="603"/>
      <c r="C580" s="603"/>
      <c r="D580" s="603"/>
      <c r="E580" s="603"/>
      <c r="F580" s="603"/>
      <c r="G580" s="800"/>
      <c r="H580" s="603"/>
      <c r="I580" s="603"/>
      <c r="J580" s="604"/>
      <c r="K580" s="603"/>
      <c r="L580" s="603"/>
      <c r="M580" s="603"/>
      <c r="N580" s="603"/>
      <c r="O580" s="603"/>
      <c r="P580" s="603"/>
      <c r="Q580" s="603"/>
      <c r="R580" s="603"/>
      <c r="S580" s="603"/>
      <c r="T580" s="664"/>
      <c r="U580" s="603"/>
    </row>
    <row r="581" spans="1:21">
      <c r="A581" s="603"/>
      <c r="B581" s="603"/>
      <c r="C581" s="603"/>
      <c r="D581" s="603"/>
      <c r="E581" s="603"/>
      <c r="F581" s="603"/>
      <c r="G581" s="800"/>
      <c r="H581" s="603"/>
      <c r="I581" s="603"/>
      <c r="J581" s="604"/>
      <c r="K581" s="603"/>
      <c r="L581" s="603"/>
      <c r="M581" s="603"/>
      <c r="N581" s="603"/>
      <c r="O581" s="603"/>
      <c r="P581" s="603"/>
      <c r="Q581" s="603"/>
      <c r="R581" s="603"/>
      <c r="S581" s="603"/>
      <c r="T581" s="664"/>
      <c r="U581" s="603"/>
    </row>
    <row r="582" spans="1:21">
      <c r="A582" s="603"/>
      <c r="B582" s="603"/>
      <c r="C582" s="603"/>
      <c r="D582" s="603"/>
      <c r="E582" s="603"/>
      <c r="F582" s="603"/>
      <c r="G582" s="800"/>
      <c r="H582" s="603"/>
      <c r="I582" s="603"/>
      <c r="J582" s="604"/>
      <c r="K582" s="603"/>
      <c r="L582" s="603"/>
      <c r="M582" s="603"/>
      <c r="N582" s="603"/>
      <c r="O582" s="603"/>
      <c r="P582" s="603"/>
      <c r="Q582" s="603"/>
      <c r="R582" s="603"/>
      <c r="S582" s="603"/>
      <c r="T582" s="664"/>
      <c r="U582" s="603"/>
    </row>
    <row r="583" spans="1:21">
      <c r="A583" s="603"/>
      <c r="B583" s="603"/>
      <c r="C583" s="603"/>
      <c r="D583" s="603"/>
      <c r="E583" s="603"/>
      <c r="F583" s="603"/>
      <c r="G583" s="800"/>
      <c r="H583" s="603"/>
      <c r="I583" s="603"/>
      <c r="J583" s="604"/>
      <c r="K583" s="603"/>
      <c r="L583" s="603"/>
      <c r="M583" s="603"/>
      <c r="N583" s="603"/>
      <c r="O583" s="603"/>
      <c r="P583" s="603"/>
      <c r="Q583" s="603"/>
      <c r="R583" s="603"/>
      <c r="S583" s="603"/>
      <c r="T583" s="664"/>
      <c r="U583" s="603"/>
    </row>
    <row r="584" spans="1:21">
      <c r="A584" s="603"/>
      <c r="B584" s="603"/>
      <c r="C584" s="603"/>
      <c r="D584" s="603"/>
      <c r="E584" s="603"/>
      <c r="F584" s="603"/>
      <c r="G584" s="800"/>
      <c r="H584" s="603"/>
      <c r="I584" s="603"/>
      <c r="J584" s="604"/>
      <c r="K584" s="603"/>
      <c r="L584" s="603"/>
      <c r="M584" s="603"/>
      <c r="N584" s="603"/>
      <c r="O584" s="603"/>
      <c r="P584" s="603"/>
      <c r="Q584" s="603"/>
      <c r="R584" s="603"/>
      <c r="S584" s="603"/>
      <c r="T584" s="664"/>
      <c r="U584" s="603"/>
    </row>
    <row r="585" spans="1:21">
      <c r="A585" s="603"/>
      <c r="B585" s="603"/>
      <c r="C585" s="603"/>
      <c r="D585" s="603"/>
      <c r="E585" s="603"/>
      <c r="F585" s="603"/>
      <c r="G585" s="800"/>
      <c r="H585" s="603"/>
      <c r="I585" s="603"/>
      <c r="J585" s="604"/>
      <c r="K585" s="603"/>
      <c r="L585" s="603"/>
      <c r="M585" s="603"/>
      <c r="N585" s="603"/>
      <c r="O585" s="603"/>
      <c r="P585" s="603"/>
      <c r="Q585" s="603"/>
      <c r="R585" s="603"/>
      <c r="S585" s="603"/>
      <c r="T585" s="664"/>
      <c r="U585" s="603"/>
    </row>
    <row r="586" spans="1:21">
      <c r="A586" s="603"/>
      <c r="B586" s="603"/>
      <c r="C586" s="603"/>
      <c r="D586" s="603"/>
      <c r="E586" s="603"/>
      <c r="F586" s="603"/>
      <c r="G586" s="800"/>
      <c r="H586" s="603"/>
      <c r="I586" s="603"/>
      <c r="J586" s="604"/>
      <c r="K586" s="603"/>
      <c r="L586" s="603"/>
      <c r="M586" s="603"/>
      <c r="N586" s="603"/>
      <c r="O586" s="603"/>
      <c r="P586" s="603"/>
      <c r="Q586" s="603"/>
      <c r="R586" s="603"/>
      <c r="S586" s="603"/>
      <c r="T586" s="664"/>
      <c r="U586" s="603"/>
    </row>
    <row r="587" spans="1:21">
      <c r="A587" s="603"/>
      <c r="B587" s="603"/>
      <c r="C587" s="603"/>
      <c r="D587" s="603"/>
      <c r="E587" s="603"/>
      <c r="F587" s="603"/>
      <c r="G587" s="800"/>
      <c r="H587" s="603"/>
      <c r="I587" s="603"/>
      <c r="J587" s="604"/>
      <c r="K587" s="603"/>
      <c r="L587" s="603"/>
      <c r="M587" s="603"/>
      <c r="N587" s="603"/>
      <c r="O587" s="603"/>
      <c r="P587" s="603"/>
      <c r="Q587" s="603"/>
      <c r="R587" s="603"/>
      <c r="S587" s="603"/>
      <c r="T587" s="664"/>
      <c r="U587" s="603"/>
    </row>
    <row r="588" spans="1:21">
      <c r="A588" s="603"/>
      <c r="B588" s="603"/>
      <c r="C588" s="603"/>
      <c r="D588" s="603"/>
      <c r="E588" s="603"/>
      <c r="F588" s="603"/>
      <c r="G588" s="800"/>
      <c r="H588" s="603"/>
      <c r="I588" s="603"/>
      <c r="J588" s="604"/>
      <c r="K588" s="603"/>
      <c r="L588" s="603"/>
      <c r="M588" s="603"/>
      <c r="N588" s="603"/>
      <c r="O588" s="603"/>
      <c r="P588" s="603"/>
      <c r="Q588" s="603"/>
      <c r="R588" s="603"/>
      <c r="S588" s="603"/>
      <c r="T588" s="664"/>
      <c r="U588" s="603"/>
    </row>
    <row r="589" spans="1:21">
      <c r="A589" s="603"/>
      <c r="B589" s="603"/>
      <c r="C589" s="603"/>
      <c r="D589" s="603"/>
      <c r="E589" s="603"/>
      <c r="F589" s="603"/>
      <c r="G589" s="800"/>
      <c r="H589" s="603"/>
      <c r="I589" s="603"/>
      <c r="J589" s="604"/>
      <c r="K589" s="603"/>
      <c r="L589" s="603"/>
      <c r="M589" s="603"/>
      <c r="N589" s="603"/>
      <c r="O589" s="603"/>
      <c r="P589" s="603"/>
      <c r="Q589" s="603"/>
      <c r="R589" s="603"/>
      <c r="S589" s="603"/>
      <c r="T589" s="664"/>
      <c r="U589" s="603"/>
    </row>
    <row r="590" spans="1:21">
      <c r="A590" s="603"/>
      <c r="B590" s="603"/>
      <c r="C590" s="603"/>
      <c r="D590" s="603"/>
      <c r="E590" s="603"/>
      <c r="F590" s="603"/>
      <c r="G590" s="800"/>
      <c r="H590" s="603"/>
      <c r="I590" s="603"/>
      <c r="J590" s="604"/>
      <c r="K590" s="603"/>
      <c r="L590" s="603"/>
      <c r="M590" s="603"/>
      <c r="N590" s="603"/>
      <c r="O590" s="603"/>
      <c r="P590" s="603"/>
      <c r="Q590" s="603"/>
      <c r="R590" s="603"/>
      <c r="S590" s="603"/>
      <c r="T590" s="664"/>
      <c r="U590" s="603"/>
    </row>
    <row r="591" spans="1:21">
      <c r="A591" s="603"/>
      <c r="B591" s="603"/>
      <c r="C591" s="603"/>
      <c r="D591" s="603"/>
      <c r="E591" s="603"/>
      <c r="F591" s="603"/>
      <c r="G591" s="800"/>
      <c r="H591" s="603"/>
      <c r="I591" s="603"/>
      <c r="J591" s="604"/>
      <c r="K591" s="603"/>
      <c r="L591" s="603"/>
      <c r="M591" s="603"/>
      <c r="N591" s="603"/>
      <c r="O591" s="603"/>
      <c r="P591" s="603"/>
      <c r="Q591" s="603"/>
      <c r="R591" s="603"/>
      <c r="S591" s="603"/>
      <c r="T591" s="664"/>
      <c r="U591" s="603"/>
    </row>
    <row r="592" spans="1:21">
      <c r="A592" s="603"/>
      <c r="B592" s="603"/>
      <c r="C592" s="603"/>
      <c r="D592" s="603"/>
      <c r="E592" s="603"/>
      <c r="F592" s="603"/>
      <c r="G592" s="800"/>
      <c r="H592" s="603"/>
      <c r="I592" s="603"/>
      <c r="J592" s="604"/>
      <c r="K592" s="603"/>
      <c r="L592" s="603"/>
      <c r="M592" s="603"/>
      <c r="N592" s="603"/>
      <c r="O592" s="603"/>
      <c r="P592" s="603"/>
      <c r="Q592" s="603"/>
      <c r="R592" s="603"/>
      <c r="S592" s="603"/>
      <c r="T592" s="664"/>
      <c r="U592" s="603"/>
    </row>
    <row r="593" spans="1:21">
      <c r="A593" s="603"/>
      <c r="B593" s="603"/>
      <c r="C593" s="603"/>
      <c r="D593" s="603"/>
      <c r="E593" s="603"/>
      <c r="F593" s="603"/>
      <c r="G593" s="800"/>
      <c r="H593" s="603"/>
      <c r="I593" s="603"/>
      <c r="J593" s="604"/>
      <c r="K593" s="603"/>
      <c r="L593" s="603"/>
      <c r="M593" s="603"/>
      <c r="N593" s="603"/>
      <c r="O593" s="603"/>
      <c r="P593" s="603"/>
      <c r="Q593" s="603"/>
      <c r="R593" s="603"/>
      <c r="S593" s="603"/>
      <c r="T593" s="664"/>
      <c r="U593" s="603"/>
    </row>
    <row r="594" spans="1:21">
      <c r="A594" s="603"/>
      <c r="B594" s="603"/>
      <c r="C594" s="603"/>
      <c r="D594" s="603"/>
      <c r="E594" s="603"/>
      <c r="F594" s="603"/>
      <c r="G594" s="800"/>
      <c r="H594" s="603"/>
      <c r="I594" s="603"/>
      <c r="J594" s="604"/>
      <c r="K594" s="603"/>
      <c r="L594" s="603"/>
      <c r="M594" s="603"/>
      <c r="N594" s="603"/>
      <c r="O594" s="603"/>
      <c r="P594" s="603"/>
      <c r="Q594" s="603"/>
      <c r="R594" s="603"/>
      <c r="S594" s="603"/>
      <c r="T594" s="664"/>
      <c r="U594" s="603"/>
    </row>
    <row r="595" spans="1:21">
      <c r="A595" s="603"/>
      <c r="B595" s="603"/>
      <c r="C595" s="603"/>
      <c r="D595" s="603"/>
      <c r="E595" s="603"/>
      <c r="F595" s="603"/>
      <c r="G595" s="800"/>
      <c r="H595" s="603"/>
      <c r="I595" s="603"/>
      <c r="J595" s="604"/>
      <c r="K595" s="603"/>
      <c r="L595" s="603"/>
      <c r="M595" s="603"/>
      <c r="N595" s="603"/>
      <c r="O595" s="603"/>
      <c r="P595" s="603"/>
      <c r="Q595" s="603"/>
      <c r="R595" s="603"/>
      <c r="S595" s="603"/>
      <c r="T595" s="664"/>
      <c r="U595" s="603"/>
    </row>
    <row r="596" spans="1:21" ht="78.75">
      <c r="A596" s="603"/>
      <c r="B596" s="603"/>
      <c r="C596" s="603"/>
      <c r="D596" s="603"/>
      <c r="E596" s="603"/>
      <c r="F596" s="603"/>
      <c r="G596" s="800"/>
      <c r="H596" s="603"/>
      <c r="I596" s="603"/>
      <c r="J596" s="604"/>
      <c r="K596" s="603"/>
      <c r="L596" s="603"/>
      <c r="M596" s="603"/>
      <c r="N596" s="603"/>
      <c r="O596" s="603"/>
      <c r="P596" s="603"/>
      <c r="Q596" s="603"/>
      <c r="R596" s="603"/>
      <c r="S596" s="125" t="s">
        <v>30</v>
      </c>
      <c r="T596" s="125" t="s">
        <v>9145</v>
      </c>
      <c r="U596" s="603"/>
    </row>
    <row r="597" spans="1:21" ht="63">
      <c r="A597" s="603"/>
      <c r="B597" s="603"/>
      <c r="C597" s="603"/>
      <c r="D597" s="603"/>
      <c r="E597" s="603"/>
      <c r="F597" s="603"/>
      <c r="G597" s="800"/>
      <c r="H597" s="603"/>
      <c r="I597" s="603"/>
      <c r="J597" s="604"/>
      <c r="K597" s="603"/>
      <c r="L597" s="603"/>
      <c r="M597" s="603"/>
      <c r="N597" s="603"/>
      <c r="O597" s="603"/>
      <c r="P597" s="603"/>
      <c r="Q597" s="603"/>
      <c r="R597" s="603"/>
      <c r="S597" s="125" t="s">
        <v>30</v>
      </c>
      <c r="T597" s="125" t="s">
        <v>9146</v>
      </c>
      <c r="U597" s="603"/>
    </row>
    <row r="598" spans="1:21" ht="78.75">
      <c r="A598" s="603"/>
      <c r="B598" s="603"/>
      <c r="C598" s="603"/>
      <c r="D598" s="603"/>
      <c r="E598" s="603"/>
      <c r="F598" s="603"/>
      <c r="G598" s="800"/>
      <c r="H598" s="603"/>
      <c r="I598" s="603"/>
      <c r="J598" s="604"/>
      <c r="K598" s="603"/>
      <c r="L598" s="603"/>
      <c r="M598" s="603"/>
      <c r="N598" s="603"/>
      <c r="O598" s="603"/>
      <c r="P598" s="603"/>
      <c r="Q598" s="603"/>
      <c r="R598" s="603"/>
      <c r="S598" s="125" t="s">
        <v>30</v>
      </c>
      <c r="T598" s="125" t="s">
        <v>9147</v>
      </c>
      <c r="U598" s="603"/>
    </row>
    <row r="599" spans="1:21" ht="78.75">
      <c r="A599" s="603"/>
      <c r="B599" s="603"/>
      <c r="C599" s="603"/>
      <c r="D599" s="603"/>
      <c r="E599" s="603"/>
      <c r="F599" s="603"/>
      <c r="G599" s="800"/>
      <c r="H599" s="603"/>
      <c r="I599" s="603"/>
      <c r="J599" s="604"/>
      <c r="K599" s="603"/>
      <c r="L599" s="603"/>
      <c r="M599" s="603"/>
      <c r="N599" s="603"/>
      <c r="O599" s="603"/>
      <c r="P599" s="603"/>
      <c r="Q599" s="603"/>
      <c r="R599" s="603"/>
      <c r="S599" s="125" t="s">
        <v>30</v>
      </c>
      <c r="T599" s="125" t="s">
        <v>9148</v>
      </c>
      <c r="U599" s="603"/>
    </row>
    <row r="600" spans="1:21" ht="63">
      <c r="A600" s="603"/>
      <c r="B600" s="603"/>
      <c r="C600" s="603"/>
      <c r="D600" s="603"/>
      <c r="E600" s="603"/>
      <c r="F600" s="603"/>
      <c r="G600" s="800"/>
      <c r="H600" s="603"/>
      <c r="I600" s="603"/>
      <c r="J600" s="604"/>
      <c r="K600" s="603"/>
      <c r="L600" s="603"/>
      <c r="M600" s="603"/>
      <c r="N600" s="603"/>
      <c r="O600" s="603"/>
      <c r="P600" s="603"/>
      <c r="Q600" s="603"/>
      <c r="R600" s="603"/>
      <c r="S600" s="125" t="s">
        <v>30</v>
      </c>
      <c r="T600" s="125" t="s">
        <v>9149</v>
      </c>
      <c r="U600" s="603"/>
    </row>
    <row r="601" spans="1:21" ht="47.25">
      <c r="A601" s="603"/>
      <c r="B601" s="603"/>
      <c r="C601" s="603"/>
      <c r="D601" s="603"/>
      <c r="E601" s="603"/>
      <c r="F601" s="603"/>
      <c r="G601" s="800"/>
      <c r="H601" s="603"/>
      <c r="I601" s="603"/>
      <c r="J601" s="604"/>
      <c r="K601" s="603"/>
      <c r="L601" s="603"/>
      <c r="M601" s="603"/>
      <c r="N601" s="603"/>
      <c r="O601" s="603"/>
      <c r="P601" s="603"/>
      <c r="Q601" s="603"/>
      <c r="R601" s="603"/>
      <c r="S601" s="125" t="s">
        <v>4818</v>
      </c>
      <c r="T601" s="125" t="s">
        <v>9150</v>
      </c>
      <c r="U601" s="603"/>
    </row>
    <row r="602" spans="1:21" ht="63">
      <c r="A602" s="603"/>
      <c r="B602" s="603"/>
      <c r="C602" s="603"/>
      <c r="D602" s="603"/>
      <c r="E602" s="603"/>
      <c r="F602" s="603"/>
      <c r="G602" s="800"/>
      <c r="H602" s="603"/>
      <c r="I602" s="603"/>
      <c r="J602" s="604"/>
      <c r="K602" s="603"/>
      <c r="L602" s="603"/>
      <c r="M602" s="603"/>
      <c r="N602" s="603"/>
      <c r="O602" s="603"/>
      <c r="P602" s="603"/>
      <c r="Q602" s="603"/>
      <c r="R602" s="603"/>
      <c r="S602" s="125" t="s">
        <v>4818</v>
      </c>
      <c r="T602" s="125" t="s">
        <v>9151</v>
      </c>
      <c r="U602" s="603"/>
    </row>
    <row r="603" spans="1:21" ht="63">
      <c r="A603" s="603"/>
      <c r="B603" s="603"/>
      <c r="C603" s="603"/>
      <c r="D603" s="603"/>
      <c r="E603" s="603"/>
      <c r="F603" s="603"/>
      <c r="G603" s="800"/>
      <c r="H603" s="603"/>
      <c r="I603" s="603"/>
      <c r="J603" s="604"/>
      <c r="K603" s="603"/>
      <c r="L603" s="603"/>
      <c r="M603" s="603"/>
      <c r="N603" s="603"/>
      <c r="O603" s="603"/>
      <c r="P603" s="603"/>
      <c r="Q603" s="603"/>
      <c r="R603" s="603"/>
      <c r="S603" s="125" t="s">
        <v>4818</v>
      </c>
      <c r="T603" s="125" t="s">
        <v>9152</v>
      </c>
      <c r="U603" s="603"/>
    </row>
    <row r="604" spans="1:21" ht="63">
      <c r="A604" s="603"/>
      <c r="B604" s="603"/>
      <c r="C604" s="603"/>
      <c r="D604" s="603"/>
      <c r="E604" s="603"/>
      <c r="F604" s="603"/>
      <c r="G604" s="800"/>
      <c r="H604" s="603"/>
      <c r="I604" s="603"/>
      <c r="J604" s="604"/>
      <c r="K604" s="603"/>
      <c r="L604" s="603"/>
      <c r="M604" s="603"/>
      <c r="N604" s="603"/>
      <c r="O604" s="603"/>
      <c r="P604" s="603"/>
      <c r="Q604" s="603"/>
      <c r="R604" s="603"/>
      <c r="S604" s="125" t="s">
        <v>4818</v>
      </c>
      <c r="T604" s="125" t="s">
        <v>9153</v>
      </c>
      <c r="U604" s="603"/>
    </row>
    <row r="605" spans="1:21" ht="94.5">
      <c r="A605" s="603"/>
      <c r="B605" s="603"/>
      <c r="C605" s="603"/>
      <c r="D605" s="603"/>
      <c r="E605" s="603"/>
      <c r="F605" s="603"/>
      <c r="G605" s="800"/>
      <c r="H605" s="603"/>
      <c r="I605" s="603"/>
      <c r="J605" s="604"/>
      <c r="K605" s="603"/>
      <c r="L605" s="603"/>
      <c r="M605" s="603"/>
      <c r="N605" s="603"/>
      <c r="O605" s="603"/>
      <c r="P605" s="603"/>
      <c r="Q605" s="603"/>
      <c r="R605" s="603"/>
      <c r="S605" s="125" t="s">
        <v>4818</v>
      </c>
      <c r="T605" s="125" t="s">
        <v>9154</v>
      </c>
      <c r="U605" s="603"/>
    </row>
    <row r="606" spans="1:21" ht="78.75">
      <c r="A606" s="603"/>
      <c r="B606" s="603"/>
      <c r="C606" s="603"/>
      <c r="D606" s="603"/>
      <c r="E606" s="603"/>
      <c r="F606" s="603"/>
      <c r="G606" s="800"/>
      <c r="H606" s="603"/>
      <c r="I606" s="603"/>
      <c r="J606" s="604"/>
      <c r="K606" s="603"/>
      <c r="L606" s="603"/>
      <c r="M606" s="603"/>
      <c r="N606" s="603"/>
      <c r="O606" s="603"/>
      <c r="P606" s="603"/>
      <c r="Q606" s="603"/>
      <c r="R606" s="603"/>
      <c r="S606" s="125" t="s">
        <v>30</v>
      </c>
      <c r="T606" s="125" t="s">
        <v>9155</v>
      </c>
      <c r="U606" s="603"/>
    </row>
    <row r="607" spans="1:21" ht="47.25">
      <c r="A607" s="603"/>
      <c r="B607" s="603"/>
      <c r="C607" s="603"/>
      <c r="D607" s="603"/>
      <c r="E607" s="603"/>
      <c r="F607" s="603"/>
      <c r="G607" s="800"/>
      <c r="H607" s="603"/>
      <c r="I607" s="603"/>
      <c r="J607" s="604"/>
      <c r="K607" s="603"/>
      <c r="L607" s="603"/>
      <c r="M607" s="603"/>
      <c r="N607" s="603"/>
      <c r="O607" s="603"/>
      <c r="P607" s="603"/>
      <c r="Q607" s="603"/>
      <c r="R607" s="603"/>
      <c r="S607" s="125" t="s">
        <v>9156</v>
      </c>
      <c r="T607" s="125" t="s">
        <v>9157</v>
      </c>
      <c r="U607" s="603"/>
    </row>
    <row r="608" spans="1:21" ht="78.75">
      <c r="A608" s="125">
        <v>70</v>
      </c>
      <c r="B608" s="125" t="s">
        <v>8608</v>
      </c>
      <c r="C608" s="125" t="s">
        <v>8638</v>
      </c>
      <c r="D608" s="125" t="s">
        <v>24</v>
      </c>
      <c r="E608" s="125" t="s">
        <v>8673</v>
      </c>
      <c r="F608" s="125">
        <v>4</v>
      </c>
      <c r="G608" s="231" t="s">
        <v>8718</v>
      </c>
      <c r="H608" s="125" t="s">
        <v>8683</v>
      </c>
      <c r="I608" s="125" t="s">
        <v>8732</v>
      </c>
      <c r="J608" s="10">
        <v>1026700981691</v>
      </c>
      <c r="K608" s="125" t="s">
        <v>8802</v>
      </c>
      <c r="L608" s="125"/>
      <c r="M608" s="125"/>
      <c r="N608" s="125"/>
      <c r="O608" s="125"/>
      <c r="P608" s="125"/>
      <c r="Q608" s="125"/>
      <c r="R608" s="125"/>
      <c r="S608" s="125" t="s">
        <v>30</v>
      </c>
      <c r="T608" s="125" t="s">
        <v>9158</v>
      </c>
      <c r="U608" s="125" t="s">
        <v>26545</v>
      </c>
    </row>
    <row r="609" spans="1:21">
      <c r="A609" s="603">
        <v>71</v>
      </c>
      <c r="B609" s="603" t="s">
        <v>8609</v>
      </c>
      <c r="C609" s="603" t="s">
        <v>25638</v>
      </c>
      <c r="D609" s="603" t="s">
        <v>24</v>
      </c>
      <c r="E609" s="603" t="s">
        <v>8673</v>
      </c>
      <c r="F609" s="603">
        <v>8</v>
      </c>
      <c r="G609" s="800" t="s">
        <v>21367</v>
      </c>
      <c r="H609" s="800">
        <v>43680</v>
      </c>
      <c r="I609" s="603" t="s">
        <v>8732</v>
      </c>
      <c r="J609" s="604">
        <v>1026700981691</v>
      </c>
      <c r="K609" s="603" t="s">
        <v>8803</v>
      </c>
      <c r="L609" s="603"/>
      <c r="M609" s="603"/>
      <c r="N609" s="603"/>
      <c r="O609" s="603"/>
      <c r="P609" s="603"/>
      <c r="Q609" s="603"/>
      <c r="R609" s="603"/>
      <c r="S609" s="603" t="s">
        <v>30</v>
      </c>
      <c r="T609" s="603" t="s">
        <v>9159</v>
      </c>
      <c r="U609" s="603" t="s">
        <v>25723</v>
      </c>
    </row>
    <row r="610" spans="1:21">
      <c r="A610" s="603"/>
      <c r="B610" s="603"/>
      <c r="C610" s="603"/>
      <c r="D610" s="603"/>
      <c r="E610" s="603"/>
      <c r="F610" s="603"/>
      <c r="G610" s="800"/>
      <c r="H610" s="603"/>
      <c r="I610" s="603"/>
      <c r="J610" s="604"/>
      <c r="K610" s="603"/>
      <c r="L610" s="603"/>
      <c r="M610" s="603"/>
      <c r="N610" s="603"/>
      <c r="O610" s="603"/>
      <c r="P610" s="603"/>
      <c r="Q610" s="603"/>
      <c r="R610" s="603"/>
      <c r="S610" s="603"/>
      <c r="T610" s="603"/>
      <c r="U610" s="603"/>
    </row>
    <row r="611" spans="1:21">
      <c r="A611" s="603"/>
      <c r="B611" s="603"/>
      <c r="C611" s="603"/>
      <c r="D611" s="603"/>
      <c r="E611" s="603"/>
      <c r="F611" s="603"/>
      <c r="G611" s="800"/>
      <c r="H611" s="603"/>
      <c r="I611" s="603"/>
      <c r="J611" s="604"/>
      <c r="K611" s="603"/>
      <c r="L611" s="603"/>
      <c r="M611" s="603"/>
      <c r="N611" s="603"/>
      <c r="O611" s="603"/>
      <c r="P611" s="603"/>
      <c r="Q611" s="603"/>
      <c r="R611" s="603"/>
      <c r="S611" s="603"/>
      <c r="T611" s="603"/>
      <c r="U611" s="603"/>
    </row>
    <row r="612" spans="1:21">
      <c r="A612" s="603"/>
      <c r="B612" s="603"/>
      <c r="C612" s="603"/>
      <c r="D612" s="603"/>
      <c r="E612" s="603"/>
      <c r="F612" s="603"/>
      <c r="G612" s="800"/>
      <c r="H612" s="603"/>
      <c r="I612" s="603"/>
      <c r="J612" s="604"/>
      <c r="K612" s="603"/>
      <c r="L612" s="603"/>
      <c r="M612" s="603"/>
      <c r="N612" s="603"/>
      <c r="O612" s="603"/>
      <c r="P612" s="603"/>
      <c r="Q612" s="603"/>
      <c r="R612" s="603"/>
      <c r="S612" s="603"/>
      <c r="T612" s="603"/>
      <c r="U612" s="603"/>
    </row>
    <row r="613" spans="1:21" ht="63">
      <c r="A613" s="603"/>
      <c r="B613" s="603"/>
      <c r="C613" s="603"/>
      <c r="D613" s="603"/>
      <c r="E613" s="603"/>
      <c r="F613" s="603"/>
      <c r="G613" s="800"/>
      <c r="H613" s="603"/>
      <c r="I613" s="603"/>
      <c r="J613" s="604"/>
      <c r="K613" s="603"/>
      <c r="L613" s="603"/>
      <c r="M613" s="603"/>
      <c r="N613" s="603"/>
      <c r="O613" s="603"/>
      <c r="P613" s="603"/>
      <c r="Q613" s="603"/>
      <c r="R613" s="603"/>
      <c r="S613" s="125" t="s">
        <v>317</v>
      </c>
      <c r="T613" s="125" t="s">
        <v>9160</v>
      </c>
      <c r="U613" s="603"/>
    </row>
    <row r="614" spans="1:21" ht="47.25">
      <c r="A614" s="603">
        <v>72</v>
      </c>
      <c r="B614" s="603" t="s">
        <v>8610</v>
      </c>
      <c r="C614" s="603" t="s">
        <v>25639</v>
      </c>
      <c r="D614" s="603" t="s">
        <v>24</v>
      </c>
      <c r="E614" s="603" t="s">
        <v>8679</v>
      </c>
      <c r="F614" s="603">
        <v>21</v>
      </c>
      <c r="G614" s="611" t="s">
        <v>6291</v>
      </c>
      <c r="H614" s="603" t="s">
        <v>8704</v>
      </c>
      <c r="I614" s="603" t="s">
        <v>8732</v>
      </c>
      <c r="J614" s="604">
        <v>1026700981691</v>
      </c>
      <c r="K614" s="603" t="s">
        <v>8804</v>
      </c>
      <c r="L614" s="603"/>
      <c r="M614" s="603"/>
      <c r="N614" s="603"/>
      <c r="O614" s="603"/>
      <c r="P614" s="603"/>
      <c r="Q614" s="603"/>
      <c r="R614" s="603"/>
      <c r="S614" s="125" t="s">
        <v>30</v>
      </c>
      <c r="T614" s="125" t="s">
        <v>9161</v>
      </c>
      <c r="U614" s="603" t="s">
        <v>25724</v>
      </c>
    </row>
    <row r="615" spans="1:21" ht="63">
      <c r="A615" s="603"/>
      <c r="B615" s="603"/>
      <c r="C615" s="603"/>
      <c r="D615" s="603"/>
      <c r="E615" s="603"/>
      <c r="F615" s="603"/>
      <c r="G615" s="611"/>
      <c r="H615" s="603"/>
      <c r="I615" s="603"/>
      <c r="J615" s="604"/>
      <c r="K615" s="603"/>
      <c r="L615" s="603"/>
      <c r="M615" s="603"/>
      <c r="N615" s="603"/>
      <c r="O615" s="603"/>
      <c r="P615" s="603"/>
      <c r="Q615" s="603"/>
      <c r="R615" s="603"/>
      <c r="S615" s="125" t="s">
        <v>317</v>
      </c>
      <c r="T615" s="125" t="s">
        <v>9162</v>
      </c>
      <c r="U615" s="603"/>
    </row>
    <row r="616" spans="1:21" ht="78.75">
      <c r="A616" s="603"/>
      <c r="B616" s="603"/>
      <c r="C616" s="603"/>
      <c r="D616" s="603"/>
      <c r="E616" s="603"/>
      <c r="F616" s="603"/>
      <c r="G616" s="611"/>
      <c r="H616" s="603"/>
      <c r="I616" s="603"/>
      <c r="J616" s="604"/>
      <c r="K616" s="603"/>
      <c r="L616" s="603"/>
      <c r="M616" s="603"/>
      <c r="N616" s="603"/>
      <c r="O616" s="603"/>
      <c r="P616" s="603"/>
      <c r="Q616" s="603"/>
      <c r="R616" s="603"/>
      <c r="S616" s="125" t="s">
        <v>317</v>
      </c>
      <c r="T616" s="125" t="s">
        <v>9163</v>
      </c>
      <c r="U616" s="603"/>
    </row>
    <row r="617" spans="1:21" ht="63">
      <c r="A617" s="603"/>
      <c r="B617" s="603"/>
      <c r="C617" s="603"/>
      <c r="D617" s="603"/>
      <c r="E617" s="603"/>
      <c r="F617" s="603"/>
      <c r="G617" s="611"/>
      <c r="H617" s="603"/>
      <c r="I617" s="603"/>
      <c r="J617" s="604"/>
      <c r="K617" s="603"/>
      <c r="L617" s="603"/>
      <c r="M617" s="603"/>
      <c r="N617" s="603"/>
      <c r="O617" s="603"/>
      <c r="P617" s="603"/>
      <c r="Q617" s="603"/>
      <c r="R617" s="603"/>
      <c r="S617" s="125" t="s">
        <v>317</v>
      </c>
      <c r="T617" s="125" t="s">
        <v>9164</v>
      </c>
      <c r="U617" s="603"/>
    </row>
    <row r="618" spans="1:21" ht="47.25">
      <c r="A618" s="603"/>
      <c r="B618" s="603"/>
      <c r="C618" s="603"/>
      <c r="D618" s="603"/>
      <c r="E618" s="603"/>
      <c r="F618" s="603"/>
      <c r="G618" s="611"/>
      <c r="H618" s="603"/>
      <c r="I618" s="603"/>
      <c r="J618" s="604"/>
      <c r="K618" s="603"/>
      <c r="L618" s="603"/>
      <c r="M618" s="603"/>
      <c r="N618" s="603"/>
      <c r="O618" s="603"/>
      <c r="P618" s="603"/>
      <c r="Q618" s="603"/>
      <c r="R618" s="603"/>
      <c r="S618" s="125" t="s">
        <v>30</v>
      </c>
      <c r="T618" s="125" t="s">
        <v>9165</v>
      </c>
      <c r="U618" s="603"/>
    </row>
    <row r="619" spans="1:21" ht="63">
      <c r="A619" s="603"/>
      <c r="B619" s="603"/>
      <c r="C619" s="603"/>
      <c r="D619" s="603"/>
      <c r="E619" s="603"/>
      <c r="F619" s="603"/>
      <c r="G619" s="611"/>
      <c r="H619" s="603"/>
      <c r="I619" s="603"/>
      <c r="J619" s="604"/>
      <c r="K619" s="603"/>
      <c r="L619" s="603"/>
      <c r="M619" s="603"/>
      <c r="N619" s="603"/>
      <c r="O619" s="603"/>
      <c r="P619" s="603"/>
      <c r="Q619" s="603"/>
      <c r="R619" s="603"/>
      <c r="S619" s="125" t="s">
        <v>30</v>
      </c>
      <c r="T619" s="125" t="s">
        <v>9166</v>
      </c>
      <c r="U619" s="603"/>
    </row>
    <row r="620" spans="1:21">
      <c r="A620" s="603">
        <v>73</v>
      </c>
      <c r="B620" s="603" t="s">
        <v>8611</v>
      </c>
      <c r="C620" s="603" t="s">
        <v>25640</v>
      </c>
      <c r="D620" s="603" t="s">
        <v>24</v>
      </c>
      <c r="E620" s="603" t="s">
        <v>8680</v>
      </c>
      <c r="F620" s="603">
        <v>7</v>
      </c>
      <c r="G620" s="800">
        <v>43469</v>
      </c>
      <c r="H620" s="800">
        <v>43680</v>
      </c>
      <c r="I620" s="603" t="s">
        <v>8732</v>
      </c>
      <c r="J620" s="604">
        <v>1026700981691</v>
      </c>
      <c r="K620" s="603" t="s">
        <v>8805</v>
      </c>
      <c r="L620" s="603"/>
      <c r="M620" s="603"/>
      <c r="N620" s="603"/>
      <c r="O620" s="603"/>
      <c r="P620" s="603"/>
      <c r="Q620" s="603"/>
      <c r="R620" s="603"/>
      <c r="S620" s="603" t="s">
        <v>30</v>
      </c>
      <c r="T620" s="603" t="s">
        <v>9167</v>
      </c>
      <c r="U620" s="603" t="s">
        <v>25725</v>
      </c>
    </row>
    <row r="621" spans="1:21">
      <c r="A621" s="603"/>
      <c r="B621" s="603"/>
      <c r="C621" s="603"/>
      <c r="D621" s="603"/>
      <c r="E621" s="603"/>
      <c r="F621" s="603"/>
      <c r="G621" s="800"/>
      <c r="H621" s="603"/>
      <c r="I621" s="603"/>
      <c r="J621" s="604"/>
      <c r="K621" s="603"/>
      <c r="L621" s="603"/>
      <c r="M621" s="603"/>
      <c r="N621" s="603"/>
      <c r="O621" s="603"/>
      <c r="P621" s="603"/>
      <c r="Q621" s="603"/>
      <c r="R621" s="603"/>
      <c r="S621" s="603"/>
      <c r="T621" s="603"/>
      <c r="U621" s="603"/>
    </row>
    <row r="622" spans="1:21">
      <c r="A622" s="603"/>
      <c r="B622" s="603"/>
      <c r="C622" s="603"/>
      <c r="D622" s="603"/>
      <c r="E622" s="603"/>
      <c r="F622" s="603"/>
      <c r="G622" s="800"/>
      <c r="H622" s="603"/>
      <c r="I622" s="603"/>
      <c r="J622" s="604"/>
      <c r="K622" s="603"/>
      <c r="L622" s="603"/>
      <c r="M622" s="603"/>
      <c r="N622" s="603"/>
      <c r="O622" s="603"/>
      <c r="P622" s="603"/>
      <c r="Q622" s="603"/>
      <c r="R622" s="603"/>
      <c r="S622" s="603"/>
      <c r="T622" s="603"/>
      <c r="U622" s="603"/>
    </row>
    <row r="623" spans="1:21" ht="78.75">
      <c r="A623" s="603"/>
      <c r="B623" s="603"/>
      <c r="C623" s="603"/>
      <c r="D623" s="603"/>
      <c r="E623" s="603"/>
      <c r="F623" s="603"/>
      <c r="G623" s="800"/>
      <c r="H623" s="603"/>
      <c r="I623" s="603"/>
      <c r="J623" s="604"/>
      <c r="K623" s="603"/>
      <c r="L623" s="603"/>
      <c r="M623" s="603"/>
      <c r="N623" s="603"/>
      <c r="O623" s="603"/>
      <c r="P623" s="603"/>
      <c r="Q623" s="603"/>
      <c r="R623" s="603"/>
      <c r="S623" s="125" t="s">
        <v>30</v>
      </c>
      <c r="T623" s="125" t="s">
        <v>9168</v>
      </c>
      <c r="U623" s="603"/>
    </row>
    <row r="624" spans="1:21" ht="47.25">
      <c r="A624" s="603"/>
      <c r="B624" s="603"/>
      <c r="C624" s="603"/>
      <c r="D624" s="603"/>
      <c r="E624" s="603"/>
      <c r="F624" s="603"/>
      <c r="G624" s="800"/>
      <c r="H624" s="603"/>
      <c r="I624" s="603"/>
      <c r="J624" s="604"/>
      <c r="K624" s="603"/>
      <c r="L624" s="603"/>
      <c r="M624" s="603"/>
      <c r="N624" s="603"/>
      <c r="O624" s="603"/>
      <c r="P624" s="603"/>
      <c r="Q624" s="603"/>
      <c r="R624" s="603"/>
      <c r="S624" s="125" t="s">
        <v>2814</v>
      </c>
      <c r="T624" s="125" t="s">
        <v>9169</v>
      </c>
      <c r="U624" s="603"/>
    </row>
    <row r="625" spans="1:21">
      <c r="A625" s="603">
        <v>74</v>
      </c>
      <c r="B625" s="603" t="s">
        <v>8612</v>
      </c>
      <c r="C625" s="603" t="s">
        <v>25641</v>
      </c>
      <c r="D625" s="603" t="s">
        <v>24</v>
      </c>
      <c r="E625" s="603" t="s">
        <v>8673</v>
      </c>
      <c r="F625" s="603">
        <v>3</v>
      </c>
      <c r="G625" s="800" t="s">
        <v>575</v>
      </c>
      <c r="H625" s="603" t="s">
        <v>6618</v>
      </c>
      <c r="I625" s="603" t="s">
        <v>8732</v>
      </c>
      <c r="J625" s="604">
        <v>1026700981691</v>
      </c>
      <c r="K625" s="603" t="s">
        <v>8806</v>
      </c>
      <c r="L625" s="603"/>
      <c r="M625" s="603"/>
      <c r="N625" s="603"/>
      <c r="O625" s="603"/>
      <c r="P625" s="603"/>
      <c r="Q625" s="603"/>
      <c r="R625" s="603"/>
      <c r="S625" s="603" t="s">
        <v>30</v>
      </c>
      <c r="T625" s="603" t="s">
        <v>9170</v>
      </c>
      <c r="U625" s="603" t="s">
        <v>25726</v>
      </c>
    </row>
    <row r="626" spans="1:21">
      <c r="A626" s="603"/>
      <c r="B626" s="603"/>
      <c r="C626" s="603"/>
      <c r="D626" s="603"/>
      <c r="E626" s="603"/>
      <c r="F626" s="603"/>
      <c r="G626" s="800"/>
      <c r="H626" s="603"/>
      <c r="I626" s="603"/>
      <c r="J626" s="604"/>
      <c r="K626" s="603"/>
      <c r="L626" s="603"/>
      <c r="M626" s="603"/>
      <c r="N626" s="603"/>
      <c r="O626" s="603"/>
      <c r="P626" s="603"/>
      <c r="Q626" s="603"/>
      <c r="R626" s="603"/>
      <c r="S626" s="603"/>
      <c r="T626" s="603"/>
      <c r="U626" s="603"/>
    </row>
    <row r="627" spans="1:21">
      <c r="A627" s="603"/>
      <c r="B627" s="603"/>
      <c r="C627" s="603"/>
      <c r="D627" s="603"/>
      <c r="E627" s="603"/>
      <c r="F627" s="603"/>
      <c r="G627" s="800"/>
      <c r="H627" s="603"/>
      <c r="I627" s="603"/>
      <c r="J627" s="604"/>
      <c r="K627" s="603"/>
      <c r="L627" s="603"/>
      <c r="M627" s="603"/>
      <c r="N627" s="603"/>
      <c r="O627" s="603"/>
      <c r="P627" s="603"/>
      <c r="Q627" s="603"/>
      <c r="R627" s="603"/>
      <c r="S627" s="603"/>
      <c r="T627" s="603"/>
      <c r="U627" s="603"/>
    </row>
    <row r="628" spans="1:21">
      <c r="A628" s="603">
        <v>75</v>
      </c>
      <c r="B628" s="603" t="s">
        <v>8613</v>
      </c>
      <c r="C628" s="603" t="s">
        <v>25642</v>
      </c>
      <c r="D628" s="603" t="s">
        <v>24</v>
      </c>
      <c r="E628" s="603" t="s">
        <v>8681</v>
      </c>
      <c r="F628" s="603">
        <v>4</v>
      </c>
      <c r="G628" s="611" t="s">
        <v>2767</v>
      </c>
      <c r="H628" s="611" t="s">
        <v>8683</v>
      </c>
      <c r="I628" s="603" t="s">
        <v>8732</v>
      </c>
      <c r="J628" s="604">
        <v>1026700981691</v>
      </c>
      <c r="K628" s="603" t="s">
        <v>8815</v>
      </c>
      <c r="L628" s="603"/>
      <c r="M628" s="603"/>
      <c r="N628" s="603"/>
      <c r="O628" s="603"/>
      <c r="P628" s="603"/>
      <c r="Q628" s="603"/>
      <c r="R628" s="603"/>
      <c r="S628" s="603" t="s">
        <v>30</v>
      </c>
      <c r="T628" s="603" t="s">
        <v>9171</v>
      </c>
      <c r="U628" s="603" t="s">
        <v>25727</v>
      </c>
    </row>
    <row r="629" spans="1:21">
      <c r="A629" s="603"/>
      <c r="B629" s="603"/>
      <c r="C629" s="603"/>
      <c r="D629" s="603"/>
      <c r="E629" s="603"/>
      <c r="F629" s="603"/>
      <c r="G629" s="611"/>
      <c r="H629" s="611"/>
      <c r="I629" s="603"/>
      <c r="J629" s="604"/>
      <c r="K629" s="603"/>
      <c r="L629" s="603"/>
      <c r="M629" s="603"/>
      <c r="N629" s="603"/>
      <c r="O629" s="603"/>
      <c r="P629" s="603"/>
      <c r="Q629" s="603"/>
      <c r="R629" s="603"/>
      <c r="S629" s="603"/>
      <c r="T629" s="603"/>
      <c r="U629" s="603"/>
    </row>
    <row r="630" spans="1:21">
      <c r="A630" s="603"/>
      <c r="B630" s="603"/>
      <c r="C630" s="603"/>
      <c r="D630" s="603"/>
      <c r="E630" s="603"/>
      <c r="F630" s="603"/>
      <c r="G630" s="611"/>
      <c r="H630" s="611"/>
      <c r="I630" s="603"/>
      <c r="J630" s="604"/>
      <c r="K630" s="603"/>
      <c r="L630" s="603"/>
      <c r="M630" s="603"/>
      <c r="N630" s="603"/>
      <c r="O630" s="603"/>
      <c r="P630" s="603"/>
      <c r="Q630" s="603"/>
      <c r="R630" s="603"/>
      <c r="S630" s="603"/>
      <c r="T630" s="603"/>
      <c r="U630" s="603"/>
    </row>
    <row r="631" spans="1:21">
      <c r="A631" s="603"/>
      <c r="B631" s="603"/>
      <c r="C631" s="603"/>
      <c r="D631" s="603"/>
      <c r="E631" s="603"/>
      <c r="F631" s="603"/>
      <c r="G631" s="611"/>
      <c r="H631" s="611"/>
      <c r="I631" s="603"/>
      <c r="J631" s="604"/>
      <c r="K631" s="603"/>
      <c r="L631" s="603"/>
      <c r="M631" s="603"/>
      <c r="N631" s="603"/>
      <c r="O631" s="603"/>
      <c r="P631" s="603"/>
      <c r="Q631" s="603"/>
      <c r="R631" s="603"/>
      <c r="S631" s="603"/>
      <c r="T631" s="603"/>
      <c r="U631" s="603"/>
    </row>
    <row r="632" spans="1:21">
      <c r="A632" s="603"/>
      <c r="B632" s="603"/>
      <c r="C632" s="603"/>
      <c r="D632" s="603"/>
      <c r="E632" s="603"/>
      <c r="F632" s="603"/>
      <c r="G632" s="611"/>
      <c r="H632" s="611"/>
      <c r="I632" s="603"/>
      <c r="J632" s="604"/>
      <c r="K632" s="603"/>
      <c r="L632" s="603"/>
      <c r="M632" s="603"/>
      <c r="N632" s="603"/>
      <c r="O632" s="603"/>
      <c r="P632" s="603"/>
      <c r="Q632" s="603"/>
      <c r="R632" s="603"/>
      <c r="S632" s="603"/>
      <c r="T632" s="603"/>
      <c r="U632" s="603"/>
    </row>
    <row r="633" spans="1:21">
      <c r="A633" s="603"/>
      <c r="B633" s="603"/>
      <c r="C633" s="603"/>
      <c r="D633" s="603"/>
      <c r="E633" s="603"/>
      <c r="F633" s="603"/>
      <c r="G633" s="611"/>
      <c r="H633" s="611"/>
      <c r="I633" s="603"/>
      <c r="J633" s="604"/>
      <c r="K633" s="603"/>
      <c r="L633" s="603"/>
      <c r="M633" s="603"/>
      <c r="N633" s="603"/>
      <c r="O633" s="603"/>
      <c r="P633" s="603"/>
      <c r="Q633" s="603"/>
      <c r="R633" s="603"/>
      <c r="S633" s="603"/>
      <c r="T633" s="603"/>
      <c r="U633" s="603"/>
    </row>
    <row r="634" spans="1:21">
      <c r="A634" s="603"/>
      <c r="B634" s="603"/>
      <c r="C634" s="603"/>
      <c r="D634" s="603"/>
      <c r="E634" s="603"/>
      <c r="F634" s="603"/>
      <c r="G634" s="611"/>
      <c r="H634" s="611"/>
      <c r="I634" s="603"/>
      <c r="J634" s="604"/>
      <c r="K634" s="603"/>
      <c r="L634" s="603"/>
      <c r="M634" s="603"/>
      <c r="N634" s="603"/>
      <c r="O634" s="603"/>
      <c r="P634" s="603"/>
      <c r="Q634" s="603"/>
      <c r="R634" s="603"/>
      <c r="S634" s="603"/>
      <c r="T634" s="603"/>
      <c r="U634" s="603"/>
    </row>
    <row r="635" spans="1:21">
      <c r="A635" s="603"/>
      <c r="B635" s="603"/>
      <c r="C635" s="603"/>
      <c r="D635" s="603"/>
      <c r="E635" s="603"/>
      <c r="F635" s="603"/>
      <c r="G635" s="611"/>
      <c r="H635" s="611"/>
      <c r="I635" s="603"/>
      <c r="J635" s="604"/>
      <c r="K635" s="603"/>
      <c r="L635" s="603"/>
      <c r="M635" s="603"/>
      <c r="N635" s="603"/>
      <c r="O635" s="603"/>
      <c r="P635" s="603"/>
      <c r="Q635" s="603"/>
      <c r="R635" s="603"/>
      <c r="S635" s="603"/>
      <c r="T635" s="603"/>
      <c r="U635" s="603"/>
    </row>
    <row r="636" spans="1:21">
      <c r="A636" s="603"/>
      <c r="B636" s="603"/>
      <c r="C636" s="603"/>
      <c r="D636" s="603"/>
      <c r="E636" s="603"/>
      <c r="F636" s="603"/>
      <c r="G636" s="611"/>
      <c r="H636" s="611"/>
      <c r="I636" s="603"/>
      <c r="J636" s="604"/>
      <c r="K636" s="603"/>
      <c r="L636" s="603"/>
      <c r="M636" s="603"/>
      <c r="N636" s="603"/>
      <c r="O636" s="603"/>
      <c r="P636" s="603"/>
      <c r="Q636" s="603"/>
      <c r="R636" s="603"/>
      <c r="S636" s="603"/>
      <c r="T636" s="603"/>
      <c r="U636" s="603"/>
    </row>
    <row r="637" spans="1:21">
      <c r="A637" s="603"/>
      <c r="B637" s="603"/>
      <c r="C637" s="603"/>
      <c r="D637" s="603"/>
      <c r="E637" s="603"/>
      <c r="F637" s="603"/>
      <c r="G637" s="611"/>
      <c r="H637" s="611"/>
      <c r="I637" s="603"/>
      <c r="J637" s="604"/>
      <c r="K637" s="603"/>
      <c r="L637" s="603"/>
      <c r="M637" s="603"/>
      <c r="N637" s="603"/>
      <c r="O637" s="603"/>
      <c r="P637" s="603"/>
      <c r="Q637" s="603"/>
      <c r="R637" s="603"/>
      <c r="S637" s="603"/>
      <c r="T637" s="603"/>
      <c r="U637" s="603"/>
    </row>
    <row r="638" spans="1:21">
      <c r="A638" s="603"/>
      <c r="B638" s="603"/>
      <c r="C638" s="603"/>
      <c r="D638" s="603"/>
      <c r="E638" s="603"/>
      <c r="F638" s="603"/>
      <c r="G638" s="611"/>
      <c r="H638" s="611"/>
      <c r="I638" s="603"/>
      <c r="J638" s="604"/>
      <c r="K638" s="603"/>
      <c r="L638" s="603"/>
      <c r="M638" s="603"/>
      <c r="N638" s="603"/>
      <c r="O638" s="603"/>
      <c r="P638" s="603"/>
      <c r="Q638" s="603"/>
      <c r="R638" s="603"/>
      <c r="S638" s="603"/>
      <c r="T638" s="603"/>
      <c r="U638" s="603"/>
    </row>
    <row r="639" spans="1:21">
      <c r="A639" s="603"/>
      <c r="B639" s="603"/>
      <c r="C639" s="603"/>
      <c r="D639" s="603"/>
      <c r="E639" s="603"/>
      <c r="F639" s="603"/>
      <c r="G639" s="611"/>
      <c r="H639" s="611"/>
      <c r="I639" s="603"/>
      <c r="J639" s="604"/>
      <c r="K639" s="603"/>
      <c r="L639" s="603"/>
      <c r="M639" s="603"/>
      <c r="N639" s="603"/>
      <c r="O639" s="603"/>
      <c r="P639" s="603"/>
      <c r="Q639" s="603"/>
      <c r="R639" s="603"/>
      <c r="S639" s="603"/>
      <c r="T639" s="603"/>
      <c r="U639" s="603"/>
    </row>
    <row r="640" spans="1:21">
      <c r="A640" s="603"/>
      <c r="B640" s="603"/>
      <c r="C640" s="603"/>
      <c r="D640" s="603"/>
      <c r="E640" s="603"/>
      <c r="F640" s="603"/>
      <c r="G640" s="611"/>
      <c r="H640" s="611"/>
      <c r="I640" s="603"/>
      <c r="J640" s="604"/>
      <c r="K640" s="603"/>
      <c r="L640" s="603"/>
      <c r="M640" s="603"/>
      <c r="N640" s="603"/>
      <c r="O640" s="603"/>
      <c r="P640" s="603"/>
      <c r="Q640" s="603"/>
      <c r="R640" s="603"/>
      <c r="S640" s="603"/>
      <c r="T640" s="603"/>
      <c r="U640" s="603"/>
    </row>
    <row r="641" spans="1:21">
      <c r="A641" s="603"/>
      <c r="B641" s="603"/>
      <c r="C641" s="603"/>
      <c r="D641" s="603"/>
      <c r="E641" s="603"/>
      <c r="F641" s="603"/>
      <c r="G641" s="611"/>
      <c r="H641" s="611"/>
      <c r="I641" s="603"/>
      <c r="J641" s="604"/>
      <c r="K641" s="603"/>
      <c r="L641" s="603"/>
      <c r="M641" s="603"/>
      <c r="N641" s="603"/>
      <c r="O641" s="603"/>
      <c r="P641" s="603"/>
      <c r="Q641" s="603"/>
      <c r="R641" s="603"/>
      <c r="S641" s="603"/>
      <c r="T641" s="603"/>
      <c r="U641" s="603"/>
    </row>
    <row r="642" spans="1:21">
      <c r="A642" s="603"/>
      <c r="B642" s="603"/>
      <c r="C642" s="603"/>
      <c r="D642" s="603"/>
      <c r="E642" s="603"/>
      <c r="F642" s="603"/>
      <c r="G642" s="611"/>
      <c r="H642" s="611"/>
      <c r="I642" s="603"/>
      <c r="J642" s="604"/>
      <c r="K642" s="603"/>
      <c r="L642" s="603"/>
      <c r="M642" s="603"/>
      <c r="N642" s="603"/>
      <c r="O642" s="603"/>
      <c r="P642" s="603"/>
      <c r="Q642" s="603"/>
      <c r="R642" s="603"/>
      <c r="S642" s="603"/>
      <c r="T642" s="603"/>
      <c r="U642" s="603"/>
    </row>
    <row r="643" spans="1:21">
      <c r="A643" s="603"/>
      <c r="B643" s="603"/>
      <c r="C643" s="603"/>
      <c r="D643" s="603"/>
      <c r="E643" s="603"/>
      <c r="F643" s="603"/>
      <c r="G643" s="611"/>
      <c r="H643" s="611"/>
      <c r="I643" s="603"/>
      <c r="J643" s="604"/>
      <c r="K643" s="603"/>
      <c r="L643" s="603"/>
      <c r="M643" s="603"/>
      <c r="N643" s="603"/>
      <c r="O643" s="603"/>
      <c r="P643" s="603"/>
      <c r="Q643" s="603"/>
      <c r="R643" s="603"/>
      <c r="S643" s="603"/>
      <c r="T643" s="603"/>
      <c r="U643" s="603"/>
    </row>
    <row r="644" spans="1:21">
      <c r="A644" s="603"/>
      <c r="B644" s="603"/>
      <c r="C644" s="603"/>
      <c r="D644" s="603"/>
      <c r="E644" s="603"/>
      <c r="F644" s="603"/>
      <c r="G644" s="611"/>
      <c r="H644" s="611"/>
      <c r="I644" s="603"/>
      <c r="J644" s="604"/>
      <c r="K644" s="603"/>
      <c r="L644" s="603"/>
      <c r="M644" s="603"/>
      <c r="N644" s="603"/>
      <c r="O644" s="603"/>
      <c r="P644" s="603"/>
      <c r="Q644" s="603"/>
      <c r="R644" s="603"/>
      <c r="S644" s="603"/>
      <c r="T644" s="603"/>
      <c r="U644" s="603"/>
    </row>
    <row r="645" spans="1:21">
      <c r="A645" s="603">
        <v>76</v>
      </c>
      <c r="B645" s="603" t="s">
        <v>8614</v>
      </c>
      <c r="C645" s="603" t="s">
        <v>25643</v>
      </c>
      <c r="D645" s="603" t="s">
        <v>24</v>
      </c>
      <c r="E645" s="603" t="s">
        <v>8673</v>
      </c>
      <c r="F645" s="603">
        <v>16.100000000000001</v>
      </c>
      <c r="G645" s="611" t="s">
        <v>8719</v>
      </c>
      <c r="H645" s="611" t="s">
        <v>8715</v>
      </c>
      <c r="I645" s="603" t="s">
        <v>8732</v>
      </c>
      <c r="J645" s="604">
        <v>1026700981691</v>
      </c>
      <c r="K645" s="603" t="s">
        <v>8807</v>
      </c>
      <c r="L645" s="603"/>
      <c r="M645" s="603"/>
      <c r="N645" s="603"/>
      <c r="O645" s="603"/>
      <c r="P645" s="603"/>
      <c r="Q645" s="603"/>
      <c r="R645" s="603"/>
      <c r="S645" s="603" t="s">
        <v>30</v>
      </c>
      <c r="T645" s="603" t="s">
        <v>9172</v>
      </c>
      <c r="U645" s="603" t="s">
        <v>25728</v>
      </c>
    </row>
    <row r="646" spans="1:21">
      <c r="A646" s="603"/>
      <c r="B646" s="603"/>
      <c r="C646" s="603"/>
      <c r="D646" s="603"/>
      <c r="E646" s="603"/>
      <c r="F646" s="603"/>
      <c r="G646" s="611"/>
      <c r="H646" s="611"/>
      <c r="I646" s="603"/>
      <c r="J646" s="604"/>
      <c r="K646" s="603"/>
      <c r="L646" s="603"/>
      <c r="M646" s="603"/>
      <c r="N646" s="603"/>
      <c r="O646" s="603"/>
      <c r="P646" s="603"/>
      <c r="Q646" s="603"/>
      <c r="R646" s="603"/>
      <c r="S646" s="603"/>
      <c r="T646" s="603"/>
      <c r="U646" s="603"/>
    </row>
    <row r="647" spans="1:21">
      <c r="A647" s="603"/>
      <c r="B647" s="603"/>
      <c r="C647" s="603"/>
      <c r="D647" s="603"/>
      <c r="E647" s="603"/>
      <c r="F647" s="603"/>
      <c r="G647" s="611"/>
      <c r="H647" s="611"/>
      <c r="I647" s="603"/>
      <c r="J647" s="604"/>
      <c r="K647" s="603"/>
      <c r="L647" s="603"/>
      <c r="M647" s="603"/>
      <c r="N647" s="603"/>
      <c r="O647" s="603"/>
      <c r="P647" s="603"/>
      <c r="Q647" s="603"/>
      <c r="R647" s="603"/>
      <c r="S647" s="603"/>
      <c r="T647" s="603"/>
      <c r="U647" s="603"/>
    </row>
    <row r="648" spans="1:21" ht="78.75">
      <c r="A648" s="125">
        <v>77</v>
      </c>
      <c r="B648" s="125" t="s">
        <v>8615</v>
      </c>
      <c r="C648" s="125" t="s">
        <v>25644</v>
      </c>
      <c r="D648" s="125" t="s">
        <v>24</v>
      </c>
      <c r="E648" s="125" t="s">
        <v>8675</v>
      </c>
      <c r="F648" s="125">
        <v>4</v>
      </c>
      <c r="G648" s="231" t="s">
        <v>8720</v>
      </c>
      <c r="H648" s="125" t="s">
        <v>34</v>
      </c>
      <c r="I648" s="125" t="s">
        <v>8732</v>
      </c>
      <c r="J648" s="10">
        <v>1026700981691</v>
      </c>
      <c r="K648" s="125" t="s">
        <v>8808</v>
      </c>
      <c r="L648" s="125"/>
      <c r="M648" s="125"/>
      <c r="N648" s="125"/>
      <c r="O648" s="125"/>
      <c r="P648" s="125"/>
      <c r="Q648" s="125"/>
      <c r="R648" s="125"/>
      <c r="S648" s="125" t="s">
        <v>7864</v>
      </c>
      <c r="T648" s="125" t="s">
        <v>9173</v>
      </c>
      <c r="U648" s="125" t="s">
        <v>25729</v>
      </c>
    </row>
    <row r="649" spans="1:21">
      <c r="A649" s="603">
        <v>78</v>
      </c>
      <c r="B649" s="603" t="s">
        <v>8616</v>
      </c>
      <c r="C649" s="603" t="s">
        <v>25645</v>
      </c>
      <c r="D649" s="603" t="s">
        <v>24</v>
      </c>
      <c r="E649" s="603" t="s">
        <v>8673</v>
      </c>
      <c r="F649" s="603">
        <v>17</v>
      </c>
      <c r="G649" s="611" t="s">
        <v>6279</v>
      </c>
      <c r="H649" s="611" t="s">
        <v>8686</v>
      </c>
      <c r="I649" s="603" t="s">
        <v>8732</v>
      </c>
      <c r="J649" s="604">
        <v>1026700981691</v>
      </c>
      <c r="K649" s="603" t="s">
        <v>8816</v>
      </c>
      <c r="L649" s="603"/>
      <c r="M649" s="603"/>
      <c r="N649" s="603"/>
      <c r="O649" s="603"/>
      <c r="P649" s="603"/>
      <c r="Q649" s="603"/>
      <c r="R649" s="603"/>
      <c r="S649" s="603" t="s">
        <v>30</v>
      </c>
      <c r="T649" s="603" t="s">
        <v>9174</v>
      </c>
      <c r="U649" s="603" t="s">
        <v>25730</v>
      </c>
    </row>
    <row r="650" spans="1:21">
      <c r="A650" s="603"/>
      <c r="B650" s="603"/>
      <c r="C650" s="603"/>
      <c r="D650" s="603"/>
      <c r="E650" s="603"/>
      <c r="F650" s="603"/>
      <c r="G650" s="611"/>
      <c r="H650" s="611"/>
      <c r="I650" s="603"/>
      <c r="J650" s="604"/>
      <c r="K650" s="603"/>
      <c r="L650" s="603"/>
      <c r="M650" s="603"/>
      <c r="N650" s="603"/>
      <c r="O650" s="603"/>
      <c r="P650" s="603"/>
      <c r="Q650" s="603"/>
      <c r="R650" s="603"/>
      <c r="S650" s="603"/>
      <c r="T650" s="603"/>
      <c r="U650" s="603"/>
    </row>
    <row r="651" spans="1:21">
      <c r="A651" s="603"/>
      <c r="B651" s="603"/>
      <c r="C651" s="603"/>
      <c r="D651" s="603"/>
      <c r="E651" s="603"/>
      <c r="F651" s="603"/>
      <c r="G651" s="611"/>
      <c r="H651" s="611"/>
      <c r="I651" s="603"/>
      <c r="J651" s="604"/>
      <c r="K651" s="603"/>
      <c r="L651" s="603"/>
      <c r="M651" s="603"/>
      <c r="N651" s="603"/>
      <c r="O651" s="603"/>
      <c r="P651" s="603"/>
      <c r="Q651" s="603"/>
      <c r="R651" s="603"/>
      <c r="S651" s="603"/>
      <c r="T651" s="603"/>
      <c r="U651" s="603"/>
    </row>
    <row r="652" spans="1:21">
      <c r="A652" s="603"/>
      <c r="B652" s="603"/>
      <c r="C652" s="603"/>
      <c r="D652" s="603"/>
      <c r="E652" s="603"/>
      <c r="F652" s="603"/>
      <c r="G652" s="611"/>
      <c r="H652" s="611"/>
      <c r="I652" s="603"/>
      <c r="J652" s="604"/>
      <c r="K652" s="603"/>
      <c r="L652" s="603"/>
      <c r="M652" s="603"/>
      <c r="N652" s="603"/>
      <c r="O652" s="603"/>
      <c r="P652" s="603"/>
      <c r="Q652" s="603"/>
      <c r="R652" s="603"/>
      <c r="S652" s="603"/>
      <c r="T652" s="603"/>
      <c r="U652" s="603"/>
    </row>
    <row r="653" spans="1:21">
      <c r="A653" s="603"/>
      <c r="B653" s="603"/>
      <c r="C653" s="603"/>
      <c r="D653" s="603"/>
      <c r="E653" s="603"/>
      <c r="F653" s="603"/>
      <c r="G653" s="611"/>
      <c r="H653" s="611"/>
      <c r="I653" s="603"/>
      <c r="J653" s="604"/>
      <c r="K653" s="603"/>
      <c r="L653" s="603"/>
      <c r="M653" s="603"/>
      <c r="N653" s="603"/>
      <c r="O653" s="603"/>
      <c r="P653" s="603"/>
      <c r="Q653" s="603"/>
      <c r="R653" s="603"/>
      <c r="S653" s="603"/>
      <c r="T653" s="603"/>
      <c r="U653" s="603"/>
    </row>
    <row r="654" spans="1:21">
      <c r="A654" s="603"/>
      <c r="B654" s="603"/>
      <c r="C654" s="603"/>
      <c r="D654" s="603"/>
      <c r="E654" s="603"/>
      <c r="F654" s="603"/>
      <c r="G654" s="611"/>
      <c r="H654" s="611"/>
      <c r="I654" s="603"/>
      <c r="J654" s="604"/>
      <c r="K654" s="603"/>
      <c r="L654" s="603"/>
      <c r="M654" s="603"/>
      <c r="N654" s="603"/>
      <c r="O654" s="603"/>
      <c r="P654" s="603"/>
      <c r="Q654" s="603"/>
      <c r="R654" s="603"/>
      <c r="S654" s="603"/>
      <c r="T654" s="603"/>
      <c r="U654" s="603"/>
    </row>
    <row r="655" spans="1:21" ht="15.75">
      <c r="A655" s="603"/>
      <c r="B655" s="603"/>
      <c r="C655" s="603"/>
      <c r="D655" s="603"/>
      <c r="E655" s="603"/>
      <c r="F655" s="603"/>
      <c r="G655" s="611"/>
      <c r="H655" s="611"/>
      <c r="I655" s="603"/>
      <c r="J655" s="604"/>
      <c r="K655" s="603"/>
      <c r="L655" s="603"/>
      <c r="M655" s="603"/>
      <c r="N655" s="603"/>
      <c r="O655" s="603"/>
      <c r="P655" s="603"/>
      <c r="Q655" s="603"/>
      <c r="R655" s="603"/>
      <c r="S655" s="125" t="s">
        <v>317</v>
      </c>
      <c r="T655" s="125" t="s">
        <v>9175</v>
      </c>
      <c r="U655" s="603"/>
    </row>
    <row r="656" spans="1:21">
      <c r="A656" s="603">
        <v>79</v>
      </c>
      <c r="B656" s="603" t="s">
        <v>8617</v>
      </c>
      <c r="C656" s="603" t="s">
        <v>25646</v>
      </c>
      <c r="D656" s="603" t="s">
        <v>24</v>
      </c>
      <c r="E656" s="603" t="s">
        <v>8673</v>
      </c>
      <c r="F656" s="603">
        <v>5</v>
      </c>
      <c r="G656" s="800" t="s">
        <v>8721</v>
      </c>
      <c r="H656" s="603" t="s">
        <v>6618</v>
      </c>
      <c r="I656" s="603" t="s">
        <v>8732</v>
      </c>
      <c r="J656" s="604">
        <v>1026700981691</v>
      </c>
      <c r="K656" s="603" t="s">
        <v>8817</v>
      </c>
      <c r="L656" s="603"/>
      <c r="M656" s="603"/>
      <c r="N656" s="603"/>
      <c r="O656" s="603"/>
      <c r="P656" s="603"/>
      <c r="Q656" s="603"/>
      <c r="R656" s="603"/>
      <c r="S656" s="603" t="s">
        <v>30</v>
      </c>
      <c r="T656" s="603" t="s">
        <v>9176</v>
      </c>
      <c r="U656" s="603" t="s">
        <v>25731</v>
      </c>
    </row>
    <row r="657" spans="1:21">
      <c r="A657" s="603"/>
      <c r="B657" s="603"/>
      <c r="C657" s="603"/>
      <c r="D657" s="603"/>
      <c r="E657" s="603"/>
      <c r="F657" s="603"/>
      <c r="G657" s="800"/>
      <c r="H657" s="603"/>
      <c r="I657" s="603"/>
      <c r="J657" s="604"/>
      <c r="K657" s="603"/>
      <c r="L657" s="603"/>
      <c r="M657" s="603"/>
      <c r="N657" s="603"/>
      <c r="O657" s="603"/>
      <c r="P657" s="603"/>
      <c r="Q657" s="603"/>
      <c r="R657" s="603"/>
      <c r="S657" s="603"/>
      <c r="T657" s="603"/>
      <c r="U657" s="603"/>
    </row>
    <row r="658" spans="1:21">
      <c r="A658" s="603"/>
      <c r="B658" s="603"/>
      <c r="C658" s="603"/>
      <c r="D658" s="603"/>
      <c r="E658" s="603"/>
      <c r="F658" s="603"/>
      <c r="G658" s="800"/>
      <c r="H658" s="603"/>
      <c r="I658" s="603"/>
      <c r="J658" s="604"/>
      <c r="K658" s="603"/>
      <c r="L658" s="603"/>
      <c r="M658" s="603"/>
      <c r="N658" s="603"/>
      <c r="O658" s="603"/>
      <c r="P658" s="603"/>
      <c r="Q658" s="603"/>
      <c r="R658" s="603"/>
      <c r="S658" s="603"/>
      <c r="T658" s="603"/>
      <c r="U658" s="603"/>
    </row>
    <row r="659" spans="1:21">
      <c r="A659" s="603"/>
      <c r="B659" s="603"/>
      <c r="C659" s="603"/>
      <c r="D659" s="603"/>
      <c r="E659" s="603"/>
      <c r="F659" s="603"/>
      <c r="G659" s="800"/>
      <c r="H659" s="603"/>
      <c r="I659" s="603"/>
      <c r="J659" s="604"/>
      <c r="K659" s="603"/>
      <c r="L659" s="603"/>
      <c r="M659" s="603"/>
      <c r="N659" s="603"/>
      <c r="O659" s="603"/>
      <c r="P659" s="603"/>
      <c r="Q659" s="603"/>
      <c r="R659" s="603"/>
      <c r="S659" s="603"/>
      <c r="T659" s="603"/>
      <c r="U659" s="603"/>
    </row>
    <row r="660" spans="1:21">
      <c r="A660" s="603"/>
      <c r="B660" s="603"/>
      <c r="C660" s="603"/>
      <c r="D660" s="603"/>
      <c r="E660" s="603"/>
      <c r="F660" s="603"/>
      <c r="G660" s="800"/>
      <c r="H660" s="603"/>
      <c r="I660" s="603"/>
      <c r="J660" s="604"/>
      <c r="K660" s="603"/>
      <c r="L660" s="603"/>
      <c r="M660" s="603"/>
      <c r="N660" s="603"/>
      <c r="O660" s="603"/>
      <c r="P660" s="603"/>
      <c r="Q660" s="603"/>
      <c r="R660" s="603"/>
      <c r="S660" s="603"/>
      <c r="T660" s="603"/>
      <c r="U660" s="603"/>
    </row>
    <row r="661" spans="1:21">
      <c r="A661" s="603"/>
      <c r="B661" s="603"/>
      <c r="C661" s="603"/>
      <c r="D661" s="603"/>
      <c r="E661" s="603"/>
      <c r="F661" s="603"/>
      <c r="G661" s="800"/>
      <c r="H661" s="603"/>
      <c r="I661" s="603"/>
      <c r="J661" s="604"/>
      <c r="K661" s="603"/>
      <c r="L661" s="603"/>
      <c r="M661" s="603"/>
      <c r="N661" s="603"/>
      <c r="O661" s="603"/>
      <c r="P661" s="603"/>
      <c r="Q661" s="603"/>
      <c r="R661" s="603"/>
      <c r="S661" s="603"/>
      <c r="T661" s="603"/>
      <c r="U661" s="603"/>
    </row>
    <row r="662" spans="1:21">
      <c r="A662" s="603"/>
      <c r="B662" s="603"/>
      <c r="C662" s="603"/>
      <c r="D662" s="603"/>
      <c r="E662" s="603"/>
      <c r="F662" s="603"/>
      <c r="G662" s="800"/>
      <c r="H662" s="603"/>
      <c r="I662" s="603"/>
      <c r="J662" s="604"/>
      <c r="K662" s="603"/>
      <c r="L662" s="603"/>
      <c r="M662" s="603"/>
      <c r="N662" s="603"/>
      <c r="O662" s="603"/>
      <c r="P662" s="603"/>
      <c r="Q662" s="603"/>
      <c r="R662" s="603"/>
      <c r="S662" s="603"/>
      <c r="T662" s="603"/>
      <c r="U662" s="603"/>
    </row>
    <row r="663" spans="1:21">
      <c r="A663" s="603"/>
      <c r="B663" s="603"/>
      <c r="C663" s="603"/>
      <c r="D663" s="603"/>
      <c r="E663" s="603"/>
      <c r="F663" s="603"/>
      <c r="G663" s="800"/>
      <c r="H663" s="603"/>
      <c r="I663" s="603"/>
      <c r="J663" s="604"/>
      <c r="K663" s="603"/>
      <c r="L663" s="603"/>
      <c r="M663" s="603"/>
      <c r="N663" s="603"/>
      <c r="O663" s="603"/>
      <c r="P663" s="603"/>
      <c r="Q663" s="603"/>
      <c r="R663" s="603"/>
      <c r="S663" s="603"/>
      <c r="T663" s="603"/>
      <c r="U663" s="603"/>
    </row>
    <row r="664" spans="1:21">
      <c r="A664" s="603"/>
      <c r="B664" s="603"/>
      <c r="C664" s="603"/>
      <c r="D664" s="603"/>
      <c r="E664" s="603"/>
      <c r="F664" s="603"/>
      <c r="G664" s="800"/>
      <c r="H664" s="603"/>
      <c r="I664" s="603"/>
      <c r="J664" s="604"/>
      <c r="K664" s="603"/>
      <c r="L664" s="603"/>
      <c r="M664" s="603"/>
      <c r="N664" s="603"/>
      <c r="O664" s="603"/>
      <c r="P664" s="603"/>
      <c r="Q664" s="603"/>
      <c r="R664" s="603"/>
      <c r="S664" s="603"/>
      <c r="T664" s="603"/>
      <c r="U664" s="603"/>
    </row>
    <row r="665" spans="1:21">
      <c r="A665" s="603"/>
      <c r="B665" s="603"/>
      <c r="C665" s="603"/>
      <c r="D665" s="603"/>
      <c r="E665" s="603"/>
      <c r="F665" s="603"/>
      <c r="G665" s="800"/>
      <c r="H665" s="603"/>
      <c r="I665" s="603"/>
      <c r="J665" s="604"/>
      <c r="K665" s="603"/>
      <c r="L665" s="603"/>
      <c r="M665" s="603"/>
      <c r="N665" s="603"/>
      <c r="O665" s="603"/>
      <c r="P665" s="603"/>
      <c r="Q665" s="603"/>
      <c r="R665" s="603"/>
      <c r="S665" s="603"/>
      <c r="T665" s="603"/>
      <c r="U665" s="603"/>
    </row>
    <row r="666" spans="1:21">
      <c r="A666" s="603"/>
      <c r="B666" s="603"/>
      <c r="C666" s="603"/>
      <c r="D666" s="603"/>
      <c r="E666" s="603"/>
      <c r="F666" s="603"/>
      <c r="G666" s="800"/>
      <c r="H666" s="603"/>
      <c r="I666" s="603"/>
      <c r="J666" s="604"/>
      <c r="K666" s="603"/>
      <c r="L666" s="603"/>
      <c r="M666" s="603"/>
      <c r="N666" s="603"/>
      <c r="O666" s="603"/>
      <c r="P666" s="603"/>
      <c r="Q666" s="603"/>
      <c r="R666" s="603"/>
      <c r="S666" s="603"/>
      <c r="T666" s="603"/>
      <c r="U666" s="603"/>
    </row>
    <row r="667" spans="1:21">
      <c r="A667" s="603"/>
      <c r="B667" s="603"/>
      <c r="C667" s="603"/>
      <c r="D667" s="603"/>
      <c r="E667" s="603"/>
      <c r="F667" s="603"/>
      <c r="G667" s="800"/>
      <c r="H667" s="603"/>
      <c r="I667" s="603"/>
      <c r="J667" s="604"/>
      <c r="K667" s="603"/>
      <c r="L667" s="603"/>
      <c r="M667" s="603"/>
      <c r="N667" s="603"/>
      <c r="O667" s="603"/>
      <c r="P667" s="603"/>
      <c r="Q667" s="603"/>
      <c r="R667" s="603"/>
      <c r="S667" s="603"/>
      <c r="T667" s="603"/>
      <c r="U667" s="603"/>
    </row>
    <row r="668" spans="1:21">
      <c r="A668" s="603"/>
      <c r="B668" s="603"/>
      <c r="C668" s="603"/>
      <c r="D668" s="603"/>
      <c r="E668" s="603"/>
      <c r="F668" s="603"/>
      <c r="G668" s="800"/>
      <c r="H668" s="603"/>
      <c r="I668" s="603"/>
      <c r="J668" s="604"/>
      <c r="K668" s="603"/>
      <c r="L668" s="603"/>
      <c r="M668" s="603"/>
      <c r="N668" s="603"/>
      <c r="O668" s="603"/>
      <c r="P668" s="603"/>
      <c r="Q668" s="603"/>
      <c r="R668" s="603"/>
      <c r="S668" s="603"/>
      <c r="T668" s="603"/>
      <c r="U668" s="603"/>
    </row>
    <row r="669" spans="1:21">
      <c r="A669" s="603"/>
      <c r="B669" s="603"/>
      <c r="C669" s="603"/>
      <c r="D669" s="603"/>
      <c r="E669" s="603"/>
      <c r="F669" s="603"/>
      <c r="G669" s="800"/>
      <c r="H669" s="603"/>
      <c r="I669" s="603"/>
      <c r="J669" s="604"/>
      <c r="K669" s="603"/>
      <c r="L669" s="603"/>
      <c r="M669" s="603"/>
      <c r="N669" s="603"/>
      <c r="O669" s="603"/>
      <c r="P669" s="603"/>
      <c r="Q669" s="603"/>
      <c r="R669" s="603"/>
      <c r="S669" s="603"/>
      <c r="T669" s="603"/>
      <c r="U669" s="603"/>
    </row>
    <row r="670" spans="1:21">
      <c r="A670" s="603"/>
      <c r="B670" s="603"/>
      <c r="C670" s="603"/>
      <c r="D670" s="603"/>
      <c r="E670" s="603"/>
      <c r="F670" s="603"/>
      <c r="G670" s="800"/>
      <c r="H670" s="603"/>
      <c r="I670" s="603"/>
      <c r="J670" s="604"/>
      <c r="K670" s="603"/>
      <c r="L670" s="603"/>
      <c r="M670" s="603"/>
      <c r="N670" s="603"/>
      <c r="O670" s="603"/>
      <c r="P670" s="603"/>
      <c r="Q670" s="603"/>
      <c r="R670" s="603"/>
      <c r="S670" s="603"/>
      <c r="T670" s="603"/>
      <c r="U670" s="603"/>
    </row>
    <row r="671" spans="1:21">
      <c r="A671" s="603"/>
      <c r="B671" s="603"/>
      <c r="C671" s="603"/>
      <c r="D671" s="603"/>
      <c r="E671" s="603"/>
      <c r="F671" s="603"/>
      <c r="G671" s="800"/>
      <c r="H671" s="603"/>
      <c r="I671" s="603"/>
      <c r="J671" s="604"/>
      <c r="K671" s="603"/>
      <c r="L671" s="603"/>
      <c r="M671" s="603"/>
      <c r="N671" s="603"/>
      <c r="O671" s="603"/>
      <c r="P671" s="603"/>
      <c r="Q671" s="603"/>
      <c r="R671" s="603"/>
      <c r="S671" s="603"/>
      <c r="T671" s="603"/>
      <c r="U671" s="603"/>
    </row>
    <row r="672" spans="1:21">
      <c r="A672" s="603"/>
      <c r="B672" s="603"/>
      <c r="C672" s="603"/>
      <c r="D672" s="603"/>
      <c r="E672" s="603"/>
      <c r="F672" s="603"/>
      <c r="G672" s="800"/>
      <c r="H672" s="603"/>
      <c r="I672" s="603"/>
      <c r="J672" s="604"/>
      <c r="K672" s="603"/>
      <c r="L672" s="603"/>
      <c r="M672" s="603"/>
      <c r="N672" s="603"/>
      <c r="O672" s="603"/>
      <c r="P672" s="603"/>
      <c r="Q672" s="603"/>
      <c r="R672" s="603"/>
      <c r="S672" s="603"/>
      <c r="T672" s="603"/>
      <c r="U672" s="603"/>
    </row>
    <row r="673" spans="1:21">
      <c r="A673" s="603"/>
      <c r="B673" s="603"/>
      <c r="C673" s="603"/>
      <c r="D673" s="603"/>
      <c r="E673" s="603"/>
      <c r="F673" s="603"/>
      <c r="G673" s="800"/>
      <c r="H673" s="603"/>
      <c r="I673" s="603"/>
      <c r="J673" s="604"/>
      <c r="K673" s="603"/>
      <c r="L673" s="603"/>
      <c r="M673" s="603"/>
      <c r="N673" s="603"/>
      <c r="O673" s="603"/>
      <c r="P673" s="603"/>
      <c r="Q673" s="603"/>
      <c r="R673" s="603"/>
      <c r="S673" s="603"/>
      <c r="T673" s="603"/>
      <c r="U673" s="603"/>
    </row>
    <row r="674" spans="1:21">
      <c r="A674" s="603"/>
      <c r="B674" s="603"/>
      <c r="C674" s="603"/>
      <c r="D674" s="603"/>
      <c r="E674" s="603"/>
      <c r="F674" s="603"/>
      <c r="G674" s="800"/>
      <c r="H674" s="603"/>
      <c r="I674" s="603"/>
      <c r="J674" s="604"/>
      <c r="K674" s="603"/>
      <c r="L674" s="603"/>
      <c r="M674" s="603"/>
      <c r="N674" s="603"/>
      <c r="O674" s="603"/>
      <c r="P674" s="603"/>
      <c r="Q674" s="603"/>
      <c r="R674" s="603"/>
      <c r="S674" s="603"/>
      <c r="T674" s="603"/>
      <c r="U674" s="603"/>
    </row>
    <row r="675" spans="1:21">
      <c r="A675" s="603"/>
      <c r="B675" s="603"/>
      <c r="C675" s="603"/>
      <c r="D675" s="603"/>
      <c r="E675" s="603"/>
      <c r="F675" s="603"/>
      <c r="G675" s="800"/>
      <c r="H675" s="603"/>
      <c r="I675" s="603"/>
      <c r="J675" s="604"/>
      <c r="K675" s="603"/>
      <c r="L675" s="603"/>
      <c r="M675" s="603"/>
      <c r="N675" s="603"/>
      <c r="O675" s="603"/>
      <c r="P675" s="603"/>
      <c r="Q675" s="603"/>
      <c r="R675" s="603"/>
      <c r="S675" s="603"/>
      <c r="T675" s="603"/>
      <c r="U675" s="603"/>
    </row>
    <row r="676" spans="1:21">
      <c r="A676" s="603"/>
      <c r="B676" s="603"/>
      <c r="C676" s="603"/>
      <c r="D676" s="603"/>
      <c r="E676" s="603"/>
      <c r="F676" s="603"/>
      <c r="G676" s="800"/>
      <c r="H676" s="603"/>
      <c r="I676" s="603"/>
      <c r="J676" s="604"/>
      <c r="K676" s="603"/>
      <c r="L676" s="603"/>
      <c r="M676" s="603"/>
      <c r="N676" s="603"/>
      <c r="O676" s="603"/>
      <c r="P676" s="603"/>
      <c r="Q676" s="603"/>
      <c r="R676" s="603"/>
      <c r="S676" s="603"/>
      <c r="T676" s="603"/>
      <c r="U676" s="603"/>
    </row>
    <row r="677" spans="1:21">
      <c r="A677" s="603"/>
      <c r="B677" s="603"/>
      <c r="C677" s="603"/>
      <c r="D677" s="603"/>
      <c r="E677" s="603"/>
      <c r="F677" s="603"/>
      <c r="G677" s="800"/>
      <c r="H677" s="603"/>
      <c r="I677" s="603"/>
      <c r="J677" s="604"/>
      <c r="K677" s="603"/>
      <c r="L677" s="603"/>
      <c r="M677" s="603"/>
      <c r="N677" s="603"/>
      <c r="O677" s="603"/>
      <c r="P677" s="603"/>
      <c r="Q677" s="603"/>
      <c r="R677" s="603"/>
      <c r="S677" s="603"/>
      <c r="T677" s="603"/>
      <c r="U677" s="603"/>
    </row>
    <row r="678" spans="1:21">
      <c r="A678" s="603"/>
      <c r="B678" s="603"/>
      <c r="C678" s="603"/>
      <c r="D678" s="603"/>
      <c r="E678" s="603"/>
      <c r="F678" s="603"/>
      <c r="G678" s="800"/>
      <c r="H678" s="603"/>
      <c r="I678" s="603"/>
      <c r="J678" s="604"/>
      <c r="K678" s="603"/>
      <c r="L678" s="603"/>
      <c r="M678" s="603"/>
      <c r="N678" s="603"/>
      <c r="O678" s="603"/>
      <c r="P678" s="603"/>
      <c r="Q678" s="603"/>
      <c r="R678" s="603"/>
      <c r="S678" s="603"/>
      <c r="T678" s="603"/>
      <c r="U678" s="603"/>
    </row>
    <row r="679" spans="1:21">
      <c r="A679" s="603"/>
      <c r="B679" s="603"/>
      <c r="C679" s="603"/>
      <c r="D679" s="603"/>
      <c r="E679" s="603"/>
      <c r="F679" s="603"/>
      <c r="G679" s="800"/>
      <c r="H679" s="603"/>
      <c r="I679" s="603"/>
      <c r="J679" s="604"/>
      <c r="K679" s="603"/>
      <c r="L679" s="603"/>
      <c r="M679" s="603"/>
      <c r="N679" s="603"/>
      <c r="O679" s="603"/>
      <c r="P679" s="603"/>
      <c r="Q679" s="603"/>
      <c r="R679" s="603"/>
      <c r="S679" s="603"/>
      <c r="T679" s="603"/>
      <c r="U679" s="603"/>
    </row>
    <row r="680" spans="1:21">
      <c r="A680" s="603"/>
      <c r="B680" s="603"/>
      <c r="C680" s="603"/>
      <c r="D680" s="603"/>
      <c r="E680" s="603"/>
      <c r="F680" s="603"/>
      <c r="G680" s="800"/>
      <c r="H680" s="603"/>
      <c r="I680" s="603"/>
      <c r="J680" s="604"/>
      <c r="K680" s="603"/>
      <c r="L680" s="603"/>
      <c r="M680" s="603"/>
      <c r="N680" s="603"/>
      <c r="O680" s="603"/>
      <c r="P680" s="603"/>
      <c r="Q680" s="603"/>
      <c r="R680" s="603"/>
      <c r="S680" s="603"/>
      <c r="T680" s="603"/>
      <c r="U680" s="603"/>
    </row>
    <row r="681" spans="1:21">
      <c r="A681" s="603"/>
      <c r="B681" s="603"/>
      <c r="C681" s="603"/>
      <c r="D681" s="603"/>
      <c r="E681" s="603"/>
      <c r="F681" s="603"/>
      <c r="G681" s="800"/>
      <c r="H681" s="603"/>
      <c r="I681" s="603"/>
      <c r="J681" s="604"/>
      <c r="K681" s="603"/>
      <c r="L681" s="603"/>
      <c r="M681" s="603"/>
      <c r="N681" s="603"/>
      <c r="O681" s="603"/>
      <c r="P681" s="603"/>
      <c r="Q681" s="603"/>
      <c r="R681" s="603"/>
      <c r="S681" s="603"/>
      <c r="T681" s="603"/>
      <c r="U681" s="603"/>
    </row>
    <row r="682" spans="1:21">
      <c r="A682" s="603"/>
      <c r="B682" s="603"/>
      <c r="C682" s="603"/>
      <c r="D682" s="603"/>
      <c r="E682" s="603"/>
      <c r="F682" s="603"/>
      <c r="G682" s="800"/>
      <c r="H682" s="603"/>
      <c r="I682" s="603"/>
      <c r="J682" s="604"/>
      <c r="K682" s="603"/>
      <c r="L682" s="603"/>
      <c r="M682" s="603"/>
      <c r="N682" s="603"/>
      <c r="O682" s="603"/>
      <c r="P682" s="603"/>
      <c r="Q682" s="603"/>
      <c r="R682" s="603"/>
      <c r="S682" s="603"/>
      <c r="T682" s="603"/>
      <c r="U682" s="603"/>
    </row>
    <row r="683" spans="1:21">
      <c r="A683" s="603"/>
      <c r="B683" s="603"/>
      <c r="C683" s="603"/>
      <c r="D683" s="603"/>
      <c r="E683" s="603"/>
      <c r="F683" s="603"/>
      <c r="G683" s="800"/>
      <c r="H683" s="603"/>
      <c r="I683" s="603"/>
      <c r="J683" s="604"/>
      <c r="K683" s="603"/>
      <c r="L683" s="603"/>
      <c r="M683" s="603"/>
      <c r="N683" s="603"/>
      <c r="O683" s="603"/>
      <c r="P683" s="603"/>
      <c r="Q683" s="603"/>
      <c r="R683" s="603"/>
      <c r="S683" s="603"/>
      <c r="T683" s="603"/>
      <c r="U683" s="603"/>
    </row>
    <row r="684" spans="1:21">
      <c r="A684" s="603"/>
      <c r="B684" s="603"/>
      <c r="C684" s="603"/>
      <c r="D684" s="603"/>
      <c r="E684" s="603"/>
      <c r="F684" s="603"/>
      <c r="G684" s="800"/>
      <c r="H684" s="603"/>
      <c r="I684" s="603"/>
      <c r="J684" s="604"/>
      <c r="K684" s="603"/>
      <c r="L684" s="603"/>
      <c r="M684" s="603"/>
      <c r="N684" s="603"/>
      <c r="O684" s="603"/>
      <c r="P684" s="603"/>
      <c r="Q684" s="603"/>
      <c r="R684" s="603"/>
      <c r="S684" s="603"/>
      <c r="T684" s="603"/>
      <c r="U684" s="603"/>
    </row>
    <row r="685" spans="1:21" ht="78.75">
      <c r="A685" s="125">
        <v>80</v>
      </c>
      <c r="B685" s="125" t="s">
        <v>8618</v>
      </c>
      <c r="C685" s="125" t="s">
        <v>25647</v>
      </c>
      <c r="D685" s="125" t="s">
        <v>24</v>
      </c>
      <c r="E685" s="125" t="s">
        <v>8680</v>
      </c>
      <c r="F685" s="125">
        <v>4</v>
      </c>
      <c r="G685" s="231" t="s">
        <v>8722</v>
      </c>
      <c r="H685" s="125" t="s">
        <v>6618</v>
      </c>
      <c r="I685" s="125" t="s">
        <v>8732</v>
      </c>
      <c r="J685" s="10">
        <v>1026700981691</v>
      </c>
      <c r="K685" s="125" t="s">
        <v>8809</v>
      </c>
      <c r="L685" s="125"/>
      <c r="M685" s="125"/>
      <c r="N685" s="125"/>
      <c r="O685" s="125"/>
      <c r="P685" s="125"/>
      <c r="Q685" s="125"/>
      <c r="R685" s="125"/>
      <c r="S685" s="125" t="s">
        <v>30</v>
      </c>
      <c r="T685" s="125" t="s">
        <v>9177</v>
      </c>
      <c r="U685" s="125" t="s">
        <v>25732</v>
      </c>
    </row>
    <row r="686" spans="1:21">
      <c r="A686" s="603">
        <v>81</v>
      </c>
      <c r="B686" s="603" t="s">
        <v>8619</v>
      </c>
      <c r="C686" s="603" t="s">
        <v>25648</v>
      </c>
      <c r="D686" s="603" t="s">
        <v>24</v>
      </c>
      <c r="E686" s="603" t="s">
        <v>8673</v>
      </c>
      <c r="F686" s="603">
        <v>9</v>
      </c>
      <c r="G686" s="800">
        <v>43469</v>
      </c>
      <c r="H686" s="800">
        <v>43680</v>
      </c>
      <c r="I686" s="603" t="s">
        <v>8732</v>
      </c>
      <c r="J686" s="604">
        <v>1026700981691</v>
      </c>
      <c r="K686" s="603" t="s">
        <v>8818</v>
      </c>
      <c r="L686" s="603"/>
      <c r="M686" s="603"/>
      <c r="N686" s="603"/>
      <c r="O686" s="603"/>
      <c r="P686" s="603"/>
      <c r="Q686" s="603"/>
      <c r="R686" s="603"/>
      <c r="S686" s="603" t="s">
        <v>30</v>
      </c>
      <c r="T686" s="603" t="s">
        <v>9178</v>
      </c>
      <c r="U686" s="603" t="s">
        <v>25733</v>
      </c>
    </row>
    <row r="687" spans="1:21">
      <c r="A687" s="603"/>
      <c r="B687" s="603"/>
      <c r="C687" s="603"/>
      <c r="D687" s="603"/>
      <c r="E687" s="603"/>
      <c r="F687" s="603"/>
      <c r="G687" s="800"/>
      <c r="H687" s="603"/>
      <c r="I687" s="603"/>
      <c r="J687" s="604"/>
      <c r="K687" s="603"/>
      <c r="L687" s="603"/>
      <c r="M687" s="603"/>
      <c r="N687" s="603"/>
      <c r="O687" s="603"/>
      <c r="P687" s="603"/>
      <c r="Q687" s="603"/>
      <c r="R687" s="603"/>
      <c r="S687" s="603"/>
      <c r="T687" s="603"/>
      <c r="U687" s="603"/>
    </row>
    <row r="688" spans="1:21">
      <c r="A688" s="603"/>
      <c r="B688" s="603"/>
      <c r="C688" s="603"/>
      <c r="D688" s="603"/>
      <c r="E688" s="603"/>
      <c r="F688" s="603"/>
      <c r="G688" s="800"/>
      <c r="H688" s="603"/>
      <c r="I688" s="603"/>
      <c r="J688" s="604"/>
      <c r="K688" s="603"/>
      <c r="L688" s="603"/>
      <c r="M688" s="603"/>
      <c r="N688" s="603"/>
      <c r="O688" s="603"/>
      <c r="P688" s="603"/>
      <c r="Q688" s="603"/>
      <c r="R688" s="603"/>
      <c r="S688" s="603"/>
      <c r="T688" s="603"/>
      <c r="U688" s="603"/>
    </row>
    <row r="689" spans="1:21">
      <c r="A689" s="603"/>
      <c r="B689" s="603"/>
      <c r="C689" s="603"/>
      <c r="D689" s="603"/>
      <c r="E689" s="603"/>
      <c r="F689" s="603"/>
      <c r="G689" s="800"/>
      <c r="H689" s="603"/>
      <c r="I689" s="603"/>
      <c r="J689" s="604"/>
      <c r="K689" s="603"/>
      <c r="L689" s="603"/>
      <c r="M689" s="603"/>
      <c r="N689" s="603"/>
      <c r="O689" s="603"/>
      <c r="P689" s="603"/>
      <c r="Q689" s="603"/>
      <c r="R689" s="603"/>
      <c r="S689" s="603"/>
      <c r="T689" s="603"/>
      <c r="U689" s="603"/>
    </row>
    <row r="690" spans="1:21">
      <c r="A690" s="603"/>
      <c r="B690" s="603"/>
      <c r="C690" s="603"/>
      <c r="D690" s="603"/>
      <c r="E690" s="603"/>
      <c r="F690" s="603"/>
      <c r="G690" s="800"/>
      <c r="H690" s="603"/>
      <c r="I690" s="603"/>
      <c r="J690" s="604"/>
      <c r="K690" s="603"/>
      <c r="L690" s="603"/>
      <c r="M690" s="603"/>
      <c r="N690" s="603"/>
      <c r="O690" s="603"/>
      <c r="P690" s="603"/>
      <c r="Q690" s="603"/>
      <c r="R690" s="603"/>
      <c r="S690" s="603"/>
      <c r="T690" s="603"/>
      <c r="U690" s="603"/>
    </row>
    <row r="691" spans="1:21">
      <c r="A691" s="603"/>
      <c r="B691" s="603"/>
      <c r="C691" s="603"/>
      <c r="D691" s="603"/>
      <c r="E691" s="603"/>
      <c r="F691" s="603"/>
      <c r="G691" s="800"/>
      <c r="H691" s="603"/>
      <c r="I691" s="603"/>
      <c r="J691" s="604"/>
      <c r="K691" s="603"/>
      <c r="L691" s="603"/>
      <c r="M691" s="603"/>
      <c r="N691" s="603"/>
      <c r="O691" s="603"/>
      <c r="P691" s="603"/>
      <c r="Q691" s="603"/>
      <c r="R691" s="603"/>
      <c r="S691" s="603"/>
      <c r="T691" s="603"/>
      <c r="U691" s="603"/>
    </row>
    <row r="692" spans="1:21">
      <c r="A692" s="603"/>
      <c r="B692" s="603"/>
      <c r="C692" s="603"/>
      <c r="D692" s="603"/>
      <c r="E692" s="603"/>
      <c r="F692" s="603"/>
      <c r="G692" s="800"/>
      <c r="H692" s="603"/>
      <c r="I692" s="603"/>
      <c r="J692" s="604"/>
      <c r="K692" s="603"/>
      <c r="L692" s="603"/>
      <c r="M692" s="603"/>
      <c r="N692" s="603"/>
      <c r="O692" s="603"/>
      <c r="P692" s="603"/>
      <c r="Q692" s="603"/>
      <c r="R692" s="603"/>
      <c r="S692" s="603"/>
      <c r="T692" s="603"/>
      <c r="U692" s="603"/>
    </row>
    <row r="693" spans="1:21">
      <c r="A693" s="603"/>
      <c r="B693" s="603"/>
      <c r="C693" s="603"/>
      <c r="D693" s="603"/>
      <c r="E693" s="603"/>
      <c r="F693" s="603"/>
      <c r="G693" s="800"/>
      <c r="H693" s="603"/>
      <c r="I693" s="603"/>
      <c r="J693" s="604"/>
      <c r="K693" s="603"/>
      <c r="L693" s="603"/>
      <c r="M693" s="603"/>
      <c r="N693" s="603"/>
      <c r="O693" s="603"/>
      <c r="P693" s="603"/>
      <c r="Q693" s="603"/>
      <c r="R693" s="603"/>
      <c r="S693" s="603"/>
      <c r="T693" s="603"/>
      <c r="U693" s="603"/>
    </row>
    <row r="694" spans="1:21">
      <c r="A694" s="603"/>
      <c r="B694" s="603"/>
      <c r="C694" s="603"/>
      <c r="D694" s="603"/>
      <c r="E694" s="603"/>
      <c r="F694" s="603"/>
      <c r="G694" s="800"/>
      <c r="H694" s="603"/>
      <c r="I694" s="603"/>
      <c r="J694" s="604"/>
      <c r="K694" s="603"/>
      <c r="L694" s="603"/>
      <c r="M694" s="603"/>
      <c r="N694" s="603"/>
      <c r="O694" s="603"/>
      <c r="P694" s="603"/>
      <c r="Q694" s="603"/>
      <c r="R694" s="603"/>
      <c r="S694" s="603"/>
      <c r="T694" s="603"/>
      <c r="U694" s="603"/>
    </row>
    <row r="695" spans="1:21">
      <c r="A695" s="603"/>
      <c r="B695" s="603"/>
      <c r="C695" s="603"/>
      <c r="D695" s="603"/>
      <c r="E695" s="603"/>
      <c r="F695" s="603"/>
      <c r="G695" s="800"/>
      <c r="H695" s="603"/>
      <c r="I695" s="603"/>
      <c r="J695" s="604"/>
      <c r="K695" s="603"/>
      <c r="L695" s="603"/>
      <c r="M695" s="603"/>
      <c r="N695" s="603"/>
      <c r="O695" s="603"/>
      <c r="P695" s="603"/>
      <c r="Q695" s="603"/>
      <c r="R695" s="603"/>
      <c r="S695" s="603"/>
      <c r="T695" s="603"/>
      <c r="U695" s="603"/>
    </row>
    <row r="696" spans="1:21">
      <c r="A696" s="603"/>
      <c r="B696" s="603"/>
      <c r="C696" s="603"/>
      <c r="D696" s="603"/>
      <c r="E696" s="603"/>
      <c r="F696" s="603"/>
      <c r="G696" s="800"/>
      <c r="H696" s="603"/>
      <c r="I696" s="603"/>
      <c r="J696" s="604"/>
      <c r="K696" s="603"/>
      <c r="L696" s="603"/>
      <c r="M696" s="603"/>
      <c r="N696" s="603"/>
      <c r="O696" s="603"/>
      <c r="P696" s="603"/>
      <c r="Q696" s="603"/>
      <c r="R696" s="603"/>
      <c r="S696" s="603"/>
      <c r="T696" s="603"/>
      <c r="U696" s="603"/>
    </row>
    <row r="697" spans="1:21">
      <c r="A697" s="603"/>
      <c r="B697" s="603"/>
      <c r="C697" s="603"/>
      <c r="D697" s="603"/>
      <c r="E697" s="603"/>
      <c r="F697" s="603"/>
      <c r="G697" s="800"/>
      <c r="H697" s="603"/>
      <c r="I697" s="603"/>
      <c r="J697" s="604"/>
      <c r="K697" s="603"/>
      <c r="L697" s="603"/>
      <c r="M697" s="603"/>
      <c r="N697" s="603"/>
      <c r="O697" s="603"/>
      <c r="P697" s="603"/>
      <c r="Q697" s="603"/>
      <c r="R697" s="603"/>
      <c r="S697" s="603"/>
      <c r="T697" s="603"/>
      <c r="U697" s="603"/>
    </row>
    <row r="698" spans="1:21">
      <c r="A698" s="603"/>
      <c r="B698" s="603"/>
      <c r="C698" s="603"/>
      <c r="D698" s="603"/>
      <c r="E698" s="603"/>
      <c r="F698" s="603"/>
      <c r="G698" s="800"/>
      <c r="H698" s="603"/>
      <c r="I698" s="603"/>
      <c r="J698" s="604"/>
      <c r="K698" s="603"/>
      <c r="L698" s="603"/>
      <c r="M698" s="603"/>
      <c r="N698" s="603"/>
      <c r="O698" s="603"/>
      <c r="P698" s="603"/>
      <c r="Q698" s="603"/>
      <c r="R698" s="603"/>
      <c r="S698" s="603"/>
      <c r="T698" s="603"/>
      <c r="U698" s="603"/>
    </row>
    <row r="699" spans="1:21">
      <c r="A699" s="603">
        <v>82</v>
      </c>
      <c r="B699" s="603" t="s">
        <v>8620</v>
      </c>
      <c r="C699" s="603" t="s">
        <v>25649</v>
      </c>
      <c r="D699" s="603" t="s">
        <v>24</v>
      </c>
      <c r="E699" s="603" t="s">
        <v>8680</v>
      </c>
      <c r="F699" s="603">
        <v>10</v>
      </c>
      <c r="G699" s="800" t="s">
        <v>8707</v>
      </c>
      <c r="H699" s="800" t="s">
        <v>8723</v>
      </c>
      <c r="I699" s="603" t="s">
        <v>8732</v>
      </c>
      <c r="J699" s="604">
        <v>1026700981691</v>
      </c>
      <c r="K699" s="603" t="s">
        <v>8810</v>
      </c>
      <c r="L699" s="603"/>
      <c r="M699" s="603"/>
      <c r="N699" s="603"/>
      <c r="O699" s="603"/>
      <c r="P699" s="603"/>
      <c r="Q699" s="603"/>
      <c r="R699" s="603"/>
      <c r="S699" s="603" t="s">
        <v>30</v>
      </c>
      <c r="T699" s="603" t="s">
        <v>9179</v>
      </c>
      <c r="U699" s="603" t="s">
        <v>25734</v>
      </c>
    </row>
    <row r="700" spans="1:21">
      <c r="A700" s="603"/>
      <c r="B700" s="603"/>
      <c r="C700" s="603"/>
      <c r="D700" s="603"/>
      <c r="E700" s="603"/>
      <c r="F700" s="603"/>
      <c r="G700" s="800"/>
      <c r="H700" s="800"/>
      <c r="I700" s="603"/>
      <c r="J700" s="604"/>
      <c r="K700" s="603"/>
      <c r="L700" s="603"/>
      <c r="M700" s="603"/>
      <c r="N700" s="603"/>
      <c r="O700" s="603"/>
      <c r="P700" s="603"/>
      <c r="Q700" s="603"/>
      <c r="R700" s="603"/>
      <c r="S700" s="603"/>
      <c r="T700" s="603"/>
      <c r="U700" s="603"/>
    </row>
    <row r="701" spans="1:21">
      <c r="A701" s="603"/>
      <c r="B701" s="603"/>
      <c r="C701" s="603"/>
      <c r="D701" s="603"/>
      <c r="E701" s="603"/>
      <c r="F701" s="603"/>
      <c r="G701" s="800"/>
      <c r="H701" s="800"/>
      <c r="I701" s="603"/>
      <c r="J701" s="604"/>
      <c r="K701" s="603"/>
      <c r="L701" s="603"/>
      <c r="M701" s="603"/>
      <c r="N701" s="603"/>
      <c r="O701" s="603"/>
      <c r="P701" s="603"/>
      <c r="Q701" s="603"/>
      <c r="R701" s="603"/>
      <c r="S701" s="603"/>
      <c r="T701" s="603"/>
      <c r="U701" s="603"/>
    </row>
    <row r="702" spans="1:21">
      <c r="A702" s="603"/>
      <c r="B702" s="603"/>
      <c r="C702" s="603"/>
      <c r="D702" s="603"/>
      <c r="E702" s="603"/>
      <c r="F702" s="603"/>
      <c r="G702" s="800"/>
      <c r="H702" s="800"/>
      <c r="I702" s="603"/>
      <c r="J702" s="604"/>
      <c r="K702" s="603"/>
      <c r="L702" s="603"/>
      <c r="M702" s="603"/>
      <c r="N702" s="603"/>
      <c r="O702" s="603"/>
      <c r="P702" s="603"/>
      <c r="Q702" s="603"/>
      <c r="R702" s="603"/>
      <c r="S702" s="603"/>
      <c r="T702" s="603"/>
      <c r="U702" s="603"/>
    </row>
    <row r="703" spans="1:21">
      <c r="A703" s="603"/>
      <c r="B703" s="603"/>
      <c r="C703" s="603"/>
      <c r="D703" s="603"/>
      <c r="E703" s="603"/>
      <c r="F703" s="603"/>
      <c r="G703" s="800"/>
      <c r="H703" s="800"/>
      <c r="I703" s="603"/>
      <c r="J703" s="604"/>
      <c r="K703" s="603"/>
      <c r="L703" s="603"/>
      <c r="M703" s="603"/>
      <c r="N703" s="603"/>
      <c r="O703" s="603"/>
      <c r="P703" s="603"/>
      <c r="Q703" s="603"/>
      <c r="R703" s="603"/>
      <c r="S703" s="603"/>
      <c r="T703" s="603"/>
      <c r="U703" s="603"/>
    </row>
    <row r="704" spans="1:21">
      <c r="A704" s="603">
        <v>83</v>
      </c>
      <c r="B704" s="603" t="s">
        <v>8621</v>
      </c>
      <c r="C704" s="603" t="s">
        <v>25650</v>
      </c>
      <c r="D704" s="603" t="s">
        <v>24</v>
      </c>
      <c r="E704" s="603" t="s">
        <v>8673</v>
      </c>
      <c r="F704" s="603">
        <v>3.2</v>
      </c>
      <c r="G704" s="611" t="s">
        <v>2767</v>
      </c>
      <c r="H704" s="611" t="s">
        <v>8683</v>
      </c>
      <c r="I704" s="603" t="s">
        <v>8732</v>
      </c>
      <c r="J704" s="604">
        <v>1026700981691</v>
      </c>
      <c r="K704" s="603" t="s">
        <v>8819</v>
      </c>
      <c r="L704" s="603"/>
      <c r="M704" s="603"/>
      <c r="N704" s="603"/>
      <c r="O704" s="603"/>
      <c r="P704" s="603"/>
      <c r="Q704" s="603"/>
      <c r="R704" s="603"/>
      <c r="S704" s="603" t="s">
        <v>30</v>
      </c>
      <c r="T704" s="603" t="s">
        <v>9180</v>
      </c>
      <c r="U704" s="603" t="s">
        <v>25735</v>
      </c>
    </row>
    <row r="705" spans="1:21">
      <c r="A705" s="603"/>
      <c r="B705" s="603"/>
      <c r="C705" s="603"/>
      <c r="D705" s="603"/>
      <c r="E705" s="603"/>
      <c r="F705" s="603"/>
      <c r="G705" s="611"/>
      <c r="H705" s="611"/>
      <c r="I705" s="603"/>
      <c r="J705" s="604"/>
      <c r="K705" s="603"/>
      <c r="L705" s="603"/>
      <c r="M705" s="603"/>
      <c r="N705" s="603"/>
      <c r="O705" s="603"/>
      <c r="P705" s="603"/>
      <c r="Q705" s="603"/>
      <c r="R705" s="603"/>
      <c r="S705" s="603"/>
      <c r="T705" s="603"/>
      <c r="U705" s="603"/>
    </row>
    <row r="706" spans="1:21">
      <c r="A706" s="603"/>
      <c r="B706" s="603"/>
      <c r="C706" s="603"/>
      <c r="D706" s="603"/>
      <c r="E706" s="603"/>
      <c r="F706" s="603"/>
      <c r="G706" s="611"/>
      <c r="H706" s="611"/>
      <c r="I706" s="603"/>
      <c r="J706" s="604"/>
      <c r="K706" s="603"/>
      <c r="L706" s="603"/>
      <c r="M706" s="603"/>
      <c r="N706" s="603"/>
      <c r="O706" s="603"/>
      <c r="P706" s="603"/>
      <c r="Q706" s="603"/>
      <c r="R706" s="603"/>
      <c r="S706" s="603"/>
      <c r="T706" s="603"/>
      <c r="U706" s="603"/>
    </row>
    <row r="707" spans="1:21">
      <c r="A707" s="603"/>
      <c r="B707" s="603"/>
      <c r="C707" s="603"/>
      <c r="D707" s="603"/>
      <c r="E707" s="603"/>
      <c r="F707" s="603"/>
      <c r="G707" s="611"/>
      <c r="H707" s="611"/>
      <c r="I707" s="603"/>
      <c r="J707" s="604"/>
      <c r="K707" s="603"/>
      <c r="L707" s="603"/>
      <c r="M707" s="603"/>
      <c r="N707" s="603"/>
      <c r="O707" s="603"/>
      <c r="P707" s="603"/>
      <c r="Q707" s="603"/>
      <c r="R707" s="603"/>
      <c r="S707" s="603"/>
      <c r="T707" s="603"/>
      <c r="U707" s="603"/>
    </row>
    <row r="708" spans="1:21">
      <c r="A708" s="603"/>
      <c r="B708" s="603"/>
      <c r="C708" s="603"/>
      <c r="D708" s="603"/>
      <c r="E708" s="603"/>
      <c r="F708" s="603"/>
      <c r="G708" s="611"/>
      <c r="H708" s="611"/>
      <c r="I708" s="603"/>
      <c r="J708" s="604"/>
      <c r="K708" s="603"/>
      <c r="L708" s="603"/>
      <c r="M708" s="603"/>
      <c r="N708" s="603"/>
      <c r="O708" s="603"/>
      <c r="P708" s="603"/>
      <c r="Q708" s="603"/>
      <c r="R708" s="603"/>
      <c r="S708" s="603"/>
      <c r="T708" s="603"/>
      <c r="U708" s="603"/>
    </row>
    <row r="709" spans="1:21">
      <c r="A709" s="603"/>
      <c r="B709" s="603"/>
      <c r="C709" s="603"/>
      <c r="D709" s="603"/>
      <c r="E709" s="603"/>
      <c r="F709" s="603"/>
      <c r="G709" s="611"/>
      <c r="H709" s="611"/>
      <c r="I709" s="603"/>
      <c r="J709" s="604"/>
      <c r="K709" s="603"/>
      <c r="L709" s="603"/>
      <c r="M709" s="603"/>
      <c r="N709" s="603"/>
      <c r="O709" s="603"/>
      <c r="P709" s="603"/>
      <c r="Q709" s="603"/>
      <c r="R709" s="603"/>
      <c r="S709" s="603"/>
      <c r="T709" s="603"/>
      <c r="U709" s="603"/>
    </row>
    <row r="710" spans="1:21" ht="78.75">
      <c r="A710" s="125">
        <v>84</v>
      </c>
      <c r="B710" s="125" t="s">
        <v>8622</v>
      </c>
      <c r="C710" s="125" t="s">
        <v>25651</v>
      </c>
      <c r="D710" s="125" t="s">
        <v>24</v>
      </c>
      <c r="E710" s="125" t="s">
        <v>8675</v>
      </c>
      <c r="F710" s="125">
        <v>10</v>
      </c>
      <c r="G710" s="231" t="s">
        <v>8724</v>
      </c>
      <c r="H710" s="125" t="s">
        <v>6618</v>
      </c>
      <c r="I710" s="125" t="s">
        <v>8732</v>
      </c>
      <c r="J710" s="10">
        <v>1026700981691</v>
      </c>
      <c r="K710" s="125" t="s">
        <v>8811</v>
      </c>
      <c r="L710" s="125"/>
      <c r="M710" s="125"/>
      <c r="N710" s="125"/>
      <c r="O710" s="125"/>
      <c r="P710" s="125"/>
      <c r="Q710" s="125"/>
      <c r="R710" s="125"/>
      <c r="S710" s="125" t="s">
        <v>70</v>
      </c>
      <c r="T710" s="125" t="s">
        <v>8622</v>
      </c>
      <c r="U710" s="125" t="s">
        <v>25736</v>
      </c>
    </row>
    <row r="711" spans="1:21" ht="78.75">
      <c r="A711" s="125">
        <v>85</v>
      </c>
      <c r="B711" s="125" t="s">
        <v>8623</v>
      </c>
      <c r="C711" s="125" t="s">
        <v>25652</v>
      </c>
      <c r="D711" s="125" t="s">
        <v>24</v>
      </c>
      <c r="E711" s="125" t="s">
        <v>8675</v>
      </c>
      <c r="F711" s="125">
        <v>5</v>
      </c>
      <c r="G711" s="231" t="s">
        <v>8725</v>
      </c>
      <c r="H711" s="125" t="s">
        <v>34</v>
      </c>
      <c r="I711" s="125" t="s">
        <v>8732</v>
      </c>
      <c r="J711" s="10">
        <v>1026700981691</v>
      </c>
      <c r="K711" s="125" t="s">
        <v>8812</v>
      </c>
      <c r="L711" s="125"/>
      <c r="M711" s="125"/>
      <c r="N711" s="125"/>
      <c r="O711" s="125"/>
      <c r="P711" s="125"/>
      <c r="Q711" s="125"/>
      <c r="R711" s="125"/>
      <c r="S711" s="125" t="s">
        <v>7864</v>
      </c>
      <c r="T711" s="125" t="s">
        <v>9181</v>
      </c>
      <c r="U711" s="125" t="s">
        <v>25737</v>
      </c>
    </row>
    <row r="712" spans="1:21">
      <c r="A712" s="603">
        <v>86</v>
      </c>
      <c r="B712" s="603" t="s">
        <v>8624</v>
      </c>
      <c r="C712" s="603" t="s">
        <v>25653</v>
      </c>
      <c r="D712" s="603" t="s">
        <v>24</v>
      </c>
      <c r="E712" s="603" t="s">
        <v>8681</v>
      </c>
      <c r="F712" s="603">
        <v>2</v>
      </c>
      <c r="G712" s="800" t="s">
        <v>8726</v>
      </c>
      <c r="H712" s="603" t="s">
        <v>2768</v>
      </c>
      <c r="I712" s="603" t="s">
        <v>8732</v>
      </c>
      <c r="J712" s="604">
        <v>1026700981691</v>
      </c>
      <c r="K712" s="603" t="s">
        <v>8820</v>
      </c>
      <c r="L712" s="603"/>
      <c r="M712" s="603"/>
      <c r="N712" s="603"/>
      <c r="O712" s="603"/>
      <c r="P712" s="603"/>
      <c r="Q712" s="603"/>
      <c r="R712" s="603"/>
      <c r="S712" s="603" t="s">
        <v>30</v>
      </c>
      <c r="T712" s="603" t="s">
        <v>9182</v>
      </c>
      <c r="U712" s="603" t="s">
        <v>25738</v>
      </c>
    </row>
    <row r="713" spans="1:21">
      <c r="A713" s="603"/>
      <c r="B713" s="603"/>
      <c r="C713" s="603"/>
      <c r="D713" s="603"/>
      <c r="E713" s="603"/>
      <c r="F713" s="603"/>
      <c r="G713" s="800"/>
      <c r="H713" s="603"/>
      <c r="I713" s="603"/>
      <c r="J713" s="604"/>
      <c r="K713" s="603"/>
      <c r="L713" s="603"/>
      <c r="M713" s="603"/>
      <c r="N713" s="603"/>
      <c r="O713" s="603"/>
      <c r="P713" s="603"/>
      <c r="Q713" s="603"/>
      <c r="R713" s="603"/>
      <c r="S713" s="603"/>
      <c r="T713" s="603"/>
      <c r="U713" s="603"/>
    </row>
    <row r="714" spans="1:21">
      <c r="A714" s="603"/>
      <c r="B714" s="603"/>
      <c r="C714" s="603"/>
      <c r="D714" s="603"/>
      <c r="E714" s="603"/>
      <c r="F714" s="603"/>
      <c r="G714" s="800"/>
      <c r="H714" s="603"/>
      <c r="I714" s="603"/>
      <c r="J714" s="604"/>
      <c r="K714" s="603"/>
      <c r="L714" s="603"/>
      <c r="M714" s="603"/>
      <c r="N714" s="603"/>
      <c r="O714" s="603"/>
      <c r="P714" s="603"/>
      <c r="Q714" s="603"/>
      <c r="R714" s="603"/>
      <c r="S714" s="603"/>
      <c r="T714" s="603"/>
      <c r="U714" s="603"/>
    </row>
    <row r="715" spans="1:21">
      <c r="A715" s="603"/>
      <c r="B715" s="603"/>
      <c r="C715" s="603"/>
      <c r="D715" s="603"/>
      <c r="E715" s="603"/>
      <c r="F715" s="603"/>
      <c r="G715" s="800"/>
      <c r="H715" s="603"/>
      <c r="I715" s="603"/>
      <c r="J715" s="604"/>
      <c r="K715" s="603"/>
      <c r="L715" s="603"/>
      <c r="M715" s="603"/>
      <c r="N715" s="603"/>
      <c r="O715" s="603"/>
      <c r="P715" s="603"/>
      <c r="Q715" s="603"/>
      <c r="R715" s="603"/>
      <c r="S715" s="603"/>
      <c r="T715" s="603"/>
      <c r="U715" s="603"/>
    </row>
    <row r="716" spans="1:21">
      <c r="A716" s="603"/>
      <c r="B716" s="603"/>
      <c r="C716" s="603"/>
      <c r="D716" s="603"/>
      <c r="E716" s="603"/>
      <c r="F716" s="603"/>
      <c r="G716" s="800"/>
      <c r="H716" s="603"/>
      <c r="I716" s="603"/>
      <c r="J716" s="604"/>
      <c r="K716" s="603"/>
      <c r="L716" s="603"/>
      <c r="M716" s="603"/>
      <c r="N716" s="603"/>
      <c r="O716" s="603"/>
      <c r="P716" s="603"/>
      <c r="Q716" s="603"/>
      <c r="R716" s="603"/>
      <c r="S716" s="603"/>
      <c r="T716" s="603"/>
      <c r="U716" s="603"/>
    </row>
    <row r="717" spans="1:21">
      <c r="A717" s="603"/>
      <c r="B717" s="603"/>
      <c r="C717" s="603"/>
      <c r="D717" s="603"/>
      <c r="E717" s="603"/>
      <c r="F717" s="603"/>
      <c r="G717" s="800"/>
      <c r="H717" s="603"/>
      <c r="I717" s="603"/>
      <c r="J717" s="604"/>
      <c r="K717" s="603"/>
      <c r="L717" s="603"/>
      <c r="M717" s="603"/>
      <c r="N717" s="603"/>
      <c r="O717" s="603"/>
      <c r="P717" s="603"/>
      <c r="Q717" s="603"/>
      <c r="R717" s="603"/>
      <c r="S717" s="603"/>
      <c r="T717" s="603"/>
      <c r="U717" s="603"/>
    </row>
    <row r="718" spans="1:21">
      <c r="A718" s="603"/>
      <c r="B718" s="603"/>
      <c r="C718" s="603"/>
      <c r="D718" s="603"/>
      <c r="E718" s="603"/>
      <c r="F718" s="603"/>
      <c r="G718" s="800"/>
      <c r="H718" s="603"/>
      <c r="I718" s="603"/>
      <c r="J718" s="604"/>
      <c r="K718" s="603"/>
      <c r="L718" s="603"/>
      <c r="M718" s="603"/>
      <c r="N718" s="603"/>
      <c r="O718" s="603"/>
      <c r="P718" s="603"/>
      <c r="Q718" s="603"/>
      <c r="R718" s="603"/>
      <c r="S718" s="603"/>
      <c r="T718" s="603"/>
      <c r="U718" s="603"/>
    </row>
    <row r="719" spans="1:21">
      <c r="A719" s="603"/>
      <c r="B719" s="603"/>
      <c r="C719" s="603"/>
      <c r="D719" s="603"/>
      <c r="E719" s="603"/>
      <c r="F719" s="603"/>
      <c r="G719" s="800"/>
      <c r="H719" s="603"/>
      <c r="I719" s="603"/>
      <c r="J719" s="604"/>
      <c r="K719" s="603"/>
      <c r="L719" s="603"/>
      <c r="M719" s="603"/>
      <c r="N719" s="603"/>
      <c r="O719" s="603"/>
      <c r="P719" s="603"/>
      <c r="Q719" s="603"/>
      <c r="R719" s="603"/>
      <c r="S719" s="603"/>
      <c r="T719" s="603"/>
      <c r="U719" s="603"/>
    </row>
    <row r="720" spans="1:21">
      <c r="A720" s="603"/>
      <c r="B720" s="603"/>
      <c r="C720" s="603"/>
      <c r="D720" s="603"/>
      <c r="E720" s="603"/>
      <c r="F720" s="603"/>
      <c r="G720" s="800"/>
      <c r="H720" s="603"/>
      <c r="I720" s="603"/>
      <c r="J720" s="604"/>
      <c r="K720" s="603"/>
      <c r="L720" s="603"/>
      <c r="M720" s="603"/>
      <c r="N720" s="603"/>
      <c r="O720" s="603"/>
      <c r="P720" s="603"/>
      <c r="Q720" s="603"/>
      <c r="R720" s="603"/>
      <c r="S720" s="603"/>
      <c r="T720" s="603"/>
      <c r="U720" s="603"/>
    </row>
    <row r="721" spans="1:21">
      <c r="A721" s="603">
        <v>87</v>
      </c>
      <c r="B721" s="603" t="s">
        <v>8625</v>
      </c>
      <c r="C721" s="603" t="s">
        <v>25654</v>
      </c>
      <c r="D721" s="603" t="s">
        <v>24</v>
      </c>
      <c r="E721" s="603" t="s">
        <v>8682</v>
      </c>
      <c r="F721" s="603">
        <v>8</v>
      </c>
      <c r="G721" s="800" t="s">
        <v>8727</v>
      </c>
      <c r="H721" s="603" t="s">
        <v>2002</v>
      </c>
      <c r="I721" s="603" t="s">
        <v>8732</v>
      </c>
      <c r="J721" s="604">
        <v>1026700981691</v>
      </c>
      <c r="K721" s="603" t="s">
        <v>8821</v>
      </c>
      <c r="L721" s="603"/>
      <c r="M721" s="603"/>
      <c r="N721" s="603"/>
      <c r="O721" s="603"/>
      <c r="P721" s="603"/>
      <c r="Q721" s="603"/>
      <c r="R721" s="603"/>
      <c r="S721" s="603" t="s">
        <v>30</v>
      </c>
      <c r="T721" s="603" t="s">
        <v>9183</v>
      </c>
      <c r="U721" s="603" t="s">
        <v>25739</v>
      </c>
    </row>
    <row r="722" spans="1:21">
      <c r="A722" s="603"/>
      <c r="B722" s="603"/>
      <c r="C722" s="603"/>
      <c r="D722" s="603"/>
      <c r="E722" s="603"/>
      <c r="F722" s="603"/>
      <c r="G722" s="800"/>
      <c r="H722" s="603"/>
      <c r="I722" s="603"/>
      <c r="J722" s="604"/>
      <c r="K722" s="603"/>
      <c r="L722" s="603"/>
      <c r="M722" s="603"/>
      <c r="N722" s="603"/>
      <c r="O722" s="603"/>
      <c r="P722" s="603"/>
      <c r="Q722" s="603"/>
      <c r="R722" s="603"/>
      <c r="S722" s="603"/>
      <c r="T722" s="603"/>
      <c r="U722" s="603"/>
    </row>
    <row r="723" spans="1:21">
      <c r="A723" s="603"/>
      <c r="B723" s="603"/>
      <c r="C723" s="603"/>
      <c r="D723" s="603"/>
      <c r="E723" s="603"/>
      <c r="F723" s="603"/>
      <c r="G723" s="800"/>
      <c r="H723" s="603"/>
      <c r="I723" s="603"/>
      <c r="J723" s="604"/>
      <c r="K723" s="603"/>
      <c r="L723" s="603"/>
      <c r="M723" s="603"/>
      <c r="N723" s="603"/>
      <c r="O723" s="603"/>
      <c r="P723" s="603"/>
      <c r="Q723" s="603"/>
      <c r="R723" s="603"/>
      <c r="S723" s="603"/>
      <c r="T723" s="603"/>
      <c r="U723" s="603"/>
    </row>
    <row r="724" spans="1:21">
      <c r="A724" s="603"/>
      <c r="B724" s="603"/>
      <c r="C724" s="603"/>
      <c r="D724" s="603"/>
      <c r="E724" s="603"/>
      <c r="F724" s="603"/>
      <c r="G724" s="800"/>
      <c r="H724" s="603"/>
      <c r="I724" s="603"/>
      <c r="J724" s="604"/>
      <c r="K724" s="603"/>
      <c r="L724" s="603"/>
      <c r="M724" s="603"/>
      <c r="N724" s="603"/>
      <c r="O724" s="603"/>
      <c r="P724" s="603"/>
      <c r="Q724" s="603"/>
      <c r="R724" s="603"/>
      <c r="S724" s="603"/>
      <c r="T724" s="603"/>
      <c r="U724" s="603"/>
    </row>
    <row r="725" spans="1:21">
      <c r="A725" s="603"/>
      <c r="B725" s="603"/>
      <c r="C725" s="603"/>
      <c r="D725" s="603"/>
      <c r="E725" s="603"/>
      <c r="F725" s="603"/>
      <c r="G725" s="800"/>
      <c r="H725" s="603"/>
      <c r="I725" s="603"/>
      <c r="J725" s="604"/>
      <c r="K725" s="603"/>
      <c r="L725" s="603"/>
      <c r="M725" s="603"/>
      <c r="N725" s="603"/>
      <c r="O725" s="603"/>
      <c r="P725" s="603"/>
      <c r="Q725" s="603"/>
      <c r="R725" s="603"/>
      <c r="S725" s="603" t="s">
        <v>317</v>
      </c>
      <c r="T725" s="603" t="s">
        <v>9184</v>
      </c>
      <c r="U725" s="603"/>
    </row>
    <row r="726" spans="1:21">
      <c r="A726" s="603"/>
      <c r="B726" s="603"/>
      <c r="C726" s="603"/>
      <c r="D726" s="603"/>
      <c r="E726" s="603"/>
      <c r="F726" s="603"/>
      <c r="G726" s="800"/>
      <c r="H726" s="603"/>
      <c r="I726" s="603"/>
      <c r="J726" s="604"/>
      <c r="K726" s="603"/>
      <c r="L726" s="603"/>
      <c r="M726" s="603"/>
      <c r="N726" s="603"/>
      <c r="O726" s="603"/>
      <c r="P726" s="603"/>
      <c r="Q726" s="603"/>
      <c r="R726" s="603"/>
      <c r="S726" s="603"/>
      <c r="T726" s="603"/>
      <c r="U726" s="603"/>
    </row>
    <row r="727" spans="1:21">
      <c r="A727" s="603">
        <v>88</v>
      </c>
      <c r="B727" s="603" t="s">
        <v>8626</v>
      </c>
      <c r="C727" s="603" t="s">
        <v>25655</v>
      </c>
      <c r="D727" s="603" t="s">
        <v>24</v>
      </c>
      <c r="E727" s="603" t="s">
        <v>8675</v>
      </c>
      <c r="F727" s="603">
        <v>8</v>
      </c>
      <c r="G727" s="800" t="s">
        <v>8728</v>
      </c>
      <c r="H727" s="603" t="s">
        <v>2002</v>
      </c>
      <c r="I727" s="603" t="s">
        <v>8732</v>
      </c>
      <c r="J727" s="604">
        <v>1026700981691</v>
      </c>
      <c r="K727" s="603" t="s">
        <v>8822</v>
      </c>
      <c r="L727" s="603"/>
      <c r="M727" s="603"/>
      <c r="N727" s="603"/>
      <c r="O727" s="603"/>
      <c r="P727" s="603"/>
      <c r="Q727" s="603"/>
      <c r="R727" s="603"/>
      <c r="S727" s="603" t="s">
        <v>30</v>
      </c>
      <c r="T727" s="603" t="s">
        <v>9185</v>
      </c>
      <c r="U727" s="603" t="s">
        <v>25740</v>
      </c>
    </row>
    <row r="728" spans="1:21">
      <c r="A728" s="603"/>
      <c r="B728" s="603"/>
      <c r="C728" s="603"/>
      <c r="D728" s="603"/>
      <c r="E728" s="603"/>
      <c r="F728" s="603"/>
      <c r="G728" s="800"/>
      <c r="H728" s="603"/>
      <c r="I728" s="603"/>
      <c r="J728" s="604"/>
      <c r="K728" s="603"/>
      <c r="L728" s="603"/>
      <c r="M728" s="603"/>
      <c r="N728" s="603"/>
      <c r="O728" s="603"/>
      <c r="P728" s="603"/>
      <c r="Q728" s="603"/>
      <c r="R728" s="603"/>
      <c r="S728" s="603"/>
      <c r="T728" s="603"/>
      <c r="U728" s="603"/>
    </row>
    <row r="729" spans="1:21">
      <c r="A729" s="603"/>
      <c r="B729" s="603"/>
      <c r="C729" s="603"/>
      <c r="D729" s="603"/>
      <c r="E729" s="603"/>
      <c r="F729" s="603"/>
      <c r="G729" s="800"/>
      <c r="H729" s="603"/>
      <c r="I729" s="603"/>
      <c r="J729" s="604"/>
      <c r="K729" s="603"/>
      <c r="L729" s="603"/>
      <c r="M729" s="603"/>
      <c r="N729" s="603"/>
      <c r="O729" s="603"/>
      <c r="P729" s="603"/>
      <c r="Q729" s="603"/>
      <c r="R729" s="603"/>
      <c r="S729" s="603"/>
      <c r="T729" s="603"/>
      <c r="U729" s="603"/>
    </row>
    <row r="730" spans="1:21">
      <c r="A730" s="603"/>
      <c r="B730" s="603"/>
      <c r="C730" s="603"/>
      <c r="D730" s="603"/>
      <c r="E730" s="603"/>
      <c r="F730" s="603"/>
      <c r="G730" s="800"/>
      <c r="H730" s="603"/>
      <c r="I730" s="603"/>
      <c r="J730" s="604"/>
      <c r="K730" s="603"/>
      <c r="L730" s="603"/>
      <c r="M730" s="603"/>
      <c r="N730" s="603"/>
      <c r="O730" s="603"/>
      <c r="P730" s="603"/>
      <c r="Q730" s="603"/>
      <c r="R730" s="603"/>
      <c r="S730" s="603"/>
      <c r="T730" s="603"/>
      <c r="U730" s="603"/>
    </row>
    <row r="731" spans="1:21">
      <c r="A731" s="603"/>
      <c r="B731" s="603"/>
      <c r="C731" s="603"/>
      <c r="D731" s="603"/>
      <c r="E731" s="603"/>
      <c r="F731" s="603"/>
      <c r="G731" s="800"/>
      <c r="H731" s="603"/>
      <c r="I731" s="603"/>
      <c r="J731" s="604"/>
      <c r="K731" s="603"/>
      <c r="L731" s="603"/>
      <c r="M731" s="603"/>
      <c r="N731" s="603"/>
      <c r="O731" s="603"/>
      <c r="P731" s="603"/>
      <c r="Q731" s="603"/>
      <c r="R731" s="603"/>
      <c r="S731" s="603"/>
      <c r="T731" s="603"/>
      <c r="U731" s="603"/>
    </row>
    <row r="732" spans="1:21">
      <c r="A732" s="603"/>
      <c r="B732" s="603"/>
      <c r="C732" s="603"/>
      <c r="D732" s="603"/>
      <c r="E732" s="603"/>
      <c r="F732" s="603"/>
      <c r="G732" s="800"/>
      <c r="H732" s="603"/>
      <c r="I732" s="603"/>
      <c r="J732" s="604"/>
      <c r="K732" s="603"/>
      <c r="L732" s="603"/>
      <c r="M732" s="603"/>
      <c r="N732" s="603"/>
      <c r="O732" s="603"/>
      <c r="P732" s="603"/>
      <c r="Q732" s="603"/>
      <c r="R732" s="603"/>
      <c r="S732" s="603"/>
      <c r="T732" s="603"/>
      <c r="U732" s="603"/>
    </row>
    <row r="733" spans="1:21">
      <c r="A733" s="603"/>
      <c r="B733" s="603"/>
      <c r="C733" s="603"/>
      <c r="D733" s="603"/>
      <c r="E733" s="603"/>
      <c r="F733" s="603"/>
      <c r="G733" s="800"/>
      <c r="H733" s="603"/>
      <c r="I733" s="603"/>
      <c r="J733" s="604"/>
      <c r="K733" s="603"/>
      <c r="L733" s="603"/>
      <c r="M733" s="603"/>
      <c r="N733" s="603"/>
      <c r="O733" s="603"/>
      <c r="P733" s="603"/>
      <c r="Q733" s="603"/>
      <c r="R733" s="603"/>
      <c r="S733" s="603"/>
      <c r="T733" s="603"/>
      <c r="U733" s="603"/>
    </row>
    <row r="734" spans="1:21">
      <c r="A734" s="603"/>
      <c r="B734" s="603"/>
      <c r="C734" s="603"/>
      <c r="D734" s="603"/>
      <c r="E734" s="603"/>
      <c r="F734" s="603"/>
      <c r="G734" s="800"/>
      <c r="H734" s="603"/>
      <c r="I734" s="603"/>
      <c r="J734" s="604"/>
      <c r="K734" s="603"/>
      <c r="L734" s="603"/>
      <c r="M734" s="603"/>
      <c r="N734" s="603"/>
      <c r="O734" s="603"/>
      <c r="P734" s="603"/>
      <c r="Q734" s="603"/>
      <c r="R734" s="603"/>
      <c r="S734" s="603"/>
      <c r="T734" s="603"/>
      <c r="U734" s="603"/>
    </row>
    <row r="735" spans="1:21">
      <c r="A735" s="603"/>
      <c r="B735" s="603"/>
      <c r="C735" s="603"/>
      <c r="D735" s="603"/>
      <c r="E735" s="603"/>
      <c r="F735" s="603"/>
      <c r="G735" s="800"/>
      <c r="H735" s="603"/>
      <c r="I735" s="603"/>
      <c r="J735" s="604"/>
      <c r="K735" s="603"/>
      <c r="L735" s="603"/>
      <c r="M735" s="603"/>
      <c r="N735" s="603"/>
      <c r="O735" s="603"/>
      <c r="P735" s="603"/>
      <c r="Q735" s="603"/>
      <c r="R735" s="603"/>
      <c r="S735" s="603"/>
      <c r="T735" s="603"/>
      <c r="U735" s="603"/>
    </row>
    <row r="736" spans="1:21">
      <c r="A736" s="603"/>
      <c r="B736" s="603"/>
      <c r="C736" s="603"/>
      <c r="D736" s="603"/>
      <c r="E736" s="603"/>
      <c r="F736" s="603"/>
      <c r="G736" s="800"/>
      <c r="H736" s="603"/>
      <c r="I736" s="603"/>
      <c r="J736" s="604"/>
      <c r="K736" s="603"/>
      <c r="L736" s="603"/>
      <c r="M736" s="603"/>
      <c r="N736" s="603"/>
      <c r="O736" s="603"/>
      <c r="P736" s="603"/>
      <c r="Q736" s="603"/>
      <c r="R736" s="603"/>
      <c r="S736" s="603"/>
      <c r="T736" s="603"/>
      <c r="U736" s="603"/>
    </row>
    <row r="737" spans="1:21" ht="78.75">
      <c r="A737" s="125">
        <v>89</v>
      </c>
      <c r="B737" s="125" t="s">
        <v>9189</v>
      </c>
      <c r="C737" s="125" t="s">
        <v>25656</v>
      </c>
      <c r="D737" s="125" t="s">
        <v>540</v>
      </c>
      <c r="E737" s="125" t="s">
        <v>9192</v>
      </c>
      <c r="F737" s="125">
        <v>9</v>
      </c>
      <c r="G737" s="231" t="s">
        <v>9193</v>
      </c>
      <c r="H737" s="125" t="s">
        <v>2002</v>
      </c>
      <c r="I737" s="125" t="s">
        <v>8732</v>
      </c>
      <c r="J737" s="10">
        <v>1026700981691</v>
      </c>
      <c r="K737" s="125" t="s">
        <v>9195</v>
      </c>
      <c r="L737" s="125"/>
      <c r="M737" s="125"/>
      <c r="N737" s="125"/>
      <c r="O737" s="125"/>
      <c r="P737" s="125"/>
      <c r="Q737" s="125"/>
      <c r="R737" s="125"/>
      <c r="S737" s="125" t="s">
        <v>30</v>
      </c>
      <c r="T737" s="125" t="s">
        <v>9189</v>
      </c>
      <c r="U737" s="125" t="s">
        <v>25741</v>
      </c>
    </row>
    <row r="738" spans="1:21" ht="78.75">
      <c r="A738" s="125">
        <v>90</v>
      </c>
      <c r="B738" s="125" t="s">
        <v>9190</v>
      </c>
      <c r="C738" s="125" t="s">
        <v>25657</v>
      </c>
      <c r="D738" s="125" t="s">
        <v>540</v>
      </c>
      <c r="E738" s="125" t="s">
        <v>8681</v>
      </c>
      <c r="F738" s="125">
        <v>8</v>
      </c>
      <c r="G738" s="231" t="s">
        <v>9194</v>
      </c>
      <c r="H738" s="125" t="s">
        <v>2002</v>
      </c>
      <c r="I738" s="125" t="s">
        <v>8732</v>
      </c>
      <c r="J738" s="10">
        <v>1026700981691</v>
      </c>
      <c r="K738" s="125" t="s">
        <v>9196</v>
      </c>
      <c r="L738" s="125"/>
      <c r="M738" s="125"/>
      <c r="N738" s="125"/>
      <c r="O738" s="125"/>
      <c r="P738" s="125"/>
      <c r="Q738" s="125"/>
      <c r="R738" s="125"/>
      <c r="S738" s="125" t="s">
        <v>30</v>
      </c>
      <c r="T738" s="125" t="s">
        <v>9190</v>
      </c>
      <c r="U738" s="125" t="s">
        <v>25742</v>
      </c>
    </row>
    <row r="739" spans="1:21" ht="78.75">
      <c r="A739" s="125">
        <v>91</v>
      </c>
      <c r="B739" s="125" t="s">
        <v>29445</v>
      </c>
      <c r="C739" s="125" t="s">
        <v>29447</v>
      </c>
      <c r="D739" s="125" t="s">
        <v>24</v>
      </c>
      <c r="E739" s="125" t="s">
        <v>2763</v>
      </c>
      <c r="F739" s="125" t="s">
        <v>8705</v>
      </c>
      <c r="G739" s="231" t="s">
        <v>2000</v>
      </c>
      <c r="H739" s="125" t="s">
        <v>2002</v>
      </c>
      <c r="I739" s="125" t="s">
        <v>8732</v>
      </c>
      <c r="J739" s="10">
        <v>1026700981691</v>
      </c>
      <c r="K739" s="125" t="s">
        <v>29449</v>
      </c>
      <c r="L739" s="125"/>
      <c r="M739" s="125"/>
      <c r="N739" s="125"/>
      <c r="O739" s="125"/>
      <c r="P739" s="125"/>
      <c r="Q739" s="125"/>
      <c r="R739" s="125"/>
      <c r="S739" s="125" t="s">
        <v>30</v>
      </c>
      <c r="T739" s="125" t="s">
        <v>29451</v>
      </c>
      <c r="U739" s="125" t="s">
        <v>29452</v>
      </c>
    </row>
    <row r="740" spans="1:21" ht="47.25">
      <c r="A740" s="578">
        <v>92</v>
      </c>
      <c r="B740" s="578" t="s">
        <v>29446</v>
      </c>
      <c r="C740" s="578" t="s">
        <v>29448</v>
      </c>
      <c r="D740" s="578" t="s">
        <v>24</v>
      </c>
      <c r="E740" s="578" t="s">
        <v>2763</v>
      </c>
      <c r="F740" s="578" t="s">
        <v>8705</v>
      </c>
      <c r="G740" s="797" t="s">
        <v>2000</v>
      </c>
      <c r="H740" s="578" t="s">
        <v>2002</v>
      </c>
      <c r="I740" s="578" t="s">
        <v>8732</v>
      </c>
      <c r="J740" s="591">
        <v>1026700981691</v>
      </c>
      <c r="K740" s="578" t="s">
        <v>29450</v>
      </c>
      <c r="L740" s="578"/>
      <c r="M740" s="578"/>
      <c r="N740" s="578"/>
      <c r="O740" s="578"/>
      <c r="P740" s="578"/>
      <c r="Q740" s="578"/>
      <c r="R740" s="578"/>
      <c r="S740" s="7" t="s">
        <v>30</v>
      </c>
      <c r="T740" s="125" t="s">
        <v>29453</v>
      </c>
      <c r="U740" s="792" t="s">
        <v>29456</v>
      </c>
    </row>
    <row r="741" spans="1:21" ht="31.5">
      <c r="A741" s="579"/>
      <c r="B741" s="579"/>
      <c r="C741" s="579"/>
      <c r="D741" s="579"/>
      <c r="E741" s="579"/>
      <c r="F741" s="579"/>
      <c r="G741" s="798"/>
      <c r="H741" s="579"/>
      <c r="I741" s="579"/>
      <c r="J741" s="592"/>
      <c r="K741" s="579"/>
      <c r="L741" s="579"/>
      <c r="M741" s="579"/>
      <c r="N741" s="579"/>
      <c r="O741" s="579"/>
      <c r="P741" s="579"/>
      <c r="Q741" s="579"/>
      <c r="R741" s="579"/>
      <c r="S741" s="7" t="s">
        <v>30</v>
      </c>
      <c r="T741" s="125" t="s">
        <v>29454</v>
      </c>
      <c r="U741" s="793"/>
    </row>
    <row r="742" spans="1:21" ht="31.5">
      <c r="A742" s="580"/>
      <c r="B742" s="580"/>
      <c r="C742" s="580"/>
      <c r="D742" s="580"/>
      <c r="E742" s="580"/>
      <c r="F742" s="580"/>
      <c r="G742" s="799"/>
      <c r="H742" s="580"/>
      <c r="I742" s="580"/>
      <c r="J742" s="595"/>
      <c r="K742" s="580"/>
      <c r="L742" s="580"/>
      <c r="M742" s="580"/>
      <c r="N742" s="580"/>
      <c r="O742" s="580"/>
      <c r="P742" s="580"/>
      <c r="Q742" s="580"/>
      <c r="R742" s="580"/>
      <c r="S742" s="7" t="s">
        <v>30</v>
      </c>
      <c r="T742" s="109" t="s">
        <v>29455</v>
      </c>
      <c r="U742" s="794"/>
    </row>
    <row r="743" spans="1:21" ht="78.75">
      <c r="A743" s="125">
        <v>93</v>
      </c>
      <c r="B743" s="125" t="s">
        <v>9191</v>
      </c>
      <c r="C743" s="125" t="s">
        <v>25658</v>
      </c>
      <c r="D743" s="125" t="s">
        <v>540</v>
      </c>
      <c r="E743" s="125" t="s">
        <v>9192</v>
      </c>
      <c r="F743" s="125">
        <v>8</v>
      </c>
      <c r="G743" s="231" t="s">
        <v>8727</v>
      </c>
      <c r="H743" s="125" t="s">
        <v>2002</v>
      </c>
      <c r="I743" s="125" t="s">
        <v>8732</v>
      </c>
      <c r="J743" s="10">
        <v>1026700981691</v>
      </c>
      <c r="K743" s="125" t="s">
        <v>9197</v>
      </c>
      <c r="L743" s="125"/>
      <c r="M743" s="125"/>
      <c r="N743" s="125"/>
      <c r="O743" s="125"/>
      <c r="P743" s="125"/>
      <c r="Q743" s="125"/>
      <c r="R743" s="125"/>
      <c r="S743" s="125" t="s">
        <v>30</v>
      </c>
      <c r="T743" s="125" t="s">
        <v>9191</v>
      </c>
      <c r="U743" s="125" t="s">
        <v>9198</v>
      </c>
    </row>
    <row r="744" spans="1:21" ht="60">
      <c r="A744" s="772">
        <v>94</v>
      </c>
      <c r="B744" s="669" t="s">
        <v>26420</v>
      </c>
      <c r="C744" s="771" t="s">
        <v>26421</v>
      </c>
      <c r="D744" s="578" t="s">
        <v>24</v>
      </c>
      <c r="E744" s="665" t="s">
        <v>8640</v>
      </c>
      <c r="F744" s="771">
        <v>20.7</v>
      </c>
      <c r="G744" s="773" t="s">
        <v>6285</v>
      </c>
      <c r="H744" s="773" t="s">
        <v>26422</v>
      </c>
      <c r="I744" s="665" t="s">
        <v>8729</v>
      </c>
      <c r="J744" s="790">
        <v>1026700981691</v>
      </c>
      <c r="K744" s="665" t="s">
        <v>26423</v>
      </c>
      <c r="L744" s="782"/>
      <c r="M744" s="782"/>
      <c r="N744" s="782"/>
      <c r="O744" s="782"/>
      <c r="P744" s="782"/>
      <c r="Q744" s="782"/>
      <c r="R744" s="784"/>
      <c r="S744" s="232" t="s">
        <v>30</v>
      </c>
      <c r="T744" s="233" t="s">
        <v>26424</v>
      </c>
      <c r="U744" s="669" t="s">
        <v>26448</v>
      </c>
    </row>
    <row r="745" spans="1:21" ht="90">
      <c r="A745" s="772"/>
      <c r="B745" s="669"/>
      <c r="C745" s="772"/>
      <c r="D745" s="579"/>
      <c r="E745" s="669"/>
      <c r="F745" s="772"/>
      <c r="G745" s="777"/>
      <c r="H745" s="777"/>
      <c r="I745" s="669"/>
      <c r="J745" s="791"/>
      <c r="K745" s="669"/>
      <c r="L745" s="784"/>
      <c r="M745" s="784"/>
      <c r="N745" s="784"/>
      <c r="O745" s="784"/>
      <c r="P745" s="784"/>
      <c r="Q745" s="784"/>
      <c r="R745" s="784"/>
      <c r="S745" s="64" t="s">
        <v>30</v>
      </c>
      <c r="T745" s="234" t="s">
        <v>26425</v>
      </c>
      <c r="U745" s="669"/>
    </row>
    <row r="746" spans="1:21" ht="60">
      <c r="A746" s="772"/>
      <c r="B746" s="669"/>
      <c r="C746" s="772"/>
      <c r="D746" s="579"/>
      <c r="E746" s="669"/>
      <c r="F746" s="772"/>
      <c r="G746" s="777"/>
      <c r="H746" s="777"/>
      <c r="I746" s="669"/>
      <c r="J746" s="791"/>
      <c r="K746" s="669"/>
      <c r="L746" s="784"/>
      <c r="M746" s="784"/>
      <c r="N746" s="784"/>
      <c r="O746" s="784"/>
      <c r="P746" s="784"/>
      <c r="Q746" s="784"/>
      <c r="R746" s="784"/>
      <c r="S746" s="64" t="s">
        <v>26426</v>
      </c>
      <c r="T746" s="234" t="s">
        <v>26427</v>
      </c>
      <c r="U746" s="669"/>
    </row>
    <row r="747" spans="1:21" ht="60">
      <c r="A747" s="772"/>
      <c r="B747" s="669"/>
      <c r="C747" s="772"/>
      <c r="D747" s="579"/>
      <c r="E747" s="669"/>
      <c r="F747" s="772"/>
      <c r="G747" s="777"/>
      <c r="H747" s="777"/>
      <c r="I747" s="669"/>
      <c r="J747" s="791"/>
      <c r="K747" s="669"/>
      <c r="L747" s="784"/>
      <c r="M747" s="784"/>
      <c r="N747" s="784"/>
      <c r="O747" s="784"/>
      <c r="P747" s="784"/>
      <c r="Q747" s="784"/>
      <c r="R747" s="784"/>
      <c r="S747" s="64" t="s">
        <v>26426</v>
      </c>
      <c r="T747" s="234" t="s">
        <v>26428</v>
      </c>
      <c r="U747" s="669"/>
    </row>
    <row r="748" spans="1:21" ht="60">
      <c r="A748" s="772"/>
      <c r="B748" s="669"/>
      <c r="C748" s="772"/>
      <c r="D748" s="579"/>
      <c r="E748" s="669"/>
      <c r="F748" s="772"/>
      <c r="G748" s="777"/>
      <c r="H748" s="777"/>
      <c r="I748" s="669"/>
      <c r="J748" s="791"/>
      <c r="K748" s="669"/>
      <c r="L748" s="784"/>
      <c r="M748" s="784"/>
      <c r="N748" s="784"/>
      <c r="O748" s="784"/>
      <c r="P748" s="784"/>
      <c r="Q748" s="784"/>
      <c r="R748" s="784"/>
      <c r="S748" s="64" t="s">
        <v>26429</v>
      </c>
      <c r="T748" s="234" t="s">
        <v>26430</v>
      </c>
      <c r="U748" s="669"/>
    </row>
    <row r="749" spans="1:21" ht="75">
      <c r="A749" s="749"/>
      <c r="B749" s="787"/>
      <c r="C749" s="749"/>
      <c r="D749" s="579"/>
      <c r="E749" s="795"/>
      <c r="F749" s="772"/>
      <c r="G749" s="749"/>
      <c r="H749" s="785"/>
      <c r="I749" s="669"/>
      <c r="J749" s="749"/>
      <c r="K749" s="755"/>
      <c r="L749" s="749"/>
      <c r="M749" s="749"/>
      <c r="N749" s="749"/>
      <c r="O749" s="749"/>
      <c r="P749" s="749"/>
      <c r="Q749" s="749"/>
      <c r="R749" s="784"/>
      <c r="S749" s="64" t="s">
        <v>26431</v>
      </c>
      <c r="T749" s="234" t="s">
        <v>26432</v>
      </c>
      <c r="U749" s="752"/>
    </row>
    <row r="750" spans="1:21" ht="45">
      <c r="A750" s="749"/>
      <c r="B750" s="787"/>
      <c r="C750" s="749"/>
      <c r="D750" s="579"/>
      <c r="E750" s="795"/>
      <c r="F750" s="772"/>
      <c r="G750" s="749"/>
      <c r="H750" s="785"/>
      <c r="I750" s="669"/>
      <c r="J750" s="749"/>
      <c r="K750" s="755"/>
      <c r="L750" s="749"/>
      <c r="M750" s="749"/>
      <c r="N750" s="749"/>
      <c r="O750" s="749"/>
      <c r="P750" s="749"/>
      <c r="Q750" s="749"/>
      <c r="R750" s="784"/>
      <c r="S750" s="64" t="s">
        <v>4809</v>
      </c>
      <c r="T750" s="234" t="s">
        <v>26433</v>
      </c>
      <c r="U750" s="752"/>
    </row>
    <row r="751" spans="1:21" ht="60">
      <c r="A751" s="749"/>
      <c r="B751" s="787"/>
      <c r="C751" s="749"/>
      <c r="D751" s="579"/>
      <c r="E751" s="795"/>
      <c r="F751" s="772"/>
      <c r="G751" s="749"/>
      <c r="H751" s="785"/>
      <c r="I751" s="669"/>
      <c r="J751" s="749"/>
      <c r="K751" s="755"/>
      <c r="L751" s="749"/>
      <c r="M751" s="749"/>
      <c r="N751" s="749"/>
      <c r="O751" s="749"/>
      <c r="P751" s="749"/>
      <c r="Q751" s="749"/>
      <c r="R751" s="784"/>
      <c r="S751" s="64" t="s">
        <v>26431</v>
      </c>
      <c r="T751" s="234" t="s">
        <v>26434</v>
      </c>
      <c r="U751" s="752"/>
    </row>
    <row r="752" spans="1:21">
      <c r="A752" s="749"/>
      <c r="B752" s="787"/>
      <c r="C752" s="749"/>
      <c r="D752" s="579"/>
      <c r="E752" s="795"/>
      <c r="F752" s="772"/>
      <c r="G752" s="749"/>
      <c r="H752" s="785"/>
      <c r="I752" s="669"/>
      <c r="J752" s="749"/>
      <c r="K752" s="755"/>
      <c r="L752" s="749"/>
      <c r="M752" s="749"/>
      <c r="N752" s="749"/>
      <c r="O752" s="749"/>
      <c r="P752" s="749"/>
      <c r="Q752" s="749"/>
      <c r="R752" s="784"/>
      <c r="S752" s="665" t="s">
        <v>26431</v>
      </c>
      <c r="T752" s="665" t="s">
        <v>26435</v>
      </c>
      <c r="U752" s="752"/>
    </row>
    <row r="753" spans="1:21">
      <c r="A753" s="749"/>
      <c r="B753" s="787"/>
      <c r="C753" s="749"/>
      <c r="D753" s="579"/>
      <c r="E753" s="795"/>
      <c r="F753" s="772"/>
      <c r="G753" s="749"/>
      <c r="H753" s="785"/>
      <c r="I753" s="669"/>
      <c r="J753" s="749"/>
      <c r="K753" s="755"/>
      <c r="L753" s="749"/>
      <c r="M753" s="749"/>
      <c r="N753" s="749"/>
      <c r="O753" s="749"/>
      <c r="P753" s="749"/>
      <c r="Q753" s="749"/>
      <c r="R753" s="784"/>
      <c r="S753" s="666"/>
      <c r="T753" s="666"/>
      <c r="U753" s="752"/>
    </row>
    <row r="754" spans="1:21" ht="60">
      <c r="A754" s="749"/>
      <c r="B754" s="787"/>
      <c r="C754" s="749"/>
      <c r="D754" s="579"/>
      <c r="E754" s="795"/>
      <c r="F754" s="772"/>
      <c r="G754" s="749"/>
      <c r="H754" s="785"/>
      <c r="I754" s="669"/>
      <c r="J754" s="749"/>
      <c r="K754" s="755"/>
      <c r="L754" s="749"/>
      <c r="M754" s="749"/>
      <c r="N754" s="749"/>
      <c r="O754" s="749"/>
      <c r="P754" s="749"/>
      <c r="Q754" s="749"/>
      <c r="R754" s="749"/>
      <c r="S754" s="64" t="s">
        <v>26431</v>
      </c>
      <c r="T754" s="234" t="s">
        <v>26436</v>
      </c>
      <c r="U754" s="752"/>
    </row>
    <row r="755" spans="1:21" ht="75">
      <c r="A755" s="749"/>
      <c r="B755" s="787"/>
      <c r="C755" s="749"/>
      <c r="D755" s="579"/>
      <c r="E755" s="795"/>
      <c r="F755" s="772"/>
      <c r="G755" s="749"/>
      <c r="H755" s="785"/>
      <c r="I755" s="669"/>
      <c r="J755" s="749"/>
      <c r="K755" s="755"/>
      <c r="L755" s="749"/>
      <c r="M755" s="749"/>
      <c r="N755" s="749"/>
      <c r="O755" s="749"/>
      <c r="P755" s="749"/>
      <c r="Q755" s="749"/>
      <c r="R755" s="749"/>
      <c r="S755" s="64" t="s">
        <v>26431</v>
      </c>
      <c r="T755" s="234" t="s">
        <v>26437</v>
      </c>
      <c r="U755" s="752"/>
    </row>
    <row r="756" spans="1:21" ht="75">
      <c r="A756" s="749"/>
      <c r="B756" s="787"/>
      <c r="C756" s="749"/>
      <c r="D756" s="579"/>
      <c r="E756" s="795"/>
      <c r="F756" s="772"/>
      <c r="G756" s="749"/>
      <c r="H756" s="785"/>
      <c r="I756" s="669"/>
      <c r="J756" s="749"/>
      <c r="K756" s="755"/>
      <c r="L756" s="749"/>
      <c r="M756" s="749"/>
      <c r="N756" s="749"/>
      <c r="O756" s="749"/>
      <c r="P756" s="749"/>
      <c r="Q756" s="749"/>
      <c r="R756" s="749"/>
      <c r="S756" s="64" t="s">
        <v>26431</v>
      </c>
      <c r="T756" s="234" t="s">
        <v>26438</v>
      </c>
      <c r="U756" s="752"/>
    </row>
    <row r="757" spans="1:21" ht="60">
      <c r="A757" s="749"/>
      <c r="B757" s="787"/>
      <c r="C757" s="749"/>
      <c r="D757" s="579"/>
      <c r="E757" s="795"/>
      <c r="F757" s="772"/>
      <c r="G757" s="749"/>
      <c r="H757" s="785"/>
      <c r="I757" s="669"/>
      <c r="J757" s="749"/>
      <c r="K757" s="755"/>
      <c r="L757" s="749"/>
      <c r="M757" s="749"/>
      <c r="N757" s="749"/>
      <c r="O757" s="749"/>
      <c r="P757" s="749"/>
      <c r="Q757" s="749"/>
      <c r="R757" s="749"/>
      <c r="S757" s="64" t="s">
        <v>26431</v>
      </c>
      <c r="T757" s="234" t="s">
        <v>26439</v>
      </c>
      <c r="U757" s="752"/>
    </row>
    <row r="758" spans="1:21" ht="60">
      <c r="A758" s="749"/>
      <c r="B758" s="787"/>
      <c r="C758" s="749"/>
      <c r="D758" s="579"/>
      <c r="E758" s="795"/>
      <c r="F758" s="772"/>
      <c r="G758" s="749"/>
      <c r="H758" s="785"/>
      <c r="I758" s="669"/>
      <c r="J758" s="749"/>
      <c r="K758" s="755"/>
      <c r="L758" s="749"/>
      <c r="M758" s="749"/>
      <c r="N758" s="749"/>
      <c r="O758" s="749"/>
      <c r="P758" s="749"/>
      <c r="Q758" s="749"/>
      <c r="R758" s="749"/>
      <c r="S758" s="64" t="s">
        <v>26431</v>
      </c>
      <c r="T758" s="234" t="s">
        <v>26440</v>
      </c>
      <c r="U758" s="752"/>
    </row>
    <row r="759" spans="1:21" ht="75">
      <c r="A759" s="749"/>
      <c r="B759" s="787"/>
      <c r="C759" s="749"/>
      <c r="D759" s="579"/>
      <c r="E759" s="795"/>
      <c r="F759" s="772"/>
      <c r="G759" s="749"/>
      <c r="H759" s="785"/>
      <c r="I759" s="669"/>
      <c r="J759" s="749"/>
      <c r="K759" s="755"/>
      <c r="L759" s="749"/>
      <c r="M759" s="749"/>
      <c r="N759" s="749"/>
      <c r="O759" s="749"/>
      <c r="P759" s="749"/>
      <c r="Q759" s="749"/>
      <c r="R759" s="749"/>
      <c r="S759" s="64" t="s">
        <v>26431</v>
      </c>
      <c r="T759" s="234" t="s">
        <v>26441</v>
      </c>
      <c r="U759" s="752"/>
    </row>
    <row r="760" spans="1:21" ht="60">
      <c r="A760" s="749"/>
      <c r="B760" s="787"/>
      <c r="C760" s="749"/>
      <c r="D760" s="579"/>
      <c r="E760" s="795"/>
      <c r="F760" s="772"/>
      <c r="G760" s="749"/>
      <c r="H760" s="785"/>
      <c r="I760" s="669"/>
      <c r="J760" s="749"/>
      <c r="K760" s="755"/>
      <c r="L760" s="749"/>
      <c r="M760" s="749"/>
      <c r="N760" s="749"/>
      <c r="O760" s="749"/>
      <c r="P760" s="749"/>
      <c r="Q760" s="749"/>
      <c r="R760" s="749"/>
      <c r="S760" s="64" t="s">
        <v>26431</v>
      </c>
      <c r="T760" s="234" t="s">
        <v>26442</v>
      </c>
      <c r="U760" s="752"/>
    </row>
    <row r="761" spans="1:21" ht="60">
      <c r="A761" s="749"/>
      <c r="B761" s="787"/>
      <c r="C761" s="749"/>
      <c r="D761" s="579"/>
      <c r="E761" s="795"/>
      <c r="F761" s="772"/>
      <c r="G761" s="749"/>
      <c r="H761" s="785"/>
      <c r="I761" s="669"/>
      <c r="J761" s="749"/>
      <c r="K761" s="755"/>
      <c r="L761" s="749"/>
      <c r="M761" s="749"/>
      <c r="N761" s="749"/>
      <c r="O761" s="749"/>
      <c r="P761" s="749"/>
      <c r="Q761" s="749"/>
      <c r="R761" s="749"/>
      <c r="S761" s="64" t="s">
        <v>26431</v>
      </c>
      <c r="T761" s="234" t="s">
        <v>26443</v>
      </c>
      <c r="U761" s="752"/>
    </row>
    <row r="762" spans="1:21" ht="75">
      <c r="A762" s="749"/>
      <c r="B762" s="787"/>
      <c r="C762" s="749"/>
      <c r="D762" s="579"/>
      <c r="E762" s="795"/>
      <c r="F762" s="772"/>
      <c r="G762" s="749"/>
      <c r="H762" s="785"/>
      <c r="I762" s="669"/>
      <c r="J762" s="749"/>
      <c r="K762" s="755"/>
      <c r="L762" s="749"/>
      <c r="M762" s="749"/>
      <c r="N762" s="749"/>
      <c r="O762" s="749"/>
      <c r="P762" s="749"/>
      <c r="Q762" s="749"/>
      <c r="R762" s="749"/>
      <c r="S762" s="64" t="s">
        <v>26431</v>
      </c>
      <c r="T762" s="234" t="s">
        <v>26444</v>
      </c>
      <c r="U762" s="752"/>
    </row>
    <row r="763" spans="1:21" ht="45">
      <c r="A763" s="749"/>
      <c r="B763" s="787"/>
      <c r="C763" s="749"/>
      <c r="D763" s="579"/>
      <c r="E763" s="795"/>
      <c r="F763" s="772"/>
      <c r="G763" s="749"/>
      <c r="H763" s="785"/>
      <c r="I763" s="669"/>
      <c r="J763" s="749"/>
      <c r="K763" s="755"/>
      <c r="L763" s="749"/>
      <c r="M763" s="749"/>
      <c r="N763" s="749"/>
      <c r="O763" s="749"/>
      <c r="P763" s="749"/>
      <c r="Q763" s="749"/>
      <c r="R763" s="749"/>
      <c r="S763" s="64" t="s">
        <v>26426</v>
      </c>
      <c r="T763" s="234" t="s">
        <v>26445</v>
      </c>
      <c r="U763" s="752"/>
    </row>
    <row r="764" spans="1:21" ht="60">
      <c r="A764" s="749"/>
      <c r="B764" s="787"/>
      <c r="C764" s="749"/>
      <c r="D764" s="579"/>
      <c r="E764" s="795"/>
      <c r="F764" s="772"/>
      <c r="G764" s="749"/>
      <c r="H764" s="785"/>
      <c r="I764" s="669"/>
      <c r="J764" s="749"/>
      <c r="K764" s="755"/>
      <c r="L764" s="749"/>
      <c r="M764" s="749"/>
      <c r="N764" s="749"/>
      <c r="O764" s="749"/>
      <c r="P764" s="749"/>
      <c r="Q764" s="749"/>
      <c r="R764" s="749"/>
      <c r="S764" s="64" t="s">
        <v>26426</v>
      </c>
      <c r="T764" s="234" t="s">
        <v>26446</v>
      </c>
      <c r="U764" s="752"/>
    </row>
    <row r="765" spans="1:21" ht="60">
      <c r="A765" s="750"/>
      <c r="B765" s="788"/>
      <c r="C765" s="750"/>
      <c r="D765" s="580"/>
      <c r="E765" s="796"/>
      <c r="F765" s="789"/>
      <c r="G765" s="750"/>
      <c r="H765" s="786"/>
      <c r="I765" s="666"/>
      <c r="J765" s="750"/>
      <c r="K765" s="756"/>
      <c r="L765" s="750"/>
      <c r="M765" s="750"/>
      <c r="N765" s="750"/>
      <c r="O765" s="750"/>
      <c r="P765" s="750"/>
      <c r="Q765" s="750"/>
      <c r="R765" s="750"/>
      <c r="S765" s="64" t="s">
        <v>26426</v>
      </c>
      <c r="T765" s="234" t="s">
        <v>26447</v>
      </c>
      <c r="U765" s="753"/>
    </row>
    <row r="766" spans="1:21" ht="51">
      <c r="A766" s="763">
        <v>95</v>
      </c>
      <c r="B766" s="665" t="s">
        <v>26449</v>
      </c>
      <c r="C766" s="665" t="s">
        <v>26450</v>
      </c>
      <c r="D766" s="578" t="s">
        <v>24</v>
      </c>
      <c r="E766" s="578" t="s">
        <v>8640</v>
      </c>
      <c r="F766" s="665">
        <v>23.1</v>
      </c>
      <c r="G766" s="670" t="s">
        <v>6291</v>
      </c>
      <c r="H766" s="670" t="s">
        <v>8704</v>
      </c>
      <c r="I766" s="665" t="s">
        <v>8729</v>
      </c>
      <c r="J766" s="667">
        <v>1026700981691</v>
      </c>
      <c r="K766" s="665" t="s">
        <v>26451</v>
      </c>
      <c r="L766" s="782"/>
      <c r="M766" s="782"/>
      <c r="N766" s="782"/>
      <c r="O766" s="782"/>
      <c r="P766" s="782"/>
      <c r="Q766" s="782"/>
      <c r="R766" s="782"/>
      <c r="S766" s="59" t="s">
        <v>30</v>
      </c>
      <c r="T766" s="235" t="s">
        <v>26452</v>
      </c>
      <c r="U766" s="665" t="s">
        <v>26465</v>
      </c>
    </row>
    <row r="767" spans="1:21" ht="90">
      <c r="A767" s="785"/>
      <c r="B767" s="669"/>
      <c r="C767" s="669"/>
      <c r="D767" s="579"/>
      <c r="E767" s="579"/>
      <c r="F767" s="669"/>
      <c r="G767" s="671"/>
      <c r="H767" s="671"/>
      <c r="I767" s="669"/>
      <c r="J767" s="783"/>
      <c r="K767" s="669"/>
      <c r="L767" s="749"/>
      <c r="M767" s="749"/>
      <c r="N767" s="749"/>
      <c r="O767" s="749"/>
      <c r="P767" s="749"/>
      <c r="Q767" s="749"/>
      <c r="R767" s="749"/>
      <c r="S767" s="59" t="s">
        <v>30</v>
      </c>
      <c r="T767" s="59" t="s">
        <v>26453</v>
      </c>
      <c r="U767" s="752"/>
    </row>
    <row r="768" spans="1:21" ht="90">
      <c r="A768" s="785"/>
      <c r="B768" s="669"/>
      <c r="C768" s="669"/>
      <c r="D768" s="579"/>
      <c r="E768" s="579"/>
      <c r="F768" s="669"/>
      <c r="G768" s="671"/>
      <c r="H768" s="671"/>
      <c r="I768" s="669"/>
      <c r="J768" s="783"/>
      <c r="K768" s="669"/>
      <c r="L768" s="749"/>
      <c r="M768" s="749"/>
      <c r="N768" s="749"/>
      <c r="O768" s="749"/>
      <c r="P768" s="749"/>
      <c r="Q768" s="749"/>
      <c r="R768" s="749"/>
      <c r="S768" s="59" t="s">
        <v>30</v>
      </c>
      <c r="T768" s="59" t="s">
        <v>26454</v>
      </c>
      <c r="U768" s="752"/>
    </row>
    <row r="769" spans="1:21" ht="75">
      <c r="A769" s="785"/>
      <c r="B769" s="669"/>
      <c r="C769" s="669"/>
      <c r="D769" s="579"/>
      <c r="E769" s="579"/>
      <c r="F769" s="669"/>
      <c r="G769" s="671"/>
      <c r="H769" s="671"/>
      <c r="I769" s="669"/>
      <c r="J769" s="783"/>
      <c r="K769" s="669"/>
      <c r="L769" s="749"/>
      <c r="M769" s="749"/>
      <c r="N769" s="749"/>
      <c r="O769" s="749"/>
      <c r="P769" s="749"/>
      <c r="Q769" s="749"/>
      <c r="R769" s="749"/>
      <c r="S769" s="59" t="s">
        <v>30</v>
      </c>
      <c r="T769" s="59" t="s">
        <v>26455</v>
      </c>
      <c r="U769" s="752"/>
    </row>
    <row r="770" spans="1:21" ht="90">
      <c r="A770" s="785"/>
      <c r="B770" s="669"/>
      <c r="C770" s="669"/>
      <c r="D770" s="579"/>
      <c r="E770" s="579"/>
      <c r="F770" s="669"/>
      <c r="G770" s="671"/>
      <c r="H770" s="671"/>
      <c r="I770" s="669"/>
      <c r="J770" s="783"/>
      <c r="K770" s="669"/>
      <c r="L770" s="749"/>
      <c r="M770" s="749"/>
      <c r="N770" s="749"/>
      <c r="O770" s="749"/>
      <c r="P770" s="749"/>
      <c r="Q770" s="749"/>
      <c r="R770" s="749"/>
      <c r="S770" s="59" t="s">
        <v>12326</v>
      </c>
      <c r="T770" s="59" t="s">
        <v>26456</v>
      </c>
      <c r="U770" s="752"/>
    </row>
    <row r="771" spans="1:21" ht="60">
      <c r="A771" s="785"/>
      <c r="B771" s="787"/>
      <c r="C771" s="787"/>
      <c r="D771" s="579"/>
      <c r="E771" s="579"/>
      <c r="F771" s="755"/>
      <c r="G771" s="755"/>
      <c r="H771" s="749"/>
      <c r="I771" s="755"/>
      <c r="J771" s="755"/>
      <c r="K771" s="755"/>
      <c r="L771" s="749"/>
      <c r="M771" s="749"/>
      <c r="N771" s="749"/>
      <c r="O771" s="749"/>
      <c r="P771" s="749"/>
      <c r="Q771" s="749"/>
      <c r="R771" s="749"/>
      <c r="S771" s="59" t="s">
        <v>30</v>
      </c>
      <c r="T771" s="59" t="s">
        <v>26457</v>
      </c>
      <c r="U771" s="752"/>
    </row>
    <row r="772" spans="1:21" ht="75">
      <c r="A772" s="785"/>
      <c r="B772" s="787"/>
      <c r="C772" s="787"/>
      <c r="D772" s="579"/>
      <c r="E772" s="579"/>
      <c r="F772" s="755"/>
      <c r="G772" s="755"/>
      <c r="H772" s="749"/>
      <c r="I772" s="755"/>
      <c r="J772" s="755"/>
      <c r="K772" s="755"/>
      <c r="L772" s="749"/>
      <c r="M772" s="749"/>
      <c r="N772" s="749"/>
      <c r="O772" s="749"/>
      <c r="P772" s="749"/>
      <c r="Q772" s="749"/>
      <c r="R772" s="749"/>
      <c r="S772" s="59" t="s">
        <v>30</v>
      </c>
      <c r="T772" s="59" t="s">
        <v>26458</v>
      </c>
      <c r="U772" s="752"/>
    </row>
    <row r="773" spans="1:21" ht="75">
      <c r="A773" s="785"/>
      <c r="B773" s="787"/>
      <c r="C773" s="787"/>
      <c r="D773" s="579"/>
      <c r="E773" s="579"/>
      <c r="F773" s="755"/>
      <c r="G773" s="755"/>
      <c r="H773" s="749"/>
      <c r="I773" s="755"/>
      <c r="J773" s="755"/>
      <c r="K773" s="755"/>
      <c r="L773" s="749"/>
      <c r="M773" s="749"/>
      <c r="N773" s="749"/>
      <c r="O773" s="749"/>
      <c r="P773" s="749"/>
      <c r="Q773" s="749"/>
      <c r="R773" s="749"/>
      <c r="S773" s="59" t="s">
        <v>30</v>
      </c>
      <c r="T773" s="59" t="s">
        <v>26459</v>
      </c>
      <c r="U773" s="752"/>
    </row>
    <row r="774" spans="1:21" ht="60">
      <c r="A774" s="785"/>
      <c r="B774" s="787"/>
      <c r="C774" s="787"/>
      <c r="D774" s="579"/>
      <c r="E774" s="579"/>
      <c r="F774" s="755"/>
      <c r="G774" s="755"/>
      <c r="H774" s="749"/>
      <c r="I774" s="755"/>
      <c r="J774" s="755"/>
      <c r="K774" s="755"/>
      <c r="L774" s="749"/>
      <c r="M774" s="749"/>
      <c r="N774" s="749"/>
      <c r="O774" s="749"/>
      <c r="P774" s="749"/>
      <c r="Q774" s="749"/>
      <c r="R774" s="749"/>
      <c r="S774" s="59" t="s">
        <v>30</v>
      </c>
      <c r="T774" s="59" t="s">
        <v>26460</v>
      </c>
      <c r="U774" s="752"/>
    </row>
    <row r="775" spans="1:21" ht="89.25">
      <c r="A775" s="785"/>
      <c r="B775" s="787"/>
      <c r="C775" s="787"/>
      <c r="D775" s="579"/>
      <c r="E775" s="579"/>
      <c r="F775" s="755"/>
      <c r="G775" s="755"/>
      <c r="H775" s="749"/>
      <c r="I775" s="755"/>
      <c r="J775" s="755"/>
      <c r="K775" s="755"/>
      <c r="L775" s="749"/>
      <c r="M775" s="749"/>
      <c r="N775" s="749"/>
      <c r="O775" s="749"/>
      <c r="P775" s="749"/>
      <c r="Q775" s="749"/>
      <c r="R775" s="749"/>
      <c r="S775" s="59" t="s">
        <v>30</v>
      </c>
      <c r="T775" s="235" t="s">
        <v>26461</v>
      </c>
      <c r="U775" s="752"/>
    </row>
    <row r="776" spans="1:21" ht="60">
      <c r="A776" s="785"/>
      <c r="B776" s="787"/>
      <c r="C776" s="787"/>
      <c r="D776" s="579"/>
      <c r="E776" s="579"/>
      <c r="F776" s="755"/>
      <c r="G776" s="755"/>
      <c r="H776" s="749"/>
      <c r="I776" s="755"/>
      <c r="J776" s="755"/>
      <c r="K776" s="755"/>
      <c r="L776" s="749"/>
      <c r="M776" s="749"/>
      <c r="N776" s="749"/>
      <c r="O776" s="749"/>
      <c r="P776" s="749"/>
      <c r="Q776" s="749"/>
      <c r="R776" s="749"/>
      <c r="S776" s="59" t="s">
        <v>30</v>
      </c>
      <c r="T776" s="59" t="s">
        <v>26462</v>
      </c>
      <c r="U776" s="752"/>
    </row>
    <row r="777" spans="1:21" ht="45">
      <c r="A777" s="785"/>
      <c r="B777" s="787"/>
      <c r="C777" s="787"/>
      <c r="D777" s="579"/>
      <c r="E777" s="579"/>
      <c r="F777" s="755"/>
      <c r="G777" s="755"/>
      <c r="H777" s="749"/>
      <c r="I777" s="755"/>
      <c r="J777" s="755"/>
      <c r="K777" s="755"/>
      <c r="L777" s="749"/>
      <c r="M777" s="749"/>
      <c r="N777" s="749"/>
      <c r="O777" s="749"/>
      <c r="P777" s="749"/>
      <c r="Q777" s="749"/>
      <c r="R777" s="749"/>
      <c r="S777" s="59" t="s">
        <v>30</v>
      </c>
      <c r="T777" s="59" t="s">
        <v>26463</v>
      </c>
      <c r="U777" s="752"/>
    </row>
    <row r="778" spans="1:21" ht="60">
      <c r="A778" s="786"/>
      <c r="B778" s="788"/>
      <c r="C778" s="788"/>
      <c r="D778" s="580"/>
      <c r="E778" s="580"/>
      <c r="F778" s="756"/>
      <c r="G778" s="756"/>
      <c r="H778" s="750"/>
      <c r="I778" s="756"/>
      <c r="J778" s="756"/>
      <c r="K778" s="756"/>
      <c r="L778" s="750"/>
      <c r="M778" s="750"/>
      <c r="N778" s="750"/>
      <c r="O778" s="750"/>
      <c r="P778" s="750"/>
      <c r="Q778" s="750"/>
      <c r="R778" s="750"/>
      <c r="S778" s="59" t="s">
        <v>92</v>
      </c>
      <c r="T778" s="59" t="s">
        <v>26464</v>
      </c>
      <c r="U778" s="753"/>
    </row>
    <row r="779" spans="1:21">
      <c r="A779" s="751">
        <v>96</v>
      </c>
      <c r="B779" s="665" t="s">
        <v>26466</v>
      </c>
      <c r="C779" s="665" t="s">
        <v>26467</v>
      </c>
      <c r="D779" s="578" t="s">
        <v>24</v>
      </c>
      <c r="E779" s="578" t="s">
        <v>8640</v>
      </c>
      <c r="F779" s="763">
        <v>17.2</v>
      </c>
      <c r="G779" s="773" t="s">
        <v>2767</v>
      </c>
      <c r="H779" s="751" t="s">
        <v>8683</v>
      </c>
      <c r="I779" s="665" t="s">
        <v>8729</v>
      </c>
      <c r="J779" s="779">
        <v>1026700981691</v>
      </c>
      <c r="K779" s="665" t="s">
        <v>26468</v>
      </c>
      <c r="L779" s="754"/>
      <c r="M779" s="748"/>
      <c r="N779" s="748"/>
      <c r="O779" s="748"/>
      <c r="P779" s="748"/>
      <c r="Q779" s="748"/>
      <c r="R779" s="748"/>
      <c r="S779" s="665" t="s">
        <v>30</v>
      </c>
      <c r="T779" s="781" t="s">
        <v>26469</v>
      </c>
      <c r="U779" s="751" t="s">
        <v>26476</v>
      </c>
    </row>
    <row r="780" spans="1:21">
      <c r="A780" s="752"/>
      <c r="B780" s="669"/>
      <c r="C780" s="669"/>
      <c r="D780" s="579"/>
      <c r="E780" s="579"/>
      <c r="F780" s="764"/>
      <c r="G780" s="764"/>
      <c r="H780" s="752"/>
      <c r="I780" s="752"/>
      <c r="J780" s="780"/>
      <c r="K780" s="752"/>
      <c r="L780" s="755"/>
      <c r="M780" s="749"/>
      <c r="N780" s="749"/>
      <c r="O780" s="749"/>
      <c r="P780" s="749"/>
      <c r="Q780" s="749"/>
      <c r="R780" s="749"/>
      <c r="S780" s="753"/>
      <c r="T780" s="753"/>
      <c r="U780" s="752"/>
    </row>
    <row r="781" spans="1:21" ht="60">
      <c r="A781" s="752"/>
      <c r="B781" s="669"/>
      <c r="C781" s="669"/>
      <c r="D781" s="579"/>
      <c r="E781" s="579"/>
      <c r="F781" s="764"/>
      <c r="G781" s="764"/>
      <c r="H781" s="752"/>
      <c r="I781" s="752"/>
      <c r="J781" s="780"/>
      <c r="K781" s="752"/>
      <c r="L781" s="755"/>
      <c r="M781" s="749"/>
      <c r="N781" s="749"/>
      <c r="O781" s="749"/>
      <c r="P781" s="749"/>
      <c r="Q781" s="749"/>
      <c r="R781" s="749"/>
      <c r="S781" s="59" t="s">
        <v>30</v>
      </c>
      <c r="T781" s="59" t="s">
        <v>26470</v>
      </c>
      <c r="U781" s="752"/>
    </row>
    <row r="782" spans="1:21" ht="60">
      <c r="A782" s="752"/>
      <c r="B782" s="669"/>
      <c r="C782" s="669"/>
      <c r="D782" s="579"/>
      <c r="E782" s="579"/>
      <c r="F782" s="764"/>
      <c r="G782" s="764"/>
      <c r="H782" s="752"/>
      <c r="I782" s="752"/>
      <c r="J782" s="780"/>
      <c r="K782" s="752"/>
      <c r="L782" s="755"/>
      <c r="M782" s="749"/>
      <c r="N782" s="749"/>
      <c r="O782" s="749"/>
      <c r="P782" s="749"/>
      <c r="Q782" s="749"/>
      <c r="R782" s="749"/>
      <c r="S782" s="59" t="s">
        <v>30</v>
      </c>
      <c r="T782" s="59" t="s">
        <v>26471</v>
      </c>
      <c r="U782" s="752"/>
    </row>
    <row r="783" spans="1:21" ht="75">
      <c r="A783" s="752"/>
      <c r="B783" s="669"/>
      <c r="C783" s="669"/>
      <c r="D783" s="579"/>
      <c r="E783" s="579"/>
      <c r="F783" s="764"/>
      <c r="G783" s="764"/>
      <c r="H783" s="752"/>
      <c r="I783" s="752"/>
      <c r="J783" s="780"/>
      <c r="K783" s="752"/>
      <c r="L783" s="755"/>
      <c r="M783" s="749"/>
      <c r="N783" s="749"/>
      <c r="O783" s="749"/>
      <c r="P783" s="749"/>
      <c r="Q783" s="749"/>
      <c r="R783" s="749"/>
      <c r="S783" s="59" t="s">
        <v>30</v>
      </c>
      <c r="T783" s="59" t="s">
        <v>26472</v>
      </c>
      <c r="U783" s="752"/>
    </row>
    <row r="784" spans="1:21" ht="75">
      <c r="A784" s="752"/>
      <c r="B784" s="669"/>
      <c r="C784" s="669"/>
      <c r="D784" s="579"/>
      <c r="E784" s="579"/>
      <c r="F784" s="764"/>
      <c r="G784" s="764"/>
      <c r="H784" s="752"/>
      <c r="I784" s="752"/>
      <c r="J784" s="780"/>
      <c r="K784" s="752"/>
      <c r="L784" s="755"/>
      <c r="M784" s="749"/>
      <c r="N784" s="749"/>
      <c r="O784" s="749"/>
      <c r="P784" s="749"/>
      <c r="Q784" s="749"/>
      <c r="R784" s="749"/>
      <c r="S784" s="59" t="s">
        <v>30</v>
      </c>
      <c r="T784" s="59" t="s">
        <v>26473</v>
      </c>
      <c r="U784" s="752"/>
    </row>
    <row r="785" spans="1:21" ht="60">
      <c r="A785" s="752"/>
      <c r="B785" s="669"/>
      <c r="C785" s="669"/>
      <c r="D785" s="579"/>
      <c r="E785" s="579"/>
      <c r="F785" s="764"/>
      <c r="G785" s="764"/>
      <c r="H785" s="752"/>
      <c r="I785" s="752"/>
      <c r="J785" s="780"/>
      <c r="K785" s="752"/>
      <c r="L785" s="755"/>
      <c r="M785" s="749"/>
      <c r="N785" s="749"/>
      <c r="O785" s="749"/>
      <c r="P785" s="749"/>
      <c r="Q785" s="749"/>
      <c r="R785" s="749"/>
      <c r="S785" s="59" t="s">
        <v>30</v>
      </c>
      <c r="T785" s="59" t="s">
        <v>26474</v>
      </c>
      <c r="U785" s="752"/>
    </row>
    <row r="786" spans="1:21" ht="45">
      <c r="A786" s="756"/>
      <c r="B786" s="756"/>
      <c r="C786" s="756"/>
      <c r="D786" s="580"/>
      <c r="E786" s="580"/>
      <c r="F786" s="750"/>
      <c r="G786" s="765"/>
      <c r="H786" s="756"/>
      <c r="I786" s="756"/>
      <c r="J786" s="756"/>
      <c r="K786" s="756"/>
      <c r="L786" s="756"/>
      <c r="M786" s="750"/>
      <c r="N786" s="750"/>
      <c r="O786" s="750"/>
      <c r="P786" s="750"/>
      <c r="Q786" s="750"/>
      <c r="R786" s="750"/>
      <c r="S786" s="59" t="s">
        <v>30</v>
      </c>
      <c r="T786" s="59" t="s">
        <v>26475</v>
      </c>
      <c r="U786" s="753"/>
    </row>
    <row r="787" spans="1:21">
      <c r="A787" s="751">
        <v>97</v>
      </c>
      <c r="B787" s="665" t="s">
        <v>26477</v>
      </c>
      <c r="C787" s="665" t="s">
        <v>26478</v>
      </c>
      <c r="D787" s="578" t="s">
        <v>24</v>
      </c>
      <c r="E787" s="578" t="s">
        <v>8640</v>
      </c>
      <c r="F787" s="763">
        <v>5.3</v>
      </c>
      <c r="G787" s="773" t="s">
        <v>575</v>
      </c>
      <c r="H787" s="763" t="s">
        <v>6618</v>
      </c>
      <c r="I787" s="665" t="s">
        <v>8729</v>
      </c>
      <c r="J787" s="779">
        <v>1026700981691</v>
      </c>
      <c r="K787" s="665" t="s">
        <v>26479</v>
      </c>
      <c r="L787" s="748"/>
      <c r="M787" s="748"/>
      <c r="N787" s="748"/>
      <c r="O787" s="774"/>
      <c r="P787" s="748"/>
      <c r="Q787" s="748"/>
      <c r="R787" s="748"/>
      <c r="S787" s="665" t="s">
        <v>30</v>
      </c>
      <c r="T787" s="665" t="s">
        <v>26480</v>
      </c>
      <c r="U787" s="751" t="s">
        <v>26481</v>
      </c>
    </row>
    <row r="788" spans="1:21">
      <c r="A788" s="752"/>
      <c r="B788" s="669"/>
      <c r="C788" s="669"/>
      <c r="D788" s="579"/>
      <c r="E788" s="579"/>
      <c r="F788" s="764"/>
      <c r="G788" s="777"/>
      <c r="H788" s="764"/>
      <c r="I788" s="752"/>
      <c r="J788" s="780"/>
      <c r="K788" s="752"/>
      <c r="L788" s="749"/>
      <c r="M788" s="749"/>
      <c r="N788" s="749"/>
      <c r="O788" s="775"/>
      <c r="P788" s="749"/>
      <c r="Q788" s="749"/>
      <c r="R788" s="749"/>
      <c r="S788" s="752"/>
      <c r="T788" s="752"/>
      <c r="U788" s="752"/>
    </row>
    <row r="789" spans="1:21">
      <c r="A789" s="752"/>
      <c r="B789" s="669"/>
      <c r="C789" s="669"/>
      <c r="D789" s="579"/>
      <c r="E789" s="579"/>
      <c r="F789" s="764"/>
      <c r="G789" s="777"/>
      <c r="H789" s="764"/>
      <c r="I789" s="752"/>
      <c r="J789" s="780"/>
      <c r="K789" s="752"/>
      <c r="L789" s="749"/>
      <c r="M789" s="749"/>
      <c r="N789" s="749"/>
      <c r="O789" s="775"/>
      <c r="P789" s="749"/>
      <c r="Q789" s="749"/>
      <c r="R789" s="749"/>
      <c r="S789" s="752"/>
      <c r="T789" s="752"/>
      <c r="U789" s="752"/>
    </row>
    <row r="790" spans="1:21">
      <c r="A790" s="752"/>
      <c r="B790" s="669"/>
      <c r="C790" s="669"/>
      <c r="D790" s="579"/>
      <c r="E790" s="579"/>
      <c r="F790" s="764"/>
      <c r="G790" s="777"/>
      <c r="H790" s="764"/>
      <c r="I790" s="752"/>
      <c r="J790" s="780"/>
      <c r="K790" s="752"/>
      <c r="L790" s="749"/>
      <c r="M790" s="749"/>
      <c r="N790" s="749"/>
      <c r="O790" s="775"/>
      <c r="P790" s="749"/>
      <c r="Q790" s="749"/>
      <c r="R790" s="749"/>
      <c r="S790" s="752"/>
      <c r="T790" s="752"/>
      <c r="U790" s="752"/>
    </row>
    <row r="791" spans="1:21">
      <c r="A791" s="752"/>
      <c r="B791" s="669"/>
      <c r="C791" s="669"/>
      <c r="D791" s="579"/>
      <c r="E791" s="579"/>
      <c r="F791" s="764"/>
      <c r="G791" s="777"/>
      <c r="H791" s="764"/>
      <c r="I791" s="752"/>
      <c r="J791" s="780"/>
      <c r="K791" s="752"/>
      <c r="L791" s="749"/>
      <c r="M791" s="749"/>
      <c r="N791" s="749"/>
      <c r="O791" s="775"/>
      <c r="P791" s="749"/>
      <c r="Q791" s="749"/>
      <c r="R791" s="749"/>
      <c r="S791" s="752"/>
      <c r="T791" s="752"/>
      <c r="U791" s="752"/>
    </row>
    <row r="792" spans="1:21">
      <c r="A792" s="752"/>
      <c r="B792" s="669"/>
      <c r="C792" s="669"/>
      <c r="D792" s="579"/>
      <c r="E792" s="579"/>
      <c r="F792" s="764"/>
      <c r="G792" s="777"/>
      <c r="H792" s="764"/>
      <c r="I792" s="752"/>
      <c r="J792" s="780"/>
      <c r="K792" s="752"/>
      <c r="L792" s="749"/>
      <c r="M792" s="749"/>
      <c r="N792" s="749"/>
      <c r="O792" s="775"/>
      <c r="P792" s="749"/>
      <c r="Q792" s="749"/>
      <c r="R792" s="749"/>
      <c r="S792" s="752"/>
      <c r="T792" s="752"/>
      <c r="U792" s="752"/>
    </row>
    <row r="793" spans="1:21">
      <c r="A793" s="752"/>
      <c r="B793" s="669"/>
      <c r="C793" s="669"/>
      <c r="D793" s="579"/>
      <c r="E793" s="579"/>
      <c r="F793" s="764"/>
      <c r="G793" s="777"/>
      <c r="H793" s="764"/>
      <c r="I793" s="752"/>
      <c r="J793" s="780"/>
      <c r="K793" s="752"/>
      <c r="L793" s="749"/>
      <c r="M793" s="749"/>
      <c r="N793" s="749"/>
      <c r="O793" s="775"/>
      <c r="P793" s="749"/>
      <c r="Q793" s="749"/>
      <c r="R793" s="749"/>
      <c r="S793" s="752"/>
      <c r="T793" s="752"/>
      <c r="U793" s="752"/>
    </row>
    <row r="794" spans="1:21">
      <c r="A794" s="753"/>
      <c r="B794" s="666"/>
      <c r="C794" s="666"/>
      <c r="D794" s="580"/>
      <c r="E794" s="580"/>
      <c r="F794" s="765"/>
      <c r="G794" s="778"/>
      <c r="H794" s="765"/>
      <c r="I794" s="753"/>
      <c r="J794" s="756"/>
      <c r="K794" s="753"/>
      <c r="L794" s="750"/>
      <c r="M794" s="750"/>
      <c r="N794" s="750"/>
      <c r="O794" s="776"/>
      <c r="P794" s="750"/>
      <c r="Q794" s="750"/>
      <c r="R794" s="750"/>
      <c r="S794" s="753"/>
      <c r="T794" s="753"/>
      <c r="U794" s="753"/>
    </row>
    <row r="795" spans="1:21" ht="45">
      <c r="A795" s="771">
        <v>98</v>
      </c>
      <c r="B795" s="665" t="s">
        <v>26482</v>
      </c>
      <c r="C795" s="665" t="s">
        <v>26483</v>
      </c>
      <c r="D795" s="578" t="s">
        <v>24</v>
      </c>
      <c r="E795" s="578" t="s">
        <v>8640</v>
      </c>
      <c r="F795" s="763">
        <v>85.8</v>
      </c>
      <c r="G795" s="773" t="s">
        <v>6273</v>
      </c>
      <c r="H795" s="768" t="s">
        <v>8715</v>
      </c>
      <c r="I795" s="665" t="s">
        <v>8729</v>
      </c>
      <c r="J795" s="760">
        <v>1026700981691</v>
      </c>
      <c r="K795" s="751" t="s">
        <v>26484</v>
      </c>
      <c r="L795" s="748"/>
      <c r="M795" s="748"/>
      <c r="N795" s="748"/>
      <c r="O795" s="748"/>
      <c r="P795" s="748"/>
      <c r="Q795" s="748"/>
      <c r="R795" s="748"/>
      <c r="S795" s="59" t="s">
        <v>30</v>
      </c>
      <c r="T795" s="59" t="s">
        <v>26485</v>
      </c>
      <c r="U795" s="665" t="s">
        <v>26487</v>
      </c>
    </row>
    <row r="796" spans="1:21">
      <c r="A796" s="749"/>
      <c r="B796" s="752"/>
      <c r="C796" s="669"/>
      <c r="D796" s="579"/>
      <c r="E796" s="579"/>
      <c r="F796" s="764"/>
      <c r="G796" s="769"/>
      <c r="H796" s="769"/>
      <c r="I796" s="752"/>
      <c r="J796" s="761"/>
      <c r="K796" s="752"/>
      <c r="L796" s="749"/>
      <c r="M796" s="749"/>
      <c r="N796" s="749"/>
      <c r="O796" s="749"/>
      <c r="P796" s="749"/>
      <c r="Q796" s="749"/>
      <c r="R796" s="749"/>
      <c r="S796" s="665" t="s">
        <v>30</v>
      </c>
      <c r="T796" s="665" t="s">
        <v>26486</v>
      </c>
      <c r="U796" s="669"/>
    </row>
    <row r="797" spans="1:21">
      <c r="A797" s="749"/>
      <c r="B797" s="752"/>
      <c r="C797" s="669"/>
      <c r="D797" s="579"/>
      <c r="E797" s="579"/>
      <c r="F797" s="764"/>
      <c r="G797" s="769"/>
      <c r="H797" s="769"/>
      <c r="I797" s="752"/>
      <c r="J797" s="761"/>
      <c r="K797" s="752"/>
      <c r="L797" s="749"/>
      <c r="M797" s="749"/>
      <c r="N797" s="749"/>
      <c r="O797" s="749"/>
      <c r="P797" s="749"/>
      <c r="Q797" s="749"/>
      <c r="R797" s="749"/>
      <c r="S797" s="752"/>
      <c r="T797" s="669"/>
      <c r="U797" s="669"/>
    </row>
    <row r="798" spans="1:21">
      <c r="A798" s="749"/>
      <c r="B798" s="752"/>
      <c r="C798" s="669"/>
      <c r="D798" s="579"/>
      <c r="E798" s="579"/>
      <c r="F798" s="764"/>
      <c r="G798" s="769"/>
      <c r="H798" s="769"/>
      <c r="I798" s="752"/>
      <c r="J798" s="761"/>
      <c r="K798" s="752"/>
      <c r="L798" s="749"/>
      <c r="M798" s="749"/>
      <c r="N798" s="749"/>
      <c r="O798" s="749"/>
      <c r="P798" s="749"/>
      <c r="Q798" s="749"/>
      <c r="R798" s="749"/>
      <c r="S798" s="752"/>
      <c r="T798" s="669"/>
      <c r="U798" s="669"/>
    </row>
    <row r="799" spans="1:21">
      <c r="A799" s="749"/>
      <c r="B799" s="752"/>
      <c r="C799" s="669"/>
      <c r="D799" s="579"/>
      <c r="E799" s="579"/>
      <c r="F799" s="764"/>
      <c r="G799" s="769"/>
      <c r="H799" s="769"/>
      <c r="I799" s="752"/>
      <c r="J799" s="761"/>
      <c r="K799" s="752"/>
      <c r="L799" s="749"/>
      <c r="M799" s="749"/>
      <c r="N799" s="749"/>
      <c r="O799" s="749"/>
      <c r="P799" s="749"/>
      <c r="Q799" s="749"/>
      <c r="R799" s="749"/>
      <c r="S799" s="752"/>
      <c r="T799" s="669"/>
      <c r="U799" s="669"/>
    </row>
    <row r="800" spans="1:21">
      <c r="A800" s="750"/>
      <c r="B800" s="753"/>
      <c r="C800" s="666"/>
      <c r="D800" s="580"/>
      <c r="E800" s="580"/>
      <c r="F800" s="765"/>
      <c r="G800" s="770"/>
      <c r="H800" s="770"/>
      <c r="I800" s="753"/>
      <c r="J800" s="762"/>
      <c r="K800" s="753"/>
      <c r="L800" s="750"/>
      <c r="M800" s="750"/>
      <c r="N800" s="750"/>
      <c r="O800" s="750"/>
      <c r="P800" s="750"/>
      <c r="Q800" s="750"/>
      <c r="R800" s="750"/>
      <c r="S800" s="753"/>
      <c r="T800" s="666"/>
      <c r="U800" s="666"/>
    </row>
    <row r="801" spans="1:21">
      <c r="A801" s="771">
        <v>99</v>
      </c>
      <c r="B801" s="665" t="s">
        <v>26488</v>
      </c>
      <c r="C801" s="665" t="s">
        <v>30344</v>
      </c>
      <c r="D801" s="578" t="s">
        <v>24</v>
      </c>
      <c r="E801" s="578" t="s">
        <v>26489</v>
      </c>
      <c r="F801" s="751">
        <v>12</v>
      </c>
      <c r="G801" s="670" t="s">
        <v>6314</v>
      </c>
      <c r="H801" s="757" t="s">
        <v>21366</v>
      </c>
      <c r="I801" s="665" t="s">
        <v>8729</v>
      </c>
      <c r="J801" s="760">
        <v>1026700981691</v>
      </c>
      <c r="K801" s="665" t="s">
        <v>26490</v>
      </c>
      <c r="L801" s="748"/>
      <c r="M801" s="748"/>
      <c r="N801" s="748"/>
      <c r="O801" s="748"/>
      <c r="P801" s="748"/>
      <c r="Q801" s="748"/>
      <c r="R801" s="748"/>
      <c r="S801" s="665" t="s">
        <v>30</v>
      </c>
      <c r="T801" s="665" t="s">
        <v>26491</v>
      </c>
      <c r="U801" s="751" t="s">
        <v>26494</v>
      </c>
    </row>
    <row r="802" spans="1:21">
      <c r="A802" s="772"/>
      <c r="B802" s="669"/>
      <c r="C802" s="669"/>
      <c r="D802" s="579"/>
      <c r="E802" s="579"/>
      <c r="F802" s="752"/>
      <c r="G802" s="766"/>
      <c r="H802" s="758"/>
      <c r="I802" s="752"/>
      <c r="J802" s="761"/>
      <c r="K802" s="752"/>
      <c r="L802" s="749"/>
      <c r="M802" s="749"/>
      <c r="N802" s="749"/>
      <c r="O802" s="749"/>
      <c r="P802" s="749"/>
      <c r="Q802" s="749"/>
      <c r="R802" s="749"/>
      <c r="S802" s="666"/>
      <c r="T802" s="666"/>
      <c r="U802" s="752"/>
    </row>
    <row r="803" spans="1:21">
      <c r="A803" s="772"/>
      <c r="B803" s="669"/>
      <c r="C803" s="669"/>
      <c r="D803" s="579"/>
      <c r="E803" s="579"/>
      <c r="F803" s="752"/>
      <c r="G803" s="766"/>
      <c r="H803" s="758"/>
      <c r="I803" s="752"/>
      <c r="J803" s="761"/>
      <c r="K803" s="752"/>
      <c r="L803" s="749"/>
      <c r="M803" s="749"/>
      <c r="N803" s="749"/>
      <c r="O803" s="749"/>
      <c r="P803" s="749"/>
      <c r="Q803" s="749"/>
      <c r="R803" s="749"/>
      <c r="S803" s="665" t="s">
        <v>317</v>
      </c>
      <c r="T803" s="665" t="s">
        <v>26492</v>
      </c>
      <c r="U803" s="752"/>
    </row>
    <row r="804" spans="1:21">
      <c r="A804" s="772"/>
      <c r="B804" s="669"/>
      <c r="C804" s="669"/>
      <c r="D804" s="579"/>
      <c r="E804" s="579"/>
      <c r="F804" s="752"/>
      <c r="G804" s="766"/>
      <c r="H804" s="758"/>
      <c r="I804" s="752"/>
      <c r="J804" s="761"/>
      <c r="K804" s="752"/>
      <c r="L804" s="749"/>
      <c r="M804" s="749"/>
      <c r="N804" s="749"/>
      <c r="O804" s="749"/>
      <c r="P804" s="749"/>
      <c r="Q804" s="749"/>
      <c r="R804" s="749"/>
      <c r="S804" s="666"/>
      <c r="T804" s="666"/>
      <c r="U804" s="752"/>
    </row>
    <row r="805" spans="1:21">
      <c r="A805" s="749"/>
      <c r="B805" s="755"/>
      <c r="C805" s="755"/>
      <c r="D805" s="579"/>
      <c r="E805" s="579"/>
      <c r="F805" s="755"/>
      <c r="G805" s="766"/>
      <c r="H805" s="766"/>
      <c r="I805" s="752"/>
      <c r="J805" s="761"/>
      <c r="K805" s="752"/>
      <c r="L805" s="749"/>
      <c r="M805" s="749"/>
      <c r="N805" s="749"/>
      <c r="O805" s="749"/>
      <c r="P805" s="749"/>
      <c r="Q805" s="749"/>
      <c r="R805" s="749"/>
      <c r="S805" s="665" t="s">
        <v>30</v>
      </c>
      <c r="T805" s="665" t="s">
        <v>26493</v>
      </c>
      <c r="U805" s="752"/>
    </row>
    <row r="806" spans="1:21">
      <c r="A806" s="750"/>
      <c r="B806" s="756"/>
      <c r="C806" s="756"/>
      <c r="D806" s="580"/>
      <c r="E806" s="580"/>
      <c r="F806" s="756"/>
      <c r="G806" s="767"/>
      <c r="H806" s="767"/>
      <c r="I806" s="753"/>
      <c r="J806" s="762"/>
      <c r="K806" s="753"/>
      <c r="L806" s="750"/>
      <c r="M806" s="750"/>
      <c r="N806" s="750"/>
      <c r="O806" s="750"/>
      <c r="P806" s="750"/>
      <c r="Q806" s="750"/>
      <c r="R806" s="750"/>
      <c r="S806" s="666"/>
      <c r="T806" s="666"/>
      <c r="U806" s="753"/>
    </row>
    <row r="807" spans="1:21">
      <c r="A807" s="751">
        <v>100</v>
      </c>
      <c r="B807" s="665" t="s">
        <v>26495</v>
      </c>
      <c r="C807" s="665" t="s">
        <v>30343</v>
      </c>
      <c r="D807" s="578" t="s">
        <v>24</v>
      </c>
      <c r="E807" s="578" t="s">
        <v>8640</v>
      </c>
      <c r="F807" s="763">
        <v>12</v>
      </c>
      <c r="G807" s="768" t="s">
        <v>6291</v>
      </c>
      <c r="H807" s="757" t="s">
        <v>34741</v>
      </c>
      <c r="I807" s="665" t="s">
        <v>8729</v>
      </c>
      <c r="J807" s="760">
        <v>1026700981691</v>
      </c>
      <c r="K807" s="665" t="s">
        <v>26496</v>
      </c>
      <c r="L807" s="754"/>
      <c r="M807" s="754"/>
      <c r="N807" s="748"/>
      <c r="O807" s="754"/>
      <c r="P807" s="748"/>
      <c r="Q807" s="748"/>
      <c r="R807" s="748"/>
      <c r="S807" s="665" t="s">
        <v>30</v>
      </c>
      <c r="T807" s="665" t="s">
        <v>26497</v>
      </c>
      <c r="U807" s="751" t="s">
        <v>26499</v>
      </c>
    </row>
    <row r="808" spans="1:21">
      <c r="A808" s="752"/>
      <c r="B808" s="669"/>
      <c r="C808" s="669"/>
      <c r="D808" s="579"/>
      <c r="E808" s="579"/>
      <c r="F808" s="764"/>
      <c r="G808" s="769"/>
      <c r="H808" s="758"/>
      <c r="I808" s="752"/>
      <c r="J808" s="761"/>
      <c r="K808" s="752"/>
      <c r="L808" s="755"/>
      <c r="M808" s="755"/>
      <c r="N808" s="749"/>
      <c r="O808" s="755"/>
      <c r="P808" s="749"/>
      <c r="Q808" s="749"/>
      <c r="R808" s="749"/>
      <c r="S808" s="669"/>
      <c r="T808" s="669"/>
      <c r="U808" s="752"/>
    </row>
    <row r="809" spans="1:21">
      <c r="A809" s="752"/>
      <c r="B809" s="669"/>
      <c r="C809" s="669"/>
      <c r="D809" s="579"/>
      <c r="E809" s="579"/>
      <c r="F809" s="764"/>
      <c r="G809" s="769"/>
      <c r="H809" s="758"/>
      <c r="I809" s="752"/>
      <c r="J809" s="761"/>
      <c r="K809" s="752"/>
      <c r="L809" s="755"/>
      <c r="M809" s="755"/>
      <c r="N809" s="749"/>
      <c r="O809" s="755"/>
      <c r="P809" s="749"/>
      <c r="Q809" s="749"/>
      <c r="R809" s="749"/>
      <c r="S809" s="666"/>
      <c r="T809" s="666"/>
      <c r="U809" s="752"/>
    </row>
    <row r="810" spans="1:21">
      <c r="A810" s="752"/>
      <c r="B810" s="669"/>
      <c r="C810" s="669"/>
      <c r="D810" s="579"/>
      <c r="E810" s="579"/>
      <c r="F810" s="764"/>
      <c r="G810" s="769"/>
      <c r="H810" s="758"/>
      <c r="I810" s="752"/>
      <c r="J810" s="761"/>
      <c r="K810" s="752"/>
      <c r="L810" s="755"/>
      <c r="M810" s="755"/>
      <c r="N810" s="749"/>
      <c r="O810" s="755"/>
      <c r="P810" s="749"/>
      <c r="Q810" s="749"/>
      <c r="R810" s="749"/>
      <c r="S810" s="665" t="s">
        <v>92</v>
      </c>
      <c r="T810" s="665" t="s">
        <v>26498</v>
      </c>
      <c r="U810" s="752"/>
    </row>
    <row r="811" spans="1:21">
      <c r="A811" s="752"/>
      <c r="B811" s="669"/>
      <c r="C811" s="669"/>
      <c r="D811" s="579"/>
      <c r="E811" s="579"/>
      <c r="F811" s="764"/>
      <c r="G811" s="769"/>
      <c r="H811" s="758"/>
      <c r="I811" s="752"/>
      <c r="J811" s="761"/>
      <c r="K811" s="752"/>
      <c r="L811" s="755"/>
      <c r="M811" s="755"/>
      <c r="N811" s="749"/>
      <c r="O811" s="755"/>
      <c r="P811" s="749"/>
      <c r="Q811" s="749"/>
      <c r="R811" s="749"/>
      <c r="S811" s="669"/>
      <c r="T811" s="669"/>
      <c r="U811" s="752"/>
    </row>
    <row r="812" spans="1:21">
      <c r="A812" s="753"/>
      <c r="B812" s="753"/>
      <c r="C812" s="666"/>
      <c r="D812" s="580"/>
      <c r="E812" s="580"/>
      <c r="F812" s="765"/>
      <c r="G812" s="770"/>
      <c r="H812" s="759"/>
      <c r="I812" s="753"/>
      <c r="J812" s="762"/>
      <c r="K812" s="753"/>
      <c r="L812" s="756"/>
      <c r="M812" s="756"/>
      <c r="N812" s="750"/>
      <c r="O812" s="756"/>
      <c r="P812" s="750"/>
      <c r="Q812" s="750"/>
      <c r="R812" s="750"/>
      <c r="S812" s="666"/>
      <c r="T812" s="666"/>
      <c r="U812" s="753"/>
    </row>
    <row r="813" spans="1:21">
      <c r="A813" s="751">
        <v>101</v>
      </c>
      <c r="B813" s="665" t="s">
        <v>26500</v>
      </c>
      <c r="C813" s="665" t="s">
        <v>30342</v>
      </c>
      <c r="D813" s="578" t="s">
        <v>24</v>
      </c>
      <c r="E813" s="578" t="s">
        <v>8640</v>
      </c>
      <c r="F813" s="751">
        <v>8.5</v>
      </c>
      <c r="G813" s="757" t="s">
        <v>6279</v>
      </c>
      <c r="H813" s="757" t="s">
        <v>34742</v>
      </c>
      <c r="I813" s="665" t="s">
        <v>8729</v>
      </c>
      <c r="J813" s="760">
        <v>1026700981691</v>
      </c>
      <c r="K813" s="665" t="s">
        <v>26501</v>
      </c>
      <c r="L813" s="754"/>
      <c r="M813" s="754"/>
      <c r="N813" s="754"/>
      <c r="O813" s="748"/>
      <c r="P813" s="755"/>
      <c r="Q813" s="748"/>
      <c r="R813" s="748"/>
      <c r="S813" s="665" t="s">
        <v>30</v>
      </c>
      <c r="T813" s="665" t="s">
        <v>26502</v>
      </c>
      <c r="U813" s="751" t="s">
        <v>26504</v>
      </c>
    </row>
    <row r="814" spans="1:21">
      <c r="A814" s="752"/>
      <c r="B814" s="669"/>
      <c r="C814" s="669"/>
      <c r="D814" s="579"/>
      <c r="E814" s="579"/>
      <c r="F814" s="752"/>
      <c r="G814" s="758"/>
      <c r="H814" s="758"/>
      <c r="I814" s="752"/>
      <c r="J814" s="761"/>
      <c r="K814" s="752"/>
      <c r="L814" s="755"/>
      <c r="M814" s="755"/>
      <c r="N814" s="755"/>
      <c r="O814" s="749"/>
      <c r="P814" s="755"/>
      <c r="Q814" s="749"/>
      <c r="R814" s="749"/>
      <c r="S814" s="669"/>
      <c r="T814" s="669"/>
      <c r="U814" s="752"/>
    </row>
    <row r="815" spans="1:21">
      <c r="A815" s="752"/>
      <c r="B815" s="669"/>
      <c r="C815" s="669"/>
      <c r="D815" s="579"/>
      <c r="E815" s="579"/>
      <c r="F815" s="752"/>
      <c r="G815" s="758"/>
      <c r="H815" s="758"/>
      <c r="I815" s="752"/>
      <c r="J815" s="761"/>
      <c r="K815" s="752"/>
      <c r="L815" s="755"/>
      <c r="M815" s="755"/>
      <c r="N815" s="755"/>
      <c r="O815" s="749"/>
      <c r="P815" s="755"/>
      <c r="Q815" s="749"/>
      <c r="R815" s="749"/>
      <c r="S815" s="666"/>
      <c r="T815" s="666"/>
      <c r="U815" s="752"/>
    </row>
    <row r="816" spans="1:21">
      <c r="A816" s="752"/>
      <c r="B816" s="669"/>
      <c r="C816" s="669"/>
      <c r="D816" s="579"/>
      <c r="E816" s="579"/>
      <c r="F816" s="752"/>
      <c r="G816" s="758"/>
      <c r="H816" s="758"/>
      <c r="I816" s="752"/>
      <c r="J816" s="761"/>
      <c r="K816" s="752"/>
      <c r="L816" s="755"/>
      <c r="M816" s="755"/>
      <c r="N816" s="755"/>
      <c r="O816" s="749"/>
      <c r="P816" s="755"/>
      <c r="Q816" s="749"/>
      <c r="R816" s="749"/>
      <c r="S816" s="665" t="s">
        <v>92</v>
      </c>
      <c r="T816" s="665" t="s">
        <v>26503</v>
      </c>
      <c r="U816" s="752"/>
    </row>
    <row r="817" spans="1:21">
      <c r="A817" s="752"/>
      <c r="B817" s="669"/>
      <c r="C817" s="669"/>
      <c r="D817" s="579"/>
      <c r="E817" s="579"/>
      <c r="F817" s="752"/>
      <c r="G817" s="758"/>
      <c r="H817" s="758"/>
      <c r="I817" s="752"/>
      <c r="J817" s="761"/>
      <c r="K817" s="752"/>
      <c r="L817" s="755"/>
      <c r="M817" s="755"/>
      <c r="N817" s="755"/>
      <c r="O817" s="749"/>
      <c r="P817" s="755"/>
      <c r="Q817" s="749"/>
      <c r="R817" s="749"/>
      <c r="S817" s="669"/>
      <c r="T817" s="669"/>
      <c r="U817" s="752"/>
    </row>
    <row r="818" spans="1:21">
      <c r="A818" s="753"/>
      <c r="B818" s="666"/>
      <c r="C818" s="666"/>
      <c r="D818" s="580"/>
      <c r="E818" s="580"/>
      <c r="F818" s="753"/>
      <c r="G818" s="759"/>
      <c r="H818" s="759"/>
      <c r="I818" s="753"/>
      <c r="J818" s="762"/>
      <c r="K818" s="753"/>
      <c r="L818" s="756"/>
      <c r="M818" s="756"/>
      <c r="N818" s="756"/>
      <c r="O818" s="750"/>
      <c r="P818" s="756"/>
      <c r="Q818" s="750"/>
      <c r="R818" s="750"/>
      <c r="S818" s="666"/>
      <c r="T818" s="666"/>
      <c r="U818" s="753"/>
    </row>
    <row r="819" spans="1:21" ht="30">
      <c r="A819" s="751">
        <v>102</v>
      </c>
      <c r="B819" s="665" t="s">
        <v>26505</v>
      </c>
      <c r="C819" s="665" t="s">
        <v>30341</v>
      </c>
      <c r="D819" s="578" t="s">
        <v>24</v>
      </c>
      <c r="E819" s="578" t="s">
        <v>8640</v>
      </c>
      <c r="F819" s="751">
        <v>9</v>
      </c>
      <c r="G819" s="751" t="s">
        <v>5865</v>
      </c>
      <c r="H819" s="751" t="s">
        <v>6619</v>
      </c>
      <c r="I819" s="665" t="s">
        <v>8729</v>
      </c>
      <c r="J819" s="760">
        <v>1026700981691</v>
      </c>
      <c r="K819" s="665" t="s">
        <v>26506</v>
      </c>
      <c r="L819" s="748"/>
      <c r="M819" s="748"/>
      <c r="N819" s="748"/>
      <c r="O819" s="754"/>
      <c r="P819" s="748"/>
      <c r="Q819" s="748"/>
      <c r="R819" s="748"/>
      <c r="S819" s="59" t="s">
        <v>30</v>
      </c>
      <c r="T819" s="59" t="s">
        <v>26507</v>
      </c>
      <c r="U819" s="751" t="s">
        <v>26511</v>
      </c>
    </row>
    <row r="820" spans="1:21" ht="45">
      <c r="A820" s="752"/>
      <c r="B820" s="669"/>
      <c r="C820" s="669"/>
      <c r="D820" s="579"/>
      <c r="E820" s="579"/>
      <c r="F820" s="752"/>
      <c r="G820" s="752"/>
      <c r="H820" s="752"/>
      <c r="I820" s="752"/>
      <c r="J820" s="761"/>
      <c r="K820" s="752"/>
      <c r="L820" s="749"/>
      <c r="M820" s="749"/>
      <c r="N820" s="749"/>
      <c r="O820" s="755"/>
      <c r="P820" s="749"/>
      <c r="Q820" s="749"/>
      <c r="R820" s="749"/>
      <c r="S820" s="59" t="s">
        <v>92</v>
      </c>
      <c r="T820" s="59" t="s">
        <v>26508</v>
      </c>
      <c r="U820" s="752"/>
    </row>
    <row r="821" spans="1:21">
      <c r="A821" s="752"/>
      <c r="B821" s="669"/>
      <c r="C821" s="669"/>
      <c r="D821" s="579"/>
      <c r="E821" s="579"/>
      <c r="F821" s="752"/>
      <c r="G821" s="752"/>
      <c r="H821" s="752"/>
      <c r="I821" s="752"/>
      <c r="J821" s="761"/>
      <c r="K821" s="752"/>
      <c r="L821" s="749"/>
      <c r="M821" s="749"/>
      <c r="N821" s="749"/>
      <c r="O821" s="755"/>
      <c r="P821" s="749"/>
      <c r="Q821" s="749"/>
      <c r="R821" s="749"/>
      <c r="S821" s="665" t="s">
        <v>30</v>
      </c>
      <c r="T821" s="665" t="s">
        <v>26509</v>
      </c>
      <c r="U821" s="752"/>
    </row>
    <row r="822" spans="1:21">
      <c r="A822" s="752"/>
      <c r="B822" s="669"/>
      <c r="C822" s="669"/>
      <c r="D822" s="579"/>
      <c r="E822" s="579"/>
      <c r="F822" s="752"/>
      <c r="G822" s="752"/>
      <c r="H822" s="752"/>
      <c r="I822" s="752"/>
      <c r="J822" s="761"/>
      <c r="K822" s="752"/>
      <c r="L822" s="749"/>
      <c r="M822" s="749"/>
      <c r="N822" s="749"/>
      <c r="O822" s="755"/>
      <c r="P822" s="749"/>
      <c r="Q822" s="749"/>
      <c r="R822" s="749"/>
      <c r="S822" s="666"/>
      <c r="T822" s="666"/>
      <c r="U822" s="752"/>
    </row>
    <row r="823" spans="1:21">
      <c r="A823" s="752"/>
      <c r="B823" s="669"/>
      <c r="C823" s="669"/>
      <c r="D823" s="579"/>
      <c r="E823" s="579"/>
      <c r="F823" s="752"/>
      <c r="G823" s="752"/>
      <c r="H823" s="752"/>
      <c r="I823" s="752"/>
      <c r="J823" s="761"/>
      <c r="K823" s="752"/>
      <c r="L823" s="749"/>
      <c r="M823" s="749"/>
      <c r="N823" s="749"/>
      <c r="O823" s="755"/>
      <c r="P823" s="749"/>
      <c r="Q823" s="749"/>
      <c r="R823" s="749"/>
      <c r="S823" s="665" t="s">
        <v>30</v>
      </c>
      <c r="T823" s="665" t="s">
        <v>26510</v>
      </c>
      <c r="U823" s="752"/>
    </row>
    <row r="824" spans="1:21">
      <c r="A824" s="753"/>
      <c r="B824" s="666"/>
      <c r="C824" s="666"/>
      <c r="D824" s="580"/>
      <c r="E824" s="580"/>
      <c r="F824" s="753"/>
      <c r="G824" s="753"/>
      <c r="H824" s="753"/>
      <c r="I824" s="753"/>
      <c r="J824" s="762"/>
      <c r="K824" s="753"/>
      <c r="L824" s="750"/>
      <c r="M824" s="750"/>
      <c r="N824" s="750"/>
      <c r="O824" s="756"/>
      <c r="P824" s="750"/>
      <c r="Q824" s="750"/>
      <c r="R824" s="750"/>
      <c r="S824" s="666"/>
      <c r="T824" s="666"/>
      <c r="U824" s="753"/>
    </row>
    <row r="825" spans="1:21" ht="75">
      <c r="A825" s="751">
        <v>103</v>
      </c>
      <c r="B825" s="665" t="s">
        <v>26512</v>
      </c>
      <c r="C825" s="665" t="s">
        <v>30340</v>
      </c>
      <c r="D825" s="578" t="s">
        <v>24</v>
      </c>
      <c r="E825" s="578" t="s">
        <v>26513</v>
      </c>
      <c r="F825" s="751">
        <v>21</v>
      </c>
      <c r="G825" s="757" t="s">
        <v>6314</v>
      </c>
      <c r="H825" s="751" t="s">
        <v>21366</v>
      </c>
      <c r="I825" s="665" t="s">
        <v>8729</v>
      </c>
      <c r="J825" s="760">
        <v>1026700981691</v>
      </c>
      <c r="K825" s="665" t="s">
        <v>26514</v>
      </c>
      <c r="L825" s="748"/>
      <c r="M825" s="748"/>
      <c r="N825" s="754"/>
      <c r="O825" s="748"/>
      <c r="P825" s="748"/>
      <c r="Q825" s="748"/>
      <c r="R825" s="748"/>
      <c r="S825" s="59" t="s">
        <v>30</v>
      </c>
      <c r="T825" s="59" t="s">
        <v>9024</v>
      </c>
      <c r="U825" s="751" t="s">
        <v>26516</v>
      </c>
    </row>
    <row r="826" spans="1:21" ht="45">
      <c r="A826" s="752"/>
      <c r="B826" s="669"/>
      <c r="C826" s="669"/>
      <c r="D826" s="579"/>
      <c r="E826" s="579"/>
      <c r="F826" s="752"/>
      <c r="G826" s="758"/>
      <c r="H826" s="752"/>
      <c r="I826" s="752"/>
      <c r="J826" s="761"/>
      <c r="K826" s="752"/>
      <c r="L826" s="749"/>
      <c r="M826" s="749"/>
      <c r="N826" s="755"/>
      <c r="O826" s="749"/>
      <c r="P826" s="749"/>
      <c r="Q826" s="749"/>
      <c r="R826" s="749"/>
      <c r="S826" s="59" t="s">
        <v>30</v>
      </c>
      <c r="T826" s="59" t="s">
        <v>9025</v>
      </c>
      <c r="U826" s="752"/>
    </row>
    <row r="827" spans="1:21">
      <c r="A827" s="752"/>
      <c r="B827" s="669"/>
      <c r="C827" s="669"/>
      <c r="D827" s="579"/>
      <c r="E827" s="579"/>
      <c r="F827" s="752"/>
      <c r="G827" s="758"/>
      <c r="H827" s="752"/>
      <c r="I827" s="752"/>
      <c r="J827" s="761"/>
      <c r="K827" s="752"/>
      <c r="L827" s="749"/>
      <c r="M827" s="749"/>
      <c r="N827" s="755"/>
      <c r="O827" s="749"/>
      <c r="P827" s="749"/>
      <c r="Q827" s="749"/>
      <c r="R827" s="749"/>
      <c r="S827" s="665" t="s">
        <v>30</v>
      </c>
      <c r="T827" s="665" t="s">
        <v>26515</v>
      </c>
      <c r="U827" s="752"/>
    </row>
    <row r="828" spans="1:21">
      <c r="A828" s="752"/>
      <c r="B828" s="669"/>
      <c r="C828" s="669"/>
      <c r="D828" s="579"/>
      <c r="E828" s="579"/>
      <c r="F828" s="752"/>
      <c r="G828" s="758"/>
      <c r="H828" s="752"/>
      <c r="I828" s="752"/>
      <c r="J828" s="761"/>
      <c r="K828" s="752"/>
      <c r="L828" s="749"/>
      <c r="M828" s="749"/>
      <c r="N828" s="755"/>
      <c r="O828" s="749"/>
      <c r="P828" s="749"/>
      <c r="Q828" s="749"/>
      <c r="R828" s="749"/>
      <c r="S828" s="666"/>
      <c r="T828" s="666"/>
      <c r="U828" s="752"/>
    </row>
    <row r="829" spans="1:21" ht="60">
      <c r="A829" s="752"/>
      <c r="B829" s="669"/>
      <c r="C829" s="669"/>
      <c r="D829" s="579"/>
      <c r="E829" s="579"/>
      <c r="F829" s="752"/>
      <c r="G829" s="758"/>
      <c r="H829" s="752"/>
      <c r="I829" s="752"/>
      <c r="J829" s="761"/>
      <c r="K829" s="752"/>
      <c r="L829" s="749"/>
      <c r="M829" s="749"/>
      <c r="N829" s="755"/>
      <c r="O829" s="749"/>
      <c r="P829" s="749"/>
      <c r="Q829" s="749"/>
      <c r="R829" s="749"/>
      <c r="S829" s="59" t="s">
        <v>30</v>
      </c>
      <c r="T829" s="59" t="s">
        <v>9027</v>
      </c>
      <c r="U829" s="752"/>
    </row>
    <row r="830" spans="1:21" ht="60">
      <c r="A830" s="753"/>
      <c r="B830" s="666"/>
      <c r="C830" s="666"/>
      <c r="D830" s="580"/>
      <c r="E830" s="580"/>
      <c r="F830" s="753"/>
      <c r="G830" s="759"/>
      <c r="H830" s="753"/>
      <c r="I830" s="753"/>
      <c r="J830" s="762"/>
      <c r="K830" s="753"/>
      <c r="L830" s="750"/>
      <c r="M830" s="750"/>
      <c r="N830" s="756"/>
      <c r="O830" s="750"/>
      <c r="P830" s="750"/>
      <c r="Q830" s="750"/>
      <c r="R830" s="750"/>
      <c r="S830" s="104" t="s">
        <v>30</v>
      </c>
      <c r="T830" s="59" t="s">
        <v>9028</v>
      </c>
      <c r="U830" s="753"/>
    </row>
    <row r="831" spans="1:21" ht="78.75">
      <c r="A831" s="125">
        <v>104</v>
      </c>
      <c r="B831" s="125" t="s">
        <v>30339</v>
      </c>
      <c r="C831" s="125" t="s">
        <v>30345</v>
      </c>
      <c r="D831" s="125" t="s">
        <v>24</v>
      </c>
      <c r="E831" s="125" t="s">
        <v>30358</v>
      </c>
      <c r="F831" s="125">
        <v>4</v>
      </c>
      <c r="G831" s="130" t="s">
        <v>26</v>
      </c>
      <c r="H831" s="125" t="s">
        <v>34</v>
      </c>
      <c r="I831" s="125" t="s">
        <v>8732</v>
      </c>
      <c r="J831" s="10">
        <v>1026700981691</v>
      </c>
      <c r="K831" s="125" t="s">
        <v>30359</v>
      </c>
      <c r="L831" s="125"/>
      <c r="M831" s="125"/>
      <c r="N831" s="125"/>
      <c r="O831" s="125"/>
      <c r="P831" s="125"/>
      <c r="Q831" s="125"/>
      <c r="R831" s="125"/>
      <c r="S831" s="125" t="s">
        <v>92</v>
      </c>
      <c r="T831" s="125" t="s">
        <v>30360</v>
      </c>
      <c r="U831" s="125" t="s">
        <v>30346</v>
      </c>
    </row>
    <row r="832" spans="1:21" ht="126">
      <c r="A832" s="125">
        <v>105</v>
      </c>
      <c r="B832" s="125" t="s">
        <v>30347</v>
      </c>
      <c r="C832" s="125" t="s">
        <v>30348</v>
      </c>
      <c r="D832" s="125" t="s">
        <v>24</v>
      </c>
      <c r="E832" s="125" t="s">
        <v>7453</v>
      </c>
      <c r="F832" s="125">
        <v>6</v>
      </c>
      <c r="G832" s="130" t="s">
        <v>6285</v>
      </c>
      <c r="H832" s="130" t="s">
        <v>26422</v>
      </c>
      <c r="I832" s="125" t="s">
        <v>8732</v>
      </c>
      <c r="J832" s="10">
        <v>1026700981691</v>
      </c>
      <c r="K832" s="125" t="s">
        <v>30361</v>
      </c>
      <c r="L832" s="125"/>
      <c r="M832" s="125"/>
      <c r="N832" s="125"/>
      <c r="O832" s="125"/>
      <c r="P832" s="125"/>
      <c r="Q832" s="125"/>
      <c r="R832" s="125"/>
      <c r="S832" s="125" t="s">
        <v>30349</v>
      </c>
      <c r="T832" s="125" t="s">
        <v>30362</v>
      </c>
      <c r="U832" s="125" t="s">
        <v>30350</v>
      </c>
    </row>
    <row r="833" spans="1:21" ht="78.75">
      <c r="A833" s="125">
        <v>106</v>
      </c>
      <c r="B833" s="125" t="s">
        <v>30351</v>
      </c>
      <c r="C833" s="125" t="s">
        <v>30352</v>
      </c>
      <c r="D833" s="125" t="s">
        <v>24</v>
      </c>
      <c r="E833" s="125" t="s">
        <v>30364</v>
      </c>
      <c r="F833" s="125">
        <v>10</v>
      </c>
      <c r="G833" s="130" t="s">
        <v>4644</v>
      </c>
      <c r="H833" s="125" t="s">
        <v>5865</v>
      </c>
      <c r="I833" s="125" t="s">
        <v>8732</v>
      </c>
      <c r="J833" s="10">
        <v>1026700981691</v>
      </c>
      <c r="K833" s="125" t="s">
        <v>30363</v>
      </c>
      <c r="L833" s="125"/>
      <c r="M833" s="125"/>
      <c r="N833" s="125"/>
      <c r="O833" s="125"/>
      <c r="P833" s="125"/>
      <c r="Q833" s="125"/>
      <c r="R833" s="125"/>
      <c r="S833" s="125" t="s">
        <v>30349</v>
      </c>
      <c r="T833" s="125" t="s">
        <v>30365</v>
      </c>
      <c r="U833" s="125" t="s">
        <v>30353</v>
      </c>
    </row>
    <row r="834" spans="1:21" ht="78.75">
      <c r="A834" s="125">
        <v>107</v>
      </c>
      <c r="B834" s="125" t="s">
        <v>30354</v>
      </c>
      <c r="C834" s="125" t="s">
        <v>30355</v>
      </c>
      <c r="D834" s="125" t="s">
        <v>24</v>
      </c>
      <c r="E834" s="125" t="s">
        <v>30364</v>
      </c>
      <c r="F834" s="125">
        <v>14</v>
      </c>
      <c r="G834" s="130" t="s">
        <v>5867</v>
      </c>
      <c r="H834" s="125" t="s">
        <v>8687</v>
      </c>
      <c r="I834" s="125" t="s">
        <v>30356</v>
      </c>
      <c r="J834" s="10">
        <v>1026700981691</v>
      </c>
      <c r="K834" s="125" t="s">
        <v>30366</v>
      </c>
      <c r="L834" s="125"/>
      <c r="M834" s="125"/>
      <c r="N834" s="125"/>
      <c r="O834" s="125"/>
      <c r="P834" s="125"/>
      <c r="Q834" s="125"/>
      <c r="R834" s="125"/>
      <c r="S834" s="125" t="s">
        <v>92</v>
      </c>
      <c r="T834" s="125" t="s">
        <v>30367</v>
      </c>
      <c r="U834" s="125" t="s">
        <v>30357</v>
      </c>
    </row>
    <row r="835" spans="1:21" ht="204.75">
      <c r="A835" s="125">
        <v>108</v>
      </c>
      <c r="B835" s="125" t="s">
        <v>34036</v>
      </c>
      <c r="C835" s="125" t="s">
        <v>34037</v>
      </c>
      <c r="D835" s="125" t="s">
        <v>24</v>
      </c>
      <c r="E835" s="125" t="s">
        <v>2763</v>
      </c>
      <c r="F835" s="125">
        <v>6</v>
      </c>
      <c r="G835" s="130" t="s">
        <v>2000</v>
      </c>
      <c r="H835" s="125" t="s">
        <v>2002</v>
      </c>
      <c r="I835" s="125" t="s">
        <v>30356</v>
      </c>
      <c r="J835" s="10">
        <v>1026700981691</v>
      </c>
      <c r="K835" s="125" t="s">
        <v>34044</v>
      </c>
      <c r="L835" s="125"/>
      <c r="M835" s="125"/>
      <c r="N835" s="125"/>
      <c r="O835" s="125"/>
      <c r="P835" s="125"/>
      <c r="Q835" s="125"/>
      <c r="R835" s="125"/>
      <c r="S835" s="125" t="s">
        <v>34045</v>
      </c>
      <c r="T835" s="125"/>
      <c r="U835" s="125"/>
    </row>
    <row r="836" spans="1:21" ht="141.75">
      <c r="A836" s="125">
        <v>109</v>
      </c>
      <c r="B836" s="125" t="s">
        <v>34038</v>
      </c>
      <c r="C836" s="125" t="s">
        <v>34039</v>
      </c>
      <c r="D836" s="125" t="s">
        <v>24</v>
      </c>
      <c r="E836" s="125" t="s">
        <v>30364</v>
      </c>
      <c r="F836" s="125">
        <v>6</v>
      </c>
      <c r="G836" s="130" t="s">
        <v>2000</v>
      </c>
      <c r="H836" s="125" t="s">
        <v>2002</v>
      </c>
      <c r="I836" s="125" t="s">
        <v>30356</v>
      </c>
      <c r="J836" s="10">
        <v>1026700981691</v>
      </c>
      <c r="K836" s="125" t="s">
        <v>34044</v>
      </c>
      <c r="L836" s="125"/>
      <c r="M836" s="125"/>
      <c r="N836" s="125"/>
      <c r="O836" s="125"/>
      <c r="P836" s="125"/>
      <c r="Q836" s="125"/>
      <c r="R836" s="125"/>
      <c r="S836" s="125" t="s">
        <v>34045</v>
      </c>
      <c r="T836" s="125"/>
      <c r="U836" s="125"/>
    </row>
    <row r="837" spans="1:21" ht="126">
      <c r="A837" s="125">
        <v>110</v>
      </c>
      <c r="B837" s="125" t="s">
        <v>34040</v>
      </c>
      <c r="C837" s="125" t="s">
        <v>34041</v>
      </c>
      <c r="D837" s="125" t="s">
        <v>24</v>
      </c>
      <c r="E837" s="125" t="s">
        <v>30364</v>
      </c>
      <c r="F837" s="125">
        <v>6</v>
      </c>
      <c r="G837" s="130" t="s">
        <v>2000</v>
      </c>
      <c r="H837" s="125" t="s">
        <v>2002</v>
      </c>
      <c r="I837" s="125" t="s">
        <v>30356</v>
      </c>
      <c r="J837" s="10">
        <v>1026700981691</v>
      </c>
      <c r="K837" s="125" t="s">
        <v>34044</v>
      </c>
      <c r="L837" s="125"/>
      <c r="M837" s="125"/>
      <c r="N837" s="125"/>
      <c r="O837" s="125"/>
      <c r="P837" s="125"/>
      <c r="Q837" s="125"/>
      <c r="R837" s="125"/>
      <c r="S837" s="125" t="s">
        <v>34045</v>
      </c>
      <c r="T837" s="125"/>
      <c r="U837" s="125"/>
    </row>
    <row r="838" spans="1:21" ht="110.25">
      <c r="A838" s="125">
        <v>111</v>
      </c>
      <c r="B838" s="125" t="s">
        <v>34042</v>
      </c>
      <c r="C838" s="125" t="s">
        <v>34043</v>
      </c>
      <c r="D838" s="125" t="s">
        <v>24</v>
      </c>
      <c r="E838" s="125" t="s">
        <v>30358</v>
      </c>
      <c r="F838" s="125">
        <v>6</v>
      </c>
      <c r="G838" s="130" t="s">
        <v>2000</v>
      </c>
      <c r="H838" s="125" t="s">
        <v>2002</v>
      </c>
      <c r="I838" s="125" t="s">
        <v>30356</v>
      </c>
      <c r="J838" s="10">
        <v>1026700981691</v>
      </c>
      <c r="K838" s="125" t="s">
        <v>34044</v>
      </c>
      <c r="L838" s="125"/>
      <c r="M838" s="125"/>
      <c r="N838" s="125"/>
      <c r="O838" s="125"/>
      <c r="P838" s="125"/>
      <c r="Q838" s="125"/>
      <c r="R838" s="125"/>
      <c r="S838" s="125" t="s">
        <v>34045</v>
      </c>
      <c r="T838" s="125"/>
      <c r="U838" s="125"/>
    </row>
    <row r="839" spans="1:21" ht="47.25">
      <c r="A839" s="578">
        <v>112</v>
      </c>
      <c r="B839" s="578" t="s">
        <v>34481</v>
      </c>
      <c r="C839" s="578" t="s">
        <v>34482</v>
      </c>
      <c r="D839" s="578" t="s">
        <v>24</v>
      </c>
      <c r="E839" s="578" t="s">
        <v>2763</v>
      </c>
      <c r="F839" s="578">
        <v>6</v>
      </c>
      <c r="G839" s="593" t="s">
        <v>2000</v>
      </c>
      <c r="H839" s="578" t="s">
        <v>2002</v>
      </c>
      <c r="I839" s="578" t="s">
        <v>8732</v>
      </c>
      <c r="J839" s="591">
        <v>1026700981691</v>
      </c>
      <c r="K839" s="578" t="s">
        <v>30361</v>
      </c>
      <c r="L839" s="578"/>
      <c r="M839" s="578"/>
      <c r="N839" s="578"/>
      <c r="O839" s="578"/>
      <c r="P839" s="578"/>
      <c r="Q839" s="578"/>
      <c r="R839" s="578"/>
      <c r="S839" s="125" t="s">
        <v>30</v>
      </c>
      <c r="T839" s="125" t="s">
        <v>34483</v>
      </c>
      <c r="U839" s="578" t="s">
        <v>34482</v>
      </c>
    </row>
    <row r="840" spans="1:21" ht="47.25">
      <c r="A840" s="580"/>
      <c r="B840" s="580"/>
      <c r="C840" s="580"/>
      <c r="D840" s="580"/>
      <c r="E840" s="580"/>
      <c r="F840" s="580"/>
      <c r="G840" s="596"/>
      <c r="H840" s="580"/>
      <c r="I840" s="580"/>
      <c r="J840" s="595"/>
      <c r="K840" s="580"/>
      <c r="L840" s="580"/>
      <c r="M840" s="580"/>
      <c r="N840" s="580"/>
      <c r="O840" s="580"/>
      <c r="P840" s="580"/>
      <c r="Q840" s="580"/>
      <c r="R840" s="580"/>
      <c r="S840" s="125" t="s">
        <v>30</v>
      </c>
      <c r="T840" s="125" t="s">
        <v>34484</v>
      </c>
      <c r="U840" s="580"/>
    </row>
    <row r="841" spans="1:21" ht="15.75">
      <c r="A841" s="578">
        <v>113</v>
      </c>
      <c r="B841" s="578" t="s">
        <v>34485</v>
      </c>
      <c r="C841" s="578" t="s">
        <v>34486</v>
      </c>
      <c r="D841" s="578" t="s">
        <v>24</v>
      </c>
      <c r="E841" s="578" t="s">
        <v>2763</v>
      </c>
      <c r="F841" s="578">
        <v>6</v>
      </c>
      <c r="G841" s="593" t="s">
        <v>575</v>
      </c>
      <c r="H841" s="578" t="s">
        <v>6618</v>
      </c>
      <c r="I841" s="578" t="s">
        <v>8732</v>
      </c>
      <c r="J841" s="591">
        <v>1026700981691</v>
      </c>
      <c r="K841" s="578" t="s">
        <v>30361</v>
      </c>
      <c r="L841" s="578"/>
      <c r="M841" s="578"/>
      <c r="N841" s="578"/>
      <c r="O841" s="578"/>
      <c r="P841" s="578"/>
      <c r="Q841" s="578"/>
      <c r="R841" s="578"/>
      <c r="S841" s="125" t="s">
        <v>30</v>
      </c>
      <c r="T841" s="578" t="s">
        <v>34487</v>
      </c>
      <c r="U841" s="578" t="s">
        <v>34486</v>
      </c>
    </row>
    <row r="842" spans="1:21" ht="15.75">
      <c r="A842" s="579"/>
      <c r="B842" s="579"/>
      <c r="C842" s="579"/>
      <c r="D842" s="579"/>
      <c r="E842" s="579"/>
      <c r="F842" s="579"/>
      <c r="G842" s="594"/>
      <c r="H842" s="579"/>
      <c r="I842" s="579"/>
      <c r="J842" s="592"/>
      <c r="K842" s="579"/>
      <c r="L842" s="579"/>
      <c r="M842" s="579"/>
      <c r="N842" s="579"/>
      <c r="O842" s="579"/>
      <c r="P842" s="579"/>
      <c r="Q842" s="579"/>
      <c r="R842" s="579"/>
      <c r="S842" s="125" t="s">
        <v>30</v>
      </c>
      <c r="T842" s="579"/>
      <c r="U842" s="579"/>
    </row>
    <row r="843" spans="1:21" ht="15.75">
      <c r="A843" s="580"/>
      <c r="B843" s="580"/>
      <c r="C843" s="580"/>
      <c r="D843" s="580"/>
      <c r="E843" s="580"/>
      <c r="F843" s="580"/>
      <c r="G843" s="596"/>
      <c r="H843" s="580"/>
      <c r="I843" s="580"/>
      <c r="J843" s="595"/>
      <c r="K843" s="580"/>
      <c r="L843" s="580"/>
      <c r="M843" s="580"/>
      <c r="N843" s="580"/>
      <c r="O843" s="580"/>
      <c r="P843" s="580"/>
      <c r="Q843" s="580"/>
      <c r="R843" s="580"/>
      <c r="S843" s="125" t="s">
        <v>30</v>
      </c>
      <c r="T843" s="580"/>
      <c r="U843" s="580"/>
    </row>
    <row r="844" spans="1:21" ht="110.25">
      <c r="A844" s="125">
        <v>114</v>
      </c>
      <c r="B844" s="125" t="s">
        <v>34488</v>
      </c>
      <c r="C844" s="125" t="s">
        <v>34489</v>
      </c>
      <c r="D844" s="125" t="s">
        <v>24</v>
      </c>
      <c r="E844" s="125" t="s">
        <v>2763</v>
      </c>
      <c r="F844" s="125">
        <v>6</v>
      </c>
      <c r="G844" s="130" t="s">
        <v>2000</v>
      </c>
      <c r="H844" s="125" t="s">
        <v>2002</v>
      </c>
      <c r="I844" s="125" t="s">
        <v>8732</v>
      </c>
      <c r="J844" s="10">
        <v>1026700981691</v>
      </c>
      <c r="K844" s="125" t="s">
        <v>30361</v>
      </c>
      <c r="L844" s="125"/>
      <c r="M844" s="125"/>
      <c r="N844" s="125"/>
      <c r="O844" s="125"/>
      <c r="P844" s="125"/>
      <c r="Q844" s="125"/>
      <c r="R844" s="125"/>
      <c r="S844" s="125" t="s">
        <v>34491</v>
      </c>
      <c r="T844" s="125" t="s">
        <v>34490</v>
      </c>
      <c r="U844" s="125" t="s">
        <v>34489</v>
      </c>
    </row>
    <row r="845" spans="1:21" ht="94.5">
      <c r="A845" s="125">
        <v>115</v>
      </c>
      <c r="B845" s="125" t="s">
        <v>34736</v>
      </c>
      <c r="C845" s="125" t="s">
        <v>34737</v>
      </c>
      <c r="D845" s="125" t="s">
        <v>24</v>
      </c>
      <c r="E845" s="125" t="s">
        <v>8649</v>
      </c>
      <c r="F845" s="125">
        <v>12</v>
      </c>
      <c r="G845" s="130" t="s">
        <v>2767</v>
      </c>
      <c r="H845" s="125" t="s">
        <v>8683</v>
      </c>
      <c r="I845" s="125"/>
      <c r="J845" s="10"/>
      <c r="K845" s="125"/>
      <c r="L845" s="125"/>
      <c r="M845" s="125"/>
      <c r="N845" s="125"/>
      <c r="O845" s="125"/>
      <c r="P845" s="125"/>
      <c r="Q845" s="125"/>
      <c r="R845" s="125"/>
      <c r="S845" s="125"/>
      <c r="T845" s="125"/>
      <c r="U845" s="125"/>
    </row>
    <row r="846" spans="1:21" ht="126">
      <c r="A846" s="125">
        <v>116</v>
      </c>
      <c r="B846" s="125" t="s">
        <v>34738</v>
      </c>
      <c r="C846" s="125" t="s">
        <v>34739</v>
      </c>
      <c r="D846" s="125" t="s">
        <v>24</v>
      </c>
      <c r="E846" s="125" t="s">
        <v>34740</v>
      </c>
      <c r="F846" s="125">
        <v>5.3</v>
      </c>
      <c r="G846" s="130" t="s">
        <v>2767</v>
      </c>
      <c r="H846" s="125" t="s">
        <v>8683</v>
      </c>
      <c r="I846" s="125"/>
      <c r="J846" s="10"/>
      <c r="K846" s="125"/>
      <c r="L846" s="125"/>
      <c r="M846" s="125"/>
      <c r="N846" s="125"/>
      <c r="O846" s="125"/>
      <c r="P846" s="125"/>
      <c r="Q846" s="125"/>
      <c r="R846" s="125"/>
      <c r="S846" s="125"/>
      <c r="T846" s="125"/>
      <c r="U846" s="125"/>
    </row>
    <row r="847" spans="1:21" ht="110.25">
      <c r="A847" s="125">
        <v>117</v>
      </c>
      <c r="B847" s="125" t="s">
        <v>34745</v>
      </c>
      <c r="C847" s="125" t="s">
        <v>34746</v>
      </c>
      <c r="D847" s="125" t="s">
        <v>24</v>
      </c>
      <c r="E847" s="125" t="s">
        <v>8649</v>
      </c>
      <c r="F847" s="125">
        <v>10.9</v>
      </c>
      <c r="G847" s="130" t="s">
        <v>6291</v>
      </c>
      <c r="H847" s="130" t="s">
        <v>8704</v>
      </c>
      <c r="I847" s="125"/>
      <c r="J847" s="10"/>
      <c r="K847" s="125"/>
      <c r="L847" s="125"/>
      <c r="M847" s="125"/>
      <c r="N847" s="125"/>
      <c r="O847" s="125"/>
      <c r="P847" s="125"/>
      <c r="Q847" s="125"/>
      <c r="R847" s="125"/>
      <c r="S847" s="125"/>
      <c r="T847" s="125"/>
      <c r="U847" s="125"/>
    </row>
    <row r="848" spans="1:21" ht="78.75">
      <c r="A848" s="578">
        <v>118</v>
      </c>
      <c r="B848" s="578" t="s">
        <v>34747</v>
      </c>
      <c r="C848" s="578" t="s">
        <v>34748</v>
      </c>
      <c r="D848" s="578" t="s">
        <v>24</v>
      </c>
      <c r="E848" s="578" t="s">
        <v>8649</v>
      </c>
      <c r="F848" s="578">
        <v>11.7</v>
      </c>
      <c r="G848" s="593" t="s">
        <v>6279</v>
      </c>
      <c r="H848" s="593" t="s">
        <v>8686</v>
      </c>
      <c r="I848" s="578" t="s">
        <v>30356</v>
      </c>
      <c r="J848" s="591">
        <v>1026700981691</v>
      </c>
      <c r="K848" s="578" t="s">
        <v>30361</v>
      </c>
      <c r="L848" s="578"/>
      <c r="M848" s="578"/>
      <c r="N848" s="578"/>
      <c r="O848" s="578"/>
      <c r="P848" s="578"/>
      <c r="Q848" s="578"/>
      <c r="R848" s="578"/>
      <c r="S848" s="125" t="s">
        <v>30</v>
      </c>
      <c r="T848" s="125" t="s">
        <v>34752</v>
      </c>
      <c r="U848" s="125" t="s">
        <v>34763</v>
      </c>
    </row>
    <row r="849" spans="1:21" ht="110.25">
      <c r="A849" s="579"/>
      <c r="B849" s="579"/>
      <c r="C849" s="579"/>
      <c r="D849" s="579"/>
      <c r="E849" s="579"/>
      <c r="F849" s="579"/>
      <c r="G849" s="594"/>
      <c r="H849" s="594"/>
      <c r="I849" s="579"/>
      <c r="J849" s="592"/>
      <c r="K849" s="579"/>
      <c r="L849" s="579"/>
      <c r="M849" s="579"/>
      <c r="N849" s="579"/>
      <c r="O849" s="579"/>
      <c r="P849" s="579"/>
      <c r="Q849" s="579"/>
      <c r="R849" s="579"/>
      <c r="S849" s="125" t="s">
        <v>4818</v>
      </c>
      <c r="T849" s="125" t="s">
        <v>34753</v>
      </c>
      <c r="U849" s="125" t="s">
        <v>34762</v>
      </c>
    </row>
    <row r="850" spans="1:21" ht="78.75">
      <c r="A850" s="579"/>
      <c r="B850" s="579"/>
      <c r="C850" s="579"/>
      <c r="D850" s="579"/>
      <c r="E850" s="579"/>
      <c r="F850" s="579"/>
      <c r="G850" s="594"/>
      <c r="H850" s="594"/>
      <c r="I850" s="579"/>
      <c r="J850" s="592"/>
      <c r="K850" s="579"/>
      <c r="L850" s="579"/>
      <c r="M850" s="579"/>
      <c r="N850" s="579"/>
      <c r="O850" s="579"/>
      <c r="P850" s="579"/>
      <c r="Q850" s="579"/>
      <c r="R850" s="579"/>
      <c r="S850" s="125" t="s">
        <v>30</v>
      </c>
      <c r="T850" s="125" t="s">
        <v>34754</v>
      </c>
      <c r="U850" s="125" t="s">
        <v>34761</v>
      </c>
    </row>
    <row r="851" spans="1:21" ht="63">
      <c r="A851" s="579"/>
      <c r="B851" s="579"/>
      <c r="C851" s="579"/>
      <c r="D851" s="579"/>
      <c r="E851" s="579"/>
      <c r="F851" s="579"/>
      <c r="G851" s="594"/>
      <c r="H851" s="594"/>
      <c r="I851" s="579"/>
      <c r="J851" s="592"/>
      <c r="K851" s="579"/>
      <c r="L851" s="579"/>
      <c r="M851" s="579"/>
      <c r="N851" s="579"/>
      <c r="O851" s="579"/>
      <c r="P851" s="579"/>
      <c r="Q851" s="579"/>
      <c r="R851" s="579"/>
      <c r="S851" s="125" t="s">
        <v>30</v>
      </c>
      <c r="T851" s="125" t="s">
        <v>34755</v>
      </c>
      <c r="U851" s="125" t="s">
        <v>34760</v>
      </c>
    </row>
    <row r="852" spans="1:21" ht="78.75">
      <c r="A852" s="579"/>
      <c r="B852" s="579"/>
      <c r="C852" s="579"/>
      <c r="D852" s="579"/>
      <c r="E852" s="579"/>
      <c r="F852" s="579"/>
      <c r="G852" s="594"/>
      <c r="H852" s="594"/>
      <c r="I852" s="579"/>
      <c r="J852" s="592"/>
      <c r="K852" s="579"/>
      <c r="L852" s="579"/>
      <c r="M852" s="579"/>
      <c r="N852" s="579"/>
      <c r="O852" s="579"/>
      <c r="P852" s="579"/>
      <c r="Q852" s="579"/>
      <c r="R852" s="579"/>
      <c r="S852" s="125" t="s">
        <v>317</v>
      </c>
      <c r="T852" s="125" t="s">
        <v>34756</v>
      </c>
      <c r="U852" s="125" t="s">
        <v>34759</v>
      </c>
    </row>
    <row r="853" spans="1:21" ht="78.75">
      <c r="A853" s="579"/>
      <c r="B853" s="579"/>
      <c r="C853" s="579"/>
      <c r="D853" s="579"/>
      <c r="E853" s="579"/>
      <c r="F853" s="579"/>
      <c r="G853" s="594"/>
      <c r="H853" s="594"/>
      <c r="I853" s="579"/>
      <c r="J853" s="592"/>
      <c r="K853" s="579"/>
      <c r="L853" s="579"/>
      <c r="M853" s="579"/>
      <c r="N853" s="579"/>
      <c r="O853" s="579"/>
      <c r="P853" s="579"/>
      <c r="Q853" s="579"/>
      <c r="R853" s="579"/>
      <c r="S853" s="125" t="s">
        <v>4818</v>
      </c>
      <c r="T853" s="125" t="s">
        <v>34756</v>
      </c>
      <c r="U853" s="125" t="s">
        <v>34758</v>
      </c>
    </row>
    <row r="854" spans="1:21" ht="47.25">
      <c r="A854" s="580"/>
      <c r="B854" s="580"/>
      <c r="C854" s="580"/>
      <c r="D854" s="580"/>
      <c r="E854" s="580"/>
      <c r="F854" s="580"/>
      <c r="G854" s="596"/>
      <c r="H854" s="596"/>
      <c r="I854" s="580"/>
      <c r="J854" s="595"/>
      <c r="K854" s="580"/>
      <c r="L854" s="580"/>
      <c r="M854" s="580"/>
      <c r="N854" s="580"/>
      <c r="O854" s="580"/>
      <c r="P854" s="580"/>
      <c r="Q854" s="580"/>
      <c r="R854" s="580"/>
      <c r="S854" s="125" t="s">
        <v>4818</v>
      </c>
      <c r="T854" s="125" t="s">
        <v>34757</v>
      </c>
      <c r="U854" s="125" t="s">
        <v>34739</v>
      </c>
    </row>
    <row r="855" spans="1:21">
      <c r="A855" s="578">
        <v>119</v>
      </c>
      <c r="B855" s="578" t="s">
        <v>34749</v>
      </c>
      <c r="C855" s="578" t="s">
        <v>34750</v>
      </c>
      <c r="D855" s="578" t="s">
        <v>24</v>
      </c>
      <c r="E855" s="578" t="s">
        <v>2763</v>
      </c>
      <c r="F855" s="578">
        <v>6</v>
      </c>
      <c r="G855" s="593" t="s">
        <v>2000</v>
      </c>
      <c r="H855" s="593" t="s">
        <v>2002</v>
      </c>
      <c r="I855" s="578" t="s">
        <v>30356</v>
      </c>
      <c r="J855" s="591">
        <v>1026700981691</v>
      </c>
      <c r="K855" s="578"/>
      <c r="L855" s="578"/>
      <c r="M855" s="578"/>
      <c r="N855" s="578"/>
      <c r="O855" s="578"/>
      <c r="P855" s="578"/>
      <c r="Q855" s="578"/>
      <c r="R855" s="578"/>
      <c r="S855" s="578" t="s">
        <v>30</v>
      </c>
      <c r="T855" s="578" t="s">
        <v>34764</v>
      </c>
      <c r="U855" s="578" t="s">
        <v>34765</v>
      </c>
    </row>
    <row r="856" spans="1:21">
      <c r="A856" s="580"/>
      <c r="B856" s="580"/>
      <c r="C856" s="580"/>
      <c r="D856" s="580"/>
      <c r="E856" s="580"/>
      <c r="F856" s="580"/>
      <c r="G856" s="596"/>
      <c r="H856" s="596"/>
      <c r="I856" s="580"/>
      <c r="J856" s="595"/>
      <c r="K856" s="580"/>
      <c r="L856" s="580"/>
      <c r="M856" s="580"/>
      <c r="N856" s="580"/>
      <c r="O856" s="580"/>
      <c r="P856" s="580"/>
      <c r="Q856" s="580"/>
      <c r="R856" s="580"/>
      <c r="S856" s="580"/>
      <c r="T856" s="580"/>
      <c r="U856" s="580"/>
    </row>
    <row r="857" spans="1:21" ht="78.75">
      <c r="A857" s="125">
        <v>120</v>
      </c>
      <c r="B857" s="125" t="s">
        <v>34766</v>
      </c>
      <c r="C857" s="125" t="s">
        <v>34767</v>
      </c>
      <c r="D857" s="125" t="s">
        <v>24</v>
      </c>
      <c r="E857" s="125" t="s">
        <v>2763</v>
      </c>
      <c r="F857" s="125">
        <v>8</v>
      </c>
      <c r="G857" s="130" t="s">
        <v>2000</v>
      </c>
      <c r="H857" s="130" t="s">
        <v>2002</v>
      </c>
      <c r="I857" s="125" t="s">
        <v>30356</v>
      </c>
      <c r="J857" s="10">
        <v>1026700981691</v>
      </c>
      <c r="K857" s="125" t="s">
        <v>34768</v>
      </c>
      <c r="L857" s="125"/>
      <c r="M857" s="125"/>
      <c r="N857" s="125"/>
      <c r="O857" s="125"/>
      <c r="P857" s="125"/>
      <c r="Q857" s="125"/>
      <c r="R857" s="125"/>
      <c r="S857" s="125" t="s">
        <v>34769</v>
      </c>
      <c r="T857" s="125" t="s">
        <v>34770</v>
      </c>
      <c r="U857" s="125" t="s">
        <v>34771</v>
      </c>
    </row>
    <row r="858" spans="1:21" ht="20.25">
      <c r="A858" s="608" t="s">
        <v>9199</v>
      </c>
      <c r="B858" s="609"/>
      <c r="C858" s="609"/>
      <c r="D858" s="609"/>
      <c r="E858" s="609"/>
      <c r="F858" s="609"/>
      <c r="G858" s="609"/>
      <c r="H858" s="609"/>
      <c r="I858" s="609"/>
      <c r="J858" s="609"/>
      <c r="K858" s="609"/>
      <c r="L858" s="609"/>
      <c r="M858" s="609"/>
      <c r="N858" s="609"/>
      <c r="O858" s="609"/>
      <c r="P858" s="609"/>
      <c r="Q858" s="609"/>
      <c r="R858" s="609"/>
      <c r="S858" s="609"/>
      <c r="T858" s="609"/>
      <c r="U858" s="610"/>
    </row>
    <row r="859" spans="1:21" ht="63">
      <c r="A859" s="151">
        <v>121</v>
      </c>
      <c r="B859" s="125" t="s">
        <v>9200</v>
      </c>
      <c r="C859" s="125" t="s">
        <v>25750</v>
      </c>
      <c r="D859" s="125" t="s">
        <v>540</v>
      </c>
      <c r="E859" s="125" t="s">
        <v>9207</v>
      </c>
      <c r="F859" s="125">
        <v>10</v>
      </c>
      <c r="G859" s="236" t="s">
        <v>2000</v>
      </c>
      <c r="H859" s="143" t="s">
        <v>2002</v>
      </c>
      <c r="I859" s="578" t="s">
        <v>8732</v>
      </c>
      <c r="J859" s="54">
        <v>1026700981691</v>
      </c>
      <c r="K859" s="125" t="s">
        <v>9210</v>
      </c>
      <c r="L859" s="143"/>
      <c r="M859" s="143"/>
      <c r="N859" s="143"/>
      <c r="O859" s="143"/>
      <c r="P859" s="143"/>
      <c r="Q859" s="143"/>
      <c r="R859" s="143"/>
      <c r="S859" s="7" t="s">
        <v>30</v>
      </c>
      <c r="T859" s="125" t="s">
        <v>9200</v>
      </c>
      <c r="U859" s="125" t="s">
        <v>25757</v>
      </c>
    </row>
    <row r="860" spans="1:21" ht="78.75">
      <c r="A860" s="151">
        <v>122</v>
      </c>
      <c r="B860" s="125" t="s">
        <v>9201</v>
      </c>
      <c r="C860" s="125" t="s">
        <v>25751</v>
      </c>
      <c r="D860" s="125" t="s">
        <v>540</v>
      </c>
      <c r="E860" s="125" t="s">
        <v>9208</v>
      </c>
      <c r="F860" s="125">
        <v>8</v>
      </c>
      <c r="G860" s="236" t="s">
        <v>2000</v>
      </c>
      <c r="H860" s="143" t="s">
        <v>2002</v>
      </c>
      <c r="I860" s="579"/>
      <c r="J860" s="113">
        <v>1026700981691</v>
      </c>
      <c r="K860" s="125" t="s">
        <v>9211</v>
      </c>
      <c r="L860" s="143"/>
      <c r="M860" s="143"/>
      <c r="N860" s="143"/>
      <c r="O860" s="143"/>
      <c r="P860" s="143"/>
      <c r="Q860" s="143"/>
      <c r="R860" s="143"/>
      <c r="S860" s="7" t="s">
        <v>30</v>
      </c>
      <c r="T860" s="125" t="s">
        <v>9201</v>
      </c>
      <c r="U860" s="125" t="s">
        <v>25758</v>
      </c>
    </row>
    <row r="861" spans="1:21" ht="78.75">
      <c r="A861" s="151">
        <v>123</v>
      </c>
      <c r="B861" s="125" t="s">
        <v>9202</v>
      </c>
      <c r="C861" s="125" t="s">
        <v>25752</v>
      </c>
      <c r="D861" s="125" t="s">
        <v>540</v>
      </c>
      <c r="E861" s="125" t="s">
        <v>9208</v>
      </c>
      <c r="F861" s="125">
        <v>8</v>
      </c>
      <c r="G861" s="236" t="s">
        <v>2000</v>
      </c>
      <c r="H861" s="143" t="s">
        <v>2002</v>
      </c>
      <c r="I861" s="580"/>
      <c r="J861" s="113">
        <v>1026700981691</v>
      </c>
      <c r="K861" s="125" t="s">
        <v>9212</v>
      </c>
      <c r="L861" s="143"/>
      <c r="M861" s="143"/>
      <c r="N861" s="143"/>
      <c r="O861" s="143"/>
      <c r="P861" s="143"/>
      <c r="Q861" s="143"/>
      <c r="R861" s="143"/>
      <c r="S861" s="7" t="s">
        <v>30</v>
      </c>
      <c r="T861" s="125" t="s">
        <v>9202</v>
      </c>
      <c r="U861" s="125" t="s">
        <v>25759</v>
      </c>
    </row>
    <row r="862" spans="1:21" ht="78.75">
      <c r="A862" s="151">
        <v>124</v>
      </c>
      <c r="B862" s="125" t="s">
        <v>9203</v>
      </c>
      <c r="C862" s="125" t="s">
        <v>25753</v>
      </c>
      <c r="D862" s="125" t="s">
        <v>540</v>
      </c>
      <c r="E862" s="125" t="s">
        <v>9208</v>
      </c>
      <c r="F862" s="125">
        <v>8</v>
      </c>
      <c r="G862" s="236" t="s">
        <v>2000</v>
      </c>
      <c r="H862" s="143" t="s">
        <v>2002</v>
      </c>
      <c r="I862" s="578" t="s">
        <v>8732</v>
      </c>
      <c r="J862" s="113">
        <v>1026700981691</v>
      </c>
      <c r="K862" s="125" t="s">
        <v>9213</v>
      </c>
      <c r="L862" s="143"/>
      <c r="M862" s="143"/>
      <c r="N862" s="143"/>
      <c r="O862" s="143"/>
      <c r="P862" s="143"/>
      <c r="Q862" s="143"/>
      <c r="R862" s="143"/>
      <c r="S862" s="7" t="s">
        <v>30</v>
      </c>
      <c r="T862" s="125" t="s">
        <v>9203</v>
      </c>
      <c r="U862" s="125" t="s">
        <v>25760</v>
      </c>
    </row>
    <row r="863" spans="1:21" ht="63">
      <c r="A863" s="151">
        <v>125</v>
      </c>
      <c r="B863" s="125" t="s">
        <v>9204</v>
      </c>
      <c r="C863" s="125" t="s">
        <v>25754</v>
      </c>
      <c r="D863" s="125" t="s">
        <v>540</v>
      </c>
      <c r="E863" s="125" t="s">
        <v>9208</v>
      </c>
      <c r="F863" s="125">
        <v>9</v>
      </c>
      <c r="G863" s="236" t="s">
        <v>2000</v>
      </c>
      <c r="H863" s="143" t="s">
        <v>2002</v>
      </c>
      <c r="I863" s="579"/>
      <c r="J863" s="113">
        <v>1026700981691</v>
      </c>
      <c r="K863" s="125" t="s">
        <v>9214</v>
      </c>
      <c r="L863" s="143"/>
      <c r="M863" s="143"/>
      <c r="N863" s="143"/>
      <c r="O863" s="143"/>
      <c r="P863" s="143"/>
      <c r="Q863" s="143"/>
      <c r="R863" s="143"/>
      <c r="S863" s="7" t="s">
        <v>30</v>
      </c>
      <c r="T863" s="125" t="s">
        <v>9204</v>
      </c>
      <c r="U863" s="125" t="s">
        <v>25761</v>
      </c>
    </row>
    <row r="864" spans="1:21" ht="63">
      <c r="A864" s="151">
        <v>126</v>
      </c>
      <c r="B864" s="125" t="s">
        <v>9205</v>
      </c>
      <c r="C864" s="125" t="s">
        <v>25755</v>
      </c>
      <c r="D864" s="125" t="s">
        <v>540</v>
      </c>
      <c r="E864" s="125" t="s">
        <v>9208</v>
      </c>
      <c r="F864" s="150">
        <v>9</v>
      </c>
      <c r="G864" s="236" t="s">
        <v>2000</v>
      </c>
      <c r="H864" s="143" t="s">
        <v>2002</v>
      </c>
      <c r="I864" s="580"/>
      <c r="J864" s="113">
        <v>1026700981691</v>
      </c>
      <c r="K864" s="125" t="s">
        <v>9215</v>
      </c>
      <c r="L864" s="143"/>
      <c r="M864" s="143"/>
      <c r="N864" s="143"/>
      <c r="O864" s="143"/>
      <c r="P864" s="143"/>
      <c r="Q864" s="143"/>
      <c r="R864" s="143"/>
      <c r="S864" s="7" t="s">
        <v>30</v>
      </c>
      <c r="T864" s="108" t="s">
        <v>9205</v>
      </c>
      <c r="U864" s="125" t="s">
        <v>25762</v>
      </c>
    </row>
    <row r="865" spans="1:21" ht="78.75">
      <c r="A865" s="237">
        <v>127</v>
      </c>
      <c r="B865" s="108" t="s">
        <v>9206</v>
      </c>
      <c r="C865" s="108" t="s">
        <v>25756</v>
      </c>
      <c r="D865" s="108" t="s">
        <v>540</v>
      </c>
      <c r="E865" s="108" t="s">
        <v>9208</v>
      </c>
      <c r="F865" s="134">
        <v>8</v>
      </c>
      <c r="G865" s="238" t="s">
        <v>2000</v>
      </c>
      <c r="H865" s="134" t="s">
        <v>2002</v>
      </c>
      <c r="I865" s="108" t="s">
        <v>9209</v>
      </c>
      <c r="J865" s="142">
        <v>1026700981691</v>
      </c>
      <c r="K865" s="108" t="s">
        <v>9216</v>
      </c>
      <c r="L865" s="134"/>
      <c r="M865" s="134"/>
      <c r="N865" s="134"/>
      <c r="O865" s="134"/>
      <c r="P865" s="134"/>
      <c r="Q865" s="134"/>
      <c r="R865" s="134"/>
      <c r="S865" s="110" t="s">
        <v>30</v>
      </c>
      <c r="T865" s="108" t="s">
        <v>9206</v>
      </c>
      <c r="U865" s="196" t="s">
        <v>25763</v>
      </c>
    </row>
    <row r="866" spans="1:21" ht="20.25">
      <c r="A866" s="608" t="s">
        <v>9217</v>
      </c>
      <c r="B866" s="609"/>
      <c r="C866" s="609"/>
      <c r="D866" s="609"/>
      <c r="E866" s="609"/>
      <c r="F866" s="609"/>
      <c r="G866" s="609"/>
      <c r="H866" s="609"/>
      <c r="I866" s="609"/>
      <c r="J866" s="609"/>
      <c r="K866" s="609"/>
      <c r="L866" s="609"/>
      <c r="M866" s="609"/>
      <c r="N866" s="609"/>
      <c r="O866" s="609"/>
      <c r="P866" s="609"/>
      <c r="Q866" s="609"/>
      <c r="R866" s="609"/>
      <c r="S866" s="609"/>
      <c r="T866" s="609"/>
      <c r="U866" s="610"/>
    </row>
    <row r="867" spans="1:21" ht="63">
      <c r="A867" s="7">
        <v>128</v>
      </c>
      <c r="B867" s="125" t="s">
        <v>9218</v>
      </c>
      <c r="C867" s="45" t="s">
        <v>25764</v>
      </c>
      <c r="D867" s="125" t="s">
        <v>24</v>
      </c>
      <c r="E867" s="125" t="s">
        <v>9208</v>
      </c>
      <c r="F867" s="125">
        <v>7</v>
      </c>
      <c r="G867" s="231" t="s">
        <v>2000</v>
      </c>
      <c r="H867" s="125" t="s">
        <v>2002</v>
      </c>
      <c r="I867" s="578" t="s">
        <v>8732</v>
      </c>
      <c r="J867" s="133">
        <v>1026700981691</v>
      </c>
      <c r="K867" s="125" t="s">
        <v>9223</v>
      </c>
      <c r="L867" s="125"/>
      <c r="M867" s="125"/>
      <c r="N867" s="125"/>
      <c r="O867" s="125"/>
      <c r="P867" s="125"/>
      <c r="Q867" s="125"/>
      <c r="R867" s="125"/>
      <c r="S867" s="7" t="s">
        <v>30</v>
      </c>
      <c r="T867" s="125" t="s">
        <v>9218</v>
      </c>
      <c r="U867" s="45" t="s">
        <v>25769</v>
      </c>
    </row>
    <row r="868" spans="1:21" ht="63">
      <c r="A868" s="7">
        <v>129</v>
      </c>
      <c r="B868" s="125" t="s">
        <v>9219</v>
      </c>
      <c r="C868" s="45" t="s">
        <v>25765</v>
      </c>
      <c r="D868" s="125" t="s">
        <v>540</v>
      </c>
      <c r="E868" s="125" t="s">
        <v>9208</v>
      </c>
      <c r="F868" s="125">
        <v>8</v>
      </c>
      <c r="G868" s="231" t="s">
        <v>2000</v>
      </c>
      <c r="H868" s="125" t="s">
        <v>2002</v>
      </c>
      <c r="I868" s="579"/>
      <c r="J868" s="133">
        <v>1026700981691</v>
      </c>
      <c r="K868" s="125" t="s">
        <v>9224</v>
      </c>
      <c r="L868" s="125"/>
      <c r="M868" s="125"/>
      <c r="N868" s="125"/>
      <c r="O868" s="125"/>
      <c r="P868" s="125"/>
      <c r="Q868" s="125"/>
      <c r="R868" s="125"/>
      <c r="S868" s="7" t="s">
        <v>30</v>
      </c>
      <c r="T868" s="125" t="s">
        <v>9219</v>
      </c>
      <c r="U868" s="45" t="s">
        <v>25770</v>
      </c>
    </row>
    <row r="869" spans="1:21" ht="63">
      <c r="A869" s="111">
        <v>130</v>
      </c>
      <c r="B869" s="125" t="s">
        <v>9220</v>
      </c>
      <c r="C869" s="125" t="s">
        <v>25766</v>
      </c>
      <c r="D869" s="125" t="s">
        <v>540</v>
      </c>
      <c r="E869" s="125" t="s">
        <v>9208</v>
      </c>
      <c r="F869" s="125">
        <v>9</v>
      </c>
      <c r="G869" s="231" t="s">
        <v>2000</v>
      </c>
      <c r="H869" s="125" t="s">
        <v>2002</v>
      </c>
      <c r="I869" s="580"/>
      <c r="J869" s="133">
        <v>1026700981691</v>
      </c>
      <c r="K869" s="125" t="s">
        <v>9225</v>
      </c>
      <c r="L869" s="125"/>
      <c r="M869" s="125"/>
      <c r="N869" s="125"/>
      <c r="O869" s="125"/>
      <c r="P869" s="125"/>
      <c r="Q869" s="125"/>
      <c r="R869" s="125"/>
      <c r="S869" s="7" t="s">
        <v>30</v>
      </c>
      <c r="T869" s="125" t="s">
        <v>9220</v>
      </c>
      <c r="U869" s="125" t="s">
        <v>9228</v>
      </c>
    </row>
    <row r="870" spans="1:21" ht="78.75">
      <c r="A870" s="111">
        <v>131</v>
      </c>
      <c r="B870" s="125" t="s">
        <v>9221</v>
      </c>
      <c r="C870" s="173" t="s">
        <v>25767</v>
      </c>
      <c r="D870" s="125" t="s">
        <v>540</v>
      </c>
      <c r="E870" s="125" t="s">
        <v>9208</v>
      </c>
      <c r="F870" s="109">
        <v>9</v>
      </c>
      <c r="G870" s="231" t="s">
        <v>2000</v>
      </c>
      <c r="H870" s="125" t="s">
        <v>2002</v>
      </c>
      <c r="I870" s="125" t="s">
        <v>9209</v>
      </c>
      <c r="J870" s="133">
        <v>1026700981691</v>
      </c>
      <c r="K870" s="125" t="s">
        <v>9226</v>
      </c>
      <c r="L870" s="125"/>
      <c r="M870" s="125"/>
      <c r="N870" s="125"/>
      <c r="O870" s="125"/>
      <c r="P870" s="125"/>
      <c r="Q870" s="125"/>
      <c r="R870" s="125"/>
      <c r="S870" s="7" t="s">
        <v>30</v>
      </c>
      <c r="T870" s="125" t="s">
        <v>9221</v>
      </c>
      <c r="U870" s="173" t="s">
        <v>25771</v>
      </c>
    </row>
    <row r="871" spans="1:21" ht="78.75">
      <c r="A871" s="118">
        <v>132</v>
      </c>
      <c r="B871" s="108" t="s">
        <v>9222</v>
      </c>
      <c r="C871" s="239" t="s">
        <v>25768</v>
      </c>
      <c r="D871" s="108" t="s">
        <v>540</v>
      </c>
      <c r="E871" s="108" t="s">
        <v>9208</v>
      </c>
      <c r="F871" s="114">
        <v>10</v>
      </c>
      <c r="G871" s="240" t="s">
        <v>2000</v>
      </c>
      <c r="H871" s="108" t="s">
        <v>2002</v>
      </c>
      <c r="I871" s="108" t="s">
        <v>9209</v>
      </c>
      <c r="J871" s="132">
        <v>1026700981691</v>
      </c>
      <c r="K871" s="108" t="s">
        <v>9227</v>
      </c>
      <c r="L871" s="108"/>
      <c r="M871" s="108"/>
      <c r="N871" s="108"/>
      <c r="O871" s="108"/>
      <c r="P871" s="108"/>
      <c r="Q871" s="108"/>
      <c r="R871" s="108"/>
      <c r="S871" s="110" t="s">
        <v>30</v>
      </c>
      <c r="T871" s="108" t="s">
        <v>9222</v>
      </c>
      <c r="U871" s="239" t="s">
        <v>25772</v>
      </c>
    </row>
    <row r="872" spans="1:21" ht="20.25">
      <c r="A872" s="627" t="s">
        <v>9229</v>
      </c>
      <c r="B872" s="628"/>
      <c r="C872" s="628"/>
      <c r="D872" s="628"/>
      <c r="E872" s="628"/>
      <c r="F872" s="628"/>
      <c r="G872" s="628"/>
      <c r="H872" s="628"/>
      <c r="I872" s="628"/>
      <c r="J872" s="628"/>
      <c r="K872" s="628"/>
      <c r="L872" s="628"/>
      <c r="M872" s="628"/>
      <c r="N872" s="628"/>
      <c r="O872" s="628"/>
      <c r="P872" s="628"/>
      <c r="Q872" s="628"/>
      <c r="R872" s="628"/>
      <c r="S872" s="628"/>
      <c r="T872" s="628"/>
      <c r="U872" s="629"/>
    </row>
    <row r="873" spans="1:21" ht="78.75">
      <c r="A873" s="241">
        <v>133</v>
      </c>
      <c r="B873" s="125" t="s">
        <v>9230</v>
      </c>
      <c r="C873" s="125" t="s">
        <v>25773</v>
      </c>
      <c r="D873" s="125" t="s">
        <v>540</v>
      </c>
      <c r="E873" s="125" t="s">
        <v>9208</v>
      </c>
      <c r="F873" s="135">
        <v>8</v>
      </c>
      <c r="G873" s="236" t="s">
        <v>2000</v>
      </c>
      <c r="H873" s="143" t="s">
        <v>2002</v>
      </c>
      <c r="I873" s="125" t="s">
        <v>9209</v>
      </c>
      <c r="J873" s="113">
        <v>1026700981691</v>
      </c>
      <c r="K873" s="125" t="s">
        <v>9233</v>
      </c>
      <c r="L873" s="242"/>
      <c r="M873" s="242"/>
      <c r="N873" s="242"/>
      <c r="O873" s="242"/>
      <c r="P873" s="242"/>
      <c r="Q873" s="243"/>
      <c r="R873" s="242"/>
      <c r="S873" s="7" t="s">
        <v>30</v>
      </c>
      <c r="T873" s="125" t="s">
        <v>9230</v>
      </c>
      <c r="U873" s="173" t="s">
        <v>25776</v>
      </c>
    </row>
    <row r="874" spans="1:21" ht="78.75">
      <c r="A874" s="241">
        <v>134</v>
      </c>
      <c r="B874" s="125" t="s">
        <v>9231</v>
      </c>
      <c r="C874" s="125" t="s">
        <v>25774</v>
      </c>
      <c r="D874" s="125" t="s">
        <v>540</v>
      </c>
      <c r="E874" s="125" t="s">
        <v>9208</v>
      </c>
      <c r="F874" s="135">
        <v>8</v>
      </c>
      <c r="G874" s="236" t="s">
        <v>2000</v>
      </c>
      <c r="H874" s="143" t="s">
        <v>2002</v>
      </c>
      <c r="I874" s="125" t="s">
        <v>9209</v>
      </c>
      <c r="J874" s="113">
        <v>1026700981691</v>
      </c>
      <c r="K874" s="125" t="s">
        <v>9234</v>
      </c>
      <c r="L874" s="242"/>
      <c r="M874" s="242"/>
      <c r="N874" s="242"/>
      <c r="O874" s="242"/>
      <c r="P874" s="242"/>
      <c r="Q874" s="243"/>
      <c r="R874" s="242"/>
      <c r="S874" s="7" t="s">
        <v>30</v>
      </c>
      <c r="T874" s="125" t="s">
        <v>9231</v>
      </c>
      <c r="U874" s="173" t="s">
        <v>25777</v>
      </c>
    </row>
    <row r="875" spans="1:21" ht="78.75">
      <c r="A875" s="244">
        <v>135</v>
      </c>
      <c r="B875" s="108" t="s">
        <v>9232</v>
      </c>
      <c r="C875" s="108" t="s">
        <v>25775</v>
      </c>
      <c r="D875" s="108" t="s">
        <v>540</v>
      </c>
      <c r="E875" s="108" t="s">
        <v>9208</v>
      </c>
      <c r="F875" s="139">
        <v>8</v>
      </c>
      <c r="G875" s="238" t="s">
        <v>2000</v>
      </c>
      <c r="H875" s="134" t="s">
        <v>2002</v>
      </c>
      <c r="I875" s="108" t="s">
        <v>9209</v>
      </c>
      <c r="J875" s="142">
        <v>1026700981691</v>
      </c>
      <c r="K875" s="108" t="s">
        <v>9235</v>
      </c>
      <c r="L875" s="245"/>
      <c r="M875" s="245"/>
      <c r="N875" s="245"/>
      <c r="O875" s="245"/>
      <c r="P875" s="245"/>
      <c r="Q875" s="246"/>
      <c r="R875" s="245"/>
      <c r="S875" s="110" t="s">
        <v>30</v>
      </c>
      <c r="T875" s="108" t="s">
        <v>9232</v>
      </c>
      <c r="U875" s="108" t="s">
        <v>9228</v>
      </c>
    </row>
    <row r="876" spans="1:21" ht="20.25">
      <c r="A876" s="608" t="s">
        <v>9236</v>
      </c>
      <c r="B876" s="609"/>
      <c r="C876" s="609"/>
      <c r="D876" s="609"/>
      <c r="E876" s="609"/>
      <c r="F876" s="609"/>
      <c r="G876" s="609"/>
      <c r="H876" s="609"/>
      <c r="I876" s="609"/>
      <c r="J876" s="609"/>
      <c r="K876" s="609"/>
      <c r="L876" s="609"/>
      <c r="M876" s="609"/>
      <c r="N876" s="609"/>
      <c r="O876" s="609"/>
      <c r="P876" s="609"/>
      <c r="Q876" s="609"/>
      <c r="R876" s="609"/>
      <c r="S876" s="609"/>
      <c r="T876" s="609"/>
      <c r="U876" s="610"/>
    </row>
    <row r="877" spans="1:21" ht="78.75">
      <c r="A877" s="108">
        <v>136</v>
      </c>
      <c r="B877" s="108" t="s">
        <v>9237</v>
      </c>
      <c r="C877" s="108" t="s">
        <v>25778</v>
      </c>
      <c r="D877" s="134" t="s">
        <v>540</v>
      </c>
      <c r="E877" s="108" t="s">
        <v>9208</v>
      </c>
      <c r="F877" s="139">
        <v>10</v>
      </c>
      <c r="G877" s="238" t="s">
        <v>9238</v>
      </c>
      <c r="H877" s="134" t="s">
        <v>6618</v>
      </c>
      <c r="I877" s="108" t="s">
        <v>9209</v>
      </c>
      <c r="J877" s="142">
        <v>1026700981691</v>
      </c>
      <c r="K877" s="108" t="s">
        <v>9239</v>
      </c>
      <c r="L877" s="245"/>
      <c r="M877" s="245"/>
      <c r="N877" s="245"/>
      <c r="O877" s="245"/>
      <c r="P877" s="245"/>
      <c r="Q877" s="246"/>
      <c r="R877" s="245"/>
      <c r="S877" s="110" t="s">
        <v>30</v>
      </c>
      <c r="T877" s="108" t="s">
        <v>9237</v>
      </c>
      <c r="U877" s="239" t="s">
        <v>25779</v>
      </c>
    </row>
    <row r="878" spans="1:21" ht="20.25">
      <c r="A878" s="608" t="s">
        <v>9240</v>
      </c>
      <c r="B878" s="609"/>
      <c r="C878" s="609"/>
      <c r="D878" s="609"/>
      <c r="E878" s="609"/>
      <c r="F878" s="609"/>
      <c r="G878" s="609"/>
      <c r="H878" s="609"/>
      <c r="I878" s="609"/>
      <c r="J878" s="609"/>
      <c r="K878" s="609"/>
      <c r="L878" s="609"/>
      <c r="M878" s="609"/>
      <c r="N878" s="609"/>
      <c r="O878" s="609"/>
      <c r="P878" s="609"/>
      <c r="Q878" s="609"/>
      <c r="R878" s="609"/>
      <c r="S878" s="609"/>
      <c r="T878" s="609"/>
      <c r="U878" s="610"/>
    </row>
    <row r="879" spans="1:21" ht="78.75">
      <c r="A879" s="125">
        <v>137</v>
      </c>
      <c r="B879" s="125" t="s">
        <v>9241</v>
      </c>
      <c r="C879" s="125" t="s">
        <v>25780</v>
      </c>
      <c r="D879" s="125" t="s">
        <v>540</v>
      </c>
      <c r="E879" s="125" t="s">
        <v>9208</v>
      </c>
      <c r="F879" s="135">
        <v>9</v>
      </c>
      <c r="G879" s="236" t="s">
        <v>2000</v>
      </c>
      <c r="H879" s="143" t="s">
        <v>2002</v>
      </c>
      <c r="I879" s="125" t="s">
        <v>9209</v>
      </c>
      <c r="J879" s="113">
        <v>1026700981691</v>
      </c>
      <c r="K879" s="125" t="s">
        <v>9246</v>
      </c>
      <c r="L879" s="143"/>
      <c r="M879" s="143"/>
      <c r="N879" s="143"/>
      <c r="O879" s="143"/>
      <c r="P879" s="143"/>
      <c r="Q879" s="143"/>
      <c r="R879" s="143"/>
      <c r="S879" s="7" t="s">
        <v>30</v>
      </c>
      <c r="T879" s="125" t="s">
        <v>9241</v>
      </c>
      <c r="U879" s="173" t="s">
        <v>25785</v>
      </c>
    </row>
    <row r="880" spans="1:21" ht="78.75">
      <c r="A880" s="125">
        <v>138</v>
      </c>
      <c r="B880" s="125" t="s">
        <v>9242</v>
      </c>
      <c r="C880" s="125" t="s">
        <v>25781</v>
      </c>
      <c r="D880" s="125" t="s">
        <v>540</v>
      </c>
      <c r="E880" s="125" t="s">
        <v>9208</v>
      </c>
      <c r="F880" s="135">
        <v>9</v>
      </c>
      <c r="G880" s="236" t="s">
        <v>2000</v>
      </c>
      <c r="H880" s="143" t="s">
        <v>2002</v>
      </c>
      <c r="I880" s="125" t="s">
        <v>9209</v>
      </c>
      <c r="J880" s="113">
        <v>1026700981691</v>
      </c>
      <c r="K880" s="125" t="s">
        <v>9247</v>
      </c>
      <c r="L880" s="143"/>
      <c r="M880" s="143"/>
      <c r="N880" s="143"/>
      <c r="O880" s="143"/>
      <c r="P880" s="143"/>
      <c r="Q880" s="143"/>
      <c r="R880" s="143"/>
      <c r="S880" s="7" t="s">
        <v>30</v>
      </c>
      <c r="T880" s="125" t="s">
        <v>9242</v>
      </c>
      <c r="U880" s="125" t="s">
        <v>9228</v>
      </c>
    </row>
    <row r="881" spans="1:21" ht="78.75">
      <c r="A881" s="125">
        <v>139</v>
      </c>
      <c r="B881" s="125" t="s">
        <v>9243</v>
      </c>
      <c r="C881" s="125" t="s">
        <v>25782</v>
      </c>
      <c r="D881" s="125" t="s">
        <v>540</v>
      </c>
      <c r="E881" s="125" t="s">
        <v>9208</v>
      </c>
      <c r="F881" s="135">
        <v>9</v>
      </c>
      <c r="G881" s="236" t="s">
        <v>2000</v>
      </c>
      <c r="H881" s="143" t="s">
        <v>2002</v>
      </c>
      <c r="I881" s="125" t="s">
        <v>9209</v>
      </c>
      <c r="J881" s="113">
        <v>1026700981691</v>
      </c>
      <c r="K881" s="125" t="s">
        <v>9248</v>
      </c>
      <c r="L881" s="143"/>
      <c r="M881" s="143"/>
      <c r="N881" s="143"/>
      <c r="O881" s="143"/>
      <c r="P881" s="143"/>
      <c r="Q881" s="143"/>
      <c r="R881" s="143"/>
      <c r="S881" s="7" t="s">
        <v>30</v>
      </c>
      <c r="T881" s="108" t="s">
        <v>9243</v>
      </c>
      <c r="U881" s="125" t="s">
        <v>9228</v>
      </c>
    </row>
    <row r="882" spans="1:21" ht="78.75">
      <c r="A882" s="125">
        <v>140</v>
      </c>
      <c r="B882" s="125" t="s">
        <v>9244</v>
      </c>
      <c r="C882" s="125" t="s">
        <v>25783</v>
      </c>
      <c r="D882" s="125" t="s">
        <v>540</v>
      </c>
      <c r="E882" s="125" t="s">
        <v>9208</v>
      </c>
      <c r="F882" s="135">
        <v>8</v>
      </c>
      <c r="G882" s="236" t="s">
        <v>2000</v>
      </c>
      <c r="H882" s="143" t="s">
        <v>2002</v>
      </c>
      <c r="I882" s="125" t="s">
        <v>9209</v>
      </c>
      <c r="J882" s="113">
        <v>1026700981691</v>
      </c>
      <c r="K882" s="125" t="s">
        <v>9249</v>
      </c>
      <c r="L882" s="143"/>
      <c r="M882" s="143"/>
      <c r="N882" s="143"/>
      <c r="O882" s="143"/>
      <c r="P882" s="143"/>
      <c r="Q882" s="143"/>
      <c r="R882" s="143"/>
      <c r="S882" s="125" t="s">
        <v>30</v>
      </c>
      <c r="T882" s="125" t="s">
        <v>9244</v>
      </c>
      <c r="U882" s="125" t="s">
        <v>9228</v>
      </c>
    </row>
    <row r="883" spans="1:21" ht="78.75">
      <c r="A883" s="108">
        <v>141</v>
      </c>
      <c r="B883" s="108" t="s">
        <v>9245</v>
      </c>
      <c r="C883" s="108" t="s">
        <v>25784</v>
      </c>
      <c r="D883" s="108" t="s">
        <v>540</v>
      </c>
      <c r="E883" s="108" t="s">
        <v>9208</v>
      </c>
      <c r="F883" s="139">
        <v>9</v>
      </c>
      <c r="G883" s="238" t="s">
        <v>2000</v>
      </c>
      <c r="H883" s="134" t="s">
        <v>2002</v>
      </c>
      <c r="I883" s="108" t="s">
        <v>9209</v>
      </c>
      <c r="J883" s="142">
        <v>1026700981691</v>
      </c>
      <c r="K883" s="108" t="s">
        <v>9250</v>
      </c>
      <c r="L883" s="134"/>
      <c r="M883" s="134"/>
      <c r="N883" s="134"/>
      <c r="O883" s="134"/>
      <c r="P883" s="134"/>
      <c r="Q883" s="134"/>
      <c r="R883" s="134"/>
      <c r="S883" s="108" t="s">
        <v>30</v>
      </c>
      <c r="T883" s="108" t="s">
        <v>9245</v>
      </c>
      <c r="U883" s="108" t="s">
        <v>9228</v>
      </c>
    </row>
    <row r="884" spans="1:21" ht="20.25">
      <c r="A884" s="627" t="s">
        <v>25786</v>
      </c>
      <c r="B884" s="628"/>
      <c r="C884" s="628"/>
      <c r="D884" s="628"/>
      <c r="E884" s="628"/>
      <c r="F884" s="628"/>
      <c r="G884" s="628"/>
      <c r="H884" s="628"/>
      <c r="I884" s="628"/>
      <c r="J884" s="628"/>
      <c r="K884" s="628"/>
      <c r="L884" s="628"/>
      <c r="M884" s="628"/>
      <c r="N884" s="628"/>
      <c r="O884" s="628"/>
      <c r="P884" s="628"/>
      <c r="Q884" s="628"/>
      <c r="R884" s="628"/>
      <c r="S884" s="628"/>
      <c r="T884" s="628"/>
      <c r="U884" s="629"/>
    </row>
    <row r="885" spans="1:21" ht="31.5">
      <c r="A885" s="617">
        <v>142</v>
      </c>
      <c r="B885" s="579" t="s">
        <v>9361</v>
      </c>
      <c r="C885" s="578" t="s">
        <v>25787</v>
      </c>
      <c r="D885" s="616" t="s">
        <v>540</v>
      </c>
      <c r="E885" s="579" t="s">
        <v>9724</v>
      </c>
      <c r="F885" s="616">
        <v>0</v>
      </c>
      <c r="G885" s="617">
        <v>0</v>
      </c>
      <c r="H885" s="617">
        <v>0</v>
      </c>
      <c r="I885" s="578" t="s">
        <v>9371</v>
      </c>
      <c r="J885" s="619" t="s">
        <v>9372</v>
      </c>
      <c r="K885" s="578" t="s">
        <v>9373</v>
      </c>
      <c r="L885" s="616"/>
      <c r="M885" s="616"/>
      <c r="N885" s="616"/>
      <c r="O885" s="616"/>
      <c r="P885" s="616"/>
      <c r="Q885" s="616"/>
      <c r="R885" s="616"/>
      <c r="S885" s="151" t="s">
        <v>30</v>
      </c>
      <c r="T885" s="125" t="s">
        <v>9374</v>
      </c>
      <c r="U885" s="579" t="s">
        <v>25788</v>
      </c>
    </row>
    <row r="886" spans="1:21" ht="15.75">
      <c r="A886" s="617"/>
      <c r="B886" s="579"/>
      <c r="C886" s="579"/>
      <c r="D886" s="617"/>
      <c r="E886" s="579"/>
      <c r="F886" s="617"/>
      <c r="G886" s="617"/>
      <c r="H886" s="617"/>
      <c r="I886" s="579"/>
      <c r="J886" s="620"/>
      <c r="K886" s="579"/>
      <c r="L886" s="617"/>
      <c r="M886" s="617"/>
      <c r="N886" s="617"/>
      <c r="O886" s="617"/>
      <c r="P886" s="617"/>
      <c r="Q886" s="617"/>
      <c r="R886" s="617"/>
      <c r="S886" s="151" t="s">
        <v>30</v>
      </c>
      <c r="T886" s="125" t="s">
        <v>9363</v>
      </c>
      <c r="U886" s="579"/>
    </row>
    <row r="887" spans="1:21" ht="15.75">
      <c r="A887" s="617"/>
      <c r="B887" s="579"/>
      <c r="C887" s="579"/>
      <c r="D887" s="617"/>
      <c r="E887" s="579"/>
      <c r="F887" s="617"/>
      <c r="G887" s="617"/>
      <c r="H887" s="617"/>
      <c r="I887" s="579"/>
      <c r="J887" s="620"/>
      <c r="K887" s="579"/>
      <c r="L887" s="617"/>
      <c r="M887" s="617"/>
      <c r="N887" s="617"/>
      <c r="O887" s="617"/>
      <c r="P887" s="617"/>
      <c r="Q887" s="617"/>
      <c r="R887" s="617"/>
      <c r="S887" s="151" t="s">
        <v>30</v>
      </c>
      <c r="T887" s="125" t="s">
        <v>9364</v>
      </c>
      <c r="U887" s="579"/>
    </row>
    <row r="888" spans="1:21" ht="31.5">
      <c r="A888" s="617"/>
      <c r="B888" s="579"/>
      <c r="C888" s="579"/>
      <c r="D888" s="617"/>
      <c r="E888" s="579"/>
      <c r="F888" s="617"/>
      <c r="G888" s="617"/>
      <c r="H888" s="617"/>
      <c r="I888" s="579"/>
      <c r="J888" s="620"/>
      <c r="K888" s="579"/>
      <c r="L888" s="617"/>
      <c r="M888" s="617"/>
      <c r="N888" s="617"/>
      <c r="O888" s="617"/>
      <c r="P888" s="617"/>
      <c r="Q888" s="617"/>
      <c r="R888" s="617"/>
      <c r="S888" s="151" t="s">
        <v>30</v>
      </c>
      <c r="T888" s="125" t="s">
        <v>9365</v>
      </c>
      <c r="U888" s="579"/>
    </row>
    <row r="889" spans="1:21" ht="15.75">
      <c r="A889" s="617"/>
      <c r="B889" s="579"/>
      <c r="C889" s="579"/>
      <c r="D889" s="617"/>
      <c r="E889" s="579"/>
      <c r="F889" s="617"/>
      <c r="G889" s="617"/>
      <c r="H889" s="617"/>
      <c r="I889" s="579"/>
      <c r="J889" s="620"/>
      <c r="K889" s="579"/>
      <c r="L889" s="617"/>
      <c r="M889" s="617"/>
      <c r="N889" s="617"/>
      <c r="O889" s="617"/>
      <c r="P889" s="617"/>
      <c r="Q889" s="617"/>
      <c r="R889" s="617"/>
      <c r="S889" s="151" t="s">
        <v>30</v>
      </c>
      <c r="T889" s="125" t="s">
        <v>9366</v>
      </c>
      <c r="U889" s="579"/>
    </row>
    <row r="890" spans="1:21" ht="47.25">
      <c r="A890" s="617"/>
      <c r="B890" s="579"/>
      <c r="C890" s="579"/>
      <c r="D890" s="617"/>
      <c r="E890" s="579"/>
      <c r="F890" s="617"/>
      <c r="G890" s="617"/>
      <c r="H890" s="617"/>
      <c r="I890" s="579"/>
      <c r="J890" s="620"/>
      <c r="K890" s="579"/>
      <c r="L890" s="617"/>
      <c r="M890" s="617"/>
      <c r="N890" s="617"/>
      <c r="O890" s="617"/>
      <c r="P890" s="617"/>
      <c r="Q890" s="617"/>
      <c r="R890" s="617"/>
      <c r="S890" s="151" t="s">
        <v>30</v>
      </c>
      <c r="T890" s="125" t="s">
        <v>9367</v>
      </c>
      <c r="U890" s="579"/>
    </row>
    <row r="891" spans="1:21" ht="15.75">
      <c r="A891" s="617"/>
      <c r="B891" s="579"/>
      <c r="C891" s="579"/>
      <c r="D891" s="617"/>
      <c r="E891" s="579"/>
      <c r="F891" s="617"/>
      <c r="G891" s="617"/>
      <c r="H891" s="617"/>
      <c r="I891" s="579"/>
      <c r="J891" s="620"/>
      <c r="K891" s="579"/>
      <c r="L891" s="617"/>
      <c r="M891" s="617"/>
      <c r="N891" s="617"/>
      <c r="O891" s="617"/>
      <c r="P891" s="617"/>
      <c r="Q891" s="617"/>
      <c r="R891" s="617"/>
      <c r="S891" s="151" t="s">
        <v>30</v>
      </c>
      <c r="T891" s="125"/>
      <c r="U891" s="579"/>
    </row>
    <row r="892" spans="1:21" ht="31.5">
      <c r="A892" s="617"/>
      <c r="B892" s="579"/>
      <c r="C892" s="579"/>
      <c r="D892" s="617"/>
      <c r="E892" s="579"/>
      <c r="F892" s="617"/>
      <c r="G892" s="617"/>
      <c r="H892" s="617"/>
      <c r="I892" s="579"/>
      <c r="J892" s="620"/>
      <c r="K892" s="579"/>
      <c r="L892" s="617"/>
      <c r="M892" s="617"/>
      <c r="N892" s="617"/>
      <c r="O892" s="617"/>
      <c r="P892" s="617"/>
      <c r="Q892" s="617"/>
      <c r="R892" s="617"/>
      <c r="S892" s="151" t="s">
        <v>30</v>
      </c>
      <c r="T892" s="125" t="s">
        <v>9368</v>
      </c>
      <c r="U892" s="579"/>
    </row>
    <row r="893" spans="1:21" ht="15.75">
      <c r="A893" s="618"/>
      <c r="B893" s="580"/>
      <c r="C893" s="580"/>
      <c r="D893" s="618"/>
      <c r="E893" s="580"/>
      <c r="F893" s="618"/>
      <c r="G893" s="618"/>
      <c r="H893" s="618"/>
      <c r="I893" s="580"/>
      <c r="J893" s="621"/>
      <c r="K893" s="580"/>
      <c r="L893" s="618"/>
      <c r="M893" s="618"/>
      <c r="N893" s="618"/>
      <c r="O893" s="618"/>
      <c r="P893" s="618"/>
      <c r="Q893" s="618"/>
      <c r="R893" s="618"/>
      <c r="S893" s="151" t="s">
        <v>30</v>
      </c>
      <c r="T893" s="109" t="s">
        <v>9366</v>
      </c>
      <c r="U893" s="580"/>
    </row>
    <row r="894" spans="1:21" ht="126">
      <c r="A894" s="134">
        <v>143</v>
      </c>
      <c r="B894" s="108" t="s">
        <v>9362</v>
      </c>
      <c r="C894" s="108" t="s">
        <v>25787</v>
      </c>
      <c r="D894" s="134" t="s">
        <v>24</v>
      </c>
      <c r="E894" s="108" t="s">
        <v>9725</v>
      </c>
      <c r="F894" s="134">
        <v>0</v>
      </c>
      <c r="G894" s="134">
        <v>0</v>
      </c>
      <c r="H894" s="134">
        <v>0</v>
      </c>
      <c r="I894" s="108" t="s">
        <v>9369</v>
      </c>
      <c r="J894" s="142">
        <v>1026700976345</v>
      </c>
      <c r="K894" s="108" t="s">
        <v>9370</v>
      </c>
      <c r="L894" s="134"/>
      <c r="M894" s="134"/>
      <c r="N894" s="134"/>
      <c r="O894" s="134"/>
      <c r="P894" s="134"/>
      <c r="Q894" s="134"/>
      <c r="R894" s="134"/>
      <c r="S894" s="134" t="s">
        <v>70</v>
      </c>
      <c r="T894" s="108" t="s">
        <v>9362</v>
      </c>
      <c r="U894" s="108" t="s">
        <v>25789</v>
      </c>
    </row>
    <row r="895" spans="1:21" ht="20.25">
      <c r="A895" s="608" t="s">
        <v>9375</v>
      </c>
      <c r="B895" s="609"/>
      <c r="C895" s="609"/>
      <c r="D895" s="609"/>
      <c r="E895" s="609"/>
      <c r="F895" s="609"/>
      <c r="G895" s="609"/>
      <c r="H895" s="609"/>
      <c r="I895" s="609"/>
      <c r="J895" s="609"/>
      <c r="K895" s="609"/>
      <c r="L895" s="609"/>
      <c r="M895" s="609"/>
      <c r="N895" s="609"/>
      <c r="O895" s="609"/>
      <c r="P895" s="609"/>
      <c r="Q895" s="609"/>
      <c r="R895" s="609"/>
      <c r="S895" s="609"/>
      <c r="T895" s="609"/>
      <c r="U895" s="610"/>
    </row>
    <row r="896" spans="1:21" ht="15.75">
      <c r="A896" s="578">
        <v>144</v>
      </c>
      <c r="B896" s="578" t="s">
        <v>9376</v>
      </c>
      <c r="C896" s="578" t="s">
        <v>9228</v>
      </c>
      <c r="D896" s="578" t="s">
        <v>540</v>
      </c>
      <c r="E896" s="578" t="s">
        <v>9725</v>
      </c>
      <c r="F896" s="616">
        <v>0</v>
      </c>
      <c r="G896" s="616">
        <v>0</v>
      </c>
      <c r="H896" s="616">
        <v>0</v>
      </c>
      <c r="I896" s="578" t="s">
        <v>9380</v>
      </c>
      <c r="J896" s="619" t="s">
        <v>9399</v>
      </c>
      <c r="K896" s="578" t="s">
        <v>9400</v>
      </c>
      <c r="L896" s="616"/>
      <c r="M896" s="616"/>
      <c r="N896" s="616"/>
      <c r="O896" s="616"/>
      <c r="P896" s="616"/>
      <c r="Q896" s="616"/>
      <c r="R896" s="616"/>
      <c r="S896" s="151" t="s">
        <v>30</v>
      </c>
      <c r="T896" s="125" t="s">
        <v>9381</v>
      </c>
      <c r="U896" s="578" t="s">
        <v>9228</v>
      </c>
    </row>
    <row r="897" spans="1:21" ht="31.5">
      <c r="A897" s="579"/>
      <c r="B897" s="579"/>
      <c r="C897" s="579"/>
      <c r="D897" s="579"/>
      <c r="E897" s="579"/>
      <c r="F897" s="617"/>
      <c r="G897" s="617"/>
      <c r="H897" s="617"/>
      <c r="I897" s="579"/>
      <c r="J897" s="620"/>
      <c r="K897" s="579"/>
      <c r="L897" s="617"/>
      <c r="M897" s="617"/>
      <c r="N897" s="617"/>
      <c r="O897" s="617"/>
      <c r="P897" s="617"/>
      <c r="Q897" s="617"/>
      <c r="R897" s="617"/>
      <c r="S897" s="151" t="s">
        <v>30</v>
      </c>
      <c r="T897" s="125" t="s">
        <v>9382</v>
      </c>
      <c r="U897" s="579"/>
    </row>
    <row r="898" spans="1:21" ht="15.75">
      <c r="A898" s="579"/>
      <c r="B898" s="579"/>
      <c r="C898" s="579"/>
      <c r="D898" s="579"/>
      <c r="E898" s="579"/>
      <c r="F898" s="617"/>
      <c r="G898" s="617"/>
      <c r="H898" s="617"/>
      <c r="I898" s="579"/>
      <c r="J898" s="620"/>
      <c r="K898" s="579"/>
      <c r="L898" s="617"/>
      <c r="M898" s="617"/>
      <c r="N898" s="617"/>
      <c r="O898" s="617"/>
      <c r="P898" s="617"/>
      <c r="Q898" s="617"/>
      <c r="R898" s="617"/>
      <c r="S898" s="151" t="s">
        <v>30</v>
      </c>
      <c r="T898" s="125" t="s">
        <v>9383</v>
      </c>
      <c r="U898" s="579"/>
    </row>
    <row r="899" spans="1:21" ht="15.75">
      <c r="A899" s="579"/>
      <c r="B899" s="579"/>
      <c r="C899" s="579"/>
      <c r="D899" s="579"/>
      <c r="E899" s="579"/>
      <c r="F899" s="617"/>
      <c r="G899" s="617"/>
      <c r="H899" s="617"/>
      <c r="I899" s="579"/>
      <c r="J899" s="620"/>
      <c r="K899" s="579"/>
      <c r="L899" s="617"/>
      <c r="M899" s="617"/>
      <c r="N899" s="617"/>
      <c r="O899" s="617"/>
      <c r="P899" s="617"/>
      <c r="Q899" s="617"/>
      <c r="R899" s="617"/>
      <c r="S899" s="151" t="s">
        <v>30</v>
      </c>
      <c r="T899" s="108" t="s">
        <v>9384</v>
      </c>
      <c r="U899" s="579"/>
    </row>
    <row r="900" spans="1:21" ht="15.75">
      <c r="A900" s="579"/>
      <c r="B900" s="579"/>
      <c r="C900" s="579"/>
      <c r="D900" s="579"/>
      <c r="E900" s="579"/>
      <c r="F900" s="617"/>
      <c r="G900" s="617"/>
      <c r="H900" s="617"/>
      <c r="I900" s="579"/>
      <c r="J900" s="620"/>
      <c r="K900" s="579"/>
      <c r="L900" s="617"/>
      <c r="M900" s="617"/>
      <c r="N900" s="617"/>
      <c r="O900" s="617"/>
      <c r="P900" s="617"/>
      <c r="Q900" s="617"/>
      <c r="R900" s="617"/>
      <c r="S900" s="151" t="s">
        <v>30</v>
      </c>
      <c r="T900" s="125" t="s">
        <v>9385</v>
      </c>
      <c r="U900" s="579"/>
    </row>
    <row r="901" spans="1:21" ht="15.75">
      <c r="A901" s="579"/>
      <c r="B901" s="579"/>
      <c r="C901" s="580"/>
      <c r="D901" s="579"/>
      <c r="E901" s="579"/>
      <c r="F901" s="617"/>
      <c r="G901" s="617"/>
      <c r="H901" s="617"/>
      <c r="I901" s="579"/>
      <c r="J901" s="620"/>
      <c r="K901" s="579"/>
      <c r="L901" s="617"/>
      <c r="M901" s="617"/>
      <c r="N901" s="617"/>
      <c r="O901" s="617"/>
      <c r="P901" s="617"/>
      <c r="Q901" s="617"/>
      <c r="R901" s="617"/>
      <c r="S901" s="151" t="s">
        <v>30</v>
      </c>
      <c r="T901" s="125" t="s">
        <v>9386</v>
      </c>
      <c r="U901" s="579"/>
    </row>
    <row r="902" spans="1:21" ht="15.75">
      <c r="A902" s="579"/>
      <c r="B902" s="579"/>
      <c r="C902" s="578" t="s">
        <v>25790</v>
      </c>
      <c r="D902" s="579"/>
      <c r="E902" s="579"/>
      <c r="F902" s="617"/>
      <c r="G902" s="617"/>
      <c r="H902" s="617"/>
      <c r="I902" s="579"/>
      <c r="J902" s="620"/>
      <c r="K902" s="579"/>
      <c r="L902" s="617"/>
      <c r="M902" s="617"/>
      <c r="N902" s="617"/>
      <c r="O902" s="617"/>
      <c r="P902" s="617"/>
      <c r="Q902" s="617"/>
      <c r="R902" s="617"/>
      <c r="S902" s="151" t="s">
        <v>30</v>
      </c>
      <c r="T902" s="125" t="s">
        <v>9387</v>
      </c>
      <c r="U902" s="579"/>
    </row>
    <row r="903" spans="1:21" ht="15.75">
      <c r="A903" s="579"/>
      <c r="B903" s="579"/>
      <c r="C903" s="579"/>
      <c r="D903" s="579"/>
      <c r="E903" s="579"/>
      <c r="F903" s="617"/>
      <c r="G903" s="617"/>
      <c r="H903" s="617"/>
      <c r="I903" s="579"/>
      <c r="J903" s="620"/>
      <c r="K903" s="579"/>
      <c r="L903" s="617"/>
      <c r="M903" s="617"/>
      <c r="N903" s="617"/>
      <c r="O903" s="617"/>
      <c r="P903" s="617"/>
      <c r="Q903" s="617"/>
      <c r="R903" s="617"/>
      <c r="S903" s="151" t="s">
        <v>30</v>
      </c>
      <c r="T903" s="125" t="s">
        <v>9388</v>
      </c>
      <c r="U903" s="579"/>
    </row>
    <row r="904" spans="1:21" ht="15.75">
      <c r="A904" s="579"/>
      <c r="B904" s="579"/>
      <c r="C904" s="580"/>
      <c r="D904" s="579"/>
      <c r="E904" s="579"/>
      <c r="F904" s="617"/>
      <c r="G904" s="617"/>
      <c r="H904" s="617"/>
      <c r="I904" s="579"/>
      <c r="J904" s="620"/>
      <c r="K904" s="579"/>
      <c r="L904" s="617"/>
      <c r="M904" s="617"/>
      <c r="N904" s="617"/>
      <c r="O904" s="617"/>
      <c r="P904" s="617"/>
      <c r="Q904" s="617"/>
      <c r="R904" s="617"/>
      <c r="S904" s="151" t="s">
        <v>30</v>
      </c>
      <c r="T904" s="125" t="s">
        <v>9389</v>
      </c>
      <c r="U904" s="579"/>
    </row>
    <row r="905" spans="1:21" ht="15.75">
      <c r="A905" s="579"/>
      <c r="B905" s="579"/>
      <c r="C905" s="125" t="s">
        <v>25791</v>
      </c>
      <c r="D905" s="579"/>
      <c r="E905" s="579"/>
      <c r="F905" s="617"/>
      <c r="G905" s="617"/>
      <c r="H905" s="617"/>
      <c r="I905" s="579"/>
      <c r="J905" s="620"/>
      <c r="K905" s="579"/>
      <c r="L905" s="617"/>
      <c r="M905" s="617"/>
      <c r="N905" s="617"/>
      <c r="O905" s="617"/>
      <c r="P905" s="617"/>
      <c r="Q905" s="617"/>
      <c r="R905" s="617"/>
      <c r="S905" s="151" t="s">
        <v>30</v>
      </c>
      <c r="T905" s="125" t="s">
        <v>9390</v>
      </c>
      <c r="U905" s="579"/>
    </row>
    <row r="906" spans="1:21" ht="15.75">
      <c r="A906" s="579"/>
      <c r="B906" s="579"/>
      <c r="C906" s="578" t="s">
        <v>25790</v>
      </c>
      <c r="D906" s="579"/>
      <c r="E906" s="579"/>
      <c r="F906" s="617"/>
      <c r="G906" s="617"/>
      <c r="H906" s="617"/>
      <c r="I906" s="579"/>
      <c r="J906" s="620"/>
      <c r="K906" s="579"/>
      <c r="L906" s="617"/>
      <c r="M906" s="617"/>
      <c r="N906" s="617"/>
      <c r="O906" s="617"/>
      <c r="P906" s="617"/>
      <c r="Q906" s="617"/>
      <c r="R906" s="617"/>
      <c r="S906" s="151" t="s">
        <v>30</v>
      </c>
      <c r="T906" s="125" t="s">
        <v>9391</v>
      </c>
      <c r="U906" s="579"/>
    </row>
    <row r="907" spans="1:21" ht="15.75">
      <c r="A907" s="579"/>
      <c r="B907" s="579"/>
      <c r="C907" s="580"/>
      <c r="D907" s="579"/>
      <c r="E907" s="579"/>
      <c r="F907" s="617"/>
      <c r="G907" s="617"/>
      <c r="H907" s="617"/>
      <c r="I907" s="579"/>
      <c r="J907" s="620"/>
      <c r="K907" s="579"/>
      <c r="L907" s="617"/>
      <c r="M907" s="617"/>
      <c r="N907" s="617"/>
      <c r="O907" s="617"/>
      <c r="P907" s="617"/>
      <c r="Q907" s="617"/>
      <c r="R907" s="617"/>
      <c r="S907" s="151" t="s">
        <v>30</v>
      </c>
      <c r="T907" s="125" t="s">
        <v>9392</v>
      </c>
      <c r="U907" s="579"/>
    </row>
    <row r="908" spans="1:21" ht="15.75">
      <c r="A908" s="579"/>
      <c r="B908" s="579"/>
      <c r="C908" s="125" t="s">
        <v>25792</v>
      </c>
      <c r="D908" s="579"/>
      <c r="E908" s="579"/>
      <c r="F908" s="617"/>
      <c r="G908" s="617"/>
      <c r="H908" s="617"/>
      <c r="I908" s="579"/>
      <c r="J908" s="620"/>
      <c r="K908" s="579"/>
      <c r="L908" s="617"/>
      <c r="M908" s="617"/>
      <c r="N908" s="617"/>
      <c r="O908" s="617"/>
      <c r="P908" s="617"/>
      <c r="Q908" s="617"/>
      <c r="R908" s="617"/>
      <c r="S908" s="151" t="s">
        <v>30</v>
      </c>
      <c r="T908" s="125" t="s">
        <v>9393</v>
      </c>
      <c r="U908" s="579"/>
    </row>
    <row r="909" spans="1:21" ht="15.75">
      <c r="A909" s="579"/>
      <c r="B909" s="579"/>
      <c r="C909" s="578" t="s">
        <v>25790</v>
      </c>
      <c r="D909" s="579"/>
      <c r="E909" s="579"/>
      <c r="F909" s="617"/>
      <c r="G909" s="617"/>
      <c r="H909" s="617"/>
      <c r="I909" s="579"/>
      <c r="J909" s="620"/>
      <c r="K909" s="579"/>
      <c r="L909" s="617"/>
      <c r="M909" s="617"/>
      <c r="N909" s="617"/>
      <c r="O909" s="617"/>
      <c r="P909" s="617"/>
      <c r="Q909" s="617"/>
      <c r="R909" s="617"/>
      <c r="S909" s="151" t="s">
        <v>30</v>
      </c>
      <c r="T909" s="125" t="s">
        <v>9394</v>
      </c>
      <c r="U909" s="579"/>
    </row>
    <row r="910" spans="1:21" ht="15.75">
      <c r="A910" s="579"/>
      <c r="B910" s="579"/>
      <c r="C910" s="579"/>
      <c r="D910" s="579"/>
      <c r="E910" s="579"/>
      <c r="F910" s="617"/>
      <c r="G910" s="617"/>
      <c r="H910" s="617"/>
      <c r="I910" s="579"/>
      <c r="J910" s="620"/>
      <c r="K910" s="579"/>
      <c r="L910" s="617"/>
      <c r="M910" s="617"/>
      <c r="N910" s="617"/>
      <c r="O910" s="617"/>
      <c r="P910" s="617"/>
      <c r="Q910" s="617"/>
      <c r="R910" s="617"/>
      <c r="S910" s="151" t="s">
        <v>30</v>
      </c>
      <c r="T910" s="109" t="s">
        <v>9385</v>
      </c>
      <c r="U910" s="579"/>
    </row>
    <row r="911" spans="1:21" ht="15.75">
      <c r="A911" s="579"/>
      <c r="B911" s="579"/>
      <c r="C911" s="579"/>
      <c r="D911" s="579"/>
      <c r="E911" s="579"/>
      <c r="F911" s="617"/>
      <c r="G911" s="617"/>
      <c r="H911" s="617"/>
      <c r="I911" s="579"/>
      <c r="J911" s="620"/>
      <c r="K911" s="579"/>
      <c r="L911" s="617"/>
      <c r="M911" s="617"/>
      <c r="N911" s="617"/>
      <c r="O911" s="617"/>
      <c r="P911" s="617"/>
      <c r="Q911" s="617"/>
      <c r="R911" s="617"/>
      <c r="S911" s="151" t="s">
        <v>30</v>
      </c>
      <c r="T911" s="125" t="s">
        <v>9386</v>
      </c>
      <c r="U911" s="579"/>
    </row>
    <row r="912" spans="1:21" ht="15.75">
      <c r="A912" s="579"/>
      <c r="B912" s="579"/>
      <c r="C912" s="579"/>
      <c r="D912" s="579"/>
      <c r="E912" s="579"/>
      <c r="F912" s="617"/>
      <c r="G912" s="617"/>
      <c r="H912" s="617"/>
      <c r="I912" s="579"/>
      <c r="J912" s="620"/>
      <c r="K912" s="579"/>
      <c r="L912" s="617"/>
      <c r="M912" s="617"/>
      <c r="N912" s="617"/>
      <c r="O912" s="617"/>
      <c r="P912" s="617"/>
      <c r="Q912" s="617"/>
      <c r="R912" s="617"/>
      <c r="S912" s="151" t="s">
        <v>30</v>
      </c>
      <c r="T912" s="125" t="s">
        <v>9387</v>
      </c>
      <c r="U912" s="579"/>
    </row>
    <row r="913" spans="1:21" ht="15.75">
      <c r="A913" s="579"/>
      <c r="B913" s="579"/>
      <c r="C913" s="579"/>
      <c r="D913" s="579"/>
      <c r="E913" s="579"/>
      <c r="F913" s="617"/>
      <c r="G913" s="617"/>
      <c r="H913" s="617"/>
      <c r="I913" s="579"/>
      <c r="J913" s="620"/>
      <c r="K913" s="579"/>
      <c r="L913" s="617"/>
      <c r="M913" s="617"/>
      <c r="N913" s="617"/>
      <c r="O913" s="617"/>
      <c r="P913" s="617"/>
      <c r="Q913" s="617"/>
      <c r="R913" s="617"/>
      <c r="S913" s="151" t="s">
        <v>30</v>
      </c>
      <c r="T913" s="125" t="s">
        <v>9388</v>
      </c>
      <c r="U913" s="579"/>
    </row>
    <row r="914" spans="1:21" ht="15.75">
      <c r="A914" s="579"/>
      <c r="B914" s="579"/>
      <c r="C914" s="579"/>
      <c r="D914" s="579"/>
      <c r="E914" s="579"/>
      <c r="F914" s="617"/>
      <c r="G914" s="617"/>
      <c r="H914" s="617"/>
      <c r="I914" s="579"/>
      <c r="J914" s="620"/>
      <c r="K914" s="579"/>
      <c r="L914" s="617"/>
      <c r="M914" s="617"/>
      <c r="N914" s="617"/>
      <c r="O914" s="617"/>
      <c r="P914" s="617"/>
      <c r="Q914" s="617"/>
      <c r="R914" s="617"/>
      <c r="S914" s="151" t="s">
        <v>30</v>
      </c>
      <c r="T914" s="125" t="s">
        <v>9389</v>
      </c>
      <c r="U914" s="579"/>
    </row>
    <row r="915" spans="1:21" ht="15.75">
      <c r="A915" s="579"/>
      <c r="B915" s="579"/>
      <c r="C915" s="579"/>
      <c r="D915" s="579"/>
      <c r="E915" s="579"/>
      <c r="F915" s="617"/>
      <c r="G915" s="617"/>
      <c r="H915" s="617"/>
      <c r="I915" s="579"/>
      <c r="J915" s="620"/>
      <c r="K915" s="579"/>
      <c r="L915" s="617"/>
      <c r="M915" s="617"/>
      <c r="N915" s="617"/>
      <c r="O915" s="617"/>
      <c r="P915" s="617"/>
      <c r="Q915" s="617"/>
      <c r="R915" s="617"/>
      <c r="S915" s="151" t="s">
        <v>30</v>
      </c>
      <c r="T915" s="125" t="s">
        <v>9390</v>
      </c>
      <c r="U915" s="579"/>
    </row>
    <row r="916" spans="1:21" ht="15.75">
      <c r="A916" s="579"/>
      <c r="B916" s="579"/>
      <c r="C916" s="579"/>
      <c r="D916" s="579"/>
      <c r="E916" s="579"/>
      <c r="F916" s="617"/>
      <c r="G916" s="617"/>
      <c r="H916" s="617"/>
      <c r="I916" s="579"/>
      <c r="J916" s="620"/>
      <c r="K916" s="579"/>
      <c r="L916" s="617"/>
      <c r="M916" s="617"/>
      <c r="N916" s="617"/>
      <c r="O916" s="617"/>
      <c r="P916" s="617"/>
      <c r="Q916" s="617"/>
      <c r="R916" s="617"/>
      <c r="S916" s="151" t="s">
        <v>30</v>
      </c>
      <c r="T916" s="125" t="s">
        <v>9391</v>
      </c>
      <c r="U916" s="579"/>
    </row>
    <row r="917" spans="1:21" ht="15.75">
      <c r="A917" s="579"/>
      <c r="B917" s="579"/>
      <c r="C917" s="579"/>
      <c r="D917" s="579"/>
      <c r="E917" s="579"/>
      <c r="F917" s="617"/>
      <c r="G917" s="617"/>
      <c r="H917" s="617"/>
      <c r="I917" s="579"/>
      <c r="J917" s="620"/>
      <c r="K917" s="579"/>
      <c r="L917" s="617"/>
      <c r="M917" s="617"/>
      <c r="N917" s="617"/>
      <c r="O917" s="617"/>
      <c r="P917" s="617"/>
      <c r="Q917" s="617"/>
      <c r="R917" s="617"/>
      <c r="S917" s="151" t="s">
        <v>30</v>
      </c>
      <c r="T917" s="125" t="s">
        <v>9392</v>
      </c>
      <c r="U917" s="579"/>
    </row>
    <row r="918" spans="1:21" ht="15.75">
      <c r="A918" s="579"/>
      <c r="B918" s="579"/>
      <c r="C918" s="579"/>
      <c r="D918" s="579"/>
      <c r="E918" s="579"/>
      <c r="F918" s="617"/>
      <c r="G918" s="617"/>
      <c r="H918" s="617"/>
      <c r="I918" s="579"/>
      <c r="J918" s="620"/>
      <c r="K918" s="579"/>
      <c r="L918" s="617"/>
      <c r="M918" s="617"/>
      <c r="N918" s="617"/>
      <c r="O918" s="617"/>
      <c r="P918" s="617"/>
      <c r="Q918" s="617"/>
      <c r="R918" s="617"/>
      <c r="S918" s="151" t="s">
        <v>30</v>
      </c>
      <c r="T918" s="125" t="s">
        <v>9393</v>
      </c>
      <c r="U918" s="579"/>
    </row>
    <row r="919" spans="1:21" ht="15.75">
      <c r="A919" s="580"/>
      <c r="B919" s="580"/>
      <c r="C919" s="580"/>
      <c r="D919" s="580"/>
      <c r="E919" s="580"/>
      <c r="F919" s="618"/>
      <c r="G919" s="618"/>
      <c r="H919" s="618"/>
      <c r="I919" s="580"/>
      <c r="J919" s="621"/>
      <c r="K919" s="580"/>
      <c r="L919" s="618"/>
      <c r="M919" s="618"/>
      <c r="N919" s="618"/>
      <c r="O919" s="618"/>
      <c r="P919" s="618"/>
      <c r="Q919" s="618"/>
      <c r="R919" s="618"/>
      <c r="S919" s="151" t="s">
        <v>30</v>
      </c>
      <c r="T919" s="125" t="s">
        <v>9394</v>
      </c>
      <c r="U919" s="580"/>
    </row>
    <row r="920" spans="1:21" ht="94.5">
      <c r="A920" s="125">
        <v>145</v>
      </c>
      <c r="B920" s="125" t="s">
        <v>9377</v>
      </c>
      <c r="C920" s="125" t="s">
        <v>25793</v>
      </c>
      <c r="D920" s="125" t="s">
        <v>24</v>
      </c>
      <c r="E920" s="125" t="s">
        <v>9379</v>
      </c>
      <c r="F920" s="143">
        <v>4</v>
      </c>
      <c r="G920" s="143" t="s">
        <v>26</v>
      </c>
      <c r="H920" s="143" t="s">
        <v>34</v>
      </c>
      <c r="I920" s="125" t="s">
        <v>9395</v>
      </c>
      <c r="J920" s="130" t="s">
        <v>9399</v>
      </c>
      <c r="K920" s="125" t="s">
        <v>9396</v>
      </c>
      <c r="L920" s="143"/>
      <c r="M920" s="143"/>
      <c r="N920" s="143"/>
      <c r="O920" s="143"/>
      <c r="P920" s="143"/>
      <c r="Q920" s="143"/>
      <c r="R920" s="143"/>
      <c r="S920" s="125" t="s">
        <v>9397</v>
      </c>
      <c r="T920" s="125" t="s">
        <v>9398</v>
      </c>
      <c r="U920" s="125" t="s">
        <v>25795</v>
      </c>
    </row>
    <row r="921" spans="1:21" ht="94.5">
      <c r="A921" s="108">
        <v>146</v>
      </c>
      <c r="B921" s="108" t="s">
        <v>9378</v>
      </c>
      <c r="C921" s="108" t="s">
        <v>25794</v>
      </c>
      <c r="D921" s="108" t="s">
        <v>24</v>
      </c>
      <c r="E921" s="108" t="s">
        <v>9379</v>
      </c>
      <c r="F921" s="134">
        <v>4</v>
      </c>
      <c r="G921" s="134" t="s">
        <v>26</v>
      </c>
      <c r="H921" s="134" t="s">
        <v>34</v>
      </c>
      <c r="I921" s="108" t="s">
        <v>9395</v>
      </c>
      <c r="J921" s="115" t="s">
        <v>9399</v>
      </c>
      <c r="K921" s="108" t="s">
        <v>9396</v>
      </c>
      <c r="L921" s="134"/>
      <c r="M921" s="134"/>
      <c r="N921" s="134"/>
      <c r="O921" s="134"/>
      <c r="P921" s="134"/>
      <c r="Q921" s="134"/>
      <c r="R921" s="134"/>
      <c r="S921" s="134" t="s">
        <v>70</v>
      </c>
      <c r="T921" s="108" t="s">
        <v>9378</v>
      </c>
      <c r="U921" s="108" t="s">
        <v>25796</v>
      </c>
    </row>
    <row r="922" spans="1:21" ht="20.25">
      <c r="A922" s="608" t="s">
        <v>9401</v>
      </c>
      <c r="B922" s="609"/>
      <c r="C922" s="609"/>
      <c r="D922" s="609"/>
      <c r="E922" s="609"/>
      <c r="F922" s="609"/>
      <c r="G922" s="609"/>
      <c r="H922" s="609"/>
      <c r="I922" s="609"/>
      <c r="J922" s="609"/>
      <c r="K922" s="609"/>
      <c r="L922" s="609"/>
      <c r="M922" s="609"/>
      <c r="N922" s="609"/>
      <c r="O922" s="609"/>
      <c r="P922" s="609"/>
      <c r="Q922" s="609"/>
      <c r="R922" s="609"/>
      <c r="S922" s="609"/>
      <c r="T922" s="609"/>
      <c r="U922" s="610"/>
    </row>
    <row r="923" spans="1:21" ht="15.75">
      <c r="A923" s="578">
        <v>147</v>
      </c>
      <c r="B923" s="578" t="s">
        <v>9402</v>
      </c>
      <c r="C923" s="578" t="s">
        <v>9228</v>
      </c>
      <c r="D923" s="578" t="s">
        <v>540</v>
      </c>
      <c r="E923" s="578" t="s">
        <v>9725</v>
      </c>
      <c r="F923" s="578">
        <v>0</v>
      </c>
      <c r="G923" s="578">
        <v>0</v>
      </c>
      <c r="H923" s="578">
        <v>0</v>
      </c>
      <c r="I923" s="578" t="s">
        <v>9405</v>
      </c>
      <c r="J923" s="593" t="s">
        <v>9399</v>
      </c>
      <c r="K923" s="578" t="s">
        <v>9411</v>
      </c>
      <c r="L923" s="578"/>
      <c r="M923" s="578"/>
      <c r="N923" s="578"/>
      <c r="O923" s="578"/>
      <c r="P923" s="578"/>
      <c r="Q923" s="578"/>
      <c r="R923" s="578"/>
      <c r="S923" s="7" t="s">
        <v>30</v>
      </c>
      <c r="T923" s="125" t="s">
        <v>9406</v>
      </c>
      <c r="U923" s="578" t="s">
        <v>9228</v>
      </c>
    </row>
    <row r="924" spans="1:21" ht="15.75">
      <c r="A924" s="580"/>
      <c r="B924" s="580"/>
      <c r="C924" s="580"/>
      <c r="D924" s="580"/>
      <c r="E924" s="580"/>
      <c r="F924" s="580"/>
      <c r="G924" s="580"/>
      <c r="H924" s="580"/>
      <c r="I924" s="580"/>
      <c r="J924" s="596"/>
      <c r="K924" s="580"/>
      <c r="L924" s="580"/>
      <c r="M924" s="580"/>
      <c r="N924" s="580"/>
      <c r="O924" s="580"/>
      <c r="P924" s="580"/>
      <c r="Q924" s="580"/>
      <c r="R924" s="580"/>
      <c r="S924" s="7" t="s">
        <v>30</v>
      </c>
      <c r="T924" s="125" t="s">
        <v>9407</v>
      </c>
      <c r="U924" s="580"/>
    </row>
    <row r="925" spans="1:21" ht="78.75">
      <c r="A925" s="125">
        <v>148</v>
      </c>
      <c r="B925" s="125" t="s">
        <v>9403</v>
      </c>
      <c r="C925" s="125" t="s">
        <v>9228</v>
      </c>
      <c r="D925" s="125" t="s">
        <v>24</v>
      </c>
      <c r="E925" s="125" t="s">
        <v>9404</v>
      </c>
      <c r="F925" s="125">
        <v>0</v>
      </c>
      <c r="G925" s="125" t="s">
        <v>26</v>
      </c>
      <c r="H925" s="125" t="s">
        <v>34</v>
      </c>
      <c r="I925" s="125" t="s">
        <v>9408</v>
      </c>
      <c r="J925" s="130" t="s">
        <v>9399</v>
      </c>
      <c r="K925" s="125" t="s">
        <v>9409</v>
      </c>
      <c r="L925" s="125"/>
      <c r="M925" s="125"/>
      <c r="N925" s="125"/>
      <c r="O925" s="125"/>
      <c r="P925" s="125"/>
      <c r="Q925" s="125"/>
      <c r="R925" s="125"/>
      <c r="S925" s="125" t="s">
        <v>70</v>
      </c>
      <c r="T925" s="125" t="s">
        <v>9410</v>
      </c>
      <c r="U925" s="125" t="s">
        <v>9228</v>
      </c>
    </row>
    <row r="926" spans="1:21" ht="20.25">
      <c r="A926" s="747" t="s">
        <v>9412</v>
      </c>
      <c r="B926" s="747"/>
      <c r="C926" s="747"/>
      <c r="D926" s="747"/>
      <c r="E926" s="747"/>
      <c r="F926" s="747"/>
      <c r="G926" s="747"/>
      <c r="H926" s="747"/>
      <c r="I926" s="747"/>
      <c r="J926" s="747"/>
      <c r="K926" s="747"/>
      <c r="L926" s="747"/>
      <c r="M926" s="747"/>
      <c r="N926" s="747"/>
      <c r="O926" s="747"/>
      <c r="P926" s="747"/>
      <c r="Q926" s="747"/>
      <c r="R926" s="747"/>
      <c r="S926" s="747"/>
      <c r="T926" s="747"/>
      <c r="U926" s="747"/>
    </row>
    <row r="927" spans="1:21" ht="15.75">
      <c r="A927" s="578">
        <v>149</v>
      </c>
      <c r="B927" s="578" t="s">
        <v>9413</v>
      </c>
      <c r="C927" s="578" t="s">
        <v>9228</v>
      </c>
      <c r="D927" s="578" t="s">
        <v>540</v>
      </c>
      <c r="E927" s="578" t="s">
        <v>9414</v>
      </c>
      <c r="F927" s="616">
        <v>0</v>
      </c>
      <c r="G927" s="616">
        <v>0</v>
      </c>
      <c r="H927" s="616">
        <v>0</v>
      </c>
      <c r="I927" s="578" t="s">
        <v>9415</v>
      </c>
      <c r="J927" s="593" t="s">
        <v>8814</v>
      </c>
      <c r="K927" s="578" t="s">
        <v>9421</v>
      </c>
      <c r="L927" s="578"/>
      <c r="M927" s="578"/>
      <c r="N927" s="578"/>
      <c r="O927" s="578"/>
      <c r="P927" s="578"/>
      <c r="Q927" s="578"/>
      <c r="R927" s="578"/>
      <c r="S927" s="7" t="s">
        <v>30</v>
      </c>
      <c r="T927" s="125" t="s">
        <v>9413</v>
      </c>
      <c r="U927" s="578" t="s">
        <v>9228</v>
      </c>
    </row>
    <row r="928" spans="1:21" ht="15.75">
      <c r="A928" s="579"/>
      <c r="B928" s="579"/>
      <c r="C928" s="579"/>
      <c r="D928" s="579"/>
      <c r="E928" s="579"/>
      <c r="F928" s="617"/>
      <c r="G928" s="617"/>
      <c r="H928" s="617"/>
      <c r="I928" s="579"/>
      <c r="J928" s="594"/>
      <c r="K928" s="579"/>
      <c r="L928" s="579"/>
      <c r="M928" s="579"/>
      <c r="N928" s="579"/>
      <c r="O928" s="579"/>
      <c r="P928" s="579"/>
      <c r="Q928" s="579"/>
      <c r="R928" s="579"/>
      <c r="S928" s="7" t="s">
        <v>30</v>
      </c>
      <c r="T928" s="125" t="s">
        <v>9416</v>
      </c>
      <c r="U928" s="579"/>
    </row>
    <row r="929" spans="1:21" ht="15.75">
      <c r="A929" s="579"/>
      <c r="B929" s="579"/>
      <c r="C929" s="579"/>
      <c r="D929" s="579"/>
      <c r="E929" s="579"/>
      <c r="F929" s="617"/>
      <c r="G929" s="617"/>
      <c r="H929" s="617"/>
      <c r="I929" s="579"/>
      <c r="J929" s="594"/>
      <c r="K929" s="579"/>
      <c r="L929" s="579"/>
      <c r="M929" s="579"/>
      <c r="N929" s="579"/>
      <c r="O929" s="579"/>
      <c r="P929" s="579"/>
      <c r="Q929" s="579"/>
      <c r="R929" s="579"/>
      <c r="S929" s="7" t="s">
        <v>30</v>
      </c>
      <c r="T929" s="125" t="s">
        <v>9417</v>
      </c>
      <c r="U929" s="579"/>
    </row>
    <row r="930" spans="1:21" ht="15.75">
      <c r="A930" s="579"/>
      <c r="B930" s="579"/>
      <c r="C930" s="579"/>
      <c r="D930" s="579"/>
      <c r="E930" s="579"/>
      <c r="F930" s="617"/>
      <c r="G930" s="617"/>
      <c r="H930" s="617"/>
      <c r="I930" s="579"/>
      <c r="J930" s="594"/>
      <c r="K930" s="579"/>
      <c r="L930" s="579"/>
      <c r="M930" s="579"/>
      <c r="N930" s="579"/>
      <c r="O930" s="579"/>
      <c r="P930" s="579"/>
      <c r="Q930" s="579"/>
      <c r="R930" s="579"/>
      <c r="S930" s="7" t="s">
        <v>30</v>
      </c>
      <c r="T930" s="125" t="s">
        <v>9418</v>
      </c>
      <c r="U930" s="579"/>
    </row>
    <row r="931" spans="1:21" ht="15.75">
      <c r="A931" s="579"/>
      <c r="B931" s="579"/>
      <c r="C931" s="579"/>
      <c r="D931" s="579"/>
      <c r="E931" s="579"/>
      <c r="F931" s="617"/>
      <c r="G931" s="617"/>
      <c r="H931" s="617"/>
      <c r="I931" s="579"/>
      <c r="J931" s="594"/>
      <c r="K931" s="579"/>
      <c r="L931" s="579"/>
      <c r="M931" s="579"/>
      <c r="N931" s="579"/>
      <c r="O931" s="579"/>
      <c r="P931" s="579"/>
      <c r="Q931" s="579"/>
      <c r="R931" s="579"/>
      <c r="S931" s="7" t="s">
        <v>30</v>
      </c>
      <c r="T931" s="125" t="s">
        <v>9419</v>
      </c>
      <c r="U931" s="579"/>
    </row>
    <row r="932" spans="1:21" ht="15.75">
      <c r="A932" s="579"/>
      <c r="B932" s="579"/>
      <c r="C932" s="579"/>
      <c r="D932" s="579"/>
      <c r="E932" s="579"/>
      <c r="F932" s="617"/>
      <c r="G932" s="617"/>
      <c r="H932" s="617"/>
      <c r="I932" s="579"/>
      <c r="J932" s="594"/>
      <c r="K932" s="579"/>
      <c r="L932" s="580"/>
      <c r="M932" s="580"/>
      <c r="N932" s="580"/>
      <c r="O932" s="580"/>
      <c r="P932" s="580"/>
      <c r="Q932" s="580"/>
      <c r="R932" s="580"/>
      <c r="S932" s="110" t="s">
        <v>30</v>
      </c>
      <c r="T932" s="108" t="s">
        <v>9420</v>
      </c>
      <c r="U932" s="579"/>
    </row>
    <row r="933" spans="1:21" ht="20.25">
      <c r="A933" s="627" t="s">
        <v>9422</v>
      </c>
      <c r="B933" s="628"/>
      <c r="C933" s="628"/>
      <c r="D933" s="628"/>
      <c r="E933" s="628"/>
      <c r="F933" s="628"/>
      <c r="G933" s="628"/>
      <c r="H933" s="628"/>
      <c r="I933" s="628"/>
      <c r="J933" s="628"/>
      <c r="K933" s="628"/>
      <c r="L933" s="628"/>
      <c r="M933" s="628"/>
      <c r="N933" s="628"/>
      <c r="O933" s="628"/>
      <c r="P933" s="628"/>
      <c r="Q933" s="628"/>
      <c r="R933" s="628"/>
      <c r="S933" s="628"/>
      <c r="T933" s="628"/>
      <c r="U933" s="629"/>
    </row>
    <row r="934" spans="1:21" ht="15.75">
      <c r="A934" s="578">
        <v>150</v>
      </c>
      <c r="B934" s="578" t="s">
        <v>9423</v>
      </c>
      <c r="C934" s="578" t="s">
        <v>9228</v>
      </c>
      <c r="D934" s="578" t="s">
        <v>540</v>
      </c>
      <c r="E934" s="578" t="s">
        <v>9414</v>
      </c>
      <c r="F934" s="616">
        <v>0</v>
      </c>
      <c r="G934" s="616">
        <v>0</v>
      </c>
      <c r="H934" s="616">
        <v>0</v>
      </c>
      <c r="I934" s="578" t="s">
        <v>9424</v>
      </c>
      <c r="J934" s="593" t="s">
        <v>9399</v>
      </c>
      <c r="K934" s="578" t="s">
        <v>9429</v>
      </c>
      <c r="L934" s="744"/>
      <c r="M934" s="744"/>
      <c r="N934" s="744"/>
      <c r="O934" s="744"/>
      <c r="P934" s="744"/>
      <c r="Q934" s="744"/>
      <c r="R934" s="744"/>
      <c r="S934" s="7" t="s">
        <v>30</v>
      </c>
      <c r="T934" s="125" t="s">
        <v>9425</v>
      </c>
      <c r="U934" s="578" t="s">
        <v>9228</v>
      </c>
    </row>
    <row r="935" spans="1:21" ht="15.75">
      <c r="A935" s="579"/>
      <c r="B935" s="579"/>
      <c r="C935" s="579"/>
      <c r="D935" s="579"/>
      <c r="E935" s="579"/>
      <c r="F935" s="617"/>
      <c r="G935" s="617"/>
      <c r="H935" s="617"/>
      <c r="I935" s="579"/>
      <c r="J935" s="594"/>
      <c r="K935" s="579"/>
      <c r="L935" s="745"/>
      <c r="M935" s="745"/>
      <c r="N935" s="745"/>
      <c r="O935" s="745"/>
      <c r="P935" s="745"/>
      <c r="Q935" s="745"/>
      <c r="R935" s="745"/>
      <c r="S935" s="7" t="s">
        <v>30</v>
      </c>
      <c r="T935" s="125" t="s">
        <v>9426</v>
      </c>
      <c r="U935" s="579"/>
    </row>
    <row r="936" spans="1:21" ht="15.75">
      <c r="A936" s="579"/>
      <c r="B936" s="579"/>
      <c r="C936" s="579"/>
      <c r="D936" s="579"/>
      <c r="E936" s="579"/>
      <c r="F936" s="617"/>
      <c r="G936" s="617"/>
      <c r="H936" s="617"/>
      <c r="I936" s="579"/>
      <c r="J936" s="594"/>
      <c r="K936" s="579"/>
      <c r="L936" s="745"/>
      <c r="M936" s="745"/>
      <c r="N936" s="745"/>
      <c r="O936" s="745"/>
      <c r="P936" s="745"/>
      <c r="Q936" s="745"/>
      <c r="R936" s="745"/>
      <c r="S936" s="7"/>
      <c r="T936" s="125" t="s">
        <v>9427</v>
      </c>
      <c r="U936" s="579"/>
    </row>
    <row r="937" spans="1:21" ht="15.75">
      <c r="A937" s="579"/>
      <c r="B937" s="579"/>
      <c r="C937" s="579"/>
      <c r="D937" s="579"/>
      <c r="E937" s="579"/>
      <c r="F937" s="617"/>
      <c r="G937" s="617"/>
      <c r="H937" s="617"/>
      <c r="I937" s="579"/>
      <c r="J937" s="594"/>
      <c r="K937" s="579"/>
      <c r="L937" s="746"/>
      <c r="M937" s="746"/>
      <c r="N937" s="746"/>
      <c r="O937" s="746"/>
      <c r="P937" s="746"/>
      <c r="Q937" s="746"/>
      <c r="R937" s="746"/>
      <c r="S937" s="110" t="s">
        <v>30</v>
      </c>
      <c r="T937" s="108" t="s">
        <v>9428</v>
      </c>
      <c r="U937" s="579"/>
    </row>
    <row r="938" spans="1:21" ht="20.25">
      <c r="A938" s="627" t="s">
        <v>9430</v>
      </c>
      <c r="B938" s="628"/>
      <c r="C938" s="628"/>
      <c r="D938" s="628"/>
      <c r="E938" s="628"/>
      <c r="F938" s="628"/>
      <c r="G938" s="628"/>
      <c r="H938" s="628"/>
      <c r="I938" s="628"/>
      <c r="J938" s="628"/>
      <c r="K938" s="628"/>
      <c r="L938" s="628"/>
      <c r="M938" s="628"/>
      <c r="N938" s="628"/>
      <c r="O938" s="628"/>
      <c r="P938" s="628"/>
      <c r="Q938" s="628"/>
      <c r="R938" s="628"/>
      <c r="S938" s="628"/>
      <c r="T938" s="628"/>
      <c r="U938" s="629"/>
    </row>
    <row r="939" spans="1:21" ht="78.75">
      <c r="A939" s="578">
        <v>126</v>
      </c>
      <c r="B939" s="578" t="s">
        <v>9431</v>
      </c>
      <c r="C939" s="578" t="s">
        <v>25797</v>
      </c>
      <c r="D939" s="578" t="s">
        <v>24</v>
      </c>
      <c r="E939" s="578" t="s">
        <v>9443</v>
      </c>
      <c r="F939" s="616">
        <v>10</v>
      </c>
      <c r="G939" s="616" t="s">
        <v>2000</v>
      </c>
      <c r="H939" s="616" t="s">
        <v>2002</v>
      </c>
      <c r="I939" s="578" t="s">
        <v>9447</v>
      </c>
      <c r="J939" s="619" t="s">
        <v>9554</v>
      </c>
      <c r="K939" s="578" t="s">
        <v>9448</v>
      </c>
      <c r="L939" s="616"/>
      <c r="M939" s="616"/>
      <c r="N939" s="616"/>
      <c r="O939" s="616"/>
      <c r="P939" s="616"/>
      <c r="Q939" s="616"/>
      <c r="R939" s="616"/>
      <c r="S939" s="143" t="s">
        <v>30</v>
      </c>
      <c r="T939" s="125" t="s">
        <v>9449</v>
      </c>
      <c r="U939" s="578" t="s">
        <v>25809</v>
      </c>
    </row>
    <row r="940" spans="1:21">
      <c r="A940" s="579"/>
      <c r="B940" s="579"/>
      <c r="C940" s="579"/>
      <c r="D940" s="579"/>
      <c r="E940" s="579"/>
      <c r="F940" s="617"/>
      <c r="G940" s="617"/>
      <c r="H940" s="617"/>
      <c r="I940" s="579"/>
      <c r="J940" s="620"/>
      <c r="K940" s="579"/>
      <c r="L940" s="617"/>
      <c r="M940" s="617"/>
      <c r="N940" s="617"/>
      <c r="O940" s="617"/>
      <c r="P940" s="617"/>
      <c r="Q940" s="617"/>
      <c r="R940" s="617"/>
      <c r="S940" s="616" t="s">
        <v>30</v>
      </c>
      <c r="T940" s="578" t="s">
        <v>9450</v>
      </c>
      <c r="U940" s="579"/>
    </row>
    <row r="941" spans="1:21">
      <c r="A941" s="579"/>
      <c r="B941" s="579"/>
      <c r="C941" s="579"/>
      <c r="D941" s="579"/>
      <c r="E941" s="579"/>
      <c r="F941" s="617"/>
      <c r="G941" s="617"/>
      <c r="H941" s="617"/>
      <c r="I941" s="579"/>
      <c r="J941" s="620"/>
      <c r="K941" s="579"/>
      <c r="L941" s="617"/>
      <c r="M941" s="617"/>
      <c r="N941" s="617"/>
      <c r="O941" s="617"/>
      <c r="P941" s="617"/>
      <c r="Q941" s="617"/>
      <c r="R941" s="617"/>
      <c r="S941" s="617"/>
      <c r="T941" s="579"/>
      <c r="U941" s="579"/>
    </row>
    <row r="942" spans="1:21">
      <c r="A942" s="579"/>
      <c r="B942" s="579"/>
      <c r="C942" s="579"/>
      <c r="D942" s="579"/>
      <c r="E942" s="579"/>
      <c r="F942" s="617"/>
      <c r="G942" s="617"/>
      <c r="H942" s="617"/>
      <c r="I942" s="579"/>
      <c r="J942" s="620"/>
      <c r="K942" s="579"/>
      <c r="L942" s="617"/>
      <c r="M942" s="617"/>
      <c r="N942" s="617"/>
      <c r="O942" s="617"/>
      <c r="P942" s="617"/>
      <c r="Q942" s="617"/>
      <c r="R942" s="617"/>
      <c r="S942" s="618"/>
      <c r="T942" s="580"/>
      <c r="U942" s="579"/>
    </row>
    <row r="943" spans="1:21">
      <c r="A943" s="579"/>
      <c r="B943" s="579"/>
      <c r="C943" s="579"/>
      <c r="D943" s="579"/>
      <c r="E943" s="579"/>
      <c r="F943" s="617"/>
      <c r="G943" s="617"/>
      <c r="H943" s="617"/>
      <c r="I943" s="579"/>
      <c r="J943" s="620"/>
      <c r="K943" s="579"/>
      <c r="L943" s="617"/>
      <c r="M943" s="617"/>
      <c r="N943" s="617"/>
      <c r="O943" s="617"/>
      <c r="P943" s="617"/>
      <c r="Q943" s="617"/>
      <c r="R943" s="617"/>
      <c r="S943" s="616" t="s">
        <v>30</v>
      </c>
      <c r="T943" s="578" t="s">
        <v>9451</v>
      </c>
      <c r="U943" s="579"/>
    </row>
    <row r="944" spans="1:21">
      <c r="A944" s="579"/>
      <c r="B944" s="579"/>
      <c r="C944" s="579"/>
      <c r="D944" s="579"/>
      <c r="E944" s="579"/>
      <c r="F944" s="617"/>
      <c r="G944" s="617"/>
      <c r="H944" s="617"/>
      <c r="I944" s="579"/>
      <c r="J944" s="620"/>
      <c r="K944" s="579"/>
      <c r="L944" s="617"/>
      <c r="M944" s="617"/>
      <c r="N944" s="617"/>
      <c r="O944" s="617"/>
      <c r="P944" s="617"/>
      <c r="Q944" s="617"/>
      <c r="R944" s="617"/>
      <c r="S944" s="618"/>
      <c r="T944" s="580"/>
      <c r="U944" s="579"/>
    </row>
    <row r="945" spans="1:21" ht="78.75">
      <c r="A945" s="579"/>
      <c r="B945" s="579"/>
      <c r="C945" s="579"/>
      <c r="D945" s="579"/>
      <c r="E945" s="579"/>
      <c r="F945" s="617"/>
      <c r="G945" s="617"/>
      <c r="H945" s="617"/>
      <c r="I945" s="579"/>
      <c r="J945" s="620"/>
      <c r="K945" s="579"/>
      <c r="L945" s="617"/>
      <c r="M945" s="617"/>
      <c r="N945" s="617"/>
      <c r="O945" s="617"/>
      <c r="P945" s="617"/>
      <c r="Q945" s="617"/>
      <c r="R945" s="617"/>
      <c r="S945" s="151" t="s">
        <v>30</v>
      </c>
      <c r="T945" s="125" t="s">
        <v>9452</v>
      </c>
      <c r="U945" s="579"/>
    </row>
    <row r="946" spans="1:21" ht="15.75">
      <c r="A946" s="579"/>
      <c r="B946" s="579"/>
      <c r="C946" s="579"/>
      <c r="D946" s="579"/>
      <c r="E946" s="579"/>
      <c r="F946" s="617"/>
      <c r="G946" s="617"/>
      <c r="H946" s="617"/>
      <c r="I946" s="579"/>
      <c r="J946" s="620"/>
      <c r="K946" s="579"/>
      <c r="L946" s="617"/>
      <c r="M946" s="617"/>
      <c r="N946" s="617"/>
      <c r="O946" s="617"/>
      <c r="P946" s="617"/>
      <c r="Q946" s="617"/>
      <c r="R946" s="617"/>
      <c r="S946" s="151" t="s">
        <v>30</v>
      </c>
      <c r="T946" s="125"/>
      <c r="U946" s="579"/>
    </row>
    <row r="947" spans="1:21" ht="78.75">
      <c r="A947" s="579"/>
      <c r="B947" s="579"/>
      <c r="C947" s="579"/>
      <c r="D947" s="579"/>
      <c r="E947" s="579"/>
      <c r="F947" s="617"/>
      <c r="G947" s="617"/>
      <c r="H947" s="617"/>
      <c r="I947" s="579"/>
      <c r="J947" s="620"/>
      <c r="K947" s="579"/>
      <c r="L947" s="617"/>
      <c r="M947" s="617"/>
      <c r="N947" s="617"/>
      <c r="O947" s="617"/>
      <c r="P947" s="617"/>
      <c r="Q947" s="617"/>
      <c r="R947" s="617"/>
      <c r="S947" s="151" t="s">
        <v>30</v>
      </c>
      <c r="T947" s="125" t="s">
        <v>9453</v>
      </c>
      <c r="U947" s="579"/>
    </row>
    <row r="948" spans="1:21" ht="15.75">
      <c r="A948" s="579"/>
      <c r="B948" s="579"/>
      <c r="C948" s="579"/>
      <c r="D948" s="579"/>
      <c r="E948" s="579"/>
      <c r="F948" s="617"/>
      <c r="G948" s="617"/>
      <c r="H948" s="617"/>
      <c r="I948" s="579"/>
      <c r="J948" s="620"/>
      <c r="K948" s="579"/>
      <c r="L948" s="617"/>
      <c r="M948" s="617"/>
      <c r="N948" s="617"/>
      <c r="O948" s="617"/>
      <c r="P948" s="617"/>
      <c r="Q948" s="617"/>
      <c r="R948" s="617"/>
      <c r="S948" s="151" t="s">
        <v>30</v>
      </c>
      <c r="T948" s="125"/>
      <c r="U948" s="579"/>
    </row>
    <row r="949" spans="1:21" ht="15.75">
      <c r="A949" s="579"/>
      <c r="B949" s="579"/>
      <c r="C949" s="579"/>
      <c r="D949" s="579"/>
      <c r="E949" s="579"/>
      <c r="F949" s="617"/>
      <c r="G949" s="617"/>
      <c r="H949" s="617"/>
      <c r="I949" s="579"/>
      <c r="J949" s="620"/>
      <c r="K949" s="579"/>
      <c r="L949" s="617"/>
      <c r="M949" s="617"/>
      <c r="N949" s="617"/>
      <c r="O949" s="617"/>
      <c r="P949" s="617"/>
      <c r="Q949" s="617"/>
      <c r="R949" s="617"/>
      <c r="S949" s="151" t="s">
        <v>30</v>
      </c>
      <c r="T949" s="125"/>
      <c r="U949" s="579"/>
    </row>
    <row r="950" spans="1:21">
      <c r="A950" s="579"/>
      <c r="B950" s="579"/>
      <c r="C950" s="579"/>
      <c r="D950" s="579"/>
      <c r="E950" s="579"/>
      <c r="F950" s="617"/>
      <c r="G950" s="617"/>
      <c r="H950" s="617"/>
      <c r="I950" s="579"/>
      <c r="J950" s="620"/>
      <c r="K950" s="579"/>
      <c r="L950" s="617"/>
      <c r="M950" s="617"/>
      <c r="N950" s="617"/>
      <c r="O950" s="617"/>
      <c r="P950" s="617"/>
      <c r="Q950" s="617"/>
      <c r="R950" s="617"/>
      <c r="S950" s="616" t="s">
        <v>30</v>
      </c>
      <c r="T950" s="578" t="s">
        <v>9454</v>
      </c>
      <c r="U950" s="579"/>
    </row>
    <row r="951" spans="1:21">
      <c r="A951" s="579"/>
      <c r="B951" s="579"/>
      <c r="C951" s="579"/>
      <c r="D951" s="579"/>
      <c r="E951" s="579"/>
      <c r="F951" s="617"/>
      <c r="G951" s="617"/>
      <c r="H951" s="617"/>
      <c r="I951" s="579"/>
      <c r="J951" s="620"/>
      <c r="K951" s="579"/>
      <c r="L951" s="617"/>
      <c r="M951" s="617"/>
      <c r="N951" s="617"/>
      <c r="O951" s="617"/>
      <c r="P951" s="617"/>
      <c r="Q951" s="617"/>
      <c r="R951" s="617"/>
      <c r="S951" s="618"/>
      <c r="T951" s="580"/>
      <c r="U951" s="579"/>
    </row>
    <row r="952" spans="1:21" ht="78.75">
      <c r="A952" s="579"/>
      <c r="B952" s="579"/>
      <c r="C952" s="579"/>
      <c r="D952" s="579"/>
      <c r="E952" s="579"/>
      <c r="F952" s="617"/>
      <c r="G952" s="617"/>
      <c r="H952" s="617"/>
      <c r="I952" s="579"/>
      <c r="J952" s="620"/>
      <c r="K952" s="579"/>
      <c r="L952" s="617"/>
      <c r="M952" s="617"/>
      <c r="N952" s="617"/>
      <c r="O952" s="617"/>
      <c r="P952" s="617"/>
      <c r="Q952" s="617"/>
      <c r="R952" s="617"/>
      <c r="S952" s="151" t="s">
        <v>30</v>
      </c>
      <c r="T952" s="125" t="s">
        <v>9455</v>
      </c>
      <c r="U952" s="579"/>
    </row>
    <row r="953" spans="1:21" ht="78.75">
      <c r="A953" s="579"/>
      <c r="B953" s="579"/>
      <c r="C953" s="579"/>
      <c r="D953" s="579"/>
      <c r="E953" s="579"/>
      <c r="F953" s="617"/>
      <c r="G953" s="617"/>
      <c r="H953" s="617"/>
      <c r="I953" s="579"/>
      <c r="J953" s="620"/>
      <c r="K953" s="579"/>
      <c r="L953" s="617"/>
      <c r="M953" s="617"/>
      <c r="N953" s="617"/>
      <c r="O953" s="617"/>
      <c r="P953" s="617"/>
      <c r="Q953" s="617"/>
      <c r="R953" s="617"/>
      <c r="S953" s="151" t="s">
        <v>30</v>
      </c>
      <c r="T953" s="125" t="s">
        <v>9456</v>
      </c>
      <c r="U953" s="579"/>
    </row>
    <row r="954" spans="1:21" ht="78.75">
      <c r="A954" s="579"/>
      <c r="B954" s="579"/>
      <c r="C954" s="579"/>
      <c r="D954" s="579"/>
      <c r="E954" s="579"/>
      <c r="F954" s="617"/>
      <c r="G954" s="617"/>
      <c r="H954" s="617"/>
      <c r="I954" s="579"/>
      <c r="J954" s="620"/>
      <c r="K954" s="579"/>
      <c r="L954" s="617"/>
      <c r="M954" s="617"/>
      <c r="N954" s="617"/>
      <c r="O954" s="617"/>
      <c r="P954" s="617"/>
      <c r="Q954" s="617"/>
      <c r="R954" s="617"/>
      <c r="S954" s="151" t="s">
        <v>30</v>
      </c>
      <c r="T954" s="125" t="s">
        <v>9457</v>
      </c>
      <c r="U954" s="579"/>
    </row>
    <row r="955" spans="1:21">
      <c r="A955" s="579"/>
      <c r="B955" s="579"/>
      <c r="C955" s="579"/>
      <c r="D955" s="579"/>
      <c r="E955" s="579"/>
      <c r="F955" s="617"/>
      <c r="G955" s="617"/>
      <c r="H955" s="617"/>
      <c r="I955" s="579"/>
      <c r="J955" s="620"/>
      <c r="K955" s="579"/>
      <c r="L955" s="617"/>
      <c r="M955" s="617"/>
      <c r="N955" s="617"/>
      <c r="O955" s="617"/>
      <c r="P955" s="617"/>
      <c r="Q955" s="617"/>
      <c r="R955" s="617"/>
      <c r="S955" s="616" t="s">
        <v>30</v>
      </c>
      <c r="T955" s="578" t="s">
        <v>9458</v>
      </c>
      <c r="U955" s="579"/>
    </row>
    <row r="956" spans="1:21">
      <c r="A956" s="579"/>
      <c r="B956" s="579"/>
      <c r="C956" s="579"/>
      <c r="D956" s="579"/>
      <c r="E956" s="579"/>
      <c r="F956" s="617"/>
      <c r="G956" s="617"/>
      <c r="H956" s="617"/>
      <c r="I956" s="579"/>
      <c r="J956" s="620"/>
      <c r="K956" s="579"/>
      <c r="L956" s="617"/>
      <c r="M956" s="617"/>
      <c r="N956" s="617"/>
      <c r="O956" s="617"/>
      <c r="P956" s="617"/>
      <c r="Q956" s="617"/>
      <c r="R956" s="617"/>
      <c r="S956" s="618"/>
      <c r="T956" s="580"/>
      <c r="U956" s="579"/>
    </row>
    <row r="957" spans="1:21" ht="78.75">
      <c r="A957" s="579"/>
      <c r="B957" s="579"/>
      <c r="C957" s="579"/>
      <c r="D957" s="579"/>
      <c r="E957" s="579"/>
      <c r="F957" s="617"/>
      <c r="G957" s="617"/>
      <c r="H957" s="617"/>
      <c r="I957" s="579"/>
      <c r="J957" s="620"/>
      <c r="K957" s="579"/>
      <c r="L957" s="617"/>
      <c r="M957" s="617"/>
      <c r="N957" s="617"/>
      <c r="O957" s="617"/>
      <c r="P957" s="617"/>
      <c r="Q957" s="617"/>
      <c r="R957" s="617"/>
      <c r="S957" s="151" t="s">
        <v>30</v>
      </c>
      <c r="T957" s="125" t="s">
        <v>9459</v>
      </c>
      <c r="U957" s="579"/>
    </row>
    <row r="958" spans="1:21" ht="78.75">
      <c r="A958" s="579"/>
      <c r="B958" s="579"/>
      <c r="C958" s="579"/>
      <c r="D958" s="579"/>
      <c r="E958" s="579"/>
      <c r="F958" s="617"/>
      <c r="G958" s="617"/>
      <c r="H958" s="617"/>
      <c r="I958" s="579"/>
      <c r="J958" s="620"/>
      <c r="K958" s="579"/>
      <c r="L958" s="617"/>
      <c r="M958" s="617"/>
      <c r="N958" s="617"/>
      <c r="O958" s="617"/>
      <c r="P958" s="617"/>
      <c r="Q958" s="617"/>
      <c r="R958" s="617"/>
      <c r="S958" s="151" t="s">
        <v>30</v>
      </c>
      <c r="T958" s="125" t="s">
        <v>9460</v>
      </c>
      <c r="U958" s="579"/>
    </row>
    <row r="959" spans="1:21">
      <c r="A959" s="579"/>
      <c r="B959" s="579"/>
      <c r="C959" s="579"/>
      <c r="D959" s="579"/>
      <c r="E959" s="579"/>
      <c r="F959" s="617"/>
      <c r="G959" s="617"/>
      <c r="H959" s="617"/>
      <c r="I959" s="579"/>
      <c r="J959" s="620"/>
      <c r="K959" s="579"/>
      <c r="L959" s="617"/>
      <c r="M959" s="617"/>
      <c r="N959" s="617"/>
      <c r="O959" s="617"/>
      <c r="P959" s="617"/>
      <c r="Q959" s="617"/>
      <c r="R959" s="617"/>
      <c r="S959" s="616" t="s">
        <v>30</v>
      </c>
      <c r="T959" s="578" t="s">
        <v>9461</v>
      </c>
      <c r="U959" s="579"/>
    </row>
    <row r="960" spans="1:21">
      <c r="A960" s="579"/>
      <c r="B960" s="579"/>
      <c r="C960" s="579"/>
      <c r="D960" s="579"/>
      <c r="E960" s="579"/>
      <c r="F960" s="617"/>
      <c r="G960" s="617"/>
      <c r="H960" s="617"/>
      <c r="I960" s="579"/>
      <c r="J960" s="620"/>
      <c r="K960" s="579"/>
      <c r="L960" s="617"/>
      <c r="M960" s="617"/>
      <c r="N960" s="617"/>
      <c r="O960" s="617"/>
      <c r="P960" s="617"/>
      <c r="Q960" s="617"/>
      <c r="R960" s="617"/>
      <c r="S960" s="618"/>
      <c r="T960" s="580"/>
      <c r="U960" s="579"/>
    </row>
    <row r="961" spans="1:21" ht="78.75">
      <c r="A961" s="579"/>
      <c r="B961" s="579"/>
      <c r="C961" s="579"/>
      <c r="D961" s="579"/>
      <c r="E961" s="579"/>
      <c r="F961" s="617"/>
      <c r="G961" s="617"/>
      <c r="H961" s="617"/>
      <c r="I961" s="579"/>
      <c r="J961" s="620"/>
      <c r="K961" s="579"/>
      <c r="L961" s="617"/>
      <c r="M961" s="617"/>
      <c r="N961" s="617"/>
      <c r="O961" s="617"/>
      <c r="P961" s="617"/>
      <c r="Q961" s="617"/>
      <c r="R961" s="617"/>
      <c r="S961" s="151" t="s">
        <v>30</v>
      </c>
      <c r="T961" s="125" t="s">
        <v>9462</v>
      </c>
      <c r="U961" s="579"/>
    </row>
    <row r="962" spans="1:21" ht="78.75">
      <c r="A962" s="579"/>
      <c r="B962" s="579"/>
      <c r="C962" s="579"/>
      <c r="D962" s="579"/>
      <c r="E962" s="579"/>
      <c r="F962" s="617"/>
      <c r="G962" s="617"/>
      <c r="H962" s="617"/>
      <c r="I962" s="579"/>
      <c r="J962" s="620"/>
      <c r="K962" s="579"/>
      <c r="L962" s="617"/>
      <c r="M962" s="617"/>
      <c r="N962" s="617"/>
      <c r="O962" s="617"/>
      <c r="P962" s="617"/>
      <c r="Q962" s="617"/>
      <c r="R962" s="617"/>
      <c r="S962" s="151" t="s">
        <v>30</v>
      </c>
      <c r="T962" s="125" t="s">
        <v>9463</v>
      </c>
      <c r="U962" s="579"/>
    </row>
    <row r="963" spans="1:21" ht="78.75">
      <c r="A963" s="580"/>
      <c r="B963" s="580"/>
      <c r="C963" s="580"/>
      <c r="D963" s="580"/>
      <c r="E963" s="580"/>
      <c r="F963" s="618"/>
      <c r="G963" s="618"/>
      <c r="H963" s="618"/>
      <c r="I963" s="580"/>
      <c r="J963" s="621"/>
      <c r="K963" s="580"/>
      <c r="L963" s="618"/>
      <c r="M963" s="618"/>
      <c r="N963" s="618"/>
      <c r="O963" s="618"/>
      <c r="P963" s="618"/>
      <c r="Q963" s="618"/>
      <c r="R963" s="618"/>
      <c r="S963" s="151" t="s">
        <v>30</v>
      </c>
      <c r="T963" s="125" t="s">
        <v>9464</v>
      </c>
      <c r="U963" s="580"/>
    </row>
    <row r="964" spans="1:21">
      <c r="A964" s="578">
        <v>127</v>
      </c>
      <c r="B964" s="578" t="s">
        <v>9432</v>
      </c>
      <c r="C964" s="578" t="s">
        <v>25798</v>
      </c>
      <c r="D964" s="578" t="s">
        <v>24</v>
      </c>
      <c r="E964" s="578" t="s">
        <v>9444</v>
      </c>
      <c r="F964" s="616">
        <v>10</v>
      </c>
      <c r="G964" s="616" t="s">
        <v>2000</v>
      </c>
      <c r="H964" s="616" t="s">
        <v>2002</v>
      </c>
      <c r="I964" s="578" t="s">
        <v>9465</v>
      </c>
      <c r="J964" s="619" t="s">
        <v>9554</v>
      </c>
      <c r="K964" s="578" t="s">
        <v>9448</v>
      </c>
      <c r="L964" s="616"/>
      <c r="M964" s="616"/>
      <c r="N964" s="616"/>
      <c r="O964" s="616"/>
      <c r="P964" s="616"/>
      <c r="Q964" s="616"/>
      <c r="R964" s="616"/>
      <c r="S964" s="616" t="s">
        <v>30</v>
      </c>
      <c r="T964" s="578" t="s">
        <v>9466</v>
      </c>
      <c r="U964" s="578" t="s">
        <v>25810</v>
      </c>
    </row>
    <row r="965" spans="1:21">
      <c r="A965" s="579"/>
      <c r="B965" s="579"/>
      <c r="C965" s="579"/>
      <c r="D965" s="579"/>
      <c r="E965" s="579"/>
      <c r="F965" s="617"/>
      <c r="G965" s="617"/>
      <c r="H965" s="617"/>
      <c r="I965" s="579"/>
      <c r="J965" s="620"/>
      <c r="K965" s="579"/>
      <c r="L965" s="617"/>
      <c r="M965" s="617"/>
      <c r="N965" s="617"/>
      <c r="O965" s="617"/>
      <c r="P965" s="617"/>
      <c r="Q965" s="617"/>
      <c r="R965" s="617"/>
      <c r="S965" s="617"/>
      <c r="T965" s="579"/>
      <c r="U965" s="579"/>
    </row>
    <row r="966" spans="1:21">
      <c r="A966" s="579"/>
      <c r="B966" s="579"/>
      <c r="C966" s="579"/>
      <c r="D966" s="579"/>
      <c r="E966" s="579"/>
      <c r="F966" s="617"/>
      <c r="G966" s="617"/>
      <c r="H966" s="617"/>
      <c r="I966" s="579"/>
      <c r="J966" s="620"/>
      <c r="K966" s="579"/>
      <c r="L966" s="617"/>
      <c r="M966" s="617"/>
      <c r="N966" s="617"/>
      <c r="O966" s="617"/>
      <c r="P966" s="617"/>
      <c r="Q966" s="617"/>
      <c r="R966" s="617"/>
      <c r="S966" s="617"/>
      <c r="T966" s="579"/>
      <c r="U966" s="579"/>
    </row>
    <row r="967" spans="1:21">
      <c r="A967" s="579"/>
      <c r="B967" s="579"/>
      <c r="C967" s="579"/>
      <c r="D967" s="579"/>
      <c r="E967" s="579"/>
      <c r="F967" s="617"/>
      <c r="G967" s="617"/>
      <c r="H967" s="617"/>
      <c r="I967" s="579"/>
      <c r="J967" s="620"/>
      <c r="K967" s="579"/>
      <c r="L967" s="617"/>
      <c r="M967" s="617"/>
      <c r="N967" s="617"/>
      <c r="O967" s="617"/>
      <c r="P967" s="617"/>
      <c r="Q967" s="617"/>
      <c r="R967" s="617"/>
      <c r="S967" s="617"/>
      <c r="T967" s="579"/>
      <c r="U967" s="579"/>
    </row>
    <row r="968" spans="1:21">
      <c r="A968" s="579"/>
      <c r="B968" s="579"/>
      <c r="C968" s="579"/>
      <c r="D968" s="579"/>
      <c r="E968" s="579"/>
      <c r="F968" s="617"/>
      <c r="G968" s="617"/>
      <c r="H968" s="617"/>
      <c r="I968" s="579"/>
      <c r="J968" s="620"/>
      <c r="K968" s="579"/>
      <c r="L968" s="617"/>
      <c r="M968" s="617"/>
      <c r="N968" s="617"/>
      <c r="O968" s="617"/>
      <c r="P968" s="617"/>
      <c r="Q968" s="617"/>
      <c r="R968" s="617"/>
      <c r="S968" s="618"/>
      <c r="T968" s="580"/>
      <c r="U968" s="579"/>
    </row>
    <row r="969" spans="1:21">
      <c r="A969" s="579"/>
      <c r="B969" s="579"/>
      <c r="C969" s="579"/>
      <c r="D969" s="579"/>
      <c r="E969" s="579"/>
      <c r="F969" s="617"/>
      <c r="G969" s="617"/>
      <c r="H969" s="617"/>
      <c r="I969" s="579"/>
      <c r="J969" s="620"/>
      <c r="K969" s="579"/>
      <c r="L969" s="617"/>
      <c r="M969" s="617"/>
      <c r="N969" s="617"/>
      <c r="O969" s="617"/>
      <c r="P969" s="617"/>
      <c r="Q969" s="617"/>
      <c r="R969" s="617"/>
      <c r="S969" s="616" t="s">
        <v>30</v>
      </c>
      <c r="T969" s="578" t="s">
        <v>9467</v>
      </c>
      <c r="U969" s="579"/>
    </row>
    <row r="970" spans="1:21">
      <c r="A970" s="579"/>
      <c r="B970" s="579"/>
      <c r="C970" s="579"/>
      <c r="D970" s="579"/>
      <c r="E970" s="579"/>
      <c r="F970" s="617"/>
      <c r="G970" s="617"/>
      <c r="H970" s="617"/>
      <c r="I970" s="579"/>
      <c r="J970" s="620"/>
      <c r="K970" s="579"/>
      <c r="L970" s="617"/>
      <c r="M970" s="617"/>
      <c r="N970" s="617"/>
      <c r="O970" s="617"/>
      <c r="P970" s="617"/>
      <c r="Q970" s="617"/>
      <c r="R970" s="617"/>
      <c r="S970" s="617"/>
      <c r="T970" s="579"/>
      <c r="U970" s="579"/>
    </row>
    <row r="971" spans="1:21">
      <c r="A971" s="579"/>
      <c r="B971" s="579"/>
      <c r="C971" s="579"/>
      <c r="D971" s="579"/>
      <c r="E971" s="579"/>
      <c r="F971" s="617"/>
      <c r="G971" s="617"/>
      <c r="H971" s="617"/>
      <c r="I971" s="579"/>
      <c r="J971" s="620"/>
      <c r="K971" s="579"/>
      <c r="L971" s="617"/>
      <c r="M971" s="617"/>
      <c r="N971" s="617"/>
      <c r="O971" s="617"/>
      <c r="P971" s="617"/>
      <c r="Q971" s="617"/>
      <c r="R971" s="617"/>
      <c r="S971" s="617"/>
      <c r="T971" s="579"/>
      <c r="U971" s="579"/>
    </row>
    <row r="972" spans="1:21">
      <c r="A972" s="579"/>
      <c r="B972" s="579"/>
      <c r="C972" s="579"/>
      <c r="D972" s="579"/>
      <c r="E972" s="579"/>
      <c r="F972" s="617"/>
      <c r="G972" s="617"/>
      <c r="H972" s="617"/>
      <c r="I972" s="579"/>
      <c r="J972" s="620"/>
      <c r="K972" s="579"/>
      <c r="L972" s="617"/>
      <c r="M972" s="617"/>
      <c r="N972" s="617"/>
      <c r="O972" s="617"/>
      <c r="P972" s="617"/>
      <c r="Q972" s="617"/>
      <c r="R972" s="617"/>
      <c r="S972" s="617"/>
      <c r="T972" s="579"/>
      <c r="U972" s="579"/>
    </row>
    <row r="973" spans="1:21">
      <c r="A973" s="579"/>
      <c r="B973" s="579"/>
      <c r="C973" s="579"/>
      <c r="D973" s="579"/>
      <c r="E973" s="579"/>
      <c r="F973" s="617"/>
      <c r="G973" s="617"/>
      <c r="H973" s="617"/>
      <c r="I973" s="579"/>
      <c r="J973" s="620"/>
      <c r="K973" s="579"/>
      <c r="L973" s="617"/>
      <c r="M973" s="617"/>
      <c r="N973" s="617"/>
      <c r="O973" s="617"/>
      <c r="P973" s="617"/>
      <c r="Q973" s="617"/>
      <c r="R973" s="617"/>
      <c r="S973" s="618"/>
      <c r="T973" s="580"/>
      <c r="U973" s="579"/>
    </row>
    <row r="974" spans="1:21">
      <c r="A974" s="579"/>
      <c r="B974" s="579"/>
      <c r="C974" s="579"/>
      <c r="D974" s="579"/>
      <c r="E974" s="579"/>
      <c r="F974" s="617"/>
      <c r="G974" s="617"/>
      <c r="H974" s="617"/>
      <c r="I974" s="579"/>
      <c r="J974" s="620"/>
      <c r="K974" s="579"/>
      <c r="L974" s="617"/>
      <c r="M974" s="617"/>
      <c r="N974" s="617"/>
      <c r="O974" s="617"/>
      <c r="P974" s="617"/>
      <c r="Q974" s="617"/>
      <c r="R974" s="617"/>
      <c r="S974" s="616" t="s">
        <v>30</v>
      </c>
      <c r="T974" s="578" t="s">
        <v>9468</v>
      </c>
      <c r="U974" s="579"/>
    </row>
    <row r="975" spans="1:21">
      <c r="A975" s="579"/>
      <c r="B975" s="579"/>
      <c r="C975" s="579"/>
      <c r="D975" s="579"/>
      <c r="E975" s="579"/>
      <c r="F975" s="617"/>
      <c r="G975" s="617"/>
      <c r="H975" s="617"/>
      <c r="I975" s="579"/>
      <c r="J975" s="620"/>
      <c r="K975" s="579"/>
      <c r="L975" s="617"/>
      <c r="M975" s="617"/>
      <c r="N975" s="617"/>
      <c r="O975" s="617"/>
      <c r="P975" s="617"/>
      <c r="Q975" s="617"/>
      <c r="R975" s="617"/>
      <c r="S975" s="617"/>
      <c r="T975" s="579"/>
      <c r="U975" s="579"/>
    </row>
    <row r="976" spans="1:21">
      <c r="A976" s="579"/>
      <c r="B976" s="579"/>
      <c r="C976" s="579"/>
      <c r="D976" s="579"/>
      <c r="E976" s="579"/>
      <c r="F976" s="617"/>
      <c r="G976" s="617"/>
      <c r="H976" s="617"/>
      <c r="I976" s="579"/>
      <c r="J976" s="620"/>
      <c r="K976" s="579"/>
      <c r="L976" s="617"/>
      <c r="M976" s="617"/>
      <c r="N976" s="617"/>
      <c r="O976" s="617"/>
      <c r="P976" s="617"/>
      <c r="Q976" s="617"/>
      <c r="R976" s="617"/>
      <c r="S976" s="617"/>
      <c r="T976" s="579"/>
      <c r="U976" s="579"/>
    </row>
    <row r="977" spans="1:21">
      <c r="A977" s="579"/>
      <c r="B977" s="579"/>
      <c r="C977" s="579"/>
      <c r="D977" s="579"/>
      <c r="E977" s="579"/>
      <c r="F977" s="617"/>
      <c r="G977" s="617"/>
      <c r="H977" s="617"/>
      <c r="I977" s="579"/>
      <c r="J977" s="620"/>
      <c r="K977" s="579"/>
      <c r="L977" s="617"/>
      <c r="M977" s="617"/>
      <c r="N977" s="617"/>
      <c r="O977" s="617"/>
      <c r="P977" s="617"/>
      <c r="Q977" s="617"/>
      <c r="R977" s="617"/>
      <c r="S977" s="617"/>
      <c r="T977" s="579"/>
      <c r="U977" s="579"/>
    </row>
    <row r="978" spans="1:21">
      <c r="A978" s="579"/>
      <c r="B978" s="579"/>
      <c r="C978" s="579"/>
      <c r="D978" s="579"/>
      <c r="E978" s="579"/>
      <c r="F978" s="617"/>
      <c r="G978" s="617"/>
      <c r="H978" s="617"/>
      <c r="I978" s="579"/>
      <c r="J978" s="620"/>
      <c r="K978" s="579"/>
      <c r="L978" s="617"/>
      <c r="M978" s="617"/>
      <c r="N978" s="617"/>
      <c r="O978" s="617"/>
      <c r="P978" s="617"/>
      <c r="Q978" s="617"/>
      <c r="R978" s="617"/>
      <c r="S978" s="617"/>
      <c r="T978" s="579"/>
      <c r="U978" s="579"/>
    </row>
    <row r="979" spans="1:21">
      <c r="A979" s="579"/>
      <c r="B979" s="579"/>
      <c r="C979" s="579"/>
      <c r="D979" s="579"/>
      <c r="E979" s="579"/>
      <c r="F979" s="617"/>
      <c r="G979" s="617"/>
      <c r="H979" s="617"/>
      <c r="I979" s="579"/>
      <c r="J979" s="620"/>
      <c r="K979" s="579"/>
      <c r="L979" s="617"/>
      <c r="M979" s="617"/>
      <c r="N979" s="617"/>
      <c r="O979" s="617"/>
      <c r="P979" s="617"/>
      <c r="Q979" s="617"/>
      <c r="R979" s="617"/>
      <c r="S979" s="617"/>
      <c r="T979" s="579"/>
      <c r="U979" s="579"/>
    </row>
    <row r="980" spans="1:21">
      <c r="A980" s="579"/>
      <c r="B980" s="579"/>
      <c r="C980" s="579"/>
      <c r="D980" s="579"/>
      <c r="E980" s="579"/>
      <c r="F980" s="617"/>
      <c r="G980" s="617"/>
      <c r="H980" s="617"/>
      <c r="I980" s="579"/>
      <c r="J980" s="620"/>
      <c r="K980" s="579"/>
      <c r="L980" s="617"/>
      <c r="M980" s="617"/>
      <c r="N980" s="617"/>
      <c r="O980" s="617"/>
      <c r="P980" s="617"/>
      <c r="Q980" s="617"/>
      <c r="R980" s="617"/>
      <c r="S980" s="617"/>
      <c r="T980" s="579"/>
      <c r="U980" s="579"/>
    </row>
    <row r="981" spans="1:21">
      <c r="A981" s="579"/>
      <c r="B981" s="579"/>
      <c r="C981" s="579"/>
      <c r="D981" s="579"/>
      <c r="E981" s="579"/>
      <c r="F981" s="617"/>
      <c r="G981" s="617"/>
      <c r="H981" s="617"/>
      <c r="I981" s="579"/>
      <c r="J981" s="620"/>
      <c r="K981" s="579"/>
      <c r="L981" s="617"/>
      <c r="M981" s="617"/>
      <c r="N981" s="617"/>
      <c r="O981" s="617"/>
      <c r="P981" s="617"/>
      <c r="Q981" s="617"/>
      <c r="R981" s="617"/>
      <c r="S981" s="618"/>
      <c r="T981" s="580"/>
      <c r="U981" s="579"/>
    </row>
    <row r="982" spans="1:21">
      <c r="A982" s="579"/>
      <c r="B982" s="579"/>
      <c r="C982" s="579"/>
      <c r="D982" s="579"/>
      <c r="E982" s="579"/>
      <c r="F982" s="617"/>
      <c r="G982" s="617"/>
      <c r="H982" s="617"/>
      <c r="I982" s="579"/>
      <c r="J982" s="620"/>
      <c r="K982" s="579"/>
      <c r="L982" s="617"/>
      <c r="M982" s="617"/>
      <c r="N982" s="617"/>
      <c r="O982" s="617"/>
      <c r="P982" s="617"/>
      <c r="Q982" s="617"/>
      <c r="R982" s="617"/>
      <c r="S982" s="616" t="s">
        <v>30</v>
      </c>
      <c r="T982" s="578" t="s">
        <v>9469</v>
      </c>
      <c r="U982" s="579"/>
    </row>
    <row r="983" spans="1:21">
      <c r="A983" s="579"/>
      <c r="B983" s="579"/>
      <c r="C983" s="580"/>
      <c r="D983" s="580"/>
      <c r="E983" s="579"/>
      <c r="F983" s="617"/>
      <c r="G983" s="617"/>
      <c r="H983" s="617"/>
      <c r="I983" s="580"/>
      <c r="J983" s="621"/>
      <c r="K983" s="580"/>
      <c r="L983" s="618"/>
      <c r="M983" s="618"/>
      <c r="N983" s="618"/>
      <c r="O983" s="618"/>
      <c r="P983" s="618"/>
      <c r="Q983" s="618"/>
      <c r="R983" s="618"/>
      <c r="S983" s="618"/>
      <c r="T983" s="580"/>
      <c r="U983" s="580"/>
    </row>
    <row r="984" spans="1:21">
      <c r="A984" s="578">
        <v>151</v>
      </c>
      <c r="B984" s="578" t="s">
        <v>9433</v>
      </c>
      <c r="C984" s="578" t="s">
        <v>25799</v>
      </c>
      <c r="D984" s="578" t="s">
        <v>24</v>
      </c>
      <c r="E984" s="578" t="s">
        <v>9443</v>
      </c>
      <c r="F984" s="616">
        <v>10</v>
      </c>
      <c r="G984" s="616" t="s">
        <v>2000</v>
      </c>
      <c r="H984" s="616" t="s">
        <v>2002</v>
      </c>
      <c r="I984" s="578" t="s">
        <v>9447</v>
      </c>
      <c r="J984" s="619" t="s">
        <v>9554</v>
      </c>
      <c r="K984" s="578" t="s">
        <v>9448</v>
      </c>
      <c r="L984" s="616"/>
      <c r="M984" s="616"/>
      <c r="N984" s="616"/>
      <c r="O984" s="616"/>
      <c r="P984" s="616"/>
      <c r="Q984" s="616"/>
      <c r="R984" s="616"/>
      <c r="S984" s="616" t="s">
        <v>30</v>
      </c>
      <c r="T984" s="578" t="s">
        <v>9470</v>
      </c>
      <c r="U984" s="578" t="s">
        <v>25811</v>
      </c>
    </row>
    <row r="985" spans="1:21">
      <c r="A985" s="579"/>
      <c r="B985" s="579"/>
      <c r="C985" s="579"/>
      <c r="D985" s="579"/>
      <c r="E985" s="579"/>
      <c r="F985" s="617"/>
      <c r="G985" s="617"/>
      <c r="H985" s="617"/>
      <c r="I985" s="579"/>
      <c r="J985" s="620"/>
      <c r="K985" s="579"/>
      <c r="L985" s="617"/>
      <c r="M985" s="617"/>
      <c r="N985" s="617"/>
      <c r="O985" s="617"/>
      <c r="P985" s="617"/>
      <c r="Q985" s="617"/>
      <c r="R985" s="617"/>
      <c r="S985" s="617"/>
      <c r="T985" s="579"/>
      <c r="U985" s="579"/>
    </row>
    <row r="986" spans="1:21">
      <c r="A986" s="579"/>
      <c r="B986" s="579"/>
      <c r="C986" s="579"/>
      <c r="D986" s="579"/>
      <c r="E986" s="579"/>
      <c r="F986" s="617"/>
      <c r="G986" s="617"/>
      <c r="H986" s="617"/>
      <c r="I986" s="579"/>
      <c r="J986" s="620"/>
      <c r="K986" s="579"/>
      <c r="L986" s="617"/>
      <c r="M986" s="617"/>
      <c r="N986" s="617"/>
      <c r="O986" s="617"/>
      <c r="P986" s="617"/>
      <c r="Q986" s="617"/>
      <c r="R986" s="617"/>
      <c r="S986" s="617"/>
      <c r="T986" s="579"/>
      <c r="U986" s="579"/>
    </row>
    <row r="987" spans="1:21">
      <c r="A987" s="579"/>
      <c r="B987" s="579"/>
      <c r="C987" s="579"/>
      <c r="D987" s="579"/>
      <c r="E987" s="579"/>
      <c r="F987" s="617"/>
      <c r="G987" s="617"/>
      <c r="H987" s="617"/>
      <c r="I987" s="579"/>
      <c r="J987" s="620"/>
      <c r="K987" s="579"/>
      <c r="L987" s="617"/>
      <c r="M987" s="617"/>
      <c r="N987" s="617"/>
      <c r="O987" s="617"/>
      <c r="P987" s="617"/>
      <c r="Q987" s="617"/>
      <c r="R987" s="617"/>
      <c r="S987" s="617"/>
      <c r="T987" s="579"/>
      <c r="U987" s="579"/>
    </row>
    <row r="988" spans="1:21">
      <c r="A988" s="579"/>
      <c r="B988" s="579"/>
      <c r="C988" s="579"/>
      <c r="D988" s="579"/>
      <c r="E988" s="579"/>
      <c r="F988" s="617"/>
      <c r="G988" s="617"/>
      <c r="H988" s="617"/>
      <c r="I988" s="579"/>
      <c r="J988" s="620"/>
      <c r="K988" s="579"/>
      <c r="L988" s="617"/>
      <c r="M988" s="617"/>
      <c r="N988" s="617"/>
      <c r="O988" s="617"/>
      <c r="P988" s="617"/>
      <c r="Q988" s="617"/>
      <c r="R988" s="617"/>
      <c r="S988" s="617"/>
      <c r="T988" s="579"/>
      <c r="U988" s="579"/>
    </row>
    <row r="989" spans="1:21">
      <c r="A989" s="579"/>
      <c r="B989" s="579"/>
      <c r="C989" s="579"/>
      <c r="D989" s="579"/>
      <c r="E989" s="579"/>
      <c r="F989" s="617"/>
      <c r="G989" s="617"/>
      <c r="H989" s="617"/>
      <c r="I989" s="579"/>
      <c r="J989" s="620"/>
      <c r="K989" s="579"/>
      <c r="L989" s="617"/>
      <c r="M989" s="617"/>
      <c r="N989" s="617"/>
      <c r="O989" s="617"/>
      <c r="P989" s="617"/>
      <c r="Q989" s="617"/>
      <c r="R989" s="617"/>
      <c r="S989" s="617"/>
      <c r="T989" s="579"/>
      <c r="U989" s="579"/>
    </row>
    <row r="990" spans="1:21">
      <c r="A990" s="579"/>
      <c r="B990" s="579"/>
      <c r="C990" s="579"/>
      <c r="D990" s="579"/>
      <c r="E990" s="579"/>
      <c r="F990" s="617"/>
      <c r="G990" s="617"/>
      <c r="H990" s="617"/>
      <c r="I990" s="579"/>
      <c r="J990" s="620"/>
      <c r="K990" s="579"/>
      <c r="L990" s="617"/>
      <c r="M990" s="617"/>
      <c r="N990" s="617"/>
      <c r="O990" s="617"/>
      <c r="P990" s="617"/>
      <c r="Q990" s="617"/>
      <c r="R990" s="617"/>
      <c r="S990" s="617"/>
      <c r="T990" s="579"/>
      <c r="U990" s="579"/>
    </row>
    <row r="991" spans="1:21">
      <c r="A991" s="579"/>
      <c r="B991" s="579"/>
      <c r="C991" s="579"/>
      <c r="D991" s="579"/>
      <c r="E991" s="579"/>
      <c r="F991" s="617"/>
      <c r="G991" s="617"/>
      <c r="H991" s="617"/>
      <c r="I991" s="579"/>
      <c r="J991" s="620"/>
      <c r="K991" s="579"/>
      <c r="L991" s="617"/>
      <c r="M991" s="617"/>
      <c r="N991" s="617"/>
      <c r="O991" s="617"/>
      <c r="P991" s="617"/>
      <c r="Q991" s="617"/>
      <c r="R991" s="617"/>
      <c r="S991" s="618"/>
      <c r="T991" s="580"/>
      <c r="U991" s="579"/>
    </row>
    <row r="992" spans="1:21">
      <c r="A992" s="579"/>
      <c r="B992" s="579"/>
      <c r="C992" s="579"/>
      <c r="D992" s="579"/>
      <c r="E992" s="579"/>
      <c r="F992" s="617"/>
      <c r="G992" s="617"/>
      <c r="H992" s="617"/>
      <c r="I992" s="579"/>
      <c r="J992" s="620"/>
      <c r="K992" s="579"/>
      <c r="L992" s="617"/>
      <c r="M992" s="617"/>
      <c r="N992" s="617"/>
      <c r="O992" s="617"/>
      <c r="P992" s="617"/>
      <c r="Q992" s="617"/>
      <c r="R992" s="617"/>
      <c r="S992" s="616" t="s">
        <v>30</v>
      </c>
      <c r="T992" s="578" t="s">
        <v>9471</v>
      </c>
      <c r="U992" s="579"/>
    </row>
    <row r="993" spans="1:21">
      <c r="A993" s="579"/>
      <c r="B993" s="579"/>
      <c r="C993" s="579"/>
      <c r="D993" s="579"/>
      <c r="E993" s="579"/>
      <c r="F993" s="617"/>
      <c r="G993" s="617"/>
      <c r="H993" s="617"/>
      <c r="I993" s="579"/>
      <c r="J993" s="620"/>
      <c r="K993" s="579"/>
      <c r="L993" s="617"/>
      <c r="M993" s="617"/>
      <c r="N993" s="617"/>
      <c r="O993" s="617"/>
      <c r="P993" s="617"/>
      <c r="Q993" s="617"/>
      <c r="R993" s="617"/>
      <c r="S993" s="618"/>
      <c r="T993" s="580"/>
      <c r="U993" s="579"/>
    </row>
    <row r="994" spans="1:21" ht="63">
      <c r="A994" s="579"/>
      <c r="B994" s="579"/>
      <c r="C994" s="579"/>
      <c r="D994" s="579"/>
      <c r="E994" s="579"/>
      <c r="F994" s="617"/>
      <c r="G994" s="617"/>
      <c r="H994" s="617"/>
      <c r="I994" s="579"/>
      <c r="J994" s="620"/>
      <c r="K994" s="579"/>
      <c r="L994" s="617"/>
      <c r="M994" s="617"/>
      <c r="N994" s="617"/>
      <c r="O994" s="617"/>
      <c r="P994" s="617"/>
      <c r="Q994" s="617"/>
      <c r="R994" s="617"/>
      <c r="S994" s="151" t="s">
        <v>30</v>
      </c>
      <c r="T994" s="125" t="s">
        <v>9472</v>
      </c>
      <c r="U994" s="579"/>
    </row>
    <row r="995" spans="1:21" ht="63">
      <c r="A995" s="579"/>
      <c r="B995" s="579"/>
      <c r="C995" s="579"/>
      <c r="D995" s="579"/>
      <c r="E995" s="579"/>
      <c r="F995" s="617"/>
      <c r="G995" s="617"/>
      <c r="H995" s="617"/>
      <c r="I995" s="579"/>
      <c r="J995" s="620"/>
      <c r="K995" s="579"/>
      <c r="L995" s="617"/>
      <c r="M995" s="617"/>
      <c r="N995" s="617"/>
      <c r="O995" s="617"/>
      <c r="P995" s="617"/>
      <c r="Q995" s="617"/>
      <c r="R995" s="617"/>
      <c r="S995" s="151" t="s">
        <v>30</v>
      </c>
      <c r="T995" s="125" t="s">
        <v>9473</v>
      </c>
      <c r="U995" s="579"/>
    </row>
    <row r="996" spans="1:21">
      <c r="A996" s="579"/>
      <c r="B996" s="579"/>
      <c r="C996" s="579"/>
      <c r="D996" s="579"/>
      <c r="E996" s="579"/>
      <c r="F996" s="617"/>
      <c r="G996" s="617"/>
      <c r="H996" s="617"/>
      <c r="I996" s="579"/>
      <c r="J996" s="620"/>
      <c r="K996" s="579"/>
      <c r="L996" s="617"/>
      <c r="M996" s="617"/>
      <c r="N996" s="617"/>
      <c r="O996" s="617"/>
      <c r="P996" s="617"/>
      <c r="Q996" s="617"/>
      <c r="R996" s="617"/>
      <c r="S996" s="616" t="s">
        <v>30</v>
      </c>
      <c r="T996" s="578" t="s">
        <v>9474</v>
      </c>
      <c r="U996" s="579"/>
    </row>
    <row r="997" spans="1:21">
      <c r="A997" s="579"/>
      <c r="B997" s="579"/>
      <c r="C997" s="579"/>
      <c r="D997" s="579"/>
      <c r="E997" s="579"/>
      <c r="F997" s="617"/>
      <c r="G997" s="617"/>
      <c r="H997" s="617"/>
      <c r="I997" s="579"/>
      <c r="J997" s="620"/>
      <c r="K997" s="579"/>
      <c r="L997" s="617"/>
      <c r="M997" s="617"/>
      <c r="N997" s="617"/>
      <c r="O997" s="617"/>
      <c r="P997" s="617"/>
      <c r="Q997" s="617"/>
      <c r="R997" s="617"/>
      <c r="S997" s="618"/>
      <c r="T997" s="580"/>
      <c r="U997" s="579"/>
    </row>
    <row r="998" spans="1:21">
      <c r="A998" s="579"/>
      <c r="B998" s="579"/>
      <c r="C998" s="579"/>
      <c r="D998" s="579"/>
      <c r="E998" s="579"/>
      <c r="F998" s="617"/>
      <c r="G998" s="617"/>
      <c r="H998" s="617"/>
      <c r="I998" s="579"/>
      <c r="J998" s="620"/>
      <c r="K998" s="579"/>
      <c r="L998" s="617"/>
      <c r="M998" s="617"/>
      <c r="N998" s="617"/>
      <c r="O998" s="617"/>
      <c r="P998" s="617"/>
      <c r="Q998" s="617"/>
      <c r="R998" s="617"/>
      <c r="S998" s="616" t="s">
        <v>30</v>
      </c>
      <c r="T998" s="578" t="s">
        <v>9475</v>
      </c>
      <c r="U998" s="579"/>
    </row>
    <row r="999" spans="1:21">
      <c r="A999" s="579"/>
      <c r="B999" s="579"/>
      <c r="C999" s="579"/>
      <c r="D999" s="579"/>
      <c r="E999" s="579"/>
      <c r="F999" s="617"/>
      <c r="G999" s="617"/>
      <c r="H999" s="617"/>
      <c r="I999" s="579"/>
      <c r="J999" s="620"/>
      <c r="K999" s="579"/>
      <c r="L999" s="617"/>
      <c r="M999" s="617"/>
      <c r="N999" s="617"/>
      <c r="O999" s="617"/>
      <c r="P999" s="617"/>
      <c r="Q999" s="617"/>
      <c r="R999" s="617"/>
      <c r="S999" s="618"/>
      <c r="T999" s="580"/>
      <c r="U999" s="579"/>
    </row>
    <row r="1000" spans="1:21" ht="63">
      <c r="A1000" s="579"/>
      <c r="B1000" s="579"/>
      <c r="C1000" s="579"/>
      <c r="D1000" s="579"/>
      <c r="E1000" s="579"/>
      <c r="F1000" s="617"/>
      <c r="G1000" s="617"/>
      <c r="H1000" s="617"/>
      <c r="I1000" s="579"/>
      <c r="J1000" s="620"/>
      <c r="K1000" s="579"/>
      <c r="L1000" s="617"/>
      <c r="M1000" s="617"/>
      <c r="N1000" s="617"/>
      <c r="O1000" s="617"/>
      <c r="P1000" s="617"/>
      <c r="Q1000" s="617"/>
      <c r="R1000" s="617"/>
      <c r="S1000" s="151" t="s">
        <v>30</v>
      </c>
      <c r="T1000" s="125" t="s">
        <v>9476</v>
      </c>
      <c r="U1000" s="579"/>
    </row>
    <row r="1001" spans="1:21" ht="63">
      <c r="A1001" s="579"/>
      <c r="B1001" s="579"/>
      <c r="C1001" s="579"/>
      <c r="D1001" s="579"/>
      <c r="E1001" s="579"/>
      <c r="F1001" s="617"/>
      <c r="G1001" s="617"/>
      <c r="H1001" s="617"/>
      <c r="I1001" s="579"/>
      <c r="J1001" s="620"/>
      <c r="K1001" s="579"/>
      <c r="L1001" s="617"/>
      <c r="M1001" s="617"/>
      <c r="N1001" s="617"/>
      <c r="O1001" s="617"/>
      <c r="P1001" s="617"/>
      <c r="Q1001" s="617"/>
      <c r="R1001" s="617"/>
      <c r="S1001" s="151" t="s">
        <v>30</v>
      </c>
      <c r="T1001" s="125" t="s">
        <v>9477</v>
      </c>
      <c r="U1001" s="579"/>
    </row>
    <row r="1002" spans="1:21" ht="63">
      <c r="A1002" s="579"/>
      <c r="B1002" s="579"/>
      <c r="C1002" s="579"/>
      <c r="D1002" s="579"/>
      <c r="E1002" s="579"/>
      <c r="F1002" s="617"/>
      <c r="G1002" s="617"/>
      <c r="H1002" s="617"/>
      <c r="I1002" s="579"/>
      <c r="J1002" s="620"/>
      <c r="K1002" s="579"/>
      <c r="L1002" s="617"/>
      <c r="M1002" s="617"/>
      <c r="N1002" s="617"/>
      <c r="O1002" s="617"/>
      <c r="P1002" s="617"/>
      <c r="Q1002" s="617"/>
      <c r="R1002" s="617"/>
      <c r="S1002" s="151" t="s">
        <v>30</v>
      </c>
      <c r="T1002" s="125" t="s">
        <v>9478</v>
      </c>
      <c r="U1002" s="579"/>
    </row>
    <row r="1003" spans="1:21" ht="63">
      <c r="A1003" s="579"/>
      <c r="B1003" s="579"/>
      <c r="C1003" s="579"/>
      <c r="D1003" s="579"/>
      <c r="E1003" s="579"/>
      <c r="F1003" s="617"/>
      <c r="G1003" s="617"/>
      <c r="H1003" s="617"/>
      <c r="I1003" s="579"/>
      <c r="J1003" s="620"/>
      <c r="K1003" s="579"/>
      <c r="L1003" s="617"/>
      <c r="M1003" s="617"/>
      <c r="N1003" s="617"/>
      <c r="O1003" s="617"/>
      <c r="P1003" s="617"/>
      <c r="Q1003" s="617"/>
      <c r="R1003" s="617"/>
      <c r="S1003" s="151" t="s">
        <v>30</v>
      </c>
      <c r="T1003" s="125" t="s">
        <v>9479</v>
      </c>
      <c r="U1003" s="579"/>
    </row>
    <row r="1004" spans="1:21" ht="63">
      <c r="A1004" s="579"/>
      <c r="B1004" s="579"/>
      <c r="C1004" s="579"/>
      <c r="D1004" s="579"/>
      <c r="E1004" s="579"/>
      <c r="F1004" s="617"/>
      <c r="G1004" s="617"/>
      <c r="H1004" s="617"/>
      <c r="I1004" s="579"/>
      <c r="J1004" s="620"/>
      <c r="K1004" s="579"/>
      <c r="L1004" s="617"/>
      <c r="M1004" s="617"/>
      <c r="N1004" s="617"/>
      <c r="O1004" s="617"/>
      <c r="P1004" s="617"/>
      <c r="Q1004" s="617"/>
      <c r="R1004" s="617"/>
      <c r="S1004" s="151" t="s">
        <v>30</v>
      </c>
      <c r="T1004" s="125" t="s">
        <v>9480</v>
      </c>
      <c r="U1004" s="579"/>
    </row>
    <row r="1005" spans="1:21" ht="63">
      <c r="A1005" s="579"/>
      <c r="B1005" s="579"/>
      <c r="C1005" s="579"/>
      <c r="D1005" s="579"/>
      <c r="E1005" s="579"/>
      <c r="F1005" s="617"/>
      <c r="G1005" s="617"/>
      <c r="H1005" s="617"/>
      <c r="I1005" s="579"/>
      <c r="J1005" s="620"/>
      <c r="K1005" s="579"/>
      <c r="L1005" s="617"/>
      <c r="M1005" s="617"/>
      <c r="N1005" s="617"/>
      <c r="O1005" s="617"/>
      <c r="P1005" s="617"/>
      <c r="Q1005" s="617"/>
      <c r="R1005" s="617"/>
      <c r="S1005" s="151" t="s">
        <v>30</v>
      </c>
      <c r="T1005" s="125" t="s">
        <v>9481</v>
      </c>
      <c r="U1005" s="579"/>
    </row>
    <row r="1006" spans="1:21" ht="15.75">
      <c r="A1006" s="579"/>
      <c r="B1006" s="579"/>
      <c r="C1006" s="579"/>
      <c r="D1006" s="579"/>
      <c r="E1006" s="579"/>
      <c r="F1006" s="617"/>
      <c r="G1006" s="617"/>
      <c r="H1006" s="617"/>
      <c r="I1006" s="579"/>
      <c r="J1006" s="620"/>
      <c r="K1006" s="579"/>
      <c r="L1006" s="617"/>
      <c r="M1006" s="617"/>
      <c r="N1006" s="617"/>
      <c r="O1006" s="617"/>
      <c r="P1006" s="617"/>
      <c r="Q1006" s="617"/>
      <c r="R1006" s="617"/>
      <c r="S1006" s="151" t="s">
        <v>30</v>
      </c>
      <c r="T1006" s="125"/>
      <c r="U1006" s="579"/>
    </row>
    <row r="1007" spans="1:21" ht="63">
      <c r="A1007" s="579"/>
      <c r="B1007" s="579"/>
      <c r="C1007" s="579"/>
      <c r="D1007" s="579"/>
      <c r="E1007" s="579"/>
      <c r="F1007" s="617"/>
      <c r="G1007" s="617"/>
      <c r="H1007" s="617"/>
      <c r="I1007" s="579"/>
      <c r="J1007" s="620"/>
      <c r="K1007" s="579"/>
      <c r="L1007" s="617"/>
      <c r="M1007" s="617"/>
      <c r="N1007" s="617"/>
      <c r="O1007" s="617"/>
      <c r="P1007" s="617"/>
      <c r="Q1007" s="617"/>
      <c r="R1007" s="617"/>
      <c r="S1007" s="151" t="s">
        <v>30</v>
      </c>
      <c r="T1007" s="125" t="s">
        <v>9482</v>
      </c>
      <c r="U1007" s="579"/>
    </row>
    <row r="1008" spans="1:21">
      <c r="A1008" s="579"/>
      <c r="B1008" s="579"/>
      <c r="C1008" s="579"/>
      <c r="D1008" s="579"/>
      <c r="E1008" s="579"/>
      <c r="F1008" s="617"/>
      <c r="G1008" s="617"/>
      <c r="H1008" s="617"/>
      <c r="I1008" s="579"/>
      <c r="J1008" s="620"/>
      <c r="K1008" s="579"/>
      <c r="L1008" s="617"/>
      <c r="M1008" s="617"/>
      <c r="N1008" s="617"/>
      <c r="O1008" s="617"/>
      <c r="P1008" s="617"/>
      <c r="Q1008" s="617"/>
      <c r="R1008" s="617"/>
      <c r="S1008" s="616" t="s">
        <v>30</v>
      </c>
      <c r="T1008" s="578" t="s">
        <v>9483</v>
      </c>
      <c r="U1008" s="579"/>
    </row>
    <row r="1009" spans="1:21">
      <c r="A1009" s="579"/>
      <c r="B1009" s="579"/>
      <c r="C1009" s="579"/>
      <c r="D1009" s="579"/>
      <c r="E1009" s="579"/>
      <c r="F1009" s="617"/>
      <c r="G1009" s="617"/>
      <c r="H1009" s="617"/>
      <c r="I1009" s="579"/>
      <c r="J1009" s="620"/>
      <c r="K1009" s="579"/>
      <c r="L1009" s="617"/>
      <c r="M1009" s="617"/>
      <c r="N1009" s="617"/>
      <c r="O1009" s="617"/>
      <c r="P1009" s="617"/>
      <c r="Q1009" s="617"/>
      <c r="R1009" s="617"/>
      <c r="S1009" s="618"/>
      <c r="T1009" s="580"/>
      <c r="U1009" s="579"/>
    </row>
    <row r="1010" spans="1:21">
      <c r="A1010" s="579"/>
      <c r="B1010" s="579"/>
      <c r="C1010" s="579"/>
      <c r="D1010" s="579"/>
      <c r="E1010" s="579"/>
      <c r="F1010" s="617"/>
      <c r="G1010" s="617"/>
      <c r="H1010" s="617"/>
      <c r="I1010" s="579"/>
      <c r="J1010" s="620"/>
      <c r="K1010" s="579"/>
      <c r="L1010" s="617"/>
      <c r="M1010" s="617"/>
      <c r="N1010" s="617"/>
      <c r="O1010" s="617"/>
      <c r="P1010" s="617"/>
      <c r="Q1010" s="617"/>
      <c r="R1010" s="617"/>
      <c r="S1010" s="616" t="s">
        <v>30</v>
      </c>
      <c r="T1010" s="578" t="s">
        <v>9484</v>
      </c>
      <c r="U1010" s="579"/>
    </row>
    <row r="1011" spans="1:21">
      <c r="A1011" s="579"/>
      <c r="B1011" s="579"/>
      <c r="C1011" s="579"/>
      <c r="D1011" s="579"/>
      <c r="E1011" s="579"/>
      <c r="F1011" s="617"/>
      <c r="G1011" s="617"/>
      <c r="H1011" s="617"/>
      <c r="I1011" s="579"/>
      <c r="J1011" s="620"/>
      <c r="K1011" s="579"/>
      <c r="L1011" s="617"/>
      <c r="M1011" s="617"/>
      <c r="N1011" s="617"/>
      <c r="O1011" s="617"/>
      <c r="P1011" s="617"/>
      <c r="Q1011" s="617"/>
      <c r="R1011" s="617"/>
      <c r="S1011" s="617"/>
      <c r="T1011" s="579"/>
      <c r="U1011" s="579"/>
    </row>
    <row r="1012" spans="1:21">
      <c r="A1012" s="579"/>
      <c r="B1012" s="579"/>
      <c r="C1012" s="580"/>
      <c r="D1012" s="580"/>
      <c r="E1012" s="579"/>
      <c r="F1012" s="617"/>
      <c r="G1012" s="617"/>
      <c r="H1012" s="617"/>
      <c r="I1012" s="579"/>
      <c r="J1012" s="620"/>
      <c r="K1012" s="579"/>
      <c r="L1012" s="618"/>
      <c r="M1012" s="618"/>
      <c r="N1012" s="618"/>
      <c r="O1012" s="618"/>
      <c r="P1012" s="618"/>
      <c r="Q1012" s="618"/>
      <c r="R1012" s="618"/>
      <c r="S1012" s="618"/>
      <c r="T1012" s="580"/>
      <c r="U1012" s="579"/>
    </row>
    <row r="1013" spans="1:21" ht="63">
      <c r="A1013" s="578">
        <v>152</v>
      </c>
      <c r="B1013" s="578" t="s">
        <v>9434</v>
      </c>
      <c r="C1013" s="578" t="s">
        <v>25800</v>
      </c>
      <c r="D1013" s="578" t="s">
        <v>24</v>
      </c>
      <c r="E1013" s="578" t="s">
        <v>9445</v>
      </c>
      <c r="F1013" s="616">
        <v>10</v>
      </c>
      <c r="G1013" s="616" t="s">
        <v>2000</v>
      </c>
      <c r="H1013" s="616" t="s">
        <v>2002</v>
      </c>
      <c r="I1013" s="578" t="s">
        <v>9447</v>
      </c>
      <c r="J1013" s="619" t="s">
        <v>9554</v>
      </c>
      <c r="K1013" s="578" t="s">
        <v>9448</v>
      </c>
      <c r="L1013" s="616"/>
      <c r="M1013" s="616"/>
      <c r="N1013" s="616"/>
      <c r="O1013" s="616"/>
      <c r="P1013" s="616"/>
      <c r="Q1013" s="616"/>
      <c r="R1013" s="616"/>
      <c r="S1013" s="143" t="s">
        <v>30</v>
      </c>
      <c r="T1013" s="125" t="s">
        <v>9485</v>
      </c>
      <c r="U1013" s="578" t="s">
        <v>25812</v>
      </c>
    </row>
    <row r="1014" spans="1:21">
      <c r="A1014" s="579"/>
      <c r="B1014" s="579"/>
      <c r="C1014" s="579"/>
      <c r="D1014" s="579"/>
      <c r="E1014" s="579"/>
      <c r="F1014" s="617"/>
      <c r="G1014" s="617"/>
      <c r="H1014" s="617"/>
      <c r="I1014" s="579"/>
      <c r="J1014" s="620"/>
      <c r="K1014" s="579"/>
      <c r="L1014" s="617"/>
      <c r="M1014" s="617"/>
      <c r="N1014" s="617"/>
      <c r="O1014" s="617"/>
      <c r="P1014" s="617"/>
      <c r="Q1014" s="617"/>
      <c r="R1014" s="617"/>
      <c r="S1014" s="616" t="s">
        <v>30</v>
      </c>
      <c r="T1014" s="578" t="s">
        <v>9486</v>
      </c>
      <c r="U1014" s="579"/>
    </row>
    <row r="1015" spans="1:21">
      <c r="A1015" s="579"/>
      <c r="B1015" s="579"/>
      <c r="C1015" s="579"/>
      <c r="D1015" s="579"/>
      <c r="E1015" s="579"/>
      <c r="F1015" s="617"/>
      <c r="G1015" s="617"/>
      <c r="H1015" s="617"/>
      <c r="I1015" s="579"/>
      <c r="J1015" s="620"/>
      <c r="K1015" s="579"/>
      <c r="L1015" s="617"/>
      <c r="M1015" s="617"/>
      <c r="N1015" s="617"/>
      <c r="O1015" s="617"/>
      <c r="P1015" s="617"/>
      <c r="Q1015" s="617"/>
      <c r="R1015" s="617"/>
      <c r="S1015" s="618"/>
      <c r="T1015" s="580"/>
      <c r="U1015" s="579"/>
    </row>
    <row r="1016" spans="1:21" ht="63">
      <c r="A1016" s="579"/>
      <c r="B1016" s="579"/>
      <c r="C1016" s="579"/>
      <c r="D1016" s="579"/>
      <c r="E1016" s="579"/>
      <c r="F1016" s="617"/>
      <c r="G1016" s="617"/>
      <c r="H1016" s="617"/>
      <c r="I1016" s="579"/>
      <c r="J1016" s="620"/>
      <c r="K1016" s="579"/>
      <c r="L1016" s="617"/>
      <c r="M1016" s="617"/>
      <c r="N1016" s="617"/>
      <c r="O1016" s="617"/>
      <c r="P1016" s="617"/>
      <c r="Q1016" s="617"/>
      <c r="R1016" s="617"/>
      <c r="S1016" s="143" t="s">
        <v>30</v>
      </c>
      <c r="T1016" s="125" t="s">
        <v>9487</v>
      </c>
      <c r="U1016" s="579"/>
    </row>
    <row r="1017" spans="1:21" ht="63">
      <c r="A1017" s="579"/>
      <c r="B1017" s="579"/>
      <c r="C1017" s="579"/>
      <c r="D1017" s="579"/>
      <c r="E1017" s="579"/>
      <c r="F1017" s="617"/>
      <c r="G1017" s="617"/>
      <c r="H1017" s="617"/>
      <c r="I1017" s="579"/>
      <c r="J1017" s="620"/>
      <c r="K1017" s="579"/>
      <c r="L1017" s="617"/>
      <c r="M1017" s="617"/>
      <c r="N1017" s="617"/>
      <c r="O1017" s="617"/>
      <c r="P1017" s="617"/>
      <c r="Q1017" s="617"/>
      <c r="R1017" s="617"/>
      <c r="S1017" s="143" t="s">
        <v>30</v>
      </c>
      <c r="T1017" s="125" t="s">
        <v>9488</v>
      </c>
      <c r="U1017" s="579"/>
    </row>
    <row r="1018" spans="1:21" ht="78.75">
      <c r="A1018" s="579"/>
      <c r="B1018" s="579"/>
      <c r="C1018" s="579"/>
      <c r="D1018" s="579"/>
      <c r="E1018" s="579"/>
      <c r="F1018" s="617"/>
      <c r="G1018" s="617"/>
      <c r="H1018" s="617"/>
      <c r="I1018" s="579"/>
      <c r="J1018" s="620"/>
      <c r="K1018" s="579"/>
      <c r="L1018" s="617"/>
      <c r="M1018" s="617"/>
      <c r="N1018" s="617"/>
      <c r="O1018" s="617"/>
      <c r="P1018" s="617"/>
      <c r="Q1018" s="617"/>
      <c r="R1018" s="617"/>
      <c r="S1018" s="143" t="s">
        <v>30</v>
      </c>
      <c r="T1018" s="125" t="s">
        <v>9489</v>
      </c>
      <c r="U1018" s="579"/>
    </row>
    <row r="1019" spans="1:21" ht="78.75">
      <c r="A1019" s="579"/>
      <c r="B1019" s="579"/>
      <c r="C1019" s="579"/>
      <c r="D1019" s="579"/>
      <c r="E1019" s="579"/>
      <c r="F1019" s="617"/>
      <c r="G1019" s="617"/>
      <c r="H1019" s="617"/>
      <c r="I1019" s="579"/>
      <c r="J1019" s="620"/>
      <c r="K1019" s="579"/>
      <c r="L1019" s="617"/>
      <c r="M1019" s="617"/>
      <c r="N1019" s="617"/>
      <c r="O1019" s="617"/>
      <c r="P1019" s="617"/>
      <c r="Q1019" s="617"/>
      <c r="R1019" s="617"/>
      <c r="S1019" s="143" t="s">
        <v>30</v>
      </c>
      <c r="T1019" s="125" t="s">
        <v>9490</v>
      </c>
      <c r="U1019" s="579"/>
    </row>
    <row r="1020" spans="1:21">
      <c r="A1020" s="579"/>
      <c r="B1020" s="579"/>
      <c r="C1020" s="579"/>
      <c r="D1020" s="579"/>
      <c r="E1020" s="579"/>
      <c r="F1020" s="617"/>
      <c r="G1020" s="617"/>
      <c r="H1020" s="617"/>
      <c r="I1020" s="579"/>
      <c r="J1020" s="620"/>
      <c r="K1020" s="579"/>
      <c r="L1020" s="617"/>
      <c r="M1020" s="617"/>
      <c r="N1020" s="617"/>
      <c r="O1020" s="617"/>
      <c r="P1020" s="617"/>
      <c r="Q1020" s="617"/>
      <c r="R1020" s="617"/>
      <c r="S1020" s="616" t="s">
        <v>30</v>
      </c>
      <c r="T1020" s="578" t="s">
        <v>9491</v>
      </c>
      <c r="U1020" s="579"/>
    </row>
    <row r="1021" spans="1:21">
      <c r="A1021" s="579"/>
      <c r="B1021" s="579"/>
      <c r="C1021" s="579"/>
      <c r="D1021" s="579"/>
      <c r="E1021" s="579"/>
      <c r="F1021" s="617"/>
      <c r="G1021" s="617"/>
      <c r="H1021" s="617"/>
      <c r="I1021" s="579"/>
      <c r="J1021" s="620"/>
      <c r="K1021" s="579"/>
      <c r="L1021" s="617"/>
      <c r="M1021" s="617"/>
      <c r="N1021" s="617"/>
      <c r="O1021" s="617"/>
      <c r="P1021" s="617"/>
      <c r="Q1021" s="617"/>
      <c r="R1021" s="617"/>
      <c r="S1021" s="617"/>
      <c r="T1021" s="579"/>
      <c r="U1021" s="579"/>
    </row>
    <row r="1022" spans="1:21">
      <c r="A1022" s="579"/>
      <c r="B1022" s="579"/>
      <c r="C1022" s="579"/>
      <c r="D1022" s="579"/>
      <c r="E1022" s="579"/>
      <c r="F1022" s="617"/>
      <c r="G1022" s="617"/>
      <c r="H1022" s="617"/>
      <c r="I1022" s="579"/>
      <c r="J1022" s="620"/>
      <c r="K1022" s="579"/>
      <c r="L1022" s="617"/>
      <c r="M1022" s="617"/>
      <c r="N1022" s="617"/>
      <c r="O1022" s="617"/>
      <c r="P1022" s="617"/>
      <c r="Q1022" s="617"/>
      <c r="R1022" s="617"/>
      <c r="S1022" s="618"/>
      <c r="T1022" s="580"/>
      <c r="U1022" s="579"/>
    </row>
    <row r="1023" spans="1:21" ht="63">
      <c r="A1023" s="579"/>
      <c r="B1023" s="579"/>
      <c r="C1023" s="579"/>
      <c r="D1023" s="579"/>
      <c r="E1023" s="579"/>
      <c r="F1023" s="617"/>
      <c r="G1023" s="617"/>
      <c r="H1023" s="617"/>
      <c r="I1023" s="579"/>
      <c r="J1023" s="620"/>
      <c r="K1023" s="579"/>
      <c r="L1023" s="617"/>
      <c r="M1023" s="617"/>
      <c r="N1023" s="617"/>
      <c r="O1023" s="617"/>
      <c r="P1023" s="617"/>
      <c r="Q1023" s="617"/>
      <c r="R1023" s="617"/>
      <c r="S1023" s="143" t="s">
        <v>30</v>
      </c>
      <c r="T1023" s="125" t="s">
        <v>9488</v>
      </c>
      <c r="U1023" s="579"/>
    </row>
    <row r="1024" spans="1:21" ht="78.75">
      <c r="A1024" s="579"/>
      <c r="B1024" s="579"/>
      <c r="C1024" s="580"/>
      <c r="D1024" s="580"/>
      <c r="E1024" s="579"/>
      <c r="F1024" s="617"/>
      <c r="G1024" s="617"/>
      <c r="H1024" s="617"/>
      <c r="I1024" s="580"/>
      <c r="J1024" s="621"/>
      <c r="K1024" s="580"/>
      <c r="L1024" s="618"/>
      <c r="M1024" s="618"/>
      <c r="N1024" s="618"/>
      <c r="O1024" s="618"/>
      <c r="P1024" s="618"/>
      <c r="Q1024" s="618"/>
      <c r="R1024" s="618"/>
      <c r="S1024" s="143" t="s">
        <v>30</v>
      </c>
      <c r="T1024" s="125" t="s">
        <v>9489</v>
      </c>
      <c r="U1024" s="579"/>
    </row>
    <row r="1025" spans="1:21" ht="78.75">
      <c r="A1025" s="578">
        <v>153</v>
      </c>
      <c r="B1025" s="578" t="s">
        <v>9435</v>
      </c>
      <c r="C1025" s="603" t="s">
        <v>25801</v>
      </c>
      <c r="D1025" s="578" t="s">
        <v>24</v>
      </c>
      <c r="E1025" s="578" t="s">
        <v>9443</v>
      </c>
      <c r="F1025" s="616">
        <v>10</v>
      </c>
      <c r="G1025" s="616" t="s">
        <v>2000</v>
      </c>
      <c r="H1025" s="616" t="s">
        <v>2002</v>
      </c>
      <c r="I1025" s="578" t="s">
        <v>9447</v>
      </c>
      <c r="J1025" s="619" t="s">
        <v>9554</v>
      </c>
      <c r="K1025" s="578" t="s">
        <v>9448</v>
      </c>
      <c r="L1025" s="616"/>
      <c r="M1025" s="616"/>
      <c r="N1025" s="616"/>
      <c r="O1025" s="616"/>
      <c r="P1025" s="616"/>
      <c r="Q1025" s="616"/>
      <c r="R1025" s="616"/>
      <c r="S1025" s="143" t="s">
        <v>30</v>
      </c>
      <c r="T1025" s="125" t="s">
        <v>9491</v>
      </c>
      <c r="U1025" s="578" t="s">
        <v>25813</v>
      </c>
    </row>
    <row r="1026" spans="1:21" ht="78.75">
      <c r="A1026" s="579"/>
      <c r="B1026" s="579"/>
      <c r="C1026" s="603"/>
      <c r="D1026" s="579"/>
      <c r="E1026" s="579"/>
      <c r="F1026" s="617"/>
      <c r="G1026" s="617"/>
      <c r="H1026" s="617"/>
      <c r="I1026" s="579"/>
      <c r="J1026" s="620"/>
      <c r="K1026" s="579"/>
      <c r="L1026" s="617"/>
      <c r="M1026" s="617"/>
      <c r="N1026" s="617"/>
      <c r="O1026" s="617"/>
      <c r="P1026" s="617"/>
      <c r="Q1026" s="617"/>
      <c r="R1026" s="617"/>
      <c r="S1026" s="143" t="s">
        <v>30</v>
      </c>
      <c r="T1026" s="125" t="s">
        <v>9492</v>
      </c>
      <c r="U1026" s="579"/>
    </row>
    <row r="1027" spans="1:21">
      <c r="A1027" s="579"/>
      <c r="B1027" s="579"/>
      <c r="C1027" s="603"/>
      <c r="D1027" s="579"/>
      <c r="E1027" s="579"/>
      <c r="F1027" s="617"/>
      <c r="G1027" s="617"/>
      <c r="H1027" s="617"/>
      <c r="I1027" s="579"/>
      <c r="J1027" s="620"/>
      <c r="K1027" s="579"/>
      <c r="L1027" s="617"/>
      <c r="M1027" s="617"/>
      <c r="N1027" s="617"/>
      <c r="O1027" s="617"/>
      <c r="P1027" s="617"/>
      <c r="Q1027" s="617"/>
      <c r="R1027" s="617"/>
      <c r="S1027" s="616" t="s">
        <v>30</v>
      </c>
      <c r="T1027" s="578" t="s">
        <v>9493</v>
      </c>
      <c r="U1027" s="579"/>
    </row>
    <row r="1028" spans="1:21">
      <c r="A1028" s="579"/>
      <c r="B1028" s="579"/>
      <c r="C1028" s="603"/>
      <c r="D1028" s="579"/>
      <c r="E1028" s="579"/>
      <c r="F1028" s="617"/>
      <c r="G1028" s="617"/>
      <c r="H1028" s="617"/>
      <c r="I1028" s="579"/>
      <c r="J1028" s="620"/>
      <c r="K1028" s="579"/>
      <c r="L1028" s="617"/>
      <c r="M1028" s="617"/>
      <c r="N1028" s="617"/>
      <c r="O1028" s="617"/>
      <c r="P1028" s="617"/>
      <c r="Q1028" s="617"/>
      <c r="R1028" s="617"/>
      <c r="S1028" s="618"/>
      <c r="T1028" s="580"/>
      <c r="U1028" s="579"/>
    </row>
    <row r="1029" spans="1:21">
      <c r="A1029" s="579"/>
      <c r="B1029" s="579"/>
      <c r="C1029" s="603"/>
      <c r="D1029" s="579"/>
      <c r="E1029" s="579"/>
      <c r="F1029" s="617"/>
      <c r="G1029" s="617"/>
      <c r="H1029" s="617"/>
      <c r="I1029" s="579"/>
      <c r="J1029" s="620"/>
      <c r="K1029" s="579"/>
      <c r="L1029" s="617"/>
      <c r="M1029" s="617"/>
      <c r="N1029" s="617"/>
      <c r="O1029" s="617"/>
      <c r="P1029" s="617"/>
      <c r="Q1029" s="617"/>
      <c r="R1029" s="617"/>
      <c r="S1029" s="616" t="s">
        <v>30</v>
      </c>
      <c r="T1029" s="578" t="s">
        <v>9494</v>
      </c>
      <c r="U1029" s="579"/>
    </row>
    <row r="1030" spans="1:21">
      <c r="A1030" s="579"/>
      <c r="B1030" s="579"/>
      <c r="C1030" s="603"/>
      <c r="D1030" s="579"/>
      <c r="E1030" s="579"/>
      <c r="F1030" s="617"/>
      <c r="G1030" s="617"/>
      <c r="H1030" s="617"/>
      <c r="I1030" s="579"/>
      <c r="J1030" s="620"/>
      <c r="K1030" s="579"/>
      <c r="L1030" s="617"/>
      <c r="M1030" s="617"/>
      <c r="N1030" s="617"/>
      <c r="O1030" s="617"/>
      <c r="P1030" s="617"/>
      <c r="Q1030" s="617"/>
      <c r="R1030" s="617"/>
      <c r="S1030" s="618"/>
      <c r="T1030" s="580"/>
      <c r="U1030" s="579"/>
    </row>
    <row r="1031" spans="1:21">
      <c r="A1031" s="579"/>
      <c r="B1031" s="579"/>
      <c r="C1031" s="603"/>
      <c r="D1031" s="579"/>
      <c r="E1031" s="579"/>
      <c r="F1031" s="617"/>
      <c r="G1031" s="617"/>
      <c r="H1031" s="617"/>
      <c r="I1031" s="579"/>
      <c r="J1031" s="620"/>
      <c r="K1031" s="579"/>
      <c r="L1031" s="617"/>
      <c r="M1031" s="617"/>
      <c r="N1031" s="617"/>
      <c r="O1031" s="617"/>
      <c r="P1031" s="617"/>
      <c r="Q1031" s="617"/>
      <c r="R1031" s="617"/>
      <c r="S1031" s="616" t="s">
        <v>30</v>
      </c>
      <c r="T1031" s="578" t="s">
        <v>9495</v>
      </c>
      <c r="U1031" s="579"/>
    </row>
    <row r="1032" spans="1:21">
      <c r="A1032" s="579"/>
      <c r="B1032" s="579"/>
      <c r="C1032" s="603"/>
      <c r="D1032" s="579"/>
      <c r="E1032" s="579"/>
      <c r="F1032" s="617"/>
      <c r="G1032" s="617"/>
      <c r="H1032" s="617"/>
      <c r="I1032" s="579"/>
      <c r="J1032" s="620"/>
      <c r="K1032" s="579"/>
      <c r="L1032" s="617"/>
      <c r="M1032" s="617"/>
      <c r="N1032" s="617"/>
      <c r="O1032" s="617"/>
      <c r="P1032" s="617"/>
      <c r="Q1032" s="617"/>
      <c r="R1032" s="617"/>
      <c r="S1032" s="618"/>
      <c r="T1032" s="580"/>
      <c r="U1032" s="579"/>
    </row>
    <row r="1033" spans="1:21" ht="78.75">
      <c r="A1033" s="579"/>
      <c r="B1033" s="579"/>
      <c r="C1033" s="603"/>
      <c r="D1033" s="579"/>
      <c r="E1033" s="579"/>
      <c r="F1033" s="617"/>
      <c r="G1033" s="617"/>
      <c r="H1033" s="617"/>
      <c r="I1033" s="579"/>
      <c r="J1033" s="620"/>
      <c r="K1033" s="579"/>
      <c r="L1033" s="617"/>
      <c r="M1033" s="617"/>
      <c r="N1033" s="617"/>
      <c r="O1033" s="617"/>
      <c r="P1033" s="617"/>
      <c r="Q1033" s="617"/>
      <c r="R1033" s="617"/>
      <c r="S1033" s="143" t="s">
        <v>30</v>
      </c>
      <c r="T1033" s="125" t="s">
        <v>9496</v>
      </c>
      <c r="U1033" s="579"/>
    </row>
    <row r="1034" spans="1:21" ht="15.75">
      <c r="A1034" s="579"/>
      <c r="B1034" s="579"/>
      <c r="C1034" s="603"/>
      <c r="D1034" s="579"/>
      <c r="E1034" s="579"/>
      <c r="F1034" s="617"/>
      <c r="G1034" s="617"/>
      <c r="H1034" s="617"/>
      <c r="I1034" s="579"/>
      <c r="J1034" s="620"/>
      <c r="K1034" s="579"/>
      <c r="L1034" s="617"/>
      <c r="M1034" s="617"/>
      <c r="N1034" s="617"/>
      <c r="O1034" s="617"/>
      <c r="P1034" s="617"/>
      <c r="Q1034" s="617"/>
      <c r="R1034" s="617"/>
      <c r="S1034" s="143" t="s">
        <v>30</v>
      </c>
      <c r="T1034" s="125"/>
      <c r="U1034" s="579"/>
    </row>
    <row r="1035" spans="1:21" ht="15.75">
      <c r="A1035" s="579"/>
      <c r="B1035" s="579"/>
      <c r="C1035" s="603"/>
      <c r="D1035" s="579"/>
      <c r="E1035" s="579"/>
      <c r="F1035" s="617"/>
      <c r="G1035" s="617"/>
      <c r="H1035" s="617"/>
      <c r="I1035" s="579"/>
      <c r="J1035" s="620"/>
      <c r="K1035" s="579"/>
      <c r="L1035" s="617"/>
      <c r="M1035" s="617"/>
      <c r="N1035" s="617"/>
      <c r="O1035" s="617"/>
      <c r="P1035" s="617"/>
      <c r="Q1035" s="617"/>
      <c r="R1035" s="617"/>
      <c r="S1035" s="143" t="s">
        <v>30</v>
      </c>
      <c r="T1035" s="125"/>
      <c r="U1035" s="579"/>
    </row>
    <row r="1036" spans="1:21">
      <c r="A1036" s="579"/>
      <c r="B1036" s="579"/>
      <c r="C1036" s="603"/>
      <c r="D1036" s="579"/>
      <c r="E1036" s="579"/>
      <c r="F1036" s="617"/>
      <c r="G1036" s="617"/>
      <c r="H1036" s="617"/>
      <c r="I1036" s="579"/>
      <c r="J1036" s="620"/>
      <c r="K1036" s="579"/>
      <c r="L1036" s="617"/>
      <c r="M1036" s="617"/>
      <c r="N1036" s="617"/>
      <c r="O1036" s="617"/>
      <c r="P1036" s="617"/>
      <c r="Q1036" s="617"/>
      <c r="R1036" s="617"/>
      <c r="S1036" s="616" t="s">
        <v>30</v>
      </c>
      <c r="T1036" s="578" t="s">
        <v>9497</v>
      </c>
      <c r="U1036" s="579"/>
    </row>
    <row r="1037" spans="1:21">
      <c r="A1037" s="579"/>
      <c r="B1037" s="579"/>
      <c r="C1037" s="603"/>
      <c r="D1037" s="579"/>
      <c r="E1037" s="579"/>
      <c r="F1037" s="617"/>
      <c r="G1037" s="617"/>
      <c r="H1037" s="617"/>
      <c r="I1037" s="579"/>
      <c r="J1037" s="620"/>
      <c r="K1037" s="579"/>
      <c r="L1037" s="617"/>
      <c r="M1037" s="617"/>
      <c r="N1037" s="617"/>
      <c r="O1037" s="617"/>
      <c r="P1037" s="617"/>
      <c r="Q1037" s="617"/>
      <c r="R1037" s="617"/>
      <c r="S1037" s="618"/>
      <c r="T1037" s="580"/>
      <c r="U1037" s="579"/>
    </row>
    <row r="1038" spans="1:21" ht="78.75">
      <c r="A1038" s="579"/>
      <c r="B1038" s="579"/>
      <c r="C1038" s="603"/>
      <c r="D1038" s="579"/>
      <c r="E1038" s="579"/>
      <c r="F1038" s="617"/>
      <c r="G1038" s="617"/>
      <c r="H1038" s="617"/>
      <c r="I1038" s="579"/>
      <c r="J1038" s="620"/>
      <c r="K1038" s="579"/>
      <c r="L1038" s="617"/>
      <c r="M1038" s="617"/>
      <c r="N1038" s="617"/>
      <c r="O1038" s="617"/>
      <c r="P1038" s="617"/>
      <c r="Q1038" s="617"/>
      <c r="R1038" s="617"/>
      <c r="S1038" s="143" t="s">
        <v>30</v>
      </c>
      <c r="T1038" s="125" t="s">
        <v>9498</v>
      </c>
      <c r="U1038" s="579"/>
    </row>
    <row r="1039" spans="1:21" ht="78.75">
      <c r="A1039" s="579"/>
      <c r="B1039" s="579"/>
      <c r="C1039" s="603"/>
      <c r="D1039" s="579"/>
      <c r="E1039" s="579"/>
      <c r="F1039" s="617"/>
      <c r="G1039" s="617"/>
      <c r="H1039" s="617"/>
      <c r="I1039" s="579"/>
      <c r="J1039" s="620"/>
      <c r="K1039" s="579"/>
      <c r="L1039" s="617"/>
      <c r="M1039" s="617"/>
      <c r="N1039" s="617"/>
      <c r="O1039" s="617"/>
      <c r="P1039" s="617"/>
      <c r="Q1039" s="617"/>
      <c r="R1039" s="617"/>
      <c r="S1039" s="143" t="s">
        <v>30</v>
      </c>
      <c r="T1039" s="125" t="s">
        <v>9499</v>
      </c>
      <c r="U1039" s="579"/>
    </row>
    <row r="1040" spans="1:21" ht="78.75">
      <c r="A1040" s="579"/>
      <c r="B1040" s="579"/>
      <c r="C1040" s="603"/>
      <c r="D1040" s="579"/>
      <c r="E1040" s="579"/>
      <c r="F1040" s="617"/>
      <c r="G1040" s="617"/>
      <c r="H1040" s="617"/>
      <c r="I1040" s="579"/>
      <c r="J1040" s="620"/>
      <c r="K1040" s="579"/>
      <c r="L1040" s="617"/>
      <c r="M1040" s="617"/>
      <c r="N1040" s="617"/>
      <c r="O1040" s="617"/>
      <c r="P1040" s="617"/>
      <c r="Q1040" s="617"/>
      <c r="R1040" s="617"/>
      <c r="S1040" s="143" t="s">
        <v>30</v>
      </c>
      <c r="T1040" s="125" t="s">
        <v>9500</v>
      </c>
      <c r="U1040" s="579"/>
    </row>
    <row r="1041" spans="1:21">
      <c r="A1041" s="579"/>
      <c r="B1041" s="579"/>
      <c r="C1041" s="603"/>
      <c r="D1041" s="579"/>
      <c r="E1041" s="579"/>
      <c r="F1041" s="617"/>
      <c r="G1041" s="617"/>
      <c r="H1041" s="617"/>
      <c r="I1041" s="579"/>
      <c r="J1041" s="620"/>
      <c r="K1041" s="579"/>
      <c r="L1041" s="617"/>
      <c r="M1041" s="617"/>
      <c r="N1041" s="617"/>
      <c r="O1041" s="617"/>
      <c r="P1041" s="617"/>
      <c r="Q1041" s="617"/>
      <c r="R1041" s="617"/>
      <c r="S1041" s="616" t="s">
        <v>30</v>
      </c>
      <c r="T1041" s="578" t="s">
        <v>9501</v>
      </c>
      <c r="U1041" s="579"/>
    </row>
    <row r="1042" spans="1:21">
      <c r="A1042" s="579"/>
      <c r="B1042" s="579"/>
      <c r="C1042" s="603"/>
      <c r="D1042" s="579"/>
      <c r="E1042" s="579"/>
      <c r="F1042" s="617"/>
      <c r="G1042" s="617"/>
      <c r="H1042" s="617"/>
      <c r="I1042" s="579"/>
      <c r="J1042" s="620"/>
      <c r="K1042" s="579"/>
      <c r="L1042" s="617"/>
      <c r="M1042" s="617"/>
      <c r="N1042" s="617"/>
      <c r="O1042" s="617"/>
      <c r="P1042" s="617"/>
      <c r="Q1042" s="617"/>
      <c r="R1042" s="617"/>
      <c r="S1042" s="618"/>
      <c r="T1042" s="580"/>
      <c r="U1042" s="579"/>
    </row>
    <row r="1043" spans="1:21">
      <c r="A1043" s="579"/>
      <c r="B1043" s="579"/>
      <c r="C1043" s="603"/>
      <c r="D1043" s="579"/>
      <c r="E1043" s="579"/>
      <c r="F1043" s="617"/>
      <c r="G1043" s="617"/>
      <c r="H1043" s="617"/>
      <c r="I1043" s="579"/>
      <c r="J1043" s="620"/>
      <c r="K1043" s="579"/>
      <c r="L1043" s="617"/>
      <c r="M1043" s="617"/>
      <c r="N1043" s="617"/>
      <c r="O1043" s="617"/>
      <c r="P1043" s="617"/>
      <c r="Q1043" s="617"/>
      <c r="R1043" s="617"/>
      <c r="S1043" s="616" t="s">
        <v>30</v>
      </c>
      <c r="T1043" s="578" t="s">
        <v>9502</v>
      </c>
      <c r="U1043" s="579"/>
    </row>
    <row r="1044" spans="1:21">
      <c r="A1044" s="579"/>
      <c r="B1044" s="579"/>
      <c r="C1044" s="603"/>
      <c r="D1044" s="580"/>
      <c r="E1044" s="580"/>
      <c r="F1044" s="618"/>
      <c r="G1044" s="617"/>
      <c r="H1044" s="617"/>
      <c r="I1044" s="580"/>
      <c r="J1044" s="621"/>
      <c r="K1044" s="580"/>
      <c r="L1044" s="618"/>
      <c r="M1044" s="618"/>
      <c r="N1044" s="618"/>
      <c r="O1044" s="618"/>
      <c r="P1044" s="618"/>
      <c r="Q1044" s="618"/>
      <c r="R1044" s="618"/>
      <c r="S1044" s="618"/>
      <c r="T1044" s="580"/>
      <c r="U1044" s="580"/>
    </row>
    <row r="1045" spans="1:21">
      <c r="A1045" s="578">
        <v>154</v>
      </c>
      <c r="B1045" s="578" t="s">
        <v>9436</v>
      </c>
      <c r="C1045" s="578" t="s">
        <v>25802</v>
      </c>
      <c r="D1045" s="578" t="s">
        <v>24</v>
      </c>
      <c r="E1045" s="578" t="s">
        <v>9443</v>
      </c>
      <c r="F1045" s="616">
        <v>10</v>
      </c>
      <c r="G1045" s="616" t="s">
        <v>2000</v>
      </c>
      <c r="H1045" s="616" t="s">
        <v>2002</v>
      </c>
      <c r="I1045" s="578" t="s">
        <v>9465</v>
      </c>
      <c r="J1045" s="619" t="s">
        <v>9554</v>
      </c>
      <c r="K1045" s="578" t="s">
        <v>9448</v>
      </c>
      <c r="L1045" s="616"/>
      <c r="M1045" s="616"/>
      <c r="N1045" s="616"/>
      <c r="O1045" s="616"/>
      <c r="P1045" s="616"/>
      <c r="Q1045" s="616"/>
      <c r="R1045" s="616"/>
      <c r="S1045" s="616" t="s">
        <v>30</v>
      </c>
      <c r="T1045" s="578" t="s">
        <v>9503</v>
      </c>
      <c r="U1045" s="578" t="s">
        <v>25814</v>
      </c>
    </row>
    <row r="1046" spans="1:21">
      <c r="A1046" s="579"/>
      <c r="B1046" s="579"/>
      <c r="C1046" s="579"/>
      <c r="D1046" s="579"/>
      <c r="E1046" s="579"/>
      <c r="F1046" s="617"/>
      <c r="G1046" s="617"/>
      <c r="H1046" s="617"/>
      <c r="I1046" s="579"/>
      <c r="J1046" s="620"/>
      <c r="K1046" s="579"/>
      <c r="L1046" s="617"/>
      <c r="M1046" s="617"/>
      <c r="N1046" s="617"/>
      <c r="O1046" s="617"/>
      <c r="P1046" s="617"/>
      <c r="Q1046" s="617"/>
      <c r="R1046" s="617"/>
      <c r="S1046" s="618"/>
      <c r="T1046" s="580"/>
      <c r="U1046" s="579"/>
    </row>
    <row r="1047" spans="1:21" ht="78.75">
      <c r="A1047" s="579"/>
      <c r="B1047" s="579"/>
      <c r="C1047" s="579"/>
      <c r="D1047" s="579"/>
      <c r="E1047" s="579"/>
      <c r="F1047" s="617"/>
      <c r="G1047" s="617"/>
      <c r="H1047" s="617"/>
      <c r="I1047" s="579"/>
      <c r="J1047" s="620"/>
      <c r="K1047" s="579"/>
      <c r="L1047" s="617"/>
      <c r="M1047" s="617"/>
      <c r="N1047" s="617"/>
      <c r="O1047" s="617"/>
      <c r="P1047" s="617"/>
      <c r="Q1047" s="617"/>
      <c r="R1047" s="617"/>
      <c r="S1047" s="143" t="s">
        <v>30</v>
      </c>
      <c r="T1047" s="125" t="s">
        <v>9449</v>
      </c>
      <c r="U1047" s="579"/>
    </row>
    <row r="1048" spans="1:21">
      <c r="A1048" s="579"/>
      <c r="B1048" s="579"/>
      <c r="C1048" s="579"/>
      <c r="D1048" s="579"/>
      <c r="E1048" s="579"/>
      <c r="F1048" s="617"/>
      <c r="G1048" s="617"/>
      <c r="H1048" s="617"/>
      <c r="I1048" s="579"/>
      <c r="J1048" s="620"/>
      <c r="K1048" s="579"/>
      <c r="L1048" s="617"/>
      <c r="M1048" s="617"/>
      <c r="N1048" s="617"/>
      <c r="O1048" s="617"/>
      <c r="P1048" s="617"/>
      <c r="Q1048" s="617"/>
      <c r="R1048" s="617"/>
      <c r="S1048" s="616" t="s">
        <v>30</v>
      </c>
      <c r="T1048" s="578" t="s">
        <v>9450</v>
      </c>
      <c r="U1048" s="579"/>
    </row>
    <row r="1049" spans="1:21">
      <c r="A1049" s="579"/>
      <c r="B1049" s="579"/>
      <c r="C1049" s="579"/>
      <c r="D1049" s="579"/>
      <c r="E1049" s="579"/>
      <c r="F1049" s="617"/>
      <c r="G1049" s="617"/>
      <c r="H1049" s="617"/>
      <c r="I1049" s="579"/>
      <c r="J1049" s="620"/>
      <c r="K1049" s="579"/>
      <c r="L1049" s="617"/>
      <c r="M1049" s="617"/>
      <c r="N1049" s="617"/>
      <c r="O1049" s="617"/>
      <c r="P1049" s="617"/>
      <c r="Q1049" s="617"/>
      <c r="R1049" s="617"/>
      <c r="S1049" s="617"/>
      <c r="T1049" s="579"/>
      <c r="U1049" s="579"/>
    </row>
    <row r="1050" spans="1:21">
      <c r="A1050" s="579"/>
      <c r="B1050" s="579"/>
      <c r="C1050" s="579"/>
      <c r="D1050" s="579"/>
      <c r="E1050" s="579"/>
      <c r="F1050" s="617"/>
      <c r="G1050" s="617"/>
      <c r="H1050" s="617"/>
      <c r="I1050" s="579"/>
      <c r="J1050" s="620"/>
      <c r="K1050" s="579"/>
      <c r="L1050" s="617"/>
      <c r="M1050" s="617"/>
      <c r="N1050" s="617"/>
      <c r="O1050" s="617"/>
      <c r="P1050" s="617"/>
      <c r="Q1050" s="617"/>
      <c r="R1050" s="617"/>
      <c r="S1050" s="618"/>
      <c r="T1050" s="580"/>
      <c r="U1050" s="579"/>
    </row>
    <row r="1051" spans="1:21">
      <c r="A1051" s="579"/>
      <c r="B1051" s="579"/>
      <c r="C1051" s="579"/>
      <c r="D1051" s="579"/>
      <c r="E1051" s="579"/>
      <c r="F1051" s="617"/>
      <c r="G1051" s="617"/>
      <c r="H1051" s="617"/>
      <c r="I1051" s="579"/>
      <c r="J1051" s="620"/>
      <c r="K1051" s="579"/>
      <c r="L1051" s="617"/>
      <c r="M1051" s="617"/>
      <c r="N1051" s="617"/>
      <c r="O1051" s="617"/>
      <c r="P1051" s="617"/>
      <c r="Q1051" s="617"/>
      <c r="R1051" s="617"/>
      <c r="S1051" s="616" t="s">
        <v>30</v>
      </c>
      <c r="T1051" s="578" t="s">
        <v>9451</v>
      </c>
      <c r="U1051" s="579"/>
    </row>
    <row r="1052" spans="1:21">
      <c r="A1052" s="579"/>
      <c r="B1052" s="579"/>
      <c r="C1052" s="579"/>
      <c r="D1052" s="579"/>
      <c r="E1052" s="579"/>
      <c r="F1052" s="617"/>
      <c r="G1052" s="617"/>
      <c r="H1052" s="617"/>
      <c r="I1052" s="579"/>
      <c r="J1052" s="620"/>
      <c r="K1052" s="579"/>
      <c r="L1052" s="617"/>
      <c r="M1052" s="617"/>
      <c r="N1052" s="617"/>
      <c r="O1052" s="617"/>
      <c r="P1052" s="617"/>
      <c r="Q1052" s="617"/>
      <c r="R1052" s="617"/>
      <c r="S1052" s="618"/>
      <c r="T1052" s="580"/>
      <c r="U1052" s="579"/>
    </row>
    <row r="1053" spans="1:21">
      <c r="A1053" s="579"/>
      <c r="B1053" s="579"/>
      <c r="C1053" s="579"/>
      <c r="D1053" s="579"/>
      <c r="E1053" s="579"/>
      <c r="F1053" s="617"/>
      <c r="G1053" s="617"/>
      <c r="H1053" s="617"/>
      <c r="I1053" s="579"/>
      <c r="J1053" s="620"/>
      <c r="K1053" s="579"/>
      <c r="L1053" s="617"/>
      <c r="M1053" s="617"/>
      <c r="N1053" s="617"/>
      <c r="O1053" s="617"/>
      <c r="P1053" s="617"/>
      <c r="Q1053" s="617"/>
      <c r="R1053" s="617"/>
      <c r="S1053" s="616" t="s">
        <v>30</v>
      </c>
      <c r="T1053" s="578" t="s">
        <v>9452</v>
      </c>
      <c r="U1053" s="579"/>
    </row>
    <row r="1054" spans="1:21">
      <c r="A1054" s="579"/>
      <c r="B1054" s="579"/>
      <c r="C1054" s="579"/>
      <c r="D1054" s="579"/>
      <c r="E1054" s="579"/>
      <c r="F1054" s="617"/>
      <c r="G1054" s="617"/>
      <c r="H1054" s="617"/>
      <c r="I1054" s="579"/>
      <c r="J1054" s="620"/>
      <c r="K1054" s="579"/>
      <c r="L1054" s="617"/>
      <c r="M1054" s="617"/>
      <c r="N1054" s="617"/>
      <c r="O1054" s="617"/>
      <c r="P1054" s="617"/>
      <c r="Q1054" s="617"/>
      <c r="R1054" s="617"/>
      <c r="S1054" s="618"/>
      <c r="T1054" s="580"/>
      <c r="U1054" s="579"/>
    </row>
    <row r="1055" spans="1:21">
      <c r="A1055" s="579"/>
      <c r="B1055" s="579"/>
      <c r="C1055" s="579"/>
      <c r="D1055" s="579"/>
      <c r="E1055" s="579"/>
      <c r="F1055" s="617"/>
      <c r="G1055" s="617"/>
      <c r="H1055" s="617"/>
      <c r="I1055" s="579"/>
      <c r="J1055" s="620"/>
      <c r="K1055" s="579"/>
      <c r="L1055" s="617"/>
      <c r="M1055" s="617"/>
      <c r="N1055" s="617"/>
      <c r="O1055" s="617"/>
      <c r="P1055" s="617"/>
      <c r="Q1055" s="617"/>
      <c r="R1055" s="617"/>
      <c r="S1055" s="616" t="s">
        <v>30</v>
      </c>
      <c r="T1055" s="578" t="s">
        <v>9453</v>
      </c>
      <c r="U1055" s="579"/>
    </row>
    <row r="1056" spans="1:21">
      <c r="A1056" s="579"/>
      <c r="B1056" s="579"/>
      <c r="C1056" s="579"/>
      <c r="D1056" s="579"/>
      <c r="E1056" s="579"/>
      <c r="F1056" s="617"/>
      <c r="G1056" s="617"/>
      <c r="H1056" s="617"/>
      <c r="I1056" s="579"/>
      <c r="J1056" s="620"/>
      <c r="K1056" s="579"/>
      <c r="L1056" s="617"/>
      <c r="M1056" s="617"/>
      <c r="N1056" s="617"/>
      <c r="O1056" s="617"/>
      <c r="P1056" s="617"/>
      <c r="Q1056" s="617"/>
      <c r="R1056" s="617"/>
      <c r="S1056" s="617"/>
      <c r="T1056" s="579"/>
      <c r="U1056" s="579"/>
    </row>
    <row r="1057" spans="1:21">
      <c r="A1057" s="579"/>
      <c r="B1057" s="579"/>
      <c r="C1057" s="579"/>
      <c r="D1057" s="579"/>
      <c r="E1057" s="579"/>
      <c r="F1057" s="617"/>
      <c r="G1057" s="617"/>
      <c r="H1057" s="617"/>
      <c r="I1057" s="579"/>
      <c r="J1057" s="620"/>
      <c r="K1057" s="579"/>
      <c r="L1057" s="617"/>
      <c r="M1057" s="617"/>
      <c r="N1057" s="617"/>
      <c r="O1057" s="617"/>
      <c r="P1057" s="617"/>
      <c r="Q1057" s="617"/>
      <c r="R1057" s="617"/>
      <c r="S1057" s="618"/>
      <c r="T1057" s="580"/>
      <c r="U1057" s="579"/>
    </row>
    <row r="1058" spans="1:21">
      <c r="A1058" s="579"/>
      <c r="B1058" s="579"/>
      <c r="C1058" s="579"/>
      <c r="D1058" s="579"/>
      <c r="E1058" s="579"/>
      <c r="F1058" s="617"/>
      <c r="G1058" s="617"/>
      <c r="H1058" s="617"/>
      <c r="I1058" s="579"/>
      <c r="J1058" s="620"/>
      <c r="K1058" s="579"/>
      <c r="L1058" s="617"/>
      <c r="M1058" s="617"/>
      <c r="N1058" s="617"/>
      <c r="O1058" s="617"/>
      <c r="P1058" s="617"/>
      <c r="Q1058" s="617"/>
      <c r="R1058" s="617"/>
      <c r="S1058" s="616" t="s">
        <v>30</v>
      </c>
      <c r="T1058" s="578" t="s">
        <v>9454</v>
      </c>
      <c r="U1058" s="579"/>
    </row>
    <row r="1059" spans="1:21">
      <c r="A1059" s="579"/>
      <c r="B1059" s="579"/>
      <c r="C1059" s="579"/>
      <c r="D1059" s="579"/>
      <c r="E1059" s="579"/>
      <c r="F1059" s="617"/>
      <c r="G1059" s="617"/>
      <c r="H1059" s="617"/>
      <c r="I1059" s="579"/>
      <c r="J1059" s="620"/>
      <c r="K1059" s="579"/>
      <c r="L1059" s="617"/>
      <c r="M1059" s="617"/>
      <c r="N1059" s="617"/>
      <c r="O1059" s="617"/>
      <c r="P1059" s="617"/>
      <c r="Q1059" s="617"/>
      <c r="R1059" s="617"/>
      <c r="S1059" s="618"/>
      <c r="T1059" s="580"/>
      <c r="U1059" s="579"/>
    </row>
    <row r="1060" spans="1:21" ht="78.75">
      <c r="A1060" s="579"/>
      <c r="B1060" s="579"/>
      <c r="C1060" s="579"/>
      <c r="D1060" s="579"/>
      <c r="E1060" s="579"/>
      <c r="F1060" s="617"/>
      <c r="G1060" s="617"/>
      <c r="H1060" s="617"/>
      <c r="I1060" s="579"/>
      <c r="J1060" s="620"/>
      <c r="K1060" s="579"/>
      <c r="L1060" s="617"/>
      <c r="M1060" s="617"/>
      <c r="N1060" s="617"/>
      <c r="O1060" s="617"/>
      <c r="P1060" s="617"/>
      <c r="Q1060" s="617"/>
      <c r="R1060" s="617"/>
      <c r="S1060" s="143" t="s">
        <v>30</v>
      </c>
      <c r="T1060" s="125" t="s">
        <v>9455</v>
      </c>
      <c r="U1060" s="579"/>
    </row>
    <row r="1061" spans="1:21" ht="78.75">
      <c r="A1061" s="579"/>
      <c r="B1061" s="579"/>
      <c r="C1061" s="579"/>
      <c r="D1061" s="579"/>
      <c r="E1061" s="579"/>
      <c r="F1061" s="617"/>
      <c r="G1061" s="617"/>
      <c r="H1061" s="617"/>
      <c r="I1061" s="579"/>
      <c r="J1061" s="620"/>
      <c r="K1061" s="579"/>
      <c r="L1061" s="617"/>
      <c r="M1061" s="617"/>
      <c r="N1061" s="617"/>
      <c r="O1061" s="617"/>
      <c r="P1061" s="617"/>
      <c r="Q1061" s="617"/>
      <c r="R1061" s="617"/>
      <c r="S1061" s="143" t="s">
        <v>30</v>
      </c>
      <c r="T1061" s="125" t="s">
        <v>9456</v>
      </c>
      <c r="U1061" s="579"/>
    </row>
    <row r="1062" spans="1:21" ht="78.75">
      <c r="A1062" s="579"/>
      <c r="B1062" s="579"/>
      <c r="C1062" s="579"/>
      <c r="D1062" s="579"/>
      <c r="E1062" s="579"/>
      <c r="F1062" s="617"/>
      <c r="G1062" s="617"/>
      <c r="H1062" s="617"/>
      <c r="I1062" s="579"/>
      <c r="J1062" s="620"/>
      <c r="K1062" s="579"/>
      <c r="L1062" s="617"/>
      <c r="M1062" s="617"/>
      <c r="N1062" s="617"/>
      <c r="O1062" s="617"/>
      <c r="P1062" s="617"/>
      <c r="Q1062" s="617"/>
      <c r="R1062" s="617"/>
      <c r="S1062" s="143" t="s">
        <v>30</v>
      </c>
      <c r="T1062" s="125" t="s">
        <v>9457</v>
      </c>
      <c r="U1062" s="579"/>
    </row>
    <row r="1063" spans="1:21">
      <c r="A1063" s="579"/>
      <c r="B1063" s="579"/>
      <c r="C1063" s="579"/>
      <c r="D1063" s="579"/>
      <c r="E1063" s="579"/>
      <c r="F1063" s="617"/>
      <c r="G1063" s="617"/>
      <c r="H1063" s="617"/>
      <c r="I1063" s="579"/>
      <c r="J1063" s="620"/>
      <c r="K1063" s="579"/>
      <c r="L1063" s="617"/>
      <c r="M1063" s="617"/>
      <c r="N1063" s="617"/>
      <c r="O1063" s="617"/>
      <c r="P1063" s="617"/>
      <c r="Q1063" s="617"/>
      <c r="R1063" s="617"/>
      <c r="S1063" s="616" t="s">
        <v>30</v>
      </c>
      <c r="T1063" s="578" t="s">
        <v>9458</v>
      </c>
      <c r="U1063" s="579"/>
    </row>
    <row r="1064" spans="1:21">
      <c r="A1064" s="579"/>
      <c r="B1064" s="579"/>
      <c r="C1064" s="579"/>
      <c r="D1064" s="579"/>
      <c r="E1064" s="579"/>
      <c r="F1064" s="617"/>
      <c r="G1064" s="617"/>
      <c r="H1064" s="617"/>
      <c r="I1064" s="579"/>
      <c r="J1064" s="620"/>
      <c r="K1064" s="579"/>
      <c r="L1064" s="617"/>
      <c r="M1064" s="617"/>
      <c r="N1064" s="617"/>
      <c r="O1064" s="617"/>
      <c r="P1064" s="617"/>
      <c r="Q1064" s="617"/>
      <c r="R1064" s="617"/>
      <c r="S1064" s="618"/>
      <c r="T1064" s="580"/>
      <c r="U1064" s="579"/>
    </row>
    <row r="1065" spans="1:21" ht="78.75">
      <c r="A1065" s="579"/>
      <c r="B1065" s="579"/>
      <c r="C1065" s="579"/>
      <c r="D1065" s="579"/>
      <c r="E1065" s="579"/>
      <c r="F1065" s="617"/>
      <c r="G1065" s="617"/>
      <c r="H1065" s="617"/>
      <c r="I1065" s="579"/>
      <c r="J1065" s="620"/>
      <c r="K1065" s="579"/>
      <c r="L1065" s="617"/>
      <c r="M1065" s="617"/>
      <c r="N1065" s="617"/>
      <c r="O1065" s="617"/>
      <c r="P1065" s="617"/>
      <c r="Q1065" s="617"/>
      <c r="R1065" s="617"/>
      <c r="S1065" s="143" t="s">
        <v>30</v>
      </c>
      <c r="T1065" s="125" t="s">
        <v>9459</v>
      </c>
      <c r="U1065" s="579"/>
    </row>
    <row r="1066" spans="1:21" ht="78.75">
      <c r="A1066" s="579"/>
      <c r="B1066" s="579"/>
      <c r="C1066" s="579"/>
      <c r="D1066" s="579"/>
      <c r="E1066" s="579"/>
      <c r="F1066" s="617"/>
      <c r="G1066" s="617"/>
      <c r="H1066" s="617"/>
      <c r="I1066" s="579"/>
      <c r="J1066" s="620"/>
      <c r="K1066" s="579"/>
      <c r="L1066" s="617"/>
      <c r="M1066" s="617"/>
      <c r="N1066" s="617"/>
      <c r="O1066" s="617"/>
      <c r="P1066" s="617"/>
      <c r="Q1066" s="617"/>
      <c r="R1066" s="617"/>
      <c r="S1066" s="143" t="s">
        <v>30</v>
      </c>
      <c r="T1066" s="125" t="s">
        <v>9460</v>
      </c>
      <c r="U1066" s="579"/>
    </row>
    <row r="1067" spans="1:21">
      <c r="A1067" s="579"/>
      <c r="B1067" s="579"/>
      <c r="C1067" s="579"/>
      <c r="D1067" s="579"/>
      <c r="E1067" s="579"/>
      <c r="F1067" s="617"/>
      <c r="G1067" s="617"/>
      <c r="H1067" s="617"/>
      <c r="I1067" s="579"/>
      <c r="J1067" s="620"/>
      <c r="K1067" s="579"/>
      <c r="L1067" s="617"/>
      <c r="M1067" s="617"/>
      <c r="N1067" s="617"/>
      <c r="O1067" s="617"/>
      <c r="P1067" s="617"/>
      <c r="Q1067" s="617"/>
      <c r="R1067" s="617"/>
      <c r="S1067" s="616" t="s">
        <v>30</v>
      </c>
      <c r="T1067" s="578" t="s">
        <v>9461</v>
      </c>
      <c r="U1067" s="579"/>
    </row>
    <row r="1068" spans="1:21">
      <c r="A1068" s="579"/>
      <c r="B1068" s="579"/>
      <c r="C1068" s="580"/>
      <c r="D1068" s="580"/>
      <c r="E1068" s="579"/>
      <c r="F1068" s="617"/>
      <c r="G1068" s="617"/>
      <c r="H1068" s="617"/>
      <c r="I1068" s="580"/>
      <c r="J1068" s="621"/>
      <c r="K1068" s="580"/>
      <c r="L1068" s="618"/>
      <c r="M1068" s="618"/>
      <c r="N1068" s="618"/>
      <c r="O1068" s="618"/>
      <c r="P1068" s="618"/>
      <c r="Q1068" s="618"/>
      <c r="R1068" s="618"/>
      <c r="S1068" s="618"/>
      <c r="T1068" s="580"/>
      <c r="U1068" s="579"/>
    </row>
    <row r="1069" spans="1:21" ht="78.75">
      <c r="A1069" s="578">
        <v>155</v>
      </c>
      <c r="B1069" s="578" t="s">
        <v>9437</v>
      </c>
      <c r="C1069" s="578" t="s">
        <v>25803</v>
      </c>
      <c r="D1069" s="578" t="s">
        <v>24</v>
      </c>
      <c r="E1069" s="578" t="s">
        <v>9443</v>
      </c>
      <c r="F1069" s="616">
        <v>10</v>
      </c>
      <c r="G1069" s="616" t="s">
        <v>2000</v>
      </c>
      <c r="H1069" s="616" t="s">
        <v>2002</v>
      </c>
      <c r="I1069" s="578" t="s">
        <v>9465</v>
      </c>
      <c r="J1069" s="619" t="s">
        <v>9554</v>
      </c>
      <c r="K1069" s="578" t="s">
        <v>9448</v>
      </c>
      <c r="L1069" s="616"/>
      <c r="M1069" s="616"/>
      <c r="N1069" s="616"/>
      <c r="O1069" s="616"/>
      <c r="P1069" s="616"/>
      <c r="Q1069" s="616"/>
      <c r="R1069" s="616"/>
      <c r="S1069" s="143" t="s">
        <v>30</v>
      </c>
      <c r="T1069" s="125" t="s">
        <v>9504</v>
      </c>
      <c r="U1069" s="578" t="s">
        <v>25815</v>
      </c>
    </row>
    <row r="1070" spans="1:21" ht="78.75">
      <c r="A1070" s="579"/>
      <c r="B1070" s="579"/>
      <c r="C1070" s="579"/>
      <c r="D1070" s="579"/>
      <c r="E1070" s="579"/>
      <c r="F1070" s="617"/>
      <c r="G1070" s="617"/>
      <c r="H1070" s="617"/>
      <c r="I1070" s="579"/>
      <c r="J1070" s="620"/>
      <c r="K1070" s="579"/>
      <c r="L1070" s="617"/>
      <c r="M1070" s="617"/>
      <c r="N1070" s="617"/>
      <c r="O1070" s="617"/>
      <c r="P1070" s="617"/>
      <c r="Q1070" s="617"/>
      <c r="R1070" s="617"/>
      <c r="S1070" s="143" t="s">
        <v>30</v>
      </c>
      <c r="T1070" s="125" t="s">
        <v>9505</v>
      </c>
      <c r="U1070" s="579"/>
    </row>
    <row r="1071" spans="1:21" ht="78.75">
      <c r="A1071" s="579"/>
      <c r="B1071" s="579"/>
      <c r="C1071" s="579"/>
      <c r="D1071" s="579"/>
      <c r="E1071" s="579"/>
      <c r="F1071" s="617"/>
      <c r="G1071" s="617"/>
      <c r="H1071" s="617"/>
      <c r="I1071" s="579"/>
      <c r="J1071" s="620"/>
      <c r="K1071" s="579"/>
      <c r="L1071" s="617"/>
      <c r="M1071" s="617"/>
      <c r="N1071" s="617"/>
      <c r="O1071" s="617"/>
      <c r="P1071" s="617"/>
      <c r="Q1071" s="617"/>
      <c r="R1071" s="617"/>
      <c r="S1071" s="143" t="s">
        <v>30</v>
      </c>
      <c r="T1071" s="125" t="s">
        <v>9506</v>
      </c>
      <c r="U1071" s="579"/>
    </row>
    <row r="1072" spans="1:21" ht="78.75">
      <c r="A1072" s="579"/>
      <c r="B1072" s="579"/>
      <c r="C1072" s="579"/>
      <c r="D1072" s="579"/>
      <c r="E1072" s="579"/>
      <c r="F1072" s="617"/>
      <c r="G1072" s="617"/>
      <c r="H1072" s="617"/>
      <c r="I1072" s="579"/>
      <c r="J1072" s="620"/>
      <c r="K1072" s="579"/>
      <c r="L1072" s="617"/>
      <c r="M1072" s="617"/>
      <c r="N1072" s="617"/>
      <c r="O1072" s="617"/>
      <c r="P1072" s="617"/>
      <c r="Q1072" s="617"/>
      <c r="R1072" s="617"/>
      <c r="S1072" s="143" t="s">
        <v>30</v>
      </c>
      <c r="T1072" s="125" t="s">
        <v>9507</v>
      </c>
      <c r="U1072" s="579"/>
    </row>
    <row r="1073" spans="1:21" ht="78.75">
      <c r="A1073" s="579"/>
      <c r="B1073" s="579"/>
      <c r="C1073" s="579"/>
      <c r="D1073" s="579"/>
      <c r="E1073" s="579"/>
      <c r="F1073" s="617"/>
      <c r="G1073" s="617"/>
      <c r="H1073" s="617"/>
      <c r="I1073" s="579"/>
      <c r="J1073" s="620"/>
      <c r="K1073" s="579"/>
      <c r="L1073" s="617"/>
      <c r="M1073" s="617"/>
      <c r="N1073" s="617"/>
      <c r="O1073" s="617"/>
      <c r="P1073" s="617"/>
      <c r="Q1073" s="617"/>
      <c r="R1073" s="617"/>
      <c r="S1073" s="143" t="s">
        <v>30</v>
      </c>
      <c r="T1073" s="125" t="s">
        <v>9508</v>
      </c>
      <c r="U1073" s="579"/>
    </row>
    <row r="1074" spans="1:21">
      <c r="A1074" s="579"/>
      <c r="B1074" s="579"/>
      <c r="C1074" s="579"/>
      <c r="D1074" s="579"/>
      <c r="E1074" s="579"/>
      <c r="F1074" s="617"/>
      <c r="G1074" s="617"/>
      <c r="H1074" s="617"/>
      <c r="I1074" s="579"/>
      <c r="J1074" s="620"/>
      <c r="K1074" s="579"/>
      <c r="L1074" s="617"/>
      <c r="M1074" s="617"/>
      <c r="N1074" s="617"/>
      <c r="O1074" s="617"/>
      <c r="P1074" s="617"/>
      <c r="Q1074" s="617"/>
      <c r="R1074" s="617"/>
      <c r="S1074" s="616" t="s">
        <v>30</v>
      </c>
      <c r="T1074" s="578" t="s">
        <v>9509</v>
      </c>
      <c r="U1074" s="579"/>
    </row>
    <row r="1075" spans="1:21">
      <c r="A1075" s="579"/>
      <c r="B1075" s="579"/>
      <c r="C1075" s="579"/>
      <c r="D1075" s="579"/>
      <c r="E1075" s="579"/>
      <c r="F1075" s="617"/>
      <c r="G1075" s="617"/>
      <c r="H1075" s="617"/>
      <c r="I1075" s="579"/>
      <c r="J1075" s="620"/>
      <c r="K1075" s="579"/>
      <c r="L1075" s="617"/>
      <c r="M1075" s="617"/>
      <c r="N1075" s="617"/>
      <c r="O1075" s="617"/>
      <c r="P1075" s="617"/>
      <c r="Q1075" s="617"/>
      <c r="R1075" s="617"/>
      <c r="S1075" s="618"/>
      <c r="T1075" s="580"/>
      <c r="U1075" s="579"/>
    </row>
    <row r="1076" spans="1:21">
      <c r="A1076" s="579"/>
      <c r="B1076" s="579"/>
      <c r="C1076" s="579"/>
      <c r="D1076" s="579"/>
      <c r="E1076" s="579"/>
      <c r="F1076" s="617"/>
      <c r="G1076" s="617"/>
      <c r="H1076" s="617"/>
      <c r="I1076" s="579"/>
      <c r="J1076" s="620"/>
      <c r="K1076" s="579"/>
      <c r="L1076" s="617"/>
      <c r="M1076" s="617"/>
      <c r="N1076" s="617"/>
      <c r="O1076" s="617"/>
      <c r="P1076" s="617"/>
      <c r="Q1076" s="617"/>
      <c r="R1076" s="617"/>
      <c r="S1076" s="616" t="s">
        <v>30</v>
      </c>
      <c r="T1076" s="578" t="s">
        <v>9510</v>
      </c>
      <c r="U1076" s="579"/>
    </row>
    <row r="1077" spans="1:21">
      <c r="A1077" s="579"/>
      <c r="B1077" s="579"/>
      <c r="C1077" s="579"/>
      <c r="D1077" s="579"/>
      <c r="E1077" s="579"/>
      <c r="F1077" s="617"/>
      <c r="G1077" s="617"/>
      <c r="H1077" s="617"/>
      <c r="I1077" s="579"/>
      <c r="J1077" s="620"/>
      <c r="K1077" s="579"/>
      <c r="L1077" s="617"/>
      <c r="M1077" s="617"/>
      <c r="N1077" s="617"/>
      <c r="O1077" s="617"/>
      <c r="P1077" s="617"/>
      <c r="Q1077" s="617"/>
      <c r="R1077" s="617"/>
      <c r="S1077" s="618"/>
      <c r="T1077" s="580"/>
      <c r="U1077" s="579"/>
    </row>
    <row r="1078" spans="1:21" ht="78.75">
      <c r="A1078" s="579"/>
      <c r="B1078" s="579"/>
      <c r="C1078" s="579"/>
      <c r="D1078" s="579"/>
      <c r="E1078" s="579"/>
      <c r="F1078" s="617"/>
      <c r="G1078" s="617"/>
      <c r="H1078" s="617"/>
      <c r="I1078" s="579"/>
      <c r="J1078" s="620"/>
      <c r="K1078" s="579"/>
      <c r="L1078" s="617"/>
      <c r="M1078" s="617"/>
      <c r="N1078" s="617"/>
      <c r="O1078" s="617"/>
      <c r="P1078" s="617"/>
      <c r="Q1078" s="617"/>
      <c r="R1078" s="617"/>
      <c r="S1078" s="143" t="s">
        <v>30</v>
      </c>
      <c r="T1078" s="125" t="s">
        <v>9511</v>
      </c>
      <c r="U1078" s="579"/>
    </row>
    <row r="1079" spans="1:21" ht="78.75">
      <c r="A1079" s="579"/>
      <c r="B1079" s="579"/>
      <c r="C1079" s="579"/>
      <c r="D1079" s="579"/>
      <c r="E1079" s="579"/>
      <c r="F1079" s="617"/>
      <c r="G1079" s="617"/>
      <c r="H1079" s="617"/>
      <c r="I1079" s="579"/>
      <c r="J1079" s="620"/>
      <c r="K1079" s="579"/>
      <c r="L1079" s="617"/>
      <c r="M1079" s="617"/>
      <c r="N1079" s="617"/>
      <c r="O1079" s="617"/>
      <c r="P1079" s="617"/>
      <c r="Q1079" s="617"/>
      <c r="R1079" s="617"/>
      <c r="S1079" s="143" t="s">
        <v>92</v>
      </c>
      <c r="T1079" s="125" t="s">
        <v>9512</v>
      </c>
      <c r="U1079" s="579"/>
    </row>
    <row r="1080" spans="1:21" ht="78.75">
      <c r="A1080" s="580"/>
      <c r="B1080" s="579"/>
      <c r="C1080" s="580"/>
      <c r="D1080" s="580"/>
      <c r="E1080" s="580"/>
      <c r="F1080" s="618"/>
      <c r="G1080" s="618"/>
      <c r="H1080" s="618"/>
      <c r="I1080" s="580"/>
      <c r="J1080" s="621"/>
      <c r="K1080" s="580"/>
      <c r="L1080" s="618"/>
      <c r="M1080" s="618"/>
      <c r="N1080" s="618"/>
      <c r="O1080" s="618"/>
      <c r="P1080" s="618"/>
      <c r="Q1080" s="618"/>
      <c r="R1080" s="618"/>
      <c r="S1080" s="143" t="s">
        <v>9513</v>
      </c>
      <c r="T1080" s="125" t="s">
        <v>9514</v>
      </c>
      <c r="U1080" s="579"/>
    </row>
    <row r="1081" spans="1:21">
      <c r="A1081" s="578">
        <v>156</v>
      </c>
      <c r="B1081" s="578" t="s">
        <v>9438</v>
      </c>
      <c r="C1081" s="578" t="s">
        <v>25804</v>
      </c>
      <c r="D1081" s="578" t="s">
        <v>24</v>
      </c>
      <c r="E1081" s="578" t="s">
        <v>9443</v>
      </c>
      <c r="F1081" s="616">
        <v>10</v>
      </c>
      <c r="G1081" s="616" t="s">
        <v>2000</v>
      </c>
      <c r="H1081" s="616" t="s">
        <v>2002</v>
      </c>
      <c r="I1081" s="578" t="s">
        <v>9465</v>
      </c>
      <c r="J1081" s="619" t="s">
        <v>9554</v>
      </c>
      <c r="K1081" s="578" t="s">
        <v>9448</v>
      </c>
      <c r="L1081" s="616"/>
      <c r="M1081" s="616"/>
      <c r="N1081" s="616"/>
      <c r="O1081" s="616"/>
      <c r="P1081" s="616"/>
      <c r="Q1081" s="616"/>
      <c r="R1081" s="616"/>
      <c r="S1081" s="616" t="s">
        <v>30</v>
      </c>
      <c r="T1081" s="578" t="s">
        <v>9515</v>
      </c>
      <c r="U1081" s="578" t="s">
        <v>25816</v>
      </c>
    </row>
    <row r="1082" spans="1:21">
      <c r="A1082" s="579"/>
      <c r="B1082" s="579"/>
      <c r="C1082" s="579"/>
      <c r="D1082" s="579"/>
      <c r="E1082" s="579"/>
      <c r="F1082" s="617"/>
      <c r="G1082" s="617"/>
      <c r="H1082" s="617"/>
      <c r="I1082" s="579"/>
      <c r="J1082" s="620"/>
      <c r="K1082" s="579"/>
      <c r="L1082" s="617"/>
      <c r="M1082" s="617"/>
      <c r="N1082" s="617"/>
      <c r="O1082" s="617"/>
      <c r="P1082" s="617"/>
      <c r="Q1082" s="617"/>
      <c r="R1082" s="617"/>
      <c r="S1082" s="618"/>
      <c r="T1082" s="580"/>
      <c r="U1082" s="579"/>
    </row>
    <row r="1083" spans="1:21" ht="78.75">
      <c r="A1083" s="579"/>
      <c r="B1083" s="579"/>
      <c r="C1083" s="579"/>
      <c r="D1083" s="579"/>
      <c r="E1083" s="579"/>
      <c r="F1083" s="617"/>
      <c r="G1083" s="617"/>
      <c r="H1083" s="617"/>
      <c r="I1083" s="579"/>
      <c r="J1083" s="620"/>
      <c r="K1083" s="579"/>
      <c r="L1083" s="617"/>
      <c r="M1083" s="617"/>
      <c r="N1083" s="617"/>
      <c r="O1083" s="617"/>
      <c r="P1083" s="617"/>
      <c r="Q1083" s="617"/>
      <c r="R1083" s="617"/>
      <c r="S1083" s="143" t="s">
        <v>30</v>
      </c>
      <c r="T1083" s="125" t="s">
        <v>9516</v>
      </c>
      <c r="U1083" s="579"/>
    </row>
    <row r="1084" spans="1:21">
      <c r="A1084" s="579"/>
      <c r="B1084" s="579"/>
      <c r="C1084" s="579"/>
      <c r="D1084" s="579"/>
      <c r="E1084" s="579"/>
      <c r="F1084" s="617"/>
      <c r="G1084" s="617"/>
      <c r="H1084" s="617"/>
      <c r="I1084" s="579"/>
      <c r="J1084" s="620"/>
      <c r="K1084" s="579"/>
      <c r="L1084" s="617"/>
      <c r="M1084" s="617"/>
      <c r="N1084" s="617"/>
      <c r="O1084" s="617"/>
      <c r="P1084" s="617"/>
      <c r="Q1084" s="617"/>
      <c r="R1084" s="617"/>
      <c r="S1084" s="616" t="s">
        <v>30</v>
      </c>
      <c r="T1084" s="578" t="s">
        <v>9517</v>
      </c>
      <c r="U1084" s="579"/>
    </row>
    <row r="1085" spans="1:21">
      <c r="A1085" s="579"/>
      <c r="B1085" s="579"/>
      <c r="C1085" s="579"/>
      <c r="D1085" s="579"/>
      <c r="E1085" s="579"/>
      <c r="F1085" s="617"/>
      <c r="G1085" s="617"/>
      <c r="H1085" s="617"/>
      <c r="I1085" s="579"/>
      <c r="J1085" s="620"/>
      <c r="K1085" s="579"/>
      <c r="L1085" s="617"/>
      <c r="M1085" s="617"/>
      <c r="N1085" s="617"/>
      <c r="O1085" s="617"/>
      <c r="P1085" s="617"/>
      <c r="Q1085" s="617"/>
      <c r="R1085" s="617"/>
      <c r="S1085" s="618"/>
      <c r="T1085" s="580"/>
      <c r="U1085" s="579"/>
    </row>
    <row r="1086" spans="1:21" ht="78.75">
      <c r="A1086" s="579"/>
      <c r="B1086" s="579"/>
      <c r="C1086" s="579"/>
      <c r="D1086" s="579"/>
      <c r="E1086" s="579"/>
      <c r="F1086" s="617"/>
      <c r="G1086" s="617"/>
      <c r="H1086" s="617"/>
      <c r="I1086" s="579"/>
      <c r="J1086" s="620"/>
      <c r="K1086" s="579"/>
      <c r="L1086" s="617"/>
      <c r="M1086" s="617"/>
      <c r="N1086" s="617"/>
      <c r="O1086" s="617"/>
      <c r="P1086" s="617"/>
      <c r="Q1086" s="617"/>
      <c r="R1086" s="617"/>
      <c r="S1086" s="143" t="s">
        <v>30</v>
      </c>
      <c r="T1086" s="125" t="s">
        <v>9518</v>
      </c>
      <c r="U1086" s="579"/>
    </row>
    <row r="1087" spans="1:21">
      <c r="A1087" s="579"/>
      <c r="B1087" s="579"/>
      <c r="C1087" s="579"/>
      <c r="D1087" s="579"/>
      <c r="E1087" s="579"/>
      <c r="F1087" s="617"/>
      <c r="G1087" s="617"/>
      <c r="H1087" s="617"/>
      <c r="I1087" s="579"/>
      <c r="J1087" s="620"/>
      <c r="K1087" s="579"/>
      <c r="L1087" s="617"/>
      <c r="M1087" s="617"/>
      <c r="N1087" s="617"/>
      <c r="O1087" s="617"/>
      <c r="P1087" s="617"/>
      <c r="Q1087" s="617"/>
      <c r="R1087" s="617"/>
      <c r="S1087" s="616" t="s">
        <v>30</v>
      </c>
      <c r="T1087" s="578" t="s">
        <v>9519</v>
      </c>
      <c r="U1087" s="579"/>
    </row>
    <row r="1088" spans="1:21">
      <c r="A1088" s="579"/>
      <c r="B1088" s="579"/>
      <c r="C1088" s="579"/>
      <c r="D1088" s="579"/>
      <c r="E1088" s="579"/>
      <c r="F1088" s="617"/>
      <c r="G1088" s="617"/>
      <c r="H1088" s="617"/>
      <c r="I1088" s="579"/>
      <c r="J1088" s="620"/>
      <c r="K1088" s="579"/>
      <c r="L1088" s="617"/>
      <c r="M1088" s="617"/>
      <c r="N1088" s="617"/>
      <c r="O1088" s="617"/>
      <c r="P1088" s="617"/>
      <c r="Q1088" s="617"/>
      <c r="R1088" s="617"/>
      <c r="S1088" s="618"/>
      <c r="T1088" s="580"/>
      <c r="U1088" s="579"/>
    </row>
    <row r="1089" spans="1:21" ht="78.75">
      <c r="A1089" s="579"/>
      <c r="B1089" s="579"/>
      <c r="C1089" s="579"/>
      <c r="D1089" s="579"/>
      <c r="E1089" s="579"/>
      <c r="F1089" s="617"/>
      <c r="G1089" s="617"/>
      <c r="H1089" s="617"/>
      <c r="I1089" s="579"/>
      <c r="J1089" s="620"/>
      <c r="K1089" s="579"/>
      <c r="L1089" s="617"/>
      <c r="M1089" s="617"/>
      <c r="N1089" s="617"/>
      <c r="O1089" s="617"/>
      <c r="P1089" s="617"/>
      <c r="Q1089" s="617"/>
      <c r="R1089" s="617"/>
      <c r="S1089" s="143" t="s">
        <v>30</v>
      </c>
      <c r="T1089" s="125" t="s">
        <v>9520</v>
      </c>
      <c r="U1089" s="579"/>
    </row>
    <row r="1090" spans="1:21" ht="78.75">
      <c r="A1090" s="579"/>
      <c r="B1090" s="579"/>
      <c r="C1090" s="579"/>
      <c r="D1090" s="579"/>
      <c r="E1090" s="579"/>
      <c r="F1090" s="617"/>
      <c r="G1090" s="617"/>
      <c r="H1090" s="617"/>
      <c r="I1090" s="579"/>
      <c r="J1090" s="620"/>
      <c r="K1090" s="579"/>
      <c r="L1090" s="617"/>
      <c r="M1090" s="617"/>
      <c r="N1090" s="617"/>
      <c r="O1090" s="617"/>
      <c r="P1090" s="617"/>
      <c r="Q1090" s="617"/>
      <c r="R1090" s="617"/>
      <c r="S1090" s="143" t="s">
        <v>30</v>
      </c>
      <c r="T1090" s="125" t="s">
        <v>9521</v>
      </c>
      <c r="U1090" s="579"/>
    </row>
    <row r="1091" spans="1:21" ht="78.75">
      <c r="A1091" s="579"/>
      <c r="B1091" s="579"/>
      <c r="C1091" s="579"/>
      <c r="D1091" s="579"/>
      <c r="E1091" s="579"/>
      <c r="F1091" s="617"/>
      <c r="G1091" s="617"/>
      <c r="H1091" s="617"/>
      <c r="I1091" s="579"/>
      <c r="J1091" s="620"/>
      <c r="K1091" s="579"/>
      <c r="L1091" s="617"/>
      <c r="M1091" s="617"/>
      <c r="N1091" s="617"/>
      <c r="O1091" s="617"/>
      <c r="P1091" s="617"/>
      <c r="Q1091" s="617"/>
      <c r="R1091" s="617"/>
      <c r="S1091" s="143" t="s">
        <v>30</v>
      </c>
      <c r="T1091" s="125" t="s">
        <v>9522</v>
      </c>
      <c r="U1091" s="579"/>
    </row>
    <row r="1092" spans="1:21">
      <c r="A1092" s="579"/>
      <c r="B1092" s="579"/>
      <c r="C1092" s="579"/>
      <c r="D1092" s="579"/>
      <c r="E1092" s="579"/>
      <c r="F1092" s="617"/>
      <c r="G1092" s="617"/>
      <c r="H1092" s="617"/>
      <c r="I1092" s="579"/>
      <c r="J1092" s="620"/>
      <c r="K1092" s="579"/>
      <c r="L1092" s="617"/>
      <c r="M1092" s="617"/>
      <c r="N1092" s="617"/>
      <c r="O1092" s="617"/>
      <c r="P1092" s="617"/>
      <c r="Q1092" s="617"/>
      <c r="R1092" s="617"/>
      <c r="S1092" s="616" t="s">
        <v>30</v>
      </c>
      <c r="T1092" s="578" t="s">
        <v>9523</v>
      </c>
      <c r="U1092" s="579"/>
    </row>
    <row r="1093" spans="1:21">
      <c r="A1093" s="579"/>
      <c r="B1093" s="579"/>
      <c r="C1093" s="579"/>
      <c r="D1093" s="579"/>
      <c r="E1093" s="579"/>
      <c r="F1093" s="617"/>
      <c r="G1093" s="617"/>
      <c r="H1093" s="617"/>
      <c r="I1093" s="579"/>
      <c r="J1093" s="620"/>
      <c r="K1093" s="579"/>
      <c r="L1093" s="617"/>
      <c r="M1093" s="617"/>
      <c r="N1093" s="617"/>
      <c r="O1093" s="617"/>
      <c r="P1093" s="617"/>
      <c r="Q1093" s="617"/>
      <c r="R1093" s="617"/>
      <c r="S1093" s="618"/>
      <c r="T1093" s="580"/>
      <c r="U1093" s="579"/>
    </row>
    <row r="1094" spans="1:21" ht="78.75">
      <c r="A1094" s="579"/>
      <c r="B1094" s="579"/>
      <c r="C1094" s="579"/>
      <c r="D1094" s="579"/>
      <c r="E1094" s="579"/>
      <c r="F1094" s="617"/>
      <c r="G1094" s="617"/>
      <c r="H1094" s="617"/>
      <c r="I1094" s="579"/>
      <c r="J1094" s="620"/>
      <c r="K1094" s="579"/>
      <c r="L1094" s="617"/>
      <c r="M1094" s="617"/>
      <c r="N1094" s="617"/>
      <c r="O1094" s="617"/>
      <c r="P1094" s="617"/>
      <c r="Q1094" s="617"/>
      <c r="R1094" s="617"/>
      <c r="S1094" s="143" t="s">
        <v>30</v>
      </c>
      <c r="T1094" s="125" t="s">
        <v>9524</v>
      </c>
      <c r="U1094" s="579"/>
    </row>
    <row r="1095" spans="1:21">
      <c r="A1095" s="579"/>
      <c r="B1095" s="579"/>
      <c r="C1095" s="579"/>
      <c r="D1095" s="579"/>
      <c r="E1095" s="579"/>
      <c r="F1095" s="617"/>
      <c r="G1095" s="617"/>
      <c r="H1095" s="617"/>
      <c r="I1095" s="579"/>
      <c r="J1095" s="620"/>
      <c r="K1095" s="579"/>
      <c r="L1095" s="617"/>
      <c r="M1095" s="617"/>
      <c r="N1095" s="617"/>
      <c r="O1095" s="617"/>
      <c r="P1095" s="617"/>
      <c r="Q1095" s="617"/>
      <c r="R1095" s="617"/>
      <c r="S1095" s="616" t="s">
        <v>30</v>
      </c>
      <c r="T1095" s="578" t="s">
        <v>9525</v>
      </c>
      <c r="U1095" s="579"/>
    </row>
    <row r="1096" spans="1:21">
      <c r="A1096" s="579"/>
      <c r="B1096" s="579"/>
      <c r="C1096" s="579"/>
      <c r="D1096" s="579"/>
      <c r="E1096" s="579"/>
      <c r="F1096" s="617"/>
      <c r="G1096" s="617"/>
      <c r="H1096" s="617"/>
      <c r="I1096" s="579"/>
      <c r="J1096" s="620"/>
      <c r="K1096" s="579"/>
      <c r="L1096" s="617"/>
      <c r="M1096" s="617"/>
      <c r="N1096" s="617"/>
      <c r="O1096" s="617"/>
      <c r="P1096" s="617"/>
      <c r="Q1096" s="617"/>
      <c r="R1096" s="617"/>
      <c r="S1096" s="618"/>
      <c r="T1096" s="580"/>
      <c r="U1096" s="579"/>
    </row>
    <row r="1097" spans="1:21">
      <c r="A1097" s="579"/>
      <c r="B1097" s="579"/>
      <c r="C1097" s="579"/>
      <c r="D1097" s="579"/>
      <c r="E1097" s="579"/>
      <c r="F1097" s="617"/>
      <c r="G1097" s="617"/>
      <c r="H1097" s="617"/>
      <c r="I1097" s="579"/>
      <c r="J1097" s="620"/>
      <c r="K1097" s="579"/>
      <c r="L1097" s="617"/>
      <c r="M1097" s="617"/>
      <c r="N1097" s="617"/>
      <c r="O1097" s="617"/>
      <c r="P1097" s="617"/>
      <c r="Q1097" s="617"/>
      <c r="R1097" s="617"/>
      <c r="S1097" s="616" t="s">
        <v>30</v>
      </c>
      <c r="T1097" s="578" t="s">
        <v>9526</v>
      </c>
      <c r="U1097" s="579"/>
    </row>
    <row r="1098" spans="1:21">
      <c r="A1098" s="579"/>
      <c r="B1098" s="579"/>
      <c r="C1098" s="579"/>
      <c r="D1098" s="579"/>
      <c r="E1098" s="579"/>
      <c r="F1098" s="617"/>
      <c r="G1098" s="617"/>
      <c r="H1098" s="617"/>
      <c r="I1098" s="579"/>
      <c r="J1098" s="620"/>
      <c r="K1098" s="579"/>
      <c r="L1098" s="617"/>
      <c r="M1098" s="617"/>
      <c r="N1098" s="617"/>
      <c r="O1098" s="617"/>
      <c r="P1098" s="617"/>
      <c r="Q1098" s="617"/>
      <c r="R1098" s="617"/>
      <c r="S1098" s="618"/>
      <c r="T1098" s="580"/>
      <c r="U1098" s="579"/>
    </row>
    <row r="1099" spans="1:21" ht="78.75">
      <c r="A1099" s="579"/>
      <c r="B1099" s="579"/>
      <c r="C1099" s="579"/>
      <c r="D1099" s="579"/>
      <c r="E1099" s="579"/>
      <c r="F1099" s="617"/>
      <c r="G1099" s="617"/>
      <c r="H1099" s="617"/>
      <c r="I1099" s="579"/>
      <c r="J1099" s="620"/>
      <c r="K1099" s="579"/>
      <c r="L1099" s="617"/>
      <c r="M1099" s="617"/>
      <c r="N1099" s="617"/>
      <c r="O1099" s="617"/>
      <c r="P1099" s="617"/>
      <c r="Q1099" s="617"/>
      <c r="R1099" s="617"/>
      <c r="S1099" s="143" t="s">
        <v>30</v>
      </c>
      <c r="T1099" s="125" t="s">
        <v>9527</v>
      </c>
      <c r="U1099" s="579"/>
    </row>
    <row r="1100" spans="1:21">
      <c r="A1100" s="579"/>
      <c r="B1100" s="579"/>
      <c r="C1100" s="579"/>
      <c r="D1100" s="579"/>
      <c r="E1100" s="579"/>
      <c r="F1100" s="617"/>
      <c r="G1100" s="617"/>
      <c r="H1100" s="617"/>
      <c r="I1100" s="579"/>
      <c r="J1100" s="620"/>
      <c r="K1100" s="579"/>
      <c r="L1100" s="617"/>
      <c r="M1100" s="617"/>
      <c r="N1100" s="617"/>
      <c r="O1100" s="617"/>
      <c r="P1100" s="617"/>
      <c r="Q1100" s="617"/>
      <c r="R1100" s="617"/>
      <c r="S1100" s="616" t="s">
        <v>30</v>
      </c>
      <c r="T1100" s="578" t="s">
        <v>9528</v>
      </c>
      <c r="U1100" s="579"/>
    </row>
    <row r="1101" spans="1:21">
      <c r="A1101" s="579"/>
      <c r="B1101" s="579"/>
      <c r="C1101" s="579"/>
      <c r="D1101" s="579"/>
      <c r="E1101" s="579"/>
      <c r="F1101" s="617"/>
      <c r="G1101" s="617"/>
      <c r="H1101" s="617"/>
      <c r="I1101" s="579"/>
      <c r="J1101" s="620"/>
      <c r="K1101" s="579"/>
      <c r="L1101" s="617"/>
      <c r="M1101" s="617"/>
      <c r="N1101" s="617"/>
      <c r="O1101" s="617"/>
      <c r="P1101" s="617"/>
      <c r="Q1101" s="617"/>
      <c r="R1101" s="617"/>
      <c r="S1101" s="617"/>
      <c r="T1101" s="579"/>
      <c r="U1101" s="579"/>
    </row>
    <row r="1102" spans="1:21">
      <c r="A1102" s="579"/>
      <c r="B1102" s="579"/>
      <c r="C1102" s="579"/>
      <c r="D1102" s="579"/>
      <c r="E1102" s="579"/>
      <c r="F1102" s="617"/>
      <c r="G1102" s="617"/>
      <c r="H1102" s="617"/>
      <c r="I1102" s="579"/>
      <c r="J1102" s="620"/>
      <c r="K1102" s="579"/>
      <c r="L1102" s="617"/>
      <c r="M1102" s="617"/>
      <c r="N1102" s="617"/>
      <c r="O1102" s="617"/>
      <c r="P1102" s="617"/>
      <c r="Q1102" s="617"/>
      <c r="R1102" s="617"/>
      <c r="S1102" s="617"/>
      <c r="T1102" s="579"/>
      <c r="U1102" s="579"/>
    </row>
    <row r="1103" spans="1:21">
      <c r="A1103" s="579"/>
      <c r="B1103" s="579"/>
      <c r="C1103" s="579"/>
      <c r="D1103" s="579"/>
      <c r="E1103" s="579"/>
      <c r="F1103" s="617"/>
      <c r="G1103" s="617"/>
      <c r="H1103" s="617"/>
      <c r="I1103" s="579"/>
      <c r="J1103" s="620"/>
      <c r="K1103" s="579"/>
      <c r="L1103" s="617"/>
      <c r="M1103" s="617"/>
      <c r="N1103" s="617"/>
      <c r="O1103" s="617"/>
      <c r="P1103" s="617"/>
      <c r="Q1103" s="617"/>
      <c r="R1103" s="617"/>
      <c r="S1103" s="618"/>
      <c r="T1103" s="580"/>
      <c r="U1103" s="579"/>
    </row>
    <row r="1104" spans="1:21">
      <c r="A1104" s="579"/>
      <c r="B1104" s="579"/>
      <c r="C1104" s="579"/>
      <c r="D1104" s="579"/>
      <c r="E1104" s="579"/>
      <c r="F1104" s="617"/>
      <c r="G1104" s="617"/>
      <c r="H1104" s="617"/>
      <c r="I1104" s="579"/>
      <c r="J1104" s="620"/>
      <c r="K1104" s="579"/>
      <c r="L1104" s="617"/>
      <c r="M1104" s="617"/>
      <c r="N1104" s="617"/>
      <c r="O1104" s="617"/>
      <c r="P1104" s="617"/>
      <c r="Q1104" s="617"/>
      <c r="R1104" s="617"/>
      <c r="S1104" s="616" t="s">
        <v>30</v>
      </c>
      <c r="T1104" s="578" t="s">
        <v>9529</v>
      </c>
      <c r="U1104" s="579"/>
    </row>
    <row r="1105" spans="1:21">
      <c r="A1105" s="579"/>
      <c r="B1105" s="579"/>
      <c r="C1105" s="579"/>
      <c r="D1105" s="579"/>
      <c r="E1105" s="579"/>
      <c r="F1105" s="617"/>
      <c r="G1105" s="617"/>
      <c r="H1105" s="617"/>
      <c r="I1105" s="579"/>
      <c r="J1105" s="620"/>
      <c r="K1105" s="579"/>
      <c r="L1105" s="617"/>
      <c r="M1105" s="617"/>
      <c r="N1105" s="617"/>
      <c r="O1105" s="617"/>
      <c r="P1105" s="617"/>
      <c r="Q1105" s="617"/>
      <c r="R1105" s="617"/>
      <c r="S1105" s="618"/>
      <c r="T1105" s="580"/>
      <c r="U1105" s="579"/>
    </row>
    <row r="1106" spans="1:21">
      <c r="A1106" s="579"/>
      <c r="B1106" s="579"/>
      <c r="C1106" s="579"/>
      <c r="D1106" s="579"/>
      <c r="E1106" s="579"/>
      <c r="F1106" s="617"/>
      <c r="G1106" s="617"/>
      <c r="H1106" s="617"/>
      <c r="I1106" s="579"/>
      <c r="J1106" s="620"/>
      <c r="K1106" s="579"/>
      <c r="L1106" s="617"/>
      <c r="M1106" s="617"/>
      <c r="N1106" s="617"/>
      <c r="O1106" s="617"/>
      <c r="P1106" s="617"/>
      <c r="Q1106" s="617"/>
      <c r="R1106" s="617"/>
      <c r="S1106" s="616" t="s">
        <v>30</v>
      </c>
      <c r="T1106" s="578" t="s">
        <v>9530</v>
      </c>
      <c r="U1106" s="579"/>
    </row>
    <row r="1107" spans="1:21">
      <c r="A1107" s="579"/>
      <c r="B1107" s="579"/>
      <c r="C1107" s="579"/>
      <c r="D1107" s="579"/>
      <c r="E1107" s="579"/>
      <c r="F1107" s="617"/>
      <c r="G1107" s="617"/>
      <c r="H1107" s="617"/>
      <c r="I1107" s="579"/>
      <c r="J1107" s="620"/>
      <c r="K1107" s="579"/>
      <c r="L1107" s="617"/>
      <c r="M1107" s="617"/>
      <c r="N1107" s="617"/>
      <c r="O1107" s="617"/>
      <c r="P1107" s="617"/>
      <c r="Q1107" s="617"/>
      <c r="R1107" s="617"/>
      <c r="S1107" s="617"/>
      <c r="T1107" s="579"/>
      <c r="U1107" s="579"/>
    </row>
    <row r="1108" spans="1:21">
      <c r="A1108" s="579"/>
      <c r="B1108" s="579"/>
      <c r="C1108" s="579"/>
      <c r="D1108" s="579"/>
      <c r="E1108" s="579"/>
      <c r="F1108" s="617"/>
      <c r="G1108" s="617"/>
      <c r="H1108" s="617"/>
      <c r="I1108" s="579"/>
      <c r="J1108" s="620"/>
      <c r="K1108" s="579"/>
      <c r="L1108" s="617"/>
      <c r="M1108" s="617"/>
      <c r="N1108" s="617"/>
      <c r="O1108" s="617"/>
      <c r="P1108" s="617"/>
      <c r="Q1108" s="617"/>
      <c r="R1108" s="617"/>
      <c r="S1108" s="617"/>
      <c r="T1108" s="579"/>
      <c r="U1108" s="579"/>
    </row>
    <row r="1109" spans="1:21">
      <c r="A1109" s="579"/>
      <c r="B1109" s="579"/>
      <c r="C1109" s="579"/>
      <c r="D1109" s="579"/>
      <c r="E1109" s="579"/>
      <c r="F1109" s="617"/>
      <c r="G1109" s="617"/>
      <c r="H1109" s="617"/>
      <c r="I1109" s="579"/>
      <c r="J1109" s="620"/>
      <c r="K1109" s="579"/>
      <c r="L1109" s="617"/>
      <c r="M1109" s="617"/>
      <c r="N1109" s="617"/>
      <c r="O1109" s="617"/>
      <c r="P1109" s="617"/>
      <c r="Q1109" s="617"/>
      <c r="R1109" s="617"/>
      <c r="S1109" s="617"/>
      <c r="T1109" s="579"/>
      <c r="U1109" s="579"/>
    </row>
    <row r="1110" spans="1:21">
      <c r="A1110" s="579"/>
      <c r="B1110" s="579"/>
      <c r="C1110" s="579"/>
      <c r="D1110" s="579"/>
      <c r="E1110" s="579"/>
      <c r="F1110" s="617"/>
      <c r="G1110" s="617"/>
      <c r="H1110" s="617"/>
      <c r="I1110" s="579"/>
      <c r="J1110" s="620"/>
      <c r="K1110" s="579"/>
      <c r="L1110" s="617"/>
      <c r="M1110" s="617"/>
      <c r="N1110" s="617"/>
      <c r="O1110" s="617"/>
      <c r="P1110" s="617"/>
      <c r="Q1110" s="617"/>
      <c r="R1110" s="617"/>
      <c r="S1110" s="618"/>
      <c r="T1110" s="580"/>
      <c r="U1110" s="579"/>
    </row>
    <row r="1111" spans="1:21">
      <c r="A1111" s="579"/>
      <c r="B1111" s="579"/>
      <c r="C1111" s="579"/>
      <c r="D1111" s="579"/>
      <c r="E1111" s="579"/>
      <c r="F1111" s="617"/>
      <c r="G1111" s="617"/>
      <c r="H1111" s="617"/>
      <c r="I1111" s="579"/>
      <c r="J1111" s="620"/>
      <c r="K1111" s="579"/>
      <c r="L1111" s="617"/>
      <c r="M1111" s="617"/>
      <c r="N1111" s="617"/>
      <c r="O1111" s="617"/>
      <c r="P1111" s="617"/>
      <c r="Q1111" s="617"/>
      <c r="R1111" s="617"/>
      <c r="S1111" s="616" t="s">
        <v>30</v>
      </c>
      <c r="T1111" s="578" t="s">
        <v>9531</v>
      </c>
      <c r="U1111" s="579"/>
    </row>
    <row r="1112" spans="1:21">
      <c r="A1112" s="579"/>
      <c r="B1112" s="579"/>
      <c r="C1112" s="579"/>
      <c r="D1112" s="579"/>
      <c r="E1112" s="579"/>
      <c r="F1112" s="617"/>
      <c r="G1112" s="617"/>
      <c r="H1112" s="617"/>
      <c r="I1112" s="579"/>
      <c r="J1112" s="620"/>
      <c r="K1112" s="579"/>
      <c r="L1112" s="617"/>
      <c r="M1112" s="617"/>
      <c r="N1112" s="617"/>
      <c r="O1112" s="617"/>
      <c r="P1112" s="617"/>
      <c r="Q1112" s="617"/>
      <c r="R1112" s="617"/>
      <c r="S1112" s="618"/>
      <c r="T1112" s="580"/>
      <c r="U1112" s="579"/>
    </row>
    <row r="1113" spans="1:21">
      <c r="A1113" s="579"/>
      <c r="B1113" s="579"/>
      <c r="C1113" s="579"/>
      <c r="D1113" s="579"/>
      <c r="E1113" s="579"/>
      <c r="F1113" s="617"/>
      <c r="G1113" s="617"/>
      <c r="H1113" s="617"/>
      <c r="I1113" s="579"/>
      <c r="J1113" s="620"/>
      <c r="K1113" s="579"/>
      <c r="L1113" s="617"/>
      <c r="M1113" s="617"/>
      <c r="N1113" s="617"/>
      <c r="O1113" s="617"/>
      <c r="P1113" s="617"/>
      <c r="Q1113" s="617"/>
      <c r="R1113" s="617"/>
      <c r="S1113" s="616" t="s">
        <v>30</v>
      </c>
      <c r="T1113" s="578" t="s">
        <v>9532</v>
      </c>
      <c r="U1113" s="579"/>
    </row>
    <row r="1114" spans="1:21">
      <c r="A1114" s="579"/>
      <c r="B1114" s="579"/>
      <c r="C1114" s="579"/>
      <c r="D1114" s="579"/>
      <c r="E1114" s="579"/>
      <c r="F1114" s="617"/>
      <c r="G1114" s="617"/>
      <c r="H1114" s="617"/>
      <c r="I1114" s="579"/>
      <c r="J1114" s="620"/>
      <c r="K1114" s="579"/>
      <c r="L1114" s="617"/>
      <c r="M1114" s="617"/>
      <c r="N1114" s="617"/>
      <c r="O1114" s="617"/>
      <c r="P1114" s="617"/>
      <c r="Q1114" s="617"/>
      <c r="R1114" s="617"/>
      <c r="S1114" s="617"/>
      <c r="T1114" s="579"/>
      <c r="U1114" s="579"/>
    </row>
    <row r="1115" spans="1:21">
      <c r="A1115" s="579"/>
      <c r="B1115" s="579"/>
      <c r="C1115" s="580"/>
      <c r="D1115" s="580"/>
      <c r="E1115" s="579"/>
      <c r="F1115" s="617"/>
      <c r="G1115" s="617"/>
      <c r="H1115" s="617"/>
      <c r="I1115" s="580"/>
      <c r="J1115" s="621"/>
      <c r="K1115" s="580"/>
      <c r="L1115" s="618"/>
      <c r="M1115" s="618"/>
      <c r="N1115" s="618"/>
      <c r="O1115" s="618"/>
      <c r="P1115" s="618"/>
      <c r="Q1115" s="618"/>
      <c r="R1115" s="618"/>
      <c r="S1115" s="618"/>
      <c r="T1115" s="580"/>
      <c r="U1115" s="579"/>
    </row>
    <row r="1116" spans="1:21">
      <c r="A1116" s="578">
        <v>157</v>
      </c>
      <c r="B1116" s="578" t="s">
        <v>9439</v>
      </c>
      <c r="C1116" s="578" t="s">
        <v>25805</v>
      </c>
      <c r="D1116" s="578" t="s">
        <v>24</v>
      </c>
      <c r="E1116" s="578" t="s">
        <v>9443</v>
      </c>
      <c r="F1116" s="616">
        <v>10</v>
      </c>
      <c r="G1116" s="616" t="s">
        <v>2000</v>
      </c>
      <c r="H1116" s="616" t="s">
        <v>2002</v>
      </c>
      <c r="I1116" s="578" t="s">
        <v>9465</v>
      </c>
      <c r="J1116" s="619" t="s">
        <v>9554</v>
      </c>
      <c r="K1116" s="578" t="s">
        <v>9448</v>
      </c>
      <c r="L1116" s="616"/>
      <c r="M1116" s="616"/>
      <c r="N1116" s="616"/>
      <c r="O1116" s="616"/>
      <c r="P1116" s="616"/>
      <c r="Q1116" s="616"/>
      <c r="R1116" s="616"/>
      <c r="S1116" s="616" t="s">
        <v>30</v>
      </c>
      <c r="T1116" s="578" t="s">
        <v>9517</v>
      </c>
      <c r="U1116" s="578" t="s">
        <v>25817</v>
      </c>
    </row>
    <row r="1117" spans="1:21">
      <c r="A1117" s="579"/>
      <c r="B1117" s="579"/>
      <c r="C1117" s="579"/>
      <c r="D1117" s="579"/>
      <c r="E1117" s="579"/>
      <c r="F1117" s="617"/>
      <c r="G1117" s="617"/>
      <c r="H1117" s="617"/>
      <c r="I1117" s="579"/>
      <c r="J1117" s="620"/>
      <c r="K1117" s="579"/>
      <c r="L1117" s="617"/>
      <c r="M1117" s="617"/>
      <c r="N1117" s="617"/>
      <c r="O1117" s="617"/>
      <c r="P1117" s="617"/>
      <c r="Q1117" s="617"/>
      <c r="R1117" s="617"/>
      <c r="S1117" s="618"/>
      <c r="T1117" s="580"/>
      <c r="U1117" s="579"/>
    </row>
    <row r="1118" spans="1:21" ht="78.75">
      <c r="A1118" s="579"/>
      <c r="B1118" s="579"/>
      <c r="C1118" s="579"/>
      <c r="D1118" s="579"/>
      <c r="E1118" s="579"/>
      <c r="F1118" s="617"/>
      <c r="G1118" s="617"/>
      <c r="H1118" s="617"/>
      <c r="I1118" s="579"/>
      <c r="J1118" s="620"/>
      <c r="K1118" s="579"/>
      <c r="L1118" s="617"/>
      <c r="M1118" s="617"/>
      <c r="N1118" s="617"/>
      <c r="O1118" s="617"/>
      <c r="P1118" s="617"/>
      <c r="Q1118" s="617"/>
      <c r="R1118" s="617"/>
      <c r="S1118" s="143" t="s">
        <v>30</v>
      </c>
      <c r="T1118" s="125" t="s">
        <v>9518</v>
      </c>
      <c r="U1118" s="579"/>
    </row>
    <row r="1119" spans="1:21">
      <c r="A1119" s="579"/>
      <c r="B1119" s="579"/>
      <c r="C1119" s="579"/>
      <c r="D1119" s="579"/>
      <c r="E1119" s="579"/>
      <c r="F1119" s="617"/>
      <c r="G1119" s="617"/>
      <c r="H1119" s="617"/>
      <c r="I1119" s="579"/>
      <c r="J1119" s="620"/>
      <c r="K1119" s="579"/>
      <c r="L1119" s="617"/>
      <c r="M1119" s="617"/>
      <c r="N1119" s="617"/>
      <c r="O1119" s="617"/>
      <c r="P1119" s="617"/>
      <c r="Q1119" s="617"/>
      <c r="R1119" s="617"/>
      <c r="S1119" s="616" t="s">
        <v>30</v>
      </c>
      <c r="T1119" s="578" t="s">
        <v>9519</v>
      </c>
      <c r="U1119" s="579"/>
    </row>
    <row r="1120" spans="1:21">
      <c r="A1120" s="579"/>
      <c r="B1120" s="579"/>
      <c r="C1120" s="579"/>
      <c r="D1120" s="579"/>
      <c r="E1120" s="579"/>
      <c r="F1120" s="617"/>
      <c r="G1120" s="617"/>
      <c r="H1120" s="617"/>
      <c r="I1120" s="579"/>
      <c r="J1120" s="620"/>
      <c r="K1120" s="579"/>
      <c r="L1120" s="617"/>
      <c r="M1120" s="617"/>
      <c r="N1120" s="617"/>
      <c r="O1120" s="617"/>
      <c r="P1120" s="617"/>
      <c r="Q1120" s="617"/>
      <c r="R1120" s="617"/>
      <c r="S1120" s="618"/>
      <c r="T1120" s="580"/>
      <c r="U1120" s="579"/>
    </row>
    <row r="1121" spans="1:21" ht="78.75">
      <c r="A1121" s="579"/>
      <c r="B1121" s="579"/>
      <c r="C1121" s="579"/>
      <c r="D1121" s="579"/>
      <c r="E1121" s="579"/>
      <c r="F1121" s="617"/>
      <c r="G1121" s="617"/>
      <c r="H1121" s="617"/>
      <c r="I1121" s="579"/>
      <c r="J1121" s="620"/>
      <c r="K1121" s="579"/>
      <c r="L1121" s="617"/>
      <c r="M1121" s="617"/>
      <c r="N1121" s="617"/>
      <c r="O1121" s="617"/>
      <c r="P1121" s="617"/>
      <c r="Q1121" s="617"/>
      <c r="R1121" s="617"/>
      <c r="S1121" s="143" t="s">
        <v>30</v>
      </c>
      <c r="T1121" s="125" t="s">
        <v>9520</v>
      </c>
      <c r="U1121" s="579"/>
    </row>
    <row r="1122" spans="1:21" ht="78.75">
      <c r="A1122" s="579"/>
      <c r="B1122" s="579"/>
      <c r="C1122" s="579"/>
      <c r="D1122" s="579"/>
      <c r="E1122" s="579"/>
      <c r="F1122" s="617"/>
      <c r="G1122" s="617"/>
      <c r="H1122" s="617"/>
      <c r="I1122" s="579"/>
      <c r="J1122" s="620"/>
      <c r="K1122" s="579"/>
      <c r="L1122" s="617"/>
      <c r="M1122" s="617"/>
      <c r="N1122" s="617"/>
      <c r="O1122" s="617"/>
      <c r="P1122" s="617"/>
      <c r="Q1122" s="617"/>
      <c r="R1122" s="617"/>
      <c r="S1122" s="143" t="s">
        <v>30</v>
      </c>
      <c r="T1122" s="125" t="s">
        <v>9521</v>
      </c>
      <c r="U1122" s="579"/>
    </row>
    <row r="1123" spans="1:21" ht="78.75">
      <c r="A1123" s="579"/>
      <c r="B1123" s="579"/>
      <c r="C1123" s="579"/>
      <c r="D1123" s="579"/>
      <c r="E1123" s="579"/>
      <c r="F1123" s="617"/>
      <c r="G1123" s="617"/>
      <c r="H1123" s="617"/>
      <c r="I1123" s="579"/>
      <c r="J1123" s="620"/>
      <c r="K1123" s="579"/>
      <c r="L1123" s="617"/>
      <c r="M1123" s="617"/>
      <c r="N1123" s="617"/>
      <c r="O1123" s="617"/>
      <c r="P1123" s="617"/>
      <c r="Q1123" s="617"/>
      <c r="R1123" s="617"/>
      <c r="S1123" s="143" t="s">
        <v>30</v>
      </c>
      <c r="T1123" s="125" t="s">
        <v>9522</v>
      </c>
      <c r="U1123" s="579"/>
    </row>
    <row r="1124" spans="1:21">
      <c r="A1124" s="579"/>
      <c r="B1124" s="579"/>
      <c r="C1124" s="579"/>
      <c r="D1124" s="579"/>
      <c r="E1124" s="579"/>
      <c r="F1124" s="617"/>
      <c r="G1124" s="617"/>
      <c r="H1124" s="617"/>
      <c r="I1124" s="579"/>
      <c r="J1124" s="620"/>
      <c r="K1124" s="579"/>
      <c r="L1124" s="617"/>
      <c r="M1124" s="617"/>
      <c r="N1124" s="617"/>
      <c r="O1124" s="617"/>
      <c r="P1124" s="617"/>
      <c r="Q1124" s="617"/>
      <c r="R1124" s="617"/>
      <c r="S1124" s="616" t="s">
        <v>30</v>
      </c>
      <c r="T1124" s="578" t="s">
        <v>9523</v>
      </c>
      <c r="U1124" s="579"/>
    </row>
    <row r="1125" spans="1:21">
      <c r="A1125" s="579"/>
      <c r="B1125" s="579"/>
      <c r="C1125" s="579"/>
      <c r="D1125" s="579"/>
      <c r="E1125" s="579"/>
      <c r="F1125" s="617"/>
      <c r="G1125" s="617"/>
      <c r="H1125" s="617"/>
      <c r="I1125" s="579"/>
      <c r="J1125" s="620"/>
      <c r="K1125" s="579"/>
      <c r="L1125" s="617"/>
      <c r="M1125" s="617"/>
      <c r="N1125" s="617"/>
      <c r="O1125" s="617"/>
      <c r="P1125" s="617"/>
      <c r="Q1125" s="617"/>
      <c r="R1125" s="617"/>
      <c r="S1125" s="618"/>
      <c r="T1125" s="580"/>
      <c r="U1125" s="579"/>
    </row>
    <row r="1126" spans="1:21" ht="78.75">
      <c r="A1126" s="579"/>
      <c r="B1126" s="579"/>
      <c r="C1126" s="579"/>
      <c r="D1126" s="579"/>
      <c r="E1126" s="579"/>
      <c r="F1126" s="617"/>
      <c r="G1126" s="617"/>
      <c r="H1126" s="617"/>
      <c r="I1126" s="579"/>
      <c r="J1126" s="620"/>
      <c r="K1126" s="579"/>
      <c r="L1126" s="617"/>
      <c r="M1126" s="617"/>
      <c r="N1126" s="617"/>
      <c r="O1126" s="617"/>
      <c r="P1126" s="617"/>
      <c r="Q1126" s="617"/>
      <c r="R1126" s="617"/>
      <c r="S1126" s="143" t="s">
        <v>30</v>
      </c>
      <c r="T1126" s="125" t="s">
        <v>9524</v>
      </c>
      <c r="U1126" s="579"/>
    </row>
    <row r="1127" spans="1:21">
      <c r="A1127" s="579"/>
      <c r="B1127" s="579"/>
      <c r="C1127" s="579"/>
      <c r="D1127" s="579"/>
      <c r="E1127" s="579"/>
      <c r="F1127" s="617"/>
      <c r="G1127" s="617"/>
      <c r="H1127" s="617"/>
      <c r="I1127" s="579"/>
      <c r="J1127" s="620"/>
      <c r="K1127" s="579"/>
      <c r="L1127" s="617"/>
      <c r="M1127" s="617"/>
      <c r="N1127" s="617"/>
      <c r="O1127" s="617"/>
      <c r="P1127" s="617"/>
      <c r="Q1127" s="617"/>
      <c r="R1127" s="617"/>
      <c r="S1127" s="616" t="s">
        <v>30</v>
      </c>
      <c r="T1127" s="578" t="s">
        <v>9525</v>
      </c>
      <c r="U1127" s="579"/>
    </row>
    <row r="1128" spans="1:21">
      <c r="A1128" s="579"/>
      <c r="B1128" s="579"/>
      <c r="C1128" s="579"/>
      <c r="D1128" s="579"/>
      <c r="E1128" s="579"/>
      <c r="F1128" s="617"/>
      <c r="G1128" s="617"/>
      <c r="H1128" s="617"/>
      <c r="I1128" s="579"/>
      <c r="J1128" s="620"/>
      <c r="K1128" s="579"/>
      <c r="L1128" s="617"/>
      <c r="M1128" s="617"/>
      <c r="N1128" s="617"/>
      <c r="O1128" s="617"/>
      <c r="P1128" s="617"/>
      <c r="Q1128" s="617"/>
      <c r="R1128" s="617"/>
      <c r="S1128" s="618"/>
      <c r="T1128" s="580"/>
      <c r="U1128" s="579"/>
    </row>
    <row r="1129" spans="1:21">
      <c r="A1129" s="579"/>
      <c r="B1129" s="579"/>
      <c r="C1129" s="579"/>
      <c r="D1129" s="579"/>
      <c r="E1129" s="579"/>
      <c r="F1129" s="617"/>
      <c r="G1129" s="617"/>
      <c r="H1129" s="617"/>
      <c r="I1129" s="579"/>
      <c r="J1129" s="620"/>
      <c r="K1129" s="579"/>
      <c r="L1129" s="617"/>
      <c r="M1129" s="617"/>
      <c r="N1129" s="617"/>
      <c r="O1129" s="617"/>
      <c r="P1129" s="617"/>
      <c r="Q1129" s="617"/>
      <c r="R1129" s="617"/>
      <c r="S1129" s="616" t="s">
        <v>30</v>
      </c>
      <c r="T1129" s="578" t="s">
        <v>9526</v>
      </c>
      <c r="U1129" s="579"/>
    </row>
    <row r="1130" spans="1:21">
      <c r="A1130" s="579"/>
      <c r="B1130" s="579"/>
      <c r="C1130" s="579"/>
      <c r="D1130" s="579"/>
      <c r="E1130" s="579"/>
      <c r="F1130" s="617"/>
      <c r="G1130" s="617"/>
      <c r="H1130" s="617"/>
      <c r="I1130" s="579"/>
      <c r="J1130" s="620"/>
      <c r="K1130" s="579"/>
      <c r="L1130" s="617"/>
      <c r="M1130" s="617"/>
      <c r="N1130" s="617"/>
      <c r="O1130" s="617"/>
      <c r="P1130" s="617"/>
      <c r="Q1130" s="617"/>
      <c r="R1130" s="617"/>
      <c r="S1130" s="618"/>
      <c r="T1130" s="580"/>
      <c r="U1130" s="579"/>
    </row>
    <row r="1131" spans="1:21" ht="78.75">
      <c r="A1131" s="579"/>
      <c r="B1131" s="579"/>
      <c r="C1131" s="579"/>
      <c r="D1131" s="579"/>
      <c r="E1131" s="579"/>
      <c r="F1131" s="617"/>
      <c r="G1131" s="617"/>
      <c r="H1131" s="617"/>
      <c r="I1131" s="579"/>
      <c r="J1131" s="620"/>
      <c r="K1131" s="579"/>
      <c r="L1131" s="617"/>
      <c r="M1131" s="617"/>
      <c r="N1131" s="617"/>
      <c r="O1131" s="617"/>
      <c r="P1131" s="617"/>
      <c r="Q1131" s="617"/>
      <c r="R1131" s="617"/>
      <c r="S1131" s="143" t="s">
        <v>30</v>
      </c>
      <c r="T1131" s="125" t="s">
        <v>9527</v>
      </c>
      <c r="U1131" s="579"/>
    </row>
    <row r="1132" spans="1:21">
      <c r="A1132" s="579"/>
      <c r="B1132" s="579"/>
      <c r="C1132" s="579"/>
      <c r="D1132" s="579"/>
      <c r="E1132" s="579"/>
      <c r="F1132" s="617"/>
      <c r="G1132" s="617"/>
      <c r="H1132" s="617"/>
      <c r="I1132" s="579"/>
      <c r="J1132" s="620"/>
      <c r="K1132" s="579"/>
      <c r="L1132" s="617"/>
      <c r="M1132" s="617"/>
      <c r="N1132" s="617"/>
      <c r="O1132" s="617"/>
      <c r="P1132" s="617"/>
      <c r="Q1132" s="617"/>
      <c r="R1132" s="617"/>
      <c r="S1132" s="616" t="s">
        <v>30</v>
      </c>
      <c r="T1132" s="578" t="s">
        <v>9528</v>
      </c>
      <c r="U1132" s="579"/>
    </row>
    <row r="1133" spans="1:21">
      <c r="A1133" s="579"/>
      <c r="B1133" s="579"/>
      <c r="C1133" s="579"/>
      <c r="D1133" s="579"/>
      <c r="E1133" s="579"/>
      <c r="F1133" s="617"/>
      <c r="G1133" s="617"/>
      <c r="H1133" s="617"/>
      <c r="I1133" s="579"/>
      <c r="J1133" s="620"/>
      <c r="K1133" s="579"/>
      <c r="L1133" s="617"/>
      <c r="M1133" s="617"/>
      <c r="N1133" s="617"/>
      <c r="O1133" s="617"/>
      <c r="P1133" s="617"/>
      <c r="Q1133" s="617"/>
      <c r="R1133" s="617"/>
      <c r="S1133" s="617"/>
      <c r="T1133" s="579"/>
      <c r="U1133" s="579"/>
    </row>
    <row r="1134" spans="1:21">
      <c r="A1134" s="579"/>
      <c r="B1134" s="579"/>
      <c r="C1134" s="579"/>
      <c r="D1134" s="579"/>
      <c r="E1134" s="579"/>
      <c r="F1134" s="617"/>
      <c r="G1134" s="617"/>
      <c r="H1134" s="617"/>
      <c r="I1134" s="579"/>
      <c r="J1134" s="620"/>
      <c r="K1134" s="579"/>
      <c r="L1134" s="617"/>
      <c r="M1134" s="617"/>
      <c r="N1134" s="617"/>
      <c r="O1134" s="617"/>
      <c r="P1134" s="617"/>
      <c r="Q1134" s="617"/>
      <c r="R1134" s="617"/>
      <c r="S1134" s="617"/>
      <c r="T1134" s="579"/>
      <c r="U1134" s="579"/>
    </row>
    <row r="1135" spans="1:21">
      <c r="A1135" s="579"/>
      <c r="B1135" s="579"/>
      <c r="C1135" s="579"/>
      <c r="D1135" s="579"/>
      <c r="E1135" s="579"/>
      <c r="F1135" s="617"/>
      <c r="G1135" s="617"/>
      <c r="H1135" s="617"/>
      <c r="I1135" s="579"/>
      <c r="J1135" s="620"/>
      <c r="K1135" s="579"/>
      <c r="L1135" s="617"/>
      <c r="M1135" s="617"/>
      <c r="N1135" s="617"/>
      <c r="O1135" s="617"/>
      <c r="P1135" s="617"/>
      <c r="Q1135" s="617"/>
      <c r="R1135" s="617"/>
      <c r="S1135" s="618"/>
      <c r="T1135" s="580"/>
      <c r="U1135" s="579"/>
    </row>
    <row r="1136" spans="1:21">
      <c r="A1136" s="579"/>
      <c r="B1136" s="579"/>
      <c r="C1136" s="579"/>
      <c r="D1136" s="579"/>
      <c r="E1136" s="579"/>
      <c r="F1136" s="617"/>
      <c r="G1136" s="617"/>
      <c r="H1136" s="617"/>
      <c r="I1136" s="579"/>
      <c r="J1136" s="620"/>
      <c r="K1136" s="579"/>
      <c r="L1136" s="617"/>
      <c r="M1136" s="617"/>
      <c r="N1136" s="617"/>
      <c r="O1136" s="617"/>
      <c r="P1136" s="617"/>
      <c r="Q1136" s="617"/>
      <c r="R1136" s="617"/>
      <c r="S1136" s="616" t="s">
        <v>30</v>
      </c>
      <c r="T1136" s="578" t="s">
        <v>9529</v>
      </c>
      <c r="U1136" s="579"/>
    </row>
    <row r="1137" spans="1:21">
      <c r="A1137" s="579"/>
      <c r="B1137" s="579"/>
      <c r="C1137" s="579"/>
      <c r="D1137" s="579"/>
      <c r="E1137" s="579"/>
      <c r="F1137" s="617"/>
      <c r="G1137" s="617"/>
      <c r="H1137" s="617"/>
      <c r="I1137" s="579"/>
      <c r="J1137" s="620"/>
      <c r="K1137" s="579"/>
      <c r="L1137" s="617"/>
      <c r="M1137" s="617"/>
      <c r="N1137" s="617"/>
      <c r="O1137" s="617"/>
      <c r="P1137" s="617"/>
      <c r="Q1137" s="617"/>
      <c r="R1137" s="617"/>
      <c r="S1137" s="618"/>
      <c r="T1137" s="580"/>
      <c r="U1137" s="579"/>
    </row>
    <row r="1138" spans="1:21">
      <c r="A1138" s="579"/>
      <c r="B1138" s="579"/>
      <c r="C1138" s="579"/>
      <c r="D1138" s="579"/>
      <c r="E1138" s="579"/>
      <c r="F1138" s="617"/>
      <c r="G1138" s="617"/>
      <c r="H1138" s="617"/>
      <c r="I1138" s="579"/>
      <c r="J1138" s="620"/>
      <c r="K1138" s="579"/>
      <c r="L1138" s="617"/>
      <c r="M1138" s="617"/>
      <c r="N1138" s="617"/>
      <c r="O1138" s="617"/>
      <c r="P1138" s="617"/>
      <c r="Q1138" s="617"/>
      <c r="R1138" s="617"/>
      <c r="S1138" s="616" t="s">
        <v>30</v>
      </c>
      <c r="T1138" s="578" t="s">
        <v>9530</v>
      </c>
      <c r="U1138" s="579"/>
    </row>
    <row r="1139" spans="1:21">
      <c r="A1139" s="579"/>
      <c r="B1139" s="579"/>
      <c r="C1139" s="579"/>
      <c r="D1139" s="579"/>
      <c r="E1139" s="579"/>
      <c r="F1139" s="617"/>
      <c r="G1139" s="617"/>
      <c r="H1139" s="617"/>
      <c r="I1139" s="579"/>
      <c r="J1139" s="620"/>
      <c r="K1139" s="579"/>
      <c r="L1139" s="617"/>
      <c r="M1139" s="617"/>
      <c r="N1139" s="617"/>
      <c r="O1139" s="617"/>
      <c r="P1139" s="617"/>
      <c r="Q1139" s="617"/>
      <c r="R1139" s="617"/>
      <c r="S1139" s="617"/>
      <c r="T1139" s="579"/>
      <c r="U1139" s="579"/>
    </row>
    <row r="1140" spans="1:21">
      <c r="A1140" s="579"/>
      <c r="B1140" s="579"/>
      <c r="C1140" s="579"/>
      <c r="D1140" s="579"/>
      <c r="E1140" s="579"/>
      <c r="F1140" s="617"/>
      <c r="G1140" s="617"/>
      <c r="H1140" s="617"/>
      <c r="I1140" s="579"/>
      <c r="J1140" s="620"/>
      <c r="K1140" s="579"/>
      <c r="L1140" s="617"/>
      <c r="M1140" s="617"/>
      <c r="N1140" s="617"/>
      <c r="O1140" s="617"/>
      <c r="P1140" s="617"/>
      <c r="Q1140" s="617"/>
      <c r="R1140" s="617"/>
      <c r="S1140" s="617"/>
      <c r="T1140" s="579"/>
      <c r="U1140" s="579"/>
    </row>
    <row r="1141" spans="1:21">
      <c r="A1141" s="579"/>
      <c r="B1141" s="579"/>
      <c r="C1141" s="579"/>
      <c r="D1141" s="579"/>
      <c r="E1141" s="579"/>
      <c r="F1141" s="617"/>
      <c r="G1141" s="617"/>
      <c r="H1141" s="617"/>
      <c r="I1141" s="579"/>
      <c r="J1141" s="620"/>
      <c r="K1141" s="579"/>
      <c r="L1141" s="617"/>
      <c r="M1141" s="617"/>
      <c r="N1141" s="617"/>
      <c r="O1141" s="617"/>
      <c r="P1141" s="617"/>
      <c r="Q1141" s="617"/>
      <c r="R1141" s="617"/>
      <c r="S1141" s="617"/>
      <c r="T1141" s="579"/>
      <c r="U1141" s="579"/>
    </row>
    <row r="1142" spans="1:21">
      <c r="A1142" s="579"/>
      <c r="B1142" s="579"/>
      <c r="C1142" s="579"/>
      <c r="D1142" s="579"/>
      <c r="E1142" s="579"/>
      <c r="F1142" s="617"/>
      <c r="G1142" s="617"/>
      <c r="H1142" s="617"/>
      <c r="I1142" s="579"/>
      <c r="J1142" s="620"/>
      <c r="K1142" s="579"/>
      <c r="L1142" s="617"/>
      <c r="M1142" s="617"/>
      <c r="N1142" s="617"/>
      <c r="O1142" s="617"/>
      <c r="P1142" s="617"/>
      <c r="Q1142" s="617"/>
      <c r="R1142" s="617"/>
      <c r="S1142" s="618"/>
      <c r="T1142" s="580"/>
      <c r="U1142" s="579"/>
    </row>
    <row r="1143" spans="1:21">
      <c r="A1143" s="579"/>
      <c r="B1143" s="579"/>
      <c r="C1143" s="579"/>
      <c r="D1143" s="579"/>
      <c r="E1143" s="579"/>
      <c r="F1143" s="617"/>
      <c r="G1143" s="617"/>
      <c r="H1143" s="617"/>
      <c r="I1143" s="579"/>
      <c r="J1143" s="620"/>
      <c r="K1143" s="579"/>
      <c r="L1143" s="617"/>
      <c r="M1143" s="617"/>
      <c r="N1143" s="617"/>
      <c r="O1143" s="617"/>
      <c r="P1143" s="617"/>
      <c r="Q1143" s="617"/>
      <c r="R1143" s="617"/>
      <c r="S1143" s="616" t="s">
        <v>30</v>
      </c>
      <c r="T1143" s="578" t="s">
        <v>9531</v>
      </c>
      <c r="U1143" s="579"/>
    </row>
    <row r="1144" spans="1:21">
      <c r="A1144" s="579"/>
      <c r="B1144" s="579"/>
      <c r="C1144" s="579"/>
      <c r="D1144" s="579"/>
      <c r="E1144" s="579"/>
      <c r="F1144" s="617"/>
      <c r="G1144" s="617"/>
      <c r="H1144" s="617"/>
      <c r="I1144" s="579"/>
      <c r="J1144" s="620"/>
      <c r="K1144" s="579"/>
      <c r="L1144" s="617"/>
      <c r="M1144" s="617"/>
      <c r="N1144" s="617"/>
      <c r="O1144" s="617"/>
      <c r="P1144" s="617"/>
      <c r="Q1144" s="617"/>
      <c r="R1144" s="617"/>
      <c r="S1144" s="618"/>
      <c r="T1144" s="580"/>
      <c r="U1144" s="579"/>
    </row>
    <row r="1145" spans="1:21">
      <c r="A1145" s="579"/>
      <c r="B1145" s="579"/>
      <c r="C1145" s="579"/>
      <c r="D1145" s="579"/>
      <c r="E1145" s="579"/>
      <c r="F1145" s="617"/>
      <c r="G1145" s="617"/>
      <c r="H1145" s="617"/>
      <c r="I1145" s="579"/>
      <c r="J1145" s="620"/>
      <c r="K1145" s="579"/>
      <c r="L1145" s="617"/>
      <c r="M1145" s="617"/>
      <c r="N1145" s="617"/>
      <c r="O1145" s="617"/>
      <c r="P1145" s="617"/>
      <c r="Q1145" s="617"/>
      <c r="R1145" s="617"/>
      <c r="S1145" s="616" t="s">
        <v>30</v>
      </c>
      <c r="T1145" s="578" t="s">
        <v>9532</v>
      </c>
      <c r="U1145" s="579"/>
    </row>
    <row r="1146" spans="1:21">
      <c r="A1146" s="579"/>
      <c r="B1146" s="579"/>
      <c r="C1146" s="579"/>
      <c r="D1146" s="579"/>
      <c r="E1146" s="579"/>
      <c r="F1146" s="617"/>
      <c r="G1146" s="617"/>
      <c r="H1146" s="617"/>
      <c r="I1146" s="579"/>
      <c r="J1146" s="620"/>
      <c r="K1146" s="579"/>
      <c r="L1146" s="617"/>
      <c r="M1146" s="617"/>
      <c r="N1146" s="617"/>
      <c r="O1146" s="617"/>
      <c r="P1146" s="617"/>
      <c r="Q1146" s="617"/>
      <c r="R1146" s="617"/>
      <c r="S1146" s="617"/>
      <c r="T1146" s="579"/>
      <c r="U1146" s="579"/>
    </row>
    <row r="1147" spans="1:21">
      <c r="A1147" s="579"/>
      <c r="B1147" s="579"/>
      <c r="C1147" s="579"/>
      <c r="D1147" s="579"/>
      <c r="E1147" s="579"/>
      <c r="F1147" s="617"/>
      <c r="G1147" s="617"/>
      <c r="H1147" s="617"/>
      <c r="I1147" s="579"/>
      <c r="J1147" s="620"/>
      <c r="K1147" s="579"/>
      <c r="L1147" s="617"/>
      <c r="M1147" s="617"/>
      <c r="N1147" s="617"/>
      <c r="O1147" s="617"/>
      <c r="P1147" s="617"/>
      <c r="Q1147" s="617"/>
      <c r="R1147" s="617"/>
      <c r="S1147" s="618"/>
      <c r="T1147" s="580"/>
      <c r="U1147" s="579"/>
    </row>
    <row r="1148" spans="1:21">
      <c r="A1148" s="579"/>
      <c r="B1148" s="579"/>
      <c r="C1148" s="579"/>
      <c r="D1148" s="579"/>
      <c r="E1148" s="579"/>
      <c r="F1148" s="617"/>
      <c r="G1148" s="617"/>
      <c r="H1148" s="617"/>
      <c r="I1148" s="579"/>
      <c r="J1148" s="620"/>
      <c r="K1148" s="579"/>
      <c r="L1148" s="617"/>
      <c r="M1148" s="617"/>
      <c r="N1148" s="617"/>
      <c r="O1148" s="617"/>
      <c r="P1148" s="617"/>
      <c r="Q1148" s="617"/>
      <c r="R1148" s="617"/>
      <c r="S1148" s="616" t="s">
        <v>30</v>
      </c>
      <c r="T1148" s="578" t="s">
        <v>9533</v>
      </c>
      <c r="U1148" s="579"/>
    </row>
    <row r="1149" spans="1:21">
      <c r="A1149" s="579"/>
      <c r="B1149" s="579"/>
      <c r="C1149" s="579"/>
      <c r="D1149" s="579"/>
      <c r="E1149" s="579"/>
      <c r="F1149" s="617"/>
      <c r="G1149" s="617"/>
      <c r="H1149" s="617"/>
      <c r="I1149" s="579"/>
      <c r="J1149" s="620"/>
      <c r="K1149" s="579"/>
      <c r="L1149" s="617"/>
      <c r="M1149" s="617"/>
      <c r="N1149" s="617"/>
      <c r="O1149" s="617"/>
      <c r="P1149" s="617"/>
      <c r="Q1149" s="617"/>
      <c r="R1149" s="617"/>
      <c r="S1149" s="618"/>
      <c r="T1149" s="580"/>
      <c r="U1149" s="579"/>
    </row>
    <row r="1150" spans="1:21">
      <c r="A1150" s="579"/>
      <c r="B1150" s="579"/>
      <c r="C1150" s="579"/>
      <c r="D1150" s="579"/>
      <c r="E1150" s="579"/>
      <c r="F1150" s="617"/>
      <c r="G1150" s="617"/>
      <c r="H1150" s="617"/>
      <c r="I1150" s="579"/>
      <c r="J1150" s="620"/>
      <c r="K1150" s="579"/>
      <c r="L1150" s="617"/>
      <c r="M1150" s="617"/>
      <c r="N1150" s="617"/>
      <c r="O1150" s="617"/>
      <c r="P1150" s="617"/>
      <c r="Q1150" s="617"/>
      <c r="R1150" s="617"/>
      <c r="S1150" s="616" t="s">
        <v>30</v>
      </c>
      <c r="T1150" s="578" t="s">
        <v>9534</v>
      </c>
      <c r="U1150" s="579"/>
    </row>
    <row r="1151" spans="1:21">
      <c r="A1151" s="579"/>
      <c r="B1151" s="579"/>
      <c r="C1151" s="579"/>
      <c r="D1151" s="579"/>
      <c r="E1151" s="579"/>
      <c r="F1151" s="617"/>
      <c r="G1151" s="617"/>
      <c r="H1151" s="617"/>
      <c r="I1151" s="579"/>
      <c r="J1151" s="620"/>
      <c r="K1151" s="579"/>
      <c r="L1151" s="617"/>
      <c r="M1151" s="617"/>
      <c r="N1151" s="617"/>
      <c r="O1151" s="617"/>
      <c r="P1151" s="617"/>
      <c r="Q1151" s="617"/>
      <c r="R1151" s="617"/>
      <c r="S1151" s="618"/>
      <c r="T1151" s="580"/>
      <c r="U1151" s="579"/>
    </row>
    <row r="1152" spans="1:21" ht="78.75">
      <c r="A1152" s="579"/>
      <c r="B1152" s="579"/>
      <c r="C1152" s="579"/>
      <c r="D1152" s="579"/>
      <c r="E1152" s="579"/>
      <c r="F1152" s="617"/>
      <c r="G1152" s="617"/>
      <c r="H1152" s="617"/>
      <c r="I1152" s="579"/>
      <c r="J1152" s="620"/>
      <c r="K1152" s="579"/>
      <c r="L1152" s="617"/>
      <c r="M1152" s="617"/>
      <c r="N1152" s="617"/>
      <c r="O1152" s="617"/>
      <c r="P1152" s="617"/>
      <c r="Q1152" s="617"/>
      <c r="R1152" s="617"/>
      <c r="S1152" s="143" t="s">
        <v>30</v>
      </c>
      <c r="T1152" s="125" t="s">
        <v>9535</v>
      </c>
      <c r="U1152" s="579"/>
    </row>
    <row r="1153" spans="1:21" ht="78.75">
      <c r="A1153" s="579"/>
      <c r="B1153" s="579"/>
      <c r="C1153" s="579"/>
      <c r="D1153" s="579"/>
      <c r="E1153" s="579"/>
      <c r="F1153" s="617"/>
      <c r="G1153" s="617"/>
      <c r="H1153" s="617"/>
      <c r="I1153" s="579"/>
      <c r="J1153" s="620"/>
      <c r="K1153" s="579"/>
      <c r="L1153" s="617"/>
      <c r="M1153" s="617"/>
      <c r="N1153" s="617"/>
      <c r="O1153" s="617"/>
      <c r="P1153" s="617"/>
      <c r="Q1153" s="617"/>
      <c r="R1153" s="617"/>
      <c r="S1153" s="143" t="s">
        <v>30</v>
      </c>
      <c r="T1153" s="125" t="s">
        <v>9536</v>
      </c>
      <c r="U1153" s="579"/>
    </row>
    <row r="1154" spans="1:21" ht="78.75">
      <c r="A1154" s="579"/>
      <c r="B1154" s="579"/>
      <c r="C1154" s="579"/>
      <c r="D1154" s="579"/>
      <c r="E1154" s="579"/>
      <c r="F1154" s="617"/>
      <c r="G1154" s="617"/>
      <c r="H1154" s="617"/>
      <c r="I1154" s="579"/>
      <c r="J1154" s="620"/>
      <c r="K1154" s="579"/>
      <c r="L1154" s="617"/>
      <c r="M1154" s="617"/>
      <c r="N1154" s="617"/>
      <c r="O1154" s="617"/>
      <c r="P1154" s="617"/>
      <c r="Q1154" s="617"/>
      <c r="R1154" s="617"/>
      <c r="S1154" s="143" t="s">
        <v>30</v>
      </c>
      <c r="T1154" s="125" t="s">
        <v>9537</v>
      </c>
      <c r="U1154" s="579"/>
    </row>
    <row r="1155" spans="1:21" ht="78.75">
      <c r="A1155" s="579"/>
      <c r="B1155" s="579"/>
      <c r="C1155" s="579"/>
      <c r="D1155" s="579"/>
      <c r="E1155" s="579"/>
      <c r="F1155" s="617"/>
      <c r="G1155" s="617"/>
      <c r="H1155" s="617"/>
      <c r="I1155" s="579"/>
      <c r="J1155" s="620"/>
      <c r="K1155" s="579"/>
      <c r="L1155" s="617"/>
      <c r="M1155" s="617"/>
      <c r="N1155" s="617"/>
      <c r="O1155" s="617"/>
      <c r="P1155" s="617"/>
      <c r="Q1155" s="617"/>
      <c r="R1155" s="617"/>
      <c r="S1155" s="143" t="s">
        <v>30</v>
      </c>
      <c r="T1155" s="125" t="s">
        <v>9538</v>
      </c>
      <c r="U1155" s="579"/>
    </row>
    <row r="1156" spans="1:21" ht="78.75">
      <c r="A1156" s="579"/>
      <c r="B1156" s="579"/>
      <c r="C1156" s="580"/>
      <c r="D1156" s="580"/>
      <c r="E1156" s="579"/>
      <c r="F1156" s="617"/>
      <c r="G1156" s="617"/>
      <c r="H1156" s="617"/>
      <c r="I1156" s="580"/>
      <c r="J1156" s="621"/>
      <c r="K1156" s="580"/>
      <c r="L1156" s="618"/>
      <c r="M1156" s="618"/>
      <c r="N1156" s="618"/>
      <c r="O1156" s="618"/>
      <c r="P1156" s="618"/>
      <c r="Q1156" s="618"/>
      <c r="R1156" s="618"/>
      <c r="S1156" s="143" t="s">
        <v>30</v>
      </c>
      <c r="T1156" s="125" t="s">
        <v>9539</v>
      </c>
      <c r="U1156" s="579"/>
    </row>
    <row r="1157" spans="1:21" ht="94.5">
      <c r="A1157" s="125">
        <v>158</v>
      </c>
      <c r="B1157" s="108" t="s">
        <v>9440</v>
      </c>
      <c r="C1157" s="108" t="s">
        <v>25806</v>
      </c>
      <c r="D1157" s="125" t="s">
        <v>24</v>
      </c>
      <c r="E1157" s="108" t="s">
        <v>9446</v>
      </c>
      <c r="F1157" s="143">
        <v>10</v>
      </c>
      <c r="G1157" s="143" t="s">
        <v>26</v>
      </c>
      <c r="H1157" s="143" t="s">
        <v>34</v>
      </c>
      <c r="I1157" s="115" t="s">
        <v>9540</v>
      </c>
      <c r="J1157" s="136" t="s">
        <v>9541</v>
      </c>
      <c r="K1157" s="108" t="s">
        <v>9542</v>
      </c>
      <c r="L1157" s="143"/>
      <c r="M1157" s="143"/>
      <c r="N1157" s="143"/>
      <c r="O1157" s="143"/>
      <c r="P1157" s="143"/>
      <c r="Q1157" s="143"/>
      <c r="R1157" s="143"/>
      <c r="S1157" s="143" t="s">
        <v>9543</v>
      </c>
      <c r="T1157" s="108" t="s">
        <v>9544</v>
      </c>
      <c r="U1157" s="108" t="s">
        <v>25818</v>
      </c>
    </row>
    <row r="1158" spans="1:21" ht="94.5">
      <c r="A1158" s="125">
        <v>159</v>
      </c>
      <c r="B1158" s="108" t="s">
        <v>9441</v>
      </c>
      <c r="C1158" s="108" t="s">
        <v>25807</v>
      </c>
      <c r="D1158" s="125" t="s">
        <v>24</v>
      </c>
      <c r="E1158" s="125" t="s">
        <v>9446</v>
      </c>
      <c r="F1158" s="143">
        <v>10</v>
      </c>
      <c r="G1158" s="143" t="s">
        <v>26</v>
      </c>
      <c r="H1158" s="143" t="s">
        <v>34</v>
      </c>
      <c r="I1158" s="125" t="s">
        <v>9545</v>
      </c>
      <c r="J1158" s="9" t="s">
        <v>9546</v>
      </c>
      <c r="K1158" s="125" t="s">
        <v>9547</v>
      </c>
      <c r="L1158" s="143"/>
      <c r="M1158" s="143"/>
      <c r="N1158" s="143"/>
      <c r="O1158" s="143"/>
      <c r="P1158" s="143"/>
      <c r="Q1158" s="143"/>
      <c r="R1158" s="143"/>
      <c r="S1158" s="143" t="s">
        <v>70</v>
      </c>
      <c r="T1158" s="125" t="s">
        <v>9548</v>
      </c>
      <c r="U1158" s="108" t="s">
        <v>25819</v>
      </c>
    </row>
    <row r="1159" spans="1:21" ht="94.5">
      <c r="A1159" s="108">
        <v>160</v>
      </c>
      <c r="B1159" s="108" t="s">
        <v>9442</v>
      </c>
      <c r="C1159" s="125" t="s">
        <v>25808</v>
      </c>
      <c r="D1159" s="108" t="s">
        <v>540</v>
      </c>
      <c r="E1159" s="108" t="s">
        <v>9446</v>
      </c>
      <c r="F1159" s="134">
        <v>10</v>
      </c>
      <c r="G1159" s="134" t="s">
        <v>26</v>
      </c>
      <c r="H1159" s="134" t="s">
        <v>34</v>
      </c>
      <c r="I1159" s="134" t="s">
        <v>9549</v>
      </c>
      <c r="J1159" s="136" t="s">
        <v>9550</v>
      </c>
      <c r="K1159" s="108" t="s">
        <v>9551</v>
      </c>
      <c r="L1159" s="134"/>
      <c r="M1159" s="134"/>
      <c r="N1159" s="134"/>
      <c r="O1159" s="134"/>
      <c r="P1159" s="134"/>
      <c r="Q1159" s="134"/>
      <c r="R1159" s="134"/>
      <c r="S1159" s="108" t="s">
        <v>9552</v>
      </c>
      <c r="T1159" s="108" t="s">
        <v>9553</v>
      </c>
      <c r="U1159" s="125" t="s">
        <v>25820</v>
      </c>
    </row>
    <row r="1160" spans="1:21" ht="20.25">
      <c r="A1160" s="627" t="s">
        <v>9555</v>
      </c>
      <c r="B1160" s="628"/>
      <c r="C1160" s="628"/>
      <c r="D1160" s="628"/>
      <c r="E1160" s="628"/>
      <c r="F1160" s="628"/>
      <c r="G1160" s="628"/>
      <c r="H1160" s="628"/>
      <c r="I1160" s="628"/>
      <c r="J1160" s="628"/>
      <c r="K1160" s="628"/>
      <c r="L1160" s="628"/>
      <c r="M1160" s="628"/>
      <c r="N1160" s="628"/>
      <c r="O1160" s="628"/>
      <c r="P1160" s="628"/>
      <c r="Q1160" s="628"/>
      <c r="R1160" s="628"/>
      <c r="S1160" s="628"/>
      <c r="T1160" s="628"/>
      <c r="U1160" s="629"/>
    </row>
    <row r="1161" spans="1:21" ht="78.75">
      <c r="A1161" s="578">
        <v>161</v>
      </c>
      <c r="B1161" s="578" t="s">
        <v>9727</v>
      </c>
      <c r="C1161" s="578" t="s">
        <v>25821</v>
      </c>
      <c r="D1161" s="578" t="s">
        <v>540</v>
      </c>
      <c r="E1161" s="578" t="s">
        <v>2886</v>
      </c>
      <c r="F1161" s="578">
        <v>10</v>
      </c>
      <c r="G1161" s="578" t="s">
        <v>575</v>
      </c>
      <c r="H1161" s="578" t="s">
        <v>6618</v>
      </c>
      <c r="I1161" s="578" t="s">
        <v>9739</v>
      </c>
      <c r="J1161" s="593" t="s">
        <v>9554</v>
      </c>
      <c r="K1161" s="578" t="s">
        <v>9448</v>
      </c>
      <c r="L1161" s="578"/>
      <c r="M1161" s="578"/>
      <c r="N1161" s="578"/>
      <c r="O1161" s="578"/>
      <c r="P1161" s="578"/>
      <c r="Q1161" s="578"/>
      <c r="R1161" s="578"/>
      <c r="S1161" s="125" t="s">
        <v>30</v>
      </c>
      <c r="T1161" s="125" t="s">
        <v>9449</v>
      </c>
      <c r="U1161" s="578" t="s">
        <v>25832</v>
      </c>
    </row>
    <row r="1162" spans="1:21">
      <c r="A1162" s="579"/>
      <c r="B1162" s="579"/>
      <c r="C1162" s="579"/>
      <c r="D1162" s="579"/>
      <c r="E1162" s="579"/>
      <c r="F1162" s="579"/>
      <c r="G1162" s="579"/>
      <c r="H1162" s="579"/>
      <c r="I1162" s="579"/>
      <c r="J1162" s="594"/>
      <c r="K1162" s="579"/>
      <c r="L1162" s="579"/>
      <c r="M1162" s="579"/>
      <c r="N1162" s="579"/>
      <c r="O1162" s="579"/>
      <c r="P1162" s="579"/>
      <c r="Q1162" s="579"/>
      <c r="R1162" s="579"/>
      <c r="S1162" s="578" t="s">
        <v>30</v>
      </c>
      <c r="T1162" s="578" t="s">
        <v>9450</v>
      </c>
      <c r="U1162" s="579"/>
    </row>
    <row r="1163" spans="1:21">
      <c r="A1163" s="579"/>
      <c r="B1163" s="579"/>
      <c r="C1163" s="579"/>
      <c r="D1163" s="579"/>
      <c r="E1163" s="579"/>
      <c r="F1163" s="579"/>
      <c r="G1163" s="579"/>
      <c r="H1163" s="579"/>
      <c r="I1163" s="579"/>
      <c r="J1163" s="594"/>
      <c r="K1163" s="579"/>
      <c r="L1163" s="579"/>
      <c r="M1163" s="579"/>
      <c r="N1163" s="579"/>
      <c r="O1163" s="579"/>
      <c r="P1163" s="579"/>
      <c r="Q1163" s="579"/>
      <c r="R1163" s="579"/>
      <c r="S1163" s="579"/>
      <c r="T1163" s="579"/>
      <c r="U1163" s="579"/>
    </row>
    <row r="1164" spans="1:21">
      <c r="A1164" s="579"/>
      <c r="B1164" s="579"/>
      <c r="C1164" s="579"/>
      <c r="D1164" s="579"/>
      <c r="E1164" s="579"/>
      <c r="F1164" s="579"/>
      <c r="G1164" s="579"/>
      <c r="H1164" s="579"/>
      <c r="I1164" s="579"/>
      <c r="J1164" s="594"/>
      <c r="K1164" s="579"/>
      <c r="L1164" s="579"/>
      <c r="M1164" s="579"/>
      <c r="N1164" s="579"/>
      <c r="O1164" s="579"/>
      <c r="P1164" s="579"/>
      <c r="Q1164" s="579"/>
      <c r="R1164" s="579"/>
      <c r="S1164" s="580"/>
      <c r="T1164" s="580"/>
      <c r="U1164" s="579"/>
    </row>
    <row r="1165" spans="1:21">
      <c r="A1165" s="579"/>
      <c r="B1165" s="579"/>
      <c r="C1165" s="579"/>
      <c r="D1165" s="579"/>
      <c r="E1165" s="579"/>
      <c r="F1165" s="579"/>
      <c r="G1165" s="579"/>
      <c r="H1165" s="579"/>
      <c r="I1165" s="579"/>
      <c r="J1165" s="594"/>
      <c r="K1165" s="579"/>
      <c r="L1165" s="579"/>
      <c r="M1165" s="579"/>
      <c r="N1165" s="579"/>
      <c r="O1165" s="579"/>
      <c r="P1165" s="579"/>
      <c r="Q1165" s="579"/>
      <c r="R1165" s="579"/>
      <c r="S1165" s="578" t="s">
        <v>30</v>
      </c>
      <c r="T1165" s="578" t="s">
        <v>9451</v>
      </c>
      <c r="U1165" s="579"/>
    </row>
    <row r="1166" spans="1:21">
      <c r="A1166" s="579"/>
      <c r="B1166" s="579"/>
      <c r="C1166" s="579"/>
      <c r="D1166" s="579"/>
      <c r="E1166" s="579"/>
      <c r="F1166" s="579"/>
      <c r="G1166" s="579"/>
      <c r="H1166" s="579"/>
      <c r="I1166" s="579"/>
      <c r="J1166" s="594"/>
      <c r="K1166" s="579"/>
      <c r="L1166" s="579"/>
      <c r="M1166" s="579"/>
      <c r="N1166" s="579"/>
      <c r="O1166" s="579"/>
      <c r="P1166" s="579"/>
      <c r="Q1166" s="579"/>
      <c r="R1166" s="579"/>
      <c r="S1166" s="580"/>
      <c r="T1166" s="580"/>
      <c r="U1166" s="579"/>
    </row>
    <row r="1167" spans="1:21">
      <c r="A1167" s="579"/>
      <c r="B1167" s="579"/>
      <c r="C1167" s="579"/>
      <c r="D1167" s="579"/>
      <c r="E1167" s="579"/>
      <c r="F1167" s="579"/>
      <c r="G1167" s="579"/>
      <c r="H1167" s="579"/>
      <c r="I1167" s="579"/>
      <c r="J1167" s="594"/>
      <c r="K1167" s="579"/>
      <c r="L1167" s="579"/>
      <c r="M1167" s="579"/>
      <c r="N1167" s="579"/>
      <c r="O1167" s="579"/>
      <c r="P1167" s="579"/>
      <c r="Q1167" s="579"/>
      <c r="R1167" s="579"/>
      <c r="S1167" s="578" t="s">
        <v>30</v>
      </c>
      <c r="T1167" s="578" t="s">
        <v>9452</v>
      </c>
      <c r="U1167" s="579"/>
    </row>
    <row r="1168" spans="1:21">
      <c r="A1168" s="579"/>
      <c r="B1168" s="579"/>
      <c r="C1168" s="579"/>
      <c r="D1168" s="579"/>
      <c r="E1168" s="579"/>
      <c r="F1168" s="579"/>
      <c r="G1168" s="579"/>
      <c r="H1168" s="579"/>
      <c r="I1168" s="579"/>
      <c r="J1168" s="594"/>
      <c r="K1168" s="579"/>
      <c r="L1168" s="579"/>
      <c r="M1168" s="579"/>
      <c r="N1168" s="579"/>
      <c r="O1168" s="579"/>
      <c r="P1168" s="579"/>
      <c r="Q1168" s="579"/>
      <c r="R1168" s="579"/>
      <c r="S1168" s="580"/>
      <c r="T1168" s="580"/>
      <c r="U1168" s="579"/>
    </row>
    <row r="1169" spans="1:21">
      <c r="A1169" s="579"/>
      <c r="B1169" s="579"/>
      <c r="C1169" s="579"/>
      <c r="D1169" s="579"/>
      <c r="E1169" s="579"/>
      <c r="F1169" s="579"/>
      <c r="G1169" s="579"/>
      <c r="H1169" s="579"/>
      <c r="I1169" s="579"/>
      <c r="J1169" s="594"/>
      <c r="K1169" s="579"/>
      <c r="L1169" s="579"/>
      <c r="M1169" s="579"/>
      <c r="N1169" s="579"/>
      <c r="O1169" s="579"/>
      <c r="P1169" s="579"/>
      <c r="Q1169" s="579"/>
      <c r="R1169" s="579"/>
      <c r="S1169" s="578" t="s">
        <v>30</v>
      </c>
      <c r="T1169" s="578" t="s">
        <v>9453</v>
      </c>
      <c r="U1169" s="579"/>
    </row>
    <row r="1170" spans="1:21">
      <c r="A1170" s="579"/>
      <c r="B1170" s="579"/>
      <c r="C1170" s="579"/>
      <c r="D1170" s="579"/>
      <c r="E1170" s="579"/>
      <c r="F1170" s="579"/>
      <c r="G1170" s="579"/>
      <c r="H1170" s="579"/>
      <c r="I1170" s="579"/>
      <c r="J1170" s="594"/>
      <c r="K1170" s="579"/>
      <c r="L1170" s="579"/>
      <c r="M1170" s="579"/>
      <c r="N1170" s="579"/>
      <c r="O1170" s="579"/>
      <c r="P1170" s="579"/>
      <c r="Q1170" s="579"/>
      <c r="R1170" s="579"/>
      <c r="S1170" s="579"/>
      <c r="T1170" s="579"/>
      <c r="U1170" s="579"/>
    </row>
    <row r="1171" spans="1:21">
      <c r="A1171" s="579"/>
      <c r="B1171" s="579"/>
      <c r="C1171" s="579"/>
      <c r="D1171" s="579"/>
      <c r="E1171" s="579"/>
      <c r="F1171" s="579"/>
      <c r="G1171" s="579"/>
      <c r="H1171" s="579"/>
      <c r="I1171" s="579"/>
      <c r="J1171" s="594"/>
      <c r="K1171" s="579"/>
      <c r="L1171" s="579"/>
      <c r="M1171" s="579"/>
      <c r="N1171" s="579"/>
      <c r="O1171" s="579"/>
      <c r="P1171" s="579"/>
      <c r="Q1171" s="579"/>
      <c r="R1171" s="579"/>
      <c r="S1171" s="580"/>
      <c r="T1171" s="580"/>
      <c r="U1171" s="579"/>
    </row>
    <row r="1172" spans="1:21">
      <c r="A1172" s="579"/>
      <c r="B1172" s="579"/>
      <c r="C1172" s="579"/>
      <c r="D1172" s="579"/>
      <c r="E1172" s="579"/>
      <c r="F1172" s="579"/>
      <c r="G1172" s="579"/>
      <c r="H1172" s="579"/>
      <c r="I1172" s="579"/>
      <c r="J1172" s="594"/>
      <c r="K1172" s="579"/>
      <c r="L1172" s="579"/>
      <c r="M1172" s="579"/>
      <c r="N1172" s="579"/>
      <c r="O1172" s="579"/>
      <c r="P1172" s="579"/>
      <c r="Q1172" s="579"/>
      <c r="R1172" s="579"/>
      <c r="S1172" s="578" t="s">
        <v>30</v>
      </c>
      <c r="T1172" s="578" t="s">
        <v>9454</v>
      </c>
      <c r="U1172" s="579"/>
    </row>
    <row r="1173" spans="1:21">
      <c r="A1173" s="579"/>
      <c r="B1173" s="579"/>
      <c r="C1173" s="579"/>
      <c r="D1173" s="579"/>
      <c r="E1173" s="579"/>
      <c r="F1173" s="579"/>
      <c r="G1173" s="579"/>
      <c r="H1173" s="579"/>
      <c r="I1173" s="579"/>
      <c r="J1173" s="594"/>
      <c r="K1173" s="579"/>
      <c r="L1173" s="579"/>
      <c r="M1173" s="579"/>
      <c r="N1173" s="579"/>
      <c r="O1173" s="579"/>
      <c r="P1173" s="579"/>
      <c r="Q1173" s="579"/>
      <c r="R1173" s="579"/>
      <c r="S1173" s="580"/>
      <c r="T1173" s="580"/>
      <c r="U1173" s="579"/>
    </row>
    <row r="1174" spans="1:21" ht="78.75">
      <c r="A1174" s="579"/>
      <c r="B1174" s="579"/>
      <c r="C1174" s="579"/>
      <c r="D1174" s="579"/>
      <c r="E1174" s="579"/>
      <c r="F1174" s="579"/>
      <c r="G1174" s="579"/>
      <c r="H1174" s="579"/>
      <c r="I1174" s="579"/>
      <c r="J1174" s="594"/>
      <c r="K1174" s="579"/>
      <c r="L1174" s="579"/>
      <c r="M1174" s="579"/>
      <c r="N1174" s="579"/>
      <c r="O1174" s="579"/>
      <c r="P1174" s="579"/>
      <c r="Q1174" s="579"/>
      <c r="R1174" s="579"/>
      <c r="S1174" s="125" t="s">
        <v>30</v>
      </c>
      <c r="T1174" s="125" t="s">
        <v>9455</v>
      </c>
      <c r="U1174" s="579"/>
    </row>
    <row r="1175" spans="1:21" ht="78.75">
      <c r="A1175" s="579"/>
      <c r="B1175" s="579"/>
      <c r="C1175" s="579"/>
      <c r="D1175" s="579"/>
      <c r="E1175" s="579"/>
      <c r="F1175" s="579"/>
      <c r="G1175" s="579"/>
      <c r="H1175" s="579"/>
      <c r="I1175" s="579"/>
      <c r="J1175" s="594"/>
      <c r="K1175" s="579"/>
      <c r="L1175" s="579"/>
      <c r="M1175" s="579"/>
      <c r="N1175" s="579"/>
      <c r="O1175" s="579"/>
      <c r="P1175" s="579"/>
      <c r="Q1175" s="579"/>
      <c r="R1175" s="579"/>
      <c r="S1175" s="125" t="s">
        <v>30</v>
      </c>
      <c r="T1175" s="125" t="s">
        <v>9456</v>
      </c>
      <c r="U1175" s="579"/>
    </row>
    <row r="1176" spans="1:21" ht="78.75">
      <c r="A1176" s="579"/>
      <c r="B1176" s="579"/>
      <c r="C1176" s="579"/>
      <c r="D1176" s="579"/>
      <c r="E1176" s="579"/>
      <c r="F1176" s="579"/>
      <c r="G1176" s="579"/>
      <c r="H1176" s="579"/>
      <c r="I1176" s="579"/>
      <c r="J1176" s="594"/>
      <c r="K1176" s="579"/>
      <c r="L1176" s="579"/>
      <c r="M1176" s="579"/>
      <c r="N1176" s="579"/>
      <c r="O1176" s="579"/>
      <c r="P1176" s="579"/>
      <c r="Q1176" s="579"/>
      <c r="R1176" s="579"/>
      <c r="S1176" s="125" t="s">
        <v>30</v>
      </c>
      <c r="T1176" s="125" t="s">
        <v>9457</v>
      </c>
      <c r="U1176" s="579"/>
    </row>
    <row r="1177" spans="1:21">
      <c r="A1177" s="579"/>
      <c r="B1177" s="579"/>
      <c r="C1177" s="579"/>
      <c r="D1177" s="579"/>
      <c r="E1177" s="579"/>
      <c r="F1177" s="579"/>
      <c r="G1177" s="579"/>
      <c r="H1177" s="579"/>
      <c r="I1177" s="579"/>
      <c r="J1177" s="594"/>
      <c r="K1177" s="579"/>
      <c r="L1177" s="579"/>
      <c r="M1177" s="579"/>
      <c r="N1177" s="579"/>
      <c r="O1177" s="579"/>
      <c r="P1177" s="579"/>
      <c r="Q1177" s="579"/>
      <c r="R1177" s="579"/>
      <c r="S1177" s="578" t="s">
        <v>30</v>
      </c>
      <c r="T1177" s="578" t="s">
        <v>9458</v>
      </c>
      <c r="U1177" s="579"/>
    </row>
    <row r="1178" spans="1:21">
      <c r="A1178" s="579"/>
      <c r="B1178" s="579"/>
      <c r="C1178" s="579"/>
      <c r="D1178" s="579"/>
      <c r="E1178" s="579"/>
      <c r="F1178" s="579"/>
      <c r="G1178" s="579"/>
      <c r="H1178" s="579"/>
      <c r="I1178" s="579"/>
      <c r="J1178" s="594"/>
      <c r="K1178" s="579"/>
      <c r="L1178" s="579"/>
      <c r="M1178" s="579"/>
      <c r="N1178" s="579"/>
      <c r="O1178" s="579"/>
      <c r="P1178" s="579"/>
      <c r="Q1178" s="579"/>
      <c r="R1178" s="579"/>
      <c r="S1178" s="580"/>
      <c r="T1178" s="580"/>
      <c r="U1178" s="579"/>
    </row>
    <row r="1179" spans="1:21" ht="78.75">
      <c r="A1179" s="579"/>
      <c r="B1179" s="579"/>
      <c r="C1179" s="579"/>
      <c r="D1179" s="579"/>
      <c r="E1179" s="579"/>
      <c r="F1179" s="579"/>
      <c r="G1179" s="579"/>
      <c r="H1179" s="579"/>
      <c r="I1179" s="579"/>
      <c r="J1179" s="594"/>
      <c r="K1179" s="579"/>
      <c r="L1179" s="579"/>
      <c r="M1179" s="579"/>
      <c r="N1179" s="579"/>
      <c r="O1179" s="579"/>
      <c r="P1179" s="579"/>
      <c r="Q1179" s="579"/>
      <c r="R1179" s="579"/>
      <c r="S1179" s="125" t="s">
        <v>30</v>
      </c>
      <c r="T1179" s="125" t="s">
        <v>9459</v>
      </c>
      <c r="U1179" s="579"/>
    </row>
    <row r="1180" spans="1:21" ht="78.75">
      <c r="A1180" s="579"/>
      <c r="B1180" s="579"/>
      <c r="C1180" s="579"/>
      <c r="D1180" s="579"/>
      <c r="E1180" s="579"/>
      <c r="F1180" s="579"/>
      <c r="G1180" s="579"/>
      <c r="H1180" s="579"/>
      <c r="I1180" s="579"/>
      <c r="J1180" s="594"/>
      <c r="K1180" s="579"/>
      <c r="L1180" s="579"/>
      <c r="M1180" s="579"/>
      <c r="N1180" s="579"/>
      <c r="O1180" s="579"/>
      <c r="P1180" s="579"/>
      <c r="Q1180" s="579"/>
      <c r="R1180" s="579"/>
      <c r="S1180" s="125" t="s">
        <v>30</v>
      </c>
      <c r="T1180" s="125" t="s">
        <v>9460</v>
      </c>
      <c r="U1180" s="579"/>
    </row>
    <row r="1181" spans="1:21">
      <c r="A1181" s="579"/>
      <c r="B1181" s="579"/>
      <c r="C1181" s="579"/>
      <c r="D1181" s="579"/>
      <c r="E1181" s="579"/>
      <c r="F1181" s="579"/>
      <c r="G1181" s="579"/>
      <c r="H1181" s="579"/>
      <c r="I1181" s="579"/>
      <c r="J1181" s="594"/>
      <c r="K1181" s="579"/>
      <c r="L1181" s="579"/>
      <c r="M1181" s="579"/>
      <c r="N1181" s="579"/>
      <c r="O1181" s="579"/>
      <c r="P1181" s="579"/>
      <c r="Q1181" s="579"/>
      <c r="R1181" s="579"/>
      <c r="S1181" s="578" t="s">
        <v>30</v>
      </c>
      <c r="T1181" s="578" t="s">
        <v>9461</v>
      </c>
      <c r="U1181" s="579"/>
    </row>
    <row r="1182" spans="1:21">
      <c r="A1182" s="579"/>
      <c r="B1182" s="579"/>
      <c r="C1182" s="579"/>
      <c r="D1182" s="579"/>
      <c r="E1182" s="579"/>
      <c r="F1182" s="579"/>
      <c r="G1182" s="579"/>
      <c r="H1182" s="579"/>
      <c r="I1182" s="579"/>
      <c r="J1182" s="594"/>
      <c r="K1182" s="579"/>
      <c r="L1182" s="579"/>
      <c r="M1182" s="579"/>
      <c r="N1182" s="579"/>
      <c r="O1182" s="579"/>
      <c r="P1182" s="579"/>
      <c r="Q1182" s="579"/>
      <c r="R1182" s="579"/>
      <c r="S1182" s="580"/>
      <c r="T1182" s="580"/>
      <c r="U1182" s="579"/>
    </row>
    <row r="1183" spans="1:21" ht="78.75">
      <c r="A1183" s="579"/>
      <c r="B1183" s="579"/>
      <c r="C1183" s="579"/>
      <c r="D1183" s="579"/>
      <c r="E1183" s="579"/>
      <c r="F1183" s="579"/>
      <c r="G1183" s="579"/>
      <c r="H1183" s="579"/>
      <c r="I1183" s="579"/>
      <c r="J1183" s="594"/>
      <c r="K1183" s="579"/>
      <c r="L1183" s="579"/>
      <c r="M1183" s="579"/>
      <c r="N1183" s="579"/>
      <c r="O1183" s="579"/>
      <c r="P1183" s="579"/>
      <c r="Q1183" s="579"/>
      <c r="R1183" s="579"/>
      <c r="S1183" s="125" t="s">
        <v>30</v>
      </c>
      <c r="T1183" s="125" t="s">
        <v>9462</v>
      </c>
      <c r="U1183" s="579"/>
    </row>
    <row r="1184" spans="1:21" ht="78.75">
      <c r="A1184" s="579"/>
      <c r="B1184" s="579"/>
      <c r="C1184" s="579"/>
      <c r="D1184" s="579"/>
      <c r="E1184" s="579"/>
      <c r="F1184" s="579"/>
      <c r="G1184" s="579"/>
      <c r="H1184" s="579"/>
      <c r="I1184" s="579"/>
      <c r="J1184" s="594"/>
      <c r="K1184" s="579"/>
      <c r="L1184" s="579"/>
      <c r="M1184" s="579"/>
      <c r="N1184" s="579"/>
      <c r="O1184" s="579"/>
      <c r="P1184" s="579"/>
      <c r="Q1184" s="579"/>
      <c r="R1184" s="579"/>
      <c r="S1184" s="125" t="s">
        <v>30</v>
      </c>
      <c r="T1184" s="125" t="s">
        <v>9463</v>
      </c>
      <c r="U1184" s="579"/>
    </row>
    <row r="1185" spans="1:21" ht="78.75">
      <c r="A1185" s="580"/>
      <c r="B1185" s="580"/>
      <c r="C1185" s="580"/>
      <c r="D1185" s="580"/>
      <c r="E1185" s="580"/>
      <c r="F1185" s="580"/>
      <c r="G1185" s="580"/>
      <c r="H1185" s="580"/>
      <c r="I1185" s="580"/>
      <c r="J1185" s="596"/>
      <c r="K1185" s="580"/>
      <c r="L1185" s="580"/>
      <c r="M1185" s="580"/>
      <c r="N1185" s="580"/>
      <c r="O1185" s="580"/>
      <c r="P1185" s="580"/>
      <c r="Q1185" s="580"/>
      <c r="R1185" s="580"/>
      <c r="S1185" s="125" t="s">
        <v>30</v>
      </c>
      <c r="T1185" s="125" t="s">
        <v>9464</v>
      </c>
      <c r="U1185" s="580"/>
    </row>
    <row r="1186" spans="1:21">
      <c r="A1186" s="578">
        <v>162</v>
      </c>
      <c r="B1186" s="578" t="s">
        <v>9556</v>
      </c>
      <c r="C1186" s="578" t="s">
        <v>9738</v>
      </c>
      <c r="D1186" s="578" t="s">
        <v>540</v>
      </c>
      <c r="E1186" s="578" t="s">
        <v>2886</v>
      </c>
      <c r="F1186" s="578" t="s">
        <v>8705</v>
      </c>
      <c r="G1186" s="578" t="s">
        <v>8705</v>
      </c>
      <c r="H1186" s="578" t="s">
        <v>8705</v>
      </c>
      <c r="I1186" s="578" t="s">
        <v>9739</v>
      </c>
      <c r="J1186" s="593" t="s">
        <v>9554</v>
      </c>
      <c r="K1186" s="578" t="s">
        <v>9448</v>
      </c>
      <c r="L1186" s="578"/>
      <c r="M1186" s="578"/>
      <c r="N1186" s="578"/>
      <c r="O1186" s="578"/>
      <c r="P1186" s="578"/>
      <c r="Q1186" s="578"/>
      <c r="R1186" s="578"/>
      <c r="S1186" s="616" t="s">
        <v>30</v>
      </c>
      <c r="T1186" s="578" t="s">
        <v>9466</v>
      </c>
      <c r="U1186" s="578" t="s">
        <v>25833</v>
      </c>
    </row>
    <row r="1187" spans="1:21">
      <c r="A1187" s="579"/>
      <c r="B1187" s="579"/>
      <c r="C1187" s="579"/>
      <c r="D1187" s="579"/>
      <c r="E1187" s="579"/>
      <c r="F1187" s="579"/>
      <c r="G1187" s="579"/>
      <c r="H1187" s="579"/>
      <c r="I1187" s="579"/>
      <c r="J1187" s="594"/>
      <c r="K1187" s="579"/>
      <c r="L1187" s="579"/>
      <c r="M1187" s="579"/>
      <c r="N1187" s="579"/>
      <c r="O1187" s="579"/>
      <c r="P1187" s="579"/>
      <c r="Q1187" s="579"/>
      <c r="R1187" s="579"/>
      <c r="S1187" s="617"/>
      <c r="T1187" s="579"/>
      <c r="U1187" s="579"/>
    </row>
    <row r="1188" spans="1:21">
      <c r="A1188" s="579"/>
      <c r="B1188" s="579"/>
      <c r="C1188" s="579"/>
      <c r="D1188" s="579"/>
      <c r="E1188" s="579"/>
      <c r="F1188" s="579"/>
      <c r="G1188" s="579"/>
      <c r="H1188" s="579"/>
      <c r="I1188" s="579"/>
      <c r="J1188" s="594"/>
      <c r="K1188" s="579"/>
      <c r="L1188" s="579"/>
      <c r="M1188" s="579"/>
      <c r="N1188" s="579"/>
      <c r="O1188" s="579"/>
      <c r="P1188" s="579"/>
      <c r="Q1188" s="579"/>
      <c r="R1188" s="579"/>
      <c r="S1188" s="617"/>
      <c r="T1188" s="579"/>
      <c r="U1188" s="579"/>
    </row>
    <row r="1189" spans="1:21">
      <c r="A1189" s="579"/>
      <c r="B1189" s="579"/>
      <c r="C1189" s="579"/>
      <c r="D1189" s="579"/>
      <c r="E1189" s="579"/>
      <c r="F1189" s="579"/>
      <c r="G1189" s="579"/>
      <c r="H1189" s="579"/>
      <c r="I1189" s="579"/>
      <c r="J1189" s="594"/>
      <c r="K1189" s="579"/>
      <c r="L1189" s="579"/>
      <c r="M1189" s="579"/>
      <c r="N1189" s="579"/>
      <c r="O1189" s="579"/>
      <c r="P1189" s="579"/>
      <c r="Q1189" s="579"/>
      <c r="R1189" s="579"/>
      <c r="S1189" s="617"/>
      <c r="T1189" s="579"/>
      <c r="U1189" s="579"/>
    </row>
    <row r="1190" spans="1:21">
      <c r="A1190" s="579"/>
      <c r="B1190" s="579"/>
      <c r="C1190" s="579"/>
      <c r="D1190" s="579"/>
      <c r="E1190" s="579"/>
      <c r="F1190" s="579"/>
      <c r="G1190" s="579"/>
      <c r="H1190" s="579"/>
      <c r="I1190" s="579"/>
      <c r="J1190" s="594"/>
      <c r="K1190" s="579"/>
      <c r="L1190" s="579"/>
      <c r="M1190" s="579"/>
      <c r="N1190" s="579"/>
      <c r="O1190" s="579"/>
      <c r="P1190" s="579"/>
      <c r="Q1190" s="579"/>
      <c r="R1190" s="579"/>
      <c r="S1190" s="618"/>
      <c r="T1190" s="580"/>
      <c r="U1190" s="579"/>
    </row>
    <row r="1191" spans="1:21">
      <c r="A1191" s="579"/>
      <c r="B1191" s="579"/>
      <c r="C1191" s="579"/>
      <c r="D1191" s="579"/>
      <c r="E1191" s="579"/>
      <c r="F1191" s="579"/>
      <c r="G1191" s="579"/>
      <c r="H1191" s="579"/>
      <c r="I1191" s="579"/>
      <c r="J1191" s="594"/>
      <c r="K1191" s="579"/>
      <c r="L1191" s="579"/>
      <c r="M1191" s="579"/>
      <c r="N1191" s="579"/>
      <c r="O1191" s="579"/>
      <c r="P1191" s="579"/>
      <c r="Q1191" s="579"/>
      <c r="R1191" s="579"/>
      <c r="S1191" s="616" t="s">
        <v>30</v>
      </c>
      <c r="T1191" s="578" t="s">
        <v>9467</v>
      </c>
      <c r="U1191" s="579"/>
    </row>
    <row r="1192" spans="1:21">
      <c r="A1192" s="579"/>
      <c r="B1192" s="579"/>
      <c r="C1192" s="579"/>
      <c r="D1192" s="579"/>
      <c r="E1192" s="579"/>
      <c r="F1192" s="579"/>
      <c r="G1192" s="579"/>
      <c r="H1192" s="579"/>
      <c r="I1192" s="579"/>
      <c r="J1192" s="594"/>
      <c r="K1192" s="579"/>
      <c r="L1192" s="579"/>
      <c r="M1192" s="579"/>
      <c r="N1192" s="579"/>
      <c r="O1192" s="579"/>
      <c r="P1192" s="579"/>
      <c r="Q1192" s="579"/>
      <c r="R1192" s="579"/>
      <c r="S1192" s="617"/>
      <c r="T1192" s="579"/>
      <c r="U1192" s="579"/>
    </row>
    <row r="1193" spans="1:21">
      <c r="A1193" s="579"/>
      <c r="B1193" s="579"/>
      <c r="C1193" s="579"/>
      <c r="D1193" s="579"/>
      <c r="E1193" s="579"/>
      <c r="F1193" s="579"/>
      <c r="G1193" s="579"/>
      <c r="H1193" s="579"/>
      <c r="I1193" s="579"/>
      <c r="J1193" s="594"/>
      <c r="K1193" s="579"/>
      <c r="L1193" s="579"/>
      <c r="M1193" s="579"/>
      <c r="N1193" s="579"/>
      <c r="O1193" s="579"/>
      <c r="P1193" s="579"/>
      <c r="Q1193" s="579"/>
      <c r="R1193" s="579"/>
      <c r="S1193" s="617"/>
      <c r="T1193" s="579"/>
      <c r="U1193" s="579"/>
    </row>
    <row r="1194" spans="1:21">
      <c r="A1194" s="579"/>
      <c r="B1194" s="579"/>
      <c r="C1194" s="579"/>
      <c r="D1194" s="579"/>
      <c r="E1194" s="579"/>
      <c r="F1194" s="579"/>
      <c r="G1194" s="579"/>
      <c r="H1194" s="579"/>
      <c r="I1194" s="579"/>
      <c r="J1194" s="594"/>
      <c r="K1194" s="579"/>
      <c r="L1194" s="579"/>
      <c r="M1194" s="579"/>
      <c r="N1194" s="579"/>
      <c r="O1194" s="579"/>
      <c r="P1194" s="579"/>
      <c r="Q1194" s="579"/>
      <c r="R1194" s="579"/>
      <c r="S1194" s="617"/>
      <c r="T1194" s="579"/>
      <c r="U1194" s="579"/>
    </row>
    <row r="1195" spans="1:21">
      <c r="A1195" s="579"/>
      <c r="B1195" s="579"/>
      <c r="C1195" s="579"/>
      <c r="D1195" s="579"/>
      <c r="E1195" s="579"/>
      <c r="F1195" s="579"/>
      <c r="G1195" s="579"/>
      <c r="H1195" s="579"/>
      <c r="I1195" s="579"/>
      <c r="J1195" s="594"/>
      <c r="K1195" s="579"/>
      <c r="L1195" s="579"/>
      <c r="M1195" s="579"/>
      <c r="N1195" s="579"/>
      <c r="O1195" s="579"/>
      <c r="P1195" s="579"/>
      <c r="Q1195" s="579"/>
      <c r="R1195" s="579"/>
      <c r="S1195" s="618"/>
      <c r="T1195" s="580"/>
      <c r="U1195" s="579"/>
    </row>
    <row r="1196" spans="1:21">
      <c r="A1196" s="579"/>
      <c r="B1196" s="579"/>
      <c r="C1196" s="579"/>
      <c r="D1196" s="579"/>
      <c r="E1196" s="579"/>
      <c r="F1196" s="579"/>
      <c r="G1196" s="579"/>
      <c r="H1196" s="579"/>
      <c r="I1196" s="579"/>
      <c r="J1196" s="594"/>
      <c r="K1196" s="579"/>
      <c r="L1196" s="579"/>
      <c r="M1196" s="579"/>
      <c r="N1196" s="579"/>
      <c r="O1196" s="579"/>
      <c r="P1196" s="579"/>
      <c r="Q1196" s="579"/>
      <c r="R1196" s="579"/>
      <c r="S1196" s="616" t="s">
        <v>30</v>
      </c>
      <c r="T1196" s="578" t="s">
        <v>9468</v>
      </c>
      <c r="U1196" s="579"/>
    </row>
    <row r="1197" spans="1:21">
      <c r="A1197" s="579"/>
      <c r="B1197" s="579"/>
      <c r="C1197" s="579"/>
      <c r="D1197" s="579"/>
      <c r="E1197" s="579"/>
      <c r="F1197" s="579"/>
      <c r="G1197" s="579"/>
      <c r="H1197" s="579"/>
      <c r="I1197" s="579"/>
      <c r="J1197" s="594"/>
      <c r="K1197" s="579"/>
      <c r="L1197" s="579"/>
      <c r="M1197" s="579"/>
      <c r="N1197" s="579"/>
      <c r="O1197" s="579"/>
      <c r="P1197" s="579"/>
      <c r="Q1197" s="579"/>
      <c r="R1197" s="579"/>
      <c r="S1197" s="617"/>
      <c r="T1197" s="579"/>
      <c r="U1197" s="579"/>
    </row>
    <row r="1198" spans="1:21">
      <c r="A1198" s="579"/>
      <c r="B1198" s="579"/>
      <c r="C1198" s="579"/>
      <c r="D1198" s="579"/>
      <c r="E1198" s="579"/>
      <c r="F1198" s="579"/>
      <c r="G1198" s="579"/>
      <c r="H1198" s="579"/>
      <c r="I1198" s="579"/>
      <c r="J1198" s="594"/>
      <c r="K1198" s="579"/>
      <c r="L1198" s="579"/>
      <c r="M1198" s="579"/>
      <c r="N1198" s="579"/>
      <c r="O1198" s="579"/>
      <c r="P1198" s="579"/>
      <c r="Q1198" s="579"/>
      <c r="R1198" s="579"/>
      <c r="S1198" s="617"/>
      <c r="T1198" s="579"/>
      <c r="U1198" s="579"/>
    </row>
    <row r="1199" spans="1:21">
      <c r="A1199" s="579"/>
      <c r="B1199" s="579"/>
      <c r="C1199" s="579"/>
      <c r="D1199" s="579"/>
      <c r="E1199" s="579"/>
      <c r="F1199" s="579"/>
      <c r="G1199" s="579"/>
      <c r="H1199" s="579"/>
      <c r="I1199" s="579"/>
      <c r="J1199" s="594"/>
      <c r="K1199" s="579"/>
      <c r="L1199" s="579"/>
      <c r="M1199" s="579"/>
      <c r="N1199" s="579"/>
      <c r="O1199" s="579"/>
      <c r="P1199" s="579"/>
      <c r="Q1199" s="579"/>
      <c r="R1199" s="579"/>
      <c r="S1199" s="617"/>
      <c r="T1199" s="579"/>
      <c r="U1199" s="579"/>
    </row>
    <row r="1200" spans="1:21">
      <c r="A1200" s="579"/>
      <c r="B1200" s="579"/>
      <c r="C1200" s="579"/>
      <c r="D1200" s="579"/>
      <c r="E1200" s="579"/>
      <c r="F1200" s="579"/>
      <c r="G1200" s="579"/>
      <c r="H1200" s="579"/>
      <c r="I1200" s="579"/>
      <c r="J1200" s="594"/>
      <c r="K1200" s="579"/>
      <c r="L1200" s="579"/>
      <c r="M1200" s="579"/>
      <c r="N1200" s="579"/>
      <c r="O1200" s="579"/>
      <c r="P1200" s="579"/>
      <c r="Q1200" s="579"/>
      <c r="R1200" s="579"/>
      <c r="S1200" s="617"/>
      <c r="T1200" s="579"/>
      <c r="U1200" s="579"/>
    </row>
    <row r="1201" spans="1:21">
      <c r="A1201" s="579"/>
      <c r="B1201" s="579"/>
      <c r="C1201" s="579"/>
      <c r="D1201" s="579"/>
      <c r="E1201" s="579"/>
      <c r="F1201" s="579"/>
      <c r="G1201" s="579"/>
      <c r="H1201" s="579"/>
      <c r="I1201" s="579"/>
      <c r="J1201" s="594"/>
      <c r="K1201" s="579"/>
      <c r="L1201" s="579"/>
      <c r="M1201" s="579"/>
      <c r="N1201" s="579"/>
      <c r="O1201" s="579"/>
      <c r="P1201" s="579"/>
      <c r="Q1201" s="579"/>
      <c r="R1201" s="579"/>
      <c r="S1201" s="617"/>
      <c r="T1201" s="579"/>
      <c r="U1201" s="579"/>
    </row>
    <row r="1202" spans="1:21">
      <c r="A1202" s="579"/>
      <c r="B1202" s="579"/>
      <c r="C1202" s="579"/>
      <c r="D1202" s="579"/>
      <c r="E1202" s="579"/>
      <c r="F1202" s="579"/>
      <c r="G1202" s="579"/>
      <c r="H1202" s="579"/>
      <c r="I1202" s="579"/>
      <c r="J1202" s="594"/>
      <c r="K1202" s="579"/>
      <c r="L1202" s="579"/>
      <c r="M1202" s="579"/>
      <c r="N1202" s="579"/>
      <c r="O1202" s="579"/>
      <c r="P1202" s="579"/>
      <c r="Q1202" s="579"/>
      <c r="R1202" s="579"/>
      <c r="S1202" s="617"/>
      <c r="T1202" s="579"/>
      <c r="U1202" s="579"/>
    </row>
    <row r="1203" spans="1:21">
      <c r="A1203" s="579"/>
      <c r="B1203" s="579"/>
      <c r="C1203" s="579"/>
      <c r="D1203" s="579"/>
      <c r="E1203" s="579"/>
      <c r="F1203" s="579"/>
      <c r="G1203" s="579"/>
      <c r="H1203" s="579"/>
      <c r="I1203" s="579"/>
      <c r="J1203" s="594"/>
      <c r="K1203" s="579"/>
      <c r="L1203" s="579"/>
      <c r="M1203" s="579"/>
      <c r="N1203" s="579"/>
      <c r="O1203" s="579"/>
      <c r="P1203" s="579"/>
      <c r="Q1203" s="579"/>
      <c r="R1203" s="579"/>
      <c r="S1203" s="618"/>
      <c r="T1203" s="580"/>
      <c r="U1203" s="579"/>
    </row>
    <row r="1204" spans="1:21">
      <c r="A1204" s="579"/>
      <c r="B1204" s="579"/>
      <c r="C1204" s="579"/>
      <c r="D1204" s="579"/>
      <c r="E1204" s="579"/>
      <c r="F1204" s="579"/>
      <c r="G1204" s="579"/>
      <c r="H1204" s="579"/>
      <c r="I1204" s="579"/>
      <c r="J1204" s="594"/>
      <c r="K1204" s="579"/>
      <c r="L1204" s="579"/>
      <c r="M1204" s="579"/>
      <c r="N1204" s="579"/>
      <c r="O1204" s="579"/>
      <c r="P1204" s="579"/>
      <c r="Q1204" s="579"/>
      <c r="R1204" s="579"/>
      <c r="S1204" s="616" t="s">
        <v>30</v>
      </c>
      <c r="T1204" s="578" t="s">
        <v>9469</v>
      </c>
      <c r="U1204" s="579"/>
    </row>
    <row r="1205" spans="1:21">
      <c r="A1205" s="579"/>
      <c r="B1205" s="579"/>
      <c r="C1205" s="579"/>
      <c r="D1205" s="579"/>
      <c r="E1205" s="579"/>
      <c r="F1205" s="579"/>
      <c r="G1205" s="579"/>
      <c r="H1205" s="579"/>
      <c r="I1205" s="579"/>
      <c r="J1205" s="594"/>
      <c r="K1205" s="579"/>
      <c r="L1205" s="580"/>
      <c r="M1205" s="580"/>
      <c r="N1205" s="580"/>
      <c r="O1205" s="580"/>
      <c r="P1205" s="580"/>
      <c r="Q1205" s="580"/>
      <c r="R1205" s="580"/>
      <c r="S1205" s="618"/>
      <c r="T1205" s="580"/>
      <c r="U1205" s="580"/>
    </row>
    <row r="1206" spans="1:21">
      <c r="A1206" s="578">
        <v>163</v>
      </c>
      <c r="B1206" s="578" t="s">
        <v>9728</v>
      </c>
      <c r="C1206" s="578" t="s">
        <v>25822</v>
      </c>
      <c r="D1206" s="578" t="s">
        <v>540</v>
      </c>
      <c r="E1206" s="578" t="s">
        <v>2886</v>
      </c>
      <c r="F1206" s="578">
        <v>10</v>
      </c>
      <c r="G1206" s="578" t="s">
        <v>575</v>
      </c>
      <c r="H1206" s="578" t="s">
        <v>6618</v>
      </c>
      <c r="I1206" s="578" t="s">
        <v>9739</v>
      </c>
      <c r="J1206" s="593" t="s">
        <v>9554</v>
      </c>
      <c r="K1206" s="578" t="s">
        <v>9448</v>
      </c>
      <c r="L1206" s="578"/>
      <c r="M1206" s="578"/>
      <c r="N1206" s="578"/>
      <c r="O1206" s="578"/>
      <c r="P1206" s="578"/>
      <c r="Q1206" s="578"/>
      <c r="R1206" s="578"/>
      <c r="S1206" s="616" t="s">
        <v>30</v>
      </c>
      <c r="T1206" s="578" t="s">
        <v>9470</v>
      </c>
      <c r="U1206" s="578" t="s">
        <v>25834</v>
      </c>
    </row>
    <row r="1207" spans="1:21">
      <c r="A1207" s="579"/>
      <c r="B1207" s="579"/>
      <c r="C1207" s="579"/>
      <c r="D1207" s="579"/>
      <c r="E1207" s="579"/>
      <c r="F1207" s="579"/>
      <c r="G1207" s="579"/>
      <c r="H1207" s="579"/>
      <c r="I1207" s="579"/>
      <c r="J1207" s="594"/>
      <c r="K1207" s="579"/>
      <c r="L1207" s="579"/>
      <c r="M1207" s="579"/>
      <c r="N1207" s="579"/>
      <c r="O1207" s="579"/>
      <c r="P1207" s="579"/>
      <c r="Q1207" s="579"/>
      <c r="R1207" s="579"/>
      <c r="S1207" s="617"/>
      <c r="T1207" s="579"/>
      <c r="U1207" s="579"/>
    </row>
    <row r="1208" spans="1:21">
      <c r="A1208" s="579"/>
      <c r="B1208" s="579"/>
      <c r="C1208" s="579"/>
      <c r="D1208" s="579"/>
      <c r="E1208" s="579"/>
      <c r="F1208" s="579"/>
      <c r="G1208" s="579"/>
      <c r="H1208" s="579"/>
      <c r="I1208" s="579"/>
      <c r="J1208" s="594"/>
      <c r="K1208" s="579"/>
      <c r="L1208" s="579"/>
      <c r="M1208" s="579"/>
      <c r="N1208" s="579"/>
      <c r="O1208" s="579"/>
      <c r="P1208" s="579"/>
      <c r="Q1208" s="579"/>
      <c r="R1208" s="579"/>
      <c r="S1208" s="617"/>
      <c r="T1208" s="579"/>
      <c r="U1208" s="579"/>
    </row>
    <row r="1209" spans="1:21">
      <c r="A1209" s="579"/>
      <c r="B1209" s="579"/>
      <c r="C1209" s="579"/>
      <c r="D1209" s="579"/>
      <c r="E1209" s="579"/>
      <c r="F1209" s="579"/>
      <c r="G1209" s="579"/>
      <c r="H1209" s="579"/>
      <c r="I1209" s="579"/>
      <c r="J1209" s="594"/>
      <c r="K1209" s="579"/>
      <c r="L1209" s="579"/>
      <c r="M1209" s="579"/>
      <c r="N1209" s="579"/>
      <c r="O1209" s="579"/>
      <c r="P1209" s="579"/>
      <c r="Q1209" s="579"/>
      <c r="R1209" s="579"/>
      <c r="S1209" s="617"/>
      <c r="T1209" s="579"/>
      <c r="U1209" s="579"/>
    </row>
    <row r="1210" spans="1:21">
      <c r="A1210" s="579"/>
      <c r="B1210" s="579"/>
      <c r="C1210" s="579"/>
      <c r="D1210" s="579"/>
      <c r="E1210" s="579"/>
      <c r="F1210" s="579"/>
      <c r="G1210" s="579"/>
      <c r="H1210" s="579"/>
      <c r="I1210" s="579"/>
      <c r="J1210" s="594"/>
      <c r="K1210" s="579"/>
      <c r="L1210" s="579"/>
      <c r="M1210" s="579"/>
      <c r="N1210" s="579"/>
      <c r="O1210" s="579"/>
      <c r="P1210" s="579"/>
      <c r="Q1210" s="579"/>
      <c r="R1210" s="579"/>
      <c r="S1210" s="617"/>
      <c r="T1210" s="579"/>
      <c r="U1210" s="579"/>
    </row>
    <row r="1211" spans="1:21">
      <c r="A1211" s="579"/>
      <c r="B1211" s="579"/>
      <c r="C1211" s="579"/>
      <c r="D1211" s="579"/>
      <c r="E1211" s="579"/>
      <c r="F1211" s="579"/>
      <c r="G1211" s="579"/>
      <c r="H1211" s="579"/>
      <c r="I1211" s="579"/>
      <c r="J1211" s="594"/>
      <c r="K1211" s="579"/>
      <c r="L1211" s="579"/>
      <c r="M1211" s="579"/>
      <c r="N1211" s="579"/>
      <c r="O1211" s="579"/>
      <c r="P1211" s="579"/>
      <c r="Q1211" s="579"/>
      <c r="R1211" s="579"/>
      <c r="S1211" s="617"/>
      <c r="T1211" s="579"/>
      <c r="U1211" s="579"/>
    </row>
    <row r="1212" spans="1:21">
      <c r="A1212" s="579"/>
      <c r="B1212" s="579"/>
      <c r="C1212" s="579"/>
      <c r="D1212" s="579"/>
      <c r="E1212" s="579"/>
      <c r="F1212" s="579"/>
      <c r="G1212" s="579"/>
      <c r="H1212" s="579"/>
      <c r="I1212" s="579"/>
      <c r="J1212" s="594"/>
      <c r="K1212" s="579"/>
      <c r="L1212" s="579"/>
      <c r="M1212" s="579"/>
      <c r="N1212" s="579"/>
      <c r="O1212" s="579"/>
      <c r="P1212" s="579"/>
      <c r="Q1212" s="579"/>
      <c r="R1212" s="579"/>
      <c r="S1212" s="617"/>
      <c r="T1212" s="579"/>
      <c r="U1212" s="579"/>
    </row>
    <row r="1213" spans="1:21">
      <c r="A1213" s="579"/>
      <c r="B1213" s="579"/>
      <c r="C1213" s="579"/>
      <c r="D1213" s="579"/>
      <c r="E1213" s="579"/>
      <c r="F1213" s="579"/>
      <c r="G1213" s="579"/>
      <c r="H1213" s="579"/>
      <c r="I1213" s="579"/>
      <c r="J1213" s="594"/>
      <c r="K1213" s="579"/>
      <c r="L1213" s="579"/>
      <c r="M1213" s="579"/>
      <c r="N1213" s="579"/>
      <c r="O1213" s="579"/>
      <c r="P1213" s="579"/>
      <c r="Q1213" s="579"/>
      <c r="R1213" s="579"/>
      <c r="S1213" s="618"/>
      <c r="T1213" s="580"/>
      <c r="U1213" s="579"/>
    </row>
    <row r="1214" spans="1:21">
      <c r="A1214" s="579"/>
      <c r="B1214" s="579"/>
      <c r="C1214" s="579"/>
      <c r="D1214" s="579"/>
      <c r="E1214" s="579"/>
      <c r="F1214" s="579"/>
      <c r="G1214" s="579"/>
      <c r="H1214" s="579"/>
      <c r="I1214" s="579"/>
      <c r="J1214" s="594"/>
      <c r="K1214" s="579"/>
      <c r="L1214" s="579"/>
      <c r="M1214" s="579"/>
      <c r="N1214" s="579"/>
      <c r="O1214" s="579"/>
      <c r="P1214" s="579"/>
      <c r="Q1214" s="579"/>
      <c r="R1214" s="579"/>
      <c r="S1214" s="616" t="s">
        <v>30</v>
      </c>
      <c r="T1214" s="578" t="s">
        <v>9471</v>
      </c>
      <c r="U1214" s="579"/>
    </row>
    <row r="1215" spans="1:21">
      <c r="A1215" s="579"/>
      <c r="B1215" s="579"/>
      <c r="C1215" s="579"/>
      <c r="D1215" s="579"/>
      <c r="E1215" s="579"/>
      <c r="F1215" s="579"/>
      <c r="G1215" s="579"/>
      <c r="H1215" s="579"/>
      <c r="I1215" s="579"/>
      <c r="J1215" s="594"/>
      <c r="K1215" s="579"/>
      <c r="L1215" s="579"/>
      <c r="M1215" s="579"/>
      <c r="N1215" s="579"/>
      <c r="O1215" s="579"/>
      <c r="P1215" s="579"/>
      <c r="Q1215" s="579"/>
      <c r="R1215" s="579"/>
      <c r="S1215" s="618"/>
      <c r="T1215" s="580"/>
      <c r="U1215" s="579"/>
    </row>
    <row r="1216" spans="1:21" ht="63">
      <c r="A1216" s="579"/>
      <c r="B1216" s="579"/>
      <c r="C1216" s="579"/>
      <c r="D1216" s="579"/>
      <c r="E1216" s="579"/>
      <c r="F1216" s="579"/>
      <c r="G1216" s="579"/>
      <c r="H1216" s="579"/>
      <c r="I1216" s="579"/>
      <c r="J1216" s="594"/>
      <c r="K1216" s="579"/>
      <c r="L1216" s="579"/>
      <c r="M1216" s="579"/>
      <c r="N1216" s="579"/>
      <c r="O1216" s="579"/>
      <c r="P1216" s="579"/>
      <c r="Q1216" s="579"/>
      <c r="R1216" s="579"/>
      <c r="S1216" s="151" t="s">
        <v>30</v>
      </c>
      <c r="T1216" s="125" t="s">
        <v>9472</v>
      </c>
      <c r="U1216" s="579"/>
    </row>
    <row r="1217" spans="1:21" ht="63">
      <c r="A1217" s="579"/>
      <c r="B1217" s="579"/>
      <c r="C1217" s="579"/>
      <c r="D1217" s="579"/>
      <c r="E1217" s="579"/>
      <c r="F1217" s="579"/>
      <c r="G1217" s="579"/>
      <c r="H1217" s="579"/>
      <c r="I1217" s="579"/>
      <c r="J1217" s="594"/>
      <c r="K1217" s="579"/>
      <c r="L1217" s="579"/>
      <c r="M1217" s="579"/>
      <c r="N1217" s="579"/>
      <c r="O1217" s="579"/>
      <c r="P1217" s="579"/>
      <c r="Q1217" s="579"/>
      <c r="R1217" s="579"/>
      <c r="S1217" s="151" t="s">
        <v>30</v>
      </c>
      <c r="T1217" s="125" t="s">
        <v>9473</v>
      </c>
      <c r="U1217" s="579"/>
    </row>
    <row r="1218" spans="1:21">
      <c r="A1218" s="579"/>
      <c r="B1218" s="579"/>
      <c r="C1218" s="579"/>
      <c r="D1218" s="579"/>
      <c r="E1218" s="579"/>
      <c r="F1218" s="579"/>
      <c r="G1218" s="579"/>
      <c r="H1218" s="579"/>
      <c r="I1218" s="579"/>
      <c r="J1218" s="594"/>
      <c r="K1218" s="579"/>
      <c r="L1218" s="579"/>
      <c r="M1218" s="579"/>
      <c r="N1218" s="579"/>
      <c r="O1218" s="579"/>
      <c r="P1218" s="579"/>
      <c r="Q1218" s="579"/>
      <c r="R1218" s="579"/>
      <c r="S1218" s="616" t="s">
        <v>30</v>
      </c>
      <c r="T1218" s="578" t="s">
        <v>9474</v>
      </c>
      <c r="U1218" s="579"/>
    </row>
    <row r="1219" spans="1:21">
      <c r="A1219" s="579"/>
      <c r="B1219" s="579"/>
      <c r="C1219" s="579"/>
      <c r="D1219" s="579"/>
      <c r="E1219" s="579"/>
      <c r="F1219" s="579"/>
      <c r="G1219" s="579"/>
      <c r="H1219" s="579"/>
      <c r="I1219" s="579"/>
      <c r="J1219" s="594"/>
      <c r="K1219" s="579"/>
      <c r="L1219" s="579"/>
      <c r="M1219" s="579"/>
      <c r="N1219" s="579"/>
      <c r="O1219" s="579"/>
      <c r="P1219" s="579"/>
      <c r="Q1219" s="579"/>
      <c r="R1219" s="579"/>
      <c r="S1219" s="618"/>
      <c r="T1219" s="580"/>
      <c r="U1219" s="579"/>
    </row>
    <row r="1220" spans="1:21">
      <c r="A1220" s="579"/>
      <c r="B1220" s="579"/>
      <c r="C1220" s="579"/>
      <c r="D1220" s="579"/>
      <c r="E1220" s="579"/>
      <c r="F1220" s="579"/>
      <c r="G1220" s="579"/>
      <c r="H1220" s="579"/>
      <c r="I1220" s="579"/>
      <c r="J1220" s="594"/>
      <c r="K1220" s="579"/>
      <c r="L1220" s="579"/>
      <c r="M1220" s="579"/>
      <c r="N1220" s="579"/>
      <c r="O1220" s="579"/>
      <c r="P1220" s="579"/>
      <c r="Q1220" s="579"/>
      <c r="R1220" s="579"/>
      <c r="S1220" s="616" t="s">
        <v>30</v>
      </c>
      <c r="T1220" s="578" t="s">
        <v>9475</v>
      </c>
      <c r="U1220" s="579"/>
    </row>
    <row r="1221" spans="1:21">
      <c r="A1221" s="579"/>
      <c r="B1221" s="579"/>
      <c r="C1221" s="579"/>
      <c r="D1221" s="579"/>
      <c r="E1221" s="579"/>
      <c r="F1221" s="579"/>
      <c r="G1221" s="579"/>
      <c r="H1221" s="579"/>
      <c r="I1221" s="579"/>
      <c r="J1221" s="594"/>
      <c r="K1221" s="579"/>
      <c r="L1221" s="579"/>
      <c r="M1221" s="579"/>
      <c r="N1221" s="579"/>
      <c r="O1221" s="579"/>
      <c r="P1221" s="579"/>
      <c r="Q1221" s="579"/>
      <c r="R1221" s="579"/>
      <c r="S1221" s="618"/>
      <c r="T1221" s="580"/>
      <c r="U1221" s="579"/>
    </row>
    <row r="1222" spans="1:21" ht="63">
      <c r="A1222" s="579"/>
      <c r="B1222" s="579"/>
      <c r="C1222" s="579"/>
      <c r="D1222" s="579"/>
      <c r="E1222" s="579"/>
      <c r="F1222" s="579"/>
      <c r="G1222" s="579"/>
      <c r="H1222" s="579"/>
      <c r="I1222" s="579"/>
      <c r="J1222" s="594"/>
      <c r="K1222" s="579"/>
      <c r="L1222" s="579"/>
      <c r="M1222" s="579"/>
      <c r="N1222" s="579"/>
      <c r="O1222" s="579"/>
      <c r="P1222" s="579"/>
      <c r="Q1222" s="579"/>
      <c r="R1222" s="579"/>
      <c r="S1222" s="151" t="s">
        <v>30</v>
      </c>
      <c r="T1222" s="125" t="s">
        <v>9476</v>
      </c>
      <c r="U1222" s="579"/>
    </row>
    <row r="1223" spans="1:21" ht="63">
      <c r="A1223" s="579"/>
      <c r="B1223" s="579"/>
      <c r="C1223" s="579"/>
      <c r="D1223" s="579"/>
      <c r="E1223" s="579"/>
      <c r="F1223" s="579"/>
      <c r="G1223" s="579"/>
      <c r="H1223" s="579"/>
      <c r="I1223" s="579"/>
      <c r="J1223" s="594"/>
      <c r="K1223" s="579"/>
      <c r="L1223" s="579"/>
      <c r="M1223" s="579"/>
      <c r="N1223" s="579"/>
      <c r="O1223" s="579"/>
      <c r="P1223" s="579"/>
      <c r="Q1223" s="579"/>
      <c r="R1223" s="579"/>
      <c r="S1223" s="151" t="s">
        <v>30</v>
      </c>
      <c r="T1223" s="125" t="s">
        <v>9477</v>
      </c>
      <c r="U1223" s="579"/>
    </row>
    <row r="1224" spans="1:21" ht="63">
      <c r="A1224" s="579"/>
      <c r="B1224" s="579"/>
      <c r="C1224" s="579"/>
      <c r="D1224" s="579"/>
      <c r="E1224" s="579"/>
      <c r="F1224" s="579"/>
      <c r="G1224" s="579"/>
      <c r="H1224" s="579"/>
      <c r="I1224" s="579"/>
      <c r="J1224" s="594"/>
      <c r="K1224" s="579"/>
      <c r="L1224" s="579"/>
      <c r="M1224" s="579"/>
      <c r="N1224" s="579"/>
      <c r="O1224" s="579"/>
      <c r="P1224" s="579"/>
      <c r="Q1224" s="579"/>
      <c r="R1224" s="579"/>
      <c r="S1224" s="151" t="s">
        <v>30</v>
      </c>
      <c r="T1224" s="125" t="s">
        <v>9478</v>
      </c>
      <c r="U1224" s="579"/>
    </row>
    <row r="1225" spans="1:21" ht="63">
      <c r="A1225" s="579"/>
      <c r="B1225" s="579"/>
      <c r="C1225" s="579"/>
      <c r="D1225" s="579"/>
      <c r="E1225" s="579"/>
      <c r="F1225" s="579"/>
      <c r="G1225" s="579"/>
      <c r="H1225" s="579"/>
      <c r="I1225" s="579"/>
      <c r="J1225" s="594"/>
      <c r="K1225" s="579"/>
      <c r="L1225" s="579"/>
      <c r="M1225" s="579"/>
      <c r="N1225" s="579"/>
      <c r="O1225" s="579"/>
      <c r="P1225" s="579"/>
      <c r="Q1225" s="579"/>
      <c r="R1225" s="579"/>
      <c r="S1225" s="151" t="s">
        <v>30</v>
      </c>
      <c r="T1225" s="125" t="s">
        <v>9479</v>
      </c>
      <c r="U1225" s="579"/>
    </row>
    <row r="1226" spans="1:21" ht="63">
      <c r="A1226" s="579"/>
      <c r="B1226" s="579"/>
      <c r="C1226" s="579"/>
      <c r="D1226" s="579"/>
      <c r="E1226" s="579"/>
      <c r="F1226" s="579"/>
      <c r="G1226" s="579"/>
      <c r="H1226" s="579"/>
      <c r="I1226" s="579"/>
      <c r="J1226" s="594"/>
      <c r="K1226" s="579"/>
      <c r="L1226" s="579"/>
      <c r="M1226" s="579"/>
      <c r="N1226" s="579"/>
      <c r="O1226" s="579"/>
      <c r="P1226" s="579"/>
      <c r="Q1226" s="579"/>
      <c r="R1226" s="579"/>
      <c r="S1226" s="151" t="s">
        <v>30</v>
      </c>
      <c r="T1226" s="125" t="s">
        <v>9480</v>
      </c>
      <c r="U1226" s="579"/>
    </row>
    <row r="1227" spans="1:21">
      <c r="A1227" s="579"/>
      <c r="B1227" s="579"/>
      <c r="C1227" s="579"/>
      <c r="D1227" s="579"/>
      <c r="E1227" s="579"/>
      <c r="F1227" s="579"/>
      <c r="G1227" s="579"/>
      <c r="H1227" s="579"/>
      <c r="I1227" s="579"/>
      <c r="J1227" s="594"/>
      <c r="K1227" s="579"/>
      <c r="L1227" s="579"/>
      <c r="M1227" s="579"/>
      <c r="N1227" s="579"/>
      <c r="O1227" s="579"/>
      <c r="P1227" s="579"/>
      <c r="Q1227" s="579"/>
      <c r="R1227" s="579"/>
      <c r="S1227" s="616" t="s">
        <v>30</v>
      </c>
      <c r="T1227" s="578" t="s">
        <v>9481</v>
      </c>
      <c r="U1227" s="579"/>
    </row>
    <row r="1228" spans="1:21">
      <c r="A1228" s="579"/>
      <c r="B1228" s="579"/>
      <c r="C1228" s="579"/>
      <c r="D1228" s="579"/>
      <c r="E1228" s="579"/>
      <c r="F1228" s="579"/>
      <c r="G1228" s="579"/>
      <c r="H1228" s="579"/>
      <c r="I1228" s="579"/>
      <c r="J1228" s="594"/>
      <c r="K1228" s="579"/>
      <c r="L1228" s="579"/>
      <c r="M1228" s="579"/>
      <c r="N1228" s="579"/>
      <c r="O1228" s="579"/>
      <c r="P1228" s="579"/>
      <c r="Q1228" s="579"/>
      <c r="R1228" s="579"/>
      <c r="S1228" s="618"/>
      <c r="T1228" s="580"/>
      <c r="U1228" s="579"/>
    </row>
    <row r="1229" spans="1:21" ht="63">
      <c r="A1229" s="579"/>
      <c r="B1229" s="579"/>
      <c r="C1229" s="579"/>
      <c r="D1229" s="579"/>
      <c r="E1229" s="579"/>
      <c r="F1229" s="579"/>
      <c r="G1229" s="579"/>
      <c r="H1229" s="579"/>
      <c r="I1229" s="579"/>
      <c r="J1229" s="594"/>
      <c r="K1229" s="579"/>
      <c r="L1229" s="579"/>
      <c r="M1229" s="579"/>
      <c r="N1229" s="579"/>
      <c r="O1229" s="579"/>
      <c r="P1229" s="579"/>
      <c r="Q1229" s="579"/>
      <c r="R1229" s="579"/>
      <c r="S1229" s="151" t="s">
        <v>30</v>
      </c>
      <c r="T1229" s="125" t="s">
        <v>9482</v>
      </c>
      <c r="U1229" s="579"/>
    </row>
    <row r="1230" spans="1:21">
      <c r="A1230" s="579"/>
      <c r="B1230" s="579"/>
      <c r="C1230" s="579"/>
      <c r="D1230" s="579"/>
      <c r="E1230" s="579"/>
      <c r="F1230" s="579"/>
      <c r="G1230" s="579"/>
      <c r="H1230" s="579"/>
      <c r="I1230" s="579"/>
      <c r="J1230" s="594"/>
      <c r="K1230" s="579"/>
      <c r="L1230" s="579"/>
      <c r="M1230" s="579"/>
      <c r="N1230" s="579"/>
      <c r="O1230" s="579"/>
      <c r="P1230" s="579"/>
      <c r="Q1230" s="579"/>
      <c r="R1230" s="579"/>
      <c r="S1230" s="616" t="s">
        <v>30</v>
      </c>
      <c r="T1230" s="578" t="s">
        <v>9483</v>
      </c>
      <c r="U1230" s="579"/>
    </row>
    <row r="1231" spans="1:21">
      <c r="A1231" s="579"/>
      <c r="B1231" s="579"/>
      <c r="C1231" s="579"/>
      <c r="D1231" s="579"/>
      <c r="E1231" s="579"/>
      <c r="F1231" s="579"/>
      <c r="G1231" s="579"/>
      <c r="H1231" s="579"/>
      <c r="I1231" s="579"/>
      <c r="J1231" s="594"/>
      <c r="K1231" s="579"/>
      <c r="L1231" s="579"/>
      <c r="M1231" s="579"/>
      <c r="N1231" s="579"/>
      <c r="O1231" s="579"/>
      <c r="P1231" s="579"/>
      <c r="Q1231" s="579"/>
      <c r="R1231" s="579"/>
      <c r="S1231" s="618"/>
      <c r="T1231" s="580"/>
      <c r="U1231" s="579"/>
    </row>
    <row r="1232" spans="1:21">
      <c r="A1232" s="579"/>
      <c r="B1232" s="579"/>
      <c r="C1232" s="579"/>
      <c r="D1232" s="579"/>
      <c r="E1232" s="579"/>
      <c r="F1232" s="579"/>
      <c r="G1232" s="579"/>
      <c r="H1232" s="579"/>
      <c r="I1232" s="579"/>
      <c r="J1232" s="594"/>
      <c r="K1232" s="579"/>
      <c r="L1232" s="579"/>
      <c r="M1232" s="579"/>
      <c r="N1232" s="579"/>
      <c r="O1232" s="579"/>
      <c r="P1232" s="579"/>
      <c r="Q1232" s="579"/>
      <c r="R1232" s="579"/>
      <c r="S1232" s="616" t="s">
        <v>30</v>
      </c>
      <c r="T1232" s="578" t="s">
        <v>9484</v>
      </c>
      <c r="U1232" s="579"/>
    </row>
    <row r="1233" spans="1:21">
      <c r="A1233" s="579"/>
      <c r="B1233" s="579"/>
      <c r="C1233" s="579"/>
      <c r="D1233" s="579"/>
      <c r="E1233" s="579"/>
      <c r="F1233" s="579"/>
      <c r="G1233" s="579"/>
      <c r="H1233" s="579"/>
      <c r="I1233" s="579"/>
      <c r="J1233" s="594"/>
      <c r="K1233" s="579"/>
      <c r="L1233" s="579"/>
      <c r="M1233" s="579"/>
      <c r="N1233" s="579"/>
      <c r="O1233" s="579"/>
      <c r="P1233" s="579"/>
      <c r="Q1233" s="579"/>
      <c r="R1233" s="579"/>
      <c r="S1233" s="617"/>
      <c r="T1233" s="579"/>
      <c r="U1233" s="579"/>
    </row>
    <row r="1234" spans="1:21">
      <c r="A1234" s="579"/>
      <c r="B1234" s="579"/>
      <c r="C1234" s="579"/>
      <c r="D1234" s="579"/>
      <c r="E1234" s="579"/>
      <c r="F1234" s="579"/>
      <c r="G1234" s="579"/>
      <c r="H1234" s="579"/>
      <c r="I1234" s="579"/>
      <c r="J1234" s="594"/>
      <c r="K1234" s="579"/>
      <c r="L1234" s="580"/>
      <c r="M1234" s="580"/>
      <c r="N1234" s="580"/>
      <c r="O1234" s="580"/>
      <c r="P1234" s="580"/>
      <c r="Q1234" s="580"/>
      <c r="R1234" s="580"/>
      <c r="S1234" s="618"/>
      <c r="T1234" s="580"/>
      <c r="U1234" s="580"/>
    </row>
    <row r="1235" spans="1:21" ht="63">
      <c r="A1235" s="578">
        <v>141</v>
      </c>
      <c r="B1235" s="578" t="s">
        <v>9557</v>
      </c>
      <c r="C1235" s="578" t="s">
        <v>9558</v>
      </c>
      <c r="D1235" s="578" t="s">
        <v>540</v>
      </c>
      <c r="E1235" s="578" t="s">
        <v>2886</v>
      </c>
      <c r="F1235" s="578">
        <v>10</v>
      </c>
      <c r="G1235" s="578" t="s">
        <v>575</v>
      </c>
      <c r="H1235" s="578" t="s">
        <v>6618</v>
      </c>
      <c r="I1235" s="578" t="s">
        <v>9739</v>
      </c>
      <c r="J1235" s="593" t="s">
        <v>9554</v>
      </c>
      <c r="K1235" s="578" t="s">
        <v>9448</v>
      </c>
      <c r="L1235" s="578"/>
      <c r="M1235" s="578"/>
      <c r="N1235" s="578"/>
      <c r="O1235" s="578"/>
      <c r="P1235" s="578"/>
      <c r="Q1235" s="578"/>
      <c r="R1235" s="578"/>
      <c r="S1235" s="143" t="s">
        <v>30</v>
      </c>
      <c r="T1235" s="125" t="s">
        <v>9485</v>
      </c>
      <c r="U1235" s="578" t="s">
        <v>9726</v>
      </c>
    </row>
    <row r="1236" spans="1:21">
      <c r="A1236" s="579"/>
      <c r="B1236" s="579"/>
      <c r="C1236" s="579"/>
      <c r="D1236" s="579"/>
      <c r="E1236" s="579"/>
      <c r="F1236" s="579"/>
      <c r="G1236" s="579"/>
      <c r="H1236" s="579"/>
      <c r="I1236" s="579"/>
      <c r="J1236" s="594"/>
      <c r="K1236" s="579"/>
      <c r="L1236" s="579"/>
      <c r="M1236" s="579"/>
      <c r="N1236" s="579"/>
      <c r="O1236" s="579"/>
      <c r="P1236" s="579"/>
      <c r="Q1236" s="579"/>
      <c r="R1236" s="579"/>
      <c r="S1236" s="616" t="s">
        <v>30</v>
      </c>
      <c r="T1236" s="578" t="s">
        <v>9486</v>
      </c>
      <c r="U1236" s="579"/>
    </row>
    <row r="1237" spans="1:21">
      <c r="A1237" s="579"/>
      <c r="B1237" s="579"/>
      <c r="C1237" s="579"/>
      <c r="D1237" s="579"/>
      <c r="E1237" s="579"/>
      <c r="F1237" s="579"/>
      <c r="G1237" s="579"/>
      <c r="H1237" s="579"/>
      <c r="I1237" s="579"/>
      <c r="J1237" s="594"/>
      <c r="K1237" s="579"/>
      <c r="L1237" s="579"/>
      <c r="M1237" s="579"/>
      <c r="N1237" s="579"/>
      <c r="O1237" s="579"/>
      <c r="P1237" s="579"/>
      <c r="Q1237" s="579"/>
      <c r="R1237" s="579"/>
      <c r="S1237" s="618"/>
      <c r="T1237" s="580"/>
      <c r="U1237" s="579"/>
    </row>
    <row r="1238" spans="1:21" ht="63">
      <c r="A1238" s="579"/>
      <c r="B1238" s="579"/>
      <c r="C1238" s="579"/>
      <c r="D1238" s="579"/>
      <c r="E1238" s="579"/>
      <c r="F1238" s="579"/>
      <c r="G1238" s="579"/>
      <c r="H1238" s="579"/>
      <c r="I1238" s="579"/>
      <c r="J1238" s="594"/>
      <c r="K1238" s="579"/>
      <c r="L1238" s="579"/>
      <c r="M1238" s="579"/>
      <c r="N1238" s="579"/>
      <c r="O1238" s="579"/>
      <c r="P1238" s="579"/>
      <c r="Q1238" s="579"/>
      <c r="R1238" s="579"/>
      <c r="S1238" s="143" t="s">
        <v>30</v>
      </c>
      <c r="T1238" s="125" t="s">
        <v>9487</v>
      </c>
      <c r="U1238" s="579"/>
    </row>
    <row r="1239" spans="1:21" ht="63">
      <c r="A1239" s="579"/>
      <c r="B1239" s="579"/>
      <c r="C1239" s="579"/>
      <c r="D1239" s="579"/>
      <c r="E1239" s="579"/>
      <c r="F1239" s="579"/>
      <c r="G1239" s="579"/>
      <c r="H1239" s="579"/>
      <c r="I1239" s="579"/>
      <c r="J1239" s="594"/>
      <c r="K1239" s="579"/>
      <c r="L1239" s="579"/>
      <c r="M1239" s="579"/>
      <c r="N1239" s="579"/>
      <c r="O1239" s="579"/>
      <c r="P1239" s="579"/>
      <c r="Q1239" s="579"/>
      <c r="R1239" s="579"/>
      <c r="S1239" s="143" t="s">
        <v>30</v>
      </c>
      <c r="T1239" s="125" t="s">
        <v>9488</v>
      </c>
      <c r="U1239" s="579"/>
    </row>
    <row r="1240" spans="1:21" ht="78.75">
      <c r="A1240" s="579"/>
      <c r="B1240" s="579"/>
      <c r="C1240" s="579"/>
      <c r="D1240" s="579"/>
      <c r="E1240" s="579"/>
      <c r="F1240" s="579"/>
      <c r="G1240" s="579"/>
      <c r="H1240" s="579"/>
      <c r="I1240" s="579"/>
      <c r="J1240" s="594"/>
      <c r="K1240" s="579"/>
      <c r="L1240" s="579"/>
      <c r="M1240" s="579"/>
      <c r="N1240" s="579"/>
      <c r="O1240" s="579"/>
      <c r="P1240" s="579"/>
      <c r="Q1240" s="579"/>
      <c r="R1240" s="579"/>
      <c r="S1240" s="143" t="s">
        <v>30</v>
      </c>
      <c r="T1240" s="125" t="s">
        <v>9489</v>
      </c>
      <c r="U1240" s="579"/>
    </row>
    <row r="1241" spans="1:21" ht="78.75">
      <c r="A1241" s="579"/>
      <c r="B1241" s="579"/>
      <c r="C1241" s="579"/>
      <c r="D1241" s="579"/>
      <c r="E1241" s="579"/>
      <c r="F1241" s="579"/>
      <c r="G1241" s="579"/>
      <c r="H1241" s="579"/>
      <c r="I1241" s="579"/>
      <c r="J1241" s="594"/>
      <c r="K1241" s="579"/>
      <c r="L1241" s="579"/>
      <c r="M1241" s="579"/>
      <c r="N1241" s="579"/>
      <c r="O1241" s="579"/>
      <c r="P1241" s="579"/>
      <c r="Q1241" s="579"/>
      <c r="R1241" s="579"/>
      <c r="S1241" s="143" t="s">
        <v>30</v>
      </c>
      <c r="T1241" s="125" t="s">
        <v>9490</v>
      </c>
      <c r="U1241" s="579"/>
    </row>
    <row r="1242" spans="1:21">
      <c r="A1242" s="579"/>
      <c r="B1242" s="579"/>
      <c r="C1242" s="579"/>
      <c r="D1242" s="579"/>
      <c r="E1242" s="579"/>
      <c r="F1242" s="579"/>
      <c r="G1242" s="579"/>
      <c r="H1242" s="579"/>
      <c r="I1242" s="579"/>
      <c r="J1242" s="594"/>
      <c r="K1242" s="579"/>
      <c r="L1242" s="579"/>
      <c r="M1242" s="579"/>
      <c r="N1242" s="579"/>
      <c r="O1242" s="579"/>
      <c r="P1242" s="579"/>
      <c r="Q1242" s="579"/>
      <c r="R1242" s="579"/>
      <c r="S1242" s="616" t="s">
        <v>30</v>
      </c>
      <c r="T1242" s="578" t="s">
        <v>9491</v>
      </c>
      <c r="U1242" s="579"/>
    </row>
    <row r="1243" spans="1:21">
      <c r="A1243" s="579"/>
      <c r="B1243" s="579"/>
      <c r="C1243" s="579"/>
      <c r="D1243" s="579"/>
      <c r="E1243" s="579"/>
      <c r="F1243" s="579"/>
      <c r="G1243" s="579"/>
      <c r="H1243" s="579"/>
      <c r="I1243" s="579"/>
      <c r="J1243" s="594"/>
      <c r="K1243" s="579"/>
      <c r="L1243" s="579"/>
      <c r="M1243" s="579"/>
      <c r="N1243" s="579"/>
      <c r="O1243" s="579"/>
      <c r="P1243" s="579"/>
      <c r="Q1243" s="579"/>
      <c r="R1243" s="579"/>
      <c r="S1243" s="617"/>
      <c r="T1243" s="579"/>
      <c r="U1243" s="579"/>
    </row>
    <row r="1244" spans="1:21">
      <c r="A1244" s="579"/>
      <c r="B1244" s="579"/>
      <c r="C1244" s="579"/>
      <c r="D1244" s="579"/>
      <c r="E1244" s="579"/>
      <c r="F1244" s="579"/>
      <c r="G1244" s="579"/>
      <c r="H1244" s="579"/>
      <c r="I1244" s="579"/>
      <c r="J1244" s="594"/>
      <c r="K1244" s="579"/>
      <c r="L1244" s="579"/>
      <c r="M1244" s="579"/>
      <c r="N1244" s="579"/>
      <c r="O1244" s="579"/>
      <c r="P1244" s="579"/>
      <c r="Q1244" s="579"/>
      <c r="R1244" s="579"/>
      <c r="S1244" s="618"/>
      <c r="T1244" s="580"/>
      <c r="U1244" s="579"/>
    </row>
    <row r="1245" spans="1:21" ht="63">
      <c r="A1245" s="579"/>
      <c r="B1245" s="579"/>
      <c r="C1245" s="579"/>
      <c r="D1245" s="579"/>
      <c r="E1245" s="579"/>
      <c r="F1245" s="579"/>
      <c r="G1245" s="579"/>
      <c r="H1245" s="579"/>
      <c r="I1245" s="579"/>
      <c r="J1245" s="594"/>
      <c r="K1245" s="579"/>
      <c r="L1245" s="579"/>
      <c r="M1245" s="579"/>
      <c r="N1245" s="579"/>
      <c r="O1245" s="579"/>
      <c r="P1245" s="579"/>
      <c r="Q1245" s="579"/>
      <c r="R1245" s="579"/>
      <c r="S1245" s="143" t="s">
        <v>30</v>
      </c>
      <c r="T1245" s="125" t="s">
        <v>9488</v>
      </c>
      <c r="U1245" s="579"/>
    </row>
    <row r="1246" spans="1:21" ht="78.75">
      <c r="A1246" s="580"/>
      <c r="B1246" s="580"/>
      <c r="C1246" s="580"/>
      <c r="D1246" s="580"/>
      <c r="E1246" s="580"/>
      <c r="F1246" s="580"/>
      <c r="G1246" s="580"/>
      <c r="H1246" s="580"/>
      <c r="I1246" s="580"/>
      <c r="J1246" s="596"/>
      <c r="K1246" s="580"/>
      <c r="L1246" s="580"/>
      <c r="M1246" s="580"/>
      <c r="N1246" s="580"/>
      <c r="O1246" s="580"/>
      <c r="P1246" s="580"/>
      <c r="Q1246" s="580"/>
      <c r="R1246" s="580"/>
      <c r="S1246" s="143" t="s">
        <v>30</v>
      </c>
      <c r="T1246" s="125" t="s">
        <v>9489</v>
      </c>
      <c r="U1246" s="580"/>
    </row>
    <row r="1247" spans="1:21" ht="78.75">
      <c r="A1247" s="578">
        <v>164</v>
      </c>
      <c r="B1247" s="578" t="s">
        <v>9729</v>
      </c>
      <c r="C1247" s="578" t="s">
        <v>25823</v>
      </c>
      <c r="D1247" s="578" t="s">
        <v>540</v>
      </c>
      <c r="E1247" s="578" t="s">
        <v>2886</v>
      </c>
      <c r="F1247" s="578">
        <v>10</v>
      </c>
      <c r="G1247" s="578" t="s">
        <v>26</v>
      </c>
      <c r="H1247" s="578" t="s">
        <v>34</v>
      </c>
      <c r="I1247" s="578" t="s">
        <v>9739</v>
      </c>
      <c r="J1247" s="593" t="s">
        <v>9554</v>
      </c>
      <c r="K1247" s="578" t="s">
        <v>9448</v>
      </c>
      <c r="L1247" s="578"/>
      <c r="M1247" s="578"/>
      <c r="N1247" s="578"/>
      <c r="O1247" s="578"/>
      <c r="P1247" s="578"/>
      <c r="Q1247" s="578"/>
      <c r="R1247" s="578"/>
      <c r="S1247" s="143" t="s">
        <v>30</v>
      </c>
      <c r="T1247" s="125" t="s">
        <v>9491</v>
      </c>
      <c r="U1247" s="578" t="s">
        <v>25835</v>
      </c>
    </row>
    <row r="1248" spans="1:21" ht="78.75">
      <c r="A1248" s="579"/>
      <c r="B1248" s="579"/>
      <c r="C1248" s="579"/>
      <c r="D1248" s="579"/>
      <c r="E1248" s="579"/>
      <c r="F1248" s="579"/>
      <c r="G1248" s="579"/>
      <c r="H1248" s="579"/>
      <c r="I1248" s="579"/>
      <c r="J1248" s="594"/>
      <c r="K1248" s="579"/>
      <c r="L1248" s="579"/>
      <c r="M1248" s="579"/>
      <c r="N1248" s="579"/>
      <c r="O1248" s="579"/>
      <c r="P1248" s="579"/>
      <c r="Q1248" s="579"/>
      <c r="R1248" s="579"/>
      <c r="S1248" s="143" t="s">
        <v>30</v>
      </c>
      <c r="T1248" s="125" t="s">
        <v>9492</v>
      </c>
      <c r="U1248" s="579"/>
    </row>
    <row r="1249" spans="1:21">
      <c r="A1249" s="579"/>
      <c r="B1249" s="579"/>
      <c r="C1249" s="579"/>
      <c r="D1249" s="579"/>
      <c r="E1249" s="579"/>
      <c r="F1249" s="579"/>
      <c r="G1249" s="579"/>
      <c r="H1249" s="579"/>
      <c r="I1249" s="579"/>
      <c r="J1249" s="594"/>
      <c r="K1249" s="579"/>
      <c r="L1249" s="579"/>
      <c r="M1249" s="579"/>
      <c r="N1249" s="579"/>
      <c r="O1249" s="579"/>
      <c r="P1249" s="579"/>
      <c r="Q1249" s="579"/>
      <c r="R1249" s="579"/>
      <c r="S1249" s="616" t="s">
        <v>30</v>
      </c>
      <c r="T1249" s="578" t="s">
        <v>9493</v>
      </c>
      <c r="U1249" s="579"/>
    </row>
    <row r="1250" spans="1:21">
      <c r="A1250" s="579"/>
      <c r="B1250" s="579"/>
      <c r="C1250" s="579"/>
      <c r="D1250" s="579"/>
      <c r="E1250" s="579"/>
      <c r="F1250" s="579"/>
      <c r="G1250" s="579"/>
      <c r="H1250" s="579"/>
      <c r="I1250" s="579"/>
      <c r="J1250" s="594"/>
      <c r="K1250" s="579"/>
      <c r="L1250" s="579"/>
      <c r="M1250" s="579"/>
      <c r="N1250" s="579"/>
      <c r="O1250" s="579"/>
      <c r="P1250" s="579"/>
      <c r="Q1250" s="579"/>
      <c r="R1250" s="579"/>
      <c r="S1250" s="618"/>
      <c r="T1250" s="580"/>
      <c r="U1250" s="579"/>
    </row>
    <row r="1251" spans="1:21">
      <c r="A1251" s="579"/>
      <c r="B1251" s="579"/>
      <c r="C1251" s="579"/>
      <c r="D1251" s="579"/>
      <c r="E1251" s="579"/>
      <c r="F1251" s="579"/>
      <c r="G1251" s="579"/>
      <c r="H1251" s="579"/>
      <c r="I1251" s="579"/>
      <c r="J1251" s="594"/>
      <c r="K1251" s="579"/>
      <c r="L1251" s="579"/>
      <c r="M1251" s="579"/>
      <c r="N1251" s="579"/>
      <c r="O1251" s="579"/>
      <c r="P1251" s="579"/>
      <c r="Q1251" s="579"/>
      <c r="R1251" s="579"/>
      <c r="S1251" s="616" t="s">
        <v>30</v>
      </c>
      <c r="T1251" s="578" t="s">
        <v>9494</v>
      </c>
      <c r="U1251" s="579"/>
    </row>
    <row r="1252" spans="1:21">
      <c r="A1252" s="579"/>
      <c r="B1252" s="579"/>
      <c r="C1252" s="579"/>
      <c r="D1252" s="579"/>
      <c r="E1252" s="579"/>
      <c r="F1252" s="579"/>
      <c r="G1252" s="579"/>
      <c r="H1252" s="579"/>
      <c r="I1252" s="579"/>
      <c r="J1252" s="594"/>
      <c r="K1252" s="579"/>
      <c r="L1252" s="579"/>
      <c r="M1252" s="579"/>
      <c r="N1252" s="579"/>
      <c r="O1252" s="579"/>
      <c r="P1252" s="579"/>
      <c r="Q1252" s="579"/>
      <c r="R1252" s="579"/>
      <c r="S1252" s="618"/>
      <c r="T1252" s="580"/>
      <c r="U1252" s="579"/>
    </row>
    <row r="1253" spans="1:21">
      <c r="A1253" s="579"/>
      <c r="B1253" s="579"/>
      <c r="C1253" s="579"/>
      <c r="D1253" s="579"/>
      <c r="E1253" s="579"/>
      <c r="F1253" s="579"/>
      <c r="G1253" s="579"/>
      <c r="H1253" s="579"/>
      <c r="I1253" s="579"/>
      <c r="J1253" s="594"/>
      <c r="K1253" s="579"/>
      <c r="L1253" s="579"/>
      <c r="M1253" s="579"/>
      <c r="N1253" s="579"/>
      <c r="O1253" s="579"/>
      <c r="P1253" s="579"/>
      <c r="Q1253" s="579"/>
      <c r="R1253" s="579"/>
      <c r="S1253" s="616" t="s">
        <v>30</v>
      </c>
      <c r="T1253" s="578" t="s">
        <v>9495</v>
      </c>
      <c r="U1253" s="579"/>
    </row>
    <row r="1254" spans="1:21">
      <c r="A1254" s="579"/>
      <c r="B1254" s="579"/>
      <c r="C1254" s="579"/>
      <c r="D1254" s="579"/>
      <c r="E1254" s="579"/>
      <c r="F1254" s="579"/>
      <c r="G1254" s="579"/>
      <c r="H1254" s="579"/>
      <c r="I1254" s="579"/>
      <c r="J1254" s="594"/>
      <c r="K1254" s="579"/>
      <c r="L1254" s="579"/>
      <c r="M1254" s="579"/>
      <c r="N1254" s="579"/>
      <c r="O1254" s="579"/>
      <c r="P1254" s="579"/>
      <c r="Q1254" s="579"/>
      <c r="R1254" s="579"/>
      <c r="S1254" s="618"/>
      <c r="T1254" s="580"/>
      <c r="U1254" s="579"/>
    </row>
    <row r="1255" spans="1:21">
      <c r="A1255" s="579"/>
      <c r="B1255" s="579"/>
      <c r="C1255" s="579"/>
      <c r="D1255" s="579"/>
      <c r="E1255" s="579"/>
      <c r="F1255" s="579"/>
      <c r="G1255" s="579"/>
      <c r="H1255" s="579"/>
      <c r="I1255" s="579"/>
      <c r="J1255" s="594"/>
      <c r="K1255" s="579"/>
      <c r="L1255" s="579"/>
      <c r="M1255" s="579"/>
      <c r="N1255" s="579"/>
      <c r="O1255" s="579"/>
      <c r="P1255" s="579"/>
      <c r="Q1255" s="579"/>
      <c r="R1255" s="579"/>
      <c r="S1255" s="616" t="s">
        <v>30</v>
      </c>
      <c r="T1255" s="578" t="s">
        <v>9496</v>
      </c>
      <c r="U1255" s="579"/>
    </row>
    <row r="1256" spans="1:21">
      <c r="A1256" s="579"/>
      <c r="B1256" s="579"/>
      <c r="C1256" s="579"/>
      <c r="D1256" s="579"/>
      <c r="E1256" s="579"/>
      <c r="F1256" s="579"/>
      <c r="G1256" s="579"/>
      <c r="H1256" s="579"/>
      <c r="I1256" s="579"/>
      <c r="J1256" s="594"/>
      <c r="K1256" s="579"/>
      <c r="L1256" s="579"/>
      <c r="M1256" s="579"/>
      <c r="N1256" s="579"/>
      <c r="O1256" s="579"/>
      <c r="P1256" s="579"/>
      <c r="Q1256" s="579"/>
      <c r="R1256" s="579"/>
      <c r="S1256" s="617"/>
      <c r="T1256" s="579"/>
      <c r="U1256" s="579"/>
    </row>
    <row r="1257" spans="1:21">
      <c r="A1257" s="579"/>
      <c r="B1257" s="579"/>
      <c r="C1257" s="579"/>
      <c r="D1257" s="579"/>
      <c r="E1257" s="579"/>
      <c r="F1257" s="579"/>
      <c r="G1257" s="579"/>
      <c r="H1257" s="579"/>
      <c r="I1257" s="579"/>
      <c r="J1257" s="594"/>
      <c r="K1257" s="579"/>
      <c r="L1257" s="579"/>
      <c r="M1257" s="579"/>
      <c r="N1257" s="579"/>
      <c r="O1257" s="579"/>
      <c r="P1257" s="579"/>
      <c r="Q1257" s="579"/>
      <c r="R1257" s="579"/>
      <c r="S1257" s="618"/>
      <c r="T1257" s="580"/>
      <c r="U1257" s="579"/>
    </row>
    <row r="1258" spans="1:21">
      <c r="A1258" s="579"/>
      <c r="B1258" s="579"/>
      <c r="C1258" s="579"/>
      <c r="D1258" s="579"/>
      <c r="E1258" s="579"/>
      <c r="F1258" s="579"/>
      <c r="G1258" s="579"/>
      <c r="H1258" s="579"/>
      <c r="I1258" s="579"/>
      <c r="J1258" s="594"/>
      <c r="K1258" s="579"/>
      <c r="L1258" s="579"/>
      <c r="M1258" s="579"/>
      <c r="N1258" s="579"/>
      <c r="O1258" s="579"/>
      <c r="P1258" s="579"/>
      <c r="Q1258" s="579"/>
      <c r="R1258" s="579"/>
      <c r="S1258" s="616" t="s">
        <v>30</v>
      </c>
      <c r="T1258" s="578" t="s">
        <v>9497</v>
      </c>
      <c r="U1258" s="579"/>
    </row>
    <row r="1259" spans="1:21">
      <c r="A1259" s="579"/>
      <c r="B1259" s="579"/>
      <c r="C1259" s="579"/>
      <c r="D1259" s="579"/>
      <c r="E1259" s="579"/>
      <c r="F1259" s="579"/>
      <c r="G1259" s="579"/>
      <c r="H1259" s="579"/>
      <c r="I1259" s="579"/>
      <c r="J1259" s="594"/>
      <c r="K1259" s="579"/>
      <c r="L1259" s="579"/>
      <c r="M1259" s="579"/>
      <c r="N1259" s="579"/>
      <c r="O1259" s="579"/>
      <c r="P1259" s="579"/>
      <c r="Q1259" s="579"/>
      <c r="R1259" s="579"/>
      <c r="S1259" s="618"/>
      <c r="T1259" s="580"/>
      <c r="U1259" s="579"/>
    </row>
    <row r="1260" spans="1:21" ht="78.75">
      <c r="A1260" s="579"/>
      <c r="B1260" s="579"/>
      <c r="C1260" s="579"/>
      <c r="D1260" s="579"/>
      <c r="E1260" s="579"/>
      <c r="F1260" s="579"/>
      <c r="G1260" s="579"/>
      <c r="H1260" s="579"/>
      <c r="I1260" s="579"/>
      <c r="J1260" s="594"/>
      <c r="K1260" s="579"/>
      <c r="L1260" s="579"/>
      <c r="M1260" s="579"/>
      <c r="N1260" s="579"/>
      <c r="O1260" s="579"/>
      <c r="P1260" s="579"/>
      <c r="Q1260" s="579"/>
      <c r="R1260" s="579"/>
      <c r="S1260" s="143" t="s">
        <v>30</v>
      </c>
      <c r="T1260" s="125" t="s">
        <v>9498</v>
      </c>
      <c r="U1260" s="579"/>
    </row>
    <row r="1261" spans="1:21" ht="78.75">
      <c r="A1261" s="579"/>
      <c r="B1261" s="579"/>
      <c r="C1261" s="579"/>
      <c r="D1261" s="579"/>
      <c r="E1261" s="579"/>
      <c r="F1261" s="579"/>
      <c r="G1261" s="579"/>
      <c r="H1261" s="579"/>
      <c r="I1261" s="579"/>
      <c r="J1261" s="594"/>
      <c r="K1261" s="579"/>
      <c r="L1261" s="579"/>
      <c r="M1261" s="579"/>
      <c r="N1261" s="579"/>
      <c r="O1261" s="579"/>
      <c r="P1261" s="579"/>
      <c r="Q1261" s="579"/>
      <c r="R1261" s="579"/>
      <c r="S1261" s="143" t="s">
        <v>30</v>
      </c>
      <c r="T1261" s="125" t="s">
        <v>9499</v>
      </c>
      <c r="U1261" s="579"/>
    </row>
    <row r="1262" spans="1:21" ht="78.75">
      <c r="A1262" s="579"/>
      <c r="B1262" s="579"/>
      <c r="C1262" s="579"/>
      <c r="D1262" s="579"/>
      <c r="E1262" s="579"/>
      <c r="F1262" s="579"/>
      <c r="G1262" s="579"/>
      <c r="H1262" s="579"/>
      <c r="I1262" s="579"/>
      <c r="J1262" s="594"/>
      <c r="K1262" s="579"/>
      <c r="L1262" s="579"/>
      <c r="M1262" s="579"/>
      <c r="N1262" s="579"/>
      <c r="O1262" s="579"/>
      <c r="P1262" s="579"/>
      <c r="Q1262" s="579"/>
      <c r="R1262" s="579"/>
      <c r="S1262" s="143" t="s">
        <v>30</v>
      </c>
      <c r="T1262" s="125" t="s">
        <v>9500</v>
      </c>
      <c r="U1262" s="579"/>
    </row>
    <row r="1263" spans="1:21">
      <c r="A1263" s="579"/>
      <c r="B1263" s="579"/>
      <c r="C1263" s="579"/>
      <c r="D1263" s="579"/>
      <c r="E1263" s="579"/>
      <c r="F1263" s="579"/>
      <c r="G1263" s="579"/>
      <c r="H1263" s="579"/>
      <c r="I1263" s="579"/>
      <c r="J1263" s="594"/>
      <c r="K1263" s="579"/>
      <c r="L1263" s="579"/>
      <c r="M1263" s="579"/>
      <c r="N1263" s="579"/>
      <c r="O1263" s="579"/>
      <c r="P1263" s="579"/>
      <c r="Q1263" s="579"/>
      <c r="R1263" s="579"/>
      <c r="S1263" s="616" t="s">
        <v>30</v>
      </c>
      <c r="T1263" s="578" t="s">
        <v>9501</v>
      </c>
      <c r="U1263" s="579"/>
    </row>
    <row r="1264" spans="1:21">
      <c r="A1264" s="579"/>
      <c r="B1264" s="579"/>
      <c r="C1264" s="579"/>
      <c r="D1264" s="579"/>
      <c r="E1264" s="579"/>
      <c r="F1264" s="579"/>
      <c r="G1264" s="579"/>
      <c r="H1264" s="579"/>
      <c r="I1264" s="579"/>
      <c r="J1264" s="594"/>
      <c r="K1264" s="579"/>
      <c r="L1264" s="579"/>
      <c r="M1264" s="579"/>
      <c r="N1264" s="579"/>
      <c r="O1264" s="579"/>
      <c r="P1264" s="579"/>
      <c r="Q1264" s="579"/>
      <c r="R1264" s="579"/>
      <c r="S1264" s="618"/>
      <c r="T1264" s="580"/>
      <c r="U1264" s="579"/>
    </row>
    <row r="1265" spans="1:21">
      <c r="A1265" s="579"/>
      <c r="B1265" s="579"/>
      <c r="C1265" s="579"/>
      <c r="D1265" s="579"/>
      <c r="E1265" s="579"/>
      <c r="F1265" s="579"/>
      <c r="G1265" s="579"/>
      <c r="H1265" s="579"/>
      <c r="I1265" s="579"/>
      <c r="J1265" s="594"/>
      <c r="K1265" s="579"/>
      <c r="L1265" s="579"/>
      <c r="M1265" s="579"/>
      <c r="N1265" s="579"/>
      <c r="O1265" s="579"/>
      <c r="P1265" s="579"/>
      <c r="Q1265" s="579"/>
      <c r="R1265" s="579"/>
      <c r="S1265" s="616" t="s">
        <v>30</v>
      </c>
      <c r="T1265" s="578" t="s">
        <v>9502</v>
      </c>
      <c r="U1265" s="579"/>
    </row>
    <row r="1266" spans="1:21">
      <c r="A1266" s="580"/>
      <c r="B1266" s="580"/>
      <c r="C1266" s="580"/>
      <c r="D1266" s="580"/>
      <c r="E1266" s="580"/>
      <c r="F1266" s="580"/>
      <c r="G1266" s="580"/>
      <c r="H1266" s="580"/>
      <c r="I1266" s="580"/>
      <c r="J1266" s="596"/>
      <c r="K1266" s="580"/>
      <c r="L1266" s="580"/>
      <c r="M1266" s="580"/>
      <c r="N1266" s="580"/>
      <c r="O1266" s="580"/>
      <c r="P1266" s="580"/>
      <c r="Q1266" s="580"/>
      <c r="R1266" s="580"/>
      <c r="S1266" s="618"/>
      <c r="T1266" s="580"/>
      <c r="U1266" s="580"/>
    </row>
    <row r="1267" spans="1:21">
      <c r="A1267" s="578">
        <v>165</v>
      </c>
      <c r="B1267" s="578" t="s">
        <v>9730</v>
      </c>
      <c r="C1267" s="578" t="s">
        <v>9738</v>
      </c>
      <c r="D1267" s="578" t="s">
        <v>540</v>
      </c>
      <c r="E1267" s="578" t="s">
        <v>2886</v>
      </c>
      <c r="F1267" s="578">
        <v>10</v>
      </c>
      <c r="G1267" s="578" t="s">
        <v>575</v>
      </c>
      <c r="H1267" s="578" t="s">
        <v>6618</v>
      </c>
      <c r="I1267" s="578" t="s">
        <v>9739</v>
      </c>
      <c r="J1267" s="593" t="s">
        <v>9554</v>
      </c>
      <c r="K1267" s="578" t="s">
        <v>9448</v>
      </c>
      <c r="L1267" s="578"/>
      <c r="M1267" s="578"/>
      <c r="N1267" s="578"/>
      <c r="O1267" s="578"/>
      <c r="P1267" s="578"/>
      <c r="Q1267" s="578"/>
      <c r="R1267" s="578"/>
      <c r="S1267" s="616" t="s">
        <v>30</v>
      </c>
      <c r="T1267" s="578" t="s">
        <v>9503</v>
      </c>
      <c r="U1267" s="578" t="s">
        <v>25836</v>
      </c>
    </row>
    <row r="1268" spans="1:21">
      <c r="A1268" s="579"/>
      <c r="B1268" s="579"/>
      <c r="C1268" s="579"/>
      <c r="D1268" s="579"/>
      <c r="E1268" s="579"/>
      <c r="F1268" s="579"/>
      <c r="G1268" s="579"/>
      <c r="H1268" s="579"/>
      <c r="I1268" s="579"/>
      <c r="J1268" s="594"/>
      <c r="K1268" s="579"/>
      <c r="L1268" s="579"/>
      <c r="M1268" s="579"/>
      <c r="N1268" s="579"/>
      <c r="O1268" s="579"/>
      <c r="P1268" s="579"/>
      <c r="Q1268" s="579"/>
      <c r="R1268" s="579"/>
      <c r="S1268" s="618"/>
      <c r="T1268" s="580"/>
      <c r="U1268" s="579"/>
    </row>
    <row r="1269" spans="1:21" ht="78.75">
      <c r="A1269" s="579"/>
      <c r="B1269" s="579"/>
      <c r="C1269" s="579"/>
      <c r="D1269" s="579"/>
      <c r="E1269" s="579"/>
      <c r="F1269" s="579"/>
      <c r="G1269" s="579"/>
      <c r="H1269" s="579"/>
      <c r="I1269" s="579"/>
      <c r="J1269" s="594"/>
      <c r="K1269" s="579"/>
      <c r="L1269" s="579"/>
      <c r="M1269" s="579"/>
      <c r="N1269" s="579"/>
      <c r="O1269" s="579"/>
      <c r="P1269" s="579"/>
      <c r="Q1269" s="579"/>
      <c r="R1269" s="579"/>
      <c r="S1269" s="143" t="s">
        <v>30</v>
      </c>
      <c r="T1269" s="125" t="s">
        <v>9449</v>
      </c>
      <c r="U1269" s="579"/>
    </row>
    <row r="1270" spans="1:21">
      <c r="A1270" s="579"/>
      <c r="B1270" s="579"/>
      <c r="C1270" s="579"/>
      <c r="D1270" s="579"/>
      <c r="E1270" s="579"/>
      <c r="F1270" s="579"/>
      <c r="G1270" s="579"/>
      <c r="H1270" s="579"/>
      <c r="I1270" s="579"/>
      <c r="J1270" s="594"/>
      <c r="K1270" s="579"/>
      <c r="L1270" s="579"/>
      <c r="M1270" s="579"/>
      <c r="N1270" s="579"/>
      <c r="O1270" s="579"/>
      <c r="P1270" s="579"/>
      <c r="Q1270" s="579"/>
      <c r="R1270" s="579"/>
      <c r="S1270" s="616" t="s">
        <v>30</v>
      </c>
      <c r="T1270" s="578" t="s">
        <v>9450</v>
      </c>
      <c r="U1270" s="579"/>
    </row>
    <row r="1271" spans="1:21">
      <c r="A1271" s="579"/>
      <c r="B1271" s="579"/>
      <c r="C1271" s="579"/>
      <c r="D1271" s="579"/>
      <c r="E1271" s="579"/>
      <c r="F1271" s="579"/>
      <c r="G1271" s="579"/>
      <c r="H1271" s="579"/>
      <c r="I1271" s="579"/>
      <c r="J1271" s="594"/>
      <c r="K1271" s="579"/>
      <c r="L1271" s="579"/>
      <c r="M1271" s="579"/>
      <c r="N1271" s="579"/>
      <c r="O1271" s="579"/>
      <c r="P1271" s="579"/>
      <c r="Q1271" s="579"/>
      <c r="R1271" s="579"/>
      <c r="S1271" s="617"/>
      <c r="T1271" s="579"/>
      <c r="U1271" s="579"/>
    </row>
    <row r="1272" spans="1:21">
      <c r="A1272" s="579"/>
      <c r="B1272" s="579"/>
      <c r="C1272" s="579"/>
      <c r="D1272" s="579"/>
      <c r="E1272" s="579"/>
      <c r="F1272" s="579"/>
      <c r="G1272" s="579"/>
      <c r="H1272" s="579"/>
      <c r="I1272" s="579"/>
      <c r="J1272" s="594"/>
      <c r="K1272" s="579"/>
      <c r="L1272" s="579"/>
      <c r="M1272" s="579"/>
      <c r="N1272" s="579"/>
      <c r="O1272" s="579"/>
      <c r="P1272" s="579"/>
      <c r="Q1272" s="579"/>
      <c r="R1272" s="579"/>
      <c r="S1272" s="618"/>
      <c r="T1272" s="580"/>
      <c r="U1272" s="579"/>
    </row>
    <row r="1273" spans="1:21">
      <c r="A1273" s="579"/>
      <c r="B1273" s="579"/>
      <c r="C1273" s="579"/>
      <c r="D1273" s="579"/>
      <c r="E1273" s="579"/>
      <c r="F1273" s="579"/>
      <c r="G1273" s="579"/>
      <c r="H1273" s="579"/>
      <c r="I1273" s="579"/>
      <c r="J1273" s="594"/>
      <c r="K1273" s="579"/>
      <c r="L1273" s="579"/>
      <c r="M1273" s="579"/>
      <c r="N1273" s="579"/>
      <c r="O1273" s="579"/>
      <c r="P1273" s="579"/>
      <c r="Q1273" s="579"/>
      <c r="R1273" s="579"/>
      <c r="S1273" s="616" t="s">
        <v>30</v>
      </c>
      <c r="T1273" s="578" t="s">
        <v>9451</v>
      </c>
      <c r="U1273" s="579"/>
    </row>
    <row r="1274" spans="1:21">
      <c r="A1274" s="579"/>
      <c r="B1274" s="579"/>
      <c r="C1274" s="579"/>
      <c r="D1274" s="579"/>
      <c r="E1274" s="579"/>
      <c r="F1274" s="579"/>
      <c r="G1274" s="579"/>
      <c r="H1274" s="579"/>
      <c r="I1274" s="579"/>
      <c r="J1274" s="594"/>
      <c r="K1274" s="579"/>
      <c r="L1274" s="579"/>
      <c r="M1274" s="579"/>
      <c r="N1274" s="579"/>
      <c r="O1274" s="579"/>
      <c r="P1274" s="579"/>
      <c r="Q1274" s="579"/>
      <c r="R1274" s="579"/>
      <c r="S1274" s="618"/>
      <c r="T1274" s="580"/>
      <c r="U1274" s="579"/>
    </row>
    <row r="1275" spans="1:21">
      <c r="A1275" s="579"/>
      <c r="B1275" s="579"/>
      <c r="C1275" s="579"/>
      <c r="D1275" s="579"/>
      <c r="E1275" s="579"/>
      <c r="F1275" s="579"/>
      <c r="G1275" s="579"/>
      <c r="H1275" s="579"/>
      <c r="I1275" s="579"/>
      <c r="J1275" s="594"/>
      <c r="K1275" s="579"/>
      <c r="L1275" s="579"/>
      <c r="M1275" s="579"/>
      <c r="N1275" s="579"/>
      <c r="O1275" s="579"/>
      <c r="P1275" s="579"/>
      <c r="Q1275" s="579"/>
      <c r="R1275" s="579"/>
      <c r="S1275" s="616" t="s">
        <v>30</v>
      </c>
      <c r="T1275" s="578" t="s">
        <v>9452</v>
      </c>
      <c r="U1275" s="579"/>
    </row>
    <row r="1276" spans="1:21">
      <c r="A1276" s="579"/>
      <c r="B1276" s="579"/>
      <c r="C1276" s="579"/>
      <c r="D1276" s="579"/>
      <c r="E1276" s="579"/>
      <c r="F1276" s="579"/>
      <c r="G1276" s="579"/>
      <c r="H1276" s="579"/>
      <c r="I1276" s="579"/>
      <c r="J1276" s="594"/>
      <c r="K1276" s="579"/>
      <c r="L1276" s="579"/>
      <c r="M1276" s="579"/>
      <c r="N1276" s="579"/>
      <c r="O1276" s="579"/>
      <c r="P1276" s="579"/>
      <c r="Q1276" s="579"/>
      <c r="R1276" s="579"/>
      <c r="S1276" s="618"/>
      <c r="T1276" s="580"/>
      <c r="U1276" s="579"/>
    </row>
    <row r="1277" spans="1:21">
      <c r="A1277" s="579"/>
      <c r="B1277" s="579"/>
      <c r="C1277" s="579"/>
      <c r="D1277" s="579"/>
      <c r="E1277" s="579"/>
      <c r="F1277" s="579"/>
      <c r="G1277" s="579"/>
      <c r="H1277" s="579"/>
      <c r="I1277" s="579"/>
      <c r="J1277" s="594"/>
      <c r="K1277" s="579"/>
      <c r="L1277" s="579"/>
      <c r="M1277" s="579"/>
      <c r="N1277" s="579"/>
      <c r="O1277" s="579"/>
      <c r="P1277" s="579"/>
      <c r="Q1277" s="579"/>
      <c r="R1277" s="579"/>
      <c r="S1277" s="616" t="s">
        <v>30</v>
      </c>
      <c r="T1277" s="578" t="s">
        <v>9453</v>
      </c>
      <c r="U1277" s="579"/>
    </row>
    <row r="1278" spans="1:21">
      <c r="A1278" s="579"/>
      <c r="B1278" s="579"/>
      <c r="C1278" s="579"/>
      <c r="D1278" s="579"/>
      <c r="E1278" s="579"/>
      <c r="F1278" s="579"/>
      <c r="G1278" s="579"/>
      <c r="H1278" s="579"/>
      <c r="I1278" s="579"/>
      <c r="J1278" s="594"/>
      <c r="K1278" s="579"/>
      <c r="L1278" s="579"/>
      <c r="M1278" s="579"/>
      <c r="N1278" s="579"/>
      <c r="O1278" s="579"/>
      <c r="P1278" s="579"/>
      <c r="Q1278" s="579"/>
      <c r="R1278" s="579"/>
      <c r="S1278" s="617"/>
      <c r="T1278" s="579"/>
      <c r="U1278" s="579"/>
    </row>
    <row r="1279" spans="1:21">
      <c r="A1279" s="579"/>
      <c r="B1279" s="579"/>
      <c r="C1279" s="579"/>
      <c r="D1279" s="579"/>
      <c r="E1279" s="579"/>
      <c r="F1279" s="579"/>
      <c r="G1279" s="579"/>
      <c r="H1279" s="579"/>
      <c r="I1279" s="579"/>
      <c r="J1279" s="594"/>
      <c r="K1279" s="579"/>
      <c r="L1279" s="579"/>
      <c r="M1279" s="579"/>
      <c r="N1279" s="579"/>
      <c r="O1279" s="579"/>
      <c r="P1279" s="579"/>
      <c r="Q1279" s="579"/>
      <c r="R1279" s="579"/>
      <c r="S1279" s="618"/>
      <c r="T1279" s="580"/>
      <c r="U1279" s="579"/>
    </row>
    <row r="1280" spans="1:21">
      <c r="A1280" s="579"/>
      <c r="B1280" s="579"/>
      <c r="C1280" s="579"/>
      <c r="D1280" s="579"/>
      <c r="E1280" s="579"/>
      <c r="F1280" s="579"/>
      <c r="G1280" s="579"/>
      <c r="H1280" s="579"/>
      <c r="I1280" s="579"/>
      <c r="J1280" s="594"/>
      <c r="K1280" s="579"/>
      <c r="L1280" s="579"/>
      <c r="M1280" s="579"/>
      <c r="N1280" s="579"/>
      <c r="O1280" s="579"/>
      <c r="P1280" s="579"/>
      <c r="Q1280" s="579"/>
      <c r="R1280" s="579"/>
      <c r="S1280" s="616" t="s">
        <v>30</v>
      </c>
      <c r="T1280" s="578" t="s">
        <v>9454</v>
      </c>
      <c r="U1280" s="579"/>
    </row>
    <row r="1281" spans="1:21">
      <c r="A1281" s="579"/>
      <c r="B1281" s="579"/>
      <c r="C1281" s="579"/>
      <c r="D1281" s="579"/>
      <c r="E1281" s="579"/>
      <c r="F1281" s="579"/>
      <c r="G1281" s="579"/>
      <c r="H1281" s="579"/>
      <c r="I1281" s="579"/>
      <c r="J1281" s="594"/>
      <c r="K1281" s="579"/>
      <c r="L1281" s="579"/>
      <c r="M1281" s="579"/>
      <c r="N1281" s="579"/>
      <c r="O1281" s="579"/>
      <c r="P1281" s="579"/>
      <c r="Q1281" s="579"/>
      <c r="R1281" s="579"/>
      <c r="S1281" s="618"/>
      <c r="T1281" s="580"/>
      <c r="U1281" s="579"/>
    </row>
    <row r="1282" spans="1:21" ht="78.75">
      <c r="A1282" s="579"/>
      <c r="B1282" s="579"/>
      <c r="C1282" s="579"/>
      <c r="D1282" s="579"/>
      <c r="E1282" s="579"/>
      <c r="F1282" s="579"/>
      <c r="G1282" s="579"/>
      <c r="H1282" s="579"/>
      <c r="I1282" s="579"/>
      <c r="J1282" s="594"/>
      <c r="K1282" s="579"/>
      <c r="L1282" s="579"/>
      <c r="M1282" s="579"/>
      <c r="N1282" s="579"/>
      <c r="O1282" s="579"/>
      <c r="P1282" s="579"/>
      <c r="Q1282" s="579"/>
      <c r="R1282" s="579"/>
      <c r="S1282" s="143" t="s">
        <v>30</v>
      </c>
      <c r="T1282" s="125" t="s">
        <v>9455</v>
      </c>
      <c r="U1282" s="579"/>
    </row>
    <row r="1283" spans="1:21" ht="78.75">
      <c r="A1283" s="579"/>
      <c r="B1283" s="579"/>
      <c r="C1283" s="579"/>
      <c r="D1283" s="579"/>
      <c r="E1283" s="579"/>
      <c r="F1283" s="579"/>
      <c r="G1283" s="579"/>
      <c r="H1283" s="579"/>
      <c r="I1283" s="579"/>
      <c r="J1283" s="594"/>
      <c r="K1283" s="579"/>
      <c r="L1283" s="579"/>
      <c r="M1283" s="579"/>
      <c r="N1283" s="579"/>
      <c r="O1283" s="579"/>
      <c r="P1283" s="579"/>
      <c r="Q1283" s="579"/>
      <c r="R1283" s="579"/>
      <c r="S1283" s="143" t="s">
        <v>30</v>
      </c>
      <c r="T1283" s="125" t="s">
        <v>9456</v>
      </c>
      <c r="U1283" s="579"/>
    </row>
    <row r="1284" spans="1:21" ht="78.75">
      <c r="A1284" s="579"/>
      <c r="B1284" s="579"/>
      <c r="C1284" s="579"/>
      <c r="D1284" s="579"/>
      <c r="E1284" s="579"/>
      <c r="F1284" s="579"/>
      <c r="G1284" s="579"/>
      <c r="H1284" s="579"/>
      <c r="I1284" s="579"/>
      <c r="J1284" s="594"/>
      <c r="K1284" s="579"/>
      <c r="L1284" s="579"/>
      <c r="M1284" s="579"/>
      <c r="N1284" s="579"/>
      <c r="O1284" s="579"/>
      <c r="P1284" s="579"/>
      <c r="Q1284" s="579"/>
      <c r="R1284" s="579"/>
      <c r="S1284" s="143" t="s">
        <v>30</v>
      </c>
      <c r="T1284" s="125" t="s">
        <v>9457</v>
      </c>
      <c r="U1284" s="579"/>
    </row>
    <row r="1285" spans="1:21">
      <c r="A1285" s="579"/>
      <c r="B1285" s="579"/>
      <c r="C1285" s="579"/>
      <c r="D1285" s="579"/>
      <c r="E1285" s="579"/>
      <c r="F1285" s="579"/>
      <c r="G1285" s="579"/>
      <c r="H1285" s="579"/>
      <c r="I1285" s="579"/>
      <c r="J1285" s="594"/>
      <c r="K1285" s="579"/>
      <c r="L1285" s="579"/>
      <c r="M1285" s="579"/>
      <c r="N1285" s="579"/>
      <c r="O1285" s="579"/>
      <c r="P1285" s="579"/>
      <c r="Q1285" s="579"/>
      <c r="R1285" s="579"/>
      <c r="S1285" s="616" t="s">
        <v>30</v>
      </c>
      <c r="T1285" s="578" t="s">
        <v>9458</v>
      </c>
      <c r="U1285" s="579"/>
    </row>
    <row r="1286" spans="1:21">
      <c r="A1286" s="579"/>
      <c r="B1286" s="579"/>
      <c r="C1286" s="579"/>
      <c r="D1286" s="579"/>
      <c r="E1286" s="579"/>
      <c r="F1286" s="579"/>
      <c r="G1286" s="579"/>
      <c r="H1286" s="579"/>
      <c r="I1286" s="579"/>
      <c r="J1286" s="594"/>
      <c r="K1286" s="579"/>
      <c r="L1286" s="579"/>
      <c r="M1286" s="579"/>
      <c r="N1286" s="579"/>
      <c r="O1286" s="579"/>
      <c r="P1286" s="579"/>
      <c r="Q1286" s="579"/>
      <c r="R1286" s="579"/>
      <c r="S1286" s="618"/>
      <c r="T1286" s="580"/>
      <c r="U1286" s="579"/>
    </row>
    <row r="1287" spans="1:21" ht="78.75">
      <c r="A1287" s="579"/>
      <c r="B1287" s="579"/>
      <c r="C1287" s="579"/>
      <c r="D1287" s="579"/>
      <c r="E1287" s="579"/>
      <c r="F1287" s="579"/>
      <c r="G1287" s="579"/>
      <c r="H1287" s="579"/>
      <c r="I1287" s="579"/>
      <c r="J1287" s="594"/>
      <c r="K1287" s="579"/>
      <c r="L1287" s="579"/>
      <c r="M1287" s="579"/>
      <c r="N1287" s="579"/>
      <c r="O1287" s="579"/>
      <c r="P1287" s="579"/>
      <c r="Q1287" s="579"/>
      <c r="R1287" s="579"/>
      <c r="S1287" s="143" t="s">
        <v>30</v>
      </c>
      <c r="T1287" s="125" t="s">
        <v>9459</v>
      </c>
      <c r="U1287" s="579"/>
    </row>
    <row r="1288" spans="1:21" ht="78.75">
      <c r="A1288" s="579"/>
      <c r="B1288" s="579"/>
      <c r="C1288" s="579"/>
      <c r="D1288" s="579"/>
      <c r="E1288" s="579"/>
      <c r="F1288" s="579"/>
      <c r="G1288" s="579"/>
      <c r="H1288" s="579"/>
      <c r="I1288" s="579"/>
      <c r="J1288" s="594"/>
      <c r="K1288" s="579"/>
      <c r="L1288" s="579"/>
      <c r="M1288" s="579"/>
      <c r="N1288" s="579"/>
      <c r="O1288" s="579"/>
      <c r="P1288" s="579"/>
      <c r="Q1288" s="579"/>
      <c r="R1288" s="579"/>
      <c r="S1288" s="143" t="s">
        <v>30</v>
      </c>
      <c r="T1288" s="125" t="s">
        <v>9460</v>
      </c>
      <c r="U1288" s="579"/>
    </row>
    <row r="1289" spans="1:21">
      <c r="A1289" s="579"/>
      <c r="B1289" s="579"/>
      <c r="C1289" s="579"/>
      <c r="D1289" s="579"/>
      <c r="E1289" s="579"/>
      <c r="F1289" s="579"/>
      <c r="G1289" s="579"/>
      <c r="H1289" s="579"/>
      <c r="I1289" s="579"/>
      <c r="J1289" s="594"/>
      <c r="K1289" s="579"/>
      <c r="L1289" s="579"/>
      <c r="M1289" s="579"/>
      <c r="N1289" s="579"/>
      <c r="O1289" s="579"/>
      <c r="P1289" s="579"/>
      <c r="Q1289" s="579"/>
      <c r="R1289" s="579"/>
      <c r="S1289" s="616" t="s">
        <v>30</v>
      </c>
      <c r="T1289" s="578" t="s">
        <v>9461</v>
      </c>
      <c r="U1289" s="579"/>
    </row>
    <row r="1290" spans="1:21">
      <c r="A1290" s="579"/>
      <c r="B1290" s="579"/>
      <c r="C1290" s="579"/>
      <c r="D1290" s="579"/>
      <c r="E1290" s="579"/>
      <c r="F1290" s="579"/>
      <c r="G1290" s="579"/>
      <c r="H1290" s="579"/>
      <c r="I1290" s="579"/>
      <c r="J1290" s="594"/>
      <c r="K1290" s="579"/>
      <c r="L1290" s="579"/>
      <c r="M1290" s="579"/>
      <c r="N1290" s="579"/>
      <c r="O1290" s="579"/>
      <c r="P1290" s="579"/>
      <c r="Q1290" s="579"/>
      <c r="R1290" s="579"/>
      <c r="S1290" s="617"/>
      <c r="T1290" s="579"/>
      <c r="U1290" s="579"/>
    </row>
    <row r="1291" spans="1:21">
      <c r="A1291" s="580"/>
      <c r="B1291" s="580"/>
      <c r="C1291" s="580"/>
      <c r="D1291" s="580"/>
      <c r="E1291" s="580"/>
      <c r="F1291" s="580"/>
      <c r="G1291" s="580"/>
      <c r="H1291" s="580"/>
      <c r="I1291" s="580"/>
      <c r="J1291" s="596"/>
      <c r="K1291" s="580"/>
      <c r="L1291" s="580"/>
      <c r="M1291" s="580"/>
      <c r="N1291" s="580"/>
      <c r="O1291" s="580"/>
      <c r="P1291" s="580"/>
      <c r="Q1291" s="580"/>
      <c r="R1291" s="580"/>
      <c r="S1291" s="618"/>
      <c r="T1291" s="580"/>
      <c r="U1291" s="580"/>
    </row>
    <row r="1292" spans="1:21" ht="78.75">
      <c r="A1292" s="578">
        <v>166</v>
      </c>
      <c r="B1292" s="578" t="s">
        <v>9559</v>
      </c>
      <c r="C1292" s="578" t="s">
        <v>9738</v>
      </c>
      <c r="D1292" s="578" t="s">
        <v>540</v>
      </c>
      <c r="E1292" s="578" t="s">
        <v>2886</v>
      </c>
      <c r="F1292" s="578" t="s">
        <v>8705</v>
      </c>
      <c r="G1292" s="578" t="s">
        <v>8705</v>
      </c>
      <c r="H1292" s="578" t="s">
        <v>8705</v>
      </c>
      <c r="I1292" s="578" t="s">
        <v>9739</v>
      </c>
      <c r="J1292" s="593" t="s">
        <v>9554</v>
      </c>
      <c r="K1292" s="578" t="s">
        <v>9448</v>
      </c>
      <c r="L1292" s="578"/>
      <c r="M1292" s="578"/>
      <c r="N1292" s="578"/>
      <c r="O1292" s="578"/>
      <c r="P1292" s="578"/>
      <c r="Q1292" s="578"/>
      <c r="R1292" s="578"/>
      <c r="S1292" s="143" t="s">
        <v>30</v>
      </c>
      <c r="T1292" s="125" t="s">
        <v>9504</v>
      </c>
      <c r="U1292" s="578" t="s">
        <v>25837</v>
      </c>
    </row>
    <row r="1293" spans="1:21" ht="78.75">
      <c r="A1293" s="579"/>
      <c r="B1293" s="579"/>
      <c r="C1293" s="579"/>
      <c r="D1293" s="579"/>
      <c r="E1293" s="579"/>
      <c r="F1293" s="579"/>
      <c r="G1293" s="579"/>
      <c r="H1293" s="579"/>
      <c r="I1293" s="579"/>
      <c r="J1293" s="594"/>
      <c r="K1293" s="579"/>
      <c r="L1293" s="579"/>
      <c r="M1293" s="579"/>
      <c r="N1293" s="579"/>
      <c r="O1293" s="579"/>
      <c r="P1293" s="579"/>
      <c r="Q1293" s="579"/>
      <c r="R1293" s="579"/>
      <c r="S1293" s="143" t="s">
        <v>30</v>
      </c>
      <c r="T1293" s="125" t="s">
        <v>9505</v>
      </c>
      <c r="U1293" s="579"/>
    </row>
    <row r="1294" spans="1:21" ht="78.75">
      <c r="A1294" s="579"/>
      <c r="B1294" s="579"/>
      <c r="C1294" s="579"/>
      <c r="D1294" s="579"/>
      <c r="E1294" s="579"/>
      <c r="F1294" s="579"/>
      <c r="G1294" s="579"/>
      <c r="H1294" s="579"/>
      <c r="I1294" s="579"/>
      <c r="J1294" s="594"/>
      <c r="K1294" s="579"/>
      <c r="L1294" s="579"/>
      <c r="M1294" s="579"/>
      <c r="N1294" s="579"/>
      <c r="O1294" s="579"/>
      <c r="P1294" s="579"/>
      <c r="Q1294" s="579"/>
      <c r="R1294" s="579"/>
      <c r="S1294" s="143" t="s">
        <v>30</v>
      </c>
      <c r="T1294" s="125" t="s">
        <v>9506</v>
      </c>
      <c r="U1294" s="579"/>
    </row>
    <row r="1295" spans="1:21" ht="78.75">
      <c r="A1295" s="579"/>
      <c r="B1295" s="579"/>
      <c r="C1295" s="579"/>
      <c r="D1295" s="579"/>
      <c r="E1295" s="579"/>
      <c r="F1295" s="579"/>
      <c r="G1295" s="579"/>
      <c r="H1295" s="579"/>
      <c r="I1295" s="579"/>
      <c r="J1295" s="594"/>
      <c r="K1295" s="579"/>
      <c r="L1295" s="579"/>
      <c r="M1295" s="579"/>
      <c r="N1295" s="579"/>
      <c r="O1295" s="579"/>
      <c r="P1295" s="579"/>
      <c r="Q1295" s="579"/>
      <c r="R1295" s="579"/>
      <c r="S1295" s="143" t="s">
        <v>30</v>
      </c>
      <c r="T1295" s="125" t="s">
        <v>9507</v>
      </c>
      <c r="U1295" s="579"/>
    </row>
    <row r="1296" spans="1:21" ht="78.75">
      <c r="A1296" s="579"/>
      <c r="B1296" s="579"/>
      <c r="C1296" s="579"/>
      <c r="D1296" s="579"/>
      <c r="E1296" s="579"/>
      <c r="F1296" s="579"/>
      <c r="G1296" s="579"/>
      <c r="H1296" s="579"/>
      <c r="I1296" s="579"/>
      <c r="J1296" s="594"/>
      <c r="K1296" s="579"/>
      <c r="L1296" s="579"/>
      <c r="M1296" s="579"/>
      <c r="N1296" s="579"/>
      <c r="O1296" s="579"/>
      <c r="P1296" s="579"/>
      <c r="Q1296" s="579"/>
      <c r="R1296" s="579"/>
      <c r="S1296" s="143" t="s">
        <v>30</v>
      </c>
      <c r="T1296" s="125" t="s">
        <v>9508</v>
      </c>
      <c r="U1296" s="579"/>
    </row>
    <row r="1297" spans="1:21">
      <c r="A1297" s="579"/>
      <c r="B1297" s="579"/>
      <c r="C1297" s="579"/>
      <c r="D1297" s="579"/>
      <c r="E1297" s="579"/>
      <c r="F1297" s="579"/>
      <c r="G1297" s="579"/>
      <c r="H1297" s="579"/>
      <c r="I1297" s="579"/>
      <c r="J1297" s="594"/>
      <c r="K1297" s="579"/>
      <c r="L1297" s="579"/>
      <c r="M1297" s="579"/>
      <c r="N1297" s="579"/>
      <c r="O1297" s="579"/>
      <c r="P1297" s="579"/>
      <c r="Q1297" s="579"/>
      <c r="R1297" s="579"/>
      <c r="S1297" s="616" t="s">
        <v>30</v>
      </c>
      <c r="T1297" s="578" t="s">
        <v>9509</v>
      </c>
      <c r="U1297" s="579"/>
    </row>
    <row r="1298" spans="1:21">
      <c r="A1298" s="579"/>
      <c r="B1298" s="579"/>
      <c r="C1298" s="579"/>
      <c r="D1298" s="579"/>
      <c r="E1298" s="579"/>
      <c r="F1298" s="579"/>
      <c r="G1298" s="579"/>
      <c r="H1298" s="579"/>
      <c r="I1298" s="579"/>
      <c r="J1298" s="594"/>
      <c r="K1298" s="579"/>
      <c r="L1298" s="579"/>
      <c r="M1298" s="579"/>
      <c r="N1298" s="579"/>
      <c r="O1298" s="579"/>
      <c r="P1298" s="579"/>
      <c r="Q1298" s="579"/>
      <c r="R1298" s="579"/>
      <c r="S1298" s="618"/>
      <c r="T1298" s="580"/>
      <c r="U1298" s="579"/>
    </row>
    <row r="1299" spans="1:21">
      <c r="A1299" s="579"/>
      <c r="B1299" s="579"/>
      <c r="C1299" s="579"/>
      <c r="D1299" s="579"/>
      <c r="E1299" s="579"/>
      <c r="F1299" s="579"/>
      <c r="G1299" s="579"/>
      <c r="H1299" s="579"/>
      <c r="I1299" s="579"/>
      <c r="J1299" s="594"/>
      <c r="K1299" s="579"/>
      <c r="L1299" s="579"/>
      <c r="M1299" s="579"/>
      <c r="N1299" s="579"/>
      <c r="O1299" s="579"/>
      <c r="P1299" s="579"/>
      <c r="Q1299" s="579"/>
      <c r="R1299" s="579"/>
      <c r="S1299" s="616" t="s">
        <v>30</v>
      </c>
      <c r="T1299" s="578" t="s">
        <v>9510</v>
      </c>
      <c r="U1299" s="579"/>
    </row>
    <row r="1300" spans="1:21">
      <c r="A1300" s="579"/>
      <c r="B1300" s="579"/>
      <c r="C1300" s="579"/>
      <c r="D1300" s="579"/>
      <c r="E1300" s="579"/>
      <c r="F1300" s="579"/>
      <c r="G1300" s="579"/>
      <c r="H1300" s="579"/>
      <c r="I1300" s="579"/>
      <c r="J1300" s="594"/>
      <c r="K1300" s="579"/>
      <c r="L1300" s="579"/>
      <c r="M1300" s="579"/>
      <c r="N1300" s="579"/>
      <c r="O1300" s="579"/>
      <c r="P1300" s="579"/>
      <c r="Q1300" s="579"/>
      <c r="R1300" s="579"/>
      <c r="S1300" s="618"/>
      <c r="T1300" s="580"/>
      <c r="U1300" s="579"/>
    </row>
    <row r="1301" spans="1:21" ht="78.75">
      <c r="A1301" s="579"/>
      <c r="B1301" s="579"/>
      <c r="C1301" s="579"/>
      <c r="D1301" s="579"/>
      <c r="E1301" s="579"/>
      <c r="F1301" s="579"/>
      <c r="G1301" s="579"/>
      <c r="H1301" s="579"/>
      <c r="I1301" s="579"/>
      <c r="J1301" s="594"/>
      <c r="K1301" s="579"/>
      <c r="L1301" s="579"/>
      <c r="M1301" s="579"/>
      <c r="N1301" s="579"/>
      <c r="O1301" s="579"/>
      <c r="P1301" s="579"/>
      <c r="Q1301" s="579"/>
      <c r="R1301" s="579"/>
      <c r="S1301" s="143" t="s">
        <v>30</v>
      </c>
      <c r="T1301" s="125" t="s">
        <v>9511</v>
      </c>
      <c r="U1301" s="579"/>
    </row>
    <row r="1302" spans="1:21" ht="78.75">
      <c r="A1302" s="579"/>
      <c r="B1302" s="579"/>
      <c r="C1302" s="579"/>
      <c r="D1302" s="579"/>
      <c r="E1302" s="579"/>
      <c r="F1302" s="579"/>
      <c r="G1302" s="579"/>
      <c r="H1302" s="579"/>
      <c r="I1302" s="579"/>
      <c r="J1302" s="594"/>
      <c r="K1302" s="579"/>
      <c r="L1302" s="579"/>
      <c r="M1302" s="579"/>
      <c r="N1302" s="579"/>
      <c r="O1302" s="579"/>
      <c r="P1302" s="579"/>
      <c r="Q1302" s="579"/>
      <c r="R1302" s="579"/>
      <c r="S1302" s="125" t="s">
        <v>92</v>
      </c>
      <c r="T1302" s="125" t="s">
        <v>9512</v>
      </c>
      <c r="U1302" s="579"/>
    </row>
    <row r="1303" spans="1:21">
      <c r="A1303" s="579"/>
      <c r="B1303" s="579"/>
      <c r="C1303" s="579"/>
      <c r="D1303" s="579"/>
      <c r="E1303" s="579"/>
      <c r="F1303" s="579"/>
      <c r="G1303" s="579"/>
      <c r="H1303" s="579"/>
      <c r="I1303" s="579"/>
      <c r="J1303" s="594"/>
      <c r="K1303" s="579"/>
      <c r="L1303" s="579"/>
      <c r="M1303" s="579"/>
      <c r="N1303" s="579"/>
      <c r="O1303" s="579"/>
      <c r="P1303" s="579"/>
      <c r="Q1303" s="579"/>
      <c r="R1303" s="579"/>
      <c r="S1303" s="616" t="s">
        <v>9513</v>
      </c>
      <c r="T1303" s="578" t="s">
        <v>9514</v>
      </c>
      <c r="U1303" s="579"/>
    </row>
    <row r="1304" spans="1:21">
      <c r="A1304" s="580"/>
      <c r="B1304" s="580"/>
      <c r="C1304" s="580"/>
      <c r="D1304" s="580"/>
      <c r="E1304" s="580"/>
      <c r="F1304" s="580"/>
      <c r="G1304" s="580"/>
      <c r="H1304" s="580"/>
      <c r="I1304" s="580"/>
      <c r="J1304" s="596"/>
      <c r="K1304" s="580"/>
      <c r="L1304" s="580"/>
      <c r="M1304" s="580"/>
      <c r="N1304" s="580"/>
      <c r="O1304" s="580"/>
      <c r="P1304" s="580"/>
      <c r="Q1304" s="580"/>
      <c r="R1304" s="580"/>
      <c r="S1304" s="618"/>
      <c r="T1304" s="580"/>
      <c r="U1304" s="580"/>
    </row>
    <row r="1305" spans="1:21">
      <c r="A1305" s="578">
        <v>167</v>
      </c>
      <c r="B1305" s="578" t="s">
        <v>9731</v>
      </c>
      <c r="C1305" s="578" t="s">
        <v>25824</v>
      </c>
      <c r="D1305" s="578" t="s">
        <v>540</v>
      </c>
      <c r="E1305" s="578" t="s">
        <v>2886</v>
      </c>
      <c r="F1305" s="578">
        <v>10</v>
      </c>
      <c r="G1305" s="578" t="s">
        <v>575</v>
      </c>
      <c r="H1305" s="578" t="s">
        <v>6618</v>
      </c>
      <c r="I1305" s="578" t="s">
        <v>9739</v>
      </c>
      <c r="J1305" s="593" t="s">
        <v>9554</v>
      </c>
      <c r="K1305" s="578" t="s">
        <v>9448</v>
      </c>
      <c r="L1305" s="578"/>
      <c r="M1305" s="578"/>
      <c r="N1305" s="578"/>
      <c r="O1305" s="578"/>
      <c r="P1305" s="578"/>
      <c r="Q1305" s="578"/>
      <c r="R1305" s="578"/>
      <c r="S1305" s="616" t="s">
        <v>30</v>
      </c>
      <c r="T1305" s="578" t="s">
        <v>9515</v>
      </c>
      <c r="U1305" s="578" t="s">
        <v>25838</v>
      </c>
    </row>
    <row r="1306" spans="1:21">
      <c r="A1306" s="579"/>
      <c r="B1306" s="579"/>
      <c r="C1306" s="579"/>
      <c r="D1306" s="579"/>
      <c r="E1306" s="579"/>
      <c r="F1306" s="579"/>
      <c r="G1306" s="579"/>
      <c r="H1306" s="579"/>
      <c r="I1306" s="579"/>
      <c r="J1306" s="594"/>
      <c r="K1306" s="579"/>
      <c r="L1306" s="579"/>
      <c r="M1306" s="579"/>
      <c r="N1306" s="579"/>
      <c r="O1306" s="579"/>
      <c r="P1306" s="579"/>
      <c r="Q1306" s="579"/>
      <c r="R1306" s="579"/>
      <c r="S1306" s="618"/>
      <c r="T1306" s="580"/>
      <c r="U1306" s="579"/>
    </row>
    <row r="1307" spans="1:21" ht="78.75">
      <c r="A1307" s="579"/>
      <c r="B1307" s="579"/>
      <c r="C1307" s="579"/>
      <c r="D1307" s="579"/>
      <c r="E1307" s="579"/>
      <c r="F1307" s="579"/>
      <c r="G1307" s="579"/>
      <c r="H1307" s="579"/>
      <c r="I1307" s="579"/>
      <c r="J1307" s="594"/>
      <c r="K1307" s="579"/>
      <c r="L1307" s="579"/>
      <c r="M1307" s="579"/>
      <c r="N1307" s="579"/>
      <c r="O1307" s="579"/>
      <c r="P1307" s="579"/>
      <c r="Q1307" s="579"/>
      <c r="R1307" s="579"/>
      <c r="S1307" s="143" t="s">
        <v>30</v>
      </c>
      <c r="T1307" s="125" t="s">
        <v>9516</v>
      </c>
      <c r="U1307" s="579"/>
    </row>
    <row r="1308" spans="1:21">
      <c r="A1308" s="579"/>
      <c r="B1308" s="579"/>
      <c r="C1308" s="579"/>
      <c r="D1308" s="579"/>
      <c r="E1308" s="579"/>
      <c r="F1308" s="579"/>
      <c r="G1308" s="579"/>
      <c r="H1308" s="579"/>
      <c r="I1308" s="579"/>
      <c r="J1308" s="594"/>
      <c r="K1308" s="579"/>
      <c r="L1308" s="579"/>
      <c r="M1308" s="579"/>
      <c r="N1308" s="579"/>
      <c r="O1308" s="579"/>
      <c r="P1308" s="579"/>
      <c r="Q1308" s="579"/>
      <c r="R1308" s="579"/>
      <c r="S1308" s="616" t="s">
        <v>30</v>
      </c>
      <c r="T1308" s="578" t="s">
        <v>9517</v>
      </c>
      <c r="U1308" s="579"/>
    </row>
    <row r="1309" spans="1:21">
      <c r="A1309" s="579"/>
      <c r="B1309" s="579"/>
      <c r="C1309" s="579"/>
      <c r="D1309" s="579"/>
      <c r="E1309" s="579"/>
      <c r="F1309" s="579"/>
      <c r="G1309" s="579"/>
      <c r="H1309" s="579"/>
      <c r="I1309" s="579"/>
      <c r="J1309" s="594"/>
      <c r="K1309" s="579"/>
      <c r="L1309" s="579"/>
      <c r="M1309" s="579"/>
      <c r="N1309" s="579"/>
      <c r="O1309" s="579"/>
      <c r="P1309" s="579"/>
      <c r="Q1309" s="579"/>
      <c r="R1309" s="579"/>
      <c r="S1309" s="618"/>
      <c r="T1309" s="580"/>
      <c r="U1309" s="579"/>
    </row>
    <row r="1310" spans="1:21" ht="78.75">
      <c r="A1310" s="579"/>
      <c r="B1310" s="579"/>
      <c r="C1310" s="579"/>
      <c r="D1310" s="579"/>
      <c r="E1310" s="579"/>
      <c r="F1310" s="579"/>
      <c r="G1310" s="579"/>
      <c r="H1310" s="579"/>
      <c r="I1310" s="579"/>
      <c r="J1310" s="594"/>
      <c r="K1310" s="579"/>
      <c r="L1310" s="579"/>
      <c r="M1310" s="579"/>
      <c r="N1310" s="579"/>
      <c r="O1310" s="579"/>
      <c r="P1310" s="579"/>
      <c r="Q1310" s="579"/>
      <c r="R1310" s="579"/>
      <c r="S1310" s="143" t="s">
        <v>30</v>
      </c>
      <c r="T1310" s="125" t="s">
        <v>9518</v>
      </c>
      <c r="U1310" s="579"/>
    </row>
    <row r="1311" spans="1:21">
      <c r="A1311" s="579"/>
      <c r="B1311" s="579"/>
      <c r="C1311" s="579"/>
      <c r="D1311" s="579"/>
      <c r="E1311" s="579"/>
      <c r="F1311" s="579"/>
      <c r="G1311" s="579"/>
      <c r="H1311" s="579"/>
      <c r="I1311" s="579"/>
      <c r="J1311" s="594"/>
      <c r="K1311" s="579"/>
      <c r="L1311" s="579"/>
      <c r="M1311" s="579"/>
      <c r="N1311" s="579"/>
      <c r="O1311" s="579"/>
      <c r="P1311" s="579"/>
      <c r="Q1311" s="579"/>
      <c r="R1311" s="579"/>
      <c r="S1311" s="616" t="s">
        <v>30</v>
      </c>
      <c r="T1311" s="578" t="s">
        <v>9519</v>
      </c>
      <c r="U1311" s="579"/>
    </row>
    <row r="1312" spans="1:21">
      <c r="A1312" s="579"/>
      <c r="B1312" s="579"/>
      <c r="C1312" s="579"/>
      <c r="D1312" s="579"/>
      <c r="E1312" s="579"/>
      <c r="F1312" s="579"/>
      <c r="G1312" s="579"/>
      <c r="H1312" s="579"/>
      <c r="I1312" s="579"/>
      <c r="J1312" s="594"/>
      <c r="K1312" s="579"/>
      <c r="L1312" s="579"/>
      <c r="M1312" s="579"/>
      <c r="N1312" s="579"/>
      <c r="O1312" s="579"/>
      <c r="P1312" s="579"/>
      <c r="Q1312" s="579"/>
      <c r="R1312" s="579"/>
      <c r="S1312" s="618"/>
      <c r="T1312" s="580"/>
      <c r="U1312" s="579"/>
    </row>
    <row r="1313" spans="1:21" ht="78.75">
      <c r="A1313" s="579"/>
      <c r="B1313" s="579"/>
      <c r="C1313" s="579"/>
      <c r="D1313" s="579"/>
      <c r="E1313" s="579"/>
      <c r="F1313" s="579"/>
      <c r="G1313" s="579"/>
      <c r="H1313" s="579"/>
      <c r="I1313" s="579"/>
      <c r="J1313" s="594"/>
      <c r="K1313" s="579"/>
      <c r="L1313" s="579"/>
      <c r="M1313" s="579"/>
      <c r="N1313" s="579"/>
      <c r="O1313" s="579"/>
      <c r="P1313" s="579"/>
      <c r="Q1313" s="579"/>
      <c r="R1313" s="579"/>
      <c r="S1313" s="143" t="s">
        <v>30</v>
      </c>
      <c r="T1313" s="125" t="s">
        <v>9520</v>
      </c>
      <c r="U1313" s="579"/>
    </row>
    <row r="1314" spans="1:21" ht="78.75">
      <c r="A1314" s="579"/>
      <c r="B1314" s="579"/>
      <c r="C1314" s="579"/>
      <c r="D1314" s="579"/>
      <c r="E1314" s="579"/>
      <c r="F1314" s="579"/>
      <c r="G1314" s="579"/>
      <c r="H1314" s="579"/>
      <c r="I1314" s="579"/>
      <c r="J1314" s="594"/>
      <c r="K1314" s="579"/>
      <c r="L1314" s="579"/>
      <c r="M1314" s="579"/>
      <c r="N1314" s="579"/>
      <c r="O1314" s="579"/>
      <c r="P1314" s="579"/>
      <c r="Q1314" s="579"/>
      <c r="R1314" s="579"/>
      <c r="S1314" s="143" t="s">
        <v>30</v>
      </c>
      <c r="T1314" s="125" t="s">
        <v>9521</v>
      </c>
      <c r="U1314" s="579"/>
    </row>
    <row r="1315" spans="1:21" ht="78.75">
      <c r="A1315" s="579"/>
      <c r="B1315" s="579"/>
      <c r="C1315" s="579"/>
      <c r="D1315" s="579"/>
      <c r="E1315" s="579"/>
      <c r="F1315" s="579"/>
      <c r="G1315" s="579"/>
      <c r="H1315" s="579"/>
      <c r="I1315" s="579"/>
      <c r="J1315" s="594"/>
      <c r="K1315" s="579"/>
      <c r="L1315" s="579"/>
      <c r="M1315" s="579"/>
      <c r="N1315" s="579"/>
      <c r="O1315" s="579"/>
      <c r="P1315" s="579"/>
      <c r="Q1315" s="579"/>
      <c r="R1315" s="579"/>
      <c r="S1315" s="143" t="s">
        <v>30</v>
      </c>
      <c r="T1315" s="125" t="s">
        <v>9522</v>
      </c>
      <c r="U1315" s="579"/>
    </row>
    <row r="1316" spans="1:21">
      <c r="A1316" s="579"/>
      <c r="B1316" s="579"/>
      <c r="C1316" s="579"/>
      <c r="D1316" s="579"/>
      <c r="E1316" s="579"/>
      <c r="F1316" s="579"/>
      <c r="G1316" s="579"/>
      <c r="H1316" s="579"/>
      <c r="I1316" s="579"/>
      <c r="J1316" s="594"/>
      <c r="K1316" s="579"/>
      <c r="L1316" s="579"/>
      <c r="M1316" s="579"/>
      <c r="N1316" s="579"/>
      <c r="O1316" s="579"/>
      <c r="P1316" s="579"/>
      <c r="Q1316" s="579"/>
      <c r="R1316" s="579"/>
      <c r="S1316" s="616" t="s">
        <v>30</v>
      </c>
      <c r="T1316" s="578" t="s">
        <v>9523</v>
      </c>
      <c r="U1316" s="579"/>
    </row>
    <row r="1317" spans="1:21">
      <c r="A1317" s="579"/>
      <c r="B1317" s="579"/>
      <c r="C1317" s="579"/>
      <c r="D1317" s="579"/>
      <c r="E1317" s="579"/>
      <c r="F1317" s="579"/>
      <c r="G1317" s="579"/>
      <c r="H1317" s="579"/>
      <c r="I1317" s="579"/>
      <c r="J1317" s="594"/>
      <c r="K1317" s="579"/>
      <c r="L1317" s="579"/>
      <c r="M1317" s="579"/>
      <c r="N1317" s="579"/>
      <c r="O1317" s="579"/>
      <c r="P1317" s="579"/>
      <c r="Q1317" s="579"/>
      <c r="R1317" s="579"/>
      <c r="S1317" s="618"/>
      <c r="T1317" s="580"/>
      <c r="U1317" s="579"/>
    </row>
    <row r="1318" spans="1:21" ht="78.75">
      <c r="A1318" s="579"/>
      <c r="B1318" s="579"/>
      <c r="C1318" s="579"/>
      <c r="D1318" s="579"/>
      <c r="E1318" s="579"/>
      <c r="F1318" s="579"/>
      <c r="G1318" s="579"/>
      <c r="H1318" s="579"/>
      <c r="I1318" s="579"/>
      <c r="J1318" s="594"/>
      <c r="K1318" s="579"/>
      <c r="L1318" s="579"/>
      <c r="M1318" s="579"/>
      <c r="N1318" s="579"/>
      <c r="O1318" s="579"/>
      <c r="P1318" s="579"/>
      <c r="Q1318" s="579"/>
      <c r="R1318" s="579"/>
      <c r="S1318" s="143" t="s">
        <v>30</v>
      </c>
      <c r="T1318" s="125" t="s">
        <v>9524</v>
      </c>
      <c r="U1318" s="579"/>
    </row>
    <row r="1319" spans="1:21">
      <c r="A1319" s="579"/>
      <c r="B1319" s="579"/>
      <c r="C1319" s="579"/>
      <c r="D1319" s="579"/>
      <c r="E1319" s="579"/>
      <c r="F1319" s="579"/>
      <c r="G1319" s="579"/>
      <c r="H1319" s="579"/>
      <c r="I1319" s="579"/>
      <c r="J1319" s="594"/>
      <c r="K1319" s="579"/>
      <c r="L1319" s="579"/>
      <c r="M1319" s="579"/>
      <c r="N1319" s="579"/>
      <c r="O1319" s="579"/>
      <c r="P1319" s="579"/>
      <c r="Q1319" s="579"/>
      <c r="R1319" s="579"/>
      <c r="S1319" s="616" t="s">
        <v>30</v>
      </c>
      <c r="T1319" s="578" t="s">
        <v>9525</v>
      </c>
      <c r="U1319" s="579"/>
    </row>
    <row r="1320" spans="1:21">
      <c r="A1320" s="579"/>
      <c r="B1320" s="579"/>
      <c r="C1320" s="579"/>
      <c r="D1320" s="579"/>
      <c r="E1320" s="579"/>
      <c r="F1320" s="579"/>
      <c r="G1320" s="579"/>
      <c r="H1320" s="579"/>
      <c r="I1320" s="579"/>
      <c r="J1320" s="594"/>
      <c r="K1320" s="579"/>
      <c r="L1320" s="579"/>
      <c r="M1320" s="579"/>
      <c r="N1320" s="579"/>
      <c r="O1320" s="579"/>
      <c r="P1320" s="579"/>
      <c r="Q1320" s="579"/>
      <c r="R1320" s="579"/>
      <c r="S1320" s="618"/>
      <c r="T1320" s="580"/>
      <c r="U1320" s="579"/>
    </row>
    <row r="1321" spans="1:21">
      <c r="A1321" s="579"/>
      <c r="B1321" s="579"/>
      <c r="C1321" s="579"/>
      <c r="D1321" s="579"/>
      <c r="E1321" s="579"/>
      <c r="F1321" s="579"/>
      <c r="G1321" s="579"/>
      <c r="H1321" s="579"/>
      <c r="I1321" s="579"/>
      <c r="J1321" s="594"/>
      <c r="K1321" s="579"/>
      <c r="L1321" s="579"/>
      <c r="M1321" s="579"/>
      <c r="N1321" s="579"/>
      <c r="O1321" s="579"/>
      <c r="P1321" s="579"/>
      <c r="Q1321" s="579"/>
      <c r="R1321" s="579"/>
      <c r="S1321" s="616" t="s">
        <v>30</v>
      </c>
      <c r="T1321" s="578" t="s">
        <v>9526</v>
      </c>
      <c r="U1321" s="579"/>
    </row>
    <row r="1322" spans="1:21">
      <c r="A1322" s="579"/>
      <c r="B1322" s="579"/>
      <c r="C1322" s="579"/>
      <c r="D1322" s="579"/>
      <c r="E1322" s="579"/>
      <c r="F1322" s="579"/>
      <c r="G1322" s="579"/>
      <c r="H1322" s="579"/>
      <c r="I1322" s="579"/>
      <c r="J1322" s="594"/>
      <c r="K1322" s="579"/>
      <c r="L1322" s="579"/>
      <c r="M1322" s="579"/>
      <c r="N1322" s="579"/>
      <c r="O1322" s="579"/>
      <c r="P1322" s="579"/>
      <c r="Q1322" s="579"/>
      <c r="R1322" s="579"/>
      <c r="S1322" s="618"/>
      <c r="T1322" s="580"/>
      <c r="U1322" s="579"/>
    </row>
    <row r="1323" spans="1:21" ht="78.75">
      <c r="A1323" s="579"/>
      <c r="B1323" s="579"/>
      <c r="C1323" s="579"/>
      <c r="D1323" s="579"/>
      <c r="E1323" s="579"/>
      <c r="F1323" s="579"/>
      <c r="G1323" s="579"/>
      <c r="H1323" s="579"/>
      <c r="I1323" s="579"/>
      <c r="J1323" s="594"/>
      <c r="K1323" s="579"/>
      <c r="L1323" s="579"/>
      <c r="M1323" s="579"/>
      <c r="N1323" s="579"/>
      <c r="O1323" s="579"/>
      <c r="P1323" s="579"/>
      <c r="Q1323" s="579"/>
      <c r="R1323" s="579"/>
      <c r="S1323" s="143" t="s">
        <v>30</v>
      </c>
      <c r="T1323" s="125" t="s">
        <v>9527</v>
      </c>
      <c r="U1323" s="579"/>
    </row>
    <row r="1324" spans="1:21">
      <c r="A1324" s="579"/>
      <c r="B1324" s="579"/>
      <c r="C1324" s="579"/>
      <c r="D1324" s="579"/>
      <c r="E1324" s="579"/>
      <c r="F1324" s="579"/>
      <c r="G1324" s="579"/>
      <c r="H1324" s="579"/>
      <c r="I1324" s="579"/>
      <c r="J1324" s="594"/>
      <c r="K1324" s="579"/>
      <c r="L1324" s="579"/>
      <c r="M1324" s="579"/>
      <c r="N1324" s="579"/>
      <c r="O1324" s="579"/>
      <c r="P1324" s="579"/>
      <c r="Q1324" s="579"/>
      <c r="R1324" s="579"/>
      <c r="S1324" s="616" t="s">
        <v>30</v>
      </c>
      <c r="T1324" s="578" t="s">
        <v>9528</v>
      </c>
      <c r="U1324" s="579"/>
    </row>
    <row r="1325" spans="1:21">
      <c r="A1325" s="579"/>
      <c r="B1325" s="579"/>
      <c r="C1325" s="579"/>
      <c r="D1325" s="579"/>
      <c r="E1325" s="579"/>
      <c r="F1325" s="579"/>
      <c r="G1325" s="579"/>
      <c r="H1325" s="579"/>
      <c r="I1325" s="579"/>
      <c r="J1325" s="594"/>
      <c r="K1325" s="579"/>
      <c r="L1325" s="579"/>
      <c r="M1325" s="579"/>
      <c r="N1325" s="579"/>
      <c r="O1325" s="579"/>
      <c r="P1325" s="579"/>
      <c r="Q1325" s="579"/>
      <c r="R1325" s="579"/>
      <c r="S1325" s="617"/>
      <c r="T1325" s="579"/>
      <c r="U1325" s="579"/>
    </row>
    <row r="1326" spans="1:21">
      <c r="A1326" s="579"/>
      <c r="B1326" s="579"/>
      <c r="C1326" s="579"/>
      <c r="D1326" s="579"/>
      <c r="E1326" s="579"/>
      <c r="F1326" s="579"/>
      <c r="G1326" s="579"/>
      <c r="H1326" s="579"/>
      <c r="I1326" s="579"/>
      <c r="J1326" s="594"/>
      <c r="K1326" s="579"/>
      <c r="L1326" s="579"/>
      <c r="M1326" s="579"/>
      <c r="N1326" s="579"/>
      <c r="O1326" s="579"/>
      <c r="P1326" s="579"/>
      <c r="Q1326" s="579"/>
      <c r="R1326" s="579"/>
      <c r="S1326" s="617"/>
      <c r="T1326" s="579"/>
      <c r="U1326" s="579"/>
    </row>
    <row r="1327" spans="1:21">
      <c r="A1327" s="579"/>
      <c r="B1327" s="579"/>
      <c r="C1327" s="579"/>
      <c r="D1327" s="579"/>
      <c r="E1327" s="579"/>
      <c r="F1327" s="579"/>
      <c r="G1327" s="579"/>
      <c r="H1327" s="579"/>
      <c r="I1327" s="579"/>
      <c r="J1327" s="594"/>
      <c r="K1327" s="579"/>
      <c r="L1327" s="579"/>
      <c r="M1327" s="579"/>
      <c r="N1327" s="579"/>
      <c r="O1327" s="579"/>
      <c r="P1327" s="579"/>
      <c r="Q1327" s="579"/>
      <c r="R1327" s="579"/>
      <c r="S1327" s="618"/>
      <c r="T1327" s="580"/>
      <c r="U1327" s="579"/>
    </row>
    <row r="1328" spans="1:21">
      <c r="A1328" s="579"/>
      <c r="B1328" s="579"/>
      <c r="C1328" s="579"/>
      <c r="D1328" s="579"/>
      <c r="E1328" s="579"/>
      <c r="F1328" s="579"/>
      <c r="G1328" s="579"/>
      <c r="H1328" s="579"/>
      <c r="I1328" s="579"/>
      <c r="J1328" s="594"/>
      <c r="K1328" s="579"/>
      <c r="L1328" s="579"/>
      <c r="M1328" s="579"/>
      <c r="N1328" s="579"/>
      <c r="O1328" s="579"/>
      <c r="P1328" s="579"/>
      <c r="Q1328" s="579"/>
      <c r="R1328" s="579"/>
      <c r="S1328" s="616" t="s">
        <v>30</v>
      </c>
      <c r="T1328" s="578" t="s">
        <v>9529</v>
      </c>
      <c r="U1328" s="579"/>
    </row>
    <row r="1329" spans="1:21">
      <c r="A1329" s="579"/>
      <c r="B1329" s="579"/>
      <c r="C1329" s="579"/>
      <c r="D1329" s="579"/>
      <c r="E1329" s="579"/>
      <c r="F1329" s="579"/>
      <c r="G1329" s="579"/>
      <c r="H1329" s="579"/>
      <c r="I1329" s="579"/>
      <c r="J1329" s="594"/>
      <c r="K1329" s="579"/>
      <c r="L1329" s="579"/>
      <c r="M1329" s="579"/>
      <c r="N1329" s="579"/>
      <c r="O1329" s="579"/>
      <c r="P1329" s="579"/>
      <c r="Q1329" s="579"/>
      <c r="R1329" s="579"/>
      <c r="S1329" s="618"/>
      <c r="T1329" s="580"/>
      <c r="U1329" s="579"/>
    </row>
    <row r="1330" spans="1:21">
      <c r="A1330" s="579"/>
      <c r="B1330" s="579"/>
      <c r="C1330" s="579"/>
      <c r="D1330" s="579"/>
      <c r="E1330" s="579"/>
      <c r="F1330" s="579"/>
      <c r="G1330" s="579"/>
      <c r="H1330" s="579"/>
      <c r="I1330" s="579"/>
      <c r="J1330" s="594"/>
      <c r="K1330" s="579"/>
      <c r="L1330" s="579"/>
      <c r="M1330" s="579"/>
      <c r="N1330" s="579"/>
      <c r="O1330" s="579"/>
      <c r="P1330" s="579"/>
      <c r="Q1330" s="579"/>
      <c r="R1330" s="579"/>
      <c r="S1330" s="616" t="s">
        <v>30</v>
      </c>
      <c r="T1330" s="578" t="s">
        <v>9530</v>
      </c>
      <c r="U1330" s="579"/>
    </row>
    <row r="1331" spans="1:21">
      <c r="A1331" s="579"/>
      <c r="B1331" s="579"/>
      <c r="C1331" s="579"/>
      <c r="D1331" s="579"/>
      <c r="E1331" s="579"/>
      <c r="F1331" s="579"/>
      <c r="G1331" s="579"/>
      <c r="H1331" s="579"/>
      <c r="I1331" s="579"/>
      <c r="J1331" s="594"/>
      <c r="K1331" s="579"/>
      <c r="L1331" s="579"/>
      <c r="M1331" s="579"/>
      <c r="N1331" s="579"/>
      <c r="O1331" s="579"/>
      <c r="P1331" s="579"/>
      <c r="Q1331" s="579"/>
      <c r="R1331" s="579"/>
      <c r="S1331" s="617"/>
      <c r="T1331" s="579"/>
      <c r="U1331" s="579"/>
    </row>
    <row r="1332" spans="1:21">
      <c r="A1332" s="579"/>
      <c r="B1332" s="579"/>
      <c r="C1332" s="579"/>
      <c r="D1332" s="579"/>
      <c r="E1332" s="579"/>
      <c r="F1332" s="579"/>
      <c r="G1332" s="579"/>
      <c r="H1332" s="579"/>
      <c r="I1332" s="579"/>
      <c r="J1332" s="594"/>
      <c r="K1332" s="579"/>
      <c r="L1332" s="579"/>
      <c r="M1332" s="579"/>
      <c r="N1332" s="579"/>
      <c r="O1332" s="579"/>
      <c r="P1332" s="579"/>
      <c r="Q1332" s="579"/>
      <c r="R1332" s="579"/>
      <c r="S1332" s="617"/>
      <c r="T1332" s="579"/>
      <c r="U1332" s="579"/>
    </row>
    <row r="1333" spans="1:21">
      <c r="A1333" s="579"/>
      <c r="B1333" s="579"/>
      <c r="C1333" s="579"/>
      <c r="D1333" s="579"/>
      <c r="E1333" s="579"/>
      <c r="F1333" s="579"/>
      <c r="G1333" s="579"/>
      <c r="H1333" s="579"/>
      <c r="I1333" s="579"/>
      <c r="J1333" s="594"/>
      <c r="K1333" s="579"/>
      <c r="L1333" s="579"/>
      <c r="M1333" s="579"/>
      <c r="N1333" s="579"/>
      <c r="O1333" s="579"/>
      <c r="P1333" s="579"/>
      <c r="Q1333" s="579"/>
      <c r="R1333" s="579"/>
      <c r="S1333" s="617"/>
      <c r="T1333" s="579"/>
      <c r="U1333" s="579"/>
    </row>
    <row r="1334" spans="1:21">
      <c r="A1334" s="579"/>
      <c r="B1334" s="579"/>
      <c r="C1334" s="579"/>
      <c r="D1334" s="579"/>
      <c r="E1334" s="579"/>
      <c r="F1334" s="579"/>
      <c r="G1334" s="579"/>
      <c r="H1334" s="579"/>
      <c r="I1334" s="579"/>
      <c r="J1334" s="594"/>
      <c r="K1334" s="579"/>
      <c r="L1334" s="579"/>
      <c r="M1334" s="579"/>
      <c r="N1334" s="579"/>
      <c r="O1334" s="579"/>
      <c r="P1334" s="579"/>
      <c r="Q1334" s="579"/>
      <c r="R1334" s="579"/>
      <c r="S1334" s="618"/>
      <c r="T1334" s="580"/>
      <c r="U1334" s="579"/>
    </row>
    <row r="1335" spans="1:21">
      <c r="A1335" s="579"/>
      <c r="B1335" s="579"/>
      <c r="C1335" s="579"/>
      <c r="D1335" s="579"/>
      <c r="E1335" s="579"/>
      <c r="F1335" s="579"/>
      <c r="G1335" s="579"/>
      <c r="H1335" s="579"/>
      <c r="I1335" s="579"/>
      <c r="J1335" s="594"/>
      <c r="K1335" s="579"/>
      <c r="L1335" s="579"/>
      <c r="M1335" s="579"/>
      <c r="N1335" s="579"/>
      <c r="O1335" s="579"/>
      <c r="P1335" s="579"/>
      <c r="Q1335" s="579"/>
      <c r="R1335" s="579"/>
      <c r="S1335" s="616" t="s">
        <v>30</v>
      </c>
      <c r="T1335" s="578" t="s">
        <v>9531</v>
      </c>
      <c r="U1335" s="579"/>
    </row>
    <row r="1336" spans="1:21">
      <c r="A1336" s="579"/>
      <c r="B1336" s="579"/>
      <c r="C1336" s="579"/>
      <c r="D1336" s="579"/>
      <c r="E1336" s="579"/>
      <c r="F1336" s="579"/>
      <c r="G1336" s="579"/>
      <c r="H1336" s="579"/>
      <c r="I1336" s="579"/>
      <c r="J1336" s="594"/>
      <c r="K1336" s="579"/>
      <c r="L1336" s="579"/>
      <c r="M1336" s="579"/>
      <c r="N1336" s="579"/>
      <c r="O1336" s="579"/>
      <c r="P1336" s="579"/>
      <c r="Q1336" s="579"/>
      <c r="R1336" s="579"/>
      <c r="S1336" s="618"/>
      <c r="T1336" s="580"/>
      <c r="U1336" s="579"/>
    </row>
    <row r="1337" spans="1:21">
      <c r="A1337" s="579"/>
      <c r="B1337" s="579"/>
      <c r="C1337" s="579"/>
      <c r="D1337" s="579"/>
      <c r="E1337" s="579"/>
      <c r="F1337" s="579"/>
      <c r="G1337" s="579"/>
      <c r="H1337" s="579"/>
      <c r="I1337" s="579"/>
      <c r="J1337" s="594"/>
      <c r="K1337" s="579"/>
      <c r="L1337" s="579"/>
      <c r="M1337" s="579"/>
      <c r="N1337" s="579"/>
      <c r="O1337" s="579"/>
      <c r="P1337" s="579"/>
      <c r="Q1337" s="579"/>
      <c r="R1337" s="579"/>
      <c r="S1337" s="616" t="s">
        <v>30</v>
      </c>
      <c r="T1337" s="578" t="s">
        <v>9532</v>
      </c>
      <c r="U1337" s="579"/>
    </row>
    <row r="1338" spans="1:21">
      <c r="A1338" s="579"/>
      <c r="B1338" s="579"/>
      <c r="C1338" s="579"/>
      <c r="D1338" s="579"/>
      <c r="E1338" s="579"/>
      <c r="F1338" s="579"/>
      <c r="G1338" s="579"/>
      <c r="H1338" s="579"/>
      <c r="I1338" s="579"/>
      <c r="J1338" s="594"/>
      <c r="K1338" s="579"/>
      <c r="L1338" s="579"/>
      <c r="M1338" s="579"/>
      <c r="N1338" s="579"/>
      <c r="O1338" s="579"/>
      <c r="P1338" s="579"/>
      <c r="Q1338" s="579"/>
      <c r="R1338" s="579"/>
      <c r="S1338" s="617"/>
      <c r="T1338" s="579"/>
      <c r="U1338" s="579"/>
    </row>
    <row r="1339" spans="1:21">
      <c r="A1339" s="579"/>
      <c r="B1339" s="579"/>
      <c r="C1339" s="579"/>
      <c r="D1339" s="579"/>
      <c r="E1339" s="579"/>
      <c r="F1339" s="579"/>
      <c r="G1339" s="579"/>
      <c r="H1339" s="579"/>
      <c r="I1339" s="579"/>
      <c r="J1339" s="594"/>
      <c r="K1339" s="579"/>
      <c r="L1339" s="579"/>
      <c r="M1339" s="579"/>
      <c r="N1339" s="579"/>
      <c r="O1339" s="579"/>
      <c r="P1339" s="579"/>
      <c r="Q1339" s="579"/>
      <c r="R1339" s="579"/>
      <c r="S1339" s="617"/>
      <c r="T1339" s="579"/>
      <c r="U1339" s="579"/>
    </row>
    <row r="1340" spans="1:21">
      <c r="A1340" s="580"/>
      <c r="B1340" s="580"/>
      <c r="C1340" s="580"/>
      <c r="D1340" s="580"/>
      <c r="E1340" s="580"/>
      <c r="F1340" s="580"/>
      <c r="G1340" s="580"/>
      <c r="H1340" s="580"/>
      <c r="I1340" s="580"/>
      <c r="J1340" s="596"/>
      <c r="K1340" s="580"/>
      <c r="L1340" s="580"/>
      <c r="M1340" s="580"/>
      <c r="N1340" s="580"/>
      <c r="O1340" s="580"/>
      <c r="P1340" s="580"/>
      <c r="Q1340" s="580"/>
      <c r="R1340" s="580"/>
      <c r="S1340" s="618"/>
      <c r="T1340" s="580"/>
      <c r="U1340" s="580"/>
    </row>
    <row r="1341" spans="1:21">
      <c r="A1341" s="578">
        <v>168</v>
      </c>
      <c r="B1341" s="578" t="s">
        <v>9560</v>
      </c>
      <c r="C1341" s="578" t="s">
        <v>9738</v>
      </c>
      <c r="D1341" s="578" t="s">
        <v>540</v>
      </c>
      <c r="E1341" s="578" t="s">
        <v>2886</v>
      </c>
      <c r="F1341" s="578">
        <v>10</v>
      </c>
      <c r="G1341" s="578" t="s">
        <v>575</v>
      </c>
      <c r="H1341" s="578" t="s">
        <v>6618</v>
      </c>
      <c r="I1341" s="578" t="s">
        <v>9739</v>
      </c>
      <c r="J1341" s="593" t="s">
        <v>9554</v>
      </c>
      <c r="K1341" s="578" t="s">
        <v>9448</v>
      </c>
      <c r="L1341" s="578"/>
      <c r="M1341" s="578"/>
      <c r="N1341" s="578"/>
      <c r="O1341" s="578"/>
      <c r="P1341" s="578"/>
      <c r="Q1341" s="578"/>
      <c r="R1341" s="578"/>
      <c r="S1341" s="616" t="s">
        <v>30</v>
      </c>
      <c r="T1341" s="578" t="s">
        <v>9517</v>
      </c>
      <c r="U1341" s="578" t="s">
        <v>25839</v>
      </c>
    </row>
    <row r="1342" spans="1:21">
      <c r="A1342" s="579"/>
      <c r="B1342" s="579"/>
      <c r="C1342" s="579"/>
      <c r="D1342" s="579"/>
      <c r="E1342" s="579"/>
      <c r="F1342" s="579"/>
      <c r="G1342" s="579"/>
      <c r="H1342" s="579"/>
      <c r="I1342" s="579"/>
      <c r="J1342" s="594"/>
      <c r="K1342" s="579"/>
      <c r="L1342" s="579"/>
      <c r="M1342" s="579"/>
      <c r="N1342" s="579"/>
      <c r="O1342" s="579"/>
      <c r="P1342" s="579"/>
      <c r="Q1342" s="579"/>
      <c r="R1342" s="579"/>
      <c r="S1342" s="618"/>
      <c r="T1342" s="580"/>
      <c r="U1342" s="579"/>
    </row>
    <row r="1343" spans="1:21" ht="78.75">
      <c r="A1343" s="579"/>
      <c r="B1343" s="579"/>
      <c r="C1343" s="579"/>
      <c r="D1343" s="579"/>
      <c r="E1343" s="579"/>
      <c r="F1343" s="579"/>
      <c r="G1343" s="579"/>
      <c r="H1343" s="579"/>
      <c r="I1343" s="579"/>
      <c r="J1343" s="594"/>
      <c r="K1343" s="579"/>
      <c r="L1343" s="579"/>
      <c r="M1343" s="579"/>
      <c r="N1343" s="579"/>
      <c r="O1343" s="579"/>
      <c r="P1343" s="579"/>
      <c r="Q1343" s="579"/>
      <c r="R1343" s="579"/>
      <c r="S1343" s="143" t="s">
        <v>30</v>
      </c>
      <c r="T1343" s="125" t="s">
        <v>9518</v>
      </c>
      <c r="U1343" s="579"/>
    </row>
    <row r="1344" spans="1:21">
      <c r="A1344" s="579"/>
      <c r="B1344" s="579"/>
      <c r="C1344" s="579"/>
      <c r="D1344" s="579"/>
      <c r="E1344" s="579"/>
      <c r="F1344" s="579"/>
      <c r="G1344" s="579"/>
      <c r="H1344" s="579"/>
      <c r="I1344" s="579"/>
      <c r="J1344" s="594"/>
      <c r="K1344" s="579"/>
      <c r="L1344" s="579"/>
      <c r="M1344" s="579"/>
      <c r="N1344" s="579"/>
      <c r="O1344" s="579"/>
      <c r="P1344" s="579"/>
      <c r="Q1344" s="579"/>
      <c r="R1344" s="579"/>
      <c r="S1344" s="616" t="s">
        <v>30</v>
      </c>
      <c r="T1344" s="578" t="s">
        <v>9519</v>
      </c>
      <c r="U1344" s="579"/>
    </row>
    <row r="1345" spans="1:21">
      <c r="A1345" s="579"/>
      <c r="B1345" s="579"/>
      <c r="C1345" s="579"/>
      <c r="D1345" s="579"/>
      <c r="E1345" s="579"/>
      <c r="F1345" s="579"/>
      <c r="G1345" s="579"/>
      <c r="H1345" s="579"/>
      <c r="I1345" s="579"/>
      <c r="J1345" s="594"/>
      <c r="K1345" s="579"/>
      <c r="L1345" s="579"/>
      <c r="M1345" s="579"/>
      <c r="N1345" s="579"/>
      <c r="O1345" s="579"/>
      <c r="P1345" s="579"/>
      <c r="Q1345" s="579"/>
      <c r="R1345" s="579"/>
      <c r="S1345" s="618"/>
      <c r="T1345" s="580"/>
      <c r="U1345" s="579"/>
    </row>
    <row r="1346" spans="1:21" ht="78.75">
      <c r="A1346" s="579"/>
      <c r="B1346" s="579"/>
      <c r="C1346" s="579"/>
      <c r="D1346" s="579"/>
      <c r="E1346" s="579"/>
      <c r="F1346" s="579"/>
      <c r="G1346" s="579"/>
      <c r="H1346" s="579"/>
      <c r="I1346" s="579"/>
      <c r="J1346" s="594"/>
      <c r="K1346" s="579"/>
      <c r="L1346" s="579"/>
      <c r="M1346" s="579"/>
      <c r="N1346" s="579"/>
      <c r="O1346" s="579"/>
      <c r="P1346" s="579"/>
      <c r="Q1346" s="579"/>
      <c r="R1346" s="579"/>
      <c r="S1346" s="143" t="s">
        <v>30</v>
      </c>
      <c r="T1346" s="125" t="s">
        <v>9520</v>
      </c>
      <c r="U1346" s="579"/>
    </row>
    <row r="1347" spans="1:21" ht="78.75">
      <c r="A1347" s="579"/>
      <c r="B1347" s="579"/>
      <c r="C1347" s="579"/>
      <c r="D1347" s="579"/>
      <c r="E1347" s="579"/>
      <c r="F1347" s="579"/>
      <c r="G1347" s="579"/>
      <c r="H1347" s="579"/>
      <c r="I1347" s="579"/>
      <c r="J1347" s="594"/>
      <c r="K1347" s="579"/>
      <c r="L1347" s="579"/>
      <c r="M1347" s="579"/>
      <c r="N1347" s="579"/>
      <c r="O1347" s="579"/>
      <c r="P1347" s="579"/>
      <c r="Q1347" s="579"/>
      <c r="R1347" s="579"/>
      <c r="S1347" s="143" t="s">
        <v>30</v>
      </c>
      <c r="T1347" s="125" t="s">
        <v>9521</v>
      </c>
      <c r="U1347" s="579"/>
    </row>
    <row r="1348" spans="1:21" ht="78.75">
      <c r="A1348" s="579"/>
      <c r="B1348" s="579"/>
      <c r="C1348" s="579"/>
      <c r="D1348" s="579"/>
      <c r="E1348" s="579"/>
      <c r="F1348" s="579"/>
      <c r="G1348" s="579"/>
      <c r="H1348" s="579"/>
      <c r="I1348" s="579"/>
      <c r="J1348" s="594"/>
      <c r="K1348" s="579"/>
      <c r="L1348" s="579"/>
      <c r="M1348" s="579"/>
      <c r="N1348" s="579"/>
      <c r="O1348" s="579"/>
      <c r="P1348" s="579"/>
      <c r="Q1348" s="579"/>
      <c r="R1348" s="579"/>
      <c r="S1348" s="143" t="s">
        <v>30</v>
      </c>
      <c r="T1348" s="125" t="s">
        <v>9522</v>
      </c>
      <c r="U1348" s="579"/>
    </row>
    <row r="1349" spans="1:21">
      <c r="A1349" s="579"/>
      <c r="B1349" s="579"/>
      <c r="C1349" s="579"/>
      <c r="D1349" s="579"/>
      <c r="E1349" s="579"/>
      <c r="F1349" s="579"/>
      <c r="G1349" s="579"/>
      <c r="H1349" s="579"/>
      <c r="I1349" s="579"/>
      <c r="J1349" s="594"/>
      <c r="K1349" s="579"/>
      <c r="L1349" s="579"/>
      <c r="M1349" s="579"/>
      <c r="N1349" s="579"/>
      <c r="O1349" s="579"/>
      <c r="P1349" s="579"/>
      <c r="Q1349" s="579"/>
      <c r="R1349" s="579"/>
      <c r="S1349" s="616" t="s">
        <v>30</v>
      </c>
      <c r="T1349" s="578" t="s">
        <v>9523</v>
      </c>
      <c r="U1349" s="579"/>
    </row>
    <row r="1350" spans="1:21">
      <c r="A1350" s="579"/>
      <c r="B1350" s="579"/>
      <c r="C1350" s="579"/>
      <c r="D1350" s="579"/>
      <c r="E1350" s="579"/>
      <c r="F1350" s="579"/>
      <c r="G1350" s="579"/>
      <c r="H1350" s="579"/>
      <c r="I1350" s="579"/>
      <c r="J1350" s="594"/>
      <c r="K1350" s="579"/>
      <c r="L1350" s="579"/>
      <c r="M1350" s="579"/>
      <c r="N1350" s="579"/>
      <c r="O1350" s="579"/>
      <c r="P1350" s="579"/>
      <c r="Q1350" s="579"/>
      <c r="R1350" s="579"/>
      <c r="S1350" s="618"/>
      <c r="T1350" s="580"/>
      <c r="U1350" s="579"/>
    </row>
    <row r="1351" spans="1:21" ht="78.75">
      <c r="A1351" s="579"/>
      <c r="B1351" s="579"/>
      <c r="C1351" s="579"/>
      <c r="D1351" s="579"/>
      <c r="E1351" s="579"/>
      <c r="F1351" s="579"/>
      <c r="G1351" s="579"/>
      <c r="H1351" s="579"/>
      <c r="I1351" s="579"/>
      <c r="J1351" s="594"/>
      <c r="K1351" s="579"/>
      <c r="L1351" s="579"/>
      <c r="M1351" s="579"/>
      <c r="N1351" s="579"/>
      <c r="O1351" s="579"/>
      <c r="P1351" s="579"/>
      <c r="Q1351" s="579"/>
      <c r="R1351" s="579"/>
      <c r="S1351" s="143" t="s">
        <v>30</v>
      </c>
      <c r="T1351" s="125" t="s">
        <v>9524</v>
      </c>
      <c r="U1351" s="579"/>
    </row>
    <row r="1352" spans="1:21">
      <c r="A1352" s="579"/>
      <c r="B1352" s="579"/>
      <c r="C1352" s="579"/>
      <c r="D1352" s="579"/>
      <c r="E1352" s="579"/>
      <c r="F1352" s="579"/>
      <c r="G1352" s="579"/>
      <c r="H1352" s="579"/>
      <c r="I1352" s="579"/>
      <c r="J1352" s="594"/>
      <c r="K1352" s="579"/>
      <c r="L1352" s="579"/>
      <c r="M1352" s="579"/>
      <c r="N1352" s="579"/>
      <c r="O1352" s="579"/>
      <c r="P1352" s="579"/>
      <c r="Q1352" s="579"/>
      <c r="R1352" s="579"/>
      <c r="S1352" s="616" t="s">
        <v>30</v>
      </c>
      <c r="T1352" s="578" t="s">
        <v>9525</v>
      </c>
      <c r="U1352" s="579"/>
    </row>
    <row r="1353" spans="1:21">
      <c r="A1353" s="579"/>
      <c r="B1353" s="579"/>
      <c r="C1353" s="579"/>
      <c r="D1353" s="579"/>
      <c r="E1353" s="579"/>
      <c r="F1353" s="579"/>
      <c r="G1353" s="579"/>
      <c r="H1353" s="579"/>
      <c r="I1353" s="579"/>
      <c r="J1353" s="594"/>
      <c r="K1353" s="579"/>
      <c r="L1353" s="579"/>
      <c r="M1353" s="579"/>
      <c r="N1353" s="579"/>
      <c r="O1353" s="579"/>
      <c r="P1353" s="579"/>
      <c r="Q1353" s="579"/>
      <c r="R1353" s="579"/>
      <c r="S1353" s="618"/>
      <c r="T1353" s="580"/>
      <c r="U1353" s="579"/>
    </row>
    <row r="1354" spans="1:21">
      <c r="A1354" s="579"/>
      <c r="B1354" s="579"/>
      <c r="C1354" s="579"/>
      <c r="D1354" s="579"/>
      <c r="E1354" s="579"/>
      <c r="F1354" s="579"/>
      <c r="G1354" s="579"/>
      <c r="H1354" s="579"/>
      <c r="I1354" s="579"/>
      <c r="J1354" s="594"/>
      <c r="K1354" s="579"/>
      <c r="L1354" s="579"/>
      <c r="M1354" s="579"/>
      <c r="N1354" s="579"/>
      <c r="O1354" s="579"/>
      <c r="P1354" s="579"/>
      <c r="Q1354" s="579"/>
      <c r="R1354" s="579"/>
      <c r="S1354" s="616" t="s">
        <v>30</v>
      </c>
      <c r="T1354" s="578" t="s">
        <v>9526</v>
      </c>
      <c r="U1354" s="579"/>
    </row>
    <row r="1355" spans="1:21">
      <c r="A1355" s="579"/>
      <c r="B1355" s="579"/>
      <c r="C1355" s="579"/>
      <c r="D1355" s="579"/>
      <c r="E1355" s="579"/>
      <c r="F1355" s="579"/>
      <c r="G1355" s="579"/>
      <c r="H1355" s="579"/>
      <c r="I1355" s="579"/>
      <c r="J1355" s="594"/>
      <c r="K1355" s="579"/>
      <c r="L1355" s="579"/>
      <c r="M1355" s="579"/>
      <c r="N1355" s="579"/>
      <c r="O1355" s="579"/>
      <c r="P1355" s="579"/>
      <c r="Q1355" s="579"/>
      <c r="R1355" s="579"/>
      <c r="S1355" s="618"/>
      <c r="T1355" s="580"/>
      <c r="U1355" s="579"/>
    </row>
    <row r="1356" spans="1:21" ht="78.75">
      <c r="A1356" s="579"/>
      <c r="B1356" s="579"/>
      <c r="C1356" s="579"/>
      <c r="D1356" s="579"/>
      <c r="E1356" s="579"/>
      <c r="F1356" s="579"/>
      <c r="G1356" s="579"/>
      <c r="H1356" s="579"/>
      <c r="I1356" s="579"/>
      <c r="J1356" s="594"/>
      <c r="K1356" s="579"/>
      <c r="L1356" s="579"/>
      <c r="M1356" s="579"/>
      <c r="N1356" s="579"/>
      <c r="O1356" s="579"/>
      <c r="P1356" s="579"/>
      <c r="Q1356" s="579"/>
      <c r="R1356" s="579"/>
      <c r="S1356" s="143" t="s">
        <v>30</v>
      </c>
      <c r="T1356" s="125" t="s">
        <v>9527</v>
      </c>
      <c r="U1356" s="579"/>
    </row>
    <row r="1357" spans="1:21">
      <c r="A1357" s="579"/>
      <c r="B1357" s="579"/>
      <c r="C1357" s="579"/>
      <c r="D1357" s="579"/>
      <c r="E1357" s="579"/>
      <c r="F1357" s="579"/>
      <c r="G1357" s="579"/>
      <c r="H1357" s="579"/>
      <c r="I1357" s="579"/>
      <c r="J1357" s="594"/>
      <c r="K1357" s="579"/>
      <c r="L1357" s="579"/>
      <c r="M1357" s="579"/>
      <c r="N1357" s="579"/>
      <c r="O1357" s="579"/>
      <c r="P1357" s="579"/>
      <c r="Q1357" s="579"/>
      <c r="R1357" s="579"/>
      <c r="S1357" s="616" t="s">
        <v>30</v>
      </c>
      <c r="T1357" s="578" t="s">
        <v>9528</v>
      </c>
      <c r="U1357" s="579"/>
    </row>
    <row r="1358" spans="1:21">
      <c r="A1358" s="579"/>
      <c r="B1358" s="579"/>
      <c r="C1358" s="579"/>
      <c r="D1358" s="579"/>
      <c r="E1358" s="579"/>
      <c r="F1358" s="579"/>
      <c r="G1358" s="579"/>
      <c r="H1358" s="579"/>
      <c r="I1358" s="579"/>
      <c r="J1358" s="594"/>
      <c r="K1358" s="579"/>
      <c r="L1358" s="579"/>
      <c r="M1358" s="579"/>
      <c r="N1358" s="579"/>
      <c r="O1358" s="579"/>
      <c r="P1358" s="579"/>
      <c r="Q1358" s="579"/>
      <c r="R1358" s="579"/>
      <c r="S1358" s="617"/>
      <c r="T1358" s="579"/>
      <c r="U1358" s="579"/>
    </row>
    <row r="1359" spans="1:21">
      <c r="A1359" s="579"/>
      <c r="B1359" s="579"/>
      <c r="C1359" s="579"/>
      <c r="D1359" s="579"/>
      <c r="E1359" s="579"/>
      <c r="F1359" s="579"/>
      <c r="G1359" s="579"/>
      <c r="H1359" s="579"/>
      <c r="I1359" s="579"/>
      <c r="J1359" s="594"/>
      <c r="K1359" s="579"/>
      <c r="L1359" s="579"/>
      <c r="M1359" s="579"/>
      <c r="N1359" s="579"/>
      <c r="O1359" s="579"/>
      <c r="P1359" s="579"/>
      <c r="Q1359" s="579"/>
      <c r="R1359" s="579"/>
      <c r="S1359" s="617"/>
      <c r="T1359" s="579"/>
      <c r="U1359" s="579"/>
    </row>
    <row r="1360" spans="1:21">
      <c r="A1360" s="579"/>
      <c r="B1360" s="579"/>
      <c r="C1360" s="579"/>
      <c r="D1360" s="579"/>
      <c r="E1360" s="579"/>
      <c r="F1360" s="579"/>
      <c r="G1360" s="579"/>
      <c r="H1360" s="579"/>
      <c r="I1360" s="579"/>
      <c r="J1360" s="594"/>
      <c r="K1360" s="579"/>
      <c r="L1360" s="579"/>
      <c r="M1360" s="579"/>
      <c r="N1360" s="579"/>
      <c r="O1360" s="579"/>
      <c r="P1360" s="579"/>
      <c r="Q1360" s="579"/>
      <c r="R1360" s="579"/>
      <c r="S1360" s="618"/>
      <c r="T1360" s="580"/>
      <c r="U1360" s="579"/>
    </row>
    <row r="1361" spans="1:21">
      <c r="A1361" s="579"/>
      <c r="B1361" s="579"/>
      <c r="C1361" s="579"/>
      <c r="D1361" s="579"/>
      <c r="E1361" s="579"/>
      <c r="F1361" s="579"/>
      <c r="G1361" s="579"/>
      <c r="H1361" s="579"/>
      <c r="I1361" s="579"/>
      <c r="J1361" s="594"/>
      <c r="K1361" s="579"/>
      <c r="L1361" s="579"/>
      <c r="M1361" s="579"/>
      <c r="N1361" s="579"/>
      <c r="O1361" s="579"/>
      <c r="P1361" s="579"/>
      <c r="Q1361" s="579"/>
      <c r="R1361" s="579"/>
      <c r="S1361" s="616" t="s">
        <v>30</v>
      </c>
      <c r="T1361" s="578" t="s">
        <v>9529</v>
      </c>
      <c r="U1361" s="579"/>
    </row>
    <row r="1362" spans="1:21">
      <c r="A1362" s="579"/>
      <c r="B1362" s="579"/>
      <c r="C1362" s="579"/>
      <c r="D1362" s="579"/>
      <c r="E1362" s="579"/>
      <c r="F1362" s="579"/>
      <c r="G1362" s="579"/>
      <c r="H1362" s="579"/>
      <c r="I1362" s="579"/>
      <c r="J1362" s="594"/>
      <c r="K1362" s="579"/>
      <c r="L1362" s="579"/>
      <c r="M1362" s="579"/>
      <c r="N1362" s="579"/>
      <c r="O1362" s="579"/>
      <c r="P1362" s="579"/>
      <c r="Q1362" s="579"/>
      <c r="R1362" s="579"/>
      <c r="S1362" s="618"/>
      <c r="T1362" s="580"/>
      <c r="U1362" s="579"/>
    </row>
    <row r="1363" spans="1:21">
      <c r="A1363" s="579"/>
      <c r="B1363" s="579"/>
      <c r="C1363" s="579"/>
      <c r="D1363" s="579"/>
      <c r="E1363" s="579"/>
      <c r="F1363" s="579"/>
      <c r="G1363" s="579"/>
      <c r="H1363" s="579"/>
      <c r="I1363" s="579"/>
      <c r="J1363" s="594"/>
      <c r="K1363" s="579"/>
      <c r="L1363" s="579"/>
      <c r="M1363" s="579"/>
      <c r="N1363" s="579"/>
      <c r="O1363" s="579"/>
      <c r="P1363" s="579"/>
      <c r="Q1363" s="579"/>
      <c r="R1363" s="579"/>
      <c r="S1363" s="616" t="s">
        <v>30</v>
      </c>
      <c r="T1363" s="578" t="s">
        <v>9530</v>
      </c>
      <c r="U1363" s="579"/>
    </row>
    <row r="1364" spans="1:21">
      <c r="A1364" s="579"/>
      <c r="B1364" s="579"/>
      <c r="C1364" s="579"/>
      <c r="D1364" s="579"/>
      <c r="E1364" s="579"/>
      <c r="F1364" s="579"/>
      <c r="G1364" s="579"/>
      <c r="H1364" s="579"/>
      <c r="I1364" s="579"/>
      <c r="J1364" s="594"/>
      <c r="K1364" s="579"/>
      <c r="L1364" s="579"/>
      <c r="M1364" s="579"/>
      <c r="N1364" s="579"/>
      <c r="O1364" s="579"/>
      <c r="P1364" s="579"/>
      <c r="Q1364" s="579"/>
      <c r="R1364" s="579"/>
      <c r="S1364" s="617"/>
      <c r="T1364" s="579"/>
      <c r="U1364" s="579"/>
    </row>
    <row r="1365" spans="1:21">
      <c r="A1365" s="579"/>
      <c r="B1365" s="579"/>
      <c r="C1365" s="579"/>
      <c r="D1365" s="579"/>
      <c r="E1365" s="579"/>
      <c r="F1365" s="579"/>
      <c r="G1365" s="579"/>
      <c r="H1365" s="579"/>
      <c r="I1365" s="579"/>
      <c r="J1365" s="594"/>
      <c r="K1365" s="579"/>
      <c r="L1365" s="579"/>
      <c r="M1365" s="579"/>
      <c r="N1365" s="579"/>
      <c r="O1365" s="579"/>
      <c r="P1365" s="579"/>
      <c r="Q1365" s="579"/>
      <c r="R1365" s="579"/>
      <c r="S1365" s="617"/>
      <c r="T1365" s="579"/>
      <c r="U1365" s="579"/>
    </row>
    <row r="1366" spans="1:21">
      <c r="A1366" s="579"/>
      <c r="B1366" s="579"/>
      <c r="C1366" s="579"/>
      <c r="D1366" s="579"/>
      <c r="E1366" s="579"/>
      <c r="F1366" s="579"/>
      <c r="G1366" s="579"/>
      <c r="H1366" s="579"/>
      <c r="I1366" s="579"/>
      <c r="J1366" s="594"/>
      <c r="K1366" s="579"/>
      <c r="L1366" s="579"/>
      <c r="M1366" s="579"/>
      <c r="N1366" s="579"/>
      <c r="O1366" s="579"/>
      <c r="P1366" s="579"/>
      <c r="Q1366" s="579"/>
      <c r="R1366" s="579"/>
      <c r="S1366" s="617"/>
      <c r="T1366" s="579"/>
      <c r="U1366" s="579"/>
    </row>
    <row r="1367" spans="1:21">
      <c r="A1367" s="579"/>
      <c r="B1367" s="579"/>
      <c r="C1367" s="579"/>
      <c r="D1367" s="579"/>
      <c r="E1367" s="579"/>
      <c r="F1367" s="579"/>
      <c r="G1367" s="579"/>
      <c r="H1367" s="579"/>
      <c r="I1367" s="579"/>
      <c r="J1367" s="594"/>
      <c r="K1367" s="579"/>
      <c r="L1367" s="579"/>
      <c r="M1367" s="579"/>
      <c r="N1367" s="579"/>
      <c r="O1367" s="579"/>
      <c r="P1367" s="579"/>
      <c r="Q1367" s="579"/>
      <c r="R1367" s="579"/>
      <c r="S1367" s="618"/>
      <c r="T1367" s="580"/>
      <c r="U1367" s="579"/>
    </row>
    <row r="1368" spans="1:21">
      <c r="A1368" s="579"/>
      <c r="B1368" s="579"/>
      <c r="C1368" s="579"/>
      <c r="D1368" s="579"/>
      <c r="E1368" s="579"/>
      <c r="F1368" s="579"/>
      <c r="G1368" s="579"/>
      <c r="H1368" s="579"/>
      <c r="I1368" s="579"/>
      <c r="J1368" s="594"/>
      <c r="K1368" s="579"/>
      <c r="L1368" s="579"/>
      <c r="M1368" s="579"/>
      <c r="N1368" s="579"/>
      <c r="O1368" s="579"/>
      <c r="P1368" s="579"/>
      <c r="Q1368" s="579"/>
      <c r="R1368" s="579"/>
      <c r="S1368" s="616" t="s">
        <v>30</v>
      </c>
      <c r="T1368" s="578" t="s">
        <v>9531</v>
      </c>
      <c r="U1368" s="579"/>
    </row>
    <row r="1369" spans="1:21">
      <c r="A1369" s="579"/>
      <c r="B1369" s="579"/>
      <c r="C1369" s="579"/>
      <c r="D1369" s="579"/>
      <c r="E1369" s="579"/>
      <c r="F1369" s="579"/>
      <c r="G1369" s="579"/>
      <c r="H1369" s="579"/>
      <c r="I1369" s="579"/>
      <c r="J1369" s="594"/>
      <c r="K1369" s="579"/>
      <c r="L1369" s="579"/>
      <c r="M1369" s="579"/>
      <c r="N1369" s="579"/>
      <c r="O1369" s="579"/>
      <c r="P1369" s="579"/>
      <c r="Q1369" s="579"/>
      <c r="R1369" s="579"/>
      <c r="S1369" s="618"/>
      <c r="T1369" s="580"/>
      <c r="U1369" s="579"/>
    </row>
    <row r="1370" spans="1:21">
      <c r="A1370" s="579"/>
      <c r="B1370" s="579"/>
      <c r="C1370" s="579"/>
      <c r="D1370" s="579"/>
      <c r="E1370" s="579"/>
      <c r="F1370" s="579"/>
      <c r="G1370" s="579"/>
      <c r="H1370" s="579"/>
      <c r="I1370" s="579"/>
      <c r="J1370" s="594"/>
      <c r="K1370" s="579"/>
      <c r="L1370" s="579"/>
      <c r="M1370" s="579"/>
      <c r="N1370" s="579"/>
      <c r="O1370" s="579"/>
      <c r="P1370" s="579"/>
      <c r="Q1370" s="579"/>
      <c r="R1370" s="579"/>
      <c r="S1370" s="616" t="s">
        <v>30</v>
      </c>
      <c r="T1370" s="578" t="s">
        <v>9532</v>
      </c>
      <c r="U1370" s="579"/>
    </row>
    <row r="1371" spans="1:21">
      <c r="A1371" s="579"/>
      <c r="B1371" s="579"/>
      <c r="C1371" s="579"/>
      <c r="D1371" s="579"/>
      <c r="E1371" s="579"/>
      <c r="F1371" s="579"/>
      <c r="G1371" s="579"/>
      <c r="H1371" s="579"/>
      <c r="I1371" s="579"/>
      <c r="J1371" s="594"/>
      <c r="K1371" s="579"/>
      <c r="L1371" s="579"/>
      <c r="M1371" s="579"/>
      <c r="N1371" s="579"/>
      <c r="O1371" s="579"/>
      <c r="P1371" s="579"/>
      <c r="Q1371" s="579"/>
      <c r="R1371" s="579"/>
      <c r="S1371" s="617"/>
      <c r="T1371" s="579"/>
      <c r="U1371" s="579"/>
    </row>
    <row r="1372" spans="1:21">
      <c r="A1372" s="579"/>
      <c r="B1372" s="579"/>
      <c r="C1372" s="579"/>
      <c r="D1372" s="579"/>
      <c r="E1372" s="579"/>
      <c r="F1372" s="579"/>
      <c r="G1372" s="579"/>
      <c r="H1372" s="579"/>
      <c r="I1372" s="579"/>
      <c r="J1372" s="594"/>
      <c r="K1372" s="579"/>
      <c r="L1372" s="579"/>
      <c r="M1372" s="579"/>
      <c r="N1372" s="579"/>
      <c r="O1372" s="579"/>
      <c r="P1372" s="579"/>
      <c r="Q1372" s="579"/>
      <c r="R1372" s="579"/>
      <c r="S1372" s="618"/>
      <c r="T1372" s="580"/>
      <c r="U1372" s="579"/>
    </row>
    <row r="1373" spans="1:21">
      <c r="A1373" s="579"/>
      <c r="B1373" s="579"/>
      <c r="C1373" s="579"/>
      <c r="D1373" s="579"/>
      <c r="E1373" s="579"/>
      <c r="F1373" s="579"/>
      <c r="G1373" s="579"/>
      <c r="H1373" s="579"/>
      <c r="I1373" s="579"/>
      <c r="J1373" s="594"/>
      <c r="K1373" s="579"/>
      <c r="L1373" s="579"/>
      <c r="M1373" s="579"/>
      <c r="N1373" s="579"/>
      <c r="O1373" s="579"/>
      <c r="P1373" s="579"/>
      <c r="Q1373" s="579"/>
      <c r="R1373" s="579"/>
      <c r="S1373" s="616" t="s">
        <v>30</v>
      </c>
      <c r="T1373" s="578" t="s">
        <v>9533</v>
      </c>
      <c r="U1373" s="579"/>
    </row>
    <row r="1374" spans="1:21">
      <c r="A1374" s="579"/>
      <c r="B1374" s="579"/>
      <c r="C1374" s="579"/>
      <c r="D1374" s="579"/>
      <c r="E1374" s="579"/>
      <c r="F1374" s="579"/>
      <c r="G1374" s="579"/>
      <c r="H1374" s="579"/>
      <c r="I1374" s="579"/>
      <c r="J1374" s="594"/>
      <c r="K1374" s="579"/>
      <c r="L1374" s="579"/>
      <c r="M1374" s="579"/>
      <c r="N1374" s="579"/>
      <c r="O1374" s="579"/>
      <c r="P1374" s="579"/>
      <c r="Q1374" s="579"/>
      <c r="R1374" s="579"/>
      <c r="S1374" s="618"/>
      <c r="T1374" s="580"/>
      <c r="U1374" s="579"/>
    </row>
    <row r="1375" spans="1:21">
      <c r="A1375" s="579"/>
      <c r="B1375" s="579"/>
      <c r="C1375" s="579"/>
      <c r="D1375" s="579"/>
      <c r="E1375" s="579"/>
      <c r="F1375" s="579"/>
      <c r="G1375" s="579"/>
      <c r="H1375" s="579"/>
      <c r="I1375" s="579"/>
      <c r="J1375" s="594"/>
      <c r="K1375" s="579"/>
      <c r="L1375" s="579"/>
      <c r="M1375" s="579"/>
      <c r="N1375" s="579"/>
      <c r="O1375" s="579"/>
      <c r="P1375" s="579"/>
      <c r="Q1375" s="579"/>
      <c r="R1375" s="579"/>
      <c r="S1375" s="616" t="s">
        <v>30</v>
      </c>
      <c r="T1375" s="578" t="s">
        <v>9534</v>
      </c>
      <c r="U1375" s="579"/>
    </row>
    <row r="1376" spans="1:21">
      <c r="A1376" s="579"/>
      <c r="B1376" s="579"/>
      <c r="C1376" s="579"/>
      <c r="D1376" s="579"/>
      <c r="E1376" s="579"/>
      <c r="F1376" s="579"/>
      <c r="G1376" s="579"/>
      <c r="H1376" s="579"/>
      <c r="I1376" s="579"/>
      <c r="J1376" s="594"/>
      <c r="K1376" s="579"/>
      <c r="L1376" s="579"/>
      <c r="M1376" s="579"/>
      <c r="N1376" s="579"/>
      <c r="O1376" s="579"/>
      <c r="P1376" s="579"/>
      <c r="Q1376" s="579"/>
      <c r="R1376" s="579"/>
      <c r="S1376" s="618"/>
      <c r="T1376" s="580"/>
      <c r="U1376" s="579"/>
    </row>
    <row r="1377" spans="1:21" ht="78.75">
      <c r="A1377" s="579"/>
      <c r="B1377" s="579"/>
      <c r="C1377" s="579"/>
      <c r="D1377" s="579"/>
      <c r="E1377" s="579"/>
      <c r="F1377" s="579"/>
      <c r="G1377" s="579"/>
      <c r="H1377" s="579"/>
      <c r="I1377" s="579"/>
      <c r="J1377" s="594"/>
      <c r="K1377" s="579"/>
      <c r="L1377" s="579"/>
      <c r="M1377" s="579"/>
      <c r="N1377" s="579"/>
      <c r="O1377" s="579"/>
      <c r="P1377" s="579"/>
      <c r="Q1377" s="579"/>
      <c r="R1377" s="579"/>
      <c r="S1377" s="143" t="s">
        <v>30</v>
      </c>
      <c r="T1377" s="125" t="s">
        <v>9535</v>
      </c>
      <c r="U1377" s="579"/>
    </row>
    <row r="1378" spans="1:21" ht="78.75">
      <c r="A1378" s="579"/>
      <c r="B1378" s="579"/>
      <c r="C1378" s="579"/>
      <c r="D1378" s="579"/>
      <c r="E1378" s="579"/>
      <c r="F1378" s="579"/>
      <c r="G1378" s="579"/>
      <c r="H1378" s="579"/>
      <c r="I1378" s="579"/>
      <c r="J1378" s="594"/>
      <c r="K1378" s="579"/>
      <c r="L1378" s="579"/>
      <c r="M1378" s="579"/>
      <c r="N1378" s="579"/>
      <c r="O1378" s="579"/>
      <c r="P1378" s="579"/>
      <c r="Q1378" s="579"/>
      <c r="R1378" s="579"/>
      <c r="S1378" s="143" t="s">
        <v>30</v>
      </c>
      <c r="T1378" s="125" t="s">
        <v>9536</v>
      </c>
      <c r="U1378" s="579"/>
    </row>
    <row r="1379" spans="1:21" ht="78.75">
      <c r="A1379" s="579"/>
      <c r="B1379" s="579"/>
      <c r="C1379" s="579"/>
      <c r="D1379" s="579"/>
      <c r="E1379" s="579"/>
      <c r="F1379" s="579"/>
      <c r="G1379" s="579"/>
      <c r="H1379" s="579"/>
      <c r="I1379" s="579"/>
      <c r="J1379" s="594"/>
      <c r="K1379" s="579"/>
      <c r="L1379" s="579"/>
      <c r="M1379" s="579"/>
      <c r="N1379" s="579"/>
      <c r="O1379" s="579"/>
      <c r="P1379" s="579"/>
      <c r="Q1379" s="579"/>
      <c r="R1379" s="579"/>
      <c r="S1379" s="143" t="s">
        <v>30</v>
      </c>
      <c r="T1379" s="125" t="s">
        <v>9537</v>
      </c>
      <c r="U1379" s="579"/>
    </row>
    <row r="1380" spans="1:21" ht="78.75">
      <c r="A1380" s="579"/>
      <c r="B1380" s="579"/>
      <c r="C1380" s="579"/>
      <c r="D1380" s="579"/>
      <c r="E1380" s="579"/>
      <c r="F1380" s="579"/>
      <c r="G1380" s="579"/>
      <c r="H1380" s="579"/>
      <c r="I1380" s="579"/>
      <c r="J1380" s="594"/>
      <c r="K1380" s="579"/>
      <c r="L1380" s="579"/>
      <c r="M1380" s="579"/>
      <c r="N1380" s="579"/>
      <c r="O1380" s="579"/>
      <c r="P1380" s="579"/>
      <c r="Q1380" s="579"/>
      <c r="R1380" s="579"/>
      <c r="S1380" s="143" t="s">
        <v>30</v>
      </c>
      <c r="T1380" s="125" t="s">
        <v>9538</v>
      </c>
      <c r="U1380" s="579"/>
    </row>
    <row r="1381" spans="1:21">
      <c r="A1381" s="579"/>
      <c r="B1381" s="579"/>
      <c r="C1381" s="579"/>
      <c r="D1381" s="579"/>
      <c r="E1381" s="579"/>
      <c r="F1381" s="579"/>
      <c r="G1381" s="579"/>
      <c r="H1381" s="579"/>
      <c r="I1381" s="579"/>
      <c r="J1381" s="594"/>
      <c r="K1381" s="579"/>
      <c r="L1381" s="579"/>
      <c r="M1381" s="579"/>
      <c r="N1381" s="579"/>
      <c r="O1381" s="579"/>
      <c r="P1381" s="579"/>
      <c r="Q1381" s="579"/>
      <c r="R1381" s="579"/>
      <c r="S1381" s="616" t="s">
        <v>30</v>
      </c>
      <c r="T1381" s="578" t="s">
        <v>9539</v>
      </c>
      <c r="U1381" s="579"/>
    </row>
    <row r="1382" spans="1:21">
      <c r="A1382" s="580"/>
      <c r="B1382" s="580"/>
      <c r="C1382" s="580"/>
      <c r="D1382" s="580"/>
      <c r="E1382" s="580"/>
      <c r="F1382" s="580"/>
      <c r="G1382" s="580"/>
      <c r="H1382" s="580"/>
      <c r="I1382" s="580"/>
      <c r="J1382" s="596"/>
      <c r="K1382" s="580"/>
      <c r="L1382" s="580"/>
      <c r="M1382" s="580"/>
      <c r="N1382" s="580"/>
      <c r="O1382" s="580"/>
      <c r="P1382" s="580"/>
      <c r="Q1382" s="580"/>
      <c r="R1382" s="580"/>
      <c r="S1382" s="618"/>
      <c r="T1382" s="580"/>
      <c r="U1382" s="580"/>
    </row>
    <row r="1383" spans="1:21" ht="110.25">
      <c r="A1383" s="125">
        <v>169</v>
      </c>
      <c r="B1383" s="125" t="s">
        <v>9561</v>
      </c>
      <c r="C1383" s="125" t="s">
        <v>25825</v>
      </c>
      <c r="D1383" s="125" t="s">
        <v>540</v>
      </c>
      <c r="E1383" s="125" t="s">
        <v>2886</v>
      </c>
      <c r="F1383" s="125">
        <v>9</v>
      </c>
      <c r="G1383" s="125" t="s">
        <v>575</v>
      </c>
      <c r="H1383" s="125" t="s">
        <v>6618</v>
      </c>
      <c r="I1383" s="125" t="s">
        <v>9739</v>
      </c>
      <c r="J1383" s="130" t="s">
        <v>9554</v>
      </c>
      <c r="K1383" s="125" t="s">
        <v>9448</v>
      </c>
      <c r="L1383" s="125"/>
      <c r="M1383" s="125"/>
      <c r="N1383" s="125"/>
      <c r="O1383" s="125"/>
      <c r="P1383" s="125"/>
      <c r="Q1383" s="125"/>
      <c r="R1383" s="125"/>
      <c r="S1383" s="7" t="s">
        <v>30</v>
      </c>
      <c r="T1383" s="125" t="s">
        <v>9740</v>
      </c>
      <c r="U1383" s="125" t="s">
        <v>25840</v>
      </c>
    </row>
    <row r="1384" spans="1:21" ht="15.75">
      <c r="A1384" s="578">
        <v>170</v>
      </c>
      <c r="B1384" s="578" t="s">
        <v>9732</v>
      </c>
      <c r="C1384" s="578" t="s">
        <v>25826</v>
      </c>
      <c r="D1384" s="578" t="s">
        <v>540</v>
      </c>
      <c r="E1384" s="578" t="s">
        <v>2886</v>
      </c>
      <c r="F1384" s="578">
        <v>10</v>
      </c>
      <c r="G1384" s="578" t="s">
        <v>575</v>
      </c>
      <c r="H1384" s="578" t="s">
        <v>6618</v>
      </c>
      <c r="I1384" s="578" t="s">
        <v>9739</v>
      </c>
      <c r="J1384" s="593" t="s">
        <v>9554</v>
      </c>
      <c r="K1384" s="578" t="s">
        <v>9448</v>
      </c>
      <c r="L1384" s="578"/>
      <c r="M1384" s="578"/>
      <c r="N1384" s="578"/>
      <c r="O1384" s="578"/>
      <c r="P1384" s="578"/>
      <c r="Q1384" s="578"/>
      <c r="R1384" s="578"/>
      <c r="S1384" s="151" t="s">
        <v>30</v>
      </c>
      <c r="T1384" s="7" t="s">
        <v>9741</v>
      </c>
      <c r="U1384" s="578" t="s">
        <v>9228</v>
      </c>
    </row>
    <row r="1385" spans="1:21" ht="15.75">
      <c r="A1385" s="580"/>
      <c r="B1385" s="580"/>
      <c r="C1385" s="580"/>
      <c r="D1385" s="580"/>
      <c r="E1385" s="580"/>
      <c r="F1385" s="580"/>
      <c r="G1385" s="580"/>
      <c r="H1385" s="580"/>
      <c r="I1385" s="580"/>
      <c r="J1385" s="596"/>
      <c r="K1385" s="580"/>
      <c r="L1385" s="580"/>
      <c r="M1385" s="580"/>
      <c r="N1385" s="580"/>
      <c r="O1385" s="580"/>
      <c r="P1385" s="580"/>
      <c r="Q1385" s="580"/>
      <c r="R1385" s="580"/>
      <c r="S1385" s="143" t="s">
        <v>30</v>
      </c>
      <c r="T1385" s="247" t="s">
        <v>9742</v>
      </c>
      <c r="U1385" s="580"/>
    </row>
    <row r="1386" spans="1:21" ht="15.75">
      <c r="A1386" s="578">
        <v>171</v>
      </c>
      <c r="B1386" s="578" t="s">
        <v>9562</v>
      </c>
      <c r="C1386" s="578" t="s">
        <v>9738</v>
      </c>
      <c r="D1386" s="578" t="s">
        <v>540</v>
      </c>
      <c r="E1386" s="578" t="s">
        <v>2886</v>
      </c>
      <c r="F1386" s="578" t="s">
        <v>8705</v>
      </c>
      <c r="G1386" s="578" t="s">
        <v>8705</v>
      </c>
      <c r="H1386" s="603" t="s">
        <v>8705</v>
      </c>
      <c r="I1386" s="578" t="s">
        <v>9739</v>
      </c>
      <c r="J1386" s="593" t="s">
        <v>9554</v>
      </c>
      <c r="K1386" s="578" t="s">
        <v>9448</v>
      </c>
      <c r="L1386" s="578"/>
      <c r="M1386" s="578"/>
      <c r="N1386" s="578"/>
      <c r="O1386" s="578"/>
      <c r="P1386" s="578"/>
      <c r="Q1386" s="578"/>
      <c r="R1386" s="578"/>
      <c r="S1386" s="151" t="s">
        <v>30</v>
      </c>
      <c r="T1386" s="125" t="s">
        <v>9743</v>
      </c>
      <c r="U1386" s="578" t="s">
        <v>9228</v>
      </c>
    </row>
    <row r="1387" spans="1:21" ht="15.75">
      <c r="A1387" s="580"/>
      <c r="B1387" s="580"/>
      <c r="C1387" s="580"/>
      <c r="D1387" s="580"/>
      <c r="E1387" s="580"/>
      <c r="F1387" s="580"/>
      <c r="G1387" s="580"/>
      <c r="H1387" s="603"/>
      <c r="I1387" s="580"/>
      <c r="J1387" s="596"/>
      <c r="K1387" s="580"/>
      <c r="L1387" s="580"/>
      <c r="M1387" s="580"/>
      <c r="N1387" s="580"/>
      <c r="O1387" s="580"/>
      <c r="P1387" s="580"/>
      <c r="Q1387" s="580"/>
      <c r="R1387" s="580"/>
      <c r="S1387" s="151" t="s">
        <v>30</v>
      </c>
      <c r="T1387" s="125" t="s">
        <v>9366</v>
      </c>
      <c r="U1387" s="580"/>
    </row>
    <row r="1388" spans="1:21" ht="15.75">
      <c r="A1388" s="578">
        <v>172</v>
      </c>
      <c r="B1388" s="578" t="s">
        <v>9563</v>
      </c>
      <c r="C1388" s="578" t="s">
        <v>9738</v>
      </c>
      <c r="D1388" s="578" t="s">
        <v>540</v>
      </c>
      <c r="E1388" s="578" t="s">
        <v>2886</v>
      </c>
      <c r="F1388" s="578" t="s">
        <v>8705</v>
      </c>
      <c r="G1388" s="578" t="s">
        <v>8705</v>
      </c>
      <c r="H1388" s="114" t="s">
        <v>8705</v>
      </c>
      <c r="I1388" s="578" t="s">
        <v>9739</v>
      </c>
      <c r="J1388" s="593" t="s">
        <v>9554</v>
      </c>
      <c r="K1388" s="578" t="s">
        <v>9448</v>
      </c>
      <c r="L1388" s="578"/>
      <c r="M1388" s="578"/>
      <c r="N1388" s="578"/>
      <c r="O1388" s="578"/>
      <c r="P1388" s="578"/>
      <c r="Q1388" s="578"/>
      <c r="R1388" s="578"/>
      <c r="S1388" s="151" t="s">
        <v>30</v>
      </c>
      <c r="T1388" s="125" t="s">
        <v>9744</v>
      </c>
      <c r="U1388" s="578" t="s">
        <v>9228</v>
      </c>
    </row>
    <row r="1389" spans="1:21" ht="15.75">
      <c r="A1389" s="580"/>
      <c r="B1389" s="580"/>
      <c r="C1389" s="580"/>
      <c r="D1389" s="580"/>
      <c r="E1389" s="580"/>
      <c r="F1389" s="580"/>
      <c r="G1389" s="580"/>
      <c r="H1389" s="114"/>
      <c r="I1389" s="580"/>
      <c r="J1389" s="596"/>
      <c r="K1389" s="580"/>
      <c r="L1389" s="580"/>
      <c r="M1389" s="580"/>
      <c r="N1389" s="580"/>
      <c r="O1389" s="580"/>
      <c r="P1389" s="580"/>
      <c r="Q1389" s="580"/>
      <c r="R1389" s="580"/>
      <c r="S1389" s="151" t="s">
        <v>30</v>
      </c>
      <c r="T1389" s="125" t="s">
        <v>9745</v>
      </c>
      <c r="U1389" s="580"/>
    </row>
    <row r="1390" spans="1:21" ht="15.75">
      <c r="A1390" s="578">
        <v>173</v>
      </c>
      <c r="B1390" s="578" t="s">
        <v>9733</v>
      </c>
      <c r="C1390" s="578" t="s">
        <v>25827</v>
      </c>
      <c r="D1390" s="578" t="s">
        <v>540</v>
      </c>
      <c r="E1390" s="578" t="s">
        <v>2886</v>
      </c>
      <c r="F1390" s="578">
        <v>6</v>
      </c>
      <c r="G1390" s="578" t="s">
        <v>26</v>
      </c>
      <c r="H1390" s="578" t="s">
        <v>34</v>
      </c>
      <c r="I1390" s="578" t="s">
        <v>9739</v>
      </c>
      <c r="J1390" s="593" t="s">
        <v>9554</v>
      </c>
      <c r="K1390" s="578" t="s">
        <v>9448</v>
      </c>
      <c r="L1390" s="578"/>
      <c r="M1390" s="578"/>
      <c r="N1390" s="578"/>
      <c r="O1390" s="578"/>
      <c r="P1390" s="578"/>
      <c r="Q1390" s="578"/>
      <c r="R1390" s="578"/>
      <c r="S1390" s="151" t="s">
        <v>30</v>
      </c>
      <c r="T1390" s="7" t="s">
        <v>9743</v>
      </c>
      <c r="U1390" s="578" t="s">
        <v>25841</v>
      </c>
    </row>
    <row r="1391" spans="1:21" ht="15.75">
      <c r="A1391" s="580"/>
      <c r="B1391" s="580"/>
      <c r="C1391" s="580"/>
      <c r="D1391" s="580"/>
      <c r="E1391" s="580"/>
      <c r="F1391" s="580"/>
      <c r="G1391" s="580"/>
      <c r="H1391" s="580"/>
      <c r="I1391" s="580"/>
      <c r="J1391" s="596"/>
      <c r="K1391" s="580"/>
      <c r="L1391" s="580"/>
      <c r="M1391" s="580"/>
      <c r="N1391" s="580"/>
      <c r="O1391" s="580"/>
      <c r="P1391" s="580"/>
      <c r="Q1391" s="580"/>
      <c r="R1391" s="580"/>
      <c r="S1391" s="143" t="s">
        <v>30</v>
      </c>
      <c r="T1391" s="247" t="s">
        <v>9746</v>
      </c>
      <c r="U1391" s="580"/>
    </row>
    <row r="1392" spans="1:21" ht="15.75">
      <c r="A1392" s="578">
        <v>174</v>
      </c>
      <c r="B1392" s="578" t="s">
        <v>9734</v>
      </c>
      <c r="C1392" s="578" t="s">
        <v>25828</v>
      </c>
      <c r="D1392" s="578" t="s">
        <v>540</v>
      </c>
      <c r="E1392" s="578" t="s">
        <v>2886</v>
      </c>
      <c r="F1392" s="578">
        <v>4</v>
      </c>
      <c r="G1392" s="578" t="s">
        <v>26</v>
      </c>
      <c r="H1392" s="578" t="s">
        <v>34</v>
      </c>
      <c r="I1392" s="578" t="s">
        <v>9739</v>
      </c>
      <c r="J1392" s="593" t="s">
        <v>9554</v>
      </c>
      <c r="K1392" s="578" t="s">
        <v>9448</v>
      </c>
      <c r="L1392" s="578"/>
      <c r="M1392" s="578"/>
      <c r="N1392" s="578"/>
      <c r="O1392" s="578"/>
      <c r="P1392" s="578"/>
      <c r="Q1392" s="578"/>
      <c r="R1392" s="578"/>
      <c r="S1392" s="151" t="s">
        <v>30</v>
      </c>
      <c r="T1392" s="125" t="s">
        <v>9747</v>
      </c>
      <c r="U1392" s="578" t="s">
        <v>9228</v>
      </c>
    </row>
    <row r="1393" spans="1:21">
      <c r="A1393" s="579"/>
      <c r="B1393" s="579"/>
      <c r="C1393" s="579"/>
      <c r="D1393" s="579"/>
      <c r="E1393" s="579"/>
      <c r="F1393" s="579"/>
      <c r="G1393" s="579"/>
      <c r="H1393" s="579"/>
      <c r="I1393" s="579"/>
      <c r="J1393" s="594"/>
      <c r="K1393" s="579"/>
      <c r="L1393" s="579"/>
      <c r="M1393" s="579"/>
      <c r="N1393" s="579"/>
      <c r="O1393" s="579"/>
      <c r="P1393" s="579"/>
      <c r="Q1393" s="579"/>
      <c r="R1393" s="579"/>
      <c r="S1393" s="616" t="s">
        <v>30</v>
      </c>
      <c r="T1393" s="578" t="s">
        <v>9748</v>
      </c>
      <c r="U1393" s="579"/>
    </row>
    <row r="1394" spans="1:21">
      <c r="A1394" s="579"/>
      <c r="B1394" s="579"/>
      <c r="C1394" s="579"/>
      <c r="D1394" s="579"/>
      <c r="E1394" s="579"/>
      <c r="F1394" s="579"/>
      <c r="G1394" s="579"/>
      <c r="H1394" s="579"/>
      <c r="I1394" s="579"/>
      <c r="J1394" s="594"/>
      <c r="K1394" s="579"/>
      <c r="L1394" s="579"/>
      <c r="M1394" s="579"/>
      <c r="N1394" s="579"/>
      <c r="O1394" s="579"/>
      <c r="P1394" s="579"/>
      <c r="Q1394" s="579"/>
      <c r="R1394" s="579"/>
      <c r="S1394" s="617"/>
      <c r="T1394" s="579"/>
      <c r="U1394" s="579"/>
    </row>
    <row r="1395" spans="1:21">
      <c r="A1395" s="579"/>
      <c r="B1395" s="579"/>
      <c r="C1395" s="579"/>
      <c r="D1395" s="579"/>
      <c r="E1395" s="579"/>
      <c r="F1395" s="579"/>
      <c r="G1395" s="579"/>
      <c r="H1395" s="579"/>
      <c r="I1395" s="579"/>
      <c r="J1395" s="594"/>
      <c r="K1395" s="579"/>
      <c r="L1395" s="579"/>
      <c r="M1395" s="579"/>
      <c r="N1395" s="579"/>
      <c r="O1395" s="579"/>
      <c r="P1395" s="579"/>
      <c r="Q1395" s="579"/>
      <c r="R1395" s="579"/>
      <c r="S1395" s="617"/>
      <c r="T1395" s="579"/>
      <c r="U1395" s="579"/>
    </row>
    <row r="1396" spans="1:21">
      <c r="A1396" s="579"/>
      <c r="B1396" s="579"/>
      <c r="C1396" s="579"/>
      <c r="D1396" s="579"/>
      <c r="E1396" s="579"/>
      <c r="F1396" s="579"/>
      <c r="G1396" s="579"/>
      <c r="H1396" s="579"/>
      <c r="I1396" s="579"/>
      <c r="J1396" s="594"/>
      <c r="K1396" s="579"/>
      <c r="L1396" s="579"/>
      <c r="M1396" s="579"/>
      <c r="N1396" s="579"/>
      <c r="O1396" s="579"/>
      <c r="P1396" s="579"/>
      <c r="Q1396" s="579"/>
      <c r="R1396" s="579"/>
      <c r="S1396" s="617"/>
      <c r="T1396" s="579"/>
      <c r="U1396" s="579"/>
    </row>
    <row r="1397" spans="1:21">
      <c r="A1397" s="579"/>
      <c r="B1397" s="579"/>
      <c r="C1397" s="579"/>
      <c r="D1397" s="579"/>
      <c r="E1397" s="579"/>
      <c r="F1397" s="579"/>
      <c r="G1397" s="579"/>
      <c r="H1397" s="579"/>
      <c r="I1397" s="579"/>
      <c r="J1397" s="594"/>
      <c r="K1397" s="579"/>
      <c r="L1397" s="579"/>
      <c r="M1397" s="579"/>
      <c r="N1397" s="579"/>
      <c r="O1397" s="579"/>
      <c r="P1397" s="579"/>
      <c r="Q1397" s="579"/>
      <c r="R1397" s="579"/>
      <c r="S1397" s="617"/>
      <c r="T1397" s="579"/>
      <c r="U1397" s="579"/>
    </row>
    <row r="1398" spans="1:21">
      <c r="A1398" s="579"/>
      <c r="B1398" s="579"/>
      <c r="C1398" s="579"/>
      <c r="D1398" s="579"/>
      <c r="E1398" s="579"/>
      <c r="F1398" s="579"/>
      <c r="G1398" s="579"/>
      <c r="H1398" s="579"/>
      <c r="I1398" s="579"/>
      <c r="J1398" s="594"/>
      <c r="K1398" s="579"/>
      <c r="L1398" s="579"/>
      <c r="M1398" s="579"/>
      <c r="N1398" s="579"/>
      <c r="O1398" s="579"/>
      <c r="P1398" s="579"/>
      <c r="Q1398" s="579"/>
      <c r="R1398" s="579"/>
      <c r="S1398" s="617"/>
      <c r="T1398" s="579"/>
      <c r="U1398" s="579"/>
    </row>
    <row r="1399" spans="1:21">
      <c r="A1399" s="579"/>
      <c r="B1399" s="579"/>
      <c r="C1399" s="579"/>
      <c r="D1399" s="579"/>
      <c r="E1399" s="579"/>
      <c r="F1399" s="579"/>
      <c r="G1399" s="579"/>
      <c r="H1399" s="579"/>
      <c r="I1399" s="579"/>
      <c r="J1399" s="594"/>
      <c r="K1399" s="579"/>
      <c r="L1399" s="579"/>
      <c r="M1399" s="579"/>
      <c r="N1399" s="579"/>
      <c r="O1399" s="579"/>
      <c r="P1399" s="579"/>
      <c r="Q1399" s="579"/>
      <c r="R1399" s="579"/>
      <c r="S1399" s="617"/>
      <c r="T1399" s="579"/>
      <c r="U1399" s="579"/>
    </row>
    <row r="1400" spans="1:21">
      <c r="A1400" s="579"/>
      <c r="B1400" s="579"/>
      <c r="C1400" s="579"/>
      <c r="D1400" s="579"/>
      <c r="E1400" s="579"/>
      <c r="F1400" s="579"/>
      <c r="G1400" s="579"/>
      <c r="H1400" s="579"/>
      <c r="I1400" s="579"/>
      <c r="J1400" s="594"/>
      <c r="K1400" s="579"/>
      <c r="L1400" s="579"/>
      <c r="M1400" s="579"/>
      <c r="N1400" s="579"/>
      <c r="O1400" s="579"/>
      <c r="P1400" s="579"/>
      <c r="Q1400" s="579"/>
      <c r="R1400" s="579"/>
      <c r="S1400" s="617"/>
      <c r="T1400" s="579"/>
      <c r="U1400" s="579"/>
    </row>
    <row r="1401" spans="1:21">
      <c r="A1401" s="579"/>
      <c r="B1401" s="579"/>
      <c r="C1401" s="579"/>
      <c r="D1401" s="579"/>
      <c r="E1401" s="579"/>
      <c r="F1401" s="579"/>
      <c r="G1401" s="579"/>
      <c r="H1401" s="579"/>
      <c r="I1401" s="579"/>
      <c r="J1401" s="594"/>
      <c r="K1401" s="579"/>
      <c r="L1401" s="579"/>
      <c r="M1401" s="579"/>
      <c r="N1401" s="579"/>
      <c r="O1401" s="579"/>
      <c r="P1401" s="579"/>
      <c r="Q1401" s="579"/>
      <c r="R1401" s="579"/>
      <c r="S1401" s="617"/>
      <c r="T1401" s="579"/>
      <c r="U1401" s="579"/>
    </row>
    <row r="1402" spans="1:21">
      <c r="A1402" s="579"/>
      <c r="B1402" s="579"/>
      <c r="C1402" s="579"/>
      <c r="D1402" s="579"/>
      <c r="E1402" s="579"/>
      <c r="F1402" s="579"/>
      <c r="G1402" s="579"/>
      <c r="H1402" s="579"/>
      <c r="I1402" s="579"/>
      <c r="J1402" s="594"/>
      <c r="K1402" s="579"/>
      <c r="L1402" s="579"/>
      <c r="M1402" s="579"/>
      <c r="N1402" s="579"/>
      <c r="O1402" s="579"/>
      <c r="P1402" s="579"/>
      <c r="Q1402" s="579"/>
      <c r="R1402" s="579"/>
      <c r="S1402" s="617"/>
      <c r="T1402" s="579"/>
      <c r="U1402" s="579"/>
    </row>
    <row r="1403" spans="1:21">
      <c r="A1403" s="580"/>
      <c r="B1403" s="580"/>
      <c r="C1403" s="580"/>
      <c r="D1403" s="580"/>
      <c r="E1403" s="580"/>
      <c r="F1403" s="580"/>
      <c r="G1403" s="580"/>
      <c r="H1403" s="580"/>
      <c r="I1403" s="580"/>
      <c r="J1403" s="596"/>
      <c r="K1403" s="580"/>
      <c r="L1403" s="580"/>
      <c r="M1403" s="580"/>
      <c r="N1403" s="580"/>
      <c r="O1403" s="580"/>
      <c r="P1403" s="580"/>
      <c r="Q1403" s="580"/>
      <c r="R1403" s="580"/>
      <c r="S1403" s="618"/>
      <c r="T1403" s="580"/>
      <c r="U1403" s="580"/>
    </row>
    <row r="1404" spans="1:21">
      <c r="A1404" s="578">
        <v>175</v>
      </c>
      <c r="B1404" s="578" t="s">
        <v>9735</v>
      </c>
      <c r="C1404" s="578" t="s">
        <v>25829</v>
      </c>
      <c r="D1404" s="578" t="s">
        <v>540</v>
      </c>
      <c r="E1404" s="578" t="s">
        <v>2886</v>
      </c>
      <c r="F1404" s="578">
        <v>0</v>
      </c>
      <c r="G1404" s="578" t="s">
        <v>26</v>
      </c>
      <c r="H1404" s="578" t="s">
        <v>34</v>
      </c>
      <c r="I1404" s="578" t="s">
        <v>9739</v>
      </c>
      <c r="J1404" s="593" t="s">
        <v>9554</v>
      </c>
      <c r="K1404" s="578" t="s">
        <v>9448</v>
      </c>
      <c r="L1404" s="578"/>
      <c r="M1404" s="578"/>
      <c r="N1404" s="578"/>
      <c r="O1404" s="578"/>
      <c r="P1404" s="578"/>
      <c r="Q1404" s="578"/>
      <c r="R1404" s="578"/>
      <c r="S1404" s="616" t="s">
        <v>30</v>
      </c>
      <c r="T1404" s="578" t="s">
        <v>9749</v>
      </c>
      <c r="U1404" s="578" t="s">
        <v>9228</v>
      </c>
    </row>
    <row r="1405" spans="1:21">
      <c r="A1405" s="579"/>
      <c r="B1405" s="579"/>
      <c r="C1405" s="579"/>
      <c r="D1405" s="579"/>
      <c r="E1405" s="579"/>
      <c r="F1405" s="579"/>
      <c r="G1405" s="579"/>
      <c r="H1405" s="579"/>
      <c r="I1405" s="579"/>
      <c r="J1405" s="594"/>
      <c r="K1405" s="579"/>
      <c r="L1405" s="579"/>
      <c r="M1405" s="579"/>
      <c r="N1405" s="579"/>
      <c r="O1405" s="579"/>
      <c r="P1405" s="579"/>
      <c r="Q1405" s="579"/>
      <c r="R1405" s="579"/>
      <c r="S1405" s="617"/>
      <c r="T1405" s="579"/>
      <c r="U1405" s="579"/>
    </row>
    <row r="1406" spans="1:21">
      <c r="A1406" s="579"/>
      <c r="B1406" s="579"/>
      <c r="C1406" s="579"/>
      <c r="D1406" s="579"/>
      <c r="E1406" s="579"/>
      <c r="F1406" s="579"/>
      <c r="G1406" s="579"/>
      <c r="H1406" s="579"/>
      <c r="I1406" s="579"/>
      <c r="J1406" s="594"/>
      <c r="K1406" s="579"/>
      <c r="L1406" s="579"/>
      <c r="M1406" s="579"/>
      <c r="N1406" s="579"/>
      <c r="O1406" s="579"/>
      <c r="P1406" s="579"/>
      <c r="Q1406" s="579"/>
      <c r="R1406" s="579"/>
      <c r="S1406" s="617"/>
      <c r="T1406" s="579"/>
      <c r="U1406" s="579"/>
    </row>
    <row r="1407" spans="1:21">
      <c r="A1407" s="579"/>
      <c r="B1407" s="579"/>
      <c r="C1407" s="579"/>
      <c r="D1407" s="579"/>
      <c r="E1407" s="579"/>
      <c r="F1407" s="579"/>
      <c r="G1407" s="579"/>
      <c r="H1407" s="579"/>
      <c r="I1407" s="579"/>
      <c r="J1407" s="594"/>
      <c r="K1407" s="579"/>
      <c r="L1407" s="579"/>
      <c r="M1407" s="579"/>
      <c r="N1407" s="579"/>
      <c r="O1407" s="579"/>
      <c r="P1407" s="579"/>
      <c r="Q1407" s="579"/>
      <c r="R1407" s="579"/>
      <c r="S1407" s="617"/>
      <c r="T1407" s="579"/>
      <c r="U1407" s="579"/>
    </row>
    <row r="1408" spans="1:21">
      <c r="A1408" s="579"/>
      <c r="B1408" s="579"/>
      <c r="C1408" s="579"/>
      <c r="D1408" s="579"/>
      <c r="E1408" s="579"/>
      <c r="F1408" s="579"/>
      <c r="G1408" s="579"/>
      <c r="H1408" s="579"/>
      <c r="I1408" s="579"/>
      <c r="J1408" s="594"/>
      <c r="K1408" s="579"/>
      <c r="L1408" s="579"/>
      <c r="M1408" s="579"/>
      <c r="N1408" s="579"/>
      <c r="O1408" s="579"/>
      <c r="P1408" s="579"/>
      <c r="Q1408" s="579"/>
      <c r="R1408" s="579"/>
      <c r="S1408" s="617"/>
      <c r="T1408" s="579"/>
      <c r="U1408" s="579"/>
    </row>
    <row r="1409" spans="1:21">
      <c r="A1409" s="579"/>
      <c r="B1409" s="579"/>
      <c r="C1409" s="579"/>
      <c r="D1409" s="579"/>
      <c r="E1409" s="579"/>
      <c r="F1409" s="579"/>
      <c r="G1409" s="579"/>
      <c r="H1409" s="579"/>
      <c r="I1409" s="579"/>
      <c r="J1409" s="594"/>
      <c r="K1409" s="579"/>
      <c r="L1409" s="579"/>
      <c r="M1409" s="579"/>
      <c r="N1409" s="579"/>
      <c r="O1409" s="579"/>
      <c r="P1409" s="579"/>
      <c r="Q1409" s="579"/>
      <c r="R1409" s="579"/>
      <c r="S1409" s="617"/>
      <c r="T1409" s="579"/>
      <c r="U1409" s="579"/>
    </row>
    <row r="1410" spans="1:21">
      <c r="A1410" s="579"/>
      <c r="B1410" s="579"/>
      <c r="C1410" s="579"/>
      <c r="D1410" s="579"/>
      <c r="E1410" s="579"/>
      <c r="F1410" s="579"/>
      <c r="G1410" s="579"/>
      <c r="H1410" s="579"/>
      <c r="I1410" s="579"/>
      <c r="J1410" s="594"/>
      <c r="K1410" s="579"/>
      <c r="L1410" s="579"/>
      <c r="M1410" s="579"/>
      <c r="N1410" s="579"/>
      <c r="O1410" s="579"/>
      <c r="P1410" s="579"/>
      <c r="Q1410" s="579"/>
      <c r="R1410" s="579"/>
      <c r="S1410" s="617"/>
      <c r="T1410" s="579"/>
      <c r="U1410" s="579"/>
    </row>
    <row r="1411" spans="1:21">
      <c r="A1411" s="579"/>
      <c r="B1411" s="579"/>
      <c r="C1411" s="579"/>
      <c r="D1411" s="579"/>
      <c r="E1411" s="579"/>
      <c r="F1411" s="579"/>
      <c r="G1411" s="579"/>
      <c r="H1411" s="579"/>
      <c r="I1411" s="579"/>
      <c r="J1411" s="594"/>
      <c r="K1411" s="579"/>
      <c r="L1411" s="579"/>
      <c r="M1411" s="579"/>
      <c r="N1411" s="579"/>
      <c r="O1411" s="579"/>
      <c r="P1411" s="579"/>
      <c r="Q1411" s="579"/>
      <c r="R1411" s="579"/>
      <c r="S1411" s="617"/>
      <c r="T1411" s="579"/>
      <c r="U1411" s="579"/>
    </row>
    <row r="1412" spans="1:21">
      <c r="A1412" s="580"/>
      <c r="B1412" s="580"/>
      <c r="C1412" s="580"/>
      <c r="D1412" s="580"/>
      <c r="E1412" s="580"/>
      <c r="F1412" s="580"/>
      <c r="G1412" s="580"/>
      <c r="H1412" s="580"/>
      <c r="I1412" s="580"/>
      <c r="J1412" s="596"/>
      <c r="K1412" s="580"/>
      <c r="L1412" s="580"/>
      <c r="M1412" s="580"/>
      <c r="N1412" s="580"/>
      <c r="O1412" s="580"/>
      <c r="P1412" s="580"/>
      <c r="Q1412" s="580"/>
      <c r="R1412" s="580"/>
      <c r="S1412" s="618"/>
      <c r="T1412" s="580"/>
      <c r="U1412" s="580"/>
    </row>
    <row r="1413" spans="1:21">
      <c r="A1413" s="578">
        <v>176</v>
      </c>
      <c r="B1413" s="578" t="s">
        <v>9736</v>
      </c>
      <c r="C1413" s="578" t="s">
        <v>25830</v>
      </c>
      <c r="D1413" s="578" t="s">
        <v>540</v>
      </c>
      <c r="E1413" s="578" t="s">
        <v>2886</v>
      </c>
      <c r="F1413" s="578">
        <v>4</v>
      </c>
      <c r="G1413" s="578" t="s">
        <v>26</v>
      </c>
      <c r="H1413" s="578" t="s">
        <v>34</v>
      </c>
      <c r="I1413" s="578" t="s">
        <v>9739</v>
      </c>
      <c r="J1413" s="593" t="s">
        <v>9554</v>
      </c>
      <c r="K1413" s="578" t="s">
        <v>9448</v>
      </c>
      <c r="L1413" s="578"/>
      <c r="M1413" s="578"/>
      <c r="N1413" s="578"/>
      <c r="O1413" s="578"/>
      <c r="P1413" s="578"/>
      <c r="Q1413" s="578"/>
      <c r="R1413" s="578"/>
      <c r="S1413" s="616" t="s">
        <v>30</v>
      </c>
      <c r="T1413" s="578" t="s">
        <v>9749</v>
      </c>
      <c r="U1413" s="578" t="s">
        <v>9228</v>
      </c>
    </row>
    <row r="1414" spans="1:21">
      <c r="A1414" s="579"/>
      <c r="B1414" s="579"/>
      <c r="C1414" s="579"/>
      <c r="D1414" s="579"/>
      <c r="E1414" s="579"/>
      <c r="F1414" s="579"/>
      <c r="G1414" s="579"/>
      <c r="H1414" s="579"/>
      <c r="I1414" s="579"/>
      <c r="J1414" s="594"/>
      <c r="K1414" s="579"/>
      <c r="L1414" s="579"/>
      <c r="M1414" s="579"/>
      <c r="N1414" s="579"/>
      <c r="O1414" s="579"/>
      <c r="P1414" s="579"/>
      <c r="Q1414" s="579"/>
      <c r="R1414" s="579"/>
      <c r="S1414" s="617"/>
      <c r="T1414" s="579"/>
      <c r="U1414" s="579"/>
    </row>
    <row r="1415" spans="1:21">
      <c r="A1415" s="579"/>
      <c r="B1415" s="579"/>
      <c r="C1415" s="579"/>
      <c r="D1415" s="579"/>
      <c r="E1415" s="579"/>
      <c r="F1415" s="579"/>
      <c r="G1415" s="579"/>
      <c r="H1415" s="579"/>
      <c r="I1415" s="579"/>
      <c r="J1415" s="594"/>
      <c r="K1415" s="579"/>
      <c r="L1415" s="579"/>
      <c r="M1415" s="579"/>
      <c r="N1415" s="579"/>
      <c r="O1415" s="579"/>
      <c r="P1415" s="579"/>
      <c r="Q1415" s="579"/>
      <c r="R1415" s="579"/>
      <c r="S1415" s="617"/>
      <c r="T1415" s="579"/>
      <c r="U1415" s="579"/>
    </row>
    <row r="1416" spans="1:21">
      <c r="A1416" s="579"/>
      <c r="B1416" s="579"/>
      <c r="C1416" s="579"/>
      <c r="D1416" s="579"/>
      <c r="E1416" s="579"/>
      <c r="F1416" s="579"/>
      <c r="G1416" s="579"/>
      <c r="H1416" s="579"/>
      <c r="I1416" s="579"/>
      <c r="J1416" s="594"/>
      <c r="K1416" s="579"/>
      <c r="L1416" s="579"/>
      <c r="M1416" s="579"/>
      <c r="N1416" s="579"/>
      <c r="O1416" s="579"/>
      <c r="P1416" s="579"/>
      <c r="Q1416" s="579"/>
      <c r="R1416" s="579"/>
      <c r="S1416" s="617"/>
      <c r="T1416" s="579"/>
      <c r="U1416" s="579"/>
    </row>
    <row r="1417" spans="1:21">
      <c r="A1417" s="579"/>
      <c r="B1417" s="579"/>
      <c r="C1417" s="579"/>
      <c r="D1417" s="579"/>
      <c r="E1417" s="579"/>
      <c r="F1417" s="579"/>
      <c r="G1417" s="579"/>
      <c r="H1417" s="579"/>
      <c r="I1417" s="579"/>
      <c r="J1417" s="594"/>
      <c r="K1417" s="579"/>
      <c r="L1417" s="579"/>
      <c r="M1417" s="579"/>
      <c r="N1417" s="579"/>
      <c r="O1417" s="579"/>
      <c r="P1417" s="579"/>
      <c r="Q1417" s="579"/>
      <c r="R1417" s="579"/>
      <c r="S1417" s="617"/>
      <c r="T1417" s="579"/>
      <c r="U1417" s="579"/>
    </row>
    <row r="1418" spans="1:21">
      <c r="A1418" s="579"/>
      <c r="B1418" s="579"/>
      <c r="C1418" s="579"/>
      <c r="D1418" s="579"/>
      <c r="E1418" s="579"/>
      <c r="F1418" s="579"/>
      <c r="G1418" s="579"/>
      <c r="H1418" s="579"/>
      <c r="I1418" s="579"/>
      <c r="J1418" s="594"/>
      <c r="K1418" s="579"/>
      <c r="L1418" s="579"/>
      <c r="M1418" s="579"/>
      <c r="N1418" s="579"/>
      <c r="O1418" s="579"/>
      <c r="P1418" s="579"/>
      <c r="Q1418" s="579"/>
      <c r="R1418" s="579"/>
      <c r="S1418" s="617"/>
      <c r="T1418" s="579"/>
      <c r="U1418" s="579"/>
    </row>
    <row r="1419" spans="1:21">
      <c r="A1419" s="579"/>
      <c r="B1419" s="579"/>
      <c r="C1419" s="579"/>
      <c r="D1419" s="579"/>
      <c r="E1419" s="579"/>
      <c r="F1419" s="579"/>
      <c r="G1419" s="579"/>
      <c r="H1419" s="579"/>
      <c r="I1419" s="579"/>
      <c r="J1419" s="594"/>
      <c r="K1419" s="579"/>
      <c r="L1419" s="579"/>
      <c r="M1419" s="579"/>
      <c r="N1419" s="579"/>
      <c r="O1419" s="579"/>
      <c r="P1419" s="579"/>
      <c r="Q1419" s="579"/>
      <c r="R1419" s="579"/>
      <c r="S1419" s="617"/>
      <c r="T1419" s="579"/>
      <c r="U1419" s="579"/>
    </row>
    <row r="1420" spans="1:21">
      <c r="A1420" s="580"/>
      <c r="B1420" s="580"/>
      <c r="C1420" s="580"/>
      <c r="D1420" s="580"/>
      <c r="E1420" s="580"/>
      <c r="F1420" s="580"/>
      <c r="G1420" s="580"/>
      <c r="H1420" s="580"/>
      <c r="I1420" s="580"/>
      <c r="J1420" s="596"/>
      <c r="K1420" s="580"/>
      <c r="L1420" s="580"/>
      <c r="M1420" s="580"/>
      <c r="N1420" s="580"/>
      <c r="O1420" s="580"/>
      <c r="P1420" s="580"/>
      <c r="Q1420" s="580"/>
      <c r="R1420" s="580"/>
      <c r="S1420" s="618"/>
      <c r="T1420" s="580"/>
      <c r="U1420" s="580"/>
    </row>
    <row r="1421" spans="1:21">
      <c r="A1421" s="578">
        <v>177</v>
      </c>
      <c r="B1421" s="578" t="s">
        <v>9737</v>
      </c>
      <c r="C1421" s="578" t="s">
        <v>9738</v>
      </c>
      <c r="D1421" s="578" t="s">
        <v>540</v>
      </c>
      <c r="E1421" s="578" t="s">
        <v>2886</v>
      </c>
      <c r="F1421" s="578">
        <v>6</v>
      </c>
      <c r="G1421" s="578" t="s">
        <v>26</v>
      </c>
      <c r="H1421" s="578" t="s">
        <v>34</v>
      </c>
      <c r="I1421" s="578" t="s">
        <v>9739</v>
      </c>
      <c r="J1421" s="593" t="s">
        <v>9554</v>
      </c>
      <c r="K1421" s="578" t="s">
        <v>9448</v>
      </c>
      <c r="L1421" s="578"/>
      <c r="M1421" s="578"/>
      <c r="N1421" s="578"/>
      <c r="O1421" s="578"/>
      <c r="P1421" s="578"/>
      <c r="Q1421" s="578"/>
      <c r="R1421" s="578"/>
      <c r="S1421" s="616" t="s">
        <v>30</v>
      </c>
      <c r="T1421" s="603" t="s">
        <v>9750</v>
      </c>
      <c r="U1421" s="578" t="s">
        <v>9228</v>
      </c>
    </row>
    <row r="1422" spans="1:21">
      <c r="A1422" s="579"/>
      <c r="B1422" s="579"/>
      <c r="C1422" s="579"/>
      <c r="D1422" s="579"/>
      <c r="E1422" s="579"/>
      <c r="F1422" s="579"/>
      <c r="G1422" s="579"/>
      <c r="H1422" s="579"/>
      <c r="I1422" s="579"/>
      <c r="J1422" s="594"/>
      <c r="K1422" s="579"/>
      <c r="L1422" s="579"/>
      <c r="M1422" s="579"/>
      <c r="N1422" s="579"/>
      <c r="O1422" s="579"/>
      <c r="P1422" s="579"/>
      <c r="Q1422" s="579"/>
      <c r="R1422" s="579"/>
      <c r="S1422" s="617"/>
      <c r="T1422" s="603"/>
      <c r="U1422" s="579"/>
    </row>
    <row r="1423" spans="1:21">
      <c r="A1423" s="579"/>
      <c r="B1423" s="579"/>
      <c r="C1423" s="579"/>
      <c r="D1423" s="579"/>
      <c r="E1423" s="579"/>
      <c r="F1423" s="579"/>
      <c r="G1423" s="579"/>
      <c r="H1423" s="579"/>
      <c r="I1423" s="579"/>
      <c r="J1423" s="594"/>
      <c r="K1423" s="579"/>
      <c r="L1423" s="579"/>
      <c r="M1423" s="579"/>
      <c r="N1423" s="579"/>
      <c r="O1423" s="579"/>
      <c r="P1423" s="579"/>
      <c r="Q1423" s="579"/>
      <c r="R1423" s="579"/>
      <c r="S1423" s="618"/>
      <c r="T1423" s="603"/>
      <c r="U1423" s="579"/>
    </row>
    <row r="1424" spans="1:21" ht="15.75">
      <c r="A1424" s="580"/>
      <c r="B1424" s="580"/>
      <c r="C1424" s="580"/>
      <c r="D1424" s="580"/>
      <c r="E1424" s="580"/>
      <c r="F1424" s="580"/>
      <c r="G1424" s="580"/>
      <c r="H1424" s="580"/>
      <c r="I1424" s="580"/>
      <c r="J1424" s="596"/>
      <c r="K1424" s="580"/>
      <c r="L1424" s="580"/>
      <c r="M1424" s="580"/>
      <c r="N1424" s="580"/>
      <c r="O1424" s="580"/>
      <c r="P1424" s="580"/>
      <c r="Q1424" s="580"/>
      <c r="R1424" s="580"/>
      <c r="S1424" s="143" t="s">
        <v>275</v>
      </c>
      <c r="T1424" s="143" t="s">
        <v>9751</v>
      </c>
      <c r="U1424" s="580"/>
    </row>
    <row r="1425" spans="1:21" ht="110.25">
      <c r="A1425" s="125">
        <v>178</v>
      </c>
      <c r="B1425" s="125" t="s">
        <v>9564</v>
      </c>
      <c r="C1425" s="125" t="s">
        <v>25831</v>
      </c>
      <c r="D1425" s="125" t="s">
        <v>24</v>
      </c>
      <c r="E1425" s="125" t="s">
        <v>9565</v>
      </c>
      <c r="F1425" s="125">
        <v>14</v>
      </c>
      <c r="G1425" s="125" t="s">
        <v>4644</v>
      </c>
      <c r="H1425" s="125" t="s">
        <v>5865</v>
      </c>
      <c r="I1425" s="125" t="s">
        <v>9739</v>
      </c>
      <c r="J1425" s="130" t="s">
        <v>9554</v>
      </c>
      <c r="K1425" s="125" t="s">
        <v>9448</v>
      </c>
      <c r="L1425" s="125"/>
      <c r="M1425" s="125"/>
      <c r="N1425" s="125"/>
      <c r="O1425" s="125"/>
      <c r="P1425" s="125"/>
      <c r="Q1425" s="125"/>
      <c r="R1425" s="125"/>
      <c r="S1425" s="125" t="s">
        <v>70</v>
      </c>
      <c r="T1425" s="150" t="s">
        <v>9752</v>
      </c>
      <c r="U1425" s="125" t="s">
        <v>25842</v>
      </c>
    </row>
    <row r="1426" spans="1:21" ht="20.25">
      <c r="A1426" s="608" t="s">
        <v>9566</v>
      </c>
      <c r="B1426" s="609"/>
      <c r="C1426" s="609"/>
      <c r="D1426" s="609"/>
      <c r="E1426" s="609"/>
      <c r="F1426" s="609"/>
      <c r="G1426" s="609"/>
      <c r="H1426" s="609"/>
      <c r="I1426" s="609"/>
      <c r="J1426" s="609"/>
      <c r="K1426" s="609"/>
      <c r="L1426" s="609"/>
      <c r="M1426" s="609"/>
      <c r="N1426" s="609"/>
      <c r="O1426" s="609"/>
      <c r="P1426" s="609"/>
      <c r="Q1426" s="609"/>
      <c r="R1426" s="609"/>
      <c r="S1426" s="609"/>
      <c r="T1426" s="609"/>
      <c r="U1426" s="610"/>
    </row>
    <row r="1427" spans="1:21" ht="15.75">
      <c r="A1427" s="7">
        <v>179</v>
      </c>
      <c r="B1427" s="125" t="s">
        <v>9567</v>
      </c>
      <c r="C1427" s="578" t="s">
        <v>9228</v>
      </c>
      <c r="D1427" s="578" t="s">
        <v>540</v>
      </c>
      <c r="E1427" s="578" t="s">
        <v>9582</v>
      </c>
      <c r="F1427" s="616" t="s">
        <v>8705</v>
      </c>
      <c r="G1427" s="616" t="s">
        <v>8705</v>
      </c>
      <c r="H1427" s="616" t="s">
        <v>8705</v>
      </c>
      <c r="I1427" s="578" t="s">
        <v>9585</v>
      </c>
      <c r="J1427" s="593" t="s">
        <v>9586</v>
      </c>
      <c r="K1427" s="578" t="s">
        <v>9587</v>
      </c>
      <c r="L1427" s="578"/>
      <c r="M1427" s="578"/>
      <c r="N1427" s="578"/>
      <c r="O1427" s="578"/>
      <c r="P1427" s="578"/>
      <c r="Q1427" s="578"/>
      <c r="R1427" s="578"/>
      <c r="S1427" s="7" t="s">
        <v>30</v>
      </c>
      <c r="T1427" s="125" t="s">
        <v>9567</v>
      </c>
      <c r="U1427" s="578" t="s">
        <v>9228</v>
      </c>
    </row>
    <row r="1428" spans="1:21" ht="15.75">
      <c r="A1428" s="7">
        <v>180</v>
      </c>
      <c r="B1428" s="125" t="s">
        <v>9568</v>
      </c>
      <c r="C1428" s="579"/>
      <c r="D1428" s="579"/>
      <c r="E1428" s="579"/>
      <c r="F1428" s="617"/>
      <c r="G1428" s="617"/>
      <c r="H1428" s="617"/>
      <c r="I1428" s="579"/>
      <c r="J1428" s="594"/>
      <c r="K1428" s="579"/>
      <c r="L1428" s="579"/>
      <c r="M1428" s="579"/>
      <c r="N1428" s="579"/>
      <c r="O1428" s="579"/>
      <c r="P1428" s="579"/>
      <c r="Q1428" s="579"/>
      <c r="R1428" s="579"/>
      <c r="S1428" s="7" t="s">
        <v>30</v>
      </c>
      <c r="T1428" s="125" t="s">
        <v>9568</v>
      </c>
      <c r="U1428" s="579"/>
    </row>
    <row r="1429" spans="1:21" ht="15.75">
      <c r="A1429" s="7">
        <v>181</v>
      </c>
      <c r="B1429" s="125" t="s">
        <v>9569</v>
      </c>
      <c r="C1429" s="579"/>
      <c r="D1429" s="579"/>
      <c r="E1429" s="579"/>
      <c r="F1429" s="617"/>
      <c r="G1429" s="617"/>
      <c r="H1429" s="617"/>
      <c r="I1429" s="579"/>
      <c r="J1429" s="594"/>
      <c r="K1429" s="579"/>
      <c r="L1429" s="579"/>
      <c r="M1429" s="579"/>
      <c r="N1429" s="579"/>
      <c r="O1429" s="579"/>
      <c r="P1429" s="579"/>
      <c r="Q1429" s="579"/>
      <c r="R1429" s="579"/>
      <c r="S1429" s="7" t="s">
        <v>30</v>
      </c>
      <c r="T1429" s="125" t="s">
        <v>9569</v>
      </c>
      <c r="U1429" s="579"/>
    </row>
    <row r="1430" spans="1:21" ht="15.75">
      <c r="A1430" s="7">
        <v>182</v>
      </c>
      <c r="B1430" s="125" t="s">
        <v>9570</v>
      </c>
      <c r="C1430" s="579"/>
      <c r="D1430" s="579"/>
      <c r="E1430" s="579"/>
      <c r="F1430" s="617"/>
      <c r="G1430" s="617"/>
      <c r="H1430" s="617"/>
      <c r="I1430" s="579"/>
      <c r="J1430" s="594"/>
      <c r="K1430" s="579"/>
      <c r="L1430" s="579"/>
      <c r="M1430" s="579"/>
      <c r="N1430" s="579"/>
      <c r="O1430" s="579"/>
      <c r="P1430" s="579"/>
      <c r="Q1430" s="579"/>
      <c r="R1430" s="579"/>
      <c r="S1430" s="7" t="s">
        <v>30</v>
      </c>
      <c r="T1430" s="125" t="s">
        <v>9570</v>
      </c>
      <c r="U1430" s="579"/>
    </row>
    <row r="1431" spans="1:21" ht="15.75">
      <c r="A1431" s="7">
        <v>183</v>
      </c>
      <c r="B1431" s="125" t="s">
        <v>9571</v>
      </c>
      <c r="C1431" s="579"/>
      <c r="D1431" s="579"/>
      <c r="E1431" s="579"/>
      <c r="F1431" s="617"/>
      <c r="G1431" s="617"/>
      <c r="H1431" s="617"/>
      <c r="I1431" s="579"/>
      <c r="J1431" s="594"/>
      <c r="K1431" s="579"/>
      <c r="L1431" s="579"/>
      <c r="M1431" s="579"/>
      <c r="N1431" s="579"/>
      <c r="O1431" s="579"/>
      <c r="P1431" s="579"/>
      <c r="Q1431" s="579"/>
      <c r="R1431" s="579"/>
      <c r="S1431" s="7" t="s">
        <v>30</v>
      </c>
      <c r="T1431" s="125" t="s">
        <v>9571</v>
      </c>
      <c r="U1431" s="579"/>
    </row>
    <row r="1432" spans="1:21" ht="15.75">
      <c r="A1432" s="7">
        <v>184</v>
      </c>
      <c r="B1432" s="125" t="s">
        <v>9572</v>
      </c>
      <c r="C1432" s="579"/>
      <c r="D1432" s="579"/>
      <c r="E1432" s="579"/>
      <c r="F1432" s="617"/>
      <c r="G1432" s="617"/>
      <c r="H1432" s="617"/>
      <c r="I1432" s="579"/>
      <c r="J1432" s="594"/>
      <c r="K1432" s="579"/>
      <c r="L1432" s="579"/>
      <c r="M1432" s="579"/>
      <c r="N1432" s="579"/>
      <c r="O1432" s="579"/>
      <c r="P1432" s="579"/>
      <c r="Q1432" s="579"/>
      <c r="R1432" s="579"/>
      <c r="S1432" s="7" t="s">
        <v>30</v>
      </c>
      <c r="T1432" s="125" t="s">
        <v>9572</v>
      </c>
      <c r="U1432" s="579"/>
    </row>
    <row r="1433" spans="1:21" ht="15.75">
      <c r="A1433" s="7">
        <v>185</v>
      </c>
      <c r="B1433" s="125" t="s">
        <v>9573</v>
      </c>
      <c r="C1433" s="579"/>
      <c r="D1433" s="579"/>
      <c r="E1433" s="579"/>
      <c r="F1433" s="617"/>
      <c r="G1433" s="617"/>
      <c r="H1433" s="617"/>
      <c r="I1433" s="579"/>
      <c r="J1433" s="594"/>
      <c r="K1433" s="579"/>
      <c r="L1433" s="579"/>
      <c r="M1433" s="579"/>
      <c r="N1433" s="579"/>
      <c r="O1433" s="579"/>
      <c r="P1433" s="579"/>
      <c r="Q1433" s="579"/>
      <c r="R1433" s="579"/>
      <c r="S1433" s="7" t="s">
        <v>30</v>
      </c>
      <c r="T1433" s="125" t="s">
        <v>9573</v>
      </c>
      <c r="U1433" s="579"/>
    </row>
    <row r="1434" spans="1:21" ht="15.75">
      <c r="A1434" s="7">
        <v>186</v>
      </c>
      <c r="B1434" s="125" t="s">
        <v>9574</v>
      </c>
      <c r="C1434" s="579"/>
      <c r="D1434" s="579"/>
      <c r="E1434" s="579"/>
      <c r="F1434" s="617"/>
      <c r="G1434" s="617"/>
      <c r="H1434" s="617"/>
      <c r="I1434" s="579"/>
      <c r="J1434" s="594"/>
      <c r="K1434" s="579"/>
      <c r="L1434" s="579"/>
      <c r="M1434" s="579"/>
      <c r="N1434" s="579"/>
      <c r="O1434" s="579"/>
      <c r="P1434" s="579"/>
      <c r="Q1434" s="579"/>
      <c r="R1434" s="579"/>
      <c r="S1434" s="7" t="s">
        <v>30</v>
      </c>
      <c r="T1434" s="125" t="s">
        <v>9574</v>
      </c>
      <c r="U1434" s="579"/>
    </row>
    <row r="1435" spans="1:21" ht="15.75">
      <c r="A1435" s="7">
        <v>187</v>
      </c>
      <c r="B1435" s="125" t="s">
        <v>9575</v>
      </c>
      <c r="C1435" s="579"/>
      <c r="D1435" s="579"/>
      <c r="E1435" s="579"/>
      <c r="F1435" s="617"/>
      <c r="G1435" s="617"/>
      <c r="H1435" s="617"/>
      <c r="I1435" s="579"/>
      <c r="J1435" s="594"/>
      <c r="K1435" s="579"/>
      <c r="L1435" s="579"/>
      <c r="M1435" s="579"/>
      <c r="N1435" s="579"/>
      <c r="O1435" s="579"/>
      <c r="P1435" s="579"/>
      <c r="Q1435" s="579"/>
      <c r="R1435" s="579"/>
      <c r="S1435" s="7" t="s">
        <v>30</v>
      </c>
      <c r="T1435" s="125" t="s">
        <v>9575</v>
      </c>
      <c r="U1435" s="579"/>
    </row>
    <row r="1436" spans="1:21" ht="15.75">
      <c r="A1436" s="7">
        <v>188</v>
      </c>
      <c r="B1436" s="125" t="s">
        <v>9576</v>
      </c>
      <c r="C1436" s="579"/>
      <c r="D1436" s="579"/>
      <c r="E1436" s="579"/>
      <c r="F1436" s="617"/>
      <c r="G1436" s="617"/>
      <c r="H1436" s="617"/>
      <c r="I1436" s="579"/>
      <c r="J1436" s="594"/>
      <c r="K1436" s="579"/>
      <c r="L1436" s="579"/>
      <c r="M1436" s="579"/>
      <c r="N1436" s="579"/>
      <c r="O1436" s="579"/>
      <c r="P1436" s="579"/>
      <c r="Q1436" s="579"/>
      <c r="R1436" s="579"/>
      <c r="S1436" s="7" t="s">
        <v>30</v>
      </c>
      <c r="T1436" s="125" t="s">
        <v>9576</v>
      </c>
      <c r="U1436" s="579"/>
    </row>
    <row r="1437" spans="1:21" ht="15.75">
      <c r="A1437" s="7">
        <v>189</v>
      </c>
      <c r="B1437" s="125" t="s">
        <v>9577</v>
      </c>
      <c r="C1437" s="579"/>
      <c r="D1437" s="579"/>
      <c r="E1437" s="579"/>
      <c r="F1437" s="617"/>
      <c r="G1437" s="617"/>
      <c r="H1437" s="617"/>
      <c r="I1437" s="579"/>
      <c r="J1437" s="594"/>
      <c r="K1437" s="579"/>
      <c r="L1437" s="579"/>
      <c r="M1437" s="579"/>
      <c r="N1437" s="579"/>
      <c r="O1437" s="579"/>
      <c r="P1437" s="579"/>
      <c r="Q1437" s="579"/>
      <c r="R1437" s="579"/>
      <c r="S1437" s="7" t="s">
        <v>30</v>
      </c>
      <c r="T1437" s="125" t="s">
        <v>9577</v>
      </c>
      <c r="U1437" s="579"/>
    </row>
    <row r="1438" spans="1:21" ht="15.75">
      <c r="A1438" s="7">
        <v>190</v>
      </c>
      <c r="B1438" s="125" t="s">
        <v>9578</v>
      </c>
      <c r="C1438" s="579"/>
      <c r="D1438" s="579"/>
      <c r="E1438" s="579"/>
      <c r="F1438" s="617"/>
      <c r="G1438" s="617"/>
      <c r="H1438" s="617"/>
      <c r="I1438" s="579"/>
      <c r="J1438" s="594"/>
      <c r="K1438" s="579"/>
      <c r="L1438" s="579"/>
      <c r="M1438" s="579"/>
      <c r="N1438" s="579"/>
      <c r="O1438" s="579"/>
      <c r="P1438" s="579"/>
      <c r="Q1438" s="579"/>
      <c r="R1438" s="579"/>
      <c r="S1438" s="7" t="s">
        <v>30</v>
      </c>
      <c r="T1438" s="125" t="s">
        <v>9578</v>
      </c>
      <c r="U1438" s="579"/>
    </row>
    <row r="1439" spans="1:21" ht="15.75">
      <c r="A1439" s="7">
        <v>191</v>
      </c>
      <c r="B1439" s="125" t="s">
        <v>9579</v>
      </c>
      <c r="C1439" s="579"/>
      <c r="D1439" s="579"/>
      <c r="E1439" s="579"/>
      <c r="F1439" s="617"/>
      <c r="G1439" s="617"/>
      <c r="H1439" s="617"/>
      <c r="I1439" s="579"/>
      <c r="J1439" s="594"/>
      <c r="K1439" s="579"/>
      <c r="L1439" s="579"/>
      <c r="M1439" s="579"/>
      <c r="N1439" s="579"/>
      <c r="O1439" s="579"/>
      <c r="P1439" s="579"/>
      <c r="Q1439" s="579"/>
      <c r="R1439" s="579"/>
      <c r="S1439" s="7" t="s">
        <v>30</v>
      </c>
      <c r="T1439" s="125" t="s">
        <v>9579</v>
      </c>
      <c r="U1439" s="579"/>
    </row>
    <row r="1440" spans="1:21" ht="15.75">
      <c r="A1440" s="7">
        <v>192</v>
      </c>
      <c r="B1440" s="125" t="s">
        <v>9580</v>
      </c>
      <c r="C1440" s="580"/>
      <c r="D1440" s="580"/>
      <c r="E1440" s="580"/>
      <c r="F1440" s="618"/>
      <c r="G1440" s="618"/>
      <c r="H1440" s="618"/>
      <c r="I1440" s="580"/>
      <c r="J1440" s="596"/>
      <c r="K1440" s="580"/>
      <c r="L1440" s="580"/>
      <c r="M1440" s="580"/>
      <c r="N1440" s="580"/>
      <c r="O1440" s="580"/>
      <c r="P1440" s="580"/>
      <c r="Q1440" s="580"/>
      <c r="R1440" s="580"/>
      <c r="S1440" s="7" t="s">
        <v>30</v>
      </c>
      <c r="T1440" s="125" t="s">
        <v>9580</v>
      </c>
      <c r="U1440" s="580"/>
    </row>
    <row r="1441" spans="1:21" ht="94.5">
      <c r="A1441" s="108">
        <v>193</v>
      </c>
      <c r="B1441" s="108" t="s">
        <v>9581</v>
      </c>
      <c r="C1441" s="108" t="s">
        <v>25843</v>
      </c>
      <c r="D1441" s="108" t="s">
        <v>24</v>
      </c>
      <c r="E1441" s="108" t="s">
        <v>9565</v>
      </c>
      <c r="F1441" s="134">
        <v>4</v>
      </c>
      <c r="G1441" s="134" t="s">
        <v>575</v>
      </c>
      <c r="H1441" s="134" t="s">
        <v>6618</v>
      </c>
      <c r="I1441" s="108" t="s">
        <v>9583</v>
      </c>
      <c r="J1441" s="115" t="s">
        <v>9586</v>
      </c>
      <c r="K1441" s="108" t="s">
        <v>9584</v>
      </c>
      <c r="L1441" s="108"/>
      <c r="M1441" s="108"/>
      <c r="N1441" s="108"/>
      <c r="O1441" s="108"/>
      <c r="P1441" s="108"/>
      <c r="Q1441" s="108"/>
      <c r="R1441" s="108"/>
      <c r="S1441" s="108" t="s">
        <v>70</v>
      </c>
      <c r="T1441" s="108" t="s">
        <v>9584</v>
      </c>
      <c r="U1441" s="108" t="s">
        <v>25844</v>
      </c>
    </row>
    <row r="1442" spans="1:21" ht="20.25">
      <c r="A1442" s="608" t="s">
        <v>9588</v>
      </c>
      <c r="B1442" s="609"/>
      <c r="C1442" s="609"/>
      <c r="D1442" s="609"/>
      <c r="E1442" s="609"/>
      <c r="F1442" s="609"/>
      <c r="G1442" s="609"/>
      <c r="H1442" s="609"/>
      <c r="I1442" s="609"/>
      <c r="J1442" s="609"/>
      <c r="K1442" s="609"/>
      <c r="L1442" s="609"/>
      <c r="M1442" s="609"/>
      <c r="N1442" s="609"/>
      <c r="O1442" s="609"/>
      <c r="P1442" s="609"/>
      <c r="Q1442" s="609"/>
      <c r="R1442" s="609"/>
      <c r="S1442" s="609"/>
      <c r="T1442" s="609"/>
      <c r="U1442" s="610"/>
    </row>
    <row r="1443" spans="1:21" ht="15.75">
      <c r="A1443" s="7">
        <v>194</v>
      </c>
      <c r="B1443" s="125" t="s">
        <v>9589</v>
      </c>
      <c r="C1443" s="578" t="s">
        <v>9228</v>
      </c>
      <c r="D1443" s="578" t="s">
        <v>540</v>
      </c>
      <c r="E1443" s="578" t="s">
        <v>9565</v>
      </c>
      <c r="F1443" s="616"/>
      <c r="G1443" s="143"/>
      <c r="H1443" s="143"/>
      <c r="I1443" s="578" t="s">
        <v>9604</v>
      </c>
      <c r="J1443" s="593" t="s">
        <v>9605</v>
      </c>
      <c r="K1443" s="578" t="s">
        <v>9606</v>
      </c>
      <c r="L1443" s="578"/>
      <c r="M1443" s="578"/>
      <c r="N1443" s="578"/>
      <c r="O1443" s="578"/>
      <c r="P1443" s="578"/>
      <c r="Q1443" s="578"/>
      <c r="R1443" s="578"/>
      <c r="S1443" s="7" t="s">
        <v>30</v>
      </c>
      <c r="T1443" s="125" t="s">
        <v>9589</v>
      </c>
      <c r="U1443" s="578" t="s">
        <v>9228</v>
      </c>
    </row>
    <row r="1444" spans="1:21" ht="15.75">
      <c r="A1444" s="7">
        <v>195</v>
      </c>
      <c r="B1444" s="125" t="s">
        <v>9590</v>
      </c>
      <c r="C1444" s="579"/>
      <c r="D1444" s="579"/>
      <c r="E1444" s="579"/>
      <c r="F1444" s="617"/>
      <c r="G1444" s="143"/>
      <c r="H1444" s="143"/>
      <c r="I1444" s="579"/>
      <c r="J1444" s="594"/>
      <c r="K1444" s="579"/>
      <c r="L1444" s="579"/>
      <c r="M1444" s="579"/>
      <c r="N1444" s="579"/>
      <c r="O1444" s="579"/>
      <c r="P1444" s="579"/>
      <c r="Q1444" s="579"/>
      <c r="R1444" s="579"/>
      <c r="S1444" s="7" t="s">
        <v>30</v>
      </c>
      <c r="T1444" s="125" t="s">
        <v>9590</v>
      </c>
      <c r="U1444" s="579"/>
    </row>
    <row r="1445" spans="1:21" ht="47.25">
      <c r="A1445" s="7">
        <v>196</v>
      </c>
      <c r="B1445" s="125" t="s">
        <v>9591</v>
      </c>
      <c r="C1445" s="579"/>
      <c r="D1445" s="579"/>
      <c r="E1445" s="579"/>
      <c r="F1445" s="617"/>
      <c r="G1445" s="143" t="s">
        <v>2000</v>
      </c>
      <c r="H1445" s="143" t="s">
        <v>2002</v>
      </c>
      <c r="I1445" s="579"/>
      <c r="J1445" s="594"/>
      <c r="K1445" s="579"/>
      <c r="L1445" s="579"/>
      <c r="M1445" s="579"/>
      <c r="N1445" s="579"/>
      <c r="O1445" s="579"/>
      <c r="P1445" s="579"/>
      <c r="Q1445" s="579"/>
      <c r="R1445" s="579"/>
      <c r="S1445" s="7" t="s">
        <v>30</v>
      </c>
      <c r="T1445" s="125" t="s">
        <v>9591</v>
      </c>
      <c r="U1445" s="579"/>
    </row>
    <row r="1446" spans="1:21" ht="15.75">
      <c r="A1446" s="7">
        <v>197</v>
      </c>
      <c r="B1446" s="125" t="s">
        <v>9592</v>
      </c>
      <c r="C1446" s="579"/>
      <c r="D1446" s="579"/>
      <c r="E1446" s="579"/>
      <c r="F1446" s="617"/>
      <c r="G1446" s="143"/>
      <c r="H1446" s="143"/>
      <c r="I1446" s="579"/>
      <c r="J1446" s="594"/>
      <c r="K1446" s="579"/>
      <c r="L1446" s="579"/>
      <c r="M1446" s="579"/>
      <c r="N1446" s="579"/>
      <c r="O1446" s="579"/>
      <c r="P1446" s="579"/>
      <c r="Q1446" s="579"/>
      <c r="R1446" s="579"/>
      <c r="S1446" s="7" t="s">
        <v>30</v>
      </c>
      <c r="T1446" s="125" t="s">
        <v>9592</v>
      </c>
      <c r="U1446" s="579"/>
    </row>
    <row r="1447" spans="1:21" ht="15.75">
      <c r="A1447" s="7">
        <v>198</v>
      </c>
      <c r="B1447" s="125" t="s">
        <v>9593</v>
      </c>
      <c r="C1447" s="580"/>
      <c r="D1447" s="579"/>
      <c r="E1447" s="579"/>
      <c r="F1447" s="617"/>
      <c r="G1447" s="143"/>
      <c r="H1447" s="143"/>
      <c r="I1447" s="579"/>
      <c r="J1447" s="594"/>
      <c r="K1447" s="579"/>
      <c r="L1447" s="579"/>
      <c r="M1447" s="579"/>
      <c r="N1447" s="579"/>
      <c r="O1447" s="579"/>
      <c r="P1447" s="579"/>
      <c r="Q1447" s="579"/>
      <c r="R1447" s="579"/>
      <c r="S1447" s="7" t="s">
        <v>30</v>
      </c>
      <c r="T1447" s="125" t="s">
        <v>9593</v>
      </c>
      <c r="U1447" s="580"/>
    </row>
    <row r="1448" spans="1:21" ht="31.5">
      <c r="A1448" s="7">
        <v>199</v>
      </c>
      <c r="B1448" s="125" t="s">
        <v>9594</v>
      </c>
      <c r="C1448" s="125" t="s">
        <v>25845</v>
      </c>
      <c r="D1448" s="579"/>
      <c r="E1448" s="579"/>
      <c r="F1448" s="617"/>
      <c r="G1448" s="143"/>
      <c r="H1448" s="143"/>
      <c r="I1448" s="579"/>
      <c r="J1448" s="594"/>
      <c r="K1448" s="579"/>
      <c r="L1448" s="579"/>
      <c r="M1448" s="579"/>
      <c r="N1448" s="579"/>
      <c r="O1448" s="579"/>
      <c r="P1448" s="579"/>
      <c r="Q1448" s="579"/>
      <c r="R1448" s="579"/>
      <c r="S1448" s="7" t="s">
        <v>30</v>
      </c>
      <c r="T1448" s="125" t="s">
        <v>9594</v>
      </c>
      <c r="U1448" s="125" t="s">
        <v>25847</v>
      </c>
    </row>
    <row r="1449" spans="1:21" ht="94.5">
      <c r="A1449" s="7">
        <v>200</v>
      </c>
      <c r="B1449" s="125" t="s">
        <v>9595</v>
      </c>
      <c r="C1449" s="125" t="s">
        <v>25846</v>
      </c>
      <c r="D1449" s="579"/>
      <c r="E1449" s="579"/>
      <c r="F1449" s="617"/>
      <c r="G1449" s="143" t="s">
        <v>6571</v>
      </c>
      <c r="H1449" s="143" t="s">
        <v>9601</v>
      </c>
      <c r="I1449" s="579"/>
      <c r="J1449" s="594"/>
      <c r="K1449" s="579"/>
      <c r="L1449" s="579"/>
      <c r="M1449" s="579"/>
      <c r="N1449" s="579"/>
      <c r="O1449" s="579"/>
      <c r="P1449" s="579"/>
      <c r="Q1449" s="579"/>
      <c r="R1449" s="579"/>
      <c r="S1449" s="7" t="s">
        <v>30</v>
      </c>
      <c r="T1449" s="125" t="s">
        <v>9595</v>
      </c>
      <c r="U1449" s="125" t="s">
        <v>25848</v>
      </c>
    </row>
    <row r="1450" spans="1:21" ht="15.75">
      <c r="A1450" s="7">
        <v>201</v>
      </c>
      <c r="B1450" s="125" t="s">
        <v>9596</v>
      </c>
      <c r="C1450" s="578" t="s">
        <v>9228</v>
      </c>
      <c r="D1450" s="579"/>
      <c r="E1450" s="579"/>
      <c r="F1450" s="617"/>
      <c r="G1450" s="143"/>
      <c r="H1450" s="143"/>
      <c r="I1450" s="579"/>
      <c r="J1450" s="594"/>
      <c r="K1450" s="579"/>
      <c r="L1450" s="579"/>
      <c r="M1450" s="579"/>
      <c r="N1450" s="579"/>
      <c r="O1450" s="579"/>
      <c r="P1450" s="579"/>
      <c r="Q1450" s="579"/>
      <c r="R1450" s="579"/>
      <c r="S1450" s="7" t="s">
        <v>30</v>
      </c>
      <c r="T1450" s="125" t="s">
        <v>9596</v>
      </c>
      <c r="U1450" s="578" t="s">
        <v>9228</v>
      </c>
    </row>
    <row r="1451" spans="1:21" ht="15.75">
      <c r="A1451" s="7">
        <v>202</v>
      </c>
      <c r="B1451" s="125" t="s">
        <v>9597</v>
      </c>
      <c r="C1451" s="579"/>
      <c r="D1451" s="579"/>
      <c r="E1451" s="579"/>
      <c r="F1451" s="617"/>
      <c r="G1451" s="143"/>
      <c r="H1451" s="143"/>
      <c r="I1451" s="579"/>
      <c r="J1451" s="594"/>
      <c r="K1451" s="579"/>
      <c r="L1451" s="579"/>
      <c r="M1451" s="579"/>
      <c r="N1451" s="579"/>
      <c r="O1451" s="579"/>
      <c r="P1451" s="579"/>
      <c r="Q1451" s="579"/>
      <c r="R1451" s="579"/>
      <c r="S1451" s="7" t="s">
        <v>30</v>
      </c>
      <c r="T1451" s="125" t="s">
        <v>9597</v>
      </c>
      <c r="U1451" s="579"/>
    </row>
    <row r="1452" spans="1:21" ht="15.75">
      <c r="A1452" s="125">
        <v>203</v>
      </c>
      <c r="B1452" s="125" t="s">
        <v>9598</v>
      </c>
      <c r="C1452" s="580"/>
      <c r="D1452" s="580"/>
      <c r="E1452" s="580"/>
      <c r="F1452" s="618"/>
      <c r="G1452" s="143"/>
      <c r="H1452" s="143"/>
      <c r="I1452" s="580"/>
      <c r="J1452" s="596"/>
      <c r="K1452" s="580"/>
      <c r="L1452" s="580"/>
      <c r="M1452" s="580"/>
      <c r="N1452" s="580"/>
      <c r="O1452" s="580"/>
      <c r="P1452" s="580"/>
      <c r="Q1452" s="580"/>
      <c r="R1452" s="580"/>
      <c r="S1452" s="7" t="s">
        <v>30</v>
      </c>
      <c r="T1452" s="125" t="s">
        <v>9598</v>
      </c>
      <c r="U1452" s="580"/>
    </row>
    <row r="1453" spans="1:21" ht="126">
      <c r="A1453" s="108">
        <v>204</v>
      </c>
      <c r="B1453" s="108" t="s">
        <v>9599</v>
      </c>
      <c r="C1453" s="108" t="s">
        <v>9228</v>
      </c>
      <c r="D1453" s="108" t="s">
        <v>24</v>
      </c>
      <c r="E1453" s="108" t="s">
        <v>9600</v>
      </c>
      <c r="F1453" s="134">
        <v>4</v>
      </c>
      <c r="G1453" s="134" t="s">
        <v>26</v>
      </c>
      <c r="H1453" s="134" t="s">
        <v>34</v>
      </c>
      <c r="I1453" s="108" t="s">
        <v>9602</v>
      </c>
      <c r="J1453" s="115" t="s">
        <v>9605</v>
      </c>
      <c r="K1453" s="108" t="s">
        <v>9603</v>
      </c>
      <c r="L1453" s="108"/>
      <c r="M1453" s="108"/>
      <c r="N1453" s="108"/>
      <c r="O1453" s="108"/>
      <c r="P1453" s="108"/>
      <c r="Q1453" s="108"/>
      <c r="R1453" s="108"/>
      <c r="S1453" s="108" t="s">
        <v>70</v>
      </c>
      <c r="T1453" s="108" t="s">
        <v>9603</v>
      </c>
      <c r="U1453" s="108" t="s">
        <v>9228</v>
      </c>
    </row>
    <row r="1454" spans="1:21" ht="20.25">
      <c r="A1454" s="627" t="s">
        <v>9607</v>
      </c>
      <c r="B1454" s="628"/>
      <c r="C1454" s="628"/>
      <c r="D1454" s="628"/>
      <c r="E1454" s="628"/>
      <c r="F1454" s="628"/>
      <c r="G1454" s="628"/>
      <c r="H1454" s="628"/>
      <c r="I1454" s="628"/>
      <c r="J1454" s="628"/>
      <c r="K1454" s="628"/>
      <c r="L1454" s="628"/>
      <c r="M1454" s="628"/>
      <c r="N1454" s="628"/>
      <c r="O1454" s="628"/>
      <c r="P1454" s="628"/>
      <c r="Q1454" s="628"/>
      <c r="R1454" s="628"/>
      <c r="S1454" s="628"/>
      <c r="T1454" s="628"/>
      <c r="U1454" s="629"/>
    </row>
    <row r="1455" spans="1:21">
      <c r="A1455" s="578">
        <v>205</v>
      </c>
      <c r="B1455" s="578" t="s">
        <v>9608</v>
      </c>
      <c r="C1455" s="578" t="s">
        <v>9228</v>
      </c>
      <c r="D1455" s="578" t="s">
        <v>540</v>
      </c>
      <c r="E1455" s="578" t="s">
        <v>9615</v>
      </c>
      <c r="F1455" s="616">
        <v>0</v>
      </c>
      <c r="G1455" s="616" t="s">
        <v>2000</v>
      </c>
      <c r="H1455" s="616" t="s">
        <v>9601</v>
      </c>
      <c r="I1455" s="578" t="s">
        <v>9620</v>
      </c>
      <c r="J1455" s="593" t="s">
        <v>9622</v>
      </c>
      <c r="K1455" s="578" t="s">
        <v>9621</v>
      </c>
      <c r="L1455" s="578"/>
      <c r="M1455" s="578"/>
      <c r="N1455" s="578"/>
      <c r="O1455" s="578"/>
      <c r="P1455" s="578"/>
      <c r="Q1455" s="578"/>
      <c r="R1455" s="578"/>
      <c r="S1455" s="578" t="s">
        <v>30</v>
      </c>
      <c r="T1455" s="578" t="s">
        <v>9625</v>
      </c>
      <c r="U1455" s="578" t="s">
        <v>9228</v>
      </c>
    </row>
    <row r="1456" spans="1:21">
      <c r="A1456" s="579"/>
      <c r="B1456" s="579"/>
      <c r="C1456" s="579"/>
      <c r="D1456" s="579"/>
      <c r="E1456" s="579"/>
      <c r="F1456" s="617"/>
      <c r="G1456" s="617"/>
      <c r="H1456" s="617"/>
      <c r="I1456" s="579"/>
      <c r="J1456" s="594"/>
      <c r="K1456" s="579"/>
      <c r="L1456" s="579"/>
      <c r="M1456" s="579"/>
      <c r="N1456" s="579"/>
      <c r="O1456" s="579"/>
      <c r="P1456" s="579"/>
      <c r="Q1456" s="579"/>
      <c r="R1456" s="579"/>
      <c r="S1456" s="579"/>
      <c r="T1456" s="579"/>
      <c r="U1456" s="579"/>
    </row>
    <row r="1457" spans="1:21">
      <c r="A1457" s="579"/>
      <c r="B1457" s="579"/>
      <c r="C1457" s="579"/>
      <c r="D1457" s="579"/>
      <c r="E1457" s="579"/>
      <c r="F1457" s="617"/>
      <c r="G1457" s="617"/>
      <c r="H1457" s="617"/>
      <c r="I1457" s="579"/>
      <c r="J1457" s="594"/>
      <c r="K1457" s="579"/>
      <c r="L1457" s="579"/>
      <c r="M1457" s="579"/>
      <c r="N1457" s="579"/>
      <c r="O1457" s="579"/>
      <c r="P1457" s="579"/>
      <c r="Q1457" s="579"/>
      <c r="R1457" s="579"/>
      <c r="S1457" s="579"/>
      <c r="T1457" s="579"/>
      <c r="U1457" s="579"/>
    </row>
    <row r="1458" spans="1:21">
      <c r="A1458" s="579"/>
      <c r="B1458" s="579"/>
      <c r="C1458" s="579"/>
      <c r="D1458" s="579"/>
      <c r="E1458" s="579"/>
      <c r="F1458" s="617"/>
      <c r="G1458" s="617"/>
      <c r="H1458" s="617"/>
      <c r="I1458" s="579"/>
      <c r="J1458" s="594"/>
      <c r="K1458" s="579"/>
      <c r="L1458" s="579"/>
      <c r="M1458" s="579"/>
      <c r="N1458" s="579"/>
      <c r="O1458" s="579"/>
      <c r="P1458" s="579"/>
      <c r="Q1458" s="579"/>
      <c r="R1458" s="579"/>
      <c r="S1458" s="579"/>
      <c r="T1458" s="579"/>
      <c r="U1458" s="579"/>
    </row>
    <row r="1459" spans="1:21">
      <c r="A1459" s="579"/>
      <c r="B1459" s="579"/>
      <c r="C1459" s="579"/>
      <c r="D1459" s="579"/>
      <c r="E1459" s="579"/>
      <c r="F1459" s="617"/>
      <c r="G1459" s="617"/>
      <c r="H1459" s="617"/>
      <c r="I1459" s="579"/>
      <c r="J1459" s="594"/>
      <c r="K1459" s="579"/>
      <c r="L1459" s="579"/>
      <c r="M1459" s="579"/>
      <c r="N1459" s="579"/>
      <c r="O1459" s="579"/>
      <c r="P1459" s="579"/>
      <c r="Q1459" s="579"/>
      <c r="R1459" s="579"/>
      <c r="S1459" s="579"/>
      <c r="T1459" s="579"/>
      <c r="U1459" s="579"/>
    </row>
    <row r="1460" spans="1:21">
      <c r="A1460" s="579"/>
      <c r="B1460" s="579"/>
      <c r="C1460" s="579"/>
      <c r="D1460" s="579"/>
      <c r="E1460" s="579"/>
      <c r="F1460" s="617"/>
      <c r="G1460" s="617"/>
      <c r="H1460" s="617"/>
      <c r="I1460" s="579"/>
      <c r="J1460" s="594"/>
      <c r="K1460" s="579"/>
      <c r="L1460" s="579"/>
      <c r="M1460" s="579"/>
      <c r="N1460" s="579"/>
      <c r="O1460" s="579"/>
      <c r="P1460" s="579"/>
      <c r="Q1460" s="579"/>
      <c r="R1460" s="579"/>
      <c r="S1460" s="579"/>
      <c r="T1460" s="579"/>
      <c r="U1460" s="579"/>
    </row>
    <row r="1461" spans="1:21">
      <c r="A1461" s="579"/>
      <c r="B1461" s="579"/>
      <c r="C1461" s="579"/>
      <c r="D1461" s="579"/>
      <c r="E1461" s="579"/>
      <c r="F1461" s="617"/>
      <c r="G1461" s="617"/>
      <c r="H1461" s="617"/>
      <c r="I1461" s="579"/>
      <c r="J1461" s="594"/>
      <c r="K1461" s="579"/>
      <c r="L1461" s="579"/>
      <c r="M1461" s="579"/>
      <c r="N1461" s="579"/>
      <c r="O1461" s="579"/>
      <c r="P1461" s="579"/>
      <c r="Q1461" s="579"/>
      <c r="R1461" s="579"/>
      <c r="S1461" s="579"/>
      <c r="T1461" s="579"/>
      <c r="U1461" s="579"/>
    </row>
    <row r="1462" spans="1:21">
      <c r="A1462" s="579"/>
      <c r="B1462" s="579"/>
      <c r="C1462" s="579"/>
      <c r="D1462" s="579"/>
      <c r="E1462" s="579"/>
      <c r="F1462" s="617"/>
      <c r="G1462" s="617"/>
      <c r="H1462" s="617"/>
      <c r="I1462" s="579"/>
      <c r="J1462" s="594"/>
      <c r="K1462" s="579"/>
      <c r="L1462" s="579"/>
      <c r="M1462" s="579"/>
      <c r="N1462" s="579"/>
      <c r="O1462" s="579"/>
      <c r="P1462" s="579"/>
      <c r="Q1462" s="579"/>
      <c r="R1462" s="579"/>
      <c r="S1462" s="579"/>
      <c r="T1462" s="579"/>
      <c r="U1462" s="579"/>
    </row>
    <row r="1463" spans="1:21">
      <c r="A1463" s="579"/>
      <c r="B1463" s="579"/>
      <c r="C1463" s="579"/>
      <c r="D1463" s="579"/>
      <c r="E1463" s="579"/>
      <c r="F1463" s="617"/>
      <c r="G1463" s="617"/>
      <c r="H1463" s="617"/>
      <c r="I1463" s="579"/>
      <c r="J1463" s="594"/>
      <c r="K1463" s="579"/>
      <c r="L1463" s="579"/>
      <c r="M1463" s="579"/>
      <c r="N1463" s="579"/>
      <c r="O1463" s="579"/>
      <c r="P1463" s="579"/>
      <c r="Q1463" s="579"/>
      <c r="R1463" s="579"/>
      <c r="S1463" s="579"/>
      <c r="T1463" s="579"/>
      <c r="U1463" s="579"/>
    </row>
    <row r="1464" spans="1:21">
      <c r="A1464" s="579"/>
      <c r="B1464" s="579"/>
      <c r="C1464" s="579"/>
      <c r="D1464" s="579"/>
      <c r="E1464" s="579"/>
      <c r="F1464" s="617"/>
      <c r="G1464" s="617"/>
      <c r="H1464" s="617"/>
      <c r="I1464" s="579"/>
      <c r="J1464" s="594"/>
      <c r="K1464" s="579"/>
      <c r="L1464" s="579"/>
      <c r="M1464" s="579"/>
      <c r="N1464" s="579"/>
      <c r="O1464" s="579"/>
      <c r="P1464" s="579"/>
      <c r="Q1464" s="579"/>
      <c r="R1464" s="579"/>
      <c r="S1464" s="579"/>
      <c r="T1464" s="579"/>
      <c r="U1464" s="579"/>
    </row>
    <row r="1465" spans="1:21">
      <c r="A1465" s="579"/>
      <c r="B1465" s="579"/>
      <c r="C1465" s="579"/>
      <c r="D1465" s="579"/>
      <c r="E1465" s="579"/>
      <c r="F1465" s="617"/>
      <c r="G1465" s="617"/>
      <c r="H1465" s="617"/>
      <c r="I1465" s="579"/>
      <c r="J1465" s="594"/>
      <c r="K1465" s="579"/>
      <c r="L1465" s="579"/>
      <c r="M1465" s="579"/>
      <c r="N1465" s="579"/>
      <c r="O1465" s="579"/>
      <c r="P1465" s="579"/>
      <c r="Q1465" s="579"/>
      <c r="R1465" s="579"/>
      <c r="S1465" s="579"/>
      <c r="T1465" s="579"/>
      <c r="U1465" s="579"/>
    </row>
    <row r="1466" spans="1:21">
      <c r="A1466" s="579"/>
      <c r="B1466" s="579"/>
      <c r="C1466" s="579"/>
      <c r="D1466" s="579"/>
      <c r="E1466" s="579"/>
      <c r="F1466" s="617"/>
      <c r="G1466" s="617"/>
      <c r="H1466" s="617"/>
      <c r="I1466" s="579"/>
      <c r="J1466" s="594"/>
      <c r="K1466" s="579"/>
      <c r="L1466" s="579"/>
      <c r="M1466" s="579"/>
      <c r="N1466" s="579"/>
      <c r="O1466" s="579"/>
      <c r="P1466" s="579"/>
      <c r="Q1466" s="579"/>
      <c r="R1466" s="579"/>
      <c r="S1466" s="579"/>
      <c r="T1466" s="579"/>
      <c r="U1466" s="579"/>
    </row>
    <row r="1467" spans="1:21">
      <c r="A1467" s="579"/>
      <c r="B1467" s="579"/>
      <c r="C1467" s="579"/>
      <c r="D1467" s="579"/>
      <c r="E1467" s="579"/>
      <c r="F1467" s="617"/>
      <c r="G1467" s="617"/>
      <c r="H1467" s="617"/>
      <c r="I1467" s="579"/>
      <c r="J1467" s="594"/>
      <c r="K1467" s="579"/>
      <c r="L1467" s="579"/>
      <c r="M1467" s="579"/>
      <c r="N1467" s="579"/>
      <c r="O1467" s="579"/>
      <c r="P1467" s="579"/>
      <c r="Q1467" s="579"/>
      <c r="R1467" s="579"/>
      <c r="S1467" s="579"/>
      <c r="T1467" s="579"/>
      <c r="U1467" s="579"/>
    </row>
    <row r="1468" spans="1:21">
      <c r="A1468" s="579"/>
      <c r="B1468" s="579"/>
      <c r="C1468" s="579"/>
      <c r="D1468" s="579"/>
      <c r="E1468" s="579"/>
      <c r="F1468" s="617"/>
      <c r="G1468" s="617"/>
      <c r="H1468" s="617"/>
      <c r="I1468" s="579"/>
      <c r="J1468" s="594"/>
      <c r="K1468" s="579"/>
      <c r="L1468" s="579"/>
      <c r="M1468" s="579"/>
      <c r="N1468" s="579"/>
      <c r="O1468" s="579"/>
      <c r="P1468" s="579"/>
      <c r="Q1468" s="579"/>
      <c r="R1468" s="579"/>
      <c r="S1468" s="579"/>
      <c r="T1468" s="579"/>
      <c r="U1468" s="579"/>
    </row>
    <row r="1469" spans="1:21">
      <c r="A1469" s="579"/>
      <c r="B1469" s="579"/>
      <c r="C1469" s="579"/>
      <c r="D1469" s="579"/>
      <c r="E1469" s="579"/>
      <c r="F1469" s="617"/>
      <c r="G1469" s="617"/>
      <c r="H1469" s="617"/>
      <c r="I1469" s="579"/>
      <c r="J1469" s="594"/>
      <c r="K1469" s="579"/>
      <c r="L1469" s="579"/>
      <c r="M1469" s="579"/>
      <c r="N1469" s="579"/>
      <c r="O1469" s="579"/>
      <c r="P1469" s="579"/>
      <c r="Q1469" s="579"/>
      <c r="R1469" s="579"/>
      <c r="S1469" s="579"/>
      <c r="T1469" s="579"/>
      <c r="U1469" s="579"/>
    </row>
    <row r="1470" spans="1:21">
      <c r="A1470" s="579"/>
      <c r="B1470" s="579"/>
      <c r="C1470" s="579"/>
      <c r="D1470" s="579"/>
      <c r="E1470" s="579"/>
      <c r="F1470" s="617"/>
      <c r="G1470" s="617"/>
      <c r="H1470" s="617"/>
      <c r="I1470" s="579"/>
      <c r="J1470" s="594"/>
      <c r="K1470" s="579"/>
      <c r="L1470" s="579"/>
      <c r="M1470" s="579"/>
      <c r="N1470" s="579"/>
      <c r="O1470" s="579"/>
      <c r="P1470" s="579"/>
      <c r="Q1470" s="579"/>
      <c r="R1470" s="579"/>
      <c r="S1470" s="579"/>
      <c r="T1470" s="579"/>
      <c r="U1470" s="579"/>
    </row>
    <row r="1471" spans="1:21">
      <c r="A1471" s="579"/>
      <c r="B1471" s="579"/>
      <c r="C1471" s="579"/>
      <c r="D1471" s="579"/>
      <c r="E1471" s="579"/>
      <c r="F1471" s="617"/>
      <c r="G1471" s="617"/>
      <c r="H1471" s="617"/>
      <c r="I1471" s="579"/>
      <c r="J1471" s="594"/>
      <c r="K1471" s="579"/>
      <c r="L1471" s="579"/>
      <c r="M1471" s="579"/>
      <c r="N1471" s="579"/>
      <c r="O1471" s="579"/>
      <c r="P1471" s="579"/>
      <c r="Q1471" s="579"/>
      <c r="R1471" s="579"/>
      <c r="S1471" s="579"/>
      <c r="T1471" s="579"/>
      <c r="U1471" s="579"/>
    </row>
    <row r="1472" spans="1:21">
      <c r="A1472" s="579"/>
      <c r="B1472" s="579"/>
      <c r="C1472" s="579"/>
      <c r="D1472" s="579"/>
      <c r="E1472" s="579"/>
      <c r="F1472" s="617"/>
      <c r="G1472" s="617"/>
      <c r="H1472" s="617"/>
      <c r="I1472" s="579"/>
      <c r="J1472" s="594"/>
      <c r="K1472" s="579"/>
      <c r="L1472" s="579"/>
      <c r="M1472" s="579"/>
      <c r="N1472" s="579"/>
      <c r="O1472" s="579"/>
      <c r="P1472" s="579"/>
      <c r="Q1472" s="579"/>
      <c r="R1472" s="579"/>
      <c r="S1472" s="579"/>
      <c r="T1472" s="579"/>
      <c r="U1472" s="579"/>
    </row>
    <row r="1473" spans="1:21">
      <c r="A1473" s="579"/>
      <c r="B1473" s="579"/>
      <c r="C1473" s="579"/>
      <c r="D1473" s="579"/>
      <c r="E1473" s="579"/>
      <c r="F1473" s="617"/>
      <c r="G1473" s="617"/>
      <c r="H1473" s="617"/>
      <c r="I1473" s="579"/>
      <c r="J1473" s="594"/>
      <c r="K1473" s="579"/>
      <c r="L1473" s="579"/>
      <c r="M1473" s="579"/>
      <c r="N1473" s="579"/>
      <c r="O1473" s="579"/>
      <c r="P1473" s="579"/>
      <c r="Q1473" s="579"/>
      <c r="R1473" s="579"/>
      <c r="S1473" s="580"/>
      <c r="T1473" s="580"/>
      <c r="U1473" s="579"/>
    </row>
    <row r="1474" spans="1:21">
      <c r="A1474" s="579"/>
      <c r="B1474" s="579"/>
      <c r="C1474" s="579"/>
      <c r="D1474" s="579"/>
      <c r="E1474" s="579"/>
      <c r="F1474" s="617"/>
      <c r="G1474" s="617"/>
      <c r="H1474" s="617"/>
      <c r="I1474" s="579"/>
      <c r="J1474" s="594"/>
      <c r="K1474" s="579"/>
      <c r="L1474" s="579"/>
      <c r="M1474" s="579"/>
      <c r="N1474" s="579"/>
      <c r="O1474" s="579"/>
      <c r="P1474" s="579"/>
      <c r="Q1474" s="579"/>
      <c r="R1474" s="579"/>
      <c r="S1474" s="578" t="s">
        <v>30</v>
      </c>
      <c r="T1474" s="578" t="s">
        <v>9626</v>
      </c>
      <c r="U1474" s="579"/>
    </row>
    <row r="1475" spans="1:21">
      <c r="A1475" s="579"/>
      <c r="B1475" s="579"/>
      <c r="C1475" s="579"/>
      <c r="D1475" s="579"/>
      <c r="E1475" s="579"/>
      <c r="F1475" s="617"/>
      <c r="G1475" s="617"/>
      <c r="H1475" s="617"/>
      <c r="I1475" s="579"/>
      <c r="J1475" s="594"/>
      <c r="K1475" s="579"/>
      <c r="L1475" s="579"/>
      <c r="M1475" s="579"/>
      <c r="N1475" s="579"/>
      <c r="O1475" s="579"/>
      <c r="P1475" s="579"/>
      <c r="Q1475" s="579"/>
      <c r="R1475" s="579"/>
      <c r="S1475" s="579"/>
      <c r="T1475" s="579"/>
      <c r="U1475" s="579"/>
    </row>
    <row r="1476" spans="1:21">
      <c r="A1476" s="579"/>
      <c r="B1476" s="579"/>
      <c r="C1476" s="579"/>
      <c r="D1476" s="579"/>
      <c r="E1476" s="579"/>
      <c r="F1476" s="617"/>
      <c r="G1476" s="617"/>
      <c r="H1476" s="617"/>
      <c r="I1476" s="579"/>
      <c r="J1476" s="594"/>
      <c r="K1476" s="579"/>
      <c r="L1476" s="579"/>
      <c r="M1476" s="579"/>
      <c r="N1476" s="579"/>
      <c r="O1476" s="579"/>
      <c r="P1476" s="579"/>
      <c r="Q1476" s="579"/>
      <c r="R1476" s="579"/>
      <c r="S1476" s="579"/>
      <c r="T1476" s="579"/>
      <c r="U1476" s="579"/>
    </row>
    <row r="1477" spans="1:21">
      <c r="A1477" s="579"/>
      <c r="B1477" s="579"/>
      <c r="C1477" s="579"/>
      <c r="D1477" s="579"/>
      <c r="E1477" s="579"/>
      <c r="F1477" s="617"/>
      <c r="G1477" s="617"/>
      <c r="H1477" s="617"/>
      <c r="I1477" s="579"/>
      <c r="J1477" s="594"/>
      <c r="K1477" s="579"/>
      <c r="L1477" s="579"/>
      <c r="M1477" s="579"/>
      <c r="N1477" s="579"/>
      <c r="O1477" s="579"/>
      <c r="P1477" s="579"/>
      <c r="Q1477" s="579"/>
      <c r="R1477" s="579"/>
      <c r="S1477" s="579"/>
      <c r="T1477" s="579"/>
      <c r="U1477" s="579"/>
    </row>
    <row r="1478" spans="1:21">
      <c r="A1478" s="579"/>
      <c r="B1478" s="579"/>
      <c r="C1478" s="579"/>
      <c r="D1478" s="579"/>
      <c r="E1478" s="579"/>
      <c r="F1478" s="617"/>
      <c r="G1478" s="617"/>
      <c r="H1478" s="617"/>
      <c r="I1478" s="579"/>
      <c r="J1478" s="594"/>
      <c r="K1478" s="579"/>
      <c r="L1478" s="579"/>
      <c r="M1478" s="579"/>
      <c r="N1478" s="579"/>
      <c r="O1478" s="579"/>
      <c r="P1478" s="579"/>
      <c r="Q1478" s="579"/>
      <c r="R1478" s="579"/>
      <c r="S1478" s="579"/>
      <c r="T1478" s="579"/>
      <c r="U1478" s="579"/>
    </row>
    <row r="1479" spans="1:21">
      <c r="A1479" s="579"/>
      <c r="B1479" s="579"/>
      <c r="C1479" s="579"/>
      <c r="D1479" s="579"/>
      <c r="E1479" s="579"/>
      <c r="F1479" s="617"/>
      <c r="G1479" s="617"/>
      <c r="H1479" s="617"/>
      <c r="I1479" s="579"/>
      <c r="J1479" s="594"/>
      <c r="K1479" s="579"/>
      <c r="L1479" s="579"/>
      <c r="M1479" s="579"/>
      <c r="N1479" s="579"/>
      <c r="O1479" s="579"/>
      <c r="P1479" s="579"/>
      <c r="Q1479" s="579"/>
      <c r="R1479" s="579"/>
      <c r="S1479" s="579"/>
      <c r="T1479" s="579"/>
      <c r="U1479" s="579"/>
    </row>
    <row r="1480" spans="1:21">
      <c r="A1480" s="579"/>
      <c r="B1480" s="579"/>
      <c r="C1480" s="579"/>
      <c r="D1480" s="579"/>
      <c r="E1480" s="579"/>
      <c r="F1480" s="617"/>
      <c r="G1480" s="617"/>
      <c r="H1480" s="617"/>
      <c r="I1480" s="579"/>
      <c r="J1480" s="594"/>
      <c r="K1480" s="579"/>
      <c r="L1480" s="579"/>
      <c r="M1480" s="579"/>
      <c r="N1480" s="579"/>
      <c r="O1480" s="579"/>
      <c r="P1480" s="579"/>
      <c r="Q1480" s="579"/>
      <c r="R1480" s="579"/>
      <c r="S1480" s="579"/>
      <c r="T1480" s="579"/>
      <c r="U1480" s="579"/>
    </row>
    <row r="1481" spans="1:21">
      <c r="A1481" s="579"/>
      <c r="B1481" s="579"/>
      <c r="C1481" s="579"/>
      <c r="D1481" s="579"/>
      <c r="E1481" s="579"/>
      <c r="F1481" s="617"/>
      <c r="G1481" s="617"/>
      <c r="H1481" s="617"/>
      <c r="I1481" s="579"/>
      <c r="J1481" s="594"/>
      <c r="K1481" s="579"/>
      <c r="L1481" s="579"/>
      <c r="M1481" s="579"/>
      <c r="N1481" s="579"/>
      <c r="O1481" s="579"/>
      <c r="P1481" s="579"/>
      <c r="Q1481" s="579"/>
      <c r="R1481" s="579"/>
      <c r="S1481" s="580"/>
      <c r="T1481" s="580"/>
      <c r="U1481" s="579"/>
    </row>
    <row r="1482" spans="1:21">
      <c r="A1482" s="579"/>
      <c r="B1482" s="579"/>
      <c r="C1482" s="579"/>
      <c r="D1482" s="579"/>
      <c r="E1482" s="579"/>
      <c r="F1482" s="617"/>
      <c r="G1482" s="617"/>
      <c r="H1482" s="617"/>
      <c r="I1482" s="579"/>
      <c r="J1482" s="594"/>
      <c r="K1482" s="579"/>
      <c r="L1482" s="579"/>
      <c r="M1482" s="579"/>
      <c r="N1482" s="579"/>
      <c r="O1482" s="579"/>
      <c r="P1482" s="579"/>
      <c r="Q1482" s="579"/>
      <c r="R1482" s="579"/>
      <c r="S1482" s="578" t="s">
        <v>30</v>
      </c>
      <c r="T1482" s="578" t="s">
        <v>9627</v>
      </c>
      <c r="U1482" s="579"/>
    </row>
    <row r="1483" spans="1:21">
      <c r="A1483" s="579"/>
      <c r="B1483" s="579"/>
      <c r="C1483" s="579"/>
      <c r="D1483" s="579"/>
      <c r="E1483" s="579"/>
      <c r="F1483" s="617"/>
      <c r="G1483" s="617"/>
      <c r="H1483" s="617"/>
      <c r="I1483" s="579"/>
      <c r="J1483" s="594"/>
      <c r="K1483" s="579"/>
      <c r="L1483" s="579"/>
      <c r="M1483" s="579"/>
      <c r="N1483" s="579"/>
      <c r="O1483" s="579"/>
      <c r="P1483" s="579"/>
      <c r="Q1483" s="579"/>
      <c r="R1483" s="579"/>
      <c r="S1483" s="579"/>
      <c r="T1483" s="579"/>
      <c r="U1483" s="579"/>
    </row>
    <row r="1484" spans="1:21">
      <c r="A1484" s="579"/>
      <c r="B1484" s="579"/>
      <c r="C1484" s="579"/>
      <c r="D1484" s="579"/>
      <c r="E1484" s="579"/>
      <c r="F1484" s="617"/>
      <c r="G1484" s="617"/>
      <c r="H1484" s="617"/>
      <c r="I1484" s="579"/>
      <c r="J1484" s="594"/>
      <c r="K1484" s="579"/>
      <c r="L1484" s="579"/>
      <c r="M1484" s="579"/>
      <c r="N1484" s="579"/>
      <c r="O1484" s="579"/>
      <c r="P1484" s="579"/>
      <c r="Q1484" s="579"/>
      <c r="R1484" s="579"/>
      <c r="S1484" s="579"/>
      <c r="T1484" s="579"/>
      <c r="U1484" s="579"/>
    </row>
    <row r="1485" spans="1:21">
      <c r="A1485" s="579"/>
      <c r="B1485" s="579"/>
      <c r="C1485" s="579"/>
      <c r="D1485" s="579"/>
      <c r="E1485" s="579"/>
      <c r="F1485" s="617"/>
      <c r="G1485" s="617"/>
      <c r="H1485" s="617"/>
      <c r="I1485" s="579"/>
      <c r="J1485" s="594"/>
      <c r="K1485" s="579"/>
      <c r="L1485" s="579"/>
      <c r="M1485" s="579"/>
      <c r="N1485" s="579"/>
      <c r="O1485" s="579"/>
      <c r="P1485" s="579"/>
      <c r="Q1485" s="579"/>
      <c r="R1485" s="579"/>
      <c r="S1485" s="579"/>
      <c r="T1485" s="579"/>
      <c r="U1485" s="579"/>
    </row>
    <row r="1486" spans="1:21">
      <c r="A1486" s="579"/>
      <c r="B1486" s="579"/>
      <c r="C1486" s="579"/>
      <c r="D1486" s="579"/>
      <c r="E1486" s="579"/>
      <c r="F1486" s="617"/>
      <c r="G1486" s="617"/>
      <c r="H1486" s="617"/>
      <c r="I1486" s="579"/>
      <c r="J1486" s="594"/>
      <c r="K1486" s="579"/>
      <c r="L1486" s="579"/>
      <c r="M1486" s="579"/>
      <c r="N1486" s="579"/>
      <c r="O1486" s="579"/>
      <c r="P1486" s="579"/>
      <c r="Q1486" s="579"/>
      <c r="R1486" s="579"/>
      <c r="S1486" s="579"/>
      <c r="T1486" s="579"/>
      <c r="U1486" s="579"/>
    </row>
    <row r="1487" spans="1:21">
      <c r="A1487" s="579"/>
      <c r="B1487" s="579"/>
      <c r="C1487" s="579"/>
      <c r="D1487" s="579"/>
      <c r="E1487" s="579"/>
      <c r="F1487" s="617"/>
      <c r="G1487" s="617"/>
      <c r="H1487" s="617"/>
      <c r="I1487" s="579"/>
      <c r="J1487" s="594"/>
      <c r="K1487" s="579"/>
      <c r="L1487" s="579"/>
      <c r="M1487" s="579"/>
      <c r="N1487" s="579"/>
      <c r="O1487" s="579"/>
      <c r="P1487" s="579"/>
      <c r="Q1487" s="579"/>
      <c r="R1487" s="579"/>
      <c r="S1487" s="579"/>
      <c r="T1487" s="579"/>
      <c r="U1487" s="579"/>
    </row>
    <row r="1488" spans="1:21">
      <c r="A1488" s="579"/>
      <c r="B1488" s="579"/>
      <c r="C1488" s="579"/>
      <c r="D1488" s="579"/>
      <c r="E1488" s="579"/>
      <c r="F1488" s="617"/>
      <c r="G1488" s="617"/>
      <c r="H1488" s="617"/>
      <c r="I1488" s="579"/>
      <c r="J1488" s="594"/>
      <c r="K1488" s="579"/>
      <c r="L1488" s="579"/>
      <c r="M1488" s="579"/>
      <c r="N1488" s="579"/>
      <c r="O1488" s="579"/>
      <c r="P1488" s="579"/>
      <c r="Q1488" s="579"/>
      <c r="R1488" s="579"/>
      <c r="S1488" s="579"/>
      <c r="T1488" s="579"/>
      <c r="U1488" s="579"/>
    </row>
    <row r="1489" spans="1:21">
      <c r="A1489" s="579"/>
      <c r="B1489" s="579"/>
      <c r="C1489" s="579"/>
      <c r="D1489" s="579"/>
      <c r="E1489" s="579"/>
      <c r="F1489" s="617"/>
      <c r="G1489" s="617"/>
      <c r="H1489" s="617"/>
      <c r="I1489" s="579"/>
      <c r="J1489" s="594"/>
      <c r="K1489" s="579"/>
      <c r="L1489" s="579"/>
      <c r="M1489" s="579"/>
      <c r="N1489" s="579"/>
      <c r="O1489" s="579"/>
      <c r="P1489" s="579"/>
      <c r="Q1489" s="579"/>
      <c r="R1489" s="579"/>
      <c r="S1489" s="579"/>
      <c r="T1489" s="579"/>
      <c r="U1489" s="579"/>
    </row>
    <row r="1490" spans="1:21">
      <c r="A1490" s="579"/>
      <c r="B1490" s="579"/>
      <c r="C1490" s="579"/>
      <c r="D1490" s="579"/>
      <c r="E1490" s="579"/>
      <c r="F1490" s="617"/>
      <c r="G1490" s="617"/>
      <c r="H1490" s="617"/>
      <c r="I1490" s="579"/>
      <c r="J1490" s="594"/>
      <c r="K1490" s="579"/>
      <c r="L1490" s="579"/>
      <c r="M1490" s="579"/>
      <c r="N1490" s="579"/>
      <c r="O1490" s="579"/>
      <c r="P1490" s="579"/>
      <c r="Q1490" s="579"/>
      <c r="R1490" s="579"/>
      <c r="S1490" s="579"/>
      <c r="T1490" s="579"/>
      <c r="U1490" s="579"/>
    </row>
    <row r="1491" spans="1:21">
      <c r="A1491" s="579"/>
      <c r="B1491" s="579"/>
      <c r="C1491" s="579"/>
      <c r="D1491" s="579"/>
      <c r="E1491" s="579"/>
      <c r="F1491" s="617"/>
      <c r="G1491" s="617"/>
      <c r="H1491" s="617"/>
      <c r="I1491" s="579"/>
      <c r="J1491" s="594"/>
      <c r="K1491" s="579"/>
      <c r="L1491" s="579"/>
      <c r="M1491" s="579"/>
      <c r="N1491" s="579"/>
      <c r="O1491" s="579"/>
      <c r="P1491" s="579"/>
      <c r="Q1491" s="579"/>
      <c r="R1491" s="579"/>
      <c r="S1491" s="579"/>
      <c r="T1491" s="579"/>
      <c r="U1491" s="579"/>
    </row>
    <row r="1492" spans="1:21">
      <c r="A1492" s="579"/>
      <c r="B1492" s="579"/>
      <c r="C1492" s="579"/>
      <c r="D1492" s="579"/>
      <c r="E1492" s="579"/>
      <c r="F1492" s="617"/>
      <c r="G1492" s="617"/>
      <c r="H1492" s="617"/>
      <c r="I1492" s="579"/>
      <c r="J1492" s="594"/>
      <c r="K1492" s="579"/>
      <c r="L1492" s="579"/>
      <c r="M1492" s="579"/>
      <c r="N1492" s="579"/>
      <c r="O1492" s="579"/>
      <c r="P1492" s="579"/>
      <c r="Q1492" s="579"/>
      <c r="R1492" s="579"/>
      <c r="S1492" s="579"/>
      <c r="T1492" s="579"/>
      <c r="U1492" s="579"/>
    </row>
    <row r="1493" spans="1:21">
      <c r="A1493" s="579"/>
      <c r="B1493" s="579"/>
      <c r="C1493" s="579"/>
      <c r="D1493" s="579"/>
      <c r="E1493" s="579"/>
      <c r="F1493" s="617"/>
      <c r="G1493" s="617"/>
      <c r="H1493" s="617"/>
      <c r="I1493" s="579"/>
      <c r="J1493" s="594"/>
      <c r="K1493" s="579"/>
      <c r="L1493" s="579"/>
      <c r="M1493" s="579"/>
      <c r="N1493" s="579"/>
      <c r="O1493" s="579"/>
      <c r="P1493" s="579"/>
      <c r="Q1493" s="579"/>
      <c r="R1493" s="579"/>
      <c r="S1493" s="579"/>
      <c r="T1493" s="579"/>
      <c r="U1493" s="579"/>
    </row>
    <row r="1494" spans="1:21">
      <c r="A1494" s="579"/>
      <c r="B1494" s="579"/>
      <c r="C1494" s="579"/>
      <c r="D1494" s="579"/>
      <c r="E1494" s="579"/>
      <c r="F1494" s="617"/>
      <c r="G1494" s="617"/>
      <c r="H1494" s="617"/>
      <c r="I1494" s="579"/>
      <c r="J1494" s="594"/>
      <c r="K1494" s="579"/>
      <c r="L1494" s="579"/>
      <c r="M1494" s="579"/>
      <c r="N1494" s="579"/>
      <c r="O1494" s="579"/>
      <c r="P1494" s="579"/>
      <c r="Q1494" s="579"/>
      <c r="R1494" s="579"/>
      <c r="S1494" s="579"/>
      <c r="T1494" s="579"/>
      <c r="U1494" s="579"/>
    </row>
    <row r="1495" spans="1:21">
      <c r="A1495" s="579"/>
      <c r="B1495" s="579"/>
      <c r="C1495" s="579"/>
      <c r="D1495" s="579"/>
      <c r="E1495" s="579"/>
      <c r="F1495" s="617"/>
      <c r="G1495" s="617"/>
      <c r="H1495" s="617"/>
      <c r="I1495" s="579"/>
      <c r="J1495" s="594"/>
      <c r="K1495" s="579"/>
      <c r="L1495" s="579"/>
      <c r="M1495" s="579"/>
      <c r="N1495" s="579"/>
      <c r="O1495" s="579"/>
      <c r="P1495" s="579"/>
      <c r="Q1495" s="579"/>
      <c r="R1495" s="579"/>
      <c r="S1495" s="579"/>
      <c r="T1495" s="579"/>
      <c r="U1495" s="579"/>
    </row>
    <row r="1496" spans="1:21">
      <c r="A1496" s="579"/>
      <c r="B1496" s="579"/>
      <c r="C1496" s="579"/>
      <c r="D1496" s="579"/>
      <c r="E1496" s="579"/>
      <c r="F1496" s="617"/>
      <c r="G1496" s="617"/>
      <c r="H1496" s="617"/>
      <c r="I1496" s="579"/>
      <c r="J1496" s="594"/>
      <c r="K1496" s="579"/>
      <c r="L1496" s="579"/>
      <c r="M1496" s="579"/>
      <c r="N1496" s="579"/>
      <c r="O1496" s="579"/>
      <c r="P1496" s="579"/>
      <c r="Q1496" s="579"/>
      <c r="R1496" s="579"/>
      <c r="S1496" s="580"/>
      <c r="T1496" s="580"/>
      <c r="U1496" s="579"/>
    </row>
    <row r="1497" spans="1:21">
      <c r="A1497" s="579"/>
      <c r="B1497" s="579"/>
      <c r="C1497" s="579"/>
      <c r="D1497" s="579"/>
      <c r="E1497" s="579"/>
      <c r="F1497" s="617"/>
      <c r="G1497" s="617"/>
      <c r="H1497" s="617"/>
      <c r="I1497" s="579"/>
      <c r="J1497" s="594"/>
      <c r="K1497" s="579"/>
      <c r="L1497" s="579"/>
      <c r="M1497" s="579"/>
      <c r="N1497" s="579"/>
      <c r="O1497" s="579"/>
      <c r="P1497" s="579"/>
      <c r="Q1497" s="579"/>
      <c r="R1497" s="579"/>
      <c r="S1497" s="578" t="s">
        <v>30</v>
      </c>
      <c r="T1497" s="578" t="s">
        <v>9628</v>
      </c>
      <c r="U1497" s="579"/>
    </row>
    <row r="1498" spans="1:21">
      <c r="A1498" s="579"/>
      <c r="B1498" s="579"/>
      <c r="C1498" s="579"/>
      <c r="D1498" s="579"/>
      <c r="E1498" s="579"/>
      <c r="F1498" s="617"/>
      <c r="G1498" s="617"/>
      <c r="H1498" s="617"/>
      <c r="I1498" s="579"/>
      <c r="J1498" s="594"/>
      <c r="K1498" s="579"/>
      <c r="L1498" s="579"/>
      <c r="M1498" s="579"/>
      <c r="N1498" s="579"/>
      <c r="O1498" s="579"/>
      <c r="P1498" s="579"/>
      <c r="Q1498" s="579"/>
      <c r="R1498" s="579"/>
      <c r="S1498" s="579"/>
      <c r="T1498" s="579"/>
      <c r="U1498" s="579"/>
    </row>
    <row r="1499" spans="1:21">
      <c r="A1499" s="579"/>
      <c r="B1499" s="579"/>
      <c r="C1499" s="579"/>
      <c r="D1499" s="579"/>
      <c r="E1499" s="579"/>
      <c r="F1499" s="617"/>
      <c r="G1499" s="617"/>
      <c r="H1499" s="617"/>
      <c r="I1499" s="579"/>
      <c r="J1499" s="594"/>
      <c r="K1499" s="579"/>
      <c r="L1499" s="579"/>
      <c r="M1499" s="579"/>
      <c r="N1499" s="579"/>
      <c r="O1499" s="579"/>
      <c r="P1499" s="579"/>
      <c r="Q1499" s="579"/>
      <c r="R1499" s="579"/>
      <c r="S1499" s="579"/>
      <c r="T1499" s="579"/>
      <c r="U1499" s="579"/>
    </row>
    <row r="1500" spans="1:21">
      <c r="A1500" s="579"/>
      <c r="B1500" s="579"/>
      <c r="C1500" s="579"/>
      <c r="D1500" s="579"/>
      <c r="E1500" s="579"/>
      <c r="F1500" s="617"/>
      <c r="G1500" s="617"/>
      <c r="H1500" s="617"/>
      <c r="I1500" s="579"/>
      <c r="J1500" s="594"/>
      <c r="K1500" s="579"/>
      <c r="L1500" s="579"/>
      <c r="M1500" s="579"/>
      <c r="N1500" s="579"/>
      <c r="O1500" s="579"/>
      <c r="P1500" s="579"/>
      <c r="Q1500" s="579"/>
      <c r="R1500" s="579"/>
      <c r="S1500" s="579"/>
      <c r="T1500" s="579"/>
      <c r="U1500" s="579"/>
    </row>
    <row r="1501" spans="1:21">
      <c r="A1501" s="579"/>
      <c r="B1501" s="579"/>
      <c r="C1501" s="579"/>
      <c r="D1501" s="579"/>
      <c r="E1501" s="579"/>
      <c r="F1501" s="617"/>
      <c r="G1501" s="617"/>
      <c r="H1501" s="617"/>
      <c r="I1501" s="579"/>
      <c r="J1501" s="594"/>
      <c r="K1501" s="579"/>
      <c r="L1501" s="579"/>
      <c r="M1501" s="579"/>
      <c r="N1501" s="579"/>
      <c r="O1501" s="579"/>
      <c r="P1501" s="579"/>
      <c r="Q1501" s="579"/>
      <c r="R1501" s="579"/>
      <c r="S1501" s="579"/>
      <c r="T1501" s="579"/>
      <c r="U1501" s="579"/>
    </row>
    <row r="1502" spans="1:21">
      <c r="A1502" s="579"/>
      <c r="B1502" s="579"/>
      <c r="C1502" s="579"/>
      <c r="D1502" s="579"/>
      <c r="E1502" s="579"/>
      <c r="F1502" s="617"/>
      <c r="G1502" s="617"/>
      <c r="H1502" s="617"/>
      <c r="I1502" s="579"/>
      <c r="J1502" s="594"/>
      <c r="K1502" s="579"/>
      <c r="L1502" s="579"/>
      <c r="M1502" s="579"/>
      <c r="N1502" s="579"/>
      <c r="O1502" s="579"/>
      <c r="P1502" s="579"/>
      <c r="Q1502" s="579"/>
      <c r="R1502" s="579"/>
      <c r="S1502" s="579"/>
      <c r="T1502" s="579"/>
      <c r="U1502" s="579"/>
    </row>
    <row r="1503" spans="1:21">
      <c r="A1503" s="579"/>
      <c r="B1503" s="579"/>
      <c r="C1503" s="579"/>
      <c r="D1503" s="579"/>
      <c r="E1503" s="579"/>
      <c r="F1503" s="617"/>
      <c r="G1503" s="617"/>
      <c r="H1503" s="617"/>
      <c r="I1503" s="579"/>
      <c r="J1503" s="594"/>
      <c r="K1503" s="579"/>
      <c r="L1503" s="579"/>
      <c r="M1503" s="579"/>
      <c r="N1503" s="579"/>
      <c r="O1503" s="579"/>
      <c r="P1503" s="579"/>
      <c r="Q1503" s="579"/>
      <c r="R1503" s="579"/>
      <c r="S1503" s="579"/>
      <c r="T1503" s="579"/>
      <c r="U1503" s="579"/>
    </row>
    <row r="1504" spans="1:21">
      <c r="A1504" s="579"/>
      <c r="B1504" s="579"/>
      <c r="C1504" s="579"/>
      <c r="D1504" s="579"/>
      <c r="E1504" s="579"/>
      <c r="F1504" s="617"/>
      <c r="G1504" s="617"/>
      <c r="H1504" s="617"/>
      <c r="I1504" s="579"/>
      <c r="J1504" s="594"/>
      <c r="K1504" s="579"/>
      <c r="L1504" s="579"/>
      <c r="M1504" s="579"/>
      <c r="N1504" s="579"/>
      <c r="O1504" s="579"/>
      <c r="P1504" s="579"/>
      <c r="Q1504" s="579"/>
      <c r="R1504" s="579"/>
      <c r="S1504" s="579"/>
      <c r="T1504" s="579"/>
      <c r="U1504" s="579"/>
    </row>
    <row r="1505" spans="1:21">
      <c r="A1505" s="579"/>
      <c r="B1505" s="579"/>
      <c r="C1505" s="579"/>
      <c r="D1505" s="579"/>
      <c r="E1505" s="579"/>
      <c r="F1505" s="617"/>
      <c r="G1505" s="617"/>
      <c r="H1505" s="617"/>
      <c r="I1505" s="579"/>
      <c r="J1505" s="594"/>
      <c r="K1505" s="579"/>
      <c r="L1505" s="579"/>
      <c r="M1505" s="579"/>
      <c r="N1505" s="579"/>
      <c r="O1505" s="579"/>
      <c r="P1505" s="579"/>
      <c r="Q1505" s="579"/>
      <c r="R1505" s="579"/>
      <c r="S1505" s="579"/>
      <c r="T1505" s="579"/>
      <c r="U1505" s="579"/>
    </row>
    <row r="1506" spans="1:21">
      <c r="A1506" s="579"/>
      <c r="B1506" s="579"/>
      <c r="C1506" s="579"/>
      <c r="D1506" s="579"/>
      <c r="E1506" s="579"/>
      <c r="F1506" s="617"/>
      <c r="G1506" s="617"/>
      <c r="H1506" s="617"/>
      <c r="I1506" s="579"/>
      <c r="J1506" s="594"/>
      <c r="K1506" s="579"/>
      <c r="L1506" s="579"/>
      <c r="M1506" s="579"/>
      <c r="N1506" s="579"/>
      <c r="O1506" s="579"/>
      <c r="P1506" s="579"/>
      <c r="Q1506" s="579"/>
      <c r="R1506" s="579"/>
      <c r="S1506" s="579"/>
      <c r="T1506" s="579"/>
      <c r="U1506" s="579"/>
    </row>
    <row r="1507" spans="1:21">
      <c r="A1507" s="579"/>
      <c r="B1507" s="579"/>
      <c r="C1507" s="579"/>
      <c r="D1507" s="579"/>
      <c r="E1507" s="579"/>
      <c r="F1507" s="617"/>
      <c r="G1507" s="617"/>
      <c r="H1507" s="617"/>
      <c r="I1507" s="579"/>
      <c r="J1507" s="594"/>
      <c r="K1507" s="579"/>
      <c r="L1507" s="579"/>
      <c r="M1507" s="579"/>
      <c r="N1507" s="579"/>
      <c r="O1507" s="579"/>
      <c r="P1507" s="579"/>
      <c r="Q1507" s="579"/>
      <c r="R1507" s="579"/>
      <c r="S1507" s="579"/>
      <c r="T1507" s="579"/>
      <c r="U1507" s="579"/>
    </row>
    <row r="1508" spans="1:21">
      <c r="A1508" s="579"/>
      <c r="B1508" s="579"/>
      <c r="C1508" s="579"/>
      <c r="D1508" s="579"/>
      <c r="E1508" s="579"/>
      <c r="F1508" s="617"/>
      <c r="G1508" s="617"/>
      <c r="H1508" s="617"/>
      <c r="I1508" s="579"/>
      <c r="J1508" s="594"/>
      <c r="K1508" s="579"/>
      <c r="L1508" s="579"/>
      <c r="M1508" s="579"/>
      <c r="N1508" s="579"/>
      <c r="O1508" s="579"/>
      <c r="P1508" s="579"/>
      <c r="Q1508" s="579"/>
      <c r="R1508" s="579"/>
      <c r="S1508" s="579"/>
      <c r="T1508" s="579"/>
      <c r="U1508" s="579"/>
    </row>
    <row r="1509" spans="1:21">
      <c r="A1509" s="579"/>
      <c r="B1509" s="579"/>
      <c r="C1509" s="579"/>
      <c r="D1509" s="579"/>
      <c r="E1509" s="579"/>
      <c r="F1509" s="617"/>
      <c r="G1509" s="617"/>
      <c r="H1509" s="617"/>
      <c r="I1509" s="579"/>
      <c r="J1509" s="594"/>
      <c r="K1509" s="579"/>
      <c r="L1509" s="579"/>
      <c r="M1509" s="579"/>
      <c r="N1509" s="579"/>
      <c r="O1509" s="579"/>
      <c r="P1509" s="579"/>
      <c r="Q1509" s="579"/>
      <c r="R1509" s="579"/>
      <c r="S1509" s="579"/>
      <c r="T1509" s="579"/>
      <c r="U1509" s="579"/>
    </row>
    <row r="1510" spans="1:21">
      <c r="A1510" s="579"/>
      <c r="B1510" s="579"/>
      <c r="C1510" s="579"/>
      <c r="D1510" s="579"/>
      <c r="E1510" s="579"/>
      <c r="F1510" s="617"/>
      <c r="G1510" s="617"/>
      <c r="H1510" s="617"/>
      <c r="I1510" s="579"/>
      <c r="J1510" s="594"/>
      <c r="K1510" s="579"/>
      <c r="L1510" s="579"/>
      <c r="M1510" s="579"/>
      <c r="N1510" s="579"/>
      <c r="O1510" s="579"/>
      <c r="P1510" s="579"/>
      <c r="Q1510" s="579"/>
      <c r="R1510" s="579"/>
      <c r="S1510" s="579"/>
      <c r="T1510" s="579"/>
      <c r="U1510" s="579"/>
    </row>
    <row r="1511" spans="1:21">
      <c r="A1511" s="579"/>
      <c r="B1511" s="579"/>
      <c r="C1511" s="579"/>
      <c r="D1511" s="579"/>
      <c r="E1511" s="579"/>
      <c r="F1511" s="617"/>
      <c r="G1511" s="617"/>
      <c r="H1511" s="617"/>
      <c r="I1511" s="579"/>
      <c r="J1511" s="594"/>
      <c r="K1511" s="579"/>
      <c r="L1511" s="579"/>
      <c r="M1511" s="579"/>
      <c r="N1511" s="579"/>
      <c r="O1511" s="579"/>
      <c r="P1511" s="579"/>
      <c r="Q1511" s="579"/>
      <c r="R1511" s="579"/>
      <c r="S1511" s="579"/>
      <c r="T1511" s="579"/>
      <c r="U1511" s="579"/>
    </row>
    <row r="1512" spans="1:21">
      <c r="A1512" s="579"/>
      <c r="B1512" s="579"/>
      <c r="C1512" s="579"/>
      <c r="D1512" s="579"/>
      <c r="E1512" s="579"/>
      <c r="F1512" s="617"/>
      <c r="G1512" s="617"/>
      <c r="H1512" s="617"/>
      <c r="I1512" s="579"/>
      <c r="J1512" s="594"/>
      <c r="K1512" s="579"/>
      <c r="L1512" s="579"/>
      <c r="M1512" s="579"/>
      <c r="N1512" s="579"/>
      <c r="O1512" s="579"/>
      <c r="P1512" s="579"/>
      <c r="Q1512" s="579"/>
      <c r="R1512" s="579"/>
      <c r="S1512" s="579"/>
      <c r="T1512" s="579"/>
      <c r="U1512" s="579"/>
    </row>
    <row r="1513" spans="1:21">
      <c r="A1513" s="579"/>
      <c r="B1513" s="579"/>
      <c r="C1513" s="579"/>
      <c r="D1513" s="579"/>
      <c r="E1513" s="579"/>
      <c r="F1513" s="617"/>
      <c r="G1513" s="617"/>
      <c r="H1513" s="617"/>
      <c r="I1513" s="579"/>
      <c r="J1513" s="594"/>
      <c r="K1513" s="579"/>
      <c r="L1513" s="579"/>
      <c r="M1513" s="579"/>
      <c r="N1513" s="579"/>
      <c r="O1513" s="579"/>
      <c r="P1513" s="579"/>
      <c r="Q1513" s="579"/>
      <c r="R1513" s="579"/>
      <c r="S1513" s="579"/>
      <c r="T1513" s="579"/>
      <c r="U1513" s="579"/>
    </row>
    <row r="1514" spans="1:21">
      <c r="A1514" s="579"/>
      <c r="B1514" s="579"/>
      <c r="C1514" s="579"/>
      <c r="D1514" s="579"/>
      <c r="E1514" s="579"/>
      <c r="F1514" s="617"/>
      <c r="G1514" s="617"/>
      <c r="H1514" s="617"/>
      <c r="I1514" s="579"/>
      <c r="J1514" s="594"/>
      <c r="K1514" s="579"/>
      <c r="L1514" s="579"/>
      <c r="M1514" s="579"/>
      <c r="N1514" s="579"/>
      <c r="O1514" s="579"/>
      <c r="P1514" s="579"/>
      <c r="Q1514" s="579"/>
      <c r="R1514" s="579"/>
      <c r="S1514" s="579"/>
      <c r="T1514" s="579"/>
      <c r="U1514" s="579"/>
    </row>
    <row r="1515" spans="1:21">
      <c r="A1515" s="579"/>
      <c r="B1515" s="579"/>
      <c r="C1515" s="579"/>
      <c r="D1515" s="579"/>
      <c r="E1515" s="579"/>
      <c r="F1515" s="617"/>
      <c r="G1515" s="617"/>
      <c r="H1515" s="617"/>
      <c r="I1515" s="579"/>
      <c r="J1515" s="594"/>
      <c r="K1515" s="579"/>
      <c r="L1515" s="579"/>
      <c r="M1515" s="579"/>
      <c r="N1515" s="579"/>
      <c r="O1515" s="579"/>
      <c r="P1515" s="579"/>
      <c r="Q1515" s="579"/>
      <c r="R1515" s="579"/>
      <c r="S1515" s="579"/>
      <c r="T1515" s="579"/>
      <c r="U1515" s="579"/>
    </row>
    <row r="1516" spans="1:21">
      <c r="A1516" s="579"/>
      <c r="B1516" s="579"/>
      <c r="C1516" s="579"/>
      <c r="D1516" s="579"/>
      <c r="E1516" s="579"/>
      <c r="F1516" s="617"/>
      <c r="G1516" s="617"/>
      <c r="H1516" s="617"/>
      <c r="I1516" s="579"/>
      <c r="J1516" s="594"/>
      <c r="K1516" s="579"/>
      <c r="L1516" s="579"/>
      <c r="M1516" s="579"/>
      <c r="N1516" s="579"/>
      <c r="O1516" s="579"/>
      <c r="P1516" s="579"/>
      <c r="Q1516" s="579"/>
      <c r="R1516" s="579"/>
      <c r="S1516" s="579"/>
      <c r="T1516" s="579"/>
      <c r="U1516" s="579"/>
    </row>
    <row r="1517" spans="1:21">
      <c r="A1517" s="579"/>
      <c r="B1517" s="579"/>
      <c r="C1517" s="579"/>
      <c r="D1517" s="579"/>
      <c r="E1517" s="579"/>
      <c r="F1517" s="617"/>
      <c r="G1517" s="617"/>
      <c r="H1517" s="617"/>
      <c r="I1517" s="579"/>
      <c r="J1517" s="594"/>
      <c r="K1517" s="579"/>
      <c r="L1517" s="579"/>
      <c r="M1517" s="579"/>
      <c r="N1517" s="579"/>
      <c r="O1517" s="579"/>
      <c r="P1517" s="579"/>
      <c r="Q1517" s="579"/>
      <c r="R1517" s="579"/>
      <c r="S1517" s="579"/>
      <c r="T1517" s="579"/>
      <c r="U1517" s="579"/>
    </row>
    <row r="1518" spans="1:21">
      <c r="A1518" s="579"/>
      <c r="B1518" s="579"/>
      <c r="C1518" s="579"/>
      <c r="D1518" s="579"/>
      <c r="E1518" s="579"/>
      <c r="F1518" s="617"/>
      <c r="G1518" s="617"/>
      <c r="H1518" s="617"/>
      <c r="I1518" s="579"/>
      <c r="J1518" s="594"/>
      <c r="K1518" s="579"/>
      <c r="L1518" s="579"/>
      <c r="M1518" s="579"/>
      <c r="N1518" s="579"/>
      <c r="O1518" s="579"/>
      <c r="P1518" s="579"/>
      <c r="Q1518" s="579"/>
      <c r="R1518" s="579"/>
      <c r="S1518" s="579"/>
      <c r="T1518" s="579"/>
      <c r="U1518" s="579"/>
    </row>
    <row r="1519" spans="1:21">
      <c r="A1519" s="579"/>
      <c r="B1519" s="579"/>
      <c r="C1519" s="579"/>
      <c r="D1519" s="579"/>
      <c r="E1519" s="579"/>
      <c r="F1519" s="617"/>
      <c r="G1519" s="617"/>
      <c r="H1519" s="617"/>
      <c r="I1519" s="579"/>
      <c r="J1519" s="594"/>
      <c r="K1519" s="579"/>
      <c r="L1519" s="579"/>
      <c r="M1519" s="579"/>
      <c r="N1519" s="579"/>
      <c r="O1519" s="579"/>
      <c r="P1519" s="579"/>
      <c r="Q1519" s="579"/>
      <c r="R1519" s="579"/>
      <c r="S1519" s="579"/>
      <c r="T1519" s="579"/>
      <c r="U1519" s="579"/>
    </row>
    <row r="1520" spans="1:21">
      <c r="A1520" s="579"/>
      <c r="B1520" s="579"/>
      <c r="C1520" s="579"/>
      <c r="D1520" s="579"/>
      <c r="E1520" s="579"/>
      <c r="F1520" s="617"/>
      <c r="G1520" s="617"/>
      <c r="H1520" s="617"/>
      <c r="I1520" s="579"/>
      <c r="J1520" s="594"/>
      <c r="K1520" s="579"/>
      <c r="L1520" s="579"/>
      <c r="M1520" s="579"/>
      <c r="N1520" s="579"/>
      <c r="O1520" s="579"/>
      <c r="P1520" s="579"/>
      <c r="Q1520" s="579"/>
      <c r="R1520" s="579"/>
      <c r="S1520" s="579"/>
      <c r="T1520" s="579"/>
      <c r="U1520" s="579"/>
    </row>
    <row r="1521" spans="1:21">
      <c r="A1521" s="579"/>
      <c r="B1521" s="579"/>
      <c r="C1521" s="579"/>
      <c r="D1521" s="579"/>
      <c r="E1521" s="579"/>
      <c r="F1521" s="617"/>
      <c r="G1521" s="617"/>
      <c r="H1521" s="617"/>
      <c r="I1521" s="579"/>
      <c r="J1521" s="594"/>
      <c r="K1521" s="579"/>
      <c r="L1521" s="579"/>
      <c r="M1521" s="579"/>
      <c r="N1521" s="579"/>
      <c r="O1521" s="579"/>
      <c r="P1521" s="579"/>
      <c r="Q1521" s="579"/>
      <c r="R1521" s="579"/>
      <c r="S1521" s="579"/>
      <c r="T1521" s="579"/>
      <c r="U1521" s="579"/>
    </row>
    <row r="1522" spans="1:21">
      <c r="A1522" s="579"/>
      <c r="B1522" s="579"/>
      <c r="C1522" s="579"/>
      <c r="D1522" s="579"/>
      <c r="E1522" s="579"/>
      <c r="F1522" s="617"/>
      <c r="G1522" s="617"/>
      <c r="H1522" s="617"/>
      <c r="I1522" s="579"/>
      <c r="J1522" s="594"/>
      <c r="K1522" s="579"/>
      <c r="L1522" s="579"/>
      <c r="M1522" s="579"/>
      <c r="N1522" s="579"/>
      <c r="O1522" s="579"/>
      <c r="P1522" s="579"/>
      <c r="Q1522" s="579"/>
      <c r="R1522" s="579"/>
      <c r="S1522" s="579"/>
      <c r="T1522" s="579"/>
      <c r="U1522" s="579"/>
    </row>
    <row r="1523" spans="1:21">
      <c r="A1523" s="579"/>
      <c r="B1523" s="579"/>
      <c r="C1523" s="579"/>
      <c r="D1523" s="579"/>
      <c r="E1523" s="579"/>
      <c r="F1523" s="617"/>
      <c r="G1523" s="617"/>
      <c r="H1523" s="617"/>
      <c r="I1523" s="579"/>
      <c r="J1523" s="594"/>
      <c r="K1523" s="579"/>
      <c r="L1523" s="579"/>
      <c r="M1523" s="579"/>
      <c r="N1523" s="579"/>
      <c r="O1523" s="579"/>
      <c r="P1523" s="579"/>
      <c r="Q1523" s="579"/>
      <c r="R1523" s="579"/>
      <c r="S1523" s="579"/>
      <c r="T1523" s="579"/>
      <c r="U1523" s="579"/>
    </row>
    <row r="1524" spans="1:21">
      <c r="A1524" s="579"/>
      <c r="B1524" s="579"/>
      <c r="C1524" s="579"/>
      <c r="D1524" s="579"/>
      <c r="E1524" s="579"/>
      <c r="F1524" s="617"/>
      <c r="G1524" s="617"/>
      <c r="H1524" s="617"/>
      <c r="I1524" s="579"/>
      <c r="J1524" s="594"/>
      <c r="K1524" s="579"/>
      <c r="L1524" s="579"/>
      <c r="M1524" s="579"/>
      <c r="N1524" s="579"/>
      <c r="O1524" s="579"/>
      <c r="P1524" s="579"/>
      <c r="Q1524" s="579"/>
      <c r="R1524" s="579"/>
      <c r="S1524" s="579"/>
      <c r="T1524" s="579"/>
      <c r="U1524" s="579"/>
    </row>
    <row r="1525" spans="1:21">
      <c r="A1525" s="579"/>
      <c r="B1525" s="579"/>
      <c r="C1525" s="579"/>
      <c r="D1525" s="579"/>
      <c r="E1525" s="579"/>
      <c r="F1525" s="617"/>
      <c r="G1525" s="617"/>
      <c r="H1525" s="617"/>
      <c r="I1525" s="579"/>
      <c r="J1525" s="594"/>
      <c r="K1525" s="579"/>
      <c r="L1525" s="579"/>
      <c r="M1525" s="579"/>
      <c r="N1525" s="579"/>
      <c r="O1525" s="579"/>
      <c r="P1525" s="579"/>
      <c r="Q1525" s="579"/>
      <c r="R1525" s="579"/>
      <c r="S1525" s="579"/>
      <c r="T1525" s="579"/>
      <c r="U1525" s="579"/>
    </row>
    <row r="1526" spans="1:21">
      <c r="A1526" s="579"/>
      <c r="B1526" s="579"/>
      <c r="C1526" s="579"/>
      <c r="D1526" s="579"/>
      <c r="E1526" s="579"/>
      <c r="F1526" s="617"/>
      <c r="G1526" s="617"/>
      <c r="H1526" s="617"/>
      <c r="I1526" s="579"/>
      <c r="J1526" s="594"/>
      <c r="K1526" s="579"/>
      <c r="L1526" s="579"/>
      <c r="M1526" s="579"/>
      <c r="N1526" s="579"/>
      <c r="O1526" s="579"/>
      <c r="P1526" s="579"/>
      <c r="Q1526" s="579"/>
      <c r="R1526" s="579"/>
      <c r="S1526" s="580"/>
      <c r="T1526" s="580"/>
      <c r="U1526" s="579"/>
    </row>
    <row r="1527" spans="1:21">
      <c r="A1527" s="579"/>
      <c r="B1527" s="579"/>
      <c r="C1527" s="579"/>
      <c r="D1527" s="579"/>
      <c r="E1527" s="579"/>
      <c r="F1527" s="617"/>
      <c r="G1527" s="617"/>
      <c r="H1527" s="617"/>
      <c r="I1527" s="579"/>
      <c r="J1527" s="594"/>
      <c r="K1527" s="579"/>
      <c r="L1527" s="579"/>
      <c r="M1527" s="579"/>
      <c r="N1527" s="579"/>
      <c r="O1527" s="579"/>
      <c r="P1527" s="579"/>
      <c r="Q1527" s="579"/>
      <c r="R1527" s="579"/>
      <c r="S1527" s="578" t="s">
        <v>30</v>
      </c>
      <c r="T1527" s="578" t="s">
        <v>9629</v>
      </c>
      <c r="U1527" s="579"/>
    </row>
    <row r="1528" spans="1:21">
      <c r="A1528" s="579"/>
      <c r="B1528" s="579"/>
      <c r="C1528" s="579"/>
      <c r="D1528" s="579"/>
      <c r="E1528" s="579"/>
      <c r="F1528" s="617"/>
      <c r="G1528" s="617"/>
      <c r="H1528" s="617"/>
      <c r="I1528" s="579"/>
      <c r="J1528" s="594"/>
      <c r="K1528" s="579"/>
      <c r="L1528" s="579"/>
      <c r="M1528" s="579"/>
      <c r="N1528" s="579"/>
      <c r="O1528" s="579"/>
      <c r="P1528" s="579"/>
      <c r="Q1528" s="579"/>
      <c r="R1528" s="579"/>
      <c r="S1528" s="579"/>
      <c r="T1528" s="579"/>
      <c r="U1528" s="579"/>
    </row>
    <row r="1529" spans="1:21">
      <c r="A1529" s="579"/>
      <c r="B1529" s="579"/>
      <c r="C1529" s="579"/>
      <c r="D1529" s="579"/>
      <c r="E1529" s="579"/>
      <c r="F1529" s="617"/>
      <c r="G1529" s="617"/>
      <c r="H1529" s="617"/>
      <c r="I1529" s="579"/>
      <c r="J1529" s="594"/>
      <c r="K1529" s="579"/>
      <c r="L1529" s="579"/>
      <c r="M1529" s="579"/>
      <c r="N1529" s="579"/>
      <c r="O1529" s="579"/>
      <c r="P1529" s="579"/>
      <c r="Q1529" s="579"/>
      <c r="R1529" s="579"/>
      <c r="S1529" s="579"/>
      <c r="T1529" s="579"/>
      <c r="U1529" s="579"/>
    </row>
    <row r="1530" spans="1:21">
      <c r="A1530" s="579"/>
      <c r="B1530" s="579"/>
      <c r="C1530" s="579"/>
      <c r="D1530" s="579"/>
      <c r="E1530" s="579"/>
      <c r="F1530" s="617"/>
      <c r="G1530" s="617"/>
      <c r="H1530" s="617"/>
      <c r="I1530" s="579"/>
      <c r="J1530" s="594"/>
      <c r="K1530" s="579"/>
      <c r="L1530" s="579"/>
      <c r="M1530" s="579"/>
      <c r="N1530" s="579"/>
      <c r="O1530" s="579"/>
      <c r="P1530" s="579"/>
      <c r="Q1530" s="579"/>
      <c r="R1530" s="579"/>
      <c r="S1530" s="579"/>
      <c r="T1530" s="579"/>
      <c r="U1530" s="579"/>
    </row>
    <row r="1531" spans="1:21">
      <c r="A1531" s="579"/>
      <c r="B1531" s="579"/>
      <c r="C1531" s="579"/>
      <c r="D1531" s="579"/>
      <c r="E1531" s="579"/>
      <c r="F1531" s="617"/>
      <c r="G1531" s="617"/>
      <c r="H1531" s="617"/>
      <c r="I1531" s="579"/>
      <c r="J1531" s="594"/>
      <c r="K1531" s="579"/>
      <c r="L1531" s="579"/>
      <c r="M1531" s="579"/>
      <c r="N1531" s="579"/>
      <c r="O1531" s="579"/>
      <c r="P1531" s="579"/>
      <c r="Q1531" s="579"/>
      <c r="R1531" s="579"/>
      <c r="S1531" s="579"/>
      <c r="T1531" s="579"/>
      <c r="U1531" s="579"/>
    </row>
    <row r="1532" spans="1:21">
      <c r="A1532" s="579"/>
      <c r="B1532" s="579"/>
      <c r="C1532" s="579"/>
      <c r="D1532" s="579"/>
      <c r="E1532" s="579"/>
      <c r="F1532" s="617"/>
      <c r="G1532" s="617"/>
      <c r="H1532" s="617"/>
      <c r="I1532" s="579"/>
      <c r="J1532" s="594"/>
      <c r="K1532" s="579"/>
      <c r="L1532" s="579"/>
      <c r="M1532" s="579"/>
      <c r="N1532" s="579"/>
      <c r="O1532" s="579"/>
      <c r="P1532" s="579"/>
      <c r="Q1532" s="579"/>
      <c r="R1532" s="579"/>
      <c r="S1532" s="579"/>
      <c r="T1532" s="579"/>
      <c r="U1532" s="579"/>
    </row>
    <row r="1533" spans="1:21">
      <c r="A1533" s="579"/>
      <c r="B1533" s="579"/>
      <c r="C1533" s="579"/>
      <c r="D1533" s="579"/>
      <c r="E1533" s="579"/>
      <c r="F1533" s="617"/>
      <c r="G1533" s="617"/>
      <c r="H1533" s="617"/>
      <c r="I1533" s="579"/>
      <c r="J1533" s="594"/>
      <c r="K1533" s="579"/>
      <c r="L1533" s="579"/>
      <c r="M1533" s="579"/>
      <c r="N1533" s="579"/>
      <c r="O1533" s="579"/>
      <c r="P1533" s="579"/>
      <c r="Q1533" s="579"/>
      <c r="R1533" s="579"/>
      <c r="S1533" s="579"/>
      <c r="T1533" s="579"/>
      <c r="U1533" s="579"/>
    </row>
    <row r="1534" spans="1:21">
      <c r="A1534" s="579"/>
      <c r="B1534" s="579"/>
      <c r="C1534" s="579"/>
      <c r="D1534" s="579"/>
      <c r="E1534" s="579"/>
      <c r="F1534" s="617"/>
      <c r="G1534" s="617"/>
      <c r="H1534" s="617"/>
      <c r="I1534" s="579"/>
      <c r="J1534" s="594"/>
      <c r="K1534" s="579"/>
      <c r="L1534" s="579"/>
      <c r="M1534" s="579"/>
      <c r="N1534" s="579"/>
      <c r="O1534" s="579"/>
      <c r="P1534" s="579"/>
      <c r="Q1534" s="579"/>
      <c r="R1534" s="579"/>
      <c r="S1534" s="579"/>
      <c r="T1534" s="579"/>
      <c r="U1534" s="579"/>
    </row>
    <row r="1535" spans="1:21">
      <c r="A1535" s="579"/>
      <c r="B1535" s="579"/>
      <c r="C1535" s="579"/>
      <c r="D1535" s="579"/>
      <c r="E1535" s="579"/>
      <c r="F1535" s="617"/>
      <c r="G1535" s="617"/>
      <c r="H1535" s="617"/>
      <c r="I1535" s="579"/>
      <c r="J1535" s="594"/>
      <c r="K1535" s="579"/>
      <c r="L1535" s="579"/>
      <c r="M1535" s="579"/>
      <c r="N1535" s="579"/>
      <c r="O1535" s="579"/>
      <c r="P1535" s="579"/>
      <c r="Q1535" s="579"/>
      <c r="R1535" s="579"/>
      <c r="S1535" s="579"/>
      <c r="T1535" s="579"/>
      <c r="U1535" s="579"/>
    </row>
    <row r="1536" spans="1:21">
      <c r="A1536" s="579"/>
      <c r="B1536" s="579"/>
      <c r="C1536" s="579"/>
      <c r="D1536" s="579"/>
      <c r="E1536" s="579"/>
      <c r="F1536" s="617"/>
      <c r="G1536" s="617"/>
      <c r="H1536" s="617"/>
      <c r="I1536" s="579"/>
      <c r="J1536" s="594"/>
      <c r="K1536" s="579"/>
      <c r="L1536" s="579"/>
      <c r="M1536" s="579"/>
      <c r="N1536" s="579"/>
      <c r="O1536" s="579"/>
      <c r="P1536" s="579"/>
      <c r="Q1536" s="579"/>
      <c r="R1536" s="579"/>
      <c r="S1536" s="579"/>
      <c r="T1536" s="579"/>
      <c r="U1536" s="579"/>
    </row>
    <row r="1537" spans="1:21">
      <c r="A1537" s="579"/>
      <c r="B1537" s="579"/>
      <c r="C1537" s="579"/>
      <c r="D1537" s="579"/>
      <c r="E1537" s="579"/>
      <c r="F1537" s="617"/>
      <c r="G1537" s="617"/>
      <c r="H1537" s="617"/>
      <c r="I1537" s="579"/>
      <c r="J1537" s="594"/>
      <c r="K1537" s="579"/>
      <c r="L1537" s="579"/>
      <c r="M1537" s="579"/>
      <c r="N1537" s="579"/>
      <c r="O1537" s="579"/>
      <c r="P1537" s="579"/>
      <c r="Q1537" s="579"/>
      <c r="R1537" s="579"/>
      <c r="S1537" s="579"/>
      <c r="T1537" s="579"/>
      <c r="U1537" s="579"/>
    </row>
    <row r="1538" spans="1:21">
      <c r="A1538" s="579"/>
      <c r="B1538" s="579"/>
      <c r="C1538" s="579"/>
      <c r="D1538" s="579"/>
      <c r="E1538" s="579"/>
      <c r="F1538" s="617"/>
      <c r="G1538" s="617"/>
      <c r="H1538" s="617"/>
      <c r="I1538" s="579"/>
      <c r="J1538" s="594"/>
      <c r="K1538" s="579"/>
      <c r="L1538" s="579"/>
      <c r="M1538" s="579"/>
      <c r="N1538" s="579"/>
      <c r="O1538" s="579"/>
      <c r="P1538" s="579"/>
      <c r="Q1538" s="579"/>
      <c r="R1538" s="579"/>
      <c r="S1538" s="579"/>
      <c r="T1538" s="579"/>
      <c r="U1538" s="579"/>
    </row>
    <row r="1539" spans="1:21">
      <c r="A1539" s="579"/>
      <c r="B1539" s="579"/>
      <c r="C1539" s="579"/>
      <c r="D1539" s="579"/>
      <c r="E1539" s="579"/>
      <c r="F1539" s="617"/>
      <c r="G1539" s="617"/>
      <c r="H1539" s="617"/>
      <c r="I1539" s="579"/>
      <c r="J1539" s="594"/>
      <c r="K1539" s="579"/>
      <c r="L1539" s="579"/>
      <c r="M1539" s="579"/>
      <c r="N1539" s="579"/>
      <c r="O1539" s="579"/>
      <c r="P1539" s="579"/>
      <c r="Q1539" s="579"/>
      <c r="R1539" s="579"/>
      <c r="S1539" s="579"/>
      <c r="T1539" s="579"/>
      <c r="U1539" s="579"/>
    </row>
    <row r="1540" spans="1:21">
      <c r="A1540" s="579"/>
      <c r="B1540" s="579"/>
      <c r="C1540" s="579"/>
      <c r="D1540" s="579"/>
      <c r="E1540" s="579"/>
      <c r="F1540" s="617"/>
      <c r="G1540" s="617"/>
      <c r="H1540" s="617"/>
      <c r="I1540" s="579"/>
      <c r="J1540" s="594"/>
      <c r="K1540" s="579"/>
      <c r="L1540" s="579"/>
      <c r="M1540" s="579"/>
      <c r="N1540" s="579"/>
      <c r="O1540" s="579"/>
      <c r="P1540" s="579"/>
      <c r="Q1540" s="579"/>
      <c r="R1540" s="579"/>
      <c r="S1540" s="579"/>
      <c r="T1540" s="579"/>
      <c r="U1540" s="579"/>
    </row>
    <row r="1541" spans="1:21">
      <c r="A1541" s="579"/>
      <c r="B1541" s="579"/>
      <c r="C1541" s="579"/>
      <c r="D1541" s="579"/>
      <c r="E1541" s="579"/>
      <c r="F1541" s="617"/>
      <c r="G1541" s="617"/>
      <c r="H1541" s="617"/>
      <c r="I1541" s="579"/>
      <c r="J1541" s="594"/>
      <c r="K1541" s="579"/>
      <c r="L1541" s="579"/>
      <c r="M1541" s="579"/>
      <c r="N1541" s="579"/>
      <c r="O1541" s="579"/>
      <c r="P1541" s="579"/>
      <c r="Q1541" s="579"/>
      <c r="R1541" s="579"/>
      <c r="S1541" s="579"/>
      <c r="T1541" s="579"/>
      <c r="U1541" s="579"/>
    </row>
    <row r="1542" spans="1:21">
      <c r="A1542" s="579"/>
      <c r="B1542" s="579"/>
      <c r="C1542" s="579"/>
      <c r="D1542" s="579"/>
      <c r="E1542" s="579"/>
      <c r="F1542" s="617"/>
      <c r="G1542" s="617"/>
      <c r="H1542" s="617"/>
      <c r="I1542" s="579"/>
      <c r="J1542" s="594"/>
      <c r="K1542" s="579"/>
      <c r="L1542" s="579"/>
      <c r="M1542" s="579"/>
      <c r="N1542" s="579"/>
      <c r="O1542" s="579"/>
      <c r="P1542" s="579"/>
      <c r="Q1542" s="579"/>
      <c r="R1542" s="579"/>
      <c r="S1542" s="579"/>
      <c r="T1542" s="579"/>
      <c r="U1542" s="579"/>
    </row>
    <row r="1543" spans="1:21">
      <c r="A1543" s="579"/>
      <c r="B1543" s="579"/>
      <c r="C1543" s="579"/>
      <c r="D1543" s="579"/>
      <c r="E1543" s="579"/>
      <c r="F1543" s="617"/>
      <c r="G1543" s="617"/>
      <c r="H1543" s="617"/>
      <c r="I1543" s="579"/>
      <c r="J1543" s="594"/>
      <c r="K1543" s="579"/>
      <c r="L1543" s="579"/>
      <c r="M1543" s="579"/>
      <c r="N1543" s="579"/>
      <c r="O1543" s="579"/>
      <c r="P1543" s="579"/>
      <c r="Q1543" s="579"/>
      <c r="R1543" s="579"/>
      <c r="S1543" s="579"/>
      <c r="T1543" s="579"/>
      <c r="U1543" s="579"/>
    </row>
    <row r="1544" spans="1:21">
      <c r="A1544" s="579"/>
      <c r="B1544" s="579"/>
      <c r="C1544" s="579"/>
      <c r="D1544" s="579"/>
      <c r="E1544" s="579"/>
      <c r="F1544" s="617"/>
      <c r="G1544" s="617"/>
      <c r="H1544" s="617"/>
      <c r="I1544" s="579"/>
      <c r="J1544" s="594"/>
      <c r="K1544" s="579"/>
      <c r="L1544" s="579"/>
      <c r="M1544" s="579"/>
      <c r="N1544" s="579"/>
      <c r="O1544" s="579"/>
      <c r="P1544" s="579"/>
      <c r="Q1544" s="579"/>
      <c r="R1544" s="579"/>
      <c r="S1544" s="579"/>
      <c r="T1544" s="579"/>
      <c r="U1544" s="579"/>
    </row>
    <row r="1545" spans="1:21">
      <c r="A1545" s="579"/>
      <c r="B1545" s="579"/>
      <c r="C1545" s="579"/>
      <c r="D1545" s="579"/>
      <c r="E1545" s="579"/>
      <c r="F1545" s="617"/>
      <c r="G1545" s="617"/>
      <c r="H1545" s="617"/>
      <c r="I1545" s="579"/>
      <c r="J1545" s="594"/>
      <c r="K1545" s="579"/>
      <c r="L1545" s="579"/>
      <c r="M1545" s="579"/>
      <c r="N1545" s="579"/>
      <c r="O1545" s="579"/>
      <c r="P1545" s="579"/>
      <c r="Q1545" s="579"/>
      <c r="R1545" s="579"/>
      <c r="S1545" s="579"/>
      <c r="T1545" s="579"/>
      <c r="U1545" s="579"/>
    </row>
    <row r="1546" spans="1:21">
      <c r="A1546" s="579"/>
      <c r="B1546" s="579"/>
      <c r="C1546" s="579"/>
      <c r="D1546" s="579"/>
      <c r="E1546" s="579"/>
      <c r="F1546" s="617"/>
      <c r="G1546" s="617"/>
      <c r="H1546" s="617"/>
      <c r="I1546" s="579"/>
      <c r="J1546" s="594"/>
      <c r="K1546" s="579"/>
      <c r="L1546" s="579"/>
      <c r="M1546" s="579"/>
      <c r="N1546" s="579"/>
      <c r="O1546" s="579"/>
      <c r="P1546" s="579"/>
      <c r="Q1546" s="579"/>
      <c r="R1546" s="579"/>
      <c r="S1546" s="579"/>
      <c r="T1546" s="579"/>
      <c r="U1546" s="579"/>
    </row>
    <row r="1547" spans="1:21">
      <c r="A1547" s="579"/>
      <c r="B1547" s="579"/>
      <c r="C1547" s="579"/>
      <c r="D1547" s="579"/>
      <c r="E1547" s="579"/>
      <c r="F1547" s="617"/>
      <c r="G1547" s="617"/>
      <c r="H1547" s="617"/>
      <c r="I1547" s="579"/>
      <c r="J1547" s="594"/>
      <c r="K1547" s="579"/>
      <c r="L1547" s="579"/>
      <c r="M1547" s="579"/>
      <c r="N1547" s="579"/>
      <c r="O1547" s="579"/>
      <c r="P1547" s="579"/>
      <c r="Q1547" s="579"/>
      <c r="R1547" s="579"/>
      <c r="S1547" s="579"/>
      <c r="T1547" s="579"/>
      <c r="U1547" s="579"/>
    </row>
    <row r="1548" spans="1:21">
      <c r="A1548" s="579"/>
      <c r="B1548" s="579"/>
      <c r="C1548" s="579"/>
      <c r="D1548" s="579"/>
      <c r="E1548" s="579"/>
      <c r="F1548" s="617"/>
      <c r="G1548" s="617"/>
      <c r="H1548" s="617"/>
      <c r="I1548" s="579"/>
      <c r="J1548" s="594"/>
      <c r="K1548" s="579"/>
      <c r="L1548" s="579"/>
      <c r="M1548" s="579"/>
      <c r="N1548" s="579"/>
      <c r="O1548" s="579"/>
      <c r="P1548" s="579"/>
      <c r="Q1548" s="579"/>
      <c r="R1548" s="579"/>
      <c r="S1548" s="579"/>
      <c r="T1548" s="579"/>
      <c r="U1548" s="579"/>
    </row>
    <row r="1549" spans="1:21">
      <c r="A1549" s="579"/>
      <c r="B1549" s="579"/>
      <c r="C1549" s="579"/>
      <c r="D1549" s="579"/>
      <c r="E1549" s="579"/>
      <c r="F1549" s="617"/>
      <c r="G1549" s="617"/>
      <c r="H1549" s="617"/>
      <c r="I1549" s="579"/>
      <c r="J1549" s="594"/>
      <c r="K1549" s="579"/>
      <c r="L1549" s="579"/>
      <c r="M1549" s="579"/>
      <c r="N1549" s="579"/>
      <c r="O1549" s="579"/>
      <c r="P1549" s="579"/>
      <c r="Q1549" s="579"/>
      <c r="R1549" s="579"/>
      <c r="S1549" s="579"/>
      <c r="T1549" s="579"/>
      <c r="U1549" s="579"/>
    </row>
    <row r="1550" spans="1:21">
      <c r="A1550" s="579"/>
      <c r="B1550" s="579"/>
      <c r="C1550" s="579"/>
      <c r="D1550" s="579"/>
      <c r="E1550" s="579"/>
      <c r="F1550" s="617"/>
      <c r="G1550" s="617"/>
      <c r="H1550" s="617"/>
      <c r="I1550" s="579"/>
      <c r="J1550" s="594"/>
      <c r="K1550" s="579"/>
      <c r="L1550" s="579"/>
      <c r="M1550" s="579"/>
      <c r="N1550" s="579"/>
      <c r="O1550" s="579"/>
      <c r="P1550" s="579"/>
      <c r="Q1550" s="579"/>
      <c r="R1550" s="579"/>
      <c r="S1550" s="579"/>
      <c r="T1550" s="579"/>
      <c r="U1550" s="579"/>
    </row>
    <row r="1551" spans="1:21">
      <c r="A1551" s="579"/>
      <c r="B1551" s="579"/>
      <c r="C1551" s="579"/>
      <c r="D1551" s="579"/>
      <c r="E1551" s="579"/>
      <c r="F1551" s="617"/>
      <c r="G1551" s="617"/>
      <c r="H1551" s="617"/>
      <c r="I1551" s="579"/>
      <c r="J1551" s="594"/>
      <c r="K1551" s="579"/>
      <c r="L1551" s="579"/>
      <c r="M1551" s="579"/>
      <c r="N1551" s="579"/>
      <c r="O1551" s="579"/>
      <c r="P1551" s="579"/>
      <c r="Q1551" s="579"/>
      <c r="R1551" s="579"/>
      <c r="S1551" s="579"/>
      <c r="T1551" s="579"/>
      <c r="U1551" s="579"/>
    </row>
    <row r="1552" spans="1:21">
      <c r="A1552" s="579"/>
      <c r="B1552" s="579"/>
      <c r="C1552" s="579"/>
      <c r="D1552" s="579"/>
      <c r="E1552" s="579"/>
      <c r="F1552" s="617"/>
      <c r="G1552" s="617"/>
      <c r="H1552" s="617"/>
      <c r="I1552" s="579"/>
      <c r="J1552" s="594"/>
      <c r="K1552" s="579"/>
      <c r="L1552" s="579"/>
      <c r="M1552" s="579"/>
      <c r="N1552" s="579"/>
      <c r="O1552" s="579"/>
      <c r="P1552" s="579"/>
      <c r="Q1552" s="579"/>
      <c r="R1552" s="579"/>
      <c r="S1552" s="579"/>
      <c r="T1552" s="579"/>
      <c r="U1552" s="579"/>
    </row>
    <row r="1553" spans="1:21">
      <c r="A1553" s="579"/>
      <c r="B1553" s="579"/>
      <c r="C1553" s="579"/>
      <c r="D1553" s="579"/>
      <c r="E1553" s="579"/>
      <c r="F1553" s="617"/>
      <c r="G1553" s="617"/>
      <c r="H1553" s="617"/>
      <c r="I1553" s="579"/>
      <c r="J1553" s="594"/>
      <c r="K1553" s="579"/>
      <c r="L1553" s="579"/>
      <c r="M1553" s="579"/>
      <c r="N1553" s="579"/>
      <c r="O1553" s="579"/>
      <c r="P1553" s="579"/>
      <c r="Q1553" s="579"/>
      <c r="R1553" s="579"/>
      <c r="S1553" s="579"/>
      <c r="T1553" s="579"/>
      <c r="U1553" s="579"/>
    </row>
    <row r="1554" spans="1:21">
      <c r="A1554" s="579"/>
      <c r="B1554" s="579"/>
      <c r="C1554" s="579"/>
      <c r="D1554" s="579"/>
      <c r="E1554" s="579"/>
      <c r="F1554" s="617"/>
      <c r="G1554" s="617"/>
      <c r="H1554" s="617"/>
      <c r="I1554" s="579"/>
      <c r="J1554" s="594"/>
      <c r="K1554" s="579"/>
      <c r="L1554" s="579"/>
      <c r="M1554" s="579"/>
      <c r="N1554" s="579"/>
      <c r="O1554" s="579"/>
      <c r="P1554" s="579"/>
      <c r="Q1554" s="579"/>
      <c r="R1554" s="579"/>
      <c r="S1554" s="579"/>
      <c r="T1554" s="579"/>
      <c r="U1554" s="579"/>
    </row>
    <row r="1555" spans="1:21">
      <c r="A1555" s="579"/>
      <c r="B1555" s="579"/>
      <c r="C1555" s="579"/>
      <c r="D1555" s="579"/>
      <c r="E1555" s="579"/>
      <c r="F1555" s="617"/>
      <c r="G1555" s="617"/>
      <c r="H1555" s="617"/>
      <c r="I1555" s="579"/>
      <c r="J1555" s="594"/>
      <c r="K1555" s="579"/>
      <c r="L1555" s="579"/>
      <c r="M1555" s="579"/>
      <c r="N1555" s="579"/>
      <c r="O1555" s="579"/>
      <c r="P1555" s="579"/>
      <c r="Q1555" s="579"/>
      <c r="R1555" s="579"/>
      <c r="S1555" s="579"/>
      <c r="T1555" s="579"/>
      <c r="U1555" s="579"/>
    </row>
    <row r="1556" spans="1:21">
      <c r="A1556" s="579"/>
      <c r="B1556" s="579"/>
      <c r="C1556" s="579"/>
      <c r="D1556" s="579"/>
      <c r="E1556" s="579"/>
      <c r="F1556" s="617"/>
      <c r="G1556" s="617"/>
      <c r="H1556" s="617"/>
      <c r="I1556" s="579"/>
      <c r="J1556" s="594"/>
      <c r="K1556" s="579"/>
      <c r="L1556" s="579"/>
      <c r="M1556" s="579"/>
      <c r="N1556" s="579"/>
      <c r="O1556" s="579"/>
      <c r="P1556" s="579"/>
      <c r="Q1556" s="579"/>
      <c r="R1556" s="579"/>
      <c r="S1556" s="580"/>
      <c r="T1556" s="580"/>
      <c r="U1556" s="579"/>
    </row>
    <row r="1557" spans="1:21">
      <c r="A1557" s="579"/>
      <c r="B1557" s="579"/>
      <c r="C1557" s="579"/>
      <c r="D1557" s="579"/>
      <c r="E1557" s="579"/>
      <c r="F1557" s="617"/>
      <c r="G1557" s="617"/>
      <c r="H1557" s="617"/>
      <c r="I1557" s="579"/>
      <c r="J1557" s="594"/>
      <c r="K1557" s="579"/>
      <c r="L1557" s="579"/>
      <c r="M1557" s="579"/>
      <c r="N1557" s="579"/>
      <c r="O1557" s="579"/>
      <c r="P1557" s="579"/>
      <c r="Q1557" s="579"/>
      <c r="R1557" s="579"/>
      <c r="S1557" s="578" t="s">
        <v>30</v>
      </c>
      <c r="T1557" s="578" t="s">
        <v>9630</v>
      </c>
      <c r="U1557" s="579"/>
    </row>
    <row r="1558" spans="1:21">
      <c r="A1558" s="579"/>
      <c r="B1558" s="579"/>
      <c r="C1558" s="579"/>
      <c r="D1558" s="579"/>
      <c r="E1558" s="579"/>
      <c r="F1558" s="617"/>
      <c r="G1558" s="617"/>
      <c r="H1558" s="617"/>
      <c r="I1558" s="579"/>
      <c r="J1558" s="594"/>
      <c r="K1558" s="579"/>
      <c r="L1558" s="579"/>
      <c r="M1558" s="579"/>
      <c r="N1558" s="579"/>
      <c r="O1558" s="579"/>
      <c r="P1558" s="579"/>
      <c r="Q1558" s="579"/>
      <c r="R1558" s="579"/>
      <c r="S1558" s="579"/>
      <c r="T1558" s="579"/>
      <c r="U1558" s="579"/>
    </row>
    <row r="1559" spans="1:21">
      <c r="A1559" s="579"/>
      <c r="B1559" s="579"/>
      <c r="C1559" s="579"/>
      <c r="D1559" s="579"/>
      <c r="E1559" s="579"/>
      <c r="F1559" s="617"/>
      <c r="G1559" s="617"/>
      <c r="H1559" s="617"/>
      <c r="I1559" s="579"/>
      <c r="J1559" s="594"/>
      <c r="K1559" s="579"/>
      <c r="L1559" s="579"/>
      <c r="M1559" s="579"/>
      <c r="N1559" s="579"/>
      <c r="O1559" s="579"/>
      <c r="P1559" s="579"/>
      <c r="Q1559" s="579"/>
      <c r="R1559" s="579"/>
      <c r="S1559" s="579"/>
      <c r="T1559" s="579"/>
      <c r="U1559" s="579"/>
    </row>
    <row r="1560" spans="1:21">
      <c r="A1560" s="579"/>
      <c r="B1560" s="579"/>
      <c r="C1560" s="579"/>
      <c r="D1560" s="579"/>
      <c r="E1560" s="579"/>
      <c r="F1560" s="617"/>
      <c r="G1560" s="617"/>
      <c r="H1560" s="617"/>
      <c r="I1560" s="579"/>
      <c r="J1560" s="594"/>
      <c r="K1560" s="579"/>
      <c r="L1560" s="579"/>
      <c r="M1560" s="579"/>
      <c r="N1560" s="579"/>
      <c r="O1560" s="579"/>
      <c r="P1560" s="579"/>
      <c r="Q1560" s="579"/>
      <c r="R1560" s="579"/>
      <c r="S1560" s="579"/>
      <c r="T1560" s="579"/>
      <c r="U1560" s="579"/>
    </row>
    <row r="1561" spans="1:21">
      <c r="A1561" s="579"/>
      <c r="B1561" s="579"/>
      <c r="C1561" s="579"/>
      <c r="D1561" s="579"/>
      <c r="E1561" s="579"/>
      <c r="F1561" s="617"/>
      <c r="G1561" s="617"/>
      <c r="H1561" s="617"/>
      <c r="I1561" s="579"/>
      <c r="J1561" s="594"/>
      <c r="K1561" s="579"/>
      <c r="L1561" s="579"/>
      <c r="M1561" s="579"/>
      <c r="N1561" s="579"/>
      <c r="O1561" s="579"/>
      <c r="P1561" s="579"/>
      <c r="Q1561" s="579"/>
      <c r="R1561" s="579"/>
      <c r="S1561" s="579"/>
      <c r="T1561" s="579"/>
      <c r="U1561" s="579"/>
    </row>
    <row r="1562" spans="1:21">
      <c r="A1562" s="579"/>
      <c r="B1562" s="579"/>
      <c r="C1562" s="579"/>
      <c r="D1562" s="579"/>
      <c r="E1562" s="579"/>
      <c r="F1562" s="617"/>
      <c r="G1562" s="617"/>
      <c r="H1562" s="617"/>
      <c r="I1562" s="579"/>
      <c r="J1562" s="594"/>
      <c r="K1562" s="579"/>
      <c r="L1562" s="579"/>
      <c r="M1562" s="579"/>
      <c r="N1562" s="579"/>
      <c r="O1562" s="579"/>
      <c r="P1562" s="579"/>
      <c r="Q1562" s="579"/>
      <c r="R1562" s="579"/>
      <c r="S1562" s="579"/>
      <c r="T1562" s="579"/>
      <c r="U1562" s="579"/>
    </row>
    <row r="1563" spans="1:21">
      <c r="A1563" s="579"/>
      <c r="B1563" s="579"/>
      <c r="C1563" s="579"/>
      <c r="D1563" s="579"/>
      <c r="E1563" s="579"/>
      <c r="F1563" s="617"/>
      <c r="G1563" s="617"/>
      <c r="H1563" s="617"/>
      <c r="I1563" s="579"/>
      <c r="J1563" s="594"/>
      <c r="K1563" s="579"/>
      <c r="L1563" s="579"/>
      <c r="M1563" s="579"/>
      <c r="N1563" s="579"/>
      <c r="O1563" s="579"/>
      <c r="P1563" s="579"/>
      <c r="Q1563" s="579"/>
      <c r="R1563" s="579"/>
      <c r="S1563" s="579"/>
      <c r="T1563" s="579"/>
      <c r="U1563" s="579"/>
    </row>
    <row r="1564" spans="1:21">
      <c r="A1564" s="579"/>
      <c r="B1564" s="579"/>
      <c r="C1564" s="579"/>
      <c r="D1564" s="579"/>
      <c r="E1564" s="579"/>
      <c r="F1564" s="617"/>
      <c r="G1564" s="617"/>
      <c r="H1564" s="617"/>
      <c r="I1564" s="579"/>
      <c r="J1564" s="594"/>
      <c r="K1564" s="579"/>
      <c r="L1564" s="579"/>
      <c r="M1564" s="579"/>
      <c r="N1564" s="579"/>
      <c r="O1564" s="579"/>
      <c r="P1564" s="579"/>
      <c r="Q1564" s="579"/>
      <c r="R1564" s="579"/>
      <c r="S1564" s="579"/>
      <c r="T1564" s="579"/>
      <c r="U1564" s="579"/>
    </row>
    <row r="1565" spans="1:21">
      <c r="A1565" s="579"/>
      <c r="B1565" s="579"/>
      <c r="C1565" s="579"/>
      <c r="D1565" s="579"/>
      <c r="E1565" s="579"/>
      <c r="F1565" s="617"/>
      <c r="G1565" s="617"/>
      <c r="H1565" s="617"/>
      <c r="I1565" s="579"/>
      <c r="J1565" s="594"/>
      <c r="K1565" s="579"/>
      <c r="L1565" s="579"/>
      <c r="M1565" s="579"/>
      <c r="N1565" s="579"/>
      <c r="O1565" s="579"/>
      <c r="P1565" s="579"/>
      <c r="Q1565" s="579"/>
      <c r="R1565" s="579"/>
      <c r="S1565" s="579"/>
      <c r="T1565" s="579"/>
      <c r="U1565" s="579"/>
    </row>
    <row r="1566" spans="1:21">
      <c r="A1566" s="579"/>
      <c r="B1566" s="579"/>
      <c r="C1566" s="579"/>
      <c r="D1566" s="579"/>
      <c r="E1566" s="579"/>
      <c r="F1566" s="617"/>
      <c r="G1566" s="617"/>
      <c r="H1566" s="617"/>
      <c r="I1566" s="579"/>
      <c r="J1566" s="594"/>
      <c r="K1566" s="579"/>
      <c r="L1566" s="579"/>
      <c r="M1566" s="579"/>
      <c r="N1566" s="579"/>
      <c r="O1566" s="579"/>
      <c r="P1566" s="579"/>
      <c r="Q1566" s="579"/>
      <c r="R1566" s="579"/>
      <c r="S1566" s="579"/>
      <c r="T1566" s="579"/>
      <c r="U1566" s="579"/>
    </row>
    <row r="1567" spans="1:21">
      <c r="A1567" s="579"/>
      <c r="B1567" s="579"/>
      <c r="C1567" s="579"/>
      <c r="D1567" s="579"/>
      <c r="E1567" s="579"/>
      <c r="F1567" s="617"/>
      <c r="G1567" s="617"/>
      <c r="H1567" s="617"/>
      <c r="I1567" s="579"/>
      <c r="J1567" s="594"/>
      <c r="K1567" s="579"/>
      <c r="L1567" s="579"/>
      <c r="M1567" s="579"/>
      <c r="N1567" s="579"/>
      <c r="O1567" s="579"/>
      <c r="P1567" s="579"/>
      <c r="Q1567" s="579"/>
      <c r="R1567" s="579"/>
      <c r="S1567" s="579"/>
      <c r="T1567" s="579"/>
      <c r="U1567" s="579"/>
    </row>
    <row r="1568" spans="1:21">
      <c r="A1568" s="579"/>
      <c r="B1568" s="579"/>
      <c r="C1568" s="579"/>
      <c r="D1568" s="579"/>
      <c r="E1568" s="579"/>
      <c r="F1568" s="617"/>
      <c r="G1568" s="617"/>
      <c r="H1568" s="617"/>
      <c r="I1568" s="579"/>
      <c r="J1568" s="594"/>
      <c r="K1568" s="579"/>
      <c r="L1568" s="579"/>
      <c r="M1568" s="579"/>
      <c r="N1568" s="579"/>
      <c r="O1568" s="579"/>
      <c r="P1568" s="579"/>
      <c r="Q1568" s="579"/>
      <c r="R1568" s="579"/>
      <c r="S1568" s="579"/>
      <c r="T1568" s="579"/>
      <c r="U1568" s="579"/>
    </row>
    <row r="1569" spans="1:21">
      <c r="A1569" s="579"/>
      <c r="B1569" s="579"/>
      <c r="C1569" s="579"/>
      <c r="D1569" s="579"/>
      <c r="E1569" s="579"/>
      <c r="F1569" s="617"/>
      <c r="G1569" s="617"/>
      <c r="H1569" s="617"/>
      <c r="I1569" s="579"/>
      <c r="J1569" s="594"/>
      <c r="K1569" s="579"/>
      <c r="L1569" s="579"/>
      <c r="M1569" s="579"/>
      <c r="N1569" s="579"/>
      <c r="O1569" s="579"/>
      <c r="P1569" s="579"/>
      <c r="Q1569" s="579"/>
      <c r="R1569" s="579"/>
      <c r="S1569" s="579"/>
      <c r="T1569" s="579"/>
      <c r="U1569" s="579"/>
    </row>
    <row r="1570" spans="1:21">
      <c r="A1570" s="579"/>
      <c r="B1570" s="579"/>
      <c r="C1570" s="579"/>
      <c r="D1570" s="579"/>
      <c r="E1570" s="579"/>
      <c r="F1570" s="617"/>
      <c r="G1570" s="617"/>
      <c r="H1570" s="617"/>
      <c r="I1570" s="579"/>
      <c r="J1570" s="594"/>
      <c r="K1570" s="579"/>
      <c r="L1570" s="579"/>
      <c r="M1570" s="579"/>
      <c r="N1570" s="579"/>
      <c r="O1570" s="579"/>
      <c r="P1570" s="579"/>
      <c r="Q1570" s="579"/>
      <c r="R1570" s="579"/>
      <c r="S1570" s="579"/>
      <c r="T1570" s="579"/>
      <c r="U1570" s="579"/>
    </row>
    <row r="1571" spans="1:21">
      <c r="A1571" s="579"/>
      <c r="B1571" s="579"/>
      <c r="C1571" s="579"/>
      <c r="D1571" s="579"/>
      <c r="E1571" s="579"/>
      <c r="F1571" s="617"/>
      <c r="G1571" s="617"/>
      <c r="H1571" s="617"/>
      <c r="I1571" s="579"/>
      <c r="J1571" s="594"/>
      <c r="K1571" s="579"/>
      <c r="L1571" s="579"/>
      <c r="M1571" s="579"/>
      <c r="N1571" s="579"/>
      <c r="O1571" s="579"/>
      <c r="P1571" s="579"/>
      <c r="Q1571" s="579"/>
      <c r="R1571" s="579"/>
      <c r="S1571" s="579"/>
      <c r="T1571" s="579"/>
      <c r="U1571" s="579"/>
    </row>
    <row r="1572" spans="1:21">
      <c r="A1572" s="579"/>
      <c r="B1572" s="579"/>
      <c r="C1572" s="579"/>
      <c r="D1572" s="579"/>
      <c r="E1572" s="579"/>
      <c r="F1572" s="617"/>
      <c r="G1572" s="617"/>
      <c r="H1572" s="617"/>
      <c r="I1572" s="579"/>
      <c r="J1572" s="594"/>
      <c r="K1572" s="579"/>
      <c r="L1572" s="579"/>
      <c r="M1572" s="579"/>
      <c r="N1572" s="579"/>
      <c r="O1572" s="579"/>
      <c r="P1572" s="579"/>
      <c r="Q1572" s="579"/>
      <c r="R1572" s="579"/>
      <c r="S1572" s="579"/>
      <c r="T1572" s="579"/>
      <c r="U1572" s="579"/>
    </row>
    <row r="1573" spans="1:21">
      <c r="A1573" s="579"/>
      <c r="B1573" s="579"/>
      <c r="C1573" s="579"/>
      <c r="D1573" s="579"/>
      <c r="E1573" s="579"/>
      <c r="F1573" s="617"/>
      <c r="G1573" s="617"/>
      <c r="H1573" s="617"/>
      <c r="I1573" s="579"/>
      <c r="J1573" s="594"/>
      <c r="K1573" s="579"/>
      <c r="L1573" s="579"/>
      <c r="M1573" s="579"/>
      <c r="N1573" s="579"/>
      <c r="O1573" s="579"/>
      <c r="P1573" s="579"/>
      <c r="Q1573" s="579"/>
      <c r="R1573" s="579"/>
      <c r="S1573" s="579"/>
      <c r="T1573" s="579"/>
      <c r="U1573" s="579"/>
    </row>
    <row r="1574" spans="1:21">
      <c r="A1574" s="580"/>
      <c r="B1574" s="579"/>
      <c r="C1574" s="580"/>
      <c r="D1574" s="580"/>
      <c r="E1574" s="580"/>
      <c r="F1574" s="618"/>
      <c r="G1574" s="618"/>
      <c r="H1574" s="618"/>
      <c r="I1574" s="580"/>
      <c r="J1574" s="596"/>
      <c r="K1574" s="580"/>
      <c r="L1574" s="580"/>
      <c r="M1574" s="580"/>
      <c r="N1574" s="580"/>
      <c r="O1574" s="580"/>
      <c r="P1574" s="580"/>
      <c r="Q1574" s="580"/>
      <c r="R1574" s="580"/>
      <c r="S1574" s="580"/>
      <c r="T1574" s="580"/>
      <c r="U1574" s="580"/>
    </row>
    <row r="1575" spans="1:21" ht="31.5">
      <c r="A1575" s="7">
        <v>206</v>
      </c>
      <c r="B1575" s="125" t="s">
        <v>9609</v>
      </c>
      <c r="C1575" s="45" t="s">
        <v>25849</v>
      </c>
      <c r="D1575" s="125" t="s">
        <v>540</v>
      </c>
      <c r="E1575" s="578" t="s">
        <v>9616</v>
      </c>
      <c r="F1575" s="616">
        <v>0</v>
      </c>
      <c r="G1575" s="616">
        <v>0</v>
      </c>
      <c r="H1575" s="616">
        <v>0</v>
      </c>
      <c r="I1575" s="578" t="s">
        <v>9624</v>
      </c>
      <c r="J1575" s="593" t="s">
        <v>9622</v>
      </c>
      <c r="K1575" s="578" t="s">
        <v>9623</v>
      </c>
      <c r="L1575" s="578"/>
      <c r="M1575" s="578"/>
      <c r="N1575" s="578"/>
      <c r="O1575" s="578"/>
      <c r="P1575" s="578"/>
      <c r="Q1575" s="578"/>
      <c r="R1575" s="578"/>
      <c r="S1575" s="125" t="s">
        <v>30</v>
      </c>
      <c r="T1575" s="125" t="s">
        <v>9609</v>
      </c>
      <c r="U1575" s="45" t="s">
        <v>25852</v>
      </c>
    </row>
    <row r="1576" spans="1:21" ht="31.5">
      <c r="A1576" s="7">
        <v>207</v>
      </c>
      <c r="B1576" s="125" t="s">
        <v>9610</v>
      </c>
      <c r="C1576" s="45" t="s">
        <v>9228</v>
      </c>
      <c r="D1576" s="125" t="s">
        <v>540</v>
      </c>
      <c r="E1576" s="579"/>
      <c r="F1576" s="617"/>
      <c r="G1576" s="617"/>
      <c r="H1576" s="617"/>
      <c r="I1576" s="579"/>
      <c r="J1576" s="594"/>
      <c r="K1576" s="579"/>
      <c r="L1576" s="579"/>
      <c r="M1576" s="579"/>
      <c r="N1576" s="579"/>
      <c r="O1576" s="579"/>
      <c r="P1576" s="579"/>
      <c r="Q1576" s="579"/>
      <c r="R1576" s="579"/>
      <c r="S1576" s="125" t="s">
        <v>30</v>
      </c>
      <c r="T1576" s="125" t="s">
        <v>9610</v>
      </c>
      <c r="U1576" s="45" t="s">
        <v>9228</v>
      </c>
    </row>
    <row r="1577" spans="1:21" ht="31.5">
      <c r="A1577" s="7">
        <v>208</v>
      </c>
      <c r="B1577" s="125" t="s">
        <v>9611</v>
      </c>
      <c r="C1577" s="45" t="s">
        <v>9228</v>
      </c>
      <c r="D1577" s="125" t="s">
        <v>540</v>
      </c>
      <c r="E1577" s="579"/>
      <c r="F1577" s="617"/>
      <c r="G1577" s="617"/>
      <c r="H1577" s="617"/>
      <c r="I1577" s="579"/>
      <c r="J1577" s="594"/>
      <c r="K1577" s="579"/>
      <c r="L1577" s="579"/>
      <c r="M1577" s="579"/>
      <c r="N1577" s="579"/>
      <c r="O1577" s="579"/>
      <c r="P1577" s="579"/>
      <c r="Q1577" s="579"/>
      <c r="R1577" s="579"/>
      <c r="S1577" s="125" t="s">
        <v>30</v>
      </c>
      <c r="T1577" s="125" t="s">
        <v>9611</v>
      </c>
      <c r="U1577" s="45" t="s">
        <v>9228</v>
      </c>
    </row>
    <row r="1578" spans="1:21" ht="31.5">
      <c r="A1578" s="7">
        <v>209</v>
      </c>
      <c r="B1578" s="125" t="s">
        <v>9612</v>
      </c>
      <c r="C1578" s="45" t="s">
        <v>25850</v>
      </c>
      <c r="D1578" s="125" t="s">
        <v>540</v>
      </c>
      <c r="E1578" s="579"/>
      <c r="F1578" s="617"/>
      <c r="G1578" s="617"/>
      <c r="H1578" s="617"/>
      <c r="I1578" s="579"/>
      <c r="J1578" s="594"/>
      <c r="K1578" s="579"/>
      <c r="L1578" s="579"/>
      <c r="M1578" s="579"/>
      <c r="N1578" s="579"/>
      <c r="O1578" s="579"/>
      <c r="P1578" s="579"/>
      <c r="Q1578" s="579"/>
      <c r="R1578" s="579"/>
      <c r="S1578" s="125" t="s">
        <v>30</v>
      </c>
      <c r="T1578" s="125" t="s">
        <v>9612</v>
      </c>
      <c r="U1578" s="45" t="s">
        <v>25853</v>
      </c>
    </row>
    <row r="1579" spans="1:21" ht="31.5">
      <c r="A1579" s="7">
        <v>210</v>
      </c>
      <c r="B1579" s="125" t="s">
        <v>9613</v>
      </c>
      <c r="C1579" s="45" t="s">
        <v>9228</v>
      </c>
      <c r="D1579" s="125" t="s">
        <v>540</v>
      </c>
      <c r="E1579" s="580"/>
      <c r="F1579" s="618"/>
      <c r="G1579" s="618"/>
      <c r="H1579" s="618"/>
      <c r="I1579" s="580"/>
      <c r="J1579" s="596"/>
      <c r="K1579" s="580"/>
      <c r="L1579" s="580"/>
      <c r="M1579" s="580"/>
      <c r="N1579" s="580"/>
      <c r="O1579" s="580"/>
      <c r="P1579" s="580"/>
      <c r="Q1579" s="580"/>
      <c r="R1579" s="580"/>
      <c r="S1579" s="125" t="s">
        <v>30</v>
      </c>
      <c r="T1579" s="125" t="s">
        <v>9631</v>
      </c>
      <c r="U1579" s="45" t="s">
        <v>9228</v>
      </c>
    </row>
    <row r="1580" spans="1:21" ht="110.25">
      <c r="A1580" s="108">
        <v>211</v>
      </c>
      <c r="B1580" s="108" t="s">
        <v>9614</v>
      </c>
      <c r="C1580" s="108" t="s">
        <v>25851</v>
      </c>
      <c r="D1580" s="108" t="s">
        <v>24</v>
      </c>
      <c r="E1580" s="108" t="s">
        <v>9617</v>
      </c>
      <c r="F1580" s="134">
        <v>4</v>
      </c>
      <c r="G1580" s="134" t="s">
        <v>26</v>
      </c>
      <c r="H1580" s="134" t="s">
        <v>34</v>
      </c>
      <c r="I1580" s="108" t="s">
        <v>9618</v>
      </c>
      <c r="J1580" s="115" t="s">
        <v>9622</v>
      </c>
      <c r="K1580" s="108" t="s">
        <v>9619</v>
      </c>
      <c r="L1580" s="108"/>
      <c r="M1580" s="108"/>
      <c r="N1580" s="108"/>
      <c r="O1580" s="108"/>
      <c r="P1580" s="108"/>
      <c r="Q1580" s="108"/>
      <c r="R1580" s="108"/>
      <c r="S1580" s="108" t="s">
        <v>70</v>
      </c>
      <c r="T1580" s="108" t="s">
        <v>9619</v>
      </c>
      <c r="U1580" s="108" t="s">
        <v>25854</v>
      </c>
    </row>
    <row r="1581" spans="1:21" ht="20.25">
      <c r="A1581" s="608" t="s">
        <v>9632</v>
      </c>
      <c r="B1581" s="609"/>
      <c r="C1581" s="609"/>
      <c r="D1581" s="609"/>
      <c r="E1581" s="609"/>
      <c r="F1581" s="609"/>
      <c r="G1581" s="609"/>
      <c r="H1581" s="609"/>
      <c r="I1581" s="609"/>
      <c r="J1581" s="609"/>
      <c r="K1581" s="609"/>
      <c r="L1581" s="609"/>
      <c r="M1581" s="609"/>
      <c r="N1581" s="609"/>
      <c r="O1581" s="609"/>
      <c r="P1581" s="609"/>
      <c r="Q1581" s="609"/>
      <c r="R1581" s="609"/>
      <c r="S1581" s="609"/>
      <c r="T1581" s="609"/>
      <c r="U1581" s="610"/>
    </row>
    <row r="1582" spans="1:21">
      <c r="A1582" s="578">
        <v>212</v>
      </c>
      <c r="B1582" s="578" t="s">
        <v>9633</v>
      </c>
      <c r="C1582" s="578" t="s">
        <v>9228</v>
      </c>
      <c r="D1582" s="578" t="s">
        <v>540</v>
      </c>
      <c r="E1582" s="578" t="s">
        <v>9582</v>
      </c>
      <c r="F1582" s="616">
        <v>9</v>
      </c>
      <c r="G1582" s="616" t="s">
        <v>26</v>
      </c>
      <c r="H1582" s="616" t="s">
        <v>27</v>
      </c>
      <c r="I1582" s="578" t="s">
        <v>9662</v>
      </c>
      <c r="J1582" s="593" t="s">
        <v>9670</v>
      </c>
      <c r="K1582" s="578" t="s">
        <v>9663</v>
      </c>
      <c r="L1582" s="616"/>
      <c r="M1582" s="616"/>
      <c r="N1582" s="616"/>
      <c r="O1582" s="616"/>
      <c r="P1582" s="616"/>
      <c r="Q1582" s="616"/>
      <c r="R1582" s="616"/>
      <c r="S1582" s="578" t="s">
        <v>30</v>
      </c>
      <c r="T1582" s="603" t="s">
        <v>9682</v>
      </c>
      <c r="U1582" s="578" t="s">
        <v>9228</v>
      </c>
    </row>
    <row r="1583" spans="1:21">
      <c r="A1583" s="579"/>
      <c r="B1583" s="579"/>
      <c r="C1583" s="579"/>
      <c r="D1583" s="579"/>
      <c r="E1583" s="579"/>
      <c r="F1583" s="617"/>
      <c r="G1583" s="617"/>
      <c r="H1583" s="617"/>
      <c r="I1583" s="579"/>
      <c r="J1583" s="594"/>
      <c r="K1583" s="579"/>
      <c r="L1583" s="617"/>
      <c r="M1583" s="617"/>
      <c r="N1583" s="617"/>
      <c r="O1583" s="617"/>
      <c r="P1583" s="617"/>
      <c r="Q1583" s="617"/>
      <c r="R1583" s="617"/>
      <c r="S1583" s="579"/>
      <c r="T1583" s="603"/>
      <c r="U1583" s="579"/>
    </row>
    <row r="1584" spans="1:21">
      <c r="A1584" s="579"/>
      <c r="B1584" s="579"/>
      <c r="C1584" s="579"/>
      <c r="D1584" s="579"/>
      <c r="E1584" s="579"/>
      <c r="F1584" s="617"/>
      <c r="G1584" s="617"/>
      <c r="H1584" s="617"/>
      <c r="I1584" s="579"/>
      <c r="J1584" s="594"/>
      <c r="K1584" s="579"/>
      <c r="L1584" s="617"/>
      <c r="M1584" s="617"/>
      <c r="N1584" s="617"/>
      <c r="O1584" s="617"/>
      <c r="P1584" s="617"/>
      <c r="Q1584" s="617"/>
      <c r="R1584" s="617"/>
      <c r="S1584" s="580"/>
      <c r="T1584" s="603"/>
      <c r="U1584" s="579"/>
    </row>
    <row r="1585" spans="1:21" ht="15.75">
      <c r="A1585" s="580"/>
      <c r="B1585" s="580"/>
      <c r="C1585" s="580"/>
      <c r="D1585" s="580"/>
      <c r="E1585" s="580"/>
      <c r="F1585" s="618"/>
      <c r="G1585" s="618"/>
      <c r="H1585" s="618"/>
      <c r="I1585" s="580"/>
      <c r="J1585" s="596"/>
      <c r="K1585" s="580"/>
      <c r="L1585" s="618"/>
      <c r="M1585" s="618"/>
      <c r="N1585" s="618"/>
      <c r="O1585" s="618"/>
      <c r="P1585" s="618"/>
      <c r="Q1585" s="618"/>
      <c r="R1585" s="618"/>
      <c r="S1585" s="125" t="s">
        <v>9683</v>
      </c>
      <c r="T1585" s="125" t="s">
        <v>9683</v>
      </c>
      <c r="U1585" s="580"/>
    </row>
    <row r="1586" spans="1:21">
      <c r="A1586" s="578">
        <v>213</v>
      </c>
      <c r="B1586" s="578" t="s">
        <v>9634</v>
      </c>
      <c r="C1586" s="578" t="s">
        <v>25856</v>
      </c>
      <c r="D1586" s="578" t="s">
        <v>540</v>
      </c>
      <c r="E1586" s="578" t="s">
        <v>9582</v>
      </c>
      <c r="F1586" s="616">
        <v>17</v>
      </c>
      <c r="G1586" s="616" t="s">
        <v>8706</v>
      </c>
      <c r="H1586" s="616" t="s">
        <v>9659</v>
      </c>
      <c r="I1586" s="578" t="s">
        <v>9662</v>
      </c>
      <c r="J1586" s="593" t="s">
        <v>9670</v>
      </c>
      <c r="K1586" s="578" t="s">
        <v>9664</v>
      </c>
      <c r="L1586" s="616"/>
      <c r="M1586" s="616"/>
      <c r="N1586" s="616"/>
      <c r="O1586" s="616"/>
      <c r="P1586" s="616"/>
      <c r="Q1586" s="616"/>
      <c r="R1586" s="616"/>
      <c r="S1586" s="578" t="s">
        <v>30</v>
      </c>
      <c r="T1586" s="578" t="s">
        <v>9684</v>
      </c>
      <c r="U1586" s="578" t="s">
        <v>25855</v>
      </c>
    </row>
    <row r="1587" spans="1:21">
      <c r="A1587" s="579"/>
      <c r="B1587" s="579"/>
      <c r="C1587" s="579"/>
      <c r="D1587" s="579"/>
      <c r="E1587" s="579"/>
      <c r="F1587" s="617"/>
      <c r="G1587" s="617"/>
      <c r="H1587" s="617"/>
      <c r="I1587" s="579"/>
      <c r="J1587" s="594"/>
      <c r="K1587" s="579"/>
      <c r="L1587" s="617"/>
      <c r="M1587" s="617"/>
      <c r="N1587" s="617"/>
      <c r="O1587" s="617"/>
      <c r="P1587" s="617"/>
      <c r="Q1587" s="617"/>
      <c r="R1587" s="617"/>
      <c r="S1587" s="580"/>
      <c r="T1587" s="580"/>
      <c r="U1587" s="579"/>
    </row>
    <row r="1588" spans="1:21" ht="15.75">
      <c r="A1588" s="579"/>
      <c r="B1588" s="579"/>
      <c r="C1588" s="579"/>
      <c r="D1588" s="579"/>
      <c r="E1588" s="579"/>
      <c r="F1588" s="617"/>
      <c r="G1588" s="617"/>
      <c r="H1588" s="617"/>
      <c r="I1588" s="579"/>
      <c r="J1588" s="594"/>
      <c r="K1588" s="579"/>
      <c r="L1588" s="617"/>
      <c r="M1588" s="617"/>
      <c r="N1588" s="617"/>
      <c r="O1588" s="617"/>
      <c r="P1588" s="617"/>
      <c r="Q1588" s="617"/>
      <c r="R1588" s="617"/>
      <c r="S1588" s="125" t="s">
        <v>30</v>
      </c>
      <c r="T1588" s="125" t="s">
        <v>9685</v>
      </c>
      <c r="U1588" s="579"/>
    </row>
    <row r="1589" spans="1:21" ht="15.75">
      <c r="A1589" s="580"/>
      <c r="B1589" s="580"/>
      <c r="C1589" s="580"/>
      <c r="D1589" s="580"/>
      <c r="E1589" s="580"/>
      <c r="F1589" s="618"/>
      <c r="G1589" s="618"/>
      <c r="H1589" s="618"/>
      <c r="I1589" s="580"/>
      <c r="J1589" s="596"/>
      <c r="K1589" s="580"/>
      <c r="L1589" s="618"/>
      <c r="M1589" s="618"/>
      <c r="N1589" s="618"/>
      <c r="O1589" s="618"/>
      <c r="P1589" s="618"/>
      <c r="Q1589" s="618"/>
      <c r="R1589" s="618"/>
      <c r="S1589" s="125" t="s">
        <v>9686</v>
      </c>
      <c r="T1589" s="150" t="s">
        <v>9687</v>
      </c>
      <c r="U1589" s="580"/>
    </row>
    <row r="1590" spans="1:21">
      <c r="A1590" s="578">
        <v>214</v>
      </c>
      <c r="B1590" s="578" t="s">
        <v>9635</v>
      </c>
      <c r="C1590" s="578" t="s">
        <v>9228</v>
      </c>
      <c r="D1590" s="578" t="s">
        <v>540</v>
      </c>
      <c r="E1590" s="578" t="s">
        <v>9616</v>
      </c>
      <c r="F1590" s="616">
        <v>0</v>
      </c>
      <c r="G1590" s="616">
        <v>0</v>
      </c>
      <c r="H1590" s="616">
        <v>0</v>
      </c>
      <c r="I1590" s="578" t="s">
        <v>9662</v>
      </c>
      <c r="J1590" s="593" t="s">
        <v>9670</v>
      </c>
      <c r="K1590" s="578" t="s">
        <v>9665</v>
      </c>
      <c r="L1590" s="616"/>
      <c r="M1590" s="616"/>
      <c r="N1590" s="616"/>
      <c r="O1590" s="616"/>
      <c r="P1590" s="616"/>
      <c r="Q1590" s="616"/>
      <c r="R1590" s="616"/>
      <c r="S1590" s="578" t="s">
        <v>30</v>
      </c>
      <c r="T1590" s="578" t="s">
        <v>9688</v>
      </c>
      <c r="U1590" s="578" t="s">
        <v>9228</v>
      </c>
    </row>
    <row r="1591" spans="1:21">
      <c r="A1591" s="579"/>
      <c r="B1591" s="579"/>
      <c r="C1591" s="579"/>
      <c r="D1591" s="579"/>
      <c r="E1591" s="579"/>
      <c r="F1591" s="617"/>
      <c r="G1591" s="617"/>
      <c r="H1591" s="617"/>
      <c r="I1591" s="579"/>
      <c r="J1591" s="594"/>
      <c r="K1591" s="579"/>
      <c r="L1591" s="617"/>
      <c r="M1591" s="617"/>
      <c r="N1591" s="617"/>
      <c r="O1591" s="617"/>
      <c r="P1591" s="617"/>
      <c r="Q1591" s="617"/>
      <c r="R1591" s="617"/>
      <c r="S1591" s="579"/>
      <c r="T1591" s="579"/>
      <c r="U1591" s="579"/>
    </row>
    <row r="1592" spans="1:21">
      <c r="A1592" s="579"/>
      <c r="B1592" s="579"/>
      <c r="C1592" s="579"/>
      <c r="D1592" s="579"/>
      <c r="E1592" s="579"/>
      <c r="F1592" s="617"/>
      <c r="G1592" s="617"/>
      <c r="H1592" s="617"/>
      <c r="I1592" s="579"/>
      <c r="J1592" s="594"/>
      <c r="K1592" s="579"/>
      <c r="L1592" s="617"/>
      <c r="M1592" s="617"/>
      <c r="N1592" s="617"/>
      <c r="O1592" s="617"/>
      <c r="P1592" s="617"/>
      <c r="Q1592" s="617"/>
      <c r="R1592" s="617"/>
      <c r="S1592" s="579"/>
      <c r="T1592" s="579"/>
      <c r="U1592" s="579"/>
    </row>
    <row r="1593" spans="1:21">
      <c r="A1593" s="579"/>
      <c r="B1593" s="579"/>
      <c r="C1593" s="579"/>
      <c r="D1593" s="579"/>
      <c r="E1593" s="579"/>
      <c r="F1593" s="617"/>
      <c r="G1593" s="617"/>
      <c r="H1593" s="617"/>
      <c r="I1593" s="579"/>
      <c r="J1593" s="594"/>
      <c r="K1593" s="579"/>
      <c r="L1593" s="617"/>
      <c r="M1593" s="617"/>
      <c r="N1593" s="617"/>
      <c r="O1593" s="617"/>
      <c r="P1593" s="617"/>
      <c r="Q1593" s="617"/>
      <c r="R1593" s="617"/>
      <c r="S1593" s="579"/>
      <c r="T1593" s="579"/>
      <c r="U1593" s="579"/>
    </row>
    <row r="1594" spans="1:21">
      <c r="A1594" s="579"/>
      <c r="B1594" s="579"/>
      <c r="C1594" s="579"/>
      <c r="D1594" s="579"/>
      <c r="E1594" s="579"/>
      <c r="F1594" s="617"/>
      <c r="G1594" s="617"/>
      <c r="H1594" s="617"/>
      <c r="I1594" s="579"/>
      <c r="J1594" s="594"/>
      <c r="K1594" s="579"/>
      <c r="L1594" s="617"/>
      <c r="M1594" s="617"/>
      <c r="N1594" s="617"/>
      <c r="O1594" s="617"/>
      <c r="P1594" s="617"/>
      <c r="Q1594" s="617"/>
      <c r="R1594" s="617"/>
      <c r="S1594" s="579"/>
      <c r="T1594" s="579"/>
      <c r="U1594" s="579"/>
    </row>
    <row r="1595" spans="1:21">
      <c r="A1595" s="579"/>
      <c r="B1595" s="579"/>
      <c r="C1595" s="579"/>
      <c r="D1595" s="579"/>
      <c r="E1595" s="579"/>
      <c r="F1595" s="617"/>
      <c r="G1595" s="617"/>
      <c r="H1595" s="617"/>
      <c r="I1595" s="579"/>
      <c r="J1595" s="594"/>
      <c r="K1595" s="579"/>
      <c r="L1595" s="617"/>
      <c r="M1595" s="617"/>
      <c r="N1595" s="617"/>
      <c r="O1595" s="617"/>
      <c r="P1595" s="617"/>
      <c r="Q1595" s="617"/>
      <c r="R1595" s="617"/>
      <c r="S1595" s="579"/>
      <c r="T1595" s="579"/>
      <c r="U1595" s="579"/>
    </row>
    <row r="1596" spans="1:21">
      <c r="A1596" s="579"/>
      <c r="B1596" s="579"/>
      <c r="C1596" s="579"/>
      <c r="D1596" s="579"/>
      <c r="E1596" s="579"/>
      <c r="F1596" s="617"/>
      <c r="G1596" s="617"/>
      <c r="H1596" s="617"/>
      <c r="I1596" s="579"/>
      <c r="J1596" s="594"/>
      <c r="K1596" s="579"/>
      <c r="L1596" s="617"/>
      <c r="M1596" s="617"/>
      <c r="N1596" s="617"/>
      <c r="O1596" s="617"/>
      <c r="P1596" s="617"/>
      <c r="Q1596" s="617"/>
      <c r="R1596" s="617"/>
      <c r="S1596" s="579"/>
      <c r="T1596" s="579"/>
      <c r="U1596" s="579"/>
    </row>
    <row r="1597" spans="1:21">
      <c r="A1597" s="579"/>
      <c r="B1597" s="579"/>
      <c r="C1597" s="579"/>
      <c r="D1597" s="579"/>
      <c r="E1597" s="579"/>
      <c r="F1597" s="617"/>
      <c r="G1597" s="617"/>
      <c r="H1597" s="617"/>
      <c r="I1597" s="579"/>
      <c r="J1597" s="594"/>
      <c r="K1597" s="579"/>
      <c r="L1597" s="617"/>
      <c r="M1597" s="617"/>
      <c r="N1597" s="617"/>
      <c r="O1597" s="617"/>
      <c r="P1597" s="617"/>
      <c r="Q1597" s="617"/>
      <c r="R1597" s="617"/>
      <c r="S1597" s="579"/>
      <c r="T1597" s="579"/>
      <c r="U1597" s="579"/>
    </row>
    <row r="1598" spans="1:21">
      <c r="A1598" s="579"/>
      <c r="B1598" s="579"/>
      <c r="C1598" s="579"/>
      <c r="D1598" s="579"/>
      <c r="E1598" s="579"/>
      <c r="F1598" s="617"/>
      <c r="G1598" s="617"/>
      <c r="H1598" s="617"/>
      <c r="I1598" s="579"/>
      <c r="J1598" s="594"/>
      <c r="K1598" s="579"/>
      <c r="L1598" s="617"/>
      <c r="M1598" s="617"/>
      <c r="N1598" s="617"/>
      <c r="O1598" s="617"/>
      <c r="P1598" s="617"/>
      <c r="Q1598" s="617"/>
      <c r="R1598" s="617"/>
      <c r="S1598" s="579"/>
      <c r="T1598" s="579"/>
      <c r="U1598" s="579"/>
    </row>
    <row r="1599" spans="1:21">
      <c r="A1599" s="579"/>
      <c r="B1599" s="579"/>
      <c r="C1599" s="579"/>
      <c r="D1599" s="579"/>
      <c r="E1599" s="579"/>
      <c r="F1599" s="617"/>
      <c r="G1599" s="617"/>
      <c r="H1599" s="617"/>
      <c r="I1599" s="579"/>
      <c r="J1599" s="594"/>
      <c r="K1599" s="579"/>
      <c r="L1599" s="617"/>
      <c r="M1599" s="617"/>
      <c r="N1599" s="617"/>
      <c r="O1599" s="617"/>
      <c r="P1599" s="617"/>
      <c r="Q1599" s="617"/>
      <c r="R1599" s="617"/>
      <c r="S1599" s="579"/>
      <c r="T1599" s="579"/>
      <c r="U1599" s="579"/>
    </row>
    <row r="1600" spans="1:21">
      <c r="A1600" s="579"/>
      <c r="B1600" s="579"/>
      <c r="C1600" s="579"/>
      <c r="D1600" s="579"/>
      <c r="E1600" s="579"/>
      <c r="F1600" s="617"/>
      <c r="G1600" s="617"/>
      <c r="H1600" s="617"/>
      <c r="I1600" s="579"/>
      <c r="J1600" s="594"/>
      <c r="K1600" s="579"/>
      <c r="L1600" s="617"/>
      <c r="M1600" s="617"/>
      <c r="N1600" s="617"/>
      <c r="O1600" s="617"/>
      <c r="P1600" s="617"/>
      <c r="Q1600" s="617"/>
      <c r="R1600" s="617"/>
      <c r="S1600" s="580"/>
      <c r="T1600" s="580"/>
      <c r="U1600" s="579"/>
    </row>
    <row r="1601" spans="1:21" ht="15.75">
      <c r="A1601" s="579"/>
      <c r="B1601" s="579"/>
      <c r="C1601" s="579"/>
      <c r="D1601" s="579"/>
      <c r="E1601" s="579"/>
      <c r="F1601" s="617"/>
      <c r="G1601" s="617"/>
      <c r="H1601" s="617"/>
      <c r="I1601" s="579"/>
      <c r="J1601" s="594"/>
      <c r="K1601" s="579"/>
      <c r="L1601" s="617"/>
      <c r="M1601" s="617"/>
      <c r="N1601" s="617"/>
      <c r="O1601" s="617"/>
      <c r="P1601" s="617"/>
      <c r="Q1601" s="617"/>
      <c r="R1601" s="617"/>
      <c r="S1601" s="125" t="s">
        <v>30</v>
      </c>
      <c r="T1601" s="125"/>
      <c r="U1601" s="579"/>
    </row>
    <row r="1602" spans="1:21" ht="15.75">
      <c r="A1602" s="579"/>
      <c r="B1602" s="579"/>
      <c r="C1602" s="579"/>
      <c r="D1602" s="579"/>
      <c r="E1602" s="579"/>
      <c r="F1602" s="617"/>
      <c r="G1602" s="617"/>
      <c r="H1602" s="617"/>
      <c r="I1602" s="579"/>
      <c r="J1602" s="594"/>
      <c r="K1602" s="579"/>
      <c r="L1602" s="617"/>
      <c r="M1602" s="617"/>
      <c r="N1602" s="617"/>
      <c r="O1602" s="617"/>
      <c r="P1602" s="617"/>
      <c r="Q1602" s="617"/>
      <c r="R1602" s="617"/>
      <c r="S1602" s="125" t="s">
        <v>30</v>
      </c>
      <c r="T1602" s="125"/>
      <c r="U1602" s="579"/>
    </row>
    <row r="1603" spans="1:21" ht="15.75">
      <c r="A1603" s="579"/>
      <c r="B1603" s="579"/>
      <c r="C1603" s="579"/>
      <c r="D1603" s="579"/>
      <c r="E1603" s="579"/>
      <c r="F1603" s="617"/>
      <c r="G1603" s="617"/>
      <c r="H1603" s="617"/>
      <c r="I1603" s="579"/>
      <c r="J1603" s="594"/>
      <c r="K1603" s="579"/>
      <c r="L1603" s="617"/>
      <c r="M1603" s="617"/>
      <c r="N1603" s="617"/>
      <c r="O1603" s="617"/>
      <c r="P1603" s="617"/>
      <c r="Q1603" s="617"/>
      <c r="R1603" s="617"/>
      <c r="S1603" s="125" t="s">
        <v>30</v>
      </c>
      <c r="T1603" s="125"/>
      <c r="U1603" s="579"/>
    </row>
    <row r="1604" spans="1:21" ht="15.75">
      <c r="A1604" s="579"/>
      <c r="B1604" s="579"/>
      <c r="C1604" s="579"/>
      <c r="D1604" s="579"/>
      <c r="E1604" s="579"/>
      <c r="F1604" s="617"/>
      <c r="G1604" s="617"/>
      <c r="H1604" s="617"/>
      <c r="I1604" s="579"/>
      <c r="J1604" s="594"/>
      <c r="K1604" s="579"/>
      <c r="L1604" s="617"/>
      <c r="M1604" s="617"/>
      <c r="N1604" s="617"/>
      <c r="O1604" s="617"/>
      <c r="P1604" s="617"/>
      <c r="Q1604" s="617"/>
      <c r="R1604" s="617"/>
      <c r="S1604" s="125" t="s">
        <v>30</v>
      </c>
      <c r="T1604" s="125"/>
      <c r="U1604" s="579"/>
    </row>
    <row r="1605" spans="1:21" ht="31.5">
      <c r="A1605" s="579"/>
      <c r="B1605" s="579"/>
      <c r="C1605" s="579"/>
      <c r="D1605" s="579"/>
      <c r="E1605" s="579"/>
      <c r="F1605" s="617"/>
      <c r="G1605" s="617"/>
      <c r="H1605" s="617"/>
      <c r="I1605" s="579"/>
      <c r="J1605" s="594"/>
      <c r="K1605" s="579"/>
      <c r="L1605" s="617"/>
      <c r="M1605" s="617"/>
      <c r="N1605" s="617"/>
      <c r="O1605" s="617"/>
      <c r="P1605" s="617"/>
      <c r="Q1605" s="617"/>
      <c r="R1605" s="617"/>
      <c r="S1605" s="125" t="s">
        <v>30</v>
      </c>
      <c r="T1605" s="125" t="s">
        <v>9689</v>
      </c>
      <c r="U1605" s="579"/>
    </row>
    <row r="1606" spans="1:21" ht="15.75">
      <c r="A1606" s="579"/>
      <c r="B1606" s="579"/>
      <c r="C1606" s="579"/>
      <c r="D1606" s="579"/>
      <c r="E1606" s="579"/>
      <c r="F1606" s="617"/>
      <c r="G1606" s="617"/>
      <c r="H1606" s="617"/>
      <c r="I1606" s="579"/>
      <c r="J1606" s="594"/>
      <c r="K1606" s="579"/>
      <c r="L1606" s="617"/>
      <c r="M1606" s="617"/>
      <c r="N1606" s="617"/>
      <c r="O1606" s="617"/>
      <c r="P1606" s="617"/>
      <c r="Q1606" s="617"/>
      <c r="R1606" s="617"/>
      <c r="S1606" s="125" t="s">
        <v>30</v>
      </c>
      <c r="T1606" s="125"/>
      <c r="U1606" s="579"/>
    </row>
    <row r="1607" spans="1:21" ht="15.75">
      <c r="A1607" s="580"/>
      <c r="B1607" s="580"/>
      <c r="C1607" s="580"/>
      <c r="D1607" s="580"/>
      <c r="E1607" s="580"/>
      <c r="F1607" s="618"/>
      <c r="G1607" s="618"/>
      <c r="H1607" s="618"/>
      <c r="I1607" s="580"/>
      <c r="J1607" s="596"/>
      <c r="K1607" s="580"/>
      <c r="L1607" s="618"/>
      <c r="M1607" s="618"/>
      <c r="N1607" s="618"/>
      <c r="O1607" s="618"/>
      <c r="P1607" s="618"/>
      <c r="Q1607" s="618"/>
      <c r="R1607" s="618"/>
      <c r="S1607" s="125" t="s">
        <v>30</v>
      </c>
      <c r="T1607" s="125"/>
      <c r="U1607" s="580"/>
    </row>
    <row r="1608" spans="1:21">
      <c r="A1608" s="578">
        <v>215</v>
      </c>
      <c r="B1608" s="578" t="s">
        <v>9636</v>
      </c>
      <c r="C1608" s="578" t="s">
        <v>9228</v>
      </c>
      <c r="D1608" s="578" t="s">
        <v>540</v>
      </c>
      <c r="E1608" s="578" t="s">
        <v>9616</v>
      </c>
      <c r="F1608" s="616">
        <v>0</v>
      </c>
      <c r="G1608" s="616">
        <v>0</v>
      </c>
      <c r="H1608" s="616">
        <v>0</v>
      </c>
      <c r="I1608" s="578" t="s">
        <v>9662</v>
      </c>
      <c r="J1608" s="593" t="s">
        <v>9670</v>
      </c>
      <c r="K1608" s="578" t="s">
        <v>9666</v>
      </c>
      <c r="L1608" s="616"/>
      <c r="M1608" s="616"/>
      <c r="N1608" s="616"/>
      <c r="O1608" s="616"/>
      <c r="P1608" s="616"/>
      <c r="Q1608" s="616"/>
      <c r="R1608" s="616"/>
      <c r="S1608" s="578" t="s">
        <v>30</v>
      </c>
      <c r="T1608" s="603" t="s">
        <v>9690</v>
      </c>
      <c r="U1608" s="578" t="s">
        <v>9228</v>
      </c>
    </row>
    <row r="1609" spans="1:21">
      <c r="A1609" s="579"/>
      <c r="B1609" s="579"/>
      <c r="C1609" s="579"/>
      <c r="D1609" s="579"/>
      <c r="E1609" s="579"/>
      <c r="F1609" s="617"/>
      <c r="G1609" s="617"/>
      <c r="H1609" s="617"/>
      <c r="I1609" s="579"/>
      <c r="J1609" s="594"/>
      <c r="K1609" s="579"/>
      <c r="L1609" s="617"/>
      <c r="M1609" s="617"/>
      <c r="N1609" s="617"/>
      <c r="O1609" s="617"/>
      <c r="P1609" s="617"/>
      <c r="Q1609" s="617"/>
      <c r="R1609" s="617"/>
      <c r="S1609" s="579"/>
      <c r="T1609" s="603"/>
      <c r="U1609" s="579"/>
    </row>
    <row r="1610" spans="1:21">
      <c r="A1610" s="579"/>
      <c r="B1610" s="579"/>
      <c r="C1610" s="579"/>
      <c r="D1610" s="579"/>
      <c r="E1610" s="579"/>
      <c r="F1610" s="617"/>
      <c r="G1610" s="617"/>
      <c r="H1610" s="617"/>
      <c r="I1610" s="579"/>
      <c r="J1610" s="594"/>
      <c r="K1610" s="579"/>
      <c r="L1610" s="617"/>
      <c r="M1610" s="617"/>
      <c r="N1610" s="617"/>
      <c r="O1610" s="617"/>
      <c r="P1610" s="617"/>
      <c r="Q1610" s="617"/>
      <c r="R1610" s="617"/>
      <c r="S1610" s="579"/>
      <c r="T1610" s="603"/>
      <c r="U1610" s="579"/>
    </row>
    <row r="1611" spans="1:21">
      <c r="A1611" s="579"/>
      <c r="B1611" s="579"/>
      <c r="C1611" s="579"/>
      <c r="D1611" s="579"/>
      <c r="E1611" s="579"/>
      <c r="F1611" s="617"/>
      <c r="G1611" s="617"/>
      <c r="H1611" s="617"/>
      <c r="I1611" s="579"/>
      <c r="J1611" s="594"/>
      <c r="K1611" s="579"/>
      <c r="L1611" s="617"/>
      <c r="M1611" s="617"/>
      <c r="N1611" s="617"/>
      <c r="O1611" s="617"/>
      <c r="P1611" s="617"/>
      <c r="Q1611" s="617"/>
      <c r="R1611" s="617"/>
      <c r="S1611" s="579"/>
      <c r="T1611" s="603"/>
      <c r="U1611" s="579"/>
    </row>
    <row r="1612" spans="1:21">
      <c r="A1612" s="579"/>
      <c r="B1612" s="579"/>
      <c r="C1612" s="579"/>
      <c r="D1612" s="579"/>
      <c r="E1612" s="579"/>
      <c r="F1612" s="617"/>
      <c r="G1612" s="617"/>
      <c r="H1612" s="617"/>
      <c r="I1612" s="579"/>
      <c r="J1612" s="594"/>
      <c r="K1612" s="579"/>
      <c r="L1612" s="617"/>
      <c r="M1612" s="617"/>
      <c r="N1612" s="617"/>
      <c r="O1612" s="617"/>
      <c r="P1612" s="617"/>
      <c r="Q1612" s="617"/>
      <c r="R1612" s="617"/>
      <c r="S1612" s="579"/>
      <c r="T1612" s="603"/>
      <c r="U1612" s="579"/>
    </row>
    <row r="1613" spans="1:21">
      <c r="A1613" s="579"/>
      <c r="B1613" s="579"/>
      <c r="C1613" s="579"/>
      <c r="D1613" s="579"/>
      <c r="E1613" s="579"/>
      <c r="F1613" s="617"/>
      <c r="G1613" s="617"/>
      <c r="H1613" s="617"/>
      <c r="I1613" s="579"/>
      <c r="J1613" s="594"/>
      <c r="K1613" s="579"/>
      <c r="L1613" s="617"/>
      <c r="M1613" s="617"/>
      <c r="N1613" s="617"/>
      <c r="O1613" s="617"/>
      <c r="P1613" s="617"/>
      <c r="Q1613" s="617"/>
      <c r="R1613" s="617"/>
      <c r="S1613" s="579"/>
      <c r="T1613" s="603"/>
      <c r="U1613" s="579"/>
    </row>
    <row r="1614" spans="1:21">
      <c r="A1614" s="579"/>
      <c r="B1614" s="579"/>
      <c r="C1614" s="579"/>
      <c r="D1614" s="579"/>
      <c r="E1614" s="579"/>
      <c r="F1614" s="617"/>
      <c r="G1614" s="617"/>
      <c r="H1614" s="617"/>
      <c r="I1614" s="579"/>
      <c r="J1614" s="594"/>
      <c r="K1614" s="579"/>
      <c r="L1614" s="617"/>
      <c r="M1614" s="617"/>
      <c r="N1614" s="617"/>
      <c r="O1614" s="617"/>
      <c r="P1614" s="617"/>
      <c r="Q1614" s="617"/>
      <c r="R1614" s="617"/>
      <c r="S1614" s="579"/>
      <c r="T1614" s="603"/>
      <c r="U1614" s="579"/>
    </row>
    <row r="1615" spans="1:21">
      <c r="A1615" s="579"/>
      <c r="B1615" s="579"/>
      <c r="C1615" s="579"/>
      <c r="D1615" s="579"/>
      <c r="E1615" s="579"/>
      <c r="F1615" s="617"/>
      <c r="G1615" s="617"/>
      <c r="H1615" s="617"/>
      <c r="I1615" s="579"/>
      <c r="J1615" s="594"/>
      <c r="K1615" s="579"/>
      <c r="L1615" s="617"/>
      <c r="M1615" s="617"/>
      <c r="N1615" s="617"/>
      <c r="O1615" s="617"/>
      <c r="P1615" s="617"/>
      <c r="Q1615" s="617"/>
      <c r="R1615" s="617"/>
      <c r="S1615" s="579"/>
      <c r="T1615" s="603"/>
      <c r="U1615" s="579"/>
    </row>
    <row r="1616" spans="1:21">
      <c r="A1616" s="579"/>
      <c r="B1616" s="579"/>
      <c r="C1616" s="579"/>
      <c r="D1616" s="579"/>
      <c r="E1616" s="579"/>
      <c r="F1616" s="617"/>
      <c r="G1616" s="617"/>
      <c r="H1616" s="617"/>
      <c r="I1616" s="579"/>
      <c r="J1616" s="594"/>
      <c r="K1616" s="579"/>
      <c r="L1616" s="617"/>
      <c r="M1616" s="617"/>
      <c r="N1616" s="617"/>
      <c r="O1616" s="617"/>
      <c r="P1616" s="617"/>
      <c r="Q1616" s="617"/>
      <c r="R1616" s="617"/>
      <c r="S1616" s="579"/>
      <c r="T1616" s="603"/>
      <c r="U1616" s="579"/>
    </row>
    <row r="1617" spans="1:21">
      <c r="A1617" s="579"/>
      <c r="B1617" s="579"/>
      <c r="C1617" s="579"/>
      <c r="D1617" s="579"/>
      <c r="E1617" s="579"/>
      <c r="F1617" s="617"/>
      <c r="G1617" s="617"/>
      <c r="H1617" s="617"/>
      <c r="I1617" s="579"/>
      <c r="J1617" s="594"/>
      <c r="K1617" s="579"/>
      <c r="L1617" s="617"/>
      <c r="M1617" s="617"/>
      <c r="N1617" s="617"/>
      <c r="O1617" s="617"/>
      <c r="P1617" s="617"/>
      <c r="Q1617" s="617"/>
      <c r="R1617" s="617"/>
      <c r="S1617" s="579"/>
      <c r="T1617" s="603"/>
      <c r="U1617" s="579"/>
    </row>
    <row r="1618" spans="1:21">
      <c r="A1618" s="579"/>
      <c r="B1618" s="579"/>
      <c r="C1618" s="579"/>
      <c r="D1618" s="579"/>
      <c r="E1618" s="579"/>
      <c r="F1618" s="617"/>
      <c r="G1618" s="617"/>
      <c r="H1618" s="617"/>
      <c r="I1618" s="579"/>
      <c r="J1618" s="594"/>
      <c r="K1618" s="579"/>
      <c r="L1618" s="617"/>
      <c r="M1618" s="617"/>
      <c r="N1618" s="617"/>
      <c r="O1618" s="617"/>
      <c r="P1618" s="617"/>
      <c r="Q1618" s="617"/>
      <c r="R1618" s="617"/>
      <c r="S1618" s="579"/>
      <c r="T1618" s="603"/>
      <c r="U1618" s="579"/>
    </row>
    <row r="1619" spans="1:21">
      <c r="A1619" s="579"/>
      <c r="B1619" s="579"/>
      <c r="C1619" s="579"/>
      <c r="D1619" s="579"/>
      <c r="E1619" s="579"/>
      <c r="F1619" s="617"/>
      <c r="G1619" s="617"/>
      <c r="H1619" s="617"/>
      <c r="I1619" s="579"/>
      <c r="J1619" s="594"/>
      <c r="K1619" s="579"/>
      <c r="L1619" s="617"/>
      <c r="M1619" s="617"/>
      <c r="N1619" s="617"/>
      <c r="O1619" s="617"/>
      <c r="P1619" s="617"/>
      <c r="Q1619" s="617"/>
      <c r="R1619" s="617"/>
      <c r="S1619" s="579"/>
      <c r="T1619" s="603"/>
      <c r="U1619" s="579"/>
    </row>
    <row r="1620" spans="1:21">
      <c r="A1620" s="579"/>
      <c r="B1620" s="579"/>
      <c r="C1620" s="579"/>
      <c r="D1620" s="579"/>
      <c r="E1620" s="579"/>
      <c r="F1620" s="617"/>
      <c r="G1620" s="617"/>
      <c r="H1620" s="617"/>
      <c r="I1620" s="579"/>
      <c r="J1620" s="594"/>
      <c r="K1620" s="579"/>
      <c r="L1620" s="617"/>
      <c r="M1620" s="617"/>
      <c r="N1620" s="617"/>
      <c r="O1620" s="617"/>
      <c r="P1620" s="617"/>
      <c r="Q1620" s="617"/>
      <c r="R1620" s="617"/>
      <c r="S1620" s="579"/>
      <c r="T1620" s="603"/>
      <c r="U1620" s="579"/>
    </row>
    <row r="1621" spans="1:21">
      <c r="A1621" s="579"/>
      <c r="B1621" s="579"/>
      <c r="C1621" s="579"/>
      <c r="D1621" s="579"/>
      <c r="E1621" s="579"/>
      <c r="F1621" s="617"/>
      <c r="G1621" s="617"/>
      <c r="H1621" s="617"/>
      <c r="I1621" s="579"/>
      <c r="J1621" s="594"/>
      <c r="K1621" s="579"/>
      <c r="L1621" s="617"/>
      <c r="M1621" s="617"/>
      <c r="N1621" s="617"/>
      <c r="O1621" s="617"/>
      <c r="P1621" s="617"/>
      <c r="Q1621" s="617"/>
      <c r="R1621" s="617"/>
      <c r="S1621" s="579"/>
      <c r="T1621" s="603"/>
      <c r="U1621" s="579"/>
    </row>
    <row r="1622" spans="1:21">
      <c r="A1622" s="579"/>
      <c r="B1622" s="579"/>
      <c r="C1622" s="579"/>
      <c r="D1622" s="579"/>
      <c r="E1622" s="579"/>
      <c r="F1622" s="617"/>
      <c r="G1622" s="617"/>
      <c r="H1622" s="617"/>
      <c r="I1622" s="579"/>
      <c r="J1622" s="594"/>
      <c r="K1622" s="579"/>
      <c r="L1622" s="617"/>
      <c r="M1622" s="617"/>
      <c r="N1622" s="617"/>
      <c r="O1622" s="617"/>
      <c r="P1622" s="617"/>
      <c r="Q1622" s="617"/>
      <c r="R1622" s="617"/>
      <c r="S1622" s="579"/>
      <c r="T1622" s="603"/>
      <c r="U1622" s="579"/>
    </row>
    <row r="1623" spans="1:21">
      <c r="A1623" s="579"/>
      <c r="B1623" s="579"/>
      <c r="C1623" s="579"/>
      <c r="D1623" s="579"/>
      <c r="E1623" s="579"/>
      <c r="F1623" s="617"/>
      <c r="G1623" s="617"/>
      <c r="H1623" s="617"/>
      <c r="I1623" s="579"/>
      <c r="J1623" s="594"/>
      <c r="K1623" s="579"/>
      <c r="L1623" s="617"/>
      <c r="M1623" s="617"/>
      <c r="N1623" s="617"/>
      <c r="O1623" s="617"/>
      <c r="P1623" s="617"/>
      <c r="Q1623" s="617"/>
      <c r="R1623" s="617"/>
      <c r="S1623" s="579"/>
      <c r="T1623" s="603"/>
      <c r="U1623" s="579"/>
    </row>
    <row r="1624" spans="1:21">
      <c r="A1624" s="580"/>
      <c r="B1624" s="580"/>
      <c r="C1624" s="580"/>
      <c r="D1624" s="580"/>
      <c r="E1624" s="580"/>
      <c r="F1624" s="618"/>
      <c r="G1624" s="618"/>
      <c r="H1624" s="618"/>
      <c r="I1624" s="580"/>
      <c r="J1624" s="596"/>
      <c r="K1624" s="580"/>
      <c r="L1624" s="618"/>
      <c r="M1624" s="618"/>
      <c r="N1624" s="618"/>
      <c r="O1624" s="618"/>
      <c r="P1624" s="618"/>
      <c r="Q1624" s="618"/>
      <c r="R1624" s="618"/>
      <c r="S1624" s="580"/>
      <c r="T1624" s="603"/>
      <c r="U1624" s="580"/>
    </row>
    <row r="1625" spans="1:21">
      <c r="A1625" s="578">
        <v>216</v>
      </c>
      <c r="B1625" s="578" t="s">
        <v>9637</v>
      </c>
      <c r="C1625" s="578" t="s">
        <v>9228</v>
      </c>
      <c r="D1625" s="578" t="s">
        <v>540</v>
      </c>
      <c r="E1625" s="578" t="s">
        <v>9616</v>
      </c>
      <c r="F1625" s="616">
        <v>0</v>
      </c>
      <c r="G1625" s="616">
        <v>0</v>
      </c>
      <c r="H1625" s="616">
        <v>0</v>
      </c>
      <c r="I1625" s="578" t="s">
        <v>9662</v>
      </c>
      <c r="J1625" s="593" t="s">
        <v>9670</v>
      </c>
      <c r="K1625" s="578" t="s">
        <v>9667</v>
      </c>
      <c r="L1625" s="616"/>
      <c r="M1625" s="616"/>
      <c r="N1625" s="616"/>
      <c r="O1625" s="616"/>
      <c r="P1625" s="616"/>
      <c r="Q1625" s="616"/>
      <c r="R1625" s="616"/>
      <c r="S1625" s="578" t="s">
        <v>30</v>
      </c>
      <c r="T1625" s="603" t="s">
        <v>9691</v>
      </c>
      <c r="U1625" s="578" t="s">
        <v>9228</v>
      </c>
    </row>
    <row r="1626" spans="1:21">
      <c r="A1626" s="579"/>
      <c r="B1626" s="579"/>
      <c r="C1626" s="579"/>
      <c r="D1626" s="579"/>
      <c r="E1626" s="579"/>
      <c r="F1626" s="617"/>
      <c r="G1626" s="617"/>
      <c r="H1626" s="617"/>
      <c r="I1626" s="579"/>
      <c r="J1626" s="594"/>
      <c r="K1626" s="579"/>
      <c r="L1626" s="617"/>
      <c r="M1626" s="617"/>
      <c r="N1626" s="617"/>
      <c r="O1626" s="617"/>
      <c r="P1626" s="617"/>
      <c r="Q1626" s="617"/>
      <c r="R1626" s="617"/>
      <c r="S1626" s="579"/>
      <c r="T1626" s="603"/>
      <c r="U1626" s="579"/>
    </row>
    <row r="1627" spans="1:21">
      <c r="A1627" s="579"/>
      <c r="B1627" s="579"/>
      <c r="C1627" s="579"/>
      <c r="D1627" s="579"/>
      <c r="E1627" s="579"/>
      <c r="F1627" s="617"/>
      <c r="G1627" s="617"/>
      <c r="H1627" s="617"/>
      <c r="I1627" s="579"/>
      <c r="J1627" s="594"/>
      <c r="K1627" s="579"/>
      <c r="L1627" s="617"/>
      <c r="M1627" s="617"/>
      <c r="N1627" s="617"/>
      <c r="O1627" s="617"/>
      <c r="P1627" s="617"/>
      <c r="Q1627" s="617"/>
      <c r="R1627" s="617"/>
      <c r="S1627" s="579"/>
      <c r="T1627" s="603"/>
      <c r="U1627" s="579"/>
    </row>
    <row r="1628" spans="1:21">
      <c r="A1628" s="579"/>
      <c r="B1628" s="579"/>
      <c r="C1628" s="579"/>
      <c r="D1628" s="579"/>
      <c r="E1628" s="579"/>
      <c r="F1628" s="617"/>
      <c r="G1628" s="617"/>
      <c r="H1628" s="617"/>
      <c r="I1628" s="579"/>
      <c r="J1628" s="594"/>
      <c r="K1628" s="579"/>
      <c r="L1628" s="617"/>
      <c r="M1628" s="617"/>
      <c r="N1628" s="617"/>
      <c r="O1628" s="617"/>
      <c r="P1628" s="617"/>
      <c r="Q1628" s="617"/>
      <c r="R1628" s="617"/>
      <c r="S1628" s="579"/>
      <c r="T1628" s="603"/>
      <c r="U1628" s="579"/>
    </row>
    <row r="1629" spans="1:21">
      <c r="A1629" s="579"/>
      <c r="B1629" s="579"/>
      <c r="C1629" s="579"/>
      <c r="D1629" s="579"/>
      <c r="E1629" s="579"/>
      <c r="F1629" s="617"/>
      <c r="G1629" s="617"/>
      <c r="H1629" s="617"/>
      <c r="I1629" s="579"/>
      <c r="J1629" s="594"/>
      <c r="K1629" s="579"/>
      <c r="L1629" s="617"/>
      <c r="M1629" s="617"/>
      <c r="N1629" s="617"/>
      <c r="O1629" s="617"/>
      <c r="P1629" s="617"/>
      <c r="Q1629" s="617"/>
      <c r="R1629" s="617"/>
      <c r="S1629" s="579"/>
      <c r="T1629" s="603"/>
      <c r="U1629" s="579"/>
    </row>
    <row r="1630" spans="1:21">
      <c r="A1630" s="579"/>
      <c r="B1630" s="579"/>
      <c r="C1630" s="579"/>
      <c r="D1630" s="579"/>
      <c r="E1630" s="579"/>
      <c r="F1630" s="617"/>
      <c r="G1630" s="617"/>
      <c r="H1630" s="617"/>
      <c r="I1630" s="579"/>
      <c r="J1630" s="594"/>
      <c r="K1630" s="579"/>
      <c r="L1630" s="617"/>
      <c r="M1630" s="617"/>
      <c r="N1630" s="617"/>
      <c r="O1630" s="617"/>
      <c r="P1630" s="617"/>
      <c r="Q1630" s="617"/>
      <c r="R1630" s="617"/>
      <c r="S1630" s="579"/>
      <c r="T1630" s="603"/>
      <c r="U1630" s="579"/>
    </row>
    <row r="1631" spans="1:21">
      <c r="A1631" s="579"/>
      <c r="B1631" s="579"/>
      <c r="C1631" s="579"/>
      <c r="D1631" s="579"/>
      <c r="E1631" s="579"/>
      <c r="F1631" s="617"/>
      <c r="G1631" s="617"/>
      <c r="H1631" s="617"/>
      <c r="I1631" s="579"/>
      <c r="J1631" s="594"/>
      <c r="K1631" s="579"/>
      <c r="L1631" s="617"/>
      <c r="M1631" s="617"/>
      <c r="N1631" s="617"/>
      <c r="O1631" s="617"/>
      <c r="P1631" s="617"/>
      <c r="Q1631" s="617"/>
      <c r="R1631" s="617"/>
      <c r="S1631" s="579"/>
      <c r="T1631" s="603"/>
      <c r="U1631" s="579"/>
    </row>
    <row r="1632" spans="1:21">
      <c r="A1632" s="579"/>
      <c r="B1632" s="579"/>
      <c r="C1632" s="579"/>
      <c r="D1632" s="579"/>
      <c r="E1632" s="579"/>
      <c r="F1632" s="617"/>
      <c r="G1632" s="617"/>
      <c r="H1632" s="617"/>
      <c r="I1632" s="579"/>
      <c r="J1632" s="594"/>
      <c r="K1632" s="579"/>
      <c r="L1632" s="617"/>
      <c r="M1632" s="617"/>
      <c r="N1632" s="617"/>
      <c r="O1632" s="617"/>
      <c r="P1632" s="617"/>
      <c r="Q1632" s="617"/>
      <c r="R1632" s="617"/>
      <c r="S1632" s="579"/>
      <c r="T1632" s="603"/>
      <c r="U1632" s="579"/>
    </row>
    <row r="1633" spans="1:21">
      <c r="A1633" s="579"/>
      <c r="B1633" s="579"/>
      <c r="C1633" s="579"/>
      <c r="D1633" s="579"/>
      <c r="E1633" s="579"/>
      <c r="F1633" s="617"/>
      <c r="G1633" s="617"/>
      <c r="H1633" s="617"/>
      <c r="I1633" s="579"/>
      <c r="J1633" s="594"/>
      <c r="K1633" s="579"/>
      <c r="L1633" s="617"/>
      <c r="M1633" s="617"/>
      <c r="N1633" s="617"/>
      <c r="O1633" s="617"/>
      <c r="P1633" s="617"/>
      <c r="Q1633" s="617"/>
      <c r="R1633" s="617"/>
      <c r="S1633" s="580"/>
      <c r="T1633" s="603"/>
      <c r="U1633" s="579"/>
    </row>
    <row r="1634" spans="1:21">
      <c r="A1634" s="579"/>
      <c r="B1634" s="579"/>
      <c r="C1634" s="579"/>
      <c r="D1634" s="579"/>
      <c r="E1634" s="579"/>
      <c r="F1634" s="617"/>
      <c r="G1634" s="617"/>
      <c r="H1634" s="617"/>
      <c r="I1634" s="579"/>
      <c r="J1634" s="594"/>
      <c r="K1634" s="579"/>
      <c r="L1634" s="617"/>
      <c r="M1634" s="617"/>
      <c r="N1634" s="617"/>
      <c r="O1634" s="617"/>
      <c r="P1634" s="617"/>
      <c r="Q1634" s="617"/>
      <c r="R1634" s="617"/>
      <c r="S1634" s="578" t="s">
        <v>30</v>
      </c>
      <c r="T1634" s="578" t="s">
        <v>9692</v>
      </c>
      <c r="U1634" s="579"/>
    </row>
    <row r="1635" spans="1:21">
      <c r="A1635" s="579"/>
      <c r="B1635" s="579"/>
      <c r="C1635" s="579"/>
      <c r="D1635" s="579"/>
      <c r="E1635" s="579"/>
      <c r="F1635" s="617"/>
      <c r="G1635" s="617"/>
      <c r="H1635" s="617"/>
      <c r="I1635" s="579"/>
      <c r="J1635" s="594"/>
      <c r="K1635" s="579"/>
      <c r="L1635" s="617"/>
      <c r="M1635" s="617"/>
      <c r="N1635" s="617"/>
      <c r="O1635" s="617"/>
      <c r="P1635" s="617"/>
      <c r="Q1635" s="617"/>
      <c r="R1635" s="617"/>
      <c r="S1635" s="579"/>
      <c r="T1635" s="579"/>
      <c r="U1635" s="579"/>
    </row>
    <row r="1636" spans="1:21">
      <c r="A1636" s="579"/>
      <c r="B1636" s="579"/>
      <c r="C1636" s="579"/>
      <c r="D1636" s="579"/>
      <c r="E1636" s="579"/>
      <c r="F1636" s="617"/>
      <c r="G1636" s="617"/>
      <c r="H1636" s="617"/>
      <c r="I1636" s="579"/>
      <c r="J1636" s="594"/>
      <c r="K1636" s="579"/>
      <c r="L1636" s="617"/>
      <c r="M1636" s="617"/>
      <c r="N1636" s="617"/>
      <c r="O1636" s="617"/>
      <c r="P1636" s="617"/>
      <c r="Q1636" s="617"/>
      <c r="R1636" s="617"/>
      <c r="S1636" s="579"/>
      <c r="T1636" s="579"/>
      <c r="U1636" s="579"/>
    </row>
    <row r="1637" spans="1:21">
      <c r="A1637" s="579"/>
      <c r="B1637" s="579"/>
      <c r="C1637" s="579"/>
      <c r="D1637" s="579"/>
      <c r="E1637" s="579"/>
      <c r="F1637" s="617"/>
      <c r="G1637" s="617"/>
      <c r="H1637" s="617"/>
      <c r="I1637" s="579"/>
      <c r="J1637" s="594"/>
      <c r="K1637" s="579"/>
      <c r="L1637" s="617"/>
      <c r="M1637" s="617"/>
      <c r="N1637" s="617"/>
      <c r="O1637" s="617"/>
      <c r="P1637" s="617"/>
      <c r="Q1637" s="617"/>
      <c r="R1637" s="617"/>
      <c r="S1637" s="579"/>
      <c r="T1637" s="579"/>
      <c r="U1637" s="579"/>
    </row>
    <row r="1638" spans="1:21">
      <c r="A1638" s="579"/>
      <c r="B1638" s="579"/>
      <c r="C1638" s="579"/>
      <c r="D1638" s="579"/>
      <c r="E1638" s="579"/>
      <c r="F1638" s="617"/>
      <c r="G1638" s="617"/>
      <c r="H1638" s="617"/>
      <c r="I1638" s="579"/>
      <c r="J1638" s="594"/>
      <c r="K1638" s="579"/>
      <c r="L1638" s="617"/>
      <c r="M1638" s="617"/>
      <c r="N1638" s="617"/>
      <c r="O1638" s="617"/>
      <c r="P1638" s="617"/>
      <c r="Q1638" s="617"/>
      <c r="R1638" s="617"/>
      <c r="S1638" s="579"/>
      <c r="T1638" s="579"/>
      <c r="U1638" s="579"/>
    </row>
    <row r="1639" spans="1:21">
      <c r="A1639" s="579"/>
      <c r="B1639" s="579"/>
      <c r="C1639" s="579"/>
      <c r="D1639" s="579"/>
      <c r="E1639" s="579"/>
      <c r="F1639" s="617"/>
      <c r="G1639" s="617"/>
      <c r="H1639" s="617"/>
      <c r="I1639" s="579"/>
      <c r="J1639" s="594"/>
      <c r="K1639" s="579"/>
      <c r="L1639" s="617"/>
      <c r="M1639" s="617"/>
      <c r="N1639" s="617"/>
      <c r="O1639" s="617"/>
      <c r="P1639" s="617"/>
      <c r="Q1639" s="617"/>
      <c r="R1639" s="617"/>
      <c r="S1639" s="579"/>
      <c r="T1639" s="579"/>
      <c r="U1639" s="579"/>
    </row>
    <row r="1640" spans="1:21">
      <c r="A1640" s="579"/>
      <c r="B1640" s="579"/>
      <c r="C1640" s="579"/>
      <c r="D1640" s="579"/>
      <c r="E1640" s="579"/>
      <c r="F1640" s="617"/>
      <c r="G1640" s="617"/>
      <c r="H1640" s="617"/>
      <c r="I1640" s="579"/>
      <c r="J1640" s="594"/>
      <c r="K1640" s="579"/>
      <c r="L1640" s="617"/>
      <c r="M1640" s="617"/>
      <c r="N1640" s="617"/>
      <c r="O1640" s="617"/>
      <c r="P1640" s="617"/>
      <c r="Q1640" s="617"/>
      <c r="R1640" s="617"/>
      <c r="S1640" s="579"/>
      <c r="T1640" s="579"/>
      <c r="U1640" s="579"/>
    </row>
    <row r="1641" spans="1:21">
      <c r="A1641" s="579"/>
      <c r="B1641" s="579"/>
      <c r="C1641" s="579"/>
      <c r="D1641" s="579"/>
      <c r="E1641" s="579"/>
      <c r="F1641" s="617"/>
      <c r="G1641" s="617"/>
      <c r="H1641" s="617"/>
      <c r="I1641" s="579"/>
      <c r="J1641" s="594"/>
      <c r="K1641" s="579"/>
      <c r="L1641" s="617"/>
      <c r="M1641" s="617"/>
      <c r="N1641" s="617"/>
      <c r="O1641" s="617"/>
      <c r="P1641" s="617"/>
      <c r="Q1641" s="617"/>
      <c r="R1641" s="617"/>
      <c r="S1641" s="579"/>
      <c r="T1641" s="579"/>
      <c r="U1641" s="579"/>
    </row>
    <row r="1642" spans="1:21">
      <c r="A1642" s="579"/>
      <c r="B1642" s="579"/>
      <c r="C1642" s="579"/>
      <c r="D1642" s="579"/>
      <c r="E1642" s="579"/>
      <c r="F1642" s="617"/>
      <c r="G1642" s="617"/>
      <c r="H1642" s="617"/>
      <c r="I1642" s="579"/>
      <c r="J1642" s="594"/>
      <c r="K1642" s="579"/>
      <c r="L1642" s="617"/>
      <c r="M1642" s="617"/>
      <c r="N1642" s="617"/>
      <c r="O1642" s="617"/>
      <c r="P1642" s="617"/>
      <c r="Q1642" s="617"/>
      <c r="R1642" s="617"/>
      <c r="S1642" s="579"/>
      <c r="T1642" s="579"/>
      <c r="U1642" s="579"/>
    </row>
    <row r="1643" spans="1:21">
      <c r="A1643" s="579"/>
      <c r="B1643" s="579"/>
      <c r="C1643" s="579"/>
      <c r="D1643" s="579"/>
      <c r="E1643" s="579"/>
      <c r="F1643" s="617"/>
      <c r="G1643" s="617"/>
      <c r="H1643" s="617"/>
      <c r="I1643" s="579"/>
      <c r="J1643" s="594"/>
      <c r="K1643" s="579"/>
      <c r="L1643" s="617"/>
      <c r="M1643" s="617"/>
      <c r="N1643" s="617"/>
      <c r="O1643" s="617"/>
      <c r="P1643" s="617"/>
      <c r="Q1643" s="617"/>
      <c r="R1643" s="617"/>
      <c r="S1643" s="579"/>
      <c r="T1643" s="579"/>
      <c r="U1643" s="579"/>
    </row>
    <row r="1644" spans="1:21">
      <c r="A1644" s="580"/>
      <c r="B1644" s="580"/>
      <c r="C1644" s="580"/>
      <c r="D1644" s="580"/>
      <c r="E1644" s="580"/>
      <c r="F1644" s="618"/>
      <c r="G1644" s="618"/>
      <c r="H1644" s="618"/>
      <c r="I1644" s="580"/>
      <c r="J1644" s="596"/>
      <c r="K1644" s="580"/>
      <c r="L1644" s="618"/>
      <c r="M1644" s="618"/>
      <c r="N1644" s="618"/>
      <c r="O1644" s="618"/>
      <c r="P1644" s="618"/>
      <c r="Q1644" s="618"/>
      <c r="R1644" s="618"/>
      <c r="S1644" s="580"/>
      <c r="T1644" s="580"/>
      <c r="U1644" s="579"/>
    </row>
    <row r="1645" spans="1:21">
      <c r="A1645" s="578">
        <v>217</v>
      </c>
      <c r="B1645" s="578" t="s">
        <v>9638</v>
      </c>
      <c r="C1645" s="578" t="s">
        <v>9228</v>
      </c>
      <c r="D1645" s="578" t="s">
        <v>540</v>
      </c>
      <c r="E1645" s="578" t="s">
        <v>9616</v>
      </c>
      <c r="F1645" s="616">
        <v>0</v>
      </c>
      <c r="G1645" s="616">
        <v>0</v>
      </c>
      <c r="H1645" s="616">
        <v>0</v>
      </c>
      <c r="I1645" s="578" t="s">
        <v>9662</v>
      </c>
      <c r="J1645" s="593" t="s">
        <v>9670</v>
      </c>
      <c r="K1645" s="578" t="s">
        <v>9668</v>
      </c>
      <c r="L1645" s="616"/>
      <c r="M1645" s="616"/>
      <c r="N1645" s="616"/>
      <c r="O1645" s="616"/>
      <c r="P1645" s="616"/>
      <c r="Q1645" s="616"/>
      <c r="R1645" s="616"/>
      <c r="S1645" s="578" t="s">
        <v>30</v>
      </c>
      <c r="T1645" s="603" t="s">
        <v>9693</v>
      </c>
      <c r="U1645" s="579"/>
    </row>
    <row r="1646" spans="1:21">
      <c r="A1646" s="579"/>
      <c r="B1646" s="579"/>
      <c r="C1646" s="579"/>
      <c r="D1646" s="579"/>
      <c r="E1646" s="579"/>
      <c r="F1646" s="617"/>
      <c r="G1646" s="617"/>
      <c r="H1646" s="617"/>
      <c r="I1646" s="579"/>
      <c r="J1646" s="594"/>
      <c r="K1646" s="579"/>
      <c r="L1646" s="617"/>
      <c r="M1646" s="617"/>
      <c r="N1646" s="617"/>
      <c r="O1646" s="617"/>
      <c r="P1646" s="617"/>
      <c r="Q1646" s="617"/>
      <c r="R1646" s="617"/>
      <c r="S1646" s="579"/>
      <c r="T1646" s="603"/>
      <c r="U1646" s="579"/>
    </row>
    <row r="1647" spans="1:21">
      <c r="A1647" s="579"/>
      <c r="B1647" s="579"/>
      <c r="C1647" s="579"/>
      <c r="D1647" s="579"/>
      <c r="E1647" s="579"/>
      <c r="F1647" s="617"/>
      <c r="G1647" s="617"/>
      <c r="H1647" s="617"/>
      <c r="I1647" s="579"/>
      <c r="J1647" s="594"/>
      <c r="K1647" s="579"/>
      <c r="L1647" s="617"/>
      <c r="M1647" s="617"/>
      <c r="N1647" s="617"/>
      <c r="O1647" s="617"/>
      <c r="P1647" s="617"/>
      <c r="Q1647" s="617"/>
      <c r="R1647" s="617"/>
      <c r="S1647" s="579"/>
      <c r="T1647" s="603"/>
      <c r="U1647" s="579"/>
    </row>
    <row r="1648" spans="1:21">
      <c r="A1648" s="579"/>
      <c r="B1648" s="579"/>
      <c r="C1648" s="579"/>
      <c r="D1648" s="579"/>
      <c r="E1648" s="579"/>
      <c r="F1648" s="617"/>
      <c r="G1648" s="617"/>
      <c r="H1648" s="617"/>
      <c r="I1648" s="579"/>
      <c r="J1648" s="594"/>
      <c r="K1648" s="579"/>
      <c r="L1648" s="617"/>
      <c r="M1648" s="617"/>
      <c r="N1648" s="617"/>
      <c r="O1648" s="617"/>
      <c r="P1648" s="617"/>
      <c r="Q1648" s="617"/>
      <c r="R1648" s="617"/>
      <c r="S1648" s="579"/>
      <c r="T1648" s="603"/>
      <c r="U1648" s="579"/>
    </row>
    <row r="1649" spans="1:21">
      <c r="A1649" s="579"/>
      <c r="B1649" s="579"/>
      <c r="C1649" s="579"/>
      <c r="D1649" s="579"/>
      <c r="E1649" s="579"/>
      <c r="F1649" s="617"/>
      <c r="G1649" s="617"/>
      <c r="H1649" s="617"/>
      <c r="I1649" s="579"/>
      <c r="J1649" s="594"/>
      <c r="K1649" s="579"/>
      <c r="L1649" s="617"/>
      <c r="M1649" s="617"/>
      <c r="N1649" s="617"/>
      <c r="O1649" s="617"/>
      <c r="P1649" s="617"/>
      <c r="Q1649" s="617"/>
      <c r="R1649" s="617"/>
      <c r="S1649" s="579"/>
      <c r="T1649" s="603"/>
      <c r="U1649" s="579"/>
    </row>
    <row r="1650" spans="1:21">
      <c r="A1650" s="579"/>
      <c r="B1650" s="579"/>
      <c r="C1650" s="579"/>
      <c r="D1650" s="579"/>
      <c r="E1650" s="579"/>
      <c r="F1650" s="617"/>
      <c r="G1650" s="617"/>
      <c r="H1650" s="617"/>
      <c r="I1650" s="579"/>
      <c r="J1650" s="594"/>
      <c r="K1650" s="579"/>
      <c r="L1650" s="617"/>
      <c r="M1650" s="617"/>
      <c r="N1650" s="617"/>
      <c r="O1650" s="617"/>
      <c r="P1650" s="617"/>
      <c r="Q1650" s="617"/>
      <c r="R1650" s="617"/>
      <c r="S1650" s="579"/>
      <c r="T1650" s="603"/>
      <c r="U1650" s="579"/>
    </row>
    <row r="1651" spans="1:21">
      <c r="A1651" s="579"/>
      <c r="B1651" s="579"/>
      <c r="C1651" s="579"/>
      <c r="D1651" s="579"/>
      <c r="E1651" s="579"/>
      <c r="F1651" s="617"/>
      <c r="G1651" s="617"/>
      <c r="H1651" s="617"/>
      <c r="I1651" s="579"/>
      <c r="J1651" s="594"/>
      <c r="K1651" s="579"/>
      <c r="L1651" s="617"/>
      <c r="M1651" s="617"/>
      <c r="N1651" s="617"/>
      <c r="O1651" s="617"/>
      <c r="P1651" s="617"/>
      <c r="Q1651" s="617"/>
      <c r="R1651" s="617"/>
      <c r="S1651" s="579"/>
      <c r="T1651" s="603"/>
      <c r="U1651" s="579"/>
    </row>
    <row r="1652" spans="1:21">
      <c r="A1652" s="580"/>
      <c r="B1652" s="580"/>
      <c r="C1652" s="580"/>
      <c r="D1652" s="580"/>
      <c r="E1652" s="580"/>
      <c r="F1652" s="618"/>
      <c r="G1652" s="618"/>
      <c r="H1652" s="618"/>
      <c r="I1652" s="580"/>
      <c r="J1652" s="596"/>
      <c r="K1652" s="580"/>
      <c r="L1652" s="618"/>
      <c r="M1652" s="618"/>
      <c r="N1652" s="618"/>
      <c r="O1652" s="618"/>
      <c r="P1652" s="618"/>
      <c r="Q1652" s="618"/>
      <c r="R1652" s="618"/>
      <c r="S1652" s="580"/>
      <c r="T1652" s="603"/>
      <c r="U1652" s="580"/>
    </row>
    <row r="1653" spans="1:21" ht="47.25">
      <c r="A1653" s="578">
        <v>218</v>
      </c>
      <c r="B1653" s="578" t="s">
        <v>9639</v>
      </c>
      <c r="C1653" s="578" t="s">
        <v>9228</v>
      </c>
      <c r="D1653" s="578" t="s">
        <v>540</v>
      </c>
      <c r="E1653" s="578" t="s">
        <v>9616</v>
      </c>
      <c r="F1653" s="616">
        <v>0</v>
      </c>
      <c r="G1653" s="616" t="s">
        <v>5865</v>
      </c>
      <c r="H1653" s="616" t="s">
        <v>6619</v>
      </c>
      <c r="I1653" s="578" t="s">
        <v>9662</v>
      </c>
      <c r="J1653" s="593" t="s">
        <v>9670</v>
      </c>
      <c r="K1653" s="578" t="s">
        <v>9669</v>
      </c>
      <c r="L1653" s="616"/>
      <c r="M1653" s="616"/>
      <c r="N1653" s="616"/>
      <c r="O1653" s="616"/>
      <c r="P1653" s="616"/>
      <c r="Q1653" s="616"/>
      <c r="R1653" s="616"/>
      <c r="S1653" s="125" t="s">
        <v>30</v>
      </c>
      <c r="T1653" s="150" t="s">
        <v>9694</v>
      </c>
      <c r="U1653" s="578" t="s">
        <v>9228</v>
      </c>
    </row>
    <row r="1654" spans="1:21">
      <c r="A1654" s="579"/>
      <c r="B1654" s="579"/>
      <c r="C1654" s="579"/>
      <c r="D1654" s="579"/>
      <c r="E1654" s="579"/>
      <c r="F1654" s="617"/>
      <c r="G1654" s="617"/>
      <c r="H1654" s="617"/>
      <c r="I1654" s="579"/>
      <c r="J1654" s="594"/>
      <c r="K1654" s="579"/>
      <c r="L1654" s="617"/>
      <c r="M1654" s="617"/>
      <c r="N1654" s="617"/>
      <c r="O1654" s="617"/>
      <c r="P1654" s="617"/>
      <c r="Q1654" s="617"/>
      <c r="R1654" s="617"/>
      <c r="S1654" s="578" t="s">
        <v>30</v>
      </c>
      <c r="T1654" s="578" t="s">
        <v>9695</v>
      </c>
      <c r="U1654" s="579"/>
    </row>
    <row r="1655" spans="1:21">
      <c r="A1655" s="579"/>
      <c r="B1655" s="579"/>
      <c r="C1655" s="579"/>
      <c r="D1655" s="579"/>
      <c r="E1655" s="579"/>
      <c r="F1655" s="617"/>
      <c r="G1655" s="617"/>
      <c r="H1655" s="617"/>
      <c r="I1655" s="579"/>
      <c r="J1655" s="594"/>
      <c r="K1655" s="579"/>
      <c r="L1655" s="617"/>
      <c r="M1655" s="617"/>
      <c r="N1655" s="617"/>
      <c r="O1655" s="617"/>
      <c r="P1655" s="617"/>
      <c r="Q1655" s="617"/>
      <c r="R1655" s="617"/>
      <c r="S1655" s="579"/>
      <c r="T1655" s="579"/>
      <c r="U1655" s="579"/>
    </row>
    <row r="1656" spans="1:21">
      <c r="A1656" s="579"/>
      <c r="B1656" s="579"/>
      <c r="C1656" s="579"/>
      <c r="D1656" s="579"/>
      <c r="E1656" s="579"/>
      <c r="F1656" s="617"/>
      <c r="G1656" s="617"/>
      <c r="H1656" s="617"/>
      <c r="I1656" s="579"/>
      <c r="J1656" s="594"/>
      <c r="K1656" s="579"/>
      <c r="L1656" s="617"/>
      <c r="M1656" s="617"/>
      <c r="N1656" s="617"/>
      <c r="O1656" s="617"/>
      <c r="P1656" s="617"/>
      <c r="Q1656" s="617"/>
      <c r="R1656" s="617"/>
      <c r="S1656" s="580"/>
      <c r="T1656" s="580"/>
      <c r="U1656" s="579"/>
    </row>
    <row r="1657" spans="1:21" ht="15.75">
      <c r="A1657" s="579"/>
      <c r="B1657" s="579"/>
      <c r="C1657" s="579"/>
      <c r="D1657" s="579"/>
      <c r="E1657" s="579"/>
      <c r="F1657" s="617"/>
      <c r="G1657" s="617"/>
      <c r="H1657" s="617"/>
      <c r="I1657" s="579"/>
      <c r="J1657" s="594"/>
      <c r="K1657" s="579"/>
      <c r="L1657" s="617"/>
      <c r="M1657" s="617"/>
      <c r="N1657" s="617"/>
      <c r="O1657" s="617"/>
      <c r="P1657" s="617"/>
      <c r="Q1657" s="617"/>
      <c r="R1657" s="617"/>
      <c r="S1657" s="125" t="s">
        <v>4135</v>
      </c>
      <c r="T1657" s="125" t="s">
        <v>9696</v>
      </c>
      <c r="U1657" s="579"/>
    </row>
    <row r="1658" spans="1:21" ht="110.25">
      <c r="A1658" s="580"/>
      <c r="B1658" s="580"/>
      <c r="C1658" s="580"/>
      <c r="D1658" s="580"/>
      <c r="E1658" s="580"/>
      <c r="F1658" s="618"/>
      <c r="G1658" s="618"/>
      <c r="H1658" s="618"/>
      <c r="I1658" s="580"/>
      <c r="J1658" s="596"/>
      <c r="K1658" s="580"/>
      <c r="L1658" s="618"/>
      <c r="M1658" s="618"/>
      <c r="N1658" s="618"/>
      <c r="O1658" s="618"/>
      <c r="P1658" s="618"/>
      <c r="Q1658" s="618"/>
      <c r="R1658" s="618"/>
      <c r="S1658" s="125" t="s">
        <v>9697</v>
      </c>
      <c r="T1658" s="125" t="s">
        <v>9698</v>
      </c>
      <c r="U1658" s="580"/>
    </row>
    <row r="1659" spans="1:21">
      <c r="A1659" s="578">
        <v>219</v>
      </c>
      <c r="B1659" s="578" t="s">
        <v>9640</v>
      </c>
      <c r="C1659" s="578" t="s">
        <v>9641</v>
      </c>
      <c r="D1659" s="578" t="s">
        <v>540</v>
      </c>
      <c r="E1659" s="578" t="s">
        <v>9616</v>
      </c>
      <c r="F1659" s="616">
        <v>0</v>
      </c>
      <c r="G1659" s="616">
        <v>0</v>
      </c>
      <c r="H1659" s="616">
        <v>0</v>
      </c>
      <c r="I1659" s="578" t="s">
        <v>9662</v>
      </c>
      <c r="J1659" s="593" t="s">
        <v>9670</v>
      </c>
      <c r="K1659" s="578" t="s">
        <v>9671</v>
      </c>
      <c r="L1659" s="616"/>
      <c r="M1659" s="616"/>
      <c r="N1659" s="616"/>
      <c r="O1659" s="616"/>
      <c r="P1659" s="616"/>
      <c r="Q1659" s="616"/>
      <c r="R1659" s="616"/>
      <c r="S1659" s="578" t="s">
        <v>30</v>
      </c>
      <c r="T1659" s="603" t="s">
        <v>9699</v>
      </c>
      <c r="U1659" s="578" t="s">
        <v>25861</v>
      </c>
    </row>
    <row r="1660" spans="1:21">
      <c r="A1660" s="579"/>
      <c r="B1660" s="579"/>
      <c r="C1660" s="579"/>
      <c r="D1660" s="579"/>
      <c r="E1660" s="579"/>
      <c r="F1660" s="617"/>
      <c r="G1660" s="617"/>
      <c r="H1660" s="617"/>
      <c r="I1660" s="579"/>
      <c r="J1660" s="594"/>
      <c r="K1660" s="579"/>
      <c r="L1660" s="617"/>
      <c r="M1660" s="617"/>
      <c r="N1660" s="617"/>
      <c r="O1660" s="617"/>
      <c r="P1660" s="617"/>
      <c r="Q1660" s="617"/>
      <c r="R1660" s="617"/>
      <c r="S1660" s="579"/>
      <c r="T1660" s="603"/>
      <c r="U1660" s="579"/>
    </row>
    <row r="1661" spans="1:21">
      <c r="A1661" s="579"/>
      <c r="B1661" s="579"/>
      <c r="C1661" s="579"/>
      <c r="D1661" s="579"/>
      <c r="E1661" s="579"/>
      <c r="F1661" s="617"/>
      <c r="G1661" s="617"/>
      <c r="H1661" s="617"/>
      <c r="I1661" s="579"/>
      <c r="J1661" s="594"/>
      <c r="K1661" s="579"/>
      <c r="L1661" s="617"/>
      <c r="M1661" s="617"/>
      <c r="N1661" s="617"/>
      <c r="O1661" s="617"/>
      <c r="P1661" s="617"/>
      <c r="Q1661" s="617"/>
      <c r="R1661" s="617"/>
      <c r="S1661" s="579"/>
      <c r="T1661" s="603"/>
      <c r="U1661" s="579"/>
    </row>
    <row r="1662" spans="1:21">
      <c r="A1662" s="579"/>
      <c r="B1662" s="579"/>
      <c r="C1662" s="579"/>
      <c r="D1662" s="579"/>
      <c r="E1662" s="579"/>
      <c r="F1662" s="617"/>
      <c r="G1662" s="617"/>
      <c r="H1662" s="617"/>
      <c r="I1662" s="579"/>
      <c r="J1662" s="594"/>
      <c r="K1662" s="579"/>
      <c r="L1662" s="617"/>
      <c r="M1662" s="617"/>
      <c r="N1662" s="617"/>
      <c r="O1662" s="617"/>
      <c r="P1662" s="617"/>
      <c r="Q1662" s="617"/>
      <c r="R1662" s="617"/>
      <c r="S1662" s="579"/>
      <c r="T1662" s="603"/>
      <c r="U1662" s="579"/>
    </row>
    <row r="1663" spans="1:21">
      <c r="A1663" s="579"/>
      <c r="B1663" s="579"/>
      <c r="C1663" s="579"/>
      <c r="D1663" s="579"/>
      <c r="E1663" s="579"/>
      <c r="F1663" s="617"/>
      <c r="G1663" s="617"/>
      <c r="H1663" s="617"/>
      <c r="I1663" s="579"/>
      <c r="J1663" s="594"/>
      <c r="K1663" s="579"/>
      <c r="L1663" s="617"/>
      <c r="M1663" s="617"/>
      <c r="N1663" s="617"/>
      <c r="O1663" s="617"/>
      <c r="P1663" s="617"/>
      <c r="Q1663" s="617"/>
      <c r="R1663" s="617"/>
      <c r="S1663" s="579"/>
      <c r="T1663" s="603"/>
      <c r="U1663" s="579"/>
    </row>
    <row r="1664" spans="1:21">
      <c r="A1664" s="579"/>
      <c r="B1664" s="579"/>
      <c r="C1664" s="579"/>
      <c r="D1664" s="579"/>
      <c r="E1664" s="579"/>
      <c r="F1664" s="617"/>
      <c r="G1664" s="617"/>
      <c r="H1664" s="617"/>
      <c r="I1664" s="579"/>
      <c r="J1664" s="594"/>
      <c r="K1664" s="579"/>
      <c r="L1664" s="617"/>
      <c r="M1664" s="617"/>
      <c r="N1664" s="617"/>
      <c r="O1664" s="617"/>
      <c r="P1664" s="617"/>
      <c r="Q1664" s="617"/>
      <c r="R1664" s="617"/>
      <c r="S1664" s="579"/>
      <c r="T1664" s="603"/>
      <c r="U1664" s="579"/>
    </row>
    <row r="1665" spans="1:21">
      <c r="A1665" s="579"/>
      <c r="B1665" s="579"/>
      <c r="C1665" s="579"/>
      <c r="D1665" s="579"/>
      <c r="E1665" s="579"/>
      <c r="F1665" s="617"/>
      <c r="G1665" s="617"/>
      <c r="H1665" s="617"/>
      <c r="I1665" s="579"/>
      <c r="J1665" s="594"/>
      <c r="K1665" s="579"/>
      <c r="L1665" s="617"/>
      <c r="M1665" s="617"/>
      <c r="N1665" s="617"/>
      <c r="O1665" s="617"/>
      <c r="P1665" s="617"/>
      <c r="Q1665" s="617"/>
      <c r="R1665" s="617"/>
      <c r="S1665" s="579"/>
      <c r="T1665" s="603"/>
      <c r="U1665" s="579"/>
    </row>
    <row r="1666" spans="1:21">
      <c r="A1666" s="579"/>
      <c r="B1666" s="579"/>
      <c r="C1666" s="579"/>
      <c r="D1666" s="579"/>
      <c r="E1666" s="579"/>
      <c r="F1666" s="617"/>
      <c r="G1666" s="617"/>
      <c r="H1666" s="617"/>
      <c r="I1666" s="579"/>
      <c r="J1666" s="594"/>
      <c r="K1666" s="579"/>
      <c r="L1666" s="617"/>
      <c r="M1666" s="617"/>
      <c r="N1666" s="617"/>
      <c r="O1666" s="617"/>
      <c r="P1666" s="617"/>
      <c r="Q1666" s="617"/>
      <c r="R1666" s="617"/>
      <c r="S1666" s="579"/>
      <c r="T1666" s="603"/>
      <c r="U1666" s="579"/>
    </row>
    <row r="1667" spans="1:21">
      <c r="A1667" s="579"/>
      <c r="B1667" s="579"/>
      <c r="C1667" s="579"/>
      <c r="D1667" s="579"/>
      <c r="E1667" s="579"/>
      <c r="F1667" s="617"/>
      <c r="G1667" s="617"/>
      <c r="H1667" s="617"/>
      <c r="I1667" s="579"/>
      <c r="J1667" s="594"/>
      <c r="K1667" s="579"/>
      <c r="L1667" s="617"/>
      <c r="M1667" s="617"/>
      <c r="N1667" s="617"/>
      <c r="O1667" s="617"/>
      <c r="P1667" s="617"/>
      <c r="Q1667" s="617"/>
      <c r="R1667" s="617"/>
      <c r="S1667" s="579"/>
      <c r="T1667" s="603"/>
      <c r="U1667" s="579"/>
    </row>
    <row r="1668" spans="1:21">
      <c r="A1668" s="579"/>
      <c r="B1668" s="579"/>
      <c r="C1668" s="579"/>
      <c r="D1668" s="579"/>
      <c r="E1668" s="579"/>
      <c r="F1668" s="617"/>
      <c r="G1668" s="617"/>
      <c r="H1668" s="617"/>
      <c r="I1668" s="579"/>
      <c r="J1668" s="594"/>
      <c r="K1668" s="579"/>
      <c r="L1668" s="617"/>
      <c r="M1668" s="617"/>
      <c r="N1668" s="617"/>
      <c r="O1668" s="617"/>
      <c r="P1668" s="617"/>
      <c r="Q1668" s="617"/>
      <c r="R1668" s="617"/>
      <c r="S1668" s="579"/>
      <c r="T1668" s="603"/>
      <c r="U1668" s="579"/>
    </row>
    <row r="1669" spans="1:21">
      <c r="A1669" s="579"/>
      <c r="B1669" s="579"/>
      <c r="C1669" s="579"/>
      <c r="D1669" s="579"/>
      <c r="E1669" s="579"/>
      <c r="F1669" s="617"/>
      <c r="G1669" s="617"/>
      <c r="H1669" s="617"/>
      <c r="I1669" s="579"/>
      <c r="J1669" s="594"/>
      <c r="K1669" s="579"/>
      <c r="L1669" s="617"/>
      <c r="M1669" s="617"/>
      <c r="N1669" s="617"/>
      <c r="O1669" s="617"/>
      <c r="P1669" s="617"/>
      <c r="Q1669" s="617"/>
      <c r="R1669" s="617"/>
      <c r="S1669" s="579"/>
      <c r="T1669" s="603"/>
      <c r="U1669" s="579"/>
    </row>
    <row r="1670" spans="1:21">
      <c r="A1670" s="579"/>
      <c r="B1670" s="579"/>
      <c r="C1670" s="579"/>
      <c r="D1670" s="579"/>
      <c r="E1670" s="579"/>
      <c r="F1670" s="617"/>
      <c r="G1670" s="617"/>
      <c r="H1670" s="617"/>
      <c r="I1670" s="579"/>
      <c r="J1670" s="594"/>
      <c r="K1670" s="579"/>
      <c r="L1670" s="617"/>
      <c r="M1670" s="617"/>
      <c r="N1670" s="617"/>
      <c r="O1670" s="617"/>
      <c r="P1670" s="617"/>
      <c r="Q1670" s="617"/>
      <c r="R1670" s="617"/>
      <c r="S1670" s="579"/>
      <c r="T1670" s="603"/>
      <c r="U1670" s="579"/>
    </row>
    <row r="1671" spans="1:21">
      <c r="A1671" s="579"/>
      <c r="B1671" s="579"/>
      <c r="C1671" s="579"/>
      <c r="D1671" s="579"/>
      <c r="E1671" s="579"/>
      <c r="F1671" s="617"/>
      <c r="G1671" s="617"/>
      <c r="H1671" s="617"/>
      <c r="I1671" s="579"/>
      <c r="J1671" s="594"/>
      <c r="K1671" s="579"/>
      <c r="L1671" s="617"/>
      <c r="M1671" s="617"/>
      <c r="N1671" s="617"/>
      <c r="O1671" s="617"/>
      <c r="P1671" s="617"/>
      <c r="Q1671" s="617"/>
      <c r="R1671" s="617"/>
      <c r="S1671" s="580"/>
      <c r="T1671" s="603"/>
      <c r="U1671" s="579"/>
    </row>
    <row r="1672" spans="1:21">
      <c r="A1672" s="579"/>
      <c r="B1672" s="579"/>
      <c r="C1672" s="579"/>
      <c r="D1672" s="579"/>
      <c r="E1672" s="579"/>
      <c r="F1672" s="617"/>
      <c r="G1672" s="617"/>
      <c r="H1672" s="617"/>
      <c r="I1672" s="579"/>
      <c r="J1672" s="594"/>
      <c r="K1672" s="579"/>
      <c r="L1672" s="617"/>
      <c r="M1672" s="617"/>
      <c r="N1672" s="617"/>
      <c r="O1672" s="617"/>
      <c r="P1672" s="617"/>
      <c r="Q1672" s="617"/>
      <c r="R1672" s="617"/>
      <c r="S1672" s="578" t="s">
        <v>30</v>
      </c>
      <c r="T1672" s="578" t="s">
        <v>9700</v>
      </c>
      <c r="U1672" s="579"/>
    </row>
    <row r="1673" spans="1:21">
      <c r="A1673" s="580"/>
      <c r="B1673" s="580"/>
      <c r="C1673" s="580"/>
      <c r="D1673" s="580"/>
      <c r="E1673" s="580"/>
      <c r="F1673" s="618"/>
      <c r="G1673" s="618"/>
      <c r="H1673" s="618"/>
      <c r="I1673" s="580"/>
      <c r="J1673" s="596"/>
      <c r="K1673" s="580"/>
      <c r="L1673" s="618"/>
      <c r="M1673" s="618"/>
      <c r="N1673" s="618"/>
      <c r="O1673" s="618"/>
      <c r="P1673" s="618"/>
      <c r="Q1673" s="618"/>
      <c r="R1673" s="618"/>
      <c r="S1673" s="580"/>
      <c r="T1673" s="580"/>
      <c r="U1673" s="580"/>
    </row>
    <row r="1674" spans="1:21">
      <c r="A1674" s="578">
        <v>220</v>
      </c>
      <c r="B1674" s="578" t="s">
        <v>9642</v>
      </c>
      <c r="C1674" s="578" t="s">
        <v>9228</v>
      </c>
      <c r="D1674" s="578" t="s">
        <v>540</v>
      </c>
      <c r="E1674" s="578" t="s">
        <v>9616</v>
      </c>
      <c r="F1674" s="616">
        <v>0</v>
      </c>
      <c r="G1674" s="616">
        <v>0</v>
      </c>
      <c r="H1674" s="616">
        <v>0</v>
      </c>
      <c r="I1674" s="578" t="s">
        <v>9662</v>
      </c>
      <c r="J1674" s="593" t="s">
        <v>9670</v>
      </c>
      <c r="K1674" s="578" t="s">
        <v>9672</v>
      </c>
      <c r="L1674" s="616"/>
      <c r="M1674" s="616"/>
      <c r="N1674" s="616"/>
      <c r="O1674" s="616"/>
      <c r="P1674" s="616"/>
      <c r="Q1674" s="616"/>
      <c r="R1674" s="616"/>
      <c r="S1674" s="578" t="s">
        <v>30</v>
      </c>
      <c r="T1674" s="603" t="s">
        <v>9701</v>
      </c>
      <c r="U1674" s="578" t="s">
        <v>9228</v>
      </c>
    </row>
    <row r="1675" spans="1:21">
      <c r="A1675" s="579"/>
      <c r="B1675" s="579"/>
      <c r="C1675" s="579"/>
      <c r="D1675" s="579"/>
      <c r="E1675" s="579"/>
      <c r="F1675" s="617"/>
      <c r="G1675" s="617"/>
      <c r="H1675" s="617"/>
      <c r="I1675" s="579"/>
      <c r="J1675" s="594"/>
      <c r="K1675" s="579"/>
      <c r="L1675" s="617"/>
      <c r="M1675" s="617"/>
      <c r="N1675" s="617"/>
      <c r="O1675" s="617"/>
      <c r="P1675" s="617"/>
      <c r="Q1675" s="617"/>
      <c r="R1675" s="617"/>
      <c r="S1675" s="579"/>
      <c r="T1675" s="603"/>
      <c r="U1675" s="579"/>
    </row>
    <row r="1676" spans="1:21">
      <c r="A1676" s="579"/>
      <c r="B1676" s="579"/>
      <c r="C1676" s="579"/>
      <c r="D1676" s="579"/>
      <c r="E1676" s="579"/>
      <c r="F1676" s="617"/>
      <c r="G1676" s="617"/>
      <c r="H1676" s="617"/>
      <c r="I1676" s="579"/>
      <c r="J1676" s="594"/>
      <c r="K1676" s="579"/>
      <c r="L1676" s="617"/>
      <c r="M1676" s="617"/>
      <c r="N1676" s="617"/>
      <c r="O1676" s="617"/>
      <c r="P1676" s="617"/>
      <c r="Q1676" s="617"/>
      <c r="R1676" s="617"/>
      <c r="S1676" s="580"/>
      <c r="T1676" s="603"/>
      <c r="U1676" s="579"/>
    </row>
    <row r="1677" spans="1:21" ht="15.75">
      <c r="A1677" s="580"/>
      <c r="B1677" s="580"/>
      <c r="C1677" s="580"/>
      <c r="D1677" s="580"/>
      <c r="E1677" s="580"/>
      <c r="F1677" s="618"/>
      <c r="G1677" s="618"/>
      <c r="H1677" s="618"/>
      <c r="I1677" s="580"/>
      <c r="J1677" s="596"/>
      <c r="K1677" s="580"/>
      <c r="L1677" s="618"/>
      <c r="M1677" s="618"/>
      <c r="N1677" s="618"/>
      <c r="O1677" s="618"/>
      <c r="P1677" s="618"/>
      <c r="Q1677" s="618"/>
      <c r="R1677" s="618"/>
      <c r="S1677" s="125" t="s">
        <v>30</v>
      </c>
      <c r="T1677" s="125" t="s">
        <v>8070</v>
      </c>
      <c r="U1677" s="580"/>
    </row>
    <row r="1678" spans="1:21">
      <c r="A1678" s="578">
        <v>221</v>
      </c>
      <c r="B1678" s="578" t="s">
        <v>9643</v>
      </c>
      <c r="C1678" s="578" t="s">
        <v>9228</v>
      </c>
      <c r="D1678" s="578" t="s">
        <v>540</v>
      </c>
      <c r="E1678" s="578" t="s">
        <v>9616</v>
      </c>
      <c r="F1678" s="616">
        <v>0</v>
      </c>
      <c r="G1678" s="616">
        <v>0</v>
      </c>
      <c r="H1678" s="616">
        <v>0</v>
      </c>
      <c r="I1678" s="578" t="s">
        <v>9662</v>
      </c>
      <c r="J1678" s="593" t="s">
        <v>9670</v>
      </c>
      <c r="K1678" s="578" t="s">
        <v>9673</v>
      </c>
      <c r="L1678" s="616"/>
      <c r="M1678" s="616"/>
      <c r="N1678" s="616"/>
      <c r="O1678" s="616"/>
      <c r="P1678" s="616"/>
      <c r="Q1678" s="616"/>
      <c r="R1678" s="616"/>
      <c r="S1678" s="578" t="s">
        <v>30</v>
      </c>
      <c r="T1678" s="603" t="s">
        <v>9702</v>
      </c>
      <c r="U1678" s="578" t="s">
        <v>9228</v>
      </c>
    </row>
    <row r="1679" spans="1:21">
      <c r="A1679" s="579"/>
      <c r="B1679" s="579"/>
      <c r="C1679" s="579"/>
      <c r="D1679" s="579"/>
      <c r="E1679" s="579"/>
      <c r="F1679" s="617"/>
      <c r="G1679" s="617"/>
      <c r="H1679" s="617"/>
      <c r="I1679" s="579"/>
      <c r="J1679" s="594"/>
      <c r="K1679" s="579"/>
      <c r="L1679" s="617"/>
      <c r="M1679" s="617"/>
      <c r="N1679" s="617"/>
      <c r="O1679" s="617"/>
      <c r="P1679" s="617"/>
      <c r="Q1679" s="617"/>
      <c r="R1679" s="617"/>
      <c r="S1679" s="579"/>
      <c r="T1679" s="603"/>
      <c r="U1679" s="579"/>
    </row>
    <row r="1680" spans="1:21">
      <c r="A1680" s="579"/>
      <c r="B1680" s="579"/>
      <c r="C1680" s="579"/>
      <c r="D1680" s="579"/>
      <c r="E1680" s="579"/>
      <c r="F1680" s="617"/>
      <c r="G1680" s="617"/>
      <c r="H1680" s="617"/>
      <c r="I1680" s="579"/>
      <c r="J1680" s="594"/>
      <c r="K1680" s="579"/>
      <c r="L1680" s="617"/>
      <c r="M1680" s="617"/>
      <c r="N1680" s="617"/>
      <c r="O1680" s="617"/>
      <c r="P1680" s="617"/>
      <c r="Q1680" s="617"/>
      <c r="R1680" s="617"/>
      <c r="S1680" s="579"/>
      <c r="T1680" s="603"/>
      <c r="U1680" s="579"/>
    </row>
    <row r="1681" spans="1:21">
      <c r="A1681" s="579"/>
      <c r="B1681" s="579"/>
      <c r="C1681" s="579"/>
      <c r="D1681" s="579"/>
      <c r="E1681" s="579"/>
      <c r="F1681" s="617"/>
      <c r="G1681" s="617"/>
      <c r="H1681" s="617"/>
      <c r="I1681" s="579"/>
      <c r="J1681" s="594"/>
      <c r="K1681" s="579"/>
      <c r="L1681" s="617"/>
      <c r="M1681" s="617"/>
      <c r="N1681" s="617"/>
      <c r="O1681" s="617"/>
      <c r="P1681" s="617"/>
      <c r="Q1681" s="617"/>
      <c r="R1681" s="617"/>
      <c r="S1681" s="579"/>
      <c r="T1681" s="603"/>
      <c r="U1681" s="579"/>
    </row>
    <row r="1682" spans="1:21">
      <c r="A1682" s="579"/>
      <c r="B1682" s="579"/>
      <c r="C1682" s="579"/>
      <c r="D1682" s="579"/>
      <c r="E1682" s="579"/>
      <c r="F1682" s="617"/>
      <c r="G1682" s="617"/>
      <c r="H1682" s="617"/>
      <c r="I1682" s="579"/>
      <c r="J1682" s="594"/>
      <c r="K1682" s="579"/>
      <c r="L1682" s="617"/>
      <c r="M1682" s="617"/>
      <c r="N1682" s="617"/>
      <c r="O1682" s="617"/>
      <c r="P1682" s="617"/>
      <c r="Q1682" s="617"/>
      <c r="R1682" s="617"/>
      <c r="S1682" s="579"/>
      <c r="T1682" s="603"/>
      <c r="U1682" s="579"/>
    </row>
    <row r="1683" spans="1:21">
      <c r="A1683" s="579"/>
      <c r="B1683" s="579"/>
      <c r="C1683" s="579"/>
      <c r="D1683" s="579"/>
      <c r="E1683" s="579"/>
      <c r="F1683" s="617"/>
      <c r="G1683" s="617"/>
      <c r="H1683" s="617"/>
      <c r="I1683" s="579"/>
      <c r="J1683" s="594"/>
      <c r="K1683" s="579"/>
      <c r="L1683" s="617"/>
      <c r="M1683" s="617"/>
      <c r="N1683" s="617"/>
      <c r="O1683" s="617"/>
      <c r="P1683" s="617"/>
      <c r="Q1683" s="617"/>
      <c r="R1683" s="617"/>
      <c r="S1683" s="579"/>
      <c r="T1683" s="603"/>
      <c r="U1683" s="579"/>
    </row>
    <row r="1684" spans="1:21">
      <c r="A1684" s="579"/>
      <c r="B1684" s="579"/>
      <c r="C1684" s="579"/>
      <c r="D1684" s="579"/>
      <c r="E1684" s="579"/>
      <c r="F1684" s="617"/>
      <c r="G1684" s="617"/>
      <c r="H1684" s="617"/>
      <c r="I1684" s="579"/>
      <c r="J1684" s="594"/>
      <c r="K1684" s="579"/>
      <c r="L1684" s="617"/>
      <c r="M1684" s="617"/>
      <c r="N1684" s="617"/>
      <c r="O1684" s="617"/>
      <c r="P1684" s="617"/>
      <c r="Q1684" s="617"/>
      <c r="R1684" s="617"/>
      <c r="S1684" s="579"/>
      <c r="T1684" s="603"/>
      <c r="U1684" s="579"/>
    </row>
    <row r="1685" spans="1:21">
      <c r="A1685" s="579"/>
      <c r="B1685" s="579"/>
      <c r="C1685" s="579"/>
      <c r="D1685" s="579"/>
      <c r="E1685" s="579"/>
      <c r="F1685" s="617"/>
      <c r="G1685" s="617"/>
      <c r="H1685" s="617"/>
      <c r="I1685" s="579"/>
      <c r="J1685" s="594"/>
      <c r="K1685" s="579"/>
      <c r="L1685" s="617"/>
      <c r="M1685" s="617"/>
      <c r="N1685" s="617"/>
      <c r="O1685" s="617"/>
      <c r="P1685" s="617"/>
      <c r="Q1685" s="617"/>
      <c r="R1685" s="617"/>
      <c r="S1685" s="579"/>
      <c r="T1685" s="603"/>
      <c r="U1685" s="579"/>
    </row>
    <row r="1686" spans="1:21">
      <c r="A1686" s="579"/>
      <c r="B1686" s="579"/>
      <c r="C1686" s="579"/>
      <c r="D1686" s="579"/>
      <c r="E1686" s="579"/>
      <c r="F1686" s="617"/>
      <c r="G1686" s="617"/>
      <c r="H1686" s="617"/>
      <c r="I1686" s="579"/>
      <c r="J1686" s="594"/>
      <c r="K1686" s="579"/>
      <c r="L1686" s="617"/>
      <c r="M1686" s="617"/>
      <c r="N1686" s="617"/>
      <c r="O1686" s="617"/>
      <c r="P1686" s="617"/>
      <c r="Q1686" s="617"/>
      <c r="R1686" s="617"/>
      <c r="S1686" s="579"/>
      <c r="T1686" s="603"/>
      <c r="U1686" s="579"/>
    </row>
    <row r="1687" spans="1:21">
      <c r="A1687" s="579"/>
      <c r="B1687" s="579"/>
      <c r="C1687" s="579"/>
      <c r="D1687" s="579"/>
      <c r="E1687" s="579"/>
      <c r="F1687" s="617"/>
      <c r="G1687" s="617"/>
      <c r="H1687" s="617"/>
      <c r="I1687" s="579"/>
      <c r="J1687" s="594"/>
      <c r="K1687" s="579"/>
      <c r="L1687" s="617"/>
      <c r="M1687" s="617"/>
      <c r="N1687" s="617"/>
      <c r="O1687" s="617"/>
      <c r="P1687" s="617"/>
      <c r="Q1687" s="617"/>
      <c r="R1687" s="617"/>
      <c r="S1687" s="579"/>
      <c r="T1687" s="603"/>
      <c r="U1687" s="579"/>
    </row>
    <row r="1688" spans="1:21">
      <c r="A1688" s="579"/>
      <c r="B1688" s="579"/>
      <c r="C1688" s="579"/>
      <c r="D1688" s="579"/>
      <c r="E1688" s="579"/>
      <c r="F1688" s="617"/>
      <c r="G1688" s="617"/>
      <c r="H1688" s="617"/>
      <c r="I1688" s="579"/>
      <c r="J1688" s="594"/>
      <c r="K1688" s="579"/>
      <c r="L1688" s="617"/>
      <c r="M1688" s="617"/>
      <c r="N1688" s="617"/>
      <c r="O1688" s="617"/>
      <c r="P1688" s="617"/>
      <c r="Q1688" s="617"/>
      <c r="R1688" s="617"/>
      <c r="S1688" s="580"/>
      <c r="T1688" s="603"/>
      <c r="U1688" s="579"/>
    </row>
    <row r="1689" spans="1:21">
      <c r="A1689" s="579"/>
      <c r="B1689" s="579"/>
      <c r="C1689" s="579"/>
      <c r="D1689" s="579"/>
      <c r="E1689" s="579"/>
      <c r="F1689" s="617"/>
      <c r="G1689" s="617"/>
      <c r="H1689" s="617"/>
      <c r="I1689" s="579"/>
      <c r="J1689" s="594"/>
      <c r="K1689" s="579"/>
      <c r="L1689" s="617"/>
      <c r="M1689" s="617"/>
      <c r="N1689" s="617"/>
      <c r="O1689" s="617"/>
      <c r="P1689" s="617"/>
      <c r="Q1689" s="617"/>
      <c r="R1689" s="617"/>
      <c r="S1689" s="578" t="s">
        <v>30</v>
      </c>
      <c r="T1689" s="578" t="s">
        <v>9703</v>
      </c>
      <c r="U1689" s="579"/>
    </row>
    <row r="1690" spans="1:21">
      <c r="A1690" s="579"/>
      <c r="B1690" s="579"/>
      <c r="C1690" s="579"/>
      <c r="D1690" s="579"/>
      <c r="E1690" s="579"/>
      <c r="F1690" s="617"/>
      <c r="G1690" s="617"/>
      <c r="H1690" s="617"/>
      <c r="I1690" s="579"/>
      <c r="J1690" s="594"/>
      <c r="K1690" s="579"/>
      <c r="L1690" s="617"/>
      <c r="M1690" s="617"/>
      <c r="N1690" s="617"/>
      <c r="O1690" s="617"/>
      <c r="P1690" s="617"/>
      <c r="Q1690" s="617"/>
      <c r="R1690" s="617"/>
      <c r="S1690" s="579"/>
      <c r="T1690" s="579"/>
      <c r="U1690" s="579"/>
    </row>
    <row r="1691" spans="1:21">
      <c r="A1691" s="579"/>
      <c r="B1691" s="579"/>
      <c r="C1691" s="579"/>
      <c r="D1691" s="579"/>
      <c r="E1691" s="579"/>
      <c r="F1691" s="617"/>
      <c r="G1691" s="617"/>
      <c r="H1691" s="617"/>
      <c r="I1691" s="579"/>
      <c r="J1691" s="594"/>
      <c r="K1691" s="579"/>
      <c r="L1691" s="617"/>
      <c r="M1691" s="617"/>
      <c r="N1691" s="617"/>
      <c r="O1691" s="617"/>
      <c r="P1691" s="617"/>
      <c r="Q1691" s="617"/>
      <c r="R1691" s="617"/>
      <c r="S1691" s="579"/>
      <c r="T1691" s="579"/>
      <c r="U1691" s="579"/>
    </row>
    <row r="1692" spans="1:21">
      <c r="A1692" s="579"/>
      <c r="B1692" s="579"/>
      <c r="C1692" s="579"/>
      <c r="D1692" s="579"/>
      <c r="E1692" s="579"/>
      <c r="F1692" s="617"/>
      <c r="G1692" s="617"/>
      <c r="H1692" s="617"/>
      <c r="I1692" s="579"/>
      <c r="J1692" s="594"/>
      <c r="K1692" s="579"/>
      <c r="L1692" s="617"/>
      <c r="M1692" s="617"/>
      <c r="N1692" s="617"/>
      <c r="O1692" s="617"/>
      <c r="P1692" s="617"/>
      <c r="Q1692" s="617"/>
      <c r="R1692" s="617"/>
      <c r="S1692" s="579"/>
      <c r="T1692" s="579"/>
      <c r="U1692" s="579"/>
    </row>
    <row r="1693" spans="1:21">
      <c r="A1693" s="579"/>
      <c r="B1693" s="579"/>
      <c r="C1693" s="579"/>
      <c r="D1693" s="579"/>
      <c r="E1693" s="579"/>
      <c r="F1693" s="617"/>
      <c r="G1693" s="617"/>
      <c r="H1693" s="617"/>
      <c r="I1693" s="579"/>
      <c r="J1693" s="594"/>
      <c r="K1693" s="579"/>
      <c r="L1693" s="617"/>
      <c r="M1693" s="617"/>
      <c r="N1693" s="617"/>
      <c r="O1693" s="617"/>
      <c r="P1693" s="617"/>
      <c r="Q1693" s="617"/>
      <c r="R1693" s="617"/>
      <c r="S1693" s="579"/>
      <c r="T1693" s="579"/>
      <c r="U1693" s="579"/>
    </row>
    <row r="1694" spans="1:21">
      <c r="A1694" s="579"/>
      <c r="B1694" s="579"/>
      <c r="C1694" s="579"/>
      <c r="D1694" s="579"/>
      <c r="E1694" s="579"/>
      <c r="F1694" s="617"/>
      <c r="G1694" s="617"/>
      <c r="H1694" s="617"/>
      <c r="I1694" s="579"/>
      <c r="J1694" s="594"/>
      <c r="K1694" s="579"/>
      <c r="L1694" s="617"/>
      <c r="M1694" s="617"/>
      <c r="N1694" s="617"/>
      <c r="O1694" s="617"/>
      <c r="P1694" s="617"/>
      <c r="Q1694" s="617"/>
      <c r="R1694" s="617"/>
      <c r="S1694" s="580"/>
      <c r="T1694" s="580"/>
      <c r="U1694" s="579"/>
    </row>
    <row r="1695" spans="1:21">
      <c r="A1695" s="579"/>
      <c r="B1695" s="579"/>
      <c r="C1695" s="579"/>
      <c r="D1695" s="579"/>
      <c r="E1695" s="579"/>
      <c r="F1695" s="617"/>
      <c r="G1695" s="617"/>
      <c r="H1695" s="617"/>
      <c r="I1695" s="579"/>
      <c r="J1695" s="594"/>
      <c r="K1695" s="579"/>
      <c r="L1695" s="617"/>
      <c r="M1695" s="617"/>
      <c r="N1695" s="617"/>
      <c r="O1695" s="617"/>
      <c r="P1695" s="617"/>
      <c r="Q1695" s="617"/>
      <c r="R1695" s="617"/>
      <c r="S1695" s="578" t="s">
        <v>30</v>
      </c>
      <c r="T1695" s="578" t="s">
        <v>9704</v>
      </c>
      <c r="U1695" s="579"/>
    </row>
    <row r="1696" spans="1:21">
      <c r="A1696" s="579"/>
      <c r="B1696" s="579"/>
      <c r="C1696" s="579"/>
      <c r="D1696" s="579"/>
      <c r="E1696" s="579"/>
      <c r="F1696" s="617"/>
      <c r="G1696" s="617"/>
      <c r="H1696" s="617"/>
      <c r="I1696" s="579"/>
      <c r="J1696" s="594"/>
      <c r="K1696" s="579"/>
      <c r="L1696" s="617"/>
      <c r="M1696" s="617"/>
      <c r="N1696" s="617"/>
      <c r="O1696" s="617"/>
      <c r="P1696" s="617"/>
      <c r="Q1696" s="617"/>
      <c r="R1696" s="617"/>
      <c r="S1696" s="579"/>
      <c r="T1696" s="579"/>
      <c r="U1696" s="579"/>
    </row>
    <row r="1697" spans="1:21">
      <c r="A1697" s="579"/>
      <c r="B1697" s="579"/>
      <c r="C1697" s="579"/>
      <c r="D1697" s="579"/>
      <c r="E1697" s="579"/>
      <c r="F1697" s="617"/>
      <c r="G1697" s="617"/>
      <c r="H1697" s="617"/>
      <c r="I1697" s="579"/>
      <c r="J1697" s="594"/>
      <c r="K1697" s="579"/>
      <c r="L1697" s="617"/>
      <c r="M1697" s="617"/>
      <c r="N1697" s="617"/>
      <c r="O1697" s="617"/>
      <c r="P1697" s="617"/>
      <c r="Q1697" s="617"/>
      <c r="R1697" s="617"/>
      <c r="S1697" s="579"/>
      <c r="T1697" s="579"/>
      <c r="U1697" s="579"/>
    </row>
    <row r="1698" spans="1:21">
      <c r="A1698" s="579"/>
      <c r="B1698" s="579"/>
      <c r="C1698" s="579"/>
      <c r="D1698" s="579"/>
      <c r="E1698" s="579"/>
      <c r="F1698" s="617"/>
      <c r="G1698" s="617"/>
      <c r="H1698" s="617"/>
      <c r="I1698" s="579"/>
      <c r="J1698" s="594"/>
      <c r="K1698" s="579"/>
      <c r="L1698" s="617"/>
      <c r="M1698" s="617"/>
      <c r="N1698" s="617"/>
      <c r="O1698" s="617"/>
      <c r="P1698" s="617"/>
      <c r="Q1698" s="617"/>
      <c r="R1698" s="617"/>
      <c r="S1698" s="579"/>
      <c r="T1698" s="579"/>
      <c r="U1698" s="579"/>
    </row>
    <row r="1699" spans="1:21">
      <c r="A1699" s="579"/>
      <c r="B1699" s="579"/>
      <c r="C1699" s="579"/>
      <c r="D1699" s="579"/>
      <c r="E1699" s="579"/>
      <c r="F1699" s="617"/>
      <c r="G1699" s="617"/>
      <c r="H1699" s="617"/>
      <c r="I1699" s="579"/>
      <c r="J1699" s="594"/>
      <c r="K1699" s="579"/>
      <c r="L1699" s="617"/>
      <c r="M1699" s="617"/>
      <c r="N1699" s="617"/>
      <c r="O1699" s="617"/>
      <c r="P1699" s="617"/>
      <c r="Q1699" s="617"/>
      <c r="R1699" s="617"/>
      <c r="S1699" s="579"/>
      <c r="T1699" s="579"/>
      <c r="U1699" s="579"/>
    </row>
    <row r="1700" spans="1:21">
      <c r="A1700" s="579"/>
      <c r="B1700" s="579"/>
      <c r="C1700" s="579"/>
      <c r="D1700" s="579"/>
      <c r="E1700" s="579"/>
      <c r="F1700" s="617"/>
      <c r="G1700" s="617"/>
      <c r="H1700" s="617"/>
      <c r="I1700" s="579"/>
      <c r="J1700" s="594"/>
      <c r="K1700" s="579"/>
      <c r="L1700" s="617"/>
      <c r="M1700" s="617"/>
      <c r="N1700" s="617"/>
      <c r="O1700" s="617"/>
      <c r="P1700" s="617"/>
      <c r="Q1700" s="617"/>
      <c r="R1700" s="617"/>
      <c r="S1700" s="579"/>
      <c r="T1700" s="579"/>
      <c r="U1700" s="579"/>
    </row>
    <row r="1701" spans="1:21">
      <c r="A1701" s="579"/>
      <c r="B1701" s="579"/>
      <c r="C1701" s="579"/>
      <c r="D1701" s="579"/>
      <c r="E1701" s="579"/>
      <c r="F1701" s="617"/>
      <c r="G1701" s="617"/>
      <c r="H1701" s="617"/>
      <c r="I1701" s="579"/>
      <c r="J1701" s="594"/>
      <c r="K1701" s="579"/>
      <c r="L1701" s="617"/>
      <c r="M1701" s="617"/>
      <c r="N1701" s="617"/>
      <c r="O1701" s="617"/>
      <c r="P1701" s="617"/>
      <c r="Q1701" s="617"/>
      <c r="R1701" s="617"/>
      <c r="S1701" s="579"/>
      <c r="T1701" s="579"/>
      <c r="U1701" s="579"/>
    </row>
    <row r="1702" spans="1:21">
      <c r="A1702" s="579"/>
      <c r="B1702" s="579"/>
      <c r="C1702" s="579"/>
      <c r="D1702" s="579"/>
      <c r="E1702" s="579"/>
      <c r="F1702" s="617"/>
      <c r="G1702" s="617"/>
      <c r="H1702" s="617"/>
      <c r="I1702" s="579"/>
      <c r="J1702" s="594"/>
      <c r="K1702" s="579"/>
      <c r="L1702" s="617"/>
      <c r="M1702" s="617"/>
      <c r="N1702" s="617"/>
      <c r="O1702" s="617"/>
      <c r="P1702" s="617"/>
      <c r="Q1702" s="617"/>
      <c r="R1702" s="617"/>
      <c r="S1702" s="579"/>
      <c r="T1702" s="579"/>
      <c r="U1702" s="579"/>
    </row>
    <row r="1703" spans="1:21">
      <c r="A1703" s="579"/>
      <c r="B1703" s="579"/>
      <c r="C1703" s="579"/>
      <c r="D1703" s="579"/>
      <c r="E1703" s="579"/>
      <c r="F1703" s="617"/>
      <c r="G1703" s="617"/>
      <c r="H1703" s="617"/>
      <c r="I1703" s="579"/>
      <c r="J1703" s="594"/>
      <c r="K1703" s="579"/>
      <c r="L1703" s="617"/>
      <c r="M1703" s="617"/>
      <c r="N1703" s="617"/>
      <c r="O1703" s="617"/>
      <c r="P1703" s="617"/>
      <c r="Q1703" s="617"/>
      <c r="R1703" s="617"/>
      <c r="S1703" s="579"/>
      <c r="T1703" s="579"/>
      <c r="U1703" s="579"/>
    </row>
    <row r="1704" spans="1:21">
      <c r="A1704" s="579"/>
      <c r="B1704" s="579"/>
      <c r="C1704" s="579"/>
      <c r="D1704" s="579"/>
      <c r="E1704" s="579"/>
      <c r="F1704" s="617"/>
      <c r="G1704" s="617"/>
      <c r="H1704" s="617"/>
      <c r="I1704" s="579"/>
      <c r="J1704" s="594"/>
      <c r="K1704" s="579"/>
      <c r="L1704" s="617"/>
      <c r="M1704" s="617"/>
      <c r="N1704" s="617"/>
      <c r="O1704" s="617"/>
      <c r="P1704" s="617"/>
      <c r="Q1704" s="617"/>
      <c r="R1704" s="617"/>
      <c r="S1704" s="579"/>
      <c r="T1704" s="579"/>
      <c r="U1704" s="579"/>
    </row>
    <row r="1705" spans="1:21">
      <c r="A1705" s="579"/>
      <c r="B1705" s="579"/>
      <c r="C1705" s="579"/>
      <c r="D1705" s="579"/>
      <c r="E1705" s="579"/>
      <c r="F1705" s="617"/>
      <c r="G1705" s="617"/>
      <c r="H1705" s="617"/>
      <c r="I1705" s="579"/>
      <c r="J1705" s="594"/>
      <c r="K1705" s="579"/>
      <c r="L1705" s="617"/>
      <c r="M1705" s="617"/>
      <c r="N1705" s="617"/>
      <c r="O1705" s="617"/>
      <c r="P1705" s="617"/>
      <c r="Q1705" s="617"/>
      <c r="R1705" s="617"/>
      <c r="S1705" s="579"/>
      <c r="T1705" s="579"/>
      <c r="U1705" s="579"/>
    </row>
    <row r="1706" spans="1:21">
      <c r="A1706" s="579"/>
      <c r="B1706" s="579"/>
      <c r="C1706" s="579"/>
      <c r="D1706" s="579"/>
      <c r="E1706" s="579"/>
      <c r="F1706" s="617"/>
      <c r="G1706" s="617"/>
      <c r="H1706" s="617"/>
      <c r="I1706" s="579"/>
      <c r="J1706" s="594"/>
      <c r="K1706" s="579"/>
      <c r="L1706" s="617"/>
      <c r="M1706" s="617"/>
      <c r="N1706" s="617"/>
      <c r="O1706" s="617"/>
      <c r="P1706" s="617"/>
      <c r="Q1706" s="617"/>
      <c r="R1706" s="617"/>
      <c r="S1706" s="579"/>
      <c r="T1706" s="579"/>
      <c r="U1706" s="579"/>
    </row>
    <row r="1707" spans="1:21">
      <c r="A1707" s="579"/>
      <c r="B1707" s="579"/>
      <c r="C1707" s="579"/>
      <c r="D1707" s="579"/>
      <c r="E1707" s="579"/>
      <c r="F1707" s="617"/>
      <c r="G1707" s="617"/>
      <c r="H1707" s="617"/>
      <c r="I1707" s="579"/>
      <c r="J1707" s="594"/>
      <c r="K1707" s="579"/>
      <c r="L1707" s="617"/>
      <c r="M1707" s="617"/>
      <c r="N1707" s="617"/>
      <c r="O1707" s="617"/>
      <c r="P1707" s="617"/>
      <c r="Q1707" s="617"/>
      <c r="R1707" s="617"/>
      <c r="S1707" s="579"/>
      <c r="T1707" s="579"/>
      <c r="U1707" s="579"/>
    </row>
    <row r="1708" spans="1:21">
      <c r="A1708" s="579"/>
      <c r="B1708" s="579"/>
      <c r="C1708" s="579"/>
      <c r="D1708" s="579"/>
      <c r="E1708" s="579"/>
      <c r="F1708" s="617"/>
      <c r="G1708" s="617"/>
      <c r="H1708" s="617"/>
      <c r="I1708" s="579"/>
      <c r="J1708" s="594"/>
      <c r="K1708" s="579"/>
      <c r="L1708" s="617"/>
      <c r="M1708" s="617"/>
      <c r="N1708" s="617"/>
      <c r="O1708" s="617"/>
      <c r="P1708" s="617"/>
      <c r="Q1708" s="617"/>
      <c r="R1708" s="617"/>
      <c r="S1708" s="579"/>
      <c r="T1708" s="579"/>
      <c r="U1708" s="579"/>
    </row>
    <row r="1709" spans="1:21">
      <c r="A1709" s="579"/>
      <c r="B1709" s="579"/>
      <c r="C1709" s="579"/>
      <c r="D1709" s="579"/>
      <c r="E1709" s="579"/>
      <c r="F1709" s="617"/>
      <c r="G1709" s="617"/>
      <c r="H1709" s="617"/>
      <c r="I1709" s="579"/>
      <c r="J1709" s="594"/>
      <c r="K1709" s="579"/>
      <c r="L1709" s="617"/>
      <c r="M1709" s="617"/>
      <c r="N1709" s="617"/>
      <c r="O1709" s="617"/>
      <c r="P1709" s="617"/>
      <c r="Q1709" s="617"/>
      <c r="R1709" s="617"/>
      <c r="S1709" s="579"/>
      <c r="T1709" s="579"/>
      <c r="U1709" s="579"/>
    </row>
    <row r="1710" spans="1:21">
      <c r="A1710" s="580"/>
      <c r="B1710" s="580"/>
      <c r="C1710" s="580"/>
      <c r="D1710" s="580"/>
      <c r="E1710" s="580"/>
      <c r="F1710" s="618"/>
      <c r="G1710" s="618"/>
      <c r="H1710" s="618"/>
      <c r="I1710" s="580"/>
      <c r="J1710" s="596"/>
      <c r="K1710" s="580"/>
      <c r="L1710" s="618"/>
      <c r="M1710" s="618"/>
      <c r="N1710" s="618"/>
      <c r="O1710" s="618"/>
      <c r="P1710" s="618"/>
      <c r="Q1710" s="618"/>
      <c r="R1710" s="618"/>
      <c r="S1710" s="580"/>
      <c r="T1710" s="580"/>
      <c r="U1710" s="580"/>
    </row>
    <row r="1711" spans="1:21" ht="15.75">
      <c r="A1711" s="578">
        <v>222</v>
      </c>
      <c r="B1711" s="578" t="s">
        <v>9644</v>
      </c>
      <c r="C1711" s="578" t="s">
        <v>25857</v>
      </c>
      <c r="D1711" s="578" t="s">
        <v>540</v>
      </c>
      <c r="E1711" s="578" t="s">
        <v>9616</v>
      </c>
      <c r="F1711" s="616">
        <v>0</v>
      </c>
      <c r="G1711" s="616" t="s">
        <v>26</v>
      </c>
      <c r="H1711" s="616" t="s">
        <v>34</v>
      </c>
      <c r="I1711" s="578" t="s">
        <v>9662</v>
      </c>
      <c r="J1711" s="593" t="s">
        <v>9670</v>
      </c>
      <c r="K1711" s="578" t="s">
        <v>9673</v>
      </c>
      <c r="L1711" s="616"/>
      <c r="M1711" s="616"/>
      <c r="N1711" s="616"/>
      <c r="O1711" s="616"/>
      <c r="P1711" s="616"/>
      <c r="Q1711" s="616"/>
      <c r="R1711" s="616"/>
      <c r="S1711" s="125" t="s">
        <v>4818</v>
      </c>
      <c r="T1711" s="603" t="s">
        <v>9705</v>
      </c>
      <c r="U1711" s="578" t="s">
        <v>25862</v>
      </c>
    </row>
    <row r="1712" spans="1:21">
      <c r="A1712" s="579"/>
      <c r="B1712" s="579"/>
      <c r="C1712" s="579"/>
      <c r="D1712" s="579"/>
      <c r="E1712" s="579"/>
      <c r="F1712" s="617"/>
      <c r="G1712" s="617"/>
      <c r="H1712" s="617"/>
      <c r="I1712" s="579"/>
      <c r="J1712" s="594"/>
      <c r="K1712" s="579"/>
      <c r="L1712" s="617"/>
      <c r="M1712" s="617"/>
      <c r="N1712" s="617"/>
      <c r="O1712" s="617"/>
      <c r="P1712" s="617"/>
      <c r="Q1712" s="617"/>
      <c r="R1712" s="617"/>
      <c r="S1712" s="578" t="s">
        <v>30</v>
      </c>
      <c r="T1712" s="603"/>
      <c r="U1712" s="579"/>
    </row>
    <row r="1713" spans="1:21">
      <c r="A1713" s="579"/>
      <c r="B1713" s="579"/>
      <c r="C1713" s="579"/>
      <c r="D1713" s="579"/>
      <c r="E1713" s="579"/>
      <c r="F1713" s="617"/>
      <c r="G1713" s="617"/>
      <c r="H1713" s="617"/>
      <c r="I1713" s="579"/>
      <c r="J1713" s="594"/>
      <c r="K1713" s="579"/>
      <c r="L1713" s="617"/>
      <c r="M1713" s="617"/>
      <c r="N1713" s="617"/>
      <c r="O1713" s="617"/>
      <c r="P1713" s="617"/>
      <c r="Q1713" s="617"/>
      <c r="R1713" s="617"/>
      <c r="S1713" s="579"/>
      <c r="T1713" s="603"/>
      <c r="U1713" s="579"/>
    </row>
    <row r="1714" spans="1:21">
      <c r="A1714" s="579"/>
      <c r="B1714" s="579"/>
      <c r="C1714" s="579"/>
      <c r="D1714" s="579"/>
      <c r="E1714" s="579"/>
      <c r="F1714" s="617"/>
      <c r="G1714" s="617"/>
      <c r="H1714" s="617"/>
      <c r="I1714" s="579"/>
      <c r="J1714" s="594"/>
      <c r="K1714" s="579"/>
      <c r="L1714" s="617"/>
      <c r="M1714" s="617"/>
      <c r="N1714" s="617"/>
      <c r="O1714" s="617"/>
      <c r="P1714" s="617"/>
      <c r="Q1714" s="617"/>
      <c r="R1714" s="617"/>
      <c r="S1714" s="579"/>
      <c r="T1714" s="603"/>
      <c r="U1714" s="579"/>
    </row>
    <row r="1715" spans="1:21">
      <c r="A1715" s="579"/>
      <c r="B1715" s="579"/>
      <c r="C1715" s="579"/>
      <c r="D1715" s="579"/>
      <c r="E1715" s="579"/>
      <c r="F1715" s="617"/>
      <c r="G1715" s="617"/>
      <c r="H1715" s="617"/>
      <c r="I1715" s="579"/>
      <c r="J1715" s="594"/>
      <c r="K1715" s="579"/>
      <c r="L1715" s="617"/>
      <c r="M1715" s="617"/>
      <c r="N1715" s="617"/>
      <c r="O1715" s="617"/>
      <c r="P1715" s="617"/>
      <c r="Q1715" s="617"/>
      <c r="R1715" s="617"/>
      <c r="S1715" s="579"/>
      <c r="T1715" s="603"/>
      <c r="U1715" s="579"/>
    </row>
    <row r="1716" spans="1:21">
      <c r="A1716" s="579"/>
      <c r="B1716" s="579"/>
      <c r="C1716" s="579"/>
      <c r="D1716" s="579"/>
      <c r="E1716" s="579"/>
      <c r="F1716" s="617"/>
      <c r="G1716" s="617"/>
      <c r="H1716" s="617"/>
      <c r="I1716" s="579"/>
      <c r="J1716" s="594"/>
      <c r="K1716" s="579"/>
      <c r="L1716" s="617"/>
      <c r="M1716" s="617"/>
      <c r="N1716" s="617"/>
      <c r="O1716" s="617"/>
      <c r="P1716" s="617"/>
      <c r="Q1716" s="617"/>
      <c r="R1716" s="617"/>
      <c r="S1716" s="579"/>
      <c r="T1716" s="603"/>
      <c r="U1716" s="579"/>
    </row>
    <row r="1717" spans="1:21">
      <c r="A1717" s="579"/>
      <c r="B1717" s="579"/>
      <c r="C1717" s="579"/>
      <c r="D1717" s="579"/>
      <c r="E1717" s="579"/>
      <c r="F1717" s="617"/>
      <c r="G1717" s="617"/>
      <c r="H1717" s="617"/>
      <c r="I1717" s="579"/>
      <c r="J1717" s="594"/>
      <c r="K1717" s="579"/>
      <c r="L1717" s="617"/>
      <c r="M1717" s="617"/>
      <c r="N1717" s="617"/>
      <c r="O1717" s="617"/>
      <c r="P1717" s="617"/>
      <c r="Q1717" s="617"/>
      <c r="R1717" s="617"/>
      <c r="S1717" s="579"/>
      <c r="T1717" s="603"/>
      <c r="U1717" s="579"/>
    </row>
    <row r="1718" spans="1:21">
      <c r="A1718" s="579"/>
      <c r="B1718" s="579"/>
      <c r="C1718" s="579"/>
      <c r="D1718" s="579"/>
      <c r="E1718" s="579"/>
      <c r="F1718" s="617"/>
      <c r="G1718" s="617"/>
      <c r="H1718" s="617"/>
      <c r="I1718" s="579"/>
      <c r="J1718" s="594"/>
      <c r="K1718" s="579"/>
      <c r="L1718" s="617"/>
      <c r="M1718" s="617"/>
      <c r="N1718" s="617"/>
      <c r="O1718" s="617"/>
      <c r="P1718" s="617"/>
      <c r="Q1718" s="617"/>
      <c r="R1718" s="617"/>
      <c r="S1718" s="579"/>
      <c r="T1718" s="603"/>
      <c r="U1718" s="579"/>
    </row>
    <row r="1719" spans="1:21">
      <c r="A1719" s="579"/>
      <c r="B1719" s="579"/>
      <c r="C1719" s="579"/>
      <c r="D1719" s="579"/>
      <c r="E1719" s="579"/>
      <c r="F1719" s="617"/>
      <c r="G1719" s="617"/>
      <c r="H1719" s="617"/>
      <c r="I1719" s="579"/>
      <c r="J1719" s="594"/>
      <c r="K1719" s="579"/>
      <c r="L1719" s="617"/>
      <c r="M1719" s="617"/>
      <c r="N1719" s="617"/>
      <c r="O1719" s="617"/>
      <c r="P1719" s="617"/>
      <c r="Q1719" s="617"/>
      <c r="R1719" s="617"/>
      <c r="S1719" s="579"/>
      <c r="T1719" s="603"/>
      <c r="U1719" s="579"/>
    </row>
    <row r="1720" spans="1:21">
      <c r="A1720" s="579"/>
      <c r="B1720" s="579"/>
      <c r="C1720" s="579"/>
      <c r="D1720" s="579"/>
      <c r="E1720" s="579"/>
      <c r="F1720" s="617"/>
      <c r="G1720" s="617"/>
      <c r="H1720" s="617"/>
      <c r="I1720" s="579"/>
      <c r="J1720" s="594"/>
      <c r="K1720" s="579"/>
      <c r="L1720" s="617"/>
      <c r="M1720" s="617"/>
      <c r="N1720" s="617"/>
      <c r="O1720" s="617"/>
      <c r="P1720" s="617"/>
      <c r="Q1720" s="617"/>
      <c r="R1720" s="617"/>
      <c r="S1720" s="579"/>
      <c r="T1720" s="603"/>
      <c r="U1720" s="579"/>
    </row>
    <row r="1721" spans="1:21">
      <c r="A1721" s="579"/>
      <c r="B1721" s="579"/>
      <c r="C1721" s="579"/>
      <c r="D1721" s="579"/>
      <c r="E1721" s="579"/>
      <c r="F1721" s="617"/>
      <c r="G1721" s="617"/>
      <c r="H1721" s="617"/>
      <c r="I1721" s="579"/>
      <c r="J1721" s="594"/>
      <c r="K1721" s="579"/>
      <c r="L1721" s="617"/>
      <c r="M1721" s="617"/>
      <c r="N1721" s="617"/>
      <c r="O1721" s="617"/>
      <c r="P1721" s="617"/>
      <c r="Q1721" s="617"/>
      <c r="R1721" s="617"/>
      <c r="S1721" s="579"/>
      <c r="T1721" s="603"/>
      <c r="U1721" s="579"/>
    </row>
    <row r="1722" spans="1:21">
      <c r="A1722" s="579"/>
      <c r="B1722" s="579"/>
      <c r="C1722" s="579"/>
      <c r="D1722" s="579"/>
      <c r="E1722" s="579"/>
      <c r="F1722" s="617"/>
      <c r="G1722" s="617"/>
      <c r="H1722" s="617"/>
      <c r="I1722" s="579"/>
      <c r="J1722" s="594"/>
      <c r="K1722" s="579"/>
      <c r="L1722" s="617"/>
      <c r="M1722" s="617"/>
      <c r="N1722" s="617"/>
      <c r="O1722" s="617"/>
      <c r="P1722" s="617"/>
      <c r="Q1722" s="617"/>
      <c r="R1722" s="617"/>
      <c r="S1722" s="579"/>
      <c r="T1722" s="603"/>
      <c r="U1722" s="579"/>
    </row>
    <row r="1723" spans="1:21">
      <c r="A1723" s="579"/>
      <c r="B1723" s="579"/>
      <c r="C1723" s="579"/>
      <c r="D1723" s="579"/>
      <c r="E1723" s="579"/>
      <c r="F1723" s="617"/>
      <c r="G1723" s="617"/>
      <c r="H1723" s="617"/>
      <c r="I1723" s="579"/>
      <c r="J1723" s="594"/>
      <c r="K1723" s="579"/>
      <c r="L1723" s="617"/>
      <c r="M1723" s="617"/>
      <c r="N1723" s="617"/>
      <c r="O1723" s="617"/>
      <c r="P1723" s="617"/>
      <c r="Q1723" s="617"/>
      <c r="R1723" s="617"/>
      <c r="S1723" s="580"/>
      <c r="T1723" s="603"/>
      <c r="U1723" s="579"/>
    </row>
    <row r="1724" spans="1:21" ht="15.75">
      <c r="A1724" s="580"/>
      <c r="B1724" s="580"/>
      <c r="C1724" s="580"/>
      <c r="D1724" s="580"/>
      <c r="E1724" s="580"/>
      <c r="F1724" s="618"/>
      <c r="G1724" s="618"/>
      <c r="H1724" s="618"/>
      <c r="I1724" s="580"/>
      <c r="J1724" s="596"/>
      <c r="K1724" s="580"/>
      <c r="L1724" s="618"/>
      <c r="M1724" s="618"/>
      <c r="N1724" s="618"/>
      <c r="O1724" s="618"/>
      <c r="P1724" s="618"/>
      <c r="Q1724" s="618"/>
      <c r="R1724" s="618"/>
      <c r="S1724" s="125" t="s">
        <v>4818</v>
      </c>
      <c r="T1724" s="125" t="s">
        <v>9706</v>
      </c>
      <c r="U1724" s="580"/>
    </row>
    <row r="1725" spans="1:21">
      <c r="A1725" s="578">
        <v>223</v>
      </c>
      <c r="B1725" s="578" t="s">
        <v>9645</v>
      </c>
      <c r="C1725" s="578" t="s">
        <v>9228</v>
      </c>
      <c r="D1725" s="578" t="s">
        <v>540</v>
      </c>
      <c r="E1725" s="578" t="s">
        <v>9616</v>
      </c>
      <c r="F1725" s="616">
        <v>0</v>
      </c>
      <c r="G1725" s="616">
        <v>0</v>
      </c>
      <c r="H1725" s="616">
        <v>0</v>
      </c>
      <c r="I1725" s="603" t="s">
        <v>9662</v>
      </c>
      <c r="J1725" s="593" t="s">
        <v>9670</v>
      </c>
      <c r="K1725" s="578" t="s">
        <v>9674</v>
      </c>
      <c r="L1725" s="616"/>
      <c r="M1725" s="616"/>
      <c r="N1725" s="616"/>
      <c r="O1725" s="616"/>
      <c r="P1725" s="616"/>
      <c r="Q1725" s="616"/>
      <c r="R1725" s="616"/>
      <c r="S1725" s="578" t="s">
        <v>30</v>
      </c>
      <c r="T1725" s="578" t="s">
        <v>9707</v>
      </c>
      <c r="U1725" s="578" t="s">
        <v>9228</v>
      </c>
    </row>
    <row r="1726" spans="1:21">
      <c r="A1726" s="579"/>
      <c r="B1726" s="579"/>
      <c r="C1726" s="579"/>
      <c r="D1726" s="579"/>
      <c r="E1726" s="579"/>
      <c r="F1726" s="617"/>
      <c r="G1726" s="617"/>
      <c r="H1726" s="617"/>
      <c r="I1726" s="603"/>
      <c r="J1726" s="594"/>
      <c r="K1726" s="579"/>
      <c r="L1726" s="617"/>
      <c r="M1726" s="617"/>
      <c r="N1726" s="617"/>
      <c r="O1726" s="617"/>
      <c r="P1726" s="617"/>
      <c r="Q1726" s="617"/>
      <c r="R1726" s="617"/>
      <c r="S1726" s="579"/>
      <c r="T1726" s="579"/>
      <c r="U1726" s="579"/>
    </row>
    <row r="1727" spans="1:21">
      <c r="A1727" s="579"/>
      <c r="B1727" s="579"/>
      <c r="C1727" s="579"/>
      <c r="D1727" s="579"/>
      <c r="E1727" s="579"/>
      <c r="F1727" s="617"/>
      <c r="G1727" s="617"/>
      <c r="H1727" s="617"/>
      <c r="I1727" s="603"/>
      <c r="J1727" s="594"/>
      <c r="K1727" s="579"/>
      <c r="L1727" s="617"/>
      <c r="M1727" s="617"/>
      <c r="N1727" s="617"/>
      <c r="O1727" s="617"/>
      <c r="P1727" s="617"/>
      <c r="Q1727" s="617"/>
      <c r="R1727" s="617"/>
      <c r="S1727" s="579"/>
      <c r="T1727" s="579"/>
      <c r="U1727" s="579"/>
    </row>
    <row r="1728" spans="1:21">
      <c r="A1728" s="579"/>
      <c r="B1728" s="579"/>
      <c r="C1728" s="579"/>
      <c r="D1728" s="579"/>
      <c r="E1728" s="579"/>
      <c r="F1728" s="617"/>
      <c r="G1728" s="617"/>
      <c r="H1728" s="617"/>
      <c r="I1728" s="603"/>
      <c r="J1728" s="594"/>
      <c r="K1728" s="579"/>
      <c r="L1728" s="617"/>
      <c r="M1728" s="617"/>
      <c r="N1728" s="617"/>
      <c r="O1728" s="617"/>
      <c r="P1728" s="617"/>
      <c r="Q1728" s="617"/>
      <c r="R1728" s="617"/>
      <c r="S1728" s="579"/>
      <c r="T1728" s="579"/>
      <c r="U1728" s="579"/>
    </row>
    <row r="1729" spans="1:21">
      <c r="A1729" s="579"/>
      <c r="B1729" s="579"/>
      <c r="C1729" s="579"/>
      <c r="D1729" s="579"/>
      <c r="E1729" s="579"/>
      <c r="F1729" s="617"/>
      <c r="G1729" s="617"/>
      <c r="H1729" s="617"/>
      <c r="I1729" s="603"/>
      <c r="J1729" s="594"/>
      <c r="K1729" s="579"/>
      <c r="L1729" s="617"/>
      <c r="M1729" s="617"/>
      <c r="N1729" s="617"/>
      <c r="O1729" s="617"/>
      <c r="P1729" s="617"/>
      <c r="Q1729" s="617"/>
      <c r="R1729" s="617"/>
      <c r="S1729" s="579"/>
      <c r="T1729" s="579"/>
      <c r="U1729" s="579"/>
    </row>
    <row r="1730" spans="1:21">
      <c r="A1730" s="579"/>
      <c r="B1730" s="579"/>
      <c r="C1730" s="579"/>
      <c r="D1730" s="579"/>
      <c r="E1730" s="579"/>
      <c r="F1730" s="617"/>
      <c r="G1730" s="617"/>
      <c r="H1730" s="617"/>
      <c r="I1730" s="603"/>
      <c r="J1730" s="594"/>
      <c r="K1730" s="579"/>
      <c r="L1730" s="617"/>
      <c r="M1730" s="617"/>
      <c r="N1730" s="617"/>
      <c r="O1730" s="617"/>
      <c r="P1730" s="617"/>
      <c r="Q1730" s="617"/>
      <c r="R1730" s="617"/>
      <c r="S1730" s="579"/>
      <c r="T1730" s="579"/>
      <c r="U1730" s="579"/>
    </row>
    <row r="1731" spans="1:21">
      <c r="A1731" s="579"/>
      <c r="B1731" s="579"/>
      <c r="C1731" s="579"/>
      <c r="D1731" s="579"/>
      <c r="E1731" s="579"/>
      <c r="F1731" s="617"/>
      <c r="G1731" s="617"/>
      <c r="H1731" s="617"/>
      <c r="I1731" s="603"/>
      <c r="J1731" s="594"/>
      <c r="K1731" s="579"/>
      <c r="L1731" s="617"/>
      <c r="M1731" s="617"/>
      <c r="N1731" s="617"/>
      <c r="O1731" s="617"/>
      <c r="P1731" s="617"/>
      <c r="Q1731" s="617"/>
      <c r="R1731" s="617"/>
      <c r="S1731" s="579"/>
      <c r="T1731" s="579"/>
      <c r="U1731" s="579"/>
    </row>
    <row r="1732" spans="1:21">
      <c r="A1732" s="579"/>
      <c r="B1732" s="579"/>
      <c r="C1732" s="579"/>
      <c r="D1732" s="579"/>
      <c r="E1732" s="579"/>
      <c r="F1732" s="617"/>
      <c r="G1732" s="617"/>
      <c r="H1732" s="617"/>
      <c r="I1732" s="603"/>
      <c r="J1732" s="594"/>
      <c r="K1732" s="579"/>
      <c r="L1732" s="617"/>
      <c r="M1732" s="617"/>
      <c r="N1732" s="617"/>
      <c r="O1732" s="617"/>
      <c r="P1732" s="617"/>
      <c r="Q1732" s="617"/>
      <c r="R1732" s="617"/>
      <c r="S1732" s="579"/>
      <c r="T1732" s="579"/>
      <c r="U1732" s="579"/>
    </row>
    <row r="1733" spans="1:21">
      <c r="A1733" s="579"/>
      <c r="B1733" s="579"/>
      <c r="C1733" s="579"/>
      <c r="D1733" s="579"/>
      <c r="E1733" s="579"/>
      <c r="F1733" s="617"/>
      <c r="G1733" s="617"/>
      <c r="H1733" s="617"/>
      <c r="I1733" s="603"/>
      <c r="J1733" s="594"/>
      <c r="K1733" s="579"/>
      <c r="L1733" s="617"/>
      <c r="M1733" s="617"/>
      <c r="N1733" s="617"/>
      <c r="O1733" s="617"/>
      <c r="P1733" s="617"/>
      <c r="Q1733" s="617"/>
      <c r="R1733" s="617"/>
      <c r="S1733" s="579"/>
      <c r="T1733" s="579"/>
      <c r="U1733" s="579"/>
    </row>
    <row r="1734" spans="1:21">
      <c r="A1734" s="579"/>
      <c r="B1734" s="579"/>
      <c r="C1734" s="579"/>
      <c r="D1734" s="579"/>
      <c r="E1734" s="579"/>
      <c r="F1734" s="617"/>
      <c r="G1734" s="617"/>
      <c r="H1734" s="617"/>
      <c r="I1734" s="603"/>
      <c r="J1734" s="594"/>
      <c r="K1734" s="579"/>
      <c r="L1734" s="617"/>
      <c r="M1734" s="617"/>
      <c r="N1734" s="617"/>
      <c r="O1734" s="617"/>
      <c r="P1734" s="617"/>
      <c r="Q1734" s="617"/>
      <c r="R1734" s="617"/>
      <c r="S1734" s="579"/>
      <c r="T1734" s="579"/>
      <c r="U1734" s="579"/>
    </row>
    <row r="1735" spans="1:21">
      <c r="A1735" s="579"/>
      <c r="B1735" s="579"/>
      <c r="C1735" s="579"/>
      <c r="D1735" s="579"/>
      <c r="E1735" s="579"/>
      <c r="F1735" s="617"/>
      <c r="G1735" s="617"/>
      <c r="H1735" s="617"/>
      <c r="I1735" s="603"/>
      <c r="J1735" s="594"/>
      <c r="K1735" s="579"/>
      <c r="L1735" s="617"/>
      <c r="M1735" s="617"/>
      <c r="N1735" s="617"/>
      <c r="O1735" s="617"/>
      <c r="P1735" s="617"/>
      <c r="Q1735" s="617"/>
      <c r="R1735" s="617"/>
      <c r="S1735" s="579"/>
      <c r="T1735" s="579"/>
      <c r="U1735" s="579"/>
    </row>
    <row r="1736" spans="1:21">
      <c r="A1736" s="579"/>
      <c r="B1736" s="579"/>
      <c r="C1736" s="579"/>
      <c r="D1736" s="579"/>
      <c r="E1736" s="579"/>
      <c r="F1736" s="617"/>
      <c r="G1736" s="617"/>
      <c r="H1736" s="617"/>
      <c r="I1736" s="603"/>
      <c r="J1736" s="594"/>
      <c r="K1736" s="579"/>
      <c r="L1736" s="617"/>
      <c r="M1736" s="617"/>
      <c r="N1736" s="617"/>
      <c r="O1736" s="617"/>
      <c r="P1736" s="617"/>
      <c r="Q1736" s="617"/>
      <c r="R1736" s="617"/>
      <c r="S1736" s="579"/>
      <c r="T1736" s="579"/>
      <c r="U1736" s="579"/>
    </row>
    <row r="1737" spans="1:21">
      <c r="A1737" s="580"/>
      <c r="B1737" s="580"/>
      <c r="C1737" s="580"/>
      <c r="D1737" s="580"/>
      <c r="E1737" s="580"/>
      <c r="F1737" s="618"/>
      <c r="G1737" s="618"/>
      <c r="H1737" s="618"/>
      <c r="I1737" s="603"/>
      <c r="J1737" s="596"/>
      <c r="K1737" s="580"/>
      <c r="L1737" s="618"/>
      <c r="M1737" s="618"/>
      <c r="N1737" s="618"/>
      <c r="O1737" s="618"/>
      <c r="P1737" s="618"/>
      <c r="Q1737" s="618"/>
      <c r="R1737" s="618"/>
      <c r="S1737" s="580"/>
      <c r="T1737" s="580"/>
      <c r="U1737" s="580"/>
    </row>
    <row r="1738" spans="1:21" ht="220.5">
      <c r="A1738" s="7">
        <v>202</v>
      </c>
      <c r="B1738" s="125" t="s">
        <v>9646</v>
      </c>
      <c r="C1738" s="125" t="s">
        <v>9657</v>
      </c>
      <c r="D1738" s="125" t="s">
        <v>24</v>
      </c>
      <c r="E1738" s="125" t="s">
        <v>9658</v>
      </c>
      <c r="F1738" s="143">
        <v>8</v>
      </c>
      <c r="G1738" s="143" t="s">
        <v>575</v>
      </c>
      <c r="H1738" s="143" t="s">
        <v>6618</v>
      </c>
      <c r="I1738" s="125" t="s">
        <v>9660</v>
      </c>
      <c r="J1738" s="130" t="s">
        <v>9670</v>
      </c>
      <c r="K1738" s="125" t="s">
        <v>9661</v>
      </c>
      <c r="L1738" s="143"/>
      <c r="M1738" s="143"/>
      <c r="N1738" s="143"/>
      <c r="O1738" s="143"/>
      <c r="P1738" s="143"/>
      <c r="Q1738" s="143"/>
      <c r="R1738" s="143"/>
      <c r="S1738" s="125" t="s">
        <v>70</v>
      </c>
      <c r="T1738" s="150" t="s">
        <v>9708</v>
      </c>
      <c r="U1738" s="125" t="s">
        <v>9709</v>
      </c>
    </row>
    <row r="1739" spans="1:21">
      <c r="A1739" s="578">
        <v>224</v>
      </c>
      <c r="B1739" s="578" t="s">
        <v>9647</v>
      </c>
      <c r="C1739" s="578" t="s">
        <v>9228</v>
      </c>
      <c r="D1739" s="578" t="s">
        <v>540</v>
      </c>
      <c r="E1739" s="578" t="s">
        <v>9616</v>
      </c>
      <c r="F1739" s="616">
        <v>0</v>
      </c>
      <c r="G1739" s="616">
        <v>0</v>
      </c>
      <c r="H1739" s="616">
        <v>0</v>
      </c>
      <c r="I1739" s="578" t="s">
        <v>9662</v>
      </c>
      <c r="J1739" s="593" t="s">
        <v>9670</v>
      </c>
      <c r="K1739" s="578" t="s">
        <v>9675</v>
      </c>
      <c r="L1739" s="616"/>
      <c r="M1739" s="616"/>
      <c r="N1739" s="616"/>
      <c r="O1739" s="616"/>
      <c r="P1739" s="616"/>
      <c r="Q1739" s="616"/>
      <c r="R1739" s="616"/>
      <c r="S1739" s="578" t="s">
        <v>30</v>
      </c>
      <c r="T1739" s="578" t="s">
        <v>9710</v>
      </c>
      <c r="U1739" s="578" t="s">
        <v>9228</v>
      </c>
    </row>
    <row r="1740" spans="1:21">
      <c r="A1740" s="579"/>
      <c r="B1740" s="579"/>
      <c r="C1740" s="579"/>
      <c r="D1740" s="579"/>
      <c r="E1740" s="579"/>
      <c r="F1740" s="617"/>
      <c r="G1740" s="617"/>
      <c r="H1740" s="617"/>
      <c r="I1740" s="579"/>
      <c r="J1740" s="594"/>
      <c r="K1740" s="579"/>
      <c r="L1740" s="617"/>
      <c r="M1740" s="617"/>
      <c r="N1740" s="617"/>
      <c r="O1740" s="617"/>
      <c r="P1740" s="617"/>
      <c r="Q1740" s="617"/>
      <c r="R1740" s="617"/>
      <c r="S1740" s="579"/>
      <c r="T1740" s="579"/>
      <c r="U1740" s="579"/>
    </row>
    <row r="1741" spans="1:21">
      <c r="A1741" s="579"/>
      <c r="B1741" s="579"/>
      <c r="C1741" s="579"/>
      <c r="D1741" s="579"/>
      <c r="E1741" s="579"/>
      <c r="F1741" s="617"/>
      <c r="G1741" s="617"/>
      <c r="H1741" s="617"/>
      <c r="I1741" s="579"/>
      <c r="J1741" s="594"/>
      <c r="K1741" s="579"/>
      <c r="L1741" s="617"/>
      <c r="M1741" s="617"/>
      <c r="N1741" s="617"/>
      <c r="O1741" s="617"/>
      <c r="P1741" s="617"/>
      <c r="Q1741" s="617"/>
      <c r="R1741" s="617"/>
      <c r="S1741" s="579"/>
      <c r="T1741" s="579"/>
      <c r="U1741" s="579"/>
    </row>
    <row r="1742" spans="1:21">
      <c r="A1742" s="579"/>
      <c r="B1742" s="579"/>
      <c r="C1742" s="579"/>
      <c r="D1742" s="579"/>
      <c r="E1742" s="579"/>
      <c r="F1742" s="617"/>
      <c r="G1742" s="617"/>
      <c r="H1742" s="617"/>
      <c r="I1742" s="579"/>
      <c r="J1742" s="594"/>
      <c r="K1742" s="579"/>
      <c r="L1742" s="617"/>
      <c r="M1742" s="617"/>
      <c r="N1742" s="617"/>
      <c r="O1742" s="617"/>
      <c r="P1742" s="617"/>
      <c r="Q1742" s="617"/>
      <c r="R1742" s="617"/>
      <c r="S1742" s="579"/>
      <c r="T1742" s="579"/>
      <c r="U1742" s="579"/>
    </row>
    <row r="1743" spans="1:21">
      <c r="A1743" s="579"/>
      <c r="B1743" s="579"/>
      <c r="C1743" s="579"/>
      <c r="D1743" s="579"/>
      <c r="E1743" s="579"/>
      <c r="F1743" s="617"/>
      <c r="G1743" s="617"/>
      <c r="H1743" s="617"/>
      <c r="I1743" s="579"/>
      <c r="J1743" s="594"/>
      <c r="K1743" s="579"/>
      <c r="L1743" s="617"/>
      <c r="M1743" s="617"/>
      <c r="N1743" s="617"/>
      <c r="O1743" s="617"/>
      <c r="P1743" s="617"/>
      <c r="Q1743" s="617"/>
      <c r="R1743" s="617"/>
      <c r="S1743" s="579"/>
      <c r="T1743" s="579"/>
      <c r="U1743" s="579"/>
    </row>
    <row r="1744" spans="1:21">
      <c r="A1744" s="579"/>
      <c r="B1744" s="579"/>
      <c r="C1744" s="579"/>
      <c r="D1744" s="579"/>
      <c r="E1744" s="579"/>
      <c r="F1744" s="617"/>
      <c r="G1744" s="617"/>
      <c r="H1744" s="617"/>
      <c r="I1744" s="579"/>
      <c r="J1744" s="594"/>
      <c r="K1744" s="579"/>
      <c r="L1744" s="617"/>
      <c r="M1744" s="617"/>
      <c r="N1744" s="617"/>
      <c r="O1744" s="617"/>
      <c r="P1744" s="617"/>
      <c r="Q1744" s="617"/>
      <c r="R1744" s="617"/>
      <c r="S1744" s="579"/>
      <c r="T1744" s="579"/>
      <c r="U1744" s="579"/>
    </row>
    <row r="1745" spans="1:21">
      <c r="A1745" s="579"/>
      <c r="B1745" s="579"/>
      <c r="C1745" s="579"/>
      <c r="D1745" s="579"/>
      <c r="E1745" s="579"/>
      <c r="F1745" s="617"/>
      <c r="G1745" s="617"/>
      <c r="H1745" s="617"/>
      <c r="I1745" s="579"/>
      <c r="J1745" s="594"/>
      <c r="K1745" s="579"/>
      <c r="L1745" s="617"/>
      <c r="M1745" s="617"/>
      <c r="N1745" s="617"/>
      <c r="O1745" s="617"/>
      <c r="P1745" s="617"/>
      <c r="Q1745" s="617"/>
      <c r="R1745" s="617"/>
      <c r="S1745" s="579"/>
      <c r="T1745" s="579"/>
      <c r="U1745" s="579"/>
    </row>
    <row r="1746" spans="1:21">
      <c r="A1746" s="579"/>
      <c r="B1746" s="579"/>
      <c r="C1746" s="579"/>
      <c r="D1746" s="579"/>
      <c r="E1746" s="579"/>
      <c r="F1746" s="617"/>
      <c r="G1746" s="617"/>
      <c r="H1746" s="617"/>
      <c r="I1746" s="579"/>
      <c r="J1746" s="594"/>
      <c r="K1746" s="579"/>
      <c r="L1746" s="617"/>
      <c r="M1746" s="617"/>
      <c r="N1746" s="617"/>
      <c r="O1746" s="617"/>
      <c r="P1746" s="617"/>
      <c r="Q1746" s="617"/>
      <c r="R1746" s="617"/>
      <c r="S1746" s="579"/>
      <c r="T1746" s="579"/>
      <c r="U1746" s="579"/>
    </row>
    <row r="1747" spans="1:21">
      <c r="A1747" s="579"/>
      <c r="B1747" s="579"/>
      <c r="C1747" s="579"/>
      <c r="D1747" s="579"/>
      <c r="E1747" s="579"/>
      <c r="F1747" s="617"/>
      <c r="G1747" s="617"/>
      <c r="H1747" s="617"/>
      <c r="I1747" s="579"/>
      <c r="J1747" s="594"/>
      <c r="K1747" s="579"/>
      <c r="L1747" s="617"/>
      <c r="M1747" s="617"/>
      <c r="N1747" s="617"/>
      <c r="O1747" s="617"/>
      <c r="P1747" s="617"/>
      <c r="Q1747" s="617"/>
      <c r="R1747" s="617"/>
      <c r="S1747" s="579"/>
      <c r="T1747" s="579"/>
      <c r="U1747" s="579"/>
    </row>
    <row r="1748" spans="1:21">
      <c r="A1748" s="580"/>
      <c r="B1748" s="580"/>
      <c r="C1748" s="580"/>
      <c r="D1748" s="580"/>
      <c r="E1748" s="580"/>
      <c r="F1748" s="618"/>
      <c r="G1748" s="618"/>
      <c r="H1748" s="618"/>
      <c r="I1748" s="580"/>
      <c r="J1748" s="596"/>
      <c r="K1748" s="580"/>
      <c r="L1748" s="618"/>
      <c r="M1748" s="618"/>
      <c r="N1748" s="618"/>
      <c r="O1748" s="618"/>
      <c r="P1748" s="618"/>
      <c r="Q1748" s="618"/>
      <c r="R1748" s="618"/>
      <c r="S1748" s="580"/>
      <c r="T1748" s="580"/>
      <c r="U1748" s="580"/>
    </row>
    <row r="1749" spans="1:21">
      <c r="A1749" s="578">
        <v>225</v>
      </c>
      <c r="B1749" s="578" t="s">
        <v>9648</v>
      </c>
      <c r="C1749" s="578" t="s">
        <v>25858</v>
      </c>
      <c r="D1749" s="578" t="s">
        <v>540</v>
      </c>
      <c r="E1749" s="578" t="s">
        <v>9616</v>
      </c>
      <c r="F1749" s="616">
        <v>0</v>
      </c>
      <c r="G1749" s="616">
        <v>0</v>
      </c>
      <c r="H1749" s="616">
        <v>0</v>
      </c>
      <c r="I1749" s="578" t="s">
        <v>9662</v>
      </c>
      <c r="J1749" s="593" t="s">
        <v>9670</v>
      </c>
      <c r="K1749" s="578" t="s">
        <v>9676</v>
      </c>
      <c r="L1749" s="616"/>
      <c r="M1749" s="616"/>
      <c r="N1749" s="616"/>
      <c r="O1749" s="616"/>
      <c r="P1749" s="616"/>
      <c r="Q1749" s="616"/>
      <c r="R1749" s="616"/>
      <c r="S1749" s="578" t="s">
        <v>30</v>
      </c>
      <c r="T1749" s="578" t="s">
        <v>9711</v>
      </c>
      <c r="U1749" s="578" t="s">
        <v>25863</v>
      </c>
    </row>
    <row r="1750" spans="1:21">
      <c r="A1750" s="579"/>
      <c r="B1750" s="579"/>
      <c r="C1750" s="579"/>
      <c r="D1750" s="579"/>
      <c r="E1750" s="579"/>
      <c r="F1750" s="617"/>
      <c r="G1750" s="617"/>
      <c r="H1750" s="617"/>
      <c r="I1750" s="579"/>
      <c r="J1750" s="594"/>
      <c r="K1750" s="579"/>
      <c r="L1750" s="617"/>
      <c r="M1750" s="617"/>
      <c r="N1750" s="617"/>
      <c r="O1750" s="617"/>
      <c r="P1750" s="617"/>
      <c r="Q1750" s="617"/>
      <c r="R1750" s="617"/>
      <c r="S1750" s="579"/>
      <c r="T1750" s="579"/>
      <c r="U1750" s="579"/>
    </row>
    <row r="1751" spans="1:21">
      <c r="A1751" s="579"/>
      <c r="B1751" s="579"/>
      <c r="C1751" s="579"/>
      <c r="D1751" s="579"/>
      <c r="E1751" s="579"/>
      <c r="F1751" s="617"/>
      <c r="G1751" s="617"/>
      <c r="H1751" s="617"/>
      <c r="I1751" s="579"/>
      <c r="J1751" s="594"/>
      <c r="K1751" s="579"/>
      <c r="L1751" s="617"/>
      <c r="M1751" s="617"/>
      <c r="N1751" s="617"/>
      <c r="O1751" s="617"/>
      <c r="P1751" s="617"/>
      <c r="Q1751" s="617"/>
      <c r="R1751" s="617"/>
      <c r="S1751" s="579"/>
      <c r="T1751" s="579"/>
      <c r="U1751" s="579"/>
    </row>
    <row r="1752" spans="1:21">
      <c r="A1752" s="579"/>
      <c r="B1752" s="579"/>
      <c r="C1752" s="579"/>
      <c r="D1752" s="579"/>
      <c r="E1752" s="579"/>
      <c r="F1752" s="617"/>
      <c r="G1752" s="617"/>
      <c r="H1752" s="617"/>
      <c r="I1752" s="579"/>
      <c r="J1752" s="594"/>
      <c r="K1752" s="579"/>
      <c r="L1752" s="617"/>
      <c r="M1752" s="617"/>
      <c r="N1752" s="617"/>
      <c r="O1752" s="617"/>
      <c r="P1752" s="617"/>
      <c r="Q1752" s="617"/>
      <c r="R1752" s="617"/>
      <c r="S1752" s="579"/>
      <c r="T1752" s="579"/>
      <c r="U1752" s="579"/>
    </row>
    <row r="1753" spans="1:21">
      <c r="A1753" s="579"/>
      <c r="B1753" s="579"/>
      <c r="C1753" s="579"/>
      <c r="D1753" s="579"/>
      <c r="E1753" s="579"/>
      <c r="F1753" s="617"/>
      <c r="G1753" s="617"/>
      <c r="H1753" s="617"/>
      <c r="I1753" s="579"/>
      <c r="J1753" s="594"/>
      <c r="K1753" s="579"/>
      <c r="L1753" s="617"/>
      <c r="M1753" s="617"/>
      <c r="N1753" s="617"/>
      <c r="O1753" s="617"/>
      <c r="P1753" s="617"/>
      <c r="Q1753" s="617"/>
      <c r="R1753" s="617"/>
      <c r="S1753" s="579"/>
      <c r="T1753" s="579"/>
      <c r="U1753" s="579"/>
    </row>
    <row r="1754" spans="1:21">
      <c r="A1754" s="579"/>
      <c r="B1754" s="579"/>
      <c r="C1754" s="579"/>
      <c r="D1754" s="579"/>
      <c r="E1754" s="579"/>
      <c r="F1754" s="617"/>
      <c r="G1754" s="617"/>
      <c r="H1754" s="617"/>
      <c r="I1754" s="579"/>
      <c r="J1754" s="594"/>
      <c r="K1754" s="579"/>
      <c r="L1754" s="617"/>
      <c r="M1754" s="617"/>
      <c r="N1754" s="617"/>
      <c r="O1754" s="617"/>
      <c r="P1754" s="617"/>
      <c r="Q1754" s="617"/>
      <c r="R1754" s="617"/>
      <c r="S1754" s="579"/>
      <c r="T1754" s="579"/>
      <c r="U1754" s="579"/>
    </row>
    <row r="1755" spans="1:21">
      <c r="A1755" s="579"/>
      <c r="B1755" s="579"/>
      <c r="C1755" s="579"/>
      <c r="D1755" s="579"/>
      <c r="E1755" s="579"/>
      <c r="F1755" s="617"/>
      <c r="G1755" s="617"/>
      <c r="H1755" s="617"/>
      <c r="I1755" s="579"/>
      <c r="J1755" s="594"/>
      <c r="K1755" s="579"/>
      <c r="L1755" s="617"/>
      <c r="M1755" s="617"/>
      <c r="N1755" s="617"/>
      <c r="O1755" s="617"/>
      <c r="P1755" s="617"/>
      <c r="Q1755" s="617"/>
      <c r="R1755" s="617"/>
      <c r="S1755" s="579"/>
      <c r="T1755" s="579"/>
      <c r="U1755" s="579"/>
    </row>
    <row r="1756" spans="1:21">
      <c r="A1756" s="579"/>
      <c r="B1756" s="579"/>
      <c r="C1756" s="579"/>
      <c r="D1756" s="579"/>
      <c r="E1756" s="579"/>
      <c r="F1756" s="617"/>
      <c r="G1756" s="617"/>
      <c r="H1756" s="617"/>
      <c r="I1756" s="579"/>
      <c r="J1756" s="594"/>
      <c r="K1756" s="579"/>
      <c r="L1756" s="617"/>
      <c r="M1756" s="617"/>
      <c r="N1756" s="617"/>
      <c r="O1756" s="617"/>
      <c r="P1756" s="617"/>
      <c r="Q1756" s="617"/>
      <c r="R1756" s="617"/>
      <c r="S1756" s="579"/>
      <c r="T1756" s="579"/>
      <c r="U1756" s="579"/>
    </row>
    <row r="1757" spans="1:21">
      <c r="A1757" s="579"/>
      <c r="B1757" s="579"/>
      <c r="C1757" s="579"/>
      <c r="D1757" s="579"/>
      <c r="E1757" s="579"/>
      <c r="F1757" s="617"/>
      <c r="G1757" s="617"/>
      <c r="H1757" s="617"/>
      <c r="I1757" s="579"/>
      <c r="J1757" s="594"/>
      <c r="K1757" s="579"/>
      <c r="L1757" s="617"/>
      <c r="M1757" s="617"/>
      <c r="N1757" s="617"/>
      <c r="O1757" s="617"/>
      <c r="P1757" s="617"/>
      <c r="Q1757" s="617"/>
      <c r="R1757" s="617"/>
      <c r="S1757" s="579"/>
      <c r="T1757" s="579"/>
      <c r="U1757" s="579"/>
    </row>
    <row r="1758" spans="1:21">
      <c r="A1758" s="579"/>
      <c r="B1758" s="579"/>
      <c r="C1758" s="579"/>
      <c r="D1758" s="579"/>
      <c r="E1758" s="579"/>
      <c r="F1758" s="617"/>
      <c r="G1758" s="617"/>
      <c r="H1758" s="617"/>
      <c r="I1758" s="579"/>
      <c r="J1758" s="594"/>
      <c r="K1758" s="579"/>
      <c r="L1758" s="617"/>
      <c r="M1758" s="617"/>
      <c r="N1758" s="617"/>
      <c r="O1758" s="617"/>
      <c r="P1758" s="617"/>
      <c r="Q1758" s="617"/>
      <c r="R1758" s="617"/>
      <c r="S1758" s="579"/>
      <c r="T1758" s="579"/>
      <c r="U1758" s="579"/>
    </row>
    <row r="1759" spans="1:21">
      <c r="A1759" s="580"/>
      <c r="B1759" s="580"/>
      <c r="C1759" s="580"/>
      <c r="D1759" s="580"/>
      <c r="E1759" s="580"/>
      <c r="F1759" s="618"/>
      <c r="G1759" s="618"/>
      <c r="H1759" s="618"/>
      <c r="I1759" s="580"/>
      <c r="J1759" s="596"/>
      <c r="K1759" s="580"/>
      <c r="L1759" s="618"/>
      <c r="M1759" s="618"/>
      <c r="N1759" s="618"/>
      <c r="O1759" s="618"/>
      <c r="P1759" s="618"/>
      <c r="Q1759" s="618"/>
      <c r="R1759" s="618"/>
      <c r="S1759" s="580"/>
      <c r="T1759" s="580"/>
      <c r="U1759" s="580"/>
    </row>
    <row r="1760" spans="1:21">
      <c r="A1760" s="578">
        <v>226</v>
      </c>
      <c r="B1760" s="578" t="s">
        <v>9649</v>
      </c>
      <c r="C1760" s="578" t="s">
        <v>25859</v>
      </c>
      <c r="D1760" s="578" t="s">
        <v>540</v>
      </c>
      <c r="E1760" s="578" t="s">
        <v>9616</v>
      </c>
      <c r="F1760" s="616">
        <v>0</v>
      </c>
      <c r="G1760" s="616">
        <v>0</v>
      </c>
      <c r="H1760" s="616">
        <v>0</v>
      </c>
      <c r="I1760" s="578" t="s">
        <v>9662</v>
      </c>
      <c r="J1760" s="593" t="s">
        <v>9670</v>
      </c>
      <c r="K1760" s="578" t="s">
        <v>9676</v>
      </c>
      <c r="L1760" s="616"/>
      <c r="M1760" s="616"/>
      <c r="N1760" s="616"/>
      <c r="O1760" s="616"/>
      <c r="P1760" s="616"/>
      <c r="Q1760" s="616"/>
      <c r="R1760" s="616"/>
      <c r="S1760" s="578" t="s">
        <v>30</v>
      </c>
      <c r="T1760" s="578" t="s">
        <v>9712</v>
      </c>
      <c r="U1760" s="578" t="s">
        <v>25864</v>
      </c>
    </row>
    <row r="1761" spans="1:21">
      <c r="A1761" s="579"/>
      <c r="B1761" s="579"/>
      <c r="C1761" s="579"/>
      <c r="D1761" s="579"/>
      <c r="E1761" s="579"/>
      <c r="F1761" s="617"/>
      <c r="G1761" s="617"/>
      <c r="H1761" s="617"/>
      <c r="I1761" s="579"/>
      <c r="J1761" s="594"/>
      <c r="K1761" s="579"/>
      <c r="L1761" s="617"/>
      <c r="M1761" s="617"/>
      <c r="N1761" s="617"/>
      <c r="O1761" s="617"/>
      <c r="P1761" s="617"/>
      <c r="Q1761" s="617"/>
      <c r="R1761" s="617"/>
      <c r="S1761" s="579"/>
      <c r="T1761" s="579"/>
      <c r="U1761" s="579"/>
    </row>
    <row r="1762" spans="1:21">
      <c r="A1762" s="579"/>
      <c r="B1762" s="579"/>
      <c r="C1762" s="579"/>
      <c r="D1762" s="579"/>
      <c r="E1762" s="579"/>
      <c r="F1762" s="617"/>
      <c r="G1762" s="617"/>
      <c r="H1762" s="617"/>
      <c r="I1762" s="579"/>
      <c r="J1762" s="594"/>
      <c r="K1762" s="579"/>
      <c r="L1762" s="617"/>
      <c r="M1762" s="617"/>
      <c r="N1762" s="617"/>
      <c r="O1762" s="617"/>
      <c r="P1762" s="617"/>
      <c r="Q1762" s="617"/>
      <c r="R1762" s="617"/>
      <c r="S1762" s="579"/>
      <c r="T1762" s="579"/>
      <c r="U1762" s="579"/>
    </row>
    <row r="1763" spans="1:21">
      <c r="A1763" s="579"/>
      <c r="B1763" s="579"/>
      <c r="C1763" s="579"/>
      <c r="D1763" s="579"/>
      <c r="E1763" s="579"/>
      <c r="F1763" s="617"/>
      <c r="G1763" s="617"/>
      <c r="H1763" s="617"/>
      <c r="I1763" s="579"/>
      <c r="J1763" s="594"/>
      <c r="K1763" s="579"/>
      <c r="L1763" s="617"/>
      <c r="M1763" s="617"/>
      <c r="N1763" s="617"/>
      <c r="O1763" s="617"/>
      <c r="P1763" s="617"/>
      <c r="Q1763" s="617"/>
      <c r="R1763" s="617"/>
      <c r="S1763" s="579"/>
      <c r="T1763" s="579"/>
      <c r="U1763" s="579"/>
    </row>
    <row r="1764" spans="1:21">
      <c r="A1764" s="579"/>
      <c r="B1764" s="579"/>
      <c r="C1764" s="579"/>
      <c r="D1764" s="579"/>
      <c r="E1764" s="579"/>
      <c r="F1764" s="617"/>
      <c r="G1764" s="617"/>
      <c r="H1764" s="617"/>
      <c r="I1764" s="579"/>
      <c r="J1764" s="594"/>
      <c r="K1764" s="579"/>
      <c r="L1764" s="617"/>
      <c r="M1764" s="617"/>
      <c r="N1764" s="617"/>
      <c r="O1764" s="617"/>
      <c r="P1764" s="617"/>
      <c r="Q1764" s="617"/>
      <c r="R1764" s="617"/>
      <c r="S1764" s="579"/>
      <c r="T1764" s="579"/>
      <c r="U1764" s="579"/>
    </row>
    <row r="1765" spans="1:21">
      <c r="A1765" s="579"/>
      <c r="B1765" s="579"/>
      <c r="C1765" s="579"/>
      <c r="D1765" s="579"/>
      <c r="E1765" s="579"/>
      <c r="F1765" s="617"/>
      <c r="G1765" s="617"/>
      <c r="H1765" s="617"/>
      <c r="I1765" s="579"/>
      <c r="J1765" s="594"/>
      <c r="K1765" s="579"/>
      <c r="L1765" s="617"/>
      <c r="M1765" s="617"/>
      <c r="N1765" s="617"/>
      <c r="O1765" s="617"/>
      <c r="P1765" s="617"/>
      <c r="Q1765" s="617"/>
      <c r="R1765" s="617"/>
      <c r="S1765" s="579"/>
      <c r="T1765" s="579"/>
      <c r="U1765" s="579"/>
    </row>
    <row r="1766" spans="1:21">
      <c r="A1766" s="579"/>
      <c r="B1766" s="579"/>
      <c r="C1766" s="579"/>
      <c r="D1766" s="579"/>
      <c r="E1766" s="579"/>
      <c r="F1766" s="617"/>
      <c r="G1766" s="617"/>
      <c r="H1766" s="617"/>
      <c r="I1766" s="579"/>
      <c r="J1766" s="594"/>
      <c r="K1766" s="579"/>
      <c r="L1766" s="617"/>
      <c r="M1766" s="617"/>
      <c r="N1766" s="617"/>
      <c r="O1766" s="617"/>
      <c r="P1766" s="617"/>
      <c r="Q1766" s="617"/>
      <c r="R1766" s="617"/>
      <c r="S1766" s="579"/>
      <c r="T1766" s="579"/>
      <c r="U1766" s="579"/>
    </row>
    <row r="1767" spans="1:21">
      <c r="A1767" s="579"/>
      <c r="B1767" s="579"/>
      <c r="C1767" s="579"/>
      <c r="D1767" s="579"/>
      <c r="E1767" s="579"/>
      <c r="F1767" s="617"/>
      <c r="G1767" s="617"/>
      <c r="H1767" s="617"/>
      <c r="I1767" s="579"/>
      <c r="J1767" s="594"/>
      <c r="K1767" s="579"/>
      <c r="L1767" s="617"/>
      <c r="M1767" s="617"/>
      <c r="N1767" s="617"/>
      <c r="O1767" s="617"/>
      <c r="P1767" s="617"/>
      <c r="Q1767" s="617"/>
      <c r="R1767" s="617"/>
      <c r="S1767" s="579"/>
      <c r="T1767" s="579"/>
      <c r="U1767" s="579"/>
    </row>
    <row r="1768" spans="1:21">
      <c r="A1768" s="579"/>
      <c r="B1768" s="579"/>
      <c r="C1768" s="579"/>
      <c r="D1768" s="579"/>
      <c r="E1768" s="579"/>
      <c r="F1768" s="617"/>
      <c r="G1768" s="617"/>
      <c r="H1768" s="617"/>
      <c r="I1768" s="579"/>
      <c r="J1768" s="594"/>
      <c r="K1768" s="579"/>
      <c r="L1768" s="617"/>
      <c r="M1768" s="617"/>
      <c r="N1768" s="617"/>
      <c r="O1768" s="617"/>
      <c r="P1768" s="617"/>
      <c r="Q1768" s="617"/>
      <c r="R1768" s="617"/>
      <c r="S1768" s="579"/>
      <c r="T1768" s="579"/>
      <c r="U1768" s="579"/>
    </row>
    <row r="1769" spans="1:21">
      <c r="A1769" s="579"/>
      <c r="B1769" s="579"/>
      <c r="C1769" s="579"/>
      <c r="D1769" s="579"/>
      <c r="E1769" s="579"/>
      <c r="F1769" s="617"/>
      <c r="G1769" s="617"/>
      <c r="H1769" s="617"/>
      <c r="I1769" s="579"/>
      <c r="J1769" s="594"/>
      <c r="K1769" s="579"/>
      <c r="L1769" s="617"/>
      <c r="M1769" s="617"/>
      <c r="N1769" s="617"/>
      <c r="O1769" s="617"/>
      <c r="P1769" s="617"/>
      <c r="Q1769" s="617"/>
      <c r="R1769" s="617"/>
      <c r="S1769" s="579"/>
      <c r="T1769" s="579"/>
      <c r="U1769" s="579"/>
    </row>
    <row r="1770" spans="1:21">
      <c r="A1770" s="579"/>
      <c r="B1770" s="579"/>
      <c r="C1770" s="579"/>
      <c r="D1770" s="579"/>
      <c r="E1770" s="579"/>
      <c r="F1770" s="617"/>
      <c r="G1770" s="617"/>
      <c r="H1770" s="617"/>
      <c r="I1770" s="579"/>
      <c r="J1770" s="594"/>
      <c r="K1770" s="579"/>
      <c r="L1770" s="617"/>
      <c r="M1770" s="617"/>
      <c r="N1770" s="617"/>
      <c r="O1770" s="617"/>
      <c r="P1770" s="617"/>
      <c r="Q1770" s="617"/>
      <c r="R1770" s="617"/>
      <c r="S1770" s="579"/>
      <c r="T1770" s="579"/>
      <c r="U1770" s="579"/>
    </row>
    <row r="1771" spans="1:21">
      <c r="A1771" s="579"/>
      <c r="B1771" s="579"/>
      <c r="C1771" s="579"/>
      <c r="D1771" s="579"/>
      <c r="E1771" s="579"/>
      <c r="F1771" s="617"/>
      <c r="G1771" s="617"/>
      <c r="H1771" s="617"/>
      <c r="I1771" s="579"/>
      <c r="J1771" s="594"/>
      <c r="K1771" s="579"/>
      <c r="L1771" s="617"/>
      <c r="M1771" s="617"/>
      <c r="N1771" s="617"/>
      <c r="O1771" s="617"/>
      <c r="P1771" s="617"/>
      <c r="Q1771" s="617"/>
      <c r="R1771" s="617"/>
      <c r="S1771" s="579"/>
      <c r="T1771" s="579"/>
      <c r="U1771" s="579"/>
    </row>
    <row r="1772" spans="1:21">
      <c r="A1772" s="580"/>
      <c r="B1772" s="580"/>
      <c r="C1772" s="580"/>
      <c r="D1772" s="580"/>
      <c r="E1772" s="580"/>
      <c r="F1772" s="618"/>
      <c r="G1772" s="618"/>
      <c r="H1772" s="618"/>
      <c r="I1772" s="580"/>
      <c r="J1772" s="596"/>
      <c r="K1772" s="580"/>
      <c r="L1772" s="618"/>
      <c r="M1772" s="618"/>
      <c r="N1772" s="618"/>
      <c r="O1772" s="618"/>
      <c r="P1772" s="618"/>
      <c r="Q1772" s="618"/>
      <c r="R1772" s="618"/>
      <c r="S1772" s="580"/>
      <c r="T1772" s="580"/>
      <c r="U1772" s="580"/>
    </row>
    <row r="1773" spans="1:21">
      <c r="A1773" s="578">
        <v>227</v>
      </c>
      <c r="B1773" s="578" t="s">
        <v>9650</v>
      </c>
      <c r="C1773" s="578" t="s">
        <v>9228</v>
      </c>
      <c r="D1773" s="578" t="s">
        <v>540</v>
      </c>
      <c r="E1773" s="578" t="s">
        <v>9616</v>
      </c>
      <c r="F1773" s="616">
        <v>0</v>
      </c>
      <c r="G1773" s="616">
        <v>0</v>
      </c>
      <c r="H1773" s="616">
        <v>0</v>
      </c>
      <c r="I1773" s="578" t="s">
        <v>5985</v>
      </c>
      <c r="J1773" s="593" t="s">
        <v>9670</v>
      </c>
      <c r="K1773" s="578" t="s">
        <v>9677</v>
      </c>
      <c r="L1773" s="616"/>
      <c r="M1773" s="616"/>
      <c r="N1773" s="616"/>
      <c r="O1773" s="616"/>
      <c r="P1773" s="616"/>
      <c r="Q1773" s="616"/>
      <c r="R1773" s="616"/>
      <c r="S1773" s="578" t="s">
        <v>30</v>
      </c>
      <c r="T1773" s="578" t="s">
        <v>9713</v>
      </c>
      <c r="U1773" s="578" t="s">
        <v>9228</v>
      </c>
    </row>
    <row r="1774" spans="1:21">
      <c r="A1774" s="579"/>
      <c r="B1774" s="579"/>
      <c r="C1774" s="579"/>
      <c r="D1774" s="579"/>
      <c r="E1774" s="579"/>
      <c r="F1774" s="617"/>
      <c r="G1774" s="617"/>
      <c r="H1774" s="617"/>
      <c r="I1774" s="579"/>
      <c r="J1774" s="594"/>
      <c r="K1774" s="579"/>
      <c r="L1774" s="617"/>
      <c r="M1774" s="617"/>
      <c r="N1774" s="617"/>
      <c r="O1774" s="617"/>
      <c r="P1774" s="617"/>
      <c r="Q1774" s="617"/>
      <c r="R1774" s="617"/>
      <c r="S1774" s="579"/>
      <c r="T1774" s="579"/>
      <c r="U1774" s="579"/>
    </row>
    <row r="1775" spans="1:21">
      <c r="A1775" s="579"/>
      <c r="B1775" s="579"/>
      <c r="C1775" s="579"/>
      <c r="D1775" s="579"/>
      <c r="E1775" s="579"/>
      <c r="F1775" s="617"/>
      <c r="G1775" s="617"/>
      <c r="H1775" s="617"/>
      <c r="I1775" s="579"/>
      <c r="J1775" s="594"/>
      <c r="K1775" s="579"/>
      <c r="L1775" s="617"/>
      <c r="M1775" s="617"/>
      <c r="N1775" s="617"/>
      <c r="O1775" s="617"/>
      <c r="P1775" s="617"/>
      <c r="Q1775" s="617"/>
      <c r="R1775" s="617"/>
      <c r="S1775" s="579"/>
      <c r="T1775" s="579"/>
      <c r="U1775" s="579"/>
    </row>
    <row r="1776" spans="1:21">
      <c r="A1776" s="579"/>
      <c r="B1776" s="579"/>
      <c r="C1776" s="579"/>
      <c r="D1776" s="579"/>
      <c r="E1776" s="579"/>
      <c r="F1776" s="617"/>
      <c r="G1776" s="617"/>
      <c r="H1776" s="617"/>
      <c r="I1776" s="579"/>
      <c r="J1776" s="594"/>
      <c r="K1776" s="579"/>
      <c r="L1776" s="617"/>
      <c r="M1776" s="617"/>
      <c r="N1776" s="617"/>
      <c r="O1776" s="617"/>
      <c r="P1776" s="617"/>
      <c r="Q1776" s="617"/>
      <c r="R1776" s="617"/>
      <c r="S1776" s="579"/>
      <c r="T1776" s="579"/>
      <c r="U1776" s="579"/>
    </row>
    <row r="1777" spans="1:21">
      <c r="A1777" s="579"/>
      <c r="B1777" s="579"/>
      <c r="C1777" s="579"/>
      <c r="D1777" s="579"/>
      <c r="E1777" s="579"/>
      <c r="F1777" s="617"/>
      <c r="G1777" s="617"/>
      <c r="H1777" s="617"/>
      <c r="I1777" s="579"/>
      <c r="J1777" s="594"/>
      <c r="K1777" s="579"/>
      <c r="L1777" s="617"/>
      <c r="M1777" s="617"/>
      <c r="N1777" s="617"/>
      <c r="O1777" s="617"/>
      <c r="P1777" s="617"/>
      <c r="Q1777" s="617"/>
      <c r="R1777" s="617"/>
      <c r="S1777" s="579"/>
      <c r="T1777" s="579"/>
      <c r="U1777" s="579"/>
    </row>
    <row r="1778" spans="1:21">
      <c r="A1778" s="579"/>
      <c r="B1778" s="579"/>
      <c r="C1778" s="579"/>
      <c r="D1778" s="579"/>
      <c r="E1778" s="579"/>
      <c r="F1778" s="617"/>
      <c r="G1778" s="617"/>
      <c r="H1778" s="617"/>
      <c r="I1778" s="579"/>
      <c r="J1778" s="594"/>
      <c r="K1778" s="579"/>
      <c r="L1778" s="617"/>
      <c r="M1778" s="617"/>
      <c r="N1778" s="617"/>
      <c r="O1778" s="617"/>
      <c r="P1778" s="617"/>
      <c r="Q1778" s="617"/>
      <c r="R1778" s="617"/>
      <c r="S1778" s="579"/>
      <c r="T1778" s="579"/>
      <c r="U1778" s="579"/>
    </row>
    <row r="1779" spans="1:21">
      <c r="A1779" s="579"/>
      <c r="B1779" s="579"/>
      <c r="C1779" s="579"/>
      <c r="D1779" s="579"/>
      <c r="E1779" s="579"/>
      <c r="F1779" s="617"/>
      <c r="G1779" s="617"/>
      <c r="H1779" s="617"/>
      <c r="I1779" s="579"/>
      <c r="J1779" s="594"/>
      <c r="K1779" s="579"/>
      <c r="L1779" s="617"/>
      <c r="M1779" s="617"/>
      <c r="N1779" s="617"/>
      <c r="O1779" s="617"/>
      <c r="P1779" s="617"/>
      <c r="Q1779" s="617"/>
      <c r="R1779" s="617"/>
      <c r="S1779" s="579"/>
      <c r="T1779" s="579"/>
      <c r="U1779" s="579"/>
    </row>
    <row r="1780" spans="1:21">
      <c r="A1780" s="579"/>
      <c r="B1780" s="579"/>
      <c r="C1780" s="579"/>
      <c r="D1780" s="579"/>
      <c r="E1780" s="579"/>
      <c r="F1780" s="617"/>
      <c r="G1780" s="617"/>
      <c r="H1780" s="617"/>
      <c r="I1780" s="579"/>
      <c r="J1780" s="594"/>
      <c r="K1780" s="579"/>
      <c r="L1780" s="617"/>
      <c r="M1780" s="617"/>
      <c r="N1780" s="617"/>
      <c r="O1780" s="617"/>
      <c r="P1780" s="617"/>
      <c r="Q1780" s="617"/>
      <c r="R1780" s="617"/>
      <c r="S1780" s="579"/>
      <c r="T1780" s="579"/>
      <c r="U1780" s="579"/>
    </row>
    <row r="1781" spans="1:21">
      <c r="A1781" s="579"/>
      <c r="B1781" s="579"/>
      <c r="C1781" s="579"/>
      <c r="D1781" s="579"/>
      <c r="E1781" s="579"/>
      <c r="F1781" s="617"/>
      <c r="G1781" s="617"/>
      <c r="H1781" s="617"/>
      <c r="I1781" s="579"/>
      <c r="J1781" s="594"/>
      <c r="K1781" s="579"/>
      <c r="L1781" s="617"/>
      <c r="M1781" s="617"/>
      <c r="N1781" s="617"/>
      <c r="O1781" s="617"/>
      <c r="P1781" s="617"/>
      <c r="Q1781" s="617"/>
      <c r="R1781" s="617"/>
      <c r="S1781" s="579"/>
      <c r="T1781" s="579"/>
      <c r="U1781" s="579"/>
    </row>
    <row r="1782" spans="1:21">
      <c r="A1782" s="579"/>
      <c r="B1782" s="579"/>
      <c r="C1782" s="579"/>
      <c r="D1782" s="579"/>
      <c r="E1782" s="579"/>
      <c r="F1782" s="617"/>
      <c r="G1782" s="617"/>
      <c r="H1782" s="617"/>
      <c r="I1782" s="579"/>
      <c r="J1782" s="594"/>
      <c r="K1782" s="579"/>
      <c r="L1782" s="617"/>
      <c r="M1782" s="617"/>
      <c r="N1782" s="617"/>
      <c r="O1782" s="617"/>
      <c r="P1782" s="617"/>
      <c r="Q1782" s="617"/>
      <c r="R1782" s="617"/>
      <c r="S1782" s="579"/>
      <c r="T1782" s="579"/>
      <c r="U1782" s="579"/>
    </row>
    <row r="1783" spans="1:21">
      <c r="A1783" s="579"/>
      <c r="B1783" s="579"/>
      <c r="C1783" s="579"/>
      <c r="D1783" s="579"/>
      <c r="E1783" s="579"/>
      <c r="F1783" s="617"/>
      <c r="G1783" s="617"/>
      <c r="H1783" s="617"/>
      <c r="I1783" s="579"/>
      <c r="J1783" s="594"/>
      <c r="K1783" s="579"/>
      <c r="L1783" s="617"/>
      <c r="M1783" s="617"/>
      <c r="N1783" s="617"/>
      <c r="O1783" s="617"/>
      <c r="P1783" s="617"/>
      <c r="Q1783" s="617"/>
      <c r="R1783" s="617"/>
      <c r="S1783" s="579"/>
      <c r="T1783" s="579"/>
      <c r="U1783" s="579"/>
    </row>
    <row r="1784" spans="1:21">
      <c r="A1784" s="579"/>
      <c r="B1784" s="579"/>
      <c r="C1784" s="579"/>
      <c r="D1784" s="579"/>
      <c r="E1784" s="579"/>
      <c r="F1784" s="617"/>
      <c r="G1784" s="617"/>
      <c r="H1784" s="617"/>
      <c r="I1784" s="579"/>
      <c r="J1784" s="594"/>
      <c r="K1784" s="579"/>
      <c r="L1784" s="617"/>
      <c r="M1784" s="617"/>
      <c r="N1784" s="617"/>
      <c r="O1784" s="617"/>
      <c r="P1784" s="617"/>
      <c r="Q1784" s="617"/>
      <c r="R1784" s="617"/>
      <c r="S1784" s="579"/>
      <c r="T1784" s="579"/>
      <c r="U1784" s="579"/>
    </row>
    <row r="1785" spans="1:21">
      <c r="A1785" s="579"/>
      <c r="B1785" s="579"/>
      <c r="C1785" s="579"/>
      <c r="D1785" s="579"/>
      <c r="E1785" s="579"/>
      <c r="F1785" s="617"/>
      <c r="G1785" s="617"/>
      <c r="H1785" s="617"/>
      <c r="I1785" s="579"/>
      <c r="J1785" s="594"/>
      <c r="K1785" s="579"/>
      <c r="L1785" s="617"/>
      <c r="M1785" s="617"/>
      <c r="N1785" s="617"/>
      <c r="O1785" s="617"/>
      <c r="P1785" s="617"/>
      <c r="Q1785" s="617"/>
      <c r="R1785" s="617"/>
      <c r="S1785" s="579"/>
      <c r="T1785" s="579"/>
      <c r="U1785" s="580"/>
    </row>
    <row r="1786" spans="1:21">
      <c r="A1786" s="580"/>
      <c r="B1786" s="580"/>
      <c r="C1786" s="580"/>
      <c r="D1786" s="580"/>
      <c r="E1786" s="580"/>
      <c r="F1786" s="618"/>
      <c r="G1786" s="618"/>
      <c r="H1786" s="618"/>
      <c r="I1786" s="580"/>
      <c r="J1786" s="596"/>
      <c r="K1786" s="580"/>
      <c r="L1786" s="618"/>
      <c r="M1786" s="618"/>
      <c r="N1786" s="618"/>
      <c r="O1786" s="618"/>
      <c r="P1786" s="618"/>
      <c r="Q1786" s="618"/>
      <c r="R1786" s="618"/>
      <c r="S1786" s="580"/>
      <c r="T1786" s="580"/>
      <c r="U1786" s="578" t="s">
        <v>9228</v>
      </c>
    </row>
    <row r="1787" spans="1:21">
      <c r="A1787" s="578">
        <v>228</v>
      </c>
      <c r="B1787" s="578" t="s">
        <v>9651</v>
      </c>
      <c r="C1787" s="578" t="s">
        <v>9228</v>
      </c>
      <c r="D1787" s="578" t="s">
        <v>540</v>
      </c>
      <c r="E1787" s="578" t="s">
        <v>9616</v>
      </c>
      <c r="F1787" s="616">
        <v>0</v>
      </c>
      <c r="G1787" s="616">
        <v>0</v>
      </c>
      <c r="H1787" s="616">
        <v>0</v>
      </c>
      <c r="I1787" s="578" t="s">
        <v>5985</v>
      </c>
      <c r="J1787" s="593" t="s">
        <v>9670</v>
      </c>
      <c r="K1787" s="578" t="s">
        <v>9678</v>
      </c>
      <c r="L1787" s="616"/>
      <c r="M1787" s="616"/>
      <c r="N1787" s="616"/>
      <c r="O1787" s="616"/>
      <c r="P1787" s="616"/>
      <c r="Q1787" s="616"/>
      <c r="R1787" s="616"/>
      <c r="S1787" s="578" t="s">
        <v>30</v>
      </c>
      <c r="T1787" s="578" t="s">
        <v>9714</v>
      </c>
      <c r="U1787" s="579"/>
    </row>
    <row r="1788" spans="1:21">
      <c r="A1788" s="579"/>
      <c r="B1788" s="579"/>
      <c r="C1788" s="579"/>
      <c r="D1788" s="579"/>
      <c r="E1788" s="579"/>
      <c r="F1788" s="617"/>
      <c r="G1788" s="617"/>
      <c r="H1788" s="617"/>
      <c r="I1788" s="579"/>
      <c r="J1788" s="594"/>
      <c r="K1788" s="579"/>
      <c r="L1788" s="617"/>
      <c r="M1788" s="617"/>
      <c r="N1788" s="617"/>
      <c r="O1788" s="617"/>
      <c r="P1788" s="617"/>
      <c r="Q1788" s="617"/>
      <c r="R1788" s="617"/>
      <c r="S1788" s="579"/>
      <c r="T1788" s="579"/>
      <c r="U1788" s="579"/>
    </row>
    <row r="1789" spans="1:21">
      <c r="A1789" s="579"/>
      <c r="B1789" s="579"/>
      <c r="C1789" s="579"/>
      <c r="D1789" s="579"/>
      <c r="E1789" s="579"/>
      <c r="F1789" s="617"/>
      <c r="G1789" s="617"/>
      <c r="H1789" s="617"/>
      <c r="I1789" s="579"/>
      <c r="J1789" s="594"/>
      <c r="K1789" s="579"/>
      <c r="L1789" s="617"/>
      <c r="M1789" s="617"/>
      <c r="N1789" s="617"/>
      <c r="O1789" s="617"/>
      <c r="P1789" s="617"/>
      <c r="Q1789" s="617"/>
      <c r="R1789" s="617"/>
      <c r="S1789" s="579"/>
      <c r="T1789" s="579"/>
      <c r="U1789" s="579"/>
    </row>
    <row r="1790" spans="1:21">
      <c r="A1790" s="579"/>
      <c r="B1790" s="579"/>
      <c r="C1790" s="579"/>
      <c r="D1790" s="579"/>
      <c r="E1790" s="579"/>
      <c r="F1790" s="617"/>
      <c r="G1790" s="617"/>
      <c r="H1790" s="617"/>
      <c r="I1790" s="579"/>
      <c r="J1790" s="594"/>
      <c r="K1790" s="579"/>
      <c r="L1790" s="617"/>
      <c r="M1790" s="617"/>
      <c r="N1790" s="617"/>
      <c r="O1790" s="617"/>
      <c r="P1790" s="617"/>
      <c r="Q1790" s="617"/>
      <c r="R1790" s="617"/>
      <c r="S1790" s="579"/>
      <c r="T1790" s="579"/>
      <c r="U1790" s="579"/>
    </row>
    <row r="1791" spans="1:21">
      <c r="A1791" s="579"/>
      <c r="B1791" s="579"/>
      <c r="C1791" s="579"/>
      <c r="D1791" s="579"/>
      <c r="E1791" s="579"/>
      <c r="F1791" s="617"/>
      <c r="G1791" s="617"/>
      <c r="H1791" s="617"/>
      <c r="I1791" s="579"/>
      <c r="J1791" s="594"/>
      <c r="K1791" s="579"/>
      <c r="L1791" s="617"/>
      <c r="M1791" s="617"/>
      <c r="N1791" s="617"/>
      <c r="O1791" s="617"/>
      <c r="P1791" s="617"/>
      <c r="Q1791" s="617"/>
      <c r="R1791" s="617"/>
      <c r="S1791" s="579"/>
      <c r="T1791" s="579"/>
      <c r="U1791" s="579"/>
    </row>
    <row r="1792" spans="1:21">
      <c r="A1792" s="579"/>
      <c r="B1792" s="579"/>
      <c r="C1792" s="579"/>
      <c r="D1792" s="579"/>
      <c r="E1792" s="579"/>
      <c r="F1792" s="617"/>
      <c r="G1792" s="617"/>
      <c r="H1792" s="617"/>
      <c r="I1792" s="579"/>
      <c r="J1792" s="594"/>
      <c r="K1792" s="579"/>
      <c r="L1792" s="617"/>
      <c r="M1792" s="617"/>
      <c r="N1792" s="617"/>
      <c r="O1792" s="617"/>
      <c r="P1792" s="617"/>
      <c r="Q1792" s="617"/>
      <c r="R1792" s="617"/>
      <c r="S1792" s="579"/>
      <c r="T1792" s="579"/>
      <c r="U1792" s="579"/>
    </row>
    <row r="1793" spans="1:21">
      <c r="A1793" s="579"/>
      <c r="B1793" s="579"/>
      <c r="C1793" s="579"/>
      <c r="D1793" s="579"/>
      <c r="E1793" s="579"/>
      <c r="F1793" s="617"/>
      <c r="G1793" s="617"/>
      <c r="H1793" s="617"/>
      <c r="I1793" s="579"/>
      <c r="J1793" s="594"/>
      <c r="K1793" s="579"/>
      <c r="L1793" s="617"/>
      <c r="M1793" s="617"/>
      <c r="N1793" s="617"/>
      <c r="O1793" s="617"/>
      <c r="P1793" s="617"/>
      <c r="Q1793" s="617"/>
      <c r="R1793" s="617"/>
      <c r="S1793" s="579"/>
      <c r="T1793" s="579"/>
      <c r="U1793" s="579"/>
    </row>
    <row r="1794" spans="1:21">
      <c r="A1794" s="579"/>
      <c r="B1794" s="579"/>
      <c r="C1794" s="579"/>
      <c r="D1794" s="579"/>
      <c r="E1794" s="579"/>
      <c r="F1794" s="617"/>
      <c r="G1794" s="617"/>
      <c r="H1794" s="617"/>
      <c r="I1794" s="579"/>
      <c r="J1794" s="594"/>
      <c r="K1794" s="579"/>
      <c r="L1794" s="617"/>
      <c r="M1794" s="617"/>
      <c r="N1794" s="617"/>
      <c r="O1794" s="617"/>
      <c r="P1794" s="617"/>
      <c r="Q1794" s="617"/>
      <c r="R1794" s="617"/>
      <c r="S1794" s="579"/>
      <c r="T1794" s="579"/>
      <c r="U1794" s="579"/>
    </row>
    <row r="1795" spans="1:21">
      <c r="A1795" s="579"/>
      <c r="B1795" s="579"/>
      <c r="C1795" s="579"/>
      <c r="D1795" s="579"/>
      <c r="E1795" s="579"/>
      <c r="F1795" s="617"/>
      <c r="G1795" s="617"/>
      <c r="H1795" s="617"/>
      <c r="I1795" s="579"/>
      <c r="J1795" s="594"/>
      <c r="K1795" s="579"/>
      <c r="L1795" s="617"/>
      <c r="M1795" s="617"/>
      <c r="N1795" s="617"/>
      <c r="O1795" s="617"/>
      <c r="P1795" s="617"/>
      <c r="Q1795" s="617"/>
      <c r="R1795" s="617"/>
      <c r="S1795" s="579"/>
      <c r="T1795" s="579"/>
      <c r="U1795" s="579"/>
    </row>
    <row r="1796" spans="1:21">
      <c r="A1796" s="579"/>
      <c r="B1796" s="579"/>
      <c r="C1796" s="579"/>
      <c r="D1796" s="579"/>
      <c r="E1796" s="579"/>
      <c r="F1796" s="617"/>
      <c r="G1796" s="617"/>
      <c r="H1796" s="617"/>
      <c r="I1796" s="579"/>
      <c r="J1796" s="594"/>
      <c r="K1796" s="579"/>
      <c r="L1796" s="617"/>
      <c r="M1796" s="617"/>
      <c r="N1796" s="617"/>
      <c r="O1796" s="617"/>
      <c r="P1796" s="617"/>
      <c r="Q1796" s="617"/>
      <c r="R1796" s="617"/>
      <c r="S1796" s="579"/>
      <c r="T1796" s="579"/>
      <c r="U1796" s="579"/>
    </row>
    <row r="1797" spans="1:21">
      <c r="A1797" s="579"/>
      <c r="B1797" s="579"/>
      <c r="C1797" s="579"/>
      <c r="D1797" s="579"/>
      <c r="E1797" s="579"/>
      <c r="F1797" s="617"/>
      <c r="G1797" s="617"/>
      <c r="H1797" s="617"/>
      <c r="I1797" s="579"/>
      <c r="J1797" s="594"/>
      <c r="K1797" s="579"/>
      <c r="L1797" s="617"/>
      <c r="M1797" s="617"/>
      <c r="N1797" s="617"/>
      <c r="O1797" s="617"/>
      <c r="P1797" s="617"/>
      <c r="Q1797" s="617"/>
      <c r="R1797" s="617"/>
      <c r="S1797" s="579"/>
      <c r="T1797" s="579"/>
      <c r="U1797" s="579"/>
    </row>
    <row r="1798" spans="1:21">
      <c r="A1798" s="580"/>
      <c r="B1798" s="580"/>
      <c r="C1798" s="580"/>
      <c r="D1798" s="580"/>
      <c r="E1798" s="580"/>
      <c r="F1798" s="618"/>
      <c r="G1798" s="618"/>
      <c r="H1798" s="618"/>
      <c r="I1798" s="580"/>
      <c r="J1798" s="596"/>
      <c r="K1798" s="580"/>
      <c r="L1798" s="618"/>
      <c r="M1798" s="618"/>
      <c r="N1798" s="618"/>
      <c r="O1798" s="618"/>
      <c r="P1798" s="618"/>
      <c r="Q1798" s="618"/>
      <c r="R1798" s="618"/>
      <c r="S1798" s="580"/>
      <c r="T1798" s="580"/>
      <c r="U1798" s="580"/>
    </row>
    <row r="1799" spans="1:21">
      <c r="A1799" s="578">
        <v>208</v>
      </c>
      <c r="B1799" s="578" t="s">
        <v>9652</v>
      </c>
      <c r="C1799" s="578" t="s">
        <v>9228</v>
      </c>
      <c r="D1799" s="578" t="s">
        <v>540</v>
      </c>
      <c r="E1799" s="578" t="s">
        <v>9616</v>
      </c>
      <c r="F1799" s="616">
        <v>0</v>
      </c>
      <c r="G1799" s="616">
        <v>0</v>
      </c>
      <c r="H1799" s="616">
        <v>0</v>
      </c>
      <c r="I1799" s="578" t="s">
        <v>5985</v>
      </c>
      <c r="J1799" s="593" t="s">
        <v>9670</v>
      </c>
      <c r="K1799" s="578" t="s">
        <v>9679</v>
      </c>
      <c r="L1799" s="616"/>
      <c r="M1799" s="616"/>
      <c r="N1799" s="616"/>
      <c r="O1799" s="616"/>
      <c r="P1799" s="616"/>
      <c r="Q1799" s="616"/>
      <c r="R1799" s="616"/>
      <c r="S1799" s="578" t="s">
        <v>30</v>
      </c>
      <c r="T1799" s="603" t="s">
        <v>9715</v>
      </c>
      <c r="U1799" s="578" t="s">
        <v>9228</v>
      </c>
    </row>
    <row r="1800" spans="1:21">
      <c r="A1800" s="579"/>
      <c r="B1800" s="579"/>
      <c r="C1800" s="579"/>
      <c r="D1800" s="579"/>
      <c r="E1800" s="579"/>
      <c r="F1800" s="617"/>
      <c r="G1800" s="617"/>
      <c r="H1800" s="617"/>
      <c r="I1800" s="579"/>
      <c r="J1800" s="594"/>
      <c r="K1800" s="579"/>
      <c r="L1800" s="617"/>
      <c r="M1800" s="617"/>
      <c r="N1800" s="617"/>
      <c r="O1800" s="617"/>
      <c r="P1800" s="617"/>
      <c r="Q1800" s="617"/>
      <c r="R1800" s="617"/>
      <c r="S1800" s="579"/>
      <c r="T1800" s="603"/>
      <c r="U1800" s="579"/>
    </row>
    <row r="1801" spans="1:21">
      <c r="A1801" s="579"/>
      <c r="B1801" s="579"/>
      <c r="C1801" s="579"/>
      <c r="D1801" s="579"/>
      <c r="E1801" s="579"/>
      <c r="F1801" s="617"/>
      <c r="G1801" s="617"/>
      <c r="H1801" s="617"/>
      <c r="I1801" s="579"/>
      <c r="J1801" s="594"/>
      <c r="K1801" s="579"/>
      <c r="L1801" s="617"/>
      <c r="M1801" s="617"/>
      <c r="N1801" s="617"/>
      <c r="O1801" s="617"/>
      <c r="P1801" s="617"/>
      <c r="Q1801" s="617"/>
      <c r="R1801" s="617"/>
      <c r="S1801" s="579"/>
      <c r="T1801" s="603"/>
      <c r="U1801" s="579"/>
    </row>
    <row r="1802" spans="1:21">
      <c r="A1802" s="579"/>
      <c r="B1802" s="579"/>
      <c r="C1802" s="579"/>
      <c r="D1802" s="579"/>
      <c r="E1802" s="579"/>
      <c r="F1802" s="617"/>
      <c r="G1802" s="617"/>
      <c r="H1802" s="617"/>
      <c r="I1802" s="579"/>
      <c r="J1802" s="594"/>
      <c r="K1802" s="579"/>
      <c r="L1802" s="617"/>
      <c r="M1802" s="617"/>
      <c r="N1802" s="617"/>
      <c r="O1802" s="617"/>
      <c r="P1802" s="617"/>
      <c r="Q1802" s="617"/>
      <c r="R1802" s="617"/>
      <c r="S1802" s="579"/>
      <c r="T1802" s="603"/>
      <c r="U1802" s="579"/>
    </row>
    <row r="1803" spans="1:21">
      <c r="A1803" s="579"/>
      <c r="B1803" s="579"/>
      <c r="C1803" s="579"/>
      <c r="D1803" s="579"/>
      <c r="E1803" s="579"/>
      <c r="F1803" s="617"/>
      <c r="G1803" s="617"/>
      <c r="H1803" s="617"/>
      <c r="I1803" s="579"/>
      <c r="J1803" s="594"/>
      <c r="K1803" s="579"/>
      <c r="L1803" s="617"/>
      <c r="M1803" s="617"/>
      <c r="N1803" s="617"/>
      <c r="O1803" s="617"/>
      <c r="P1803" s="617"/>
      <c r="Q1803" s="617"/>
      <c r="R1803" s="617"/>
      <c r="S1803" s="579"/>
      <c r="T1803" s="603"/>
      <c r="U1803" s="579"/>
    </row>
    <row r="1804" spans="1:21">
      <c r="A1804" s="579"/>
      <c r="B1804" s="579"/>
      <c r="C1804" s="579"/>
      <c r="D1804" s="579"/>
      <c r="E1804" s="579"/>
      <c r="F1804" s="617"/>
      <c r="G1804" s="617"/>
      <c r="H1804" s="617"/>
      <c r="I1804" s="579"/>
      <c r="J1804" s="594"/>
      <c r="K1804" s="579"/>
      <c r="L1804" s="617"/>
      <c r="M1804" s="617"/>
      <c r="N1804" s="617"/>
      <c r="O1804" s="617"/>
      <c r="P1804" s="617"/>
      <c r="Q1804" s="617"/>
      <c r="R1804" s="617"/>
      <c r="S1804" s="579"/>
      <c r="T1804" s="603"/>
      <c r="U1804" s="579"/>
    </row>
    <row r="1805" spans="1:21">
      <c r="A1805" s="579"/>
      <c r="B1805" s="579"/>
      <c r="C1805" s="579"/>
      <c r="D1805" s="579"/>
      <c r="E1805" s="579"/>
      <c r="F1805" s="617"/>
      <c r="G1805" s="617"/>
      <c r="H1805" s="617"/>
      <c r="I1805" s="579"/>
      <c r="J1805" s="594"/>
      <c r="K1805" s="579"/>
      <c r="L1805" s="617"/>
      <c r="M1805" s="617"/>
      <c r="N1805" s="617"/>
      <c r="O1805" s="617"/>
      <c r="P1805" s="617"/>
      <c r="Q1805" s="617"/>
      <c r="R1805" s="617"/>
      <c r="S1805" s="579"/>
      <c r="T1805" s="603"/>
      <c r="U1805" s="579"/>
    </row>
    <row r="1806" spans="1:21">
      <c r="A1806" s="579"/>
      <c r="B1806" s="579"/>
      <c r="C1806" s="579"/>
      <c r="D1806" s="579"/>
      <c r="E1806" s="579"/>
      <c r="F1806" s="617"/>
      <c r="G1806" s="617"/>
      <c r="H1806" s="617"/>
      <c r="I1806" s="579"/>
      <c r="J1806" s="594"/>
      <c r="K1806" s="579"/>
      <c r="L1806" s="617"/>
      <c r="M1806" s="617"/>
      <c r="N1806" s="617"/>
      <c r="O1806" s="617"/>
      <c r="P1806" s="617"/>
      <c r="Q1806" s="617"/>
      <c r="R1806" s="617"/>
      <c r="S1806" s="579"/>
      <c r="T1806" s="603"/>
      <c r="U1806" s="579"/>
    </row>
    <row r="1807" spans="1:21">
      <c r="A1807" s="579"/>
      <c r="B1807" s="579"/>
      <c r="C1807" s="579"/>
      <c r="D1807" s="579"/>
      <c r="E1807" s="579"/>
      <c r="F1807" s="617"/>
      <c r="G1807" s="617"/>
      <c r="H1807" s="617"/>
      <c r="I1807" s="579"/>
      <c r="J1807" s="594"/>
      <c r="K1807" s="579"/>
      <c r="L1807" s="617"/>
      <c r="M1807" s="617"/>
      <c r="N1807" s="617"/>
      <c r="O1807" s="617"/>
      <c r="P1807" s="617"/>
      <c r="Q1807" s="617"/>
      <c r="R1807" s="617"/>
      <c r="S1807" s="579"/>
      <c r="T1807" s="603"/>
      <c r="U1807" s="579"/>
    </row>
    <row r="1808" spans="1:21">
      <c r="A1808" s="579"/>
      <c r="B1808" s="579"/>
      <c r="C1808" s="579"/>
      <c r="D1808" s="579"/>
      <c r="E1808" s="579"/>
      <c r="F1808" s="617"/>
      <c r="G1808" s="617"/>
      <c r="H1808" s="617"/>
      <c r="I1808" s="579"/>
      <c r="J1808" s="594"/>
      <c r="K1808" s="579"/>
      <c r="L1808" s="617"/>
      <c r="M1808" s="617"/>
      <c r="N1808" s="617"/>
      <c r="O1808" s="617"/>
      <c r="P1808" s="617"/>
      <c r="Q1808" s="617"/>
      <c r="R1808" s="617"/>
      <c r="S1808" s="579"/>
      <c r="T1808" s="603"/>
      <c r="U1808" s="579"/>
    </row>
    <row r="1809" spans="1:21">
      <c r="A1809" s="579"/>
      <c r="B1809" s="579"/>
      <c r="C1809" s="579"/>
      <c r="D1809" s="579"/>
      <c r="E1809" s="579"/>
      <c r="F1809" s="617"/>
      <c r="G1809" s="617"/>
      <c r="H1809" s="617"/>
      <c r="I1809" s="579"/>
      <c r="J1809" s="594"/>
      <c r="K1809" s="579"/>
      <c r="L1809" s="617"/>
      <c r="M1809" s="617"/>
      <c r="N1809" s="617"/>
      <c r="O1809" s="617"/>
      <c r="P1809" s="617"/>
      <c r="Q1809" s="617"/>
      <c r="R1809" s="617"/>
      <c r="S1809" s="579"/>
      <c r="T1809" s="603"/>
      <c r="U1809" s="579"/>
    </row>
    <row r="1810" spans="1:21">
      <c r="A1810" s="579"/>
      <c r="B1810" s="579"/>
      <c r="C1810" s="579"/>
      <c r="D1810" s="579"/>
      <c r="E1810" s="579"/>
      <c r="F1810" s="617"/>
      <c r="G1810" s="617"/>
      <c r="H1810" s="617"/>
      <c r="I1810" s="579"/>
      <c r="J1810" s="594"/>
      <c r="K1810" s="579"/>
      <c r="L1810" s="617"/>
      <c r="M1810" s="617"/>
      <c r="N1810" s="617"/>
      <c r="O1810" s="617"/>
      <c r="P1810" s="617"/>
      <c r="Q1810" s="617"/>
      <c r="R1810" s="617"/>
      <c r="S1810" s="579"/>
      <c r="T1810" s="603"/>
      <c r="U1810" s="579"/>
    </row>
    <row r="1811" spans="1:21">
      <c r="A1811" s="580"/>
      <c r="B1811" s="580"/>
      <c r="C1811" s="580"/>
      <c r="D1811" s="580"/>
      <c r="E1811" s="580"/>
      <c r="F1811" s="618"/>
      <c r="G1811" s="618"/>
      <c r="H1811" s="618"/>
      <c r="I1811" s="580"/>
      <c r="J1811" s="596"/>
      <c r="K1811" s="580"/>
      <c r="L1811" s="618"/>
      <c r="M1811" s="618"/>
      <c r="N1811" s="618"/>
      <c r="O1811" s="618"/>
      <c r="P1811" s="618"/>
      <c r="Q1811" s="618"/>
      <c r="R1811" s="618"/>
      <c r="S1811" s="580"/>
      <c r="T1811" s="603"/>
      <c r="U1811" s="580"/>
    </row>
    <row r="1812" spans="1:21">
      <c r="A1812" s="578">
        <v>229</v>
      </c>
      <c r="B1812" s="578" t="s">
        <v>9653</v>
      </c>
      <c r="C1812" s="578" t="s">
        <v>9228</v>
      </c>
      <c r="D1812" s="578" t="s">
        <v>540</v>
      </c>
      <c r="E1812" s="578" t="s">
        <v>9616</v>
      </c>
      <c r="F1812" s="616">
        <v>0</v>
      </c>
      <c r="G1812" s="616">
        <v>0</v>
      </c>
      <c r="H1812" s="616">
        <v>0</v>
      </c>
      <c r="I1812" s="578" t="s">
        <v>5985</v>
      </c>
      <c r="J1812" s="593" t="s">
        <v>9670</v>
      </c>
      <c r="K1812" s="578" t="s">
        <v>9680</v>
      </c>
      <c r="L1812" s="616"/>
      <c r="M1812" s="616"/>
      <c r="N1812" s="616"/>
      <c r="O1812" s="616"/>
      <c r="P1812" s="616"/>
      <c r="Q1812" s="616"/>
      <c r="R1812" s="616"/>
      <c r="S1812" s="578" t="s">
        <v>30</v>
      </c>
      <c r="T1812" s="603" t="s">
        <v>9716</v>
      </c>
      <c r="U1812" s="578" t="s">
        <v>9228</v>
      </c>
    </row>
    <row r="1813" spans="1:21">
      <c r="A1813" s="579"/>
      <c r="B1813" s="579"/>
      <c r="C1813" s="579"/>
      <c r="D1813" s="579"/>
      <c r="E1813" s="579"/>
      <c r="F1813" s="617"/>
      <c r="G1813" s="617"/>
      <c r="H1813" s="617"/>
      <c r="I1813" s="579"/>
      <c r="J1813" s="594"/>
      <c r="K1813" s="579"/>
      <c r="L1813" s="617"/>
      <c r="M1813" s="617"/>
      <c r="N1813" s="617"/>
      <c r="O1813" s="617"/>
      <c r="P1813" s="617"/>
      <c r="Q1813" s="617"/>
      <c r="R1813" s="617"/>
      <c r="S1813" s="579"/>
      <c r="T1813" s="603"/>
      <c r="U1813" s="579"/>
    </row>
    <row r="1814" spans="1:21">
      <c r="A1814" s="579"/>
      <c r="B1814" s="579"/>
      <c r="C1814" s="579"/>
      <c r="D1814" s="579"/>
      <c r="E1814" s="579"/>
      <c r="F1814" s="617"/>
      <c r="G1814" s="617"/>
      <c r="H1814" s="617"/>
      <c r="I1814" s="579"/>
      <c r="J1814" s="594"/>
      <c r="K1814" s="579"/>
      <c r="L1814" s="617"/>
      <c r="M1814" s="617"/>
      <c r="N1814" s="617"/>
      <c r="O1814" s="617"/>
      <c r="P1814" s="617"/>
      <c r="Q1814" s="617"/>
      <c r="R1814" s="617"/>
      <c r="S1814" s="579"/>
      <c r="T1814" s="603"/>
      <c r="U1814" s="579"/>
    </row>
    <row r="1815" spans="1:21">
      <c r="A1815" s="579"/>
      <c r="B1815" s="579"/>
      <c r="C1815" s="579"/>
      <c r="D1815" s="579"/>
      <c r="E1815" s="579"/>
      <c r="F1815" s="617"/>
      <c r="G1815" s="617"/>
      <c r="H1815" s="617"/>
      <c r="I1815" s="579"/>
      <c r="J1815" s="594"/>
      <c r="K1815" s="579"/>
      <c r="L1815" s="617"/>
      <c r="M1815" s="617"/>
      <c r="N1815" s="617"/>
      <c r="O1815" s="617"/>
      <c r="P1815" s="617"/>
      <c r="Q1815" s="617"/>
      <c r="R1815" s="617"/>
      <c r="S1815" s="579"/>
      <c r="T1815" s="603"/>
      <c r="U1815" s="579"/>
    </row>
    <row r="1816" spans="1:21">
      <c r="A1816" s="579"/>
      <c r="B1816" s="579"/>
      <c r="C1816" s="579"/>
      <c r="D1816" s="579"/>
      <c r="E1816" s="579"/>
      <c r="F1816" s="617"/>
      <c r="G1816" s="617"/>
      <c r="H1816" s="617"/>
      <c r="I1816" s="579"/>
      <c r="J1816" s="594"/>
      <c r="K1816" s="579"/>
      <c r="L1816" s="617"/>
      <c r="M1816" s="617"/>
      <c r="N1816" s="617"/>
      <c r="O1816" s="617"/>
      <c r="P1816" s="617"/>
      <c r="Q1816" s="617"/>
      <c r="R1816" s="617"/>
      <c r="S1816" s="579"/>
      <c r="T1816" s="603"/>
      <c r="U1816" s="579"/>
    </row>
    <row r="1817" spans="1:21">
      <c r="A1817" s="579"/>
      <c r="B1817" s="579"/>
      <c r="C1817" s="579"/>
      <c r="D1817" s="579"/>
      <c r="E1817" s="579"/>
      <c r="F1817" s="617"/>
      <c r="G1817" s="617"/>
      <c r="H1817" s="617"/>
      <c r="I1817" s="579"/>
      <c r="J1817" s="594"/>
      <c r="K1817" s="579"/>
      <c r="L1817" s="617"/>
      <c r="M1817" s="617"/>
      <c r="N1817" s="617"/>
      <c r="O1817" s="617"/>
      <c r="P1817" s="617"/>
      <c r="Q1817" s="617"/>
      <c r="R1817" s="617"/>
      <c r="S1817" s="579"/>
      <c r="T1817" s="603"/>
      <c r="U1817" s="579"/>
    </row>
    <row r="1818" spans="1:21">
      <c r="A1818" s="579"/>
      <c r="B1818" s="579"/>
      <c r="C1818" s="579"/>
      <c r="D1818" s="579"/>
      <c r="E1818" s="579"/>
      <c r="F1818" s="617"/>
      <c r="G1818" s="617"/>
      <c r="H1818" s="617"/>
      <c r="I1818" s="579"/>
      <c r="J1818" s="594"/>
      <c r="K1818" s="579"/>
      <c r="L1818" s="617"/>
      <c r="M1818" s="617"/>
      <c r="N1818" s="617"/>
      <c r="O1818" s="617"/>
      <c r="P1818" s="617"/>
      <c r="Q1818" s="617"/>
      <c r="R1818" s="617"/>
      <c r="S1818" s="579"/>
      <c r="T1818" s="603"/>
      <c r="U1818" s="579"/>
    </row>
    <row r="1819" spans="1:21">
      <c r="A1819" s="579"/>
      <c r="B1819" s="579"/>
      <c r="C1819" s="579"/>
      <c r="D1819" s="579"/>
      <c r="E1819" s="579"/>
      <c r="F1819" s="617"/>
      <c r="G1819" s="617"/>
      <c r="H1819" s="617"/>
      <c r="I1819" s="579"/>
      <c r="J1819" s="594"/>
      <c r="K1819" s="579"/>
      <c r="L1819" s="617"/>
      <c r="M1819" s="617"/>
      <c r="N1819" s="617"/>
      <c r="O1819" s="617"/>
      <c r="P1819" s="617"/>
      <c r="Q1819" s="617"/>
      <c r="R1819" s="617"/>
      <c r="S1819" s="579"/>
      <c r="T1819" s="603"/>
      <c r="U1819" s="579"/>
    </row>
    <row r="1820" spans="1:21">
      <c r="A1820" s="579"/>
      <c r="B1820" s="579"/>
      <c r="C1820" s="579"/>
      <c r="D1820" s="579"/>
      <c r="E1820" s="579"/>
      <c r="F1820" s="617"/>
      <c r="G1820" s="617"/>
      <c r="H1820" s="617"/>
      <c r="I1820" s="579"/>
      <c r="J1820" s="594"/>
      <c r="K1820" s="579"/>
      <c r="L1820" s="617"/>
      <c r="M1820" s="617"/>
      <c r="N1820" s="617"/>
      <c r="O1820" s="617"/>
      <c r="P1820" s="617"/>
      <c r="Q1820" s="617"/>
      <c r="R1820" s="617"/>
      <c r="S1820" s="579"/>
      <c r="T1820" s="603"/>
      <c r="U1820" s="579"/>
    </row>
    <row r="1821" spans="1:21">
      <c r="A1821" s="579"/>
      <c r="B1821" s="579"/>
      <c r="C1821" s="579"/>
      <c r="D1821" s="579"/>
      <c r="E1821" s="579"/>
      <c r="F1821" s="617"/>
      <c r="G1821" s="617"/>
      <c r="H1821" s="617"/>
      <c r="I1821" s="579"/>
      <c r="J1821" s="594"/>
      <c r="K1821" s="579"/>
      <c r="L1821" s="617"/>
      <c r="M1821" s="617"/>
      <c r="N1821" s="617"/>
      <c r="O1821" s="617"/>
      <c r="P1821" s="617"/>
      <c r="Q1821" s="617"/>
      <c r="R1821" s="617"/>
      <c r="S1821" s="579"/>
      <c r="T1821" s="603"/>
      <c r="U1821" s="579"/>
    </row>
    <row r="1822" spans="1:21">
      <c r="A1822" s="579"/>
      <c r="B1822" s="579"/>
      <c r="C1822" s="579"/>
      <c r="D1822" s="579"/>
      <c r="E1822" s="579"/>
      <c r="F1822" s="617"/>
      <c r="G1822" s="617"/>
      <c r="H1822" s="617"/>
      <c r="I1822" s="579"/>
      <c r="J1822" s="594"/>
      <c r="K1822" s="579"/>
      <c r="L1822" s="617"/>
      <c r="M1822" s="617"/>
      <c r="N1822" s="617"/>
      <c r="O1822" s="617"/>
      <c r="P1822" s="617"/>
      <c r="Q1822" s="617"/>
      <c r="R1822" s="617"/>
      <c r="S1822" s="579"/>
      <c r="T1822" s="603"/>
      <c r="U1822" s="579"/>
    </row>
    <row r="1823" spans="1:21">
      <c r="A1823" s="579"/>
      <c r="B1823" s="579"/>
      <c r="C1823" s="579"/>
      <c r="D1823" s="579"/>
      <c r="E1823" s="579"/>
      <c r="F1823" s="617"/>
      <c r="G1823" s="617"/>
      <c r="H1823" s="617"/>
      <c r="I1823" s="579"/>
      <c r="J1823" s="594"/>
      <c r="K1823" s="579"/>
      <c r="L1823" s="617"/>
      <c r="M1823" s="617"/>
      <c r="N1823" s="617"/>
      <c r="O1823" s="617"/>
      <c r="P1823" s="617"/>
      <c r="Q1823" s="617"/>
      <c r="R1823" s="617"/>
      <c r="S1823" s="579"/>
      <c r="T1823" s="603"/>
      <c r="U1823" s="579"/>
    </row>
    <row r="1824" spans="1:21">
      <c r="A1824" s="579"/>
      <c r="B1824" s="579"/>
      <c r="C1824" s="579"/>
      <c r="D1824" s="579"/>
      <c r="E1824" s="579"/>
      <c r="F1824" s="617"/>
      <c r="G1824" s="617"/>
      <c r="H1824" s="617"/>
      <c r="I1824" s="579"/>
      <c r="J1824" s="594"/>
      <c r="K1824" s="579"/>
      <c r="L1824" s="617"/>
      <c r="M1824" s="617"/>
      <c r="N1824" s="617"/>
      <c r="O1824" s="617"/>
      <c r="P1824" s="617"/>
      <c r="Q1824" s="617"/>
      <c r="R1824" s="617"/>
      <c r="S1824" s="579"/>
      <c r="T1824" s="603"/>
      <c r="U1824" s="579"/>
    </row>
    <row r="1825" spans="1:21">
      <c r="A1825" s="580"/>
      <c r="B1825" s="580"/>
      <c r="C1825" s="580"/>
      <c r="D1825" s="580"/>
      <c r="E1825" s="580"/>
      <c r="F1825" s="618"/>
      <c r="G1825" s="618"/>
      <c r="H1825" s="618"/>
      <c r="I1825" s="580"/>
      <c r="J1825" s="596"/>
      <c r="K1825" s="580"/>
      <c r="L1825" s="618"/>
      <c r="M1825" s="618"/>
      <c r="N1825" s="618"/>
      <c r="O1825" s="618"/>
      <c r="P1825" s="618"/>
      <c r="Q1825" s="618"/>
      <c r="R1825" s="618"/>
      <c r="S1825" s="580"/>
      <c r="T1825" s="603"/>
      <c r="U1825" s="580"/>
    </row>
    <row r="1826" spans="1:21">
      <c r="A1826" s="578">
        <v>230</v>
      </c>
      <c r="B1826" s="578" t="s">
        <v>9654</v>
      </c>
      <c r="C1826" s="578" t="s">
        <v>9228</v>
      </c>
      <c r="D1826" s="578" t="s">
        <v>540</v>
      </c>
      <c r="E1826" s="578" t="s">
        <v>9616</v>
      </c>
      <c r="F1826" s="616">
        <v>0</v>
      </c>
      <c r="G1826" s="616">
        <v>0</v>
      </c>
      <c r="H1826" s="616">
        <v>0</v>
      </c>
      <c r="I1826" s="578" t="s">
        <v>5985</v>
      </c>
      <c r="J1826" s="593" t="s">
        <v>9670</v>
      </c>
      <c r="K1826" s="578" t="s">
        <v>9680</v>
      </c>
      <c r="L1826" s="616"/>
      <c r="M1826" s="616"/>
      <c r="N1826" s="616"/>
      <c r="O1826" s="616"/>
      <c r="P1826" s="616"/>
      <c r="Q1826" s="616"/>
      <c r="R1826" s="616"/>
      <c r="S1826" s="578" t="s">
        <v>30</v>
      </c>
      <c r="T1826" s="578" t="s">
        <v>9717</v>
      </c>
      <c r="U1826" s="578" t="s">
        <v>9228</v>
      </c>
    </row>
    <row r="1827" spans="1:21">
      <c r="A1827" s="579"/>
      <c r="B1827" s="579"/>
      <c r="C1827" s="579"/>
      <c r="D1827" s="579"/>
      <c r="E1827" s="579"/>
      <c r="F1827" s="617"/>
      <c r="G1827" s="617"/>
      <c r="H1827" s="617"/>
      <c r="I1827" s="579"/>
      <c r="J1827" s="594"/>
      <c r="K1827" s="579"/>
      <c r="L1827" s="617"/>
      <c r="M1827" s="617"/>
      <c r="N1827" s="617"/>
      <c r="O1827" s="617"/>
      <c r="P1827" s="617"/>
      <c r="Q1827" s="617"/>
      <c r="R1827" s="617"/>
      <c r="S1827" s="579"/>
      <c r="T1827" s="579"/>
      <c r="U1827" s="579"/>
    </row>
    <row r="1828" spans="1:21">
      <c r="A1828" s="579"/>
      <c r="B1828" s="579"/>
      <c r="C1828" s="579"/>
      <c r="D1828" s="579"/>
      <c r="E1828" s="579"/>
      <c r="F1828" s="617"/>
      <c r="G1828" s="617"/>
      <c r="H1828" s="617"/>
      <c r="I1828" s="579"/>
      <c r="J1828" s="594"/>
      <c r="K1828" s="579"/>
      <c r="L1828" s="617"/>
      <c r="M1828" s="617"/>
      <c r="N1828" s="617"/>
      <c r="O1828" s="617"/>
      <c r="P1828" s="617"/>
      <c r="Q1828" s="617"/>
      <c r="R1828" s="617"/>
      <c r="S1828" s="579"/>
      <c r="T1828" s="579"/>
      <c r="U1828" s="579"/>
    </row>
    <row r="1829" spans="1:21">
      <c r="A1829" s="579"/>
      <c r="B1829" s="579"/>
      <c r="C1829" s="579"/>
      <c r="D1829" s="579"/>
      <c r="E1829" s="579"/>
      <c r="F1829" s="617"/>
      <c r="G1829" s="617"/>
      <c r="H1829" s="617"/>
      <c r="I1829" s="579"/>
      <c r="J1829" s="594"/>
      <c r="K1829" s="579"/>
      <c r="L1829" s="617"/>
      <c r="M1829" s="617"/>
      <c r="N1829" s="617"/>
      <c r="O1829" s="617"/>
      <c r="P1829" s="617"/>
      <c r="Q1829" s="617"/>
      <c r="R1829" s="617"/>
      <c r="S1829" s="579"/>
      <c r="T1829" s="579"/>
      <c r="U1829" s="579"/>
    </row>
    <row r="1830" spans="1:21">
      <c r="A1830" s="579"/>
      <c r="B1830" s="579"/>
      <c r="C1830" s="579"/>
      <c r="D1830" s="579"/>
      <c r="E1830" s="579"/>
      <c r="F1830" s="617"/>
      <c r="G1830" s="617"/>
      <c r="H1830" s="617"/>
      <c r="I1830" s="579"/>
      <c r="J1830" s="594"/>
      <c r="K1830" s="579"/>
      <c r="L1830" s="617"/>
      <c r="M1830" s="617"/>
      <c r="N1830" s="617"/>
      <c r="O1830" s="617"/>
      <c r="P1830" s="617"/>
      <c r="Q1830" s="617"/>
      <c r="R1830" s="617"/>
      <c r="S1830" s="579"/>
      <c r="T1830" s="579"/>
      <c r="U1830" s="579"/>
    </row>
    <row r="1831" spans="1:21">
      <c r="A1831" s="579"/>
      <c r="B1831" s="579"/>
      <c r="C1831" s="579"/>
      <c r="D1831" s="579"/>
      <c r="E1831" s="579"/>
      <c r="F1831" s="617"/>
      <c r="G1831" s="617"/>
      <c r="H1831" s="617"/>
      <c r="I1831" s="579"/>
      <c r="J1831" s="594"/>
      <c r="K1831" s="579"/>
      <c r="L1831" s="617"/>
      <c r="M1831" s="617"/>
      <c r="N1831" s="617"/>
      <c r="O1831" s="617"/>
      <c r="P1831" s="617"/>
      <c r="Q1831" s="617"/>
      <c r="R1831" s="617"/>
      <c r="S1831" s="579"/>
      <c r="T1831" s="579"/>
      <c r="U1831" s="579"/>
    </row>
    <row r="1832" spans="1:21">
      <c r="A1832" s="579"/>
      <c r="B1832" s="579"/>
      <c r="C1832" s="579"/>
      <c r="D1832" s="579"/>
      <c r="E1832" s="579"/>
      <c r="F1832" s="617"/>
      <c r="G1832" s="617"/>
      <c r="H1832" s="617"/>
      <c r="I1832" s="579"/>
      <c r="J1832" s="594"/>
      <c r="K1832" s="579"/>
      <c r="L1832" s="617"/>
      <c r="M1832" s="617"/>
      <c r="N1832" s="617"/>
      <c r="O1832" s="617"/>
      <c r="P1832" s="617"/>
      <c r="Q1832" s="617"/>
      <c r="R1832" s="617"/>
      <c r="S1832" s="579"/>
      <c r="T1832" s="579"/>
      <c r="U1832" s="579"/>
    </row>
    <row r="1833" spans="1:21">
      <c r="A1833" s="579"/>
      <c r="B1833" s="579"/>
      <c r="C1833" s="579"/>
      <c r="D1833" s="579"/>
      <c r="E1833" s="579"/>
      <c r="F1833" s="617"/>
      <c r="G1833" s="617"/>
      <c r="H1833" s="617"/>
      <c r="I1833" s="579"/>
      <c r="J1833" s="594"/>
      <c r="K1833" s="579"/>
      <c r="L1833" s="617"/>
      <c r="M1833" s="617"/>
      <c r="N1833" s="617"/>
      <c r="O1833" s="617"/>
      <c r="P1833" s="617"/>
      <c r="Q1833" s="617"/>
      <c r="R1833" s="617"/>
      <c r="S1833" s="579"/>
      <c r="T1833" s="579"/>
      <c r="U1833" s="579"/>
    </row>
    <row r="1834" spans="1:21">
      <c r="A1834" s="579"/>
      <c r="B1834" s="579"/>
      <c r="C1834" s="579"/>
      <c r="D1834" s="579"/>
      <c r="E1834" s="579"/>
      <c r="F1834" s="617"/>
      <c r="G1834" s="617"/>
      <c r="H1834" s="617"/>
      <c r="I1834" s="579"/>
      <c r="J1834" s="594"/>
      <c r="K1834" s="579"/>
      <c r="L1834" s="617"/>
      <c r="M1834" s="617"/>
      <c r="N1834" s="617"/>
      <c r="O1834" s="617"/>
      <c r="P1834" s="617"/>
      <c r="Q1834" s="617"/>
      <c r="R1834" s="617"/>
      <c r="S1834" s="579"/>
      <c r="T1834" s="579"/>
      <c r="U1834" s="579"/>
    </row>
    <row r="1835" spans="1:21">
      <c r="A1835" s="579"/>
      <c r="B1835" s="579"/>
      <c r="C1835" s="579"/>
      <c r="D1835" s="579"/>
      <c r="E1835" s="579"/>
      <c r="F1835" s="617"/>
      <c r="G1835" s="617"/>
      <c r="H1835" s="617"/>
      <c r="I1835" s="579"/>
      <c r="J1835" s="594"/>
      <c r="K1835" s="579"/>
      <c r="L1835" s="617"/>
      <c r="M1835" s="617"/>
      <c r="N1835" s="617"/>
      <c r="O1835" s="617"/>
      <c r="P1835" s="617"/>
      <c r="Q1835" s="617"/>
      <c r="R1835" s="617"/>
      <c r="S1835" s="579"/>
      <c r="T1835" s="579"/>
      <c r="U1835" s="579"/>
    </row>
    <row r="1836" spans="1:21">
      <c r="A1836" s="579"/>
      <c r="B1836" s="579"/>
      <c r="C1836" s="579"/>
      <c r="D1836" s="579"/>
      <c r="E1836" s="579"/>
      <c r="F1836" s="617"/>
      <c r="G1836" s="617"/>
      <c r="H1836" s="617"/>
      <c r="I1836" s="579"/>
      <c r="J1836" s="594"/>
      <c r="K1836" s="579"/>
      <c r="L1836" s="617"/>
      <c r="M1836" s="617"/>
      <c r="N1836" s="617"/>
      <c r="O1836" s="617"/>
      <c r="P1836" s="617"/>
      <c r="Q1836" s="617"/>
      <c r="R1836" s="617"/>
      <c r="S1836" s="579"/>
      <c r="T1836" s="579"/>
      <c r="U1836" s="579"/>
    </row>
    <row r="1837" spans="1:21">
      <c r="A1837" s="579"/>
      <c r="B1837" s="579"/>
      <c r="C1837" s="579"/>
      <c r="D1837" s="579"/>
      <c r="E1837" s="579"/>
      <c r="F1837" s="617"/>
      <c r="G1837" s="617"/>
      <c r="H1837" s="617"/>
      <c r="I1837" s="579"/>
      <c r="J1837" s="594"/>
      <c r="K1837" s="579"/>
      <c r="L1837" s="617"/>
      <c r="M1837" s="617"/>
      <c r="N1837" s="617"/>
      <c r="O1837" s="617"/>
      <c r="P1837" s="617"/>
      <c r="Q1837" s="617"/>
      <c r="R1837" s="617"/>
      <c r="S1837" s="579"/>
      <c r="T1837" s="579"/>
      <c r="U1837" s="579"/>
    </row>
    <row r="1838" spans="1:21">
      <c r="A1838" s="579"/>
      <c r="B1838" s="579"/>
      <c r="C1838" s="579"/>
      <c r="D1838" s="579"/>
      <c r="E1838" s="579"/>
      <c r="F1838" s="617"/>
      <c r="G1838" s="617"/>
      <c r="H1838" s="617"/>
      <c r="I1838" s="579"/>
      <c r="J1838" s="594"/>
      <c r="K1838" s="579"/>
      <c r="L1838" s="617"/>
      <c r="M1838" s="617"/>
      <c r="N1838" s="617"/>
      <c r="O1838" s="617"/>
      <c r="P1838" s="617"/>
      <c r="Q1838" s="617"/>
      <c r="R1838" s="617"/>
      <c r="S1838" s="579"/>
      <c r="T1838" s="579"/>
      <c r="U1838" s="579"/>
    </row>
    <row r="1839" spans="1:21">
      <c r="A1839" s="579"/>
      <c r="B1839" s="579"/>
      <c r="C1839" s="579"/>
      <c r="D1839" s="579"/>
      <c r="E1839" s="579"/>
      <c r="F1839" s="617"/>
      <c r="G1839" s="617"/>
      <c r="H1839" s="617"/>
      <c r="I1839" s="579"/>
      <c r="J1839" s="594"/>
      <c r="K1839" s="579"/>
      <c r="L1839" s="617"/>
      <c r="M1839" s="617"/>
      <c r="N1839" s="617"/>
      <c r="O1839" s="617"/>
      <c r="P1839" s="617"/>
      <c r="Q1839" s="617"/>
      <c r="R1839" s="617"/>
      <c r="S1839" s="579"/>
      <c r="T1839" s="579"/>
      <c r="U1839" s="579"/>
    </row>
    <row r="1840" spans="1:21">
      <c r="A1840" s="579"/>
      <c r="B1840" s="579"/>
      <c r="C1840" s="579"/>
      <c r="D1840" s="579"/>
      <c r="E1840" s="579"/>
      <c r="F1840" s="617"/>
      <c r="G1840" s="617"/>
      <c r="H1840" s="617"/>
      <c r="I1840" s="579"/>
      <c r="J1840" s="594"/>
      <c r="K1840" s="579"/>
      <c r="L1840" s="617"/>
      <c r="M1840" s="617"/>
      <c r="N1840" s="617"/>
      <c r="O1840" s="617"/>
      <c r="P1840" s="617"/>
      <c r="Q1840" s="617"/>
      <c r="R1840" s="617"/>
      <c r="S1840" s="579"/>
      <c r="T1840" s="579"/>
      <c r="U1840" s="579"/>
    </row>
    <row r="1841" spans="1:21">
      <c r="A1841" s="579"/>
      <c r="B1841" s="579"/>
      <c r="C1841" s="579"/>
      <c r="D1841" s="579"/>
      <c r="E1841" s="579"/>
      <c r="F1841" s="617"/>
      <c r="G1841" s="617"/>
      <c r="H1841" s="617"/>
      <c r="I1841" s="579"/>
      <c r="J1841" s="594"/>
      <c r="K1841" s="579"/>
      <c r="L1841" s="617"/>
      <c r="M1841" s="617"/>
      <c r="N1841" s="617"/>
      <c r="O1841" s="617"/>
      <c r="P1841" s="617"/>
      <c r="Q1841" s="617"/>
      <c r="R1841" s="617"/>
      <c r="S1841" s="579"/>
      <c r="T1841" s="579"/>
      <c r="U1841" s="579"/>
    </row>
    <row r="1842" spans="1:21">
      <c r="A1842" s="579"/>
      <c r="B1842" s="579"/>
      <c r="C1842" s="579"/>
      <c r="D1842" s="579"/>
      <c r="E1842" s="579"/>
      <c r="F1842" s="617"/>
      <c r="G1842" s="617"/>
      <c r="H1842" s="617"/>
      <c r="I1842" s="579"/>
      <c r="J1842" s="594"/>
      <c r="K1842" s="579"/>
      <c r="L1842" s="617"/>
      <c r="M1842" s="617"/>
      <c r="N1842" s="617"/>
      <c r="O1842" s="617"/>
      <c r="P1842" s="617"/>
      <c r="Q1842" s="617"/>
      <c r="R1842" s="617"/>
      <c r="S1842" s="579"/>
      <c r="T1842" s="579"/>
      <c r="U1842" s="579"/>
    </row>
    <row r="1843" spans="1:21">
      <c r="A1843" s="579"/>
      <c r="B1843" s="579"/>
      <c r="C1843" s="579"/>
      <c r="D1843" s="579"/>
      <c r="E1843" s="579"/>
      <c r="F1843" s="617"/>
      <c r="G1843" s="617"/>
      <c r="H1843" s="617"/>
      <c r="I1843" s="579"/>
      <c r="J1843" s="594"/>
      <c r="K1843" s="579"/>
      <c r="L1843" s="617"/>
      <c r="M1843" s="617"/>
      <c r="N1843" s="617"/>
      <c r="O1843" s="617"/>
      <c r="P1843" s="617"/>
      <c r="Q1843" s="617"/>
      <c r="R1843" s="617"/>
      <c r="S1843" s="579"/>
      <c r="T1843" s="579"/>
      <c r="U1843" s="579"/>
    </row>
    <row r="1844" spans="1:21">
      <c r="A1844" s="579"/>
      <c r="B1844" s="579"/>
      <c r="C1844" s="579"/>
      <c r="D1844" s="579"/>
      <c r="E1844" s="579"/>
      <c r="F1844" s="617"/>
      <c r="G1844" s="617"/>
      <c r="H1844" s="617"/>
      <c r="I1844" s="579"/>
      <c r="J1844" s="594"/>
      <c r="K1844" s="579"/>
      <c r="L1844" s="617"/>
      <c r="M1844" s="617"/>
      <c r="N1844" s="617"/>
      <c r="O1844" s="617"/>
      <c r="P1844" s="617"/>
      <c r="Q1844" s="617"/>
      <c r="R1844" s="617"/>
      <c r="S1844" s="579"/>
      <c r="T1844" s="579"/>
      <c r="U1844" s="579"/>
    </row>
    <row r="1845" spans="1:21">
      <c r="A1845" s="579"/>
      <c r="B1845" s="579"/>
      <c r="C1845" s="579"/>
      <c r="D1845" s="579"/>
      <c r="E1845" s="579"/>
      <c r="F1845" s="617"/>
      <c r="G1845" s="617"/>
      <c r="H1845" s="617"/>
      <c r="I1845" s="579"/>
      <c r="J1845" s="594"/>
      <c r="K1845" s="579"/>
      <c r="L1845" s="617"/>
      <c r="M1845" s="617"/>
      <c r="N1845" s="617"/>
      <c r="O1845" s="617"/>
      <c r="P1845" s="617"/>
      <c r="Q1845" s="617"/>
      <c r="R1845" s="617"/>
      <c r="S1845" s="579"/>
      <c r="T1845" s="579"/>
      <c r="U1845" s="579"/>
    </row>
    <row r="1846" spans="1:21">
      <c r="A1846" s="579"/>
      <c r="B1846" s="579"/>
      <c r="C1846" s="579"/>
      <c r="D1846" s="579"/>
      <c r="E1846" s="579"/>
      <c r="F1846" s="617"/>
      <c r="G1846" s="617"/>
      <c r="H1846" s="617"/>
      <c r="I1846" s="579"/>
      <c r="J1846" s="594"/>
      <c r="K1846" s="579"/>
      <c r="L1846" s="617"/>
      <c r="M1846" s="617"/>
      <c r="N1846" s="617"/>
      <c r="O1846" s="617"/>
      <c r="P1846" s="617"/>
      <c r="Q1846" s="617"/>
      <c r="R1846" s="617"/>
      <c r="S1846" s="579"/>
      <c r="T1846" s="579"/>
      <c r="U1846" s="579"/>
    </row>
    <row r="1847" spans="1:21">
      <c r="A1847" s="579"/>
      <c r="B1847" s="579"/>
      <c r="C1847" s="579"/>
      <c r="D1847" s="579"/>
      <c r="E1847" s="579"/>
      <c r="F1847" s="617"/>
      <c r="G1847" s="617"/>
      <c r="H1847" s="617"/>
      <c r="I1847" s="579"/>
      <c r="J1847" s="594"/>
      <c r="K1847" s="579"/>
      <c r="L1847" s="617"/>
      <c r="M1847" s="617"/>
      <c r="N1847" s="617"/>
      <c r="O1847" s="617"/>
      <c r="P1847" s="617"/>
      <c r="Q1847" s="617"/>
      <c r="R1847" s="617"/>
      <c r="S1847" s="579"/>
      <c r="T1847" s="579"/>
      <c r="U1847" s="579"/>
    </row>
    <row r="1848" spans="1:21">
      <c r="A1848" s="579"/>
      <c r="B1848" s="579"/>
      <c r="C1848" s="579"/>
      <c r="D1848" s="579"/>
      <c r="E1848" s="579"/>
      <c r="F1848" s="617"/>
      <c r="G1848" s="617"/>
      <c r="H1848" s="617"/>
      <c r="I1848" s="579"/>
      <c r="J1848" s="594"/>
      <c r="K1848" s="579"/>
      <c r="L1848" s="617"/>
      <c r="M1848" s="617"/>
      <c r="N1848" s="617"/>
      <c r="O1848" s="617"/>
      <c r="P1848" s="617"/>
      <c r="Q1848" s="617"/>
      <c r="R1848" s="617"/>
      <c r="S1848" s="579"/>
      <c r="T1848" s="579"/>
      <c r="U1848" s="579"/>
    </row>
    <row r="1849" spans="1:21">
      <c r="A1849" s="579"/>
      <c r="B1849" s="579"/>
      <c r="C1849" s="579"/>
      <c r="D1849" s="579"/>
      <c r="E1849" s="579"/>
      <c r="F1849" s="617"/>
      <c r="G1849" s="617"/>
      <c r="H1849" s="617"/>
      <c r="I1849" s="579"/>
      <c r="J1849" s="594"/>
      <c r="K1849" s="579"/>
      <c r="L1849" s="617"/>
      <c r="M1849" s="617"/>
      <c r="N1849" s="617"/>
      <c r="O1849" s="617"/>
      <c r="P1849" s="617"/>
      <c r="Q1849" s="617"/>
      <c r="R1849" s="617"/>
      <c r="S1849" s="579"/>
      <c r="T1849" s="579"/>
      <c r="U1849" s="579"/>
    </row>
    <row r="1850" spans="1:21">
      <c r="A1850" s="579"/>
      <c r="B1850" s="579"/>
      <c r="C1850" s="579"/>
      <c r="D1850" s="579"/>
      <c r="E1850" s="579"/>
      <c r="F1850" s="617"/>
      <c r="G1850" s="617"/>
      <c r="H1850" s="617"/>
      <c r="I1850" s="579"/>
      <c r="J1850" s="594"/>
      <c r="K1850" s="579"/>
      <c r="L1850" s="617"/>
      <c r="M1850" s="617"/>
      <c r="N1850" s="617"/>
      <c r="O1850" s="617"/>
      <c r="P1850" s="617"/>
      <c r="Q1850" s="617"/>
      <c r="R1850" s="617"/>
      <c r="S1850" s="579"/>
      <c r="T1850" s="579"/>
      <c r="U1850" s="579"/>
    </row>
    <row r="1851" spans="1:21">
      <c r="A1851" s="579"/>
      <c r="B1851" s="579"/>
      <c r="C1851" s="579"/>
      <c r="D1851" s="579"/>
      <c r="E1851" s="579"/>
      <c r="F1851" s="617"/>
      <c r="G1851" s="617"/>
      <c r="H1851" s="617"/>
      <c r="I1851" s="579"/>
      <c r="J1851" s="594"/>
      <c r="K1851" s="579"/>
      <c r="L1851" s="617"/>
      <c r="M1851" s="617"/>
      <c r="N1851" s="617"/>
      <c r="O1851" s="617"/>
      <c r="P1851" s="617"/>
      <c r="Q1851" s="617"/>
      <c r="R1851" s="617"/>
      <c r="S1851" s="579"/>
      <c r="T1851" s="579"/>
      <c r="U1851" s="579"/>
    </row>
    <row r="1852" spans="1:21">
      <c r="A1852" s="579"/>
      <c r="B1852" s="579"/>
      <c r="C1852" s="579"/>
      <c r="D1852" s="579"/>
      <c r="E1852" s="579"/>
      <c r="F1852" s="617"/>
      <c r="G1852" s="617"/>
      <c r="H1852" s="617"/>
      <c r="I1852" s="579"/>
      <c r="J1852" s="594"/>
      <c r="K1852" s="579"/>
      <c r="L1852" s="617"/>
      <c r="M1852" s="617"/>
      <c r="N1852" s="617"/>
      <c r="O1852" s="617"/>
      <c r="P1852" s="617"/>
      <c r="Q1852" s="617"/>
      <c r="R1852" s="617"/>
      <c r="S1852" s="579"/>
      <c r="T1852" s="579"/>
      <c r="U1852" s="579"/>
    </row>
    <row r="1853" spans="1:21">
      <c r="A1853" s="579"/>
      <c r="B1853" s="579"/>
      <c r="C1853" s="579"/>
      <c r="D1853" s="579"/>
      <c r="E1853" s="579"/>
      <c r="F1853" s="617"/>
      <c r="G1853" s="617"/>
      <c r="H1853" s="617"/>
      <c r="I1853" s="579"/>
      <c r="J1853" s="594"/>
      <c r="K1853" s="579"/>
      <c r="L1853" s="617"/>
      <c r="M1853" s="617"/>
      <c r="N1853" s="617"/>
      <c r="O1853" s="617"/>
      <c r="P1853" s="617"/>
      <c r="Q1853" s="617"/>
      <c r="R1853" s="617"/>
      <c r="S1853" s="579"/>
      <c r="T1853" s="579"/>
      <c r="U1853" s="579"/>
    </row>
    <row r="1854" spans="1:21">
      <c r="A1854" s="579"/>
      <c r="B1854" s="579"/>
      <c r="C1854" s="579"/>
      <c r="D1854" s="579"/>
      <c r="E1854" s="579"/>
      <c r="F1854" s="617"/>
      <c r="G1854" s="617"/>
      <c r="H1854" s="617"/>
      <c r="I1854" s="579"/>
      <c r="J1854" s="594"/>
      <c r="K1854" s="579"/>
      <c r="L1854" s="617"/>
      <c r="M1854" s="617"/>
      <c r="N1854" s="617"/>
      <c r="O1854" s="617"/>
      <c r="P1854" s="617"/>
      <c r="Q1854" s="617"/>
      <c r="R1854" s="617"/>
      <c r="S1854" s="579"/>
      <c r="T1854" s="579"/>
      <c r="U1854" s="579"/>
    </row>
    <row r="1855" spans="1:21">
      <c r="A1855" s="579"/>
      <c r="B1855" s="579"/>
      <c r="C1855" s="579"/>
      <c r="D1855" s="579"/>
      <c r="E1855" s="579"/>
      <c r="F1855" s="617"/>
      <c r="G1855" s="617"/>
      <c r="H1855" s="617"/>
      <c r="I1855" s="579"/>
      <c r="J1855" s="594"/>
      <c r="K1855" s="579"/>
      <c r="L1855" s="617"/>
      <c r="M1855" s="617"/>
      <c r="N1855" s="617"/>
      <c r="O1855" s="617"/>
      <c r="P1855" s="617"/>
      <c r="Q1855" s="617"/>
      <c r="R1855" s="617"/>
      <c r="S1855" s="579"/>
      <c r="T1855" s="579"/>
      <c r="U1855" s="579"/>
    </row>
    <row r="1856" spans="1:21">
      <c r="A1856" s="579"/>
      <c r="B1856" s="579"/>
      <c r="C1856" s="579"/>
      <c r="D1856" s="579"/>
      <c r="E1856" s="579"/>
      <c r="F1856" s="617"/>
      <c r="G1856" s="617"/>
      <c r="H1856" s="617"/>
      <c r="I1856" s="579"/>
      <c r="J1856" s="594"/>
      <c r="K1856" s="579"/>
      <c r="L1856" s="617"/>
      <c r="M1856" s="617"/>
      <c r="N1856" s="617"/>
      <c r="O1856" s="617"/>
      <c r="P1856" s="617"/>
      <c r="Q1856" s="617"/>
      <c r="R1856" s="617"/>
      <c r="S1856" s="579"/>
      <c r="T1856" s="579"/>
      <c r="U1856" s="579"/>
    </row>
    <row r="1857" spans="1:21">
      <c r="A1857" s="579"/>
      <c r="B1857" s="579"/>
      <c r="C1857" s="579"/>
      <c r="D1857" s="579"/>
      <c r="E1857" s="579"/>
      <c r="F1857" s="617"/>
      <c r="G1857" s="617"/>
      <c r="H1857" s="617"/>
      <c r="I1857" s="579"/>
      <c r="J1857" s="594"/>
      <c r="K1857" s="579"/>
      <c r="L1857" s="617"/>
      <c r="M1857" s="617"/>
      <c r="N1857" s="617"/>
      <c r="O1857" s="617"/>
      <c r="P1857" s="617"/>
      <c r="Q1857" s="617"/>
      <c r="R1857" s="617"/>
      <c r="S1857" s="579"/>
      <c r="T1857" s="579"/>
      <c r="U1857" s="579"/>
    </row>
    <row r="1858" spans="1:21">
      <c r="A1858" s="579"/>
      <c r="B1858" s="579"/>
      <c r="C1858" s="579"/>
      <c r="D1858" s="579"/>
      <c r="E1858" s="579"/>
      <c r="F1858" s="617"/>
      <c r="G1858" s="617"/>
      <c r="H1858" s="617"/>
      <c r="I1858" s="579"/>
      <c r="J1858" s="594"/>
      <c r="K1858" s="579"/>
      <c r="L1858" s="617"/>
      <c r="M1858" s="617"/>
      <c r="N1858" s="617"/>
      <c r="O1858" s="617"/>
      <c r="P1858" s="617"/>
      <c r="Q1858" s="617"/>
      <c r="R1858" s="617"/>
      <c r="S1858" s="579"/>
      <c r="T1858" s="579"/>
      <c r="U1858" s="579"/>
    </row>
    <row r="1859" spans="1:21">
      <c r="A1859" s="579"/>
      <c r="B1859" s="579"/>
      <c r="C1859" s="579"/>
      <c r="D1859" s="579"/>
      <c r="E1859" s="579"/>
      <c r="F1859" s="617"/>
      <c r="G1859" s="617"/>
      <c r="H1859" s="617"/>
      <c r="I1859" s="579"/>
      <c r="J1859" s="594"/>
      <c r="K1859" s="579"/>
      <c r="L1859" s="617"/>
      <c r="M1859" s="617"/>
      <c r="N1859" s="617"/>
      <c r="O1859" s="617"/>
      <c r="P1859" s="617"/>
      <c r="Q1859" s="617"/>
      <c r="R1859" s="617"/>
      <c r="S1859" s="579"/>
      <c r="T1859" s="579"/>
      <c r="U1859" s="579"/>
    </row>
    <row r="1860" spans="1:21">
      <c r="A1860" s="579"/>
      <c r="B1860" s="579"/>
      <c r="C1860" s="579"/>
      <c r="D1860" s="579"/>
      <c r="E1860" s="579"/>
      <c r="F1860" s="617"/>
      <c r="G1860" s="617"/>
      <c r="H1860" s="617"/>
      <c r="I1860" s="579"/>
      <c r="J1860" s="594"/>
      <c r="K1860" s="579"/>
      <c r="L1860" s="617"/>
      <c r="M1860" s="617"/>
      <c r="N1860" s="617"/>
      <c r="O1860" s="617"/>
      <c r="P1860" s="617"/>
      <c r="Q1860" s="617"/>
      <c r="R1860" s="617"/>
      <c r="S1860" s="579"/>
      <c r="T1860" s="579"/>
      <c r="U1860" s="579"/>
    </row>
    <row r="1861" spans="1:21">
      <c r="A1861" s="579"/>
      <c r="B1861" s="579"/>
      <c r="C1861" s="579"/>
      <c r="D1861" s="579"/>
      <c r="E1861" s="579"/>
      <c r="F1861" s="617"/>
      <c r="G1861" s="617"/>
      <c r="H1861" s="617"/>
      <c r="I1861" s="579"/>
      <c r="J1861" s="594"/>
      <c r="K1861" s="579"/>
      <c r="L1861" s="617"/>
      <c r="M1861" s="617"/>
      <c r="N1861" s="617"/>
      <c r="O1861" s="617"/>
      <c r="P1861" s="617"/>
      <c r="Q1861" s="617"/>
      <c r="R1861" s="617"/>
      <c r="S1861" s="579"/>
      <c r="T1861" s="579"/>
      <c r="U1861" s="579"/>
    </row>
    <row r="1862" spans="1:21">
      <c r="A1862" s="579"/>
      <c r="B1862" s="579"/>
      <c r="C1862" s="579"/>
      <c r="D1862" s="579"/>
      <c r="E1862" s="579"/>
      <c r="F1862" s="617"/>
      <c r="G1862" s="617"/>
      <c r="H1862" s="617"/>
      <c r="I1862" s="579"/>
      <c r="J1862" s="594"/>
      <c r="K1862" s="579"/>
      <c r="L1862" s="617"/>
      <c r="M1862" s="617"/>
      <c r="N1862" s="617"/>
      <c r="O1862" s="617"/>
      <c r="P1862" s="617"/>
      <c r="Q1862" s="617"/>
      <c r="R1862" s="617"/>
      <c r="S1862" s="579"/>
      <c r="T1862" s="579"/>
      <c r="U1862" s="579"/>
    </row>
    <row r="1863" spans="1:21">
      <c r="A1863" s="579"/>
      <c r="B1863" s="579"/>
      <c r="C1863" s="579"/>
      <c r="D1863" s="579"/>
      <c r="E1863" s="579"/>
      <c r="F1863" s="617"/>
      <c r="G1863" s="617"/>
      <c r="H1863" s="617"/>
      <c r="I1863" s="579"/>
      <c r="J1863" s="594"/>
      <c r="K1863" s="579"/>
      <c r="L1863" s="617"/>
      <c r="M1863" s="617"/>
      <c r="N1863" s="617"/>
      <c r="O1863" s="617"/>
      <c r="P1863" s="617"/>
      <c r="Q1863" s="617"/>
      <c r="R1863" s="617"/>
      <c r="S1863" s="579"/>
      <c r="T1863" s="579"/>
      <c r="U1863" s="579"/>
    </row>
    <row r="1864" spans="1:21">
      <c r="A1864" s="579"/>
      <c r="B1864" s="579"/>
      <c r="C1864" s="579"/>
      <c r="D1864" s="579"/>
      <c r="E1864" s="579"/>
      <c r="F1864" s="617"/>
      <c r="G1864" s="617"/>
      <c r="H1864" s="617"/>
      <c r="I1864" s="579"/>
      <c r="J1864" s="594"/>
      <c r="K1864" s="579"/>
      <c r="L1864" s="617"/>
      <c r="M1864" s="617"/>
      <c r="N1864" s="617"/>
      <c r="O1864" s="617"/>
      <c r="P1864" s="617"/>
      <c r="Q1864" s="617"/>
      <c r="R1864" s="617"/>
      <c r="S1864" s="579"/>
      <c r="T1864" s="579"/>
      <c r="U1864" s="579"/>
    </row>
    <row r="1865" spans="1:21">
      <c r="A1865" s="579"/>
      <c r="B1865" s="579"/>
      <c r="C1865" s="579"/>
      <c r="D1865" s="579"/>
      <c r="E1865" s="579"/>
      <c r="F1865" s="617"/>
      <c r="G1865" s="617"/>
      <c r="H1865" s="617"/>
      <c r="I1865" s="579"/>
      <c r="J1865" s="594"/>
      <c r="K1865" s="579"/>
      <c r="L1865" s="617"/>
      <c r="M1865" s="617"/>
      <c r="N1865" s="617"/>
      <c r="O1865" s="617"/>
      <c r="P1865" s="617"/>
      <c r="Q1865" s="617"/>
      <c r="R1865" s="617"/>
      <c r="S1865" s="579"/>
      <c r="T1865" s="579"/>
      <c r="U1865" s="579"/>
    </row>
    <row r="1866" spans="1:21">
      <c r="A1866" s="579"/>
      <c r="B1866" s="579"/>
      <c r="C1866" s="579"/>
      <c r="D1866" s="579"/>
      <c r="E1866" s="579"/>
      <c r="F1866" s="617"/>
      <c r="G1866" s="617"/>
      <c r="H1866" s="617"/>
      <c r="I1866" s="579"/>
      <c r="J1866" s="594"/>
      <c r="K1866" s="579"/>
      <c r="L1866" s="617"/>
      <c r="M1866" s="617"/>
      <c r="N1866" s="617"/>
      <c r="O1866" s="617"/>
      <c r="P1866" s="617"/>
      <c r="Q1866" s="617"/>
      <c r="R1866" s="617"/>
      <c r="S1866" s="579"/>
      <c r="T1866" s="579"/>
      <c r="U1866" s="579"/>
    </row>
    <row r="1867" spans="1:21">
      <c r="A1867" s="579"/>
      <c r="B1867" s="579"/>
      <c r="C1867" s="579"/>
      <c r="D1867" s="579"/>
      <c r="E1867" s="579"/>
      <c r="F1867" s="617"/>
      <c r="G1867" s="617"/>
      <c r="H1867" s="617"/>
      <c r="I1867" s="579"/>
      <c r="J1867" s="594"/>
      <c r="K1867" s="579"/>
      <c r="L1867" s="617"/>
      <c r="M1867" s="617"/>
      <c r="N1867" s="617"/>
      <c r="O1867" s="617"/>
      <c r="P1867" s="617"/>
      <c r="Q1867" s="617"/>
      <c r="R1867" s="617"/>
      <c r="S1867" s="579"/>
      <c r="T1867" s="579"/>
      <c r="U1867" s="579"/>
    </row>
    <row r="1868" spans="1:21">
      <c r="A1868" s="580"/>
      <c r="B1868" s="580"/>
      <c r="C1868" s="580"/>
      <c r="D1868" s="580"/>
      <c r="E1868" s="580"/>
      <c r="F1868" s="618"/>
      <c r="G1868" s="618"/>
      <c r="H1868" s="618"/>
      <c r="I1868" s="580"/>
      <c r="J1868" s="596"/>
      <c r="K1868" s="580"/>
      <c r="L1868" s="618"/>
      <c r="M1868" s="618"/>
      <c r="N1868" s="618"/>
      <c r="O1868" s="618"/>
      <c r="P1868" s="618"/>
      <c r="Q1868" s="618"/>
      <c r="R1868" s="618"/>
      <c r="S1868" s="580"/>
      <c r="T1868" s="580"/>
      <c r="U1868" s="580"/>
    </row>
    <row r="1869" spans="1:21">
      <c r="A1869" s="578">
        <v>231</v>
      </c>
      <c r="B1869" s="578" t="s">
        <v>9655</v>
      </c>
      <c r="C1869" s="578" t="s">
        <v>25860</v>
      </c>
      <c r="D1869" s="578" t="s">
        <v>24</v>
      </c>
      <c r="E1869" s="578" t="s">
        <v>9616</v>
      </c>
      <c r="F1869" s="616">
        <v>0</v>
      </c>
      <c r="G1869" s="616">
        <v>0</v>
      </c>
      <c r="H1869" s="616">
        <v>0</v>
      </c>
      <c r="I1869" s="578" t="s">
        <v>5985</v>
      </c>
      <c r="J1869" s="593" t="s">
        <v>9670</v>
      </c>
      <c r="K1869" s="578" t="s">
        <v>9681</v>
      </c>
      <c r="L1869" s="616"/>
      <c r="M1869" s="616"/>
      <c r="N1869" s="616"/>
      <c r="O1869" s="616"/>
      <c r="P1869" s="616"/>
      <c r="Q1869" s="616"/>
      <c r="R1869" s="616"/>
      <c r="S1869" s="578" t="s">
        <v>30</v>
      </c>
      <c r="T1869" s="578" t="s">
        <v>9718</v>
      </c>
      <c r="U1869" s="578" t="s">
        <v>25865</v>
      </c>
    </row>
    <row r="1870" spans="1:21">
      <c r="A1870" s="579"/>
      <c r="B1870" s="579"/>
      <c r="C1870" s="579"/>
      <c r="D1870" s="579"/>
      <c r="E1870" s="579"/>
      <c r="F1870" s="617"/>
      <c r="G1870" s="617"/>
      <c r="H1870" s="617"/>
      <c r="I1870" s="579"/>
      <c r="J1870" s="594"/>
      <c r="K1870" s="579"/>
      <c r="L1870" s="617"/>
      <c r="M1870" s="617"/>
      <c r="N1870" s="617"/>
      <c r="O1870" s="617"/>
      <c r="P1870" s="617"/>
      <c r="Q1870" s="617"/>
      <c r="R1870" s="617"/>
      <c r="S1870" s="579"/>
      <c r="T1870" s="579"/>
      <c r="U1870" s="579"/>
    </row>
    <row r="1871" spans="1:21">
      <c r="A1871" s="579"/>
      <c r="B1871" s="579"/>
      <c r="C1871" s="579"/>
      <c r="D1871" s="579"/>
      <c r="E1871" s="579"/>
      <c r="F1871" s="617"/>
      <c r="G1871" s="617"/>
      <c r="H1871" s="617"/>
      <c r="I1871" s="579"/>
      <c r="J1871" s="594"/>
      <c r="K1871" s="579"/>
      <c r="L1871" s="617"/>
      <c r="M1871" s="617"/>
      <c r="N1871" s="617"/>
      <c r="O1871" s="617"/>
      <c r="P1871" s="617"/>
      <c r="Q1871" s="617"/>
      <c r="R1871" s="617"/>
      <c r="S1871" s="579"/>
      <c r="T1871" s="579"/>
      <c r="U1871" s="579"/>
    </row>
    <row r="1872" spans="1:21">
      <c r="A1872" s="579"/>
      <c r="B1872" s="579"/>
      <c r="C1872" s="579"/>
      <c r="D1872" s="579"/>
      <c r="E1872" s="579"/>
      <c r="F1872" s="617"/>
      <c r="G1872" s="617"/>
      <c r="H1872" s="617"/>
      <c r="I1872" s="579"/>
      <c r="J1872" s="594"/>
      <c r="K1872" s="579"/>
      <c r="L1872" s="617"/>
      <c r="M1872" s="617"/>
      <c r="N1872" s="617"/>
      <c r="O1872" s="617"/>
      <c r="P1872" s="617"/>
      <c r="Q1872" s="617"/>
      <c r="R1872" s="617"/>
      <c r="S1872" s="579"/>
      <c r="T1872" s="579"/>
      <c r="U1872" s="579"/>
    </row>
    <row r="1873" spans="1:21">
      <c r="A1873" s="579"/>
      <c r="B1873" s="579"/>
      <c r="C1873" s="579"/>
      <c r="D1873" s="579"/>
      <c r="E1873" s="579"/>
      <c r="F1873" s="617"/>
      <c r="G1873" s="617"/>
      <c r="H1873" s="617"/>
      <c r="I1873" s="579"/>
      <c r="J1873" s="594"/>
      <c r="K1873" s="579"/>
      <c r="L1873" s="617"/>
      <c r="M1873" s="617"/>
      <c r="N1873" s="617"/>
      <c r="O1873" s="617"/>
      <c r="P1873" s="617"/>
      <c r="Q1873" s="617"/>
      <c r="R1873" s="617"/>
      <c r="S1873" s="579"/>
      <c r="T1873" s="579"/>
      <c r="U1873" s="579"/>
    </row>
    <row r="1874" spans="1:21">
      <c r="A1874" s="579"/>
      <c r="B1874" s="579"/>
      <c r="C1874" s="579"/>
      <c r="D1874" s="579"/>
      <c r="E1874" s="579"/>
      <c r="F1874" s="617"/>
      <c r="G1874" s="617"/>
      <c r="H1874" s="617"/>
      <c r="I1874" s="579"/>
      <c r="J1874" s="594"/>
      <c r="K1874" s="579"/>
      <c r="L1874" s="617"/>
      <c r="M1874" s="617"/>
      <c r="N1874" s="617"/>
      <c r="O1874" s="617"/>
      <c r="P1874" s="617"/>
      <c r="Q1874" s="617"/>
      <c r="R1874" s="617"/>
      <c r="S1874" s="579"/>
      <c r="T1874" s="579"/>
      <c r="U1874" s="579"/>
    </row>
    <row r="1875" spans="1:21">
      <c r="A1875" s="579"/>
      <c r="B1875" s="579"/>
      <c r="C1875" s="579"/>
      <c r="D1875" s="579"/>
      <c r="E1875" s="579"/>
      <c r="F1875" s="617"/>
      <c r="G1875" s="617"/>
      <c r="H1875" s="617"/>
      <c r="I1875" s="579"/>
      <c r="J1875" s="594"/>
      <c r="K1875" s="579"/>
      <c r="L1875" s="617"/>
      <c r="M1875" s="617"/>
      <c r="N1875" s="617"/>
      <c r="O1875" s="617"/>
      <c r="P1875" s="617"/>
      <c r="Q1875" s="617"/>
      <c r="R1875" s="617"/>
      <c r="S1875" s="579"/>
      <c r="T1875" s="579"/>
      <c r="U1875" s="579"/>
    </row>
    <row r="1876" spans="1:21">
      <c r="A1876" s="579"/>
      <c r="B1876" s="579"/>
      <c r="C1876" s="579"/>
      <c r="D1876" s="579"/>
      <c r="E1876" s="579"/>
      <c r="F1876" s="617"/>
      <c r="G1876" s="617"/>
      <c r="H1876" s="617"/>
      <c r="I1876" s="579"/>
      <c r="J1876" s="594"/>
      <c r="K1876" s="579"/>
      <c r="L1876" s="617"/>
      <c r="M1876" s="617"/>
      <c r="N1876" s="617"/>
      <c r="O1876" s="617"/>
      <c r="P1876" s="617"/>
      <c r="Q1876" s="617"/>
      <c r="R1876" s="617"/>
      <c r="S1876" s="579"/>
      <c r="T1876" s="579"/>
      <c r="U1876" s="579"/>
    </row>
    <row r="1877" spans="1:21">
      <c r="A1877" s="579"/>
      <c r="B1877" s="579"/>
      <c r="C1877" s="579"/>
      <c r="D1877" s="579"/>
      <c r="E1877" s="579"/>
      <c r="F1877" s="617"/>
      <c r="G1877" s="617"/>
      <c r="H1877" s="617"/>
      <c r="I1877" s="579"/>
      <c r="J1877" s="594"/>
      <c r="K1877" s="579"/>
      <c r="L1877" s="617"/>
      <c r="M1877" s="617"/>
      <c r="N1877" s="617"/>
      <c r="O1877" s="617"/>
      <c r="P1877" s="617"/>
      <c r="Q1877" s="617"/>
      <c r="R1877" s="617"/>
      <c r="S1877" s="579"/>
      <c r="T1877" s="579"/>
      <c r="U1877" s="579"/>
    </row>
    <row r="1878" spans="1:21">
      <c r="A1878" s="579"/>
      <c r="B1878" s="579"/>
      <c r="C1878" s="579"/>
      <c r="D1878" s="579"/>
      <c r="E1878" s="579"/>
      <c r="F1878" s="617"/>
      <c r="G1878" s="617"/>
      <c r="H1878" s="617"/>
      <c r="I1878" s="579"/>
      <c r="J1878" s="594"/>
      <c r="K1878" s="579"/>
      <c r="L1878" s="617"/>
      <c r="M1878" s="617"/>
      <c r="N1878" s="617"/>
      <c r="O1878" s="617"/>
      <c r="P1878" s="617"/>
      <c r="Q1878" s="617"/>
      <c r="R1878" s="617"/>
      <c r="S1878" s="579"/>
      <c r="T1878" s="579"/>
      <c r="U1878" s="579"/>
    </row>
    <row r="1879" spans="1:21">
      <c r="A1879" s="579"/>
      <c r="B1879" s="579"/>
      <c r="C1879" s="579"/>
      <c r="D1879" s="579"/>
      <c r="E1879" s="579"/>
      <c r="F1879" s="617"/>
      <c r="G1879" s="617"/>
      <c r="H1879" s="617"/>
      <c r="I1879" s="579"/>
      <c r="J1879" s="594"/>
      <c r="K1879" s="579"/>
      <c r="L1879" s="617"/>
      <c r="M1879" s="617"/>
      <c r="N1879" s="617"/>
      <c r="O1879" s="617"/>
      <c r="P1879" s="617"/>
      <c r="Q1879" s="617"/>
      <c r="R1879" s="617"/>
      <c r="S1879" s="579"/>
      <c r="T1879" s="579"/>
      <c r="U1879" s="579"/>
    </row>
    <row r="1880" spans="1:21">
      <c r="A1880" s="579"/>
      <c r="B1880" s="579"/>
      <c r="C1880" s="579"/>
      <c r="D1880" s="579"/>
      <c r="E1880" s="579"/>
      <c r="F1880" s="617"/>
      <c r="G1880" s="617"/>
      <c r="H1880" s="617"/>
      <c r="I1880" s="579"/>
      <c r="J1880" s="594"/>
      <c r="K1880" s="579"/>
      <c r="L1880" s="617"/>
      <c r="M1880" s="617"/>
      <c r="N1880" s="617"/>
      <c r="O1880" s="617"/>
      <c r="P1880" s="617"/>
      <c r="Q1880" s="617"/>
      <c r="R1880" s="617"/>
      <c r="S1880" s="579"/>
      <c r="T1880" s="579"/>
      <c r="U1880" s="579"/>
    </row>
    <row r="1881" spans="1:21">
      <c r="A1881" s="579"/>
      <c r="B1881" s="579"/>
      <c r="C1881" s="579"/>
      <c r="D1881" s="579"/>
      <c r="E1881" s="579"/>
      <c r="F1881" s="617"/>
      <c r="G1881" s="617"/>
      <c r="H1881" s="617"/>
      <c r="I1881" s="579"/>
      <c r="J1881" s="594"/>
      <c r="K1881" s="579"/>
      <c r="L1881" s="617"/>
      <c r="M1881" s="617"/>
      <c r="N1881" s="617"/>
      <c r="O1881" s="617"/>
      <c r="P1881" s="617"/>
      <c r="Q1881" s="617"/>
      <c r="R1881" s="617"/>
      <c r="S1881" s="579"/>
      <c r="T1881" s="579"/>
      <c r="U1881" s="579"/>
    </row>
    <row r="1882" spans="1:21">
      <c r="A1882" s="579"/>
      <c r="B1882" s="579"/>
      <c r="C1882" s="579"/>
      <c r="D1882" s="579"/>
      <c r="E1882" s="579"/>
      <c r="F1882" s="617"/>
      <c r="G1882" s="617"/>
      <c r="H1882" s="617"/>
      <c r="I1882" s="579"/>
      <c r="J1882" s="594"/>
      <c r="K1882" s="579"/>
      <c r="L1882" s="617"/>
      <c r="M1882" s="617"/>
      <c r="N1882" s="617"/>
      <c r="O1882" s="617"/>
      <c r="P1882" s="617"/>
      <c r="Q1882" s="617"/>
      <c r="R1882" s="617"/>
      <c r="S1882" s="579"/>
      <c r="T1882" s="579"/>
      <c r="U1882" s="579"/>
    </row>
    <row r="1883" spans="1:21">
      <c r="A1883" s="579"/>
      <c r="B1883" s="579"/>
      <c r="C1883" s="579"/>
      <c r="D1883" s="579"/>
      <c r="E1883" s="579"/>
      <c r="F1883" s="617"/>
      <c r="G1883" s="617"/>
      <c r="H1883" s="617"/>
      <c r="I1883" s="579"/>
      <c r="J1883" s="594"/>
      <c r="K1883" s="579"/>
      <c r="L1883" s="617"/>
      <c r="M1883" s="617"/>
      <c r="N1883" s="617"/>
      <c r="O1883" s="617"/>
      <c r="P1883" s="617"/>
      <c r="Q1883" s="617"/>
      <c r="R1883" s="617"/>
      <c r="S1883" s="579"/>
      <c r="T1883" s="579"/>
      <c r="U1883" s="579"/>
    </row>
    <row r="1884" spans="1:21">
      <c r="A1884" s="579"/>
      <c r="B1884" s="579"/>
      <c r="C1884" s="579"/>
      <c r="D1884" s="579"/>
      <c r="E1884" s="579"/>
      <c r="F1884" s="617"/>
      <c r="G1884" s="617"/>
      <c r="H1884" s="617"/>
      <c r="I1884" s="579"/>
      <c r="J1884" s="594"/>
      <c r="K1884" s="579"/>
      <c r="L1884" s="617"/>
      <c r="M1884" s="617"/>
      <c r="N1884" s="617"/>
      <c r="O1884" s="617"/>
      <c r="P1884" s="617"/>
      <c r="Q1884" s="617"/>
      <c r="R1884" s="617"/>
      <c r="S1884" s="579"/>
      <c r="T1884" s="579"/>
      <c r="U1884" s="579"/>
    </row>
    <row r="1885" spans="1:21">
      <c r="A1885" s="579"/>
      <c r="B1885" s="579"/>
      <c r="C1885" s="579"/>
      <c r="D1885" s="579"/>
      <c r="E1885" s="579"/>
      <c r="F1885" s="617"/>
      <c r="G1885" s="617"/>
      <c r="H1885" s="617"/>
      <c r="I1885" s="579"/>
      <c r="J1885" s="594"/>
      <c r="K1885" s="579"/>
      <c r="L1885" s="617"/>
      <c r="M1885" s="617"/>
      <c r="N1885" s="617"/>
      <c r="O1885" s="617"/>
      <c r="P1885" s="617"/>
      <c r="Q1885" s="617"/>
      <c r="R1885" s="617"/>
      <c r="S1885" s="579"/>
      <c r="T1885" s="579"/>
      <c r="U1885" s="579"/>
    </row>
    <row r="1886" spans="1:21">
      <c r="A1886" s="579"/>
      <c r="B1886" s="579"/>
      <c r="C1886" s="579"/>
      <c r="D1886" s="579"/>
      <c r="E1886" s="579"/>
      <c r="F1886" s="617"/>
      <c r="G1886" s="617"/>
      <c r="H1886" s="617"/>
      <c r="I1886" s="579"/>
      <c r="J1886" s="594"/>
      <c r="K1886" s="579"/>
      <c r="L1886" s="617"/>
      <c r="M1886" s="617"/>
      <c r="N1886" s="617"/>
      <c r="O1886" s="617"/>
      <c r="P1886" s="617"/>
      <c r="Q1886" s="617"/>
      <c r="R1886" s="617"/>
      <c r="S1886" s="579"/>
      <c r="T1886" s="579"/>
      <c r="U1886" s="579"/>
    </row>
    <row r="1887" spans="1:21">
      <c r="A1887" s="579"/>
      <c r="B1887" s="579"/>
      <c r="C1887" s="579"/>
      <c r="D1887" s="579"/>
      <c r="E1887" s="579"/>
      <c r="F1887" s="617"/>
      <c r="G1887" s="617"/>
      <c r="H1887" s="617"/>
      <c r="I1887" s="579"/>
      <c r="J1887" s="594"/>
      <c r="K1887" s="579"/>
      <c r="L1887" s="617"/>
      <c r="M1887" s="617"/>
      <c r="N1887" s="617"/>
      <c r="O1887" s="617"/>
      <c r="P1887" s="617"/>
      <c r="Q1887" s="617"/>
      <c r="R1887" s="617"/>
      <c r="S1887" s="579"/>
      <c r="T1887" s="579"/>
      <c r="U1887" s="579"/>
    </row>
    <row r="1888" spans="1:21">
      <c r="A1888" s="579"/>
      <c r="B1888" s="579"/>
      <c r="C1888" s="579"/>
      <c r="D1888" s="579"/>
      <c r="E1888" s="579"/>
      <c r="F1888" s="617"/>
      <c r="G1888" s="617"/>
      <c r="H1888" s="617"/>
      <c r="I1888" s="579"/>
      <c r="J1888" s="594"/>
      <c r="K1888" s="579"/>
      <c r="L1888" s="617"/>
      <c r="M1888" s="617"/>
      <c r="N1888" s="617"/>
      <c r="O1888" s="617"/>
      <c r="P1888" s="617"/>
      <c r="Q1888" s="617"/>
      <c r="R1888" s="617"/>
      <c r="S1888" s="579"/>
      <c r="T1888" s="579"/>
      <c r="U1888" s="579"/>
    </row>
    <row r="1889" spans="1:21">
      <c r="A1889" s="579"/>
      <c r="B1889" s="579"/>
      <c r="C1889" s="579"/>
      <c r="D1889" s="579"/>
      <c r="E1889" s="579"/>
      <c r="F1889" s="617"/>
      <c r="G1889" s="617"/>
      <c r="H1889" s="617"/>
      <c r="I1889" s="579"/>
      <c r="J1889" s="594"/>
      <c r="K1889" s="579"/>
      <c r="L1889" s="617"/>
      <c r="M1889" s="617"/>
      <c r="N1889" s="617"/>
      <c r="O1889" s="617"/>
      <c r="P1889" s="617"/>
      <c r="Q1889" s="617"/>
      <c r="R1889" s="617"/>
      <c r="S1889" s="579"/>
      <c r="T1889" s="579"/>
      <c r="U1889" s="579"/>
    </row>
    <row r="1890" spans="1:21">
      <c r="A1890" s="579"/>
      <c r="B1890" s="579"/>
      <c r="C1890" s="579"/>
      <c r="D1890" s="579"/>
      <c r="E1890" s="579"/>
      <c r="F1890" s="617"/>
      <c r="G1890" s="617"/>
      <c r="H1890" s="617"/>
      <c r="I1890" s="579"/>
      <c r="J1890" s="594"/>
      <c r="K1890" s="579"/>
      <c r="L1890" s="617"/>
      <c r="M1890" s="617"/>
      <c r="N1890" s="617"/>
      <c r="O1890" s="617"/>
      <c r="P1890" s="617"/>
      <c r="Q1890" s="617"/>
      <c r="R1890" s="617"/>
      <c r="S1890" s="579"/>
      <c r="T1890" s="579"/>
      <c r="U1890" s="579"/>
    </row>
    <row r="1891" spans="1:21">
      <c r="A1891" s="579"/>
      <c r="B1891" s="579"/>
      <c r="C1891" s="579"/>
      <c r="D1891" s="579"/>
      <c r="E1891" s="579"/>
      <c r="F1891" s="617"/>
      <c r="G1891" s="617"/>
      <c r="H1891" s="617"/>
      <c r="I1891" s="579"/>
      <c r="J1891" s="594"/>
      <c r="K1891" s="579"/>
      <c r="L1891" s="617"/>
      <c r="M1891" s="617"/>
      <c r="N1891" s="617"/>
      <c r="O1891" s="617"/>
      <c r="P1891" s="617"/>
      <c r="Q1891" s="617"/>
      <c r="R1891" s="617"/>
      <c r="S1891" s="579"/>
      <c r="T1891" s="579"/>
      <c r="U1891" s="579"/>
    </row>
    <row r="1892" spans="1:21">
      <c r="A1892" s="579"/>
      <c r="B1892" s="579"/>
      <c r="C1892" s="579"/>
      <c r="D1892" s="579"/>
      <c r="E1892" s="579"/>
      <c r="F1892" s="617"/>
      <c r="G1892" s="617"/>
      <c r="H1892" s="617"/>
      <c r="I1892" s="579"/>
      <c r="J1892" s="594"/>
      <c r="K1892" s="579"/>
      <c r="L1892" s="617"/>
      <c r="M1892" s="617"/>
      <c r="N1892" s="617"/>
      <c r="O1892" s="617"/>
      <c r="P1892" s="617"/>
      <c r="Q1892" s="617"/>
      <c r="R1892" s="617"/>
      <c r="S1892" s="579"/>
      <c r="T1892" s="579"/>
      <c r="U1892" s="579"/>
    </row>
    <row r="1893" spans="1:21">
      <c r="A1893" s="579"/>
      <c r="B1893" s="579"/>
      <c r="C1893" s="579"/>
      <c r="D1893" s="579"/>
      <c r="E1893" s="579"/>
      <c r="F1893" s="617"/>
      <c r="G1893" s="617"/>
      <c r="H1893" s="617"/>
      <c r="I1893" s="579"/>
      <c r="J1893" s="594"/>
      <c r="K1893" s="579"/>
      <c r="L1893" s="617"/>
      <c r="M1893" s="617"/>
      <c r="N1893" s="617"/>
      <c r="O1893" s="617"/>
      <c r="P1893" s="617"/>
      <c r="Q1893" s="617"/>
      <c r="R1893" s="617"/>
      <c r="S1893" s="580"/>
      <c r="T1893" s="580"/>
      <c r="U1893" s="579"/>
    </row>
    <row r="1894" spans="1:21" ht="15.75">
      <c r="A1894" s="580"/>
      <c r="B1894" s="580"/>
      <c r="C1894" s="579"/>
      <c r="D1894" s="579"/>
      <c r="E1894" s="579"/>
      <c r="F1894" s="617"/>
      <c r="G1894" s="617"/>
      <c r="H1894" s="617"/>
      <c r="I1894" s="579"/>
      <c r="J1894" s="594"/>
      <c r="K1894" s="579"/>
      <c r="L1894" s="618"/>
      <c r="M1894" s="618"/>
      <c r="N1894" s="618"/>
      <c r="O1894" s="618"/>
      <c r="P1894" s="618"/>
      <c r="Q1894" s="618"/>
      <c r="R1894" s="618"/>
      <c r="S1894" s="108" t="s">
        <v>4818</v>
      </c>
      <c r="T1894" s="108" t="s">
        <v>9719</v>
      </c>
      <c r="U1894" s="579"/>
    </row>
    <row r="1895" spans="1:21">
      <c r="A1895" s="578">
        <v>232</v>
      </c>
      <c r="B1895" s="578" t="s">
        <v>9656</v>
      </c>
      <c r="C1895" s="603" t="s">
        <v>25860</v>
      </c>
      <c r="D1895" s="603" t="s">
        <v>540</v>
      </c>
      <c r="E1895" s="603" t="s">
        <v>9616</v>
      </c>
      <c r="F1895" s="711">
        <v>0</v>
      </c>
      <c r="G1895" s="711">
        <v>0</v>
      </c>
      <c r="H1895" s="711">
        <v>0</v>
      </c>
      <c r="I1895" s="603" t="s">
        <v>5985</v>
      </c>
      <c r="J1895" s="611" t="s">
        <v>9670</v>
      </c>
      <c r="K1895" s="603" t="s">
        <v>9681</v>
      </c>
      <c r="L1895" s="711"/>
      <c r="M1895" s="711"/>
      <c r="N1895" s="711"/>
      <c r="O1895" s="711"/>
      <c r="P1895" s="711"/>
      <c r="Q1895" s="711"/>
      <c r="R1895" s="711"/>
      <c r="S1895" s="603" t="s">
        <v>30</v>
      </c>
      <c r="T1895" s="603" t="s">
        <v>9720</v>
      </c>
      <c r="U1895" s="603" t="s">
        <v>25866</v>
      </c>
    </row>
    <row r="1896" spans="1:21">
      <c r="A1896" s="579"/>
      <c r="B1896" s="579"/>
      <c r="C1896" s="603"/>
      <c r="D1896" s="603"/>
      <c r="E1896" s="603"/>
      <c r="F1896" s="711"/>
      <c r="G1896" s="711"/>
      <c r="H1896" s="711"/>
      <c r="I1896" s="603"/>
      <c r="J1896" s="611"/>
      <c r="K1896" s="603"/>
      <c r="L1896" s="711"/>
      <c r="M1896" s="711"/>
      <c r="N1896" s="711"/>
      <c r="O1896" s="711"/>
      <c r="P1896" s="711"/>
      <c r="Q1896" s="711"/>
      <c r="R1896" s="711"/>
      <c r="S1896" s="603"/>
      <c r="T1896" s="603"/>
      <c r="U1896" s="603"/>
    </row>
    <row r="1897" spans="1:21">
      <c r="A1897" s="579"/>
      <c r="B1897" s="579"/>
      <c r="C1897" s="603"/>
      <c r="D1897" s="603"/>
      <c r="E1897" s="603"/>
      <c r="F1897" s="711"/>
      <c r="G1897" s="711"/>
      <c r="H1897" s="711"/>
      <c r="I1897" s="603"/>
      <c r="J1897" s="611"/>
      <c r="K1897" s="603"/>
      <c r="L1897" s="711"/>
      <c r="M1897" s="711"/>
      <c r="N1897" s="711"/>
      <c r="O1897" s="711"/>
      <c r="P1897" s="711"/>
      <c r="Q1897" s="711"/>
      <c r="R1897" s="711"/>
      <c r="S1897" s="603"/>
      <c r="T1897" s="603"/>
      <c r="U1897" s="603"/>
    </row>
    <row r="1898" spans="1:21">
      <c r="A1898" s="579"/>
      <c r="B1898" s="579"/>
      <c r="C1898" s="603"/>
      <c r="D1898" s="603"/>
      <c r="E1898" s="603"/>
      <c r="F1898" s="711"/>
      <c r="G1898" s="711"/>
      <c r="H1898" s="711"/>
      <c r="I1898" s="603"/>
      <c r="J1898" s="611"/>
      <c r="K1898" s="603"/>
      <c r="L1898" s="711"/>
      <c r="M1898" s="711"/>
      <c r="N1898" s="711"/>
      <c r="O1898" s="711"/>
      <c r="P1898" s="711"/>
      <c r="Q1898" s="711"/>
      <c r="R1898" s="711"/>
      <c r="S1898" s="603"/>
      <c r="T1898" s="603"/>
      <c r="U1898" s="603"/>
    </row>
    <row r="1899" spans="1:21">
      <c r="A1899" s="579"/>
      <c r="B1899" s="579"/>
      <c r="C1899" s="603"/>
      <c r="D1899" s="603"/>
      <c r="E1899" s="603"/>
      <c r="F1899" s="711"/>
      <c r="G1899" s="711"/>
      <c r="H1899" s="711"/>
      <c r="I1899" s="603"/>
      <c r="J1899" s="611"/>
      <c r="K1899" s="603"/>
      <c r="L1899" s="711"/>
      <c r="M1899" s="711"/>
      <c r="N1899" s="711"/>
      <c r="O1899" s="711"/>
      <c r="P1899" s="711"/>
      <c r="Q1899" s="711"/>
      <c r="R1899" s="711"/>
      <c r="S1899" s="603"/>
      <c r="T1899" s="603"/>
      <c r="U1899" s="603"/>
    </row>
    <row r="1900" spans="1:21">
      <c r="A1900" s="579"/>
      <c r="B1900" s="579"/>
      <c r="C1900" s="603"/>
      <c r="D1900" s="603"/>
      <c r="E1900" s="603"/>
      <c r="F1900" s="711"/>
      <c r="G1900" s="711"/>
      <c r="H1900" s="711"/>
      <c r="I1900" s="603"/>
      <c r="J1900" s="611"/>
      <c r="K1900" s="603"/>
      <c r="L1900" s="711"/>
      <c r="M1900" s="711"/>
      <c r="N1900" s="711"/>
      <c r="O1900" s="711"/>
      <c r="P1900" s="711"/>
      <c r="Q1900" s="711"/>
      <c r="R1900" s="711"/>
      <c r="S1900" s="603"/>
      <c r="T1900" s="603"/>
      <c r="U1900" s="603"/>
    </row>
    <row r="1901" spans="1:21">
      <c r="A1901" s="579"/>
      <c r="B1901" s="579"/>
      <c r="C1901" s="603"/>
      <c r="D1901" s="603"/>
      <c r="E1901" s="603"/>
      <c r="F1901" s="711"/>
      <c r="G1901" s="711"/>
      <c r="H1901" s="711"/>
      <c r="I1901" s="603"/>
      <c r="J1901" s="611"/>
      <c r="K1901" s="603"/>
      <c r="L1901" s="711"/>
      <c r="M1901" s="711"/>
      <c r="N1901" s="711"/>
      <c r="O1901" s="711"/>
      <c r="P1901" s="711"/>
      <c r="Q1901" s="711"/>
      <c r="R1901" s="711"/>
      <c r="S1901" s="603"/>
      <c r="T1901" s="603"/>
      <c r="U1901" s="603"/>
    </row>
    <row r="1902" spans="1:21">
      <c r="A1902" s="579"/>
      <c r="B1902" s="579"/>
      <c r="C1902" s="603"/>
      <c r="D1902" s="603"/>
      <c r="E1902" s="603"/>
      <c r="F1902" s="711"/>
      <c r="G1902" s="711"/>
      <c r="H1902" s="711"/>
      <c r="I1902" s="603"/>
      <c r="J1902" s="611"/>
      <c r="K1902" s="603"/>
      <c r="L1902" s="711"/>
      <c r="M1902" s="711"/>
      <c r="N1902" s="711"/>
      <c r="O1902" s="711"/>
      <c r="P1902" s="711"/>
      <c r="Q1902" s="711"/>
      <c r="R1902" s="711"/>
      <c r="S1902" s="603"/>
      <c r="T1902" s="603"/>
      <c r="U1902" s="603"/>
    </row>
    <row r="1903" spans="1:21">
      <c r="A1903" s="579"/>
      <c r="B1903" s="579"/>
      <c r="C1903" s="603"/>
      <c r="D1903" s="603"/>
      <c r="E1903" s="603"/>
      <c r="F1903" s="711"/>
      <c r="G1903" s="711"/>
      <c r="H1903" s="711"/>
      <c r="I1903" s="603"/>
      <c r="J1903" s="611"/>
      <c r="K1903" s="603"/>
      <c r="L1903" s="711"/>
      <c r="M1903" s="711"/>
      <c r="N1903" s="711"/>
      <c r="O1903" s="711"/>
      <c r="P1903" s="711"/>
      <c r="Q1903" s="711"/>
      <c r="R1903" s="711"/>
      <c r="S1903" s="603"/>
      <c r="T1903" s="603"/>
      <c r="U1903" s="603"/>
    </row>
    <row r="1904" spans="1:21">
      <c r="A1904" s="579"/>
      <c r="B1904" s="579"/>
      <c r="C1904" s="603"/>
      <c r="D1904" s="603"/>
      <c r="E1904" s="603"/>
      <c r="F1904" s="711"/>
      <c r="G1904" s="711"/>
      <c r="H1904" s="711"/>
      <c r="I1904" s="603"/>
      <c r="J1904" s="611"/>
      <c r="K1904" s="603"/>
      <c r="L1904" s="711"/>
      <c r="M1904" s="711"/>
      <c r="N1904" s="711"/>
      <c r="O1904" s="711"/>
      <c r="P1904" s="711"/>
      <c r="Q1904" s="711"/>
      <c r="R1904" s="711"/>
      <c r="S1904" s="603"/>
      <c r="T1904" s="603"/>
      <c r="U1904" s="603"/>
    </row>
    <row r="1905" spans="1:21">
      <c r="A1905" s="579"/>
      <c r="B1905" s="579"/>
      <c r="C1905" s="603"/>
      <c r="D1905" s="603"/>
      <c r="E1905" s="603"/>
      <c r="F1905" s="711"/>
      <c r="G1905" s="711"/>
      <c r="H1905" s="711"/>
      <c r="I1905" s="603"/>
      <c r="J1905" s="611"/>
      <c r="K1905" s="603"/>
      <c r="L1905" s="711"/>
      <c r="M1905" s="711"/>
      <c r="N1905" s="711"/>
      <c r="O1905" s="711"/>
      <c r="P1905" s="711"/>
      <c r="Q1905" s="711"/>
      <c r="R1905" s="711"/>
      <c r="S1905" s="603"/>
      <c r="T1905" s="603"/>
      <c r="U1905" s="603"/>
    </row>
    <row r="1906" spans="1:21">
      <c r="A1906" s="579"/>
      <c r="B1906" s="579"/>
      <c r="C1906" s="603"/>
      <c r="D1906" s="603"/>
      <c r="E1906" s="603"/>
      <c r="F1906" s="711"/>
      <c r="G1906" s="711"/>
      <c r="H1906" s="711"/>
      <c r="I1906" s="603"/>
      <c r="J1906" s="611"/>
      <c r="K1906" s="603"/>
      <c r="L1906" s="711"/>
      <c r="M1906" s="711"/>
      <c r="N1906" s="711"/>
      <c r="O1906" s="711"/>
      <c r="P1906" s="711"/>
      <c r="Q1906" s="711"/>
      <c r="R1906" s="711"/>
      <c r="S1906" s="603"/>
      <c r="T1906" s="603"/>
      <c r="U1906" s="603"/>
    </row>
    <row r="1907" spans="1:21">
      <c r="A1907" s="579"/>
      <c r="B1907" s="579"/>
      <c r="C1907" s="603"/>
      <c r="D1907" s="603"/>
      <c r="E1907" s="603"/>
      <c r="F1907" s="711"/>
      <c r="G1907" s="711"/>
      <c r="H1907" s="711"/>
      <c r="I1907" s="603"/>
      <c r="J1907" s="611"/>
      <c r="K1907" s="603"/>
      <c r="L1907" s="711"/>
      <c r="M1907" s="711"/>
      <c r="N1907" s="711"/>
      <c r="O1907" s="711"/>
      <c r="P1907" s="711"/>
      <c r="Q1907" s="711"/>
      <c r="R1907" s="711"/>
      <c r="S1907" s="603"/>
      <c r="T1907" s="603"/>
      <c r="U1907" s="603"/>
    </row>
    <row r="1908" spans="1:21">
      <c r="A1908" s="579"/>
      <c r="B1908" s="579"/>
      <c r="C1908" s="603"/>
      <c r="D1908" s="603"/>
      <c r="E1908" s="603"/>
      <c r="F1908" s="711"/>
      <c r="G1908" s="711"/>
      <c r="H1908" s="711"/>
      <c r="I1908" s="603"/>
      <c r="J1908" s="611"/>
      <c r="K1908" s="603"/>
      <c r="L1908" s="711"/>
      <c r="M1908" s="711"/>
      <c r="N1908" s="711"/>
      <c r="O1908" s="711"/>
      <c r="P1908" s="711"/>
      <c r="Q1908" s="711"/>
      <c r="R1908" s="711"/>
      <c r="S1908" s="603"/>
      <c r="T1908" s="603"/>
      <c r="U1908" s="603"/>
    </row>
    <row r="1909" spans="1:21">
      <c r="A1909" s="579"/>
      <c r="B1909" s="579"/>
      <c r="C1909" s="603"/>
      <c r="D1909" s="603"/>
      <c r="E1909" s="603"/>
      <c r="F1909" s="711"/>
      <c r="G1909" s="711"/>
      <c r="H1909" s="711"/>
      <c r="I1909" s="603"/>
      <c r="J1909" s="611"/>
      <c r="K1909" s="603"/>
      <c r="L1909" s="711"/>
      <c r="M1909" s="711"/>
      <c r="N1909" s="711"/>
      <c r="O1909" s="711"/>
      <c r="P1909" s="711"/>
      <c r="Q1909" s="711"/>
      <c r="R1909" s="711"/>
      <c r="S1909" s="603"/>
      <c r="T1909" s="603"/>
      <c r="U1909" s="603"/>
    </row>
    <row r="1910" spans="1:21">
      <c r="A1910" s="579"/>
      <c r="B1910" s="579"/>
      <c r="C1910" s="603"/>
      <c r="D1910" s="603"/>
      <c r="E1910" s="603"/>
      <c r="F1910" s="711"/>
      <c r="G1910" s="711"/>
      <c r="H1910" s="711"/>
      <c r="I1910" s="603"/>
      <c r="J1910" s="611"/>
      <c r="K1910" s="603"/>
      <c r="L1910" s="711"/>
      <c r="M1910" s="711"/>
      <c r="N1910" s="711"/>
      <c r="O1910" s="711"/>
      <c r="P1910" s="711"/>
      <c r="Q1910" s="711"/>
      <c r="R1910" s="711"/>
      <c r="S1910" s="603"/>
      <c r="T1910" s="603"/>
      <c r="U1910" s="603"/>
    </row>
    <row r="1911" spans="1:21">
      <c r="A1911" s="579"/>
      <c r="B1911" s="579"/>
      <c r="C1911" s="603"/>
      <c r="D1911" s="603"/>
      <c r="E1911" s="603"/>
      <c r="F1911" s="711"/>
      <c r="G1911" s="711"/>
      <c r="H1911" s="711"/>
      <c r="I1911" s="603"/>
      <c r="J1911" s="611"/>
      <c r="K1911" s="603"/>
      <c r="L1911" s="711"/>
      <c r="M1911" s="711"/>
      <c r="N1911" s="711"/>
      <c r="O1911" s="711"/>
      <c r="P1911" s="711"/>
      <c r="Q1911" s="711"/>
      <c r="R1911" s="711"/>
      <c r="S1911" s="603"/>
      <c r="T1911" s="603"/>
      <c r="U1911" s="603"/>
    </row>
    <row r="1912" spans="1:21">
      <c r="A1912" s="579"/>
      <c r="B1912" s="579"/>
      <c r="C1912" s="603"/>
      <c r="D1912" s="603"/>
      <c r="E1912" s="603"/>
      <c r="F1912" s="711"/>
      <c r="G1912" s="711"/>
      <c r="H1912" s="711"/>
      <c r="I1912" s="603"/>
      <c r="J1912" s="611"/>
      <c r="K1912" s="603"/>
      <c r="L1912" s="711"/>
      <c r="M1912" s="711"/>
      <c r="N1912" s="711"/>
      <c r="O1912" s="711"/>
      <c r="P1912" s="711"/>
      <c r="Q1912" s="711"/>
      <c r="R1912" s="711"/>
      <c r="S1912" s="603"/>
      <c r="T1912" s="603"/>
      <c r="U1912" s="603"/>
    </row>
    <row r="1913" spans="1:21">
      <c r="A1913" s="579"/>
      <c r="B1913" s="579"/>
      <c r="C1913" s="603"/>
      <c r="D1913" s="603"/>
      <c r="E1913" s="603"/>
      <c r="F1913" s="711"/>
      <c r="G1913" s="711"/>
      <c r="H1913" s="711"/>
      <c r="I1913" s="603"/>
      <c r="J1913" s="611"/>
      <c r="K1913" s="603"/>
      <c r="L1913" s="711"/>
      <c r="M1913" s="711"/>
      <c r="N1913" s="711"/>
      <c r="O1913" s="711"/>
      <c r="P1913" s="711"/>
      <c r="Q1913" s="711"/>
      <c r="R1913" s="711"/>
      <c r="S1913" s="603"/>
      <c r="T1913" s="603"/>
      <c r="U1913" s="603"/>
    </row>
    <row r="1914" spans="1:21">
      <c r="A1914" s="579"/>
      <c r="B1914" s="579"/>
      <c r="C1914" s="603"/>
      <c r="D1914" s="603"/>
      <c r="E1914" s="603"/>
      <c r="F1914" s="711"/>
      <c r="G1914" s="711"/>
      <c r="H1914" s="711"/>
      <c r="I1914" s="603"/>
      <c r="J1914" s="611"/>
      <c r="K1914" s="603"/>
      <c r="L1914" s="711"/>
      <c r="M1914" s="711"/>
      <c r="N1914" s="711"/>
      <c r="O1914" s="711"/>
      <c r="P1914" s="711"/>
      <c r="Q1914" s="711"/>
      <c r="R1914" s="711"/>
      <c r="S1914" s="603"/>
      <c r="T1914" s="603"/>
      <c r="U1914" s="603"/>
    </row>
    <row r="1915" spans="1:21">
      <c r="A1915" s="579"/>
      <c r="B1915" s="579"/>
      <c r="C1915" s="603"/>
      <c r="D1915" s="603"/>
      <c r="E1915" s="603"/>
      <c r="F1915" s="711"/>
      <c r="G1915" s="711"/>
      <c r="H1915" s="711"/>
      <c r="I1915" s="603"/>
      <c r="J1915" s="611"/>
      <c r="K1915" s="603"/>
      <c r="L1915" s="711"/>
      <c r="M1915" s="711"/>
      <c r="N1915" s="711"/>
      <c r="O1915" s="711"/>
      <c r="P1915" s="711"/>
      <c r="Q1915" s="711"/>
      <c r="R1915" s="711"/>
      <c r="S1915" s="603"/>
      <c r="T1915" s="603"/>
      <c r="U1915" s="603"/>
    </row>
    <row r="1916" spans="1:21">
      <c r="A1916" s="579"/>
      <c r="B1916" s="579"/>
      <c r="C1916" s="603"/>
      <c r="D1916" s="603"/>
      <c r="E1916" s="603"/>
      <c r="F1916" s="711"/>
      <c r="G1916" s="711"/>
      <c r="H1916" s="711"/>
      <c r="I1916" s="603"/>
      <c r="J1916" s="611"/>
      <c r="K1916" s="603"/>
      <c r="L1916" s="711"/>
      <c r="M1916" s="711"/>
      <c r="N1916" s="711"/>
      <c r="O1916" s="711"/>
      <c r="P1916" s="711"/>
      <c r="Q1916" s="711"/>
      <c r="R1916" s="711"/>
      <c r="S1916" s="603"/>
      <c r="T1916" s="603"/>
      <c r="U1916" s="603"/>
    </row>
    <row r="1917" spans="1:21">
      <c r="A1917" s="579"/>
      <c r="B1917" s="579"/>
      <c r="C1917" s="603"/>
      <c r="D1917" s="603"/>
      <c r="E1917" s="603"/>
      <c r="F1917" s="711"/>
      <c r="G1917" s="711"/>
      <c r="H1917" s="711"/>
      <c r="I1917" s="603"/>
      <c r="J1917" s="611"/>
      <c r="K1917" s="603"/>
      <c r="L1917" s="711"/>
      <c r="M1917" s="711"/>
      <c r="N1917" s="711"/>
      <c r="O1917" s="711"/>
      <c r="P1917" s="711"/>
      <c r="Q1917" s="711"/>
      <c r="R1917" s="711"/>
      <c r="S1917" s="603"/>
      <c r="T1917" s="603"/>
      <c r="U1917" s="603"/>
    </row>
    <row r="1918" spans="1:21">
      <c r="A1918" s="579"/>
      <c r="B1918" s="579"/>
      <c r="C1918" s="603"/>
      <c r="D1918" s="603"/>
      <c r="E1918" s="603"/>
      <c r="F1918" s="711"/>
      <c r="G1918" s="711"/>
      <c r="H1918" s="711"/>
      <c r="I1918" s="603"/>
      <c r="J1918" s="611"/>
      <c r="K1918" s="603"/>
      <c r="L1918" s="711"/>
      <c r="M1918" s="711"/>
      <c r="N1918" s="711"/>
      <c r="O1918" s="711"/>
      <c r="P1918" s="711"/>
      <c r="Q1918" s="711"/>
      <c r="R1918" s="711"/>
      <c r="S1918" s="603"/>
      <c r="T1918" s="603"/>
      <c r="U1918" s="603"/>
    </row>
    <row r="1919" spans="1:21">
      <c r="A1919" s="579"/>
      <c r="B1919" s="579"/>
      <c r="C1919" s="603"/>
      <c r="D1919" s="603"/>
      <c r="E1919" s="603"/>
      <c r="F1919" s="711"/>
      <c r="G1919" s="711"/>
      <c r="H1919" s="711"/>
      <c r="I1919" s="603"/>
      <c r="J1919" s="611"/>
      <c r="K1919" s="603"/>
      <c r="L1919" s="711"/>
      <c r="M1919" s="711"/>
      <c r="N1919" s="711"/>
      <c r="O1919" s="711"/>
      <c r="P1919" s="711"/>
      <c r="Q1919" s="711"/>
      <c r="R1919" s="711"/>
      <c r="S1919" s="603"/>
      <c r="T1919" s="603"/>
      <c r="U1919" s="603"/>
    </row>
    <row r="1920" spans="1:21">
      <c r="A1920" s="579"/>
      <c r="B1920" s="579"/>
      <c r="C1920" s="603"/>
      <c r="D1920" s="603"/>
      <c r="E1920" s="603"/>
      <c r="F1920" s="711"/>
      <c r="G1920" s="711"/>
      <c r="H1920" s="711"/>
      <c r="I1920" s="603"/>
      <c r="J1920" s="611"/>
      <c r="K1920" s="603"/>
      <c r="L1920" s="711"/>
      <c r="M1920" s="711"/>
      <c r="N1920" s="711"/>
      <c r="O1920" s="711"/>
      <c r="P1920" s="711"/>
      <c r="Q1920" s="711"/>
      <c r="R1920" s="711"/>
      <c r="S1920" s="603"/>
      <c r="T1920" s="603"/>
      <c r="U1920" s="603"/>
    </row>
    <row r="1921" spans="1:21">
      <c r="A1921" s="579"/>
      <c r="B1921" s="579"/>
      <c r="C1921" s="603"/>
      <c r="D1921" s="603"/>
      <c r="E1921" s="603"/>
      <c r="F1921" s="711"/>
      <c r="G1921" s="711"/>
      <c r="H1921" s="711"/>
      <c r="I1921" s="603"/>
      <c r="J1921" s="611"/>
      <c r="K1921" s="603"/>
      <c r="L1921" s="711"/>
      <c r="M1921" s="711"/>
      <c r="N1921" s="711"/>
      <c r="O1921" s="711"/>
      <c r="P1921" s="711"/>
      <c r="Q1921" s="711"/>
      <c r="R1921" s="711"/>
      <c r="S1921" s="603"/>
      <c r="T1921" s="603"/>
      <c r="U1921" s="603"/>
    </row>
    <row r="1922" spans="1:21">
      <c r="A1922" s="579"/>
      <c r="B1922" s="579"/>
      <c r="C1922" s="603"/>
      <c r="D1922" s="603"/>
      <c r="E1922" s="603"/>
      <c r="F1922" s="711"/>
      <c r="G1922" s="711"/>
      <c r="H1922" s="711"/>
      <c r="I1922" s="603"/>
      <c r="J1922" s="611"/>
      <c r="K1922" s="603"/>
      <c r="L1922" s="711"/>
      <c r="M1922" s="711"/>
      <c r="N1922" s="711"/>
      <c r="O1922" s="711"/>
      <c r="P1922" s="711"/>
      <c r="Q1922" s="711"/>
      <c r="R1922" s="711"/>
      <c r="S1922" s="603"/>
      <c r="T1922" s="603"/>
      <c r="U1922" s="603"/>
    </row>
    <row r="1923" spans="1:21">
      <c r="A1923" s="579"/>
      <c r="B1923" s="579"/>
      <c r="C1923" s="603"/>
      <c r="D1923" s="603"/>
      <c r="E1923" s="603"/>
      <c r="F1923" s="711"/>
      <c r="G1923" s="711"/>
      <c r="H1923" s="711"/>
      <c r="I1923" s="603"/>
      <c r="J1923" s="611"/>
      <c r="K1923" s="603"/>
      <c r="L1923" s="711"/>
      <c r="M1923" s="711"/>
      <c r="N1923" s="711"/>
      <c r="O1923" s="711"/>
      <c r="P1923" s="711"/>
      <c r="Q1923" s="711"/>
      <c r="R1923" s="711"/>
      <c r="S1923" s="603"/>
      <c r="T1923" s="603"/>
      <c r="U1923" s="603"/>
    </row>
    <row r="1924" spans="1:21">
      <c r="A1924" s="579"/>
      <c r="B1924" s="579"/>
      <c r="C1924" s="603"/>
      <c r="D1924" s="603"/>
      <c r="E1924" s="603"/>
      <c r="F1924" s="711"/>
      <c r="G1924" s="711"/>
      <c r="H1924" s="711"/>
      <c r="I1924" s="603"/>
      <c r="J1924" s="611"/>
      <c r="K1924" s="603"/>
      <c r="L1924" s="711"/>
      <c r="M1924" s="711"/>
      <c r="N1924" s="711"/>
      <c r="O1924" s="711"/>
      <c r="P1924" s="711"/>
      <c r="Q1924" s="711"/>
      <c r="R1924" s="711"/>
      <c r="S1924" s="603"/>
      <c r="T1924" s="603"/>
      <c r="U1924" s="603"/>
    </row>
    <row r="1925" spans="1:21">
      <c r="A1925" s="579"/>
      <c r="B1925" s="579"/>
      <c r="C1925" s="603"/>
      <c r="D1925" s="603"/>
      <c r="E1925" s="603"/>
      <c r="F1925" s="711"/>
      <c r="G1925" s="711"/>
      <c r="H1925" s="711"/>
      <c r="I1925" s="603"/>
      <c r="J1925" s="611"/>
      <c r="K1925" s="603"/>
      <c r="L1925" s="711"/>
      <c r="M1925" s="711"/>
      <c r="N1925" s="711"/>
      <c r="O1925" s="711"/>
      <c r="P1925" s="711"/>
      <c r="Q1925" s="711"/>
      <c r="R1925" s="711"/>
      <c r="S1925" s="603"/>
      <c r="T1925" s="603"/>
      <c r="U1925" s="603"/>
    </row>
    <row r="1926" spans="1:21">
      <c r="A1926" s="579"/>
      <c r="B1926" s="579"/>
      <c r="C1926" s="603"/>
      <c r="D1926" s="603"/>
      <c r="E1926" s="603"/>
      <c r="F1926" s="711"/>
      <c r="G1926" s="711"/>
      <c r="H1926" s="711"/>
      <c r="I1926" s="603"/>
      <c r="J1926" s="611"/>
      <c r="K1926" s="603"/>
      <c r="L1926" s="711"/>
      <c r="M1926" s="711"/>
      <c r="N1926" s="711"/>
      <c r="O1926" s="711"/>
      <c r="P1926" s="711"/>
      <c r="Q1926" s="711"/>
      <c r="R1926" s="711"/>
      <c r="S1926" s="603"/>
      <c r="T1926" s="603"/>
      <c r="U1926" s="603"/>
    </row>
    <row r="1927" spans="1:21">
      <c r="A1927" s="579"/>
      <c r="B1927" s="579"/>
      <c r="C1927" s="603"/>
      <c r="D1927" s="603"/>
      <c r="E1927" s="603"/>
      <c r="F1927" s="711"/>
      <c r="G1927" s="711"/>
      <c r="H1927" s="711"/>
      <c r="I1927" s="603"/>
      <c r="J1927" s="611"/>
      <c r="K1927" s="603"/>
      <c r="L1927" s="711"/>
      <c r="M1927" s="711"/>
      <c r="N1927" s="711"/>
      <c r="O1927" s="711"/>
      <c r="P1927" s="711"/>
      <c r="Q1927" s="711"/>
      <c r="R1927" s="711"/>
      <c r="S1927" s="603"/>
      <c r="T1927" s="603"/>
      <c r="U1927" s="603"/>
    </row>
    <row r="1928" spans="1:21">
      <c r="A1928" s="579"/>
      <c r="B1928" s="579"/>
      <c r="C1928" s="603"/>
      <c r="D1928" s="603"/>
      <c r="E1928" s="603"/>
      <c r="F1928" s="711"/>
      <c r="G1928" s="711"/>
      <c r="H1928" s="711"/>
      <c r="I1928" s="603"/>
      <c r="J1928" s="611"/>
      <c r="K1928" s="603"/>
      <c r="L1928" s="711"/>
      <c r="M1928" s="711"/>
      <c r="N1928" s="711"/>
      <c r="O1928" s="711"/>
      <c r="P1928" s="711"/>
      <c r="Q1928" s="711"/>
      <c r="R1928" s="711"/>
      <c r="S1928" s="603"/>
      <c r="T1928" s="603"/>
      <c r="U1928" s="603"/>
    </row>
    <row r="1929" spans="1:21">
      <c r="A1929" s="580"/>
      <c r="B1929" s="580"/>
      <c r="C1929" s="603"/>
      <c r="D1929" s="603"/>
      <c r="E1929" s="603"/>
      <c r="F1929" s="711"/>
      <c r="G1929" s="711"/>
      <c r="H1929" s="711"/>
      <c r="I1929" s="603"/>
      <c r="J1929" s="611"/>
      <c r="K1929" s="603"/>
      <c r="L1929" s="711"/>
      <c r="M1929" s="711"/>
      <c r="N1929" s="711"/>
      <c r="O1929" s="711"/>
      <c r="P1929" s="711"/>
      <c r="Q1929" s="711"/>
      <c r="R1929" s="711"/>
      <c r="S1929" s="603"/>
      <c r="T1929" s="603"/>
      <c r="U1929" s="603"/>
    </row>
    <row r="1930" spans="1:21" ht="25.5">
      <c r="A1930" s="735" t="s">
        <v>29457</v>
      </c>
      <c r="B1930" s="736"/>
      <c r="C1930" s="736"/>
      <c r="D1930" s="736"/>
      <c r="E1930" s="736"/>
      <c r="F1930" s="736"/>
      <c r="G1930" s="736"/>
      <c r="H1930" s="736"/>
      <c r="I1930" s="736"/>
      <c r="J1930" s="736"/>
      <c r="K1930" s="736"/>
      <c r="L1930" s="736"/>
      <c r="M1930" s="736"/>
      <c r="N1930" s="736"/>
      <c r="O1930" s="736"/>
      <c r="P1930" s="736"/>
      <c r="Q1930" s="736"/>
      <c r="R1930" s="736"/>
      <c r="S1930" s="736"/>
      <c r="T1930" s="736"/>
      <c r="U1930" s="737"/>
    </row>
    <row r="1931" spans="1:21" ht="20.25">
      <c r="A1931" s="738" t="s">
        <v>29458</v>
      </c>
      <c r="B1931" s="739"/>
      <c r="C1931" s="739"/>
      <c r="D1931" s="739"/>
      <c r="E1931" s="739"/>
      <c r="F1931" s="739"/>
      <c r="G1931" s="739"/>
      <c r="H1931" s="739"/>
      <c r="I1931" s="739"/>
      <c r="J1931" s="739"/>
      <c r="K1931" s="739"/>
      <c r="L1931" s="739"/>
      <c r="M1931" s="739"/>
      <c r="N1931" s="739"/>
      <c r="O1931" s="739"/>
      <c r="P1931" s="739"/>
      <c r="Q1931" s="739"/>
      <c r="R1931" s="739"/>
      <c r="S1931" s="739"/>
      <c r="T1931" s="739"/>
      <c r="U1931" s="740"/>
    </row>
    <row r="1932" spans="1:21" ht="75">
      <c r="A1932" s="248">
        <v>233</v>
      </c>
      <c r="B1932" s="59" t="s">
        <v>29459</v>
      </c>
      <c r="C1932" s="249" t="s">
        <v>29461</v>
      </c>
      <c r="D1932" s="125" t="s">
        <v>24</v>
      </c>
      <c r="E1932" s="125" t="s">
        <v>2763</v>
      </c>
      <c r="F1932" s="191" t="s">
        <v>8705</v>
      </c>
      <c r="G1932" s="250" t="s">
        <v>26</v>
      </c>
      <c r="H1932" s="191" t="s">
        <v>34</v>
      </c>
      <c r="I1932" s="59" t="s">
        <v>8732</v>
      </c>
      <c r="J1932" s="225">
        <v>1026700981691</v>
      </c>
      <c r="K1932" s="59" t="s">
        <v>29463</v>
      </c>
      <c r="L1932" s="125"/>
      <c r="M1932" s="125"/>
      <c r="N1932" s="125"/>
      <c r="O1932" s="125"/>
      <c r="P1932" s="125"/>
      <c r="Q1932" s="125"/>
      <c r="R1932" s="125"/>
      <c r="S1932" s="7" t="s">
        <v>30</v>
      </c>
      <c r="T1932" s="108" t="s">
        <v>29465</v>
      </c>
      <c r="U1932" s="109" t="s">
        <v>29467</v>
      </c>
    </row>
    <row r="1933" spans="1:21" ht="75">
      <c r="A1933" s="248">
        <v>234</v>
      </c>
      <c r="B1933" s="59" t="s">
        <v>29460</v>
      </c>
      <c r="C1933" s="249" t="s">
        <v>29462</v>
      </c>
      <c r="D1933" s="125" t="s">
        <v>24</v>
      </c>
      <c r="E1933" s="125" t="s">
        <v>2763</v>
      </c>
      <c r="F1933" s="191" t="s">
        <v>8705</v>
      </c>
      <c r="G1933" s="250" t="s">
        <v>26</v>
      </c>
      <c r="H1933" s="191" t="s">
        <v>34</v>
      </c>
      <c r="I1933" s="59" t="s">
        <v>8732</v>
      </c>
      <c r="J1933" s="225">
        <v>1026700981691</v>
      </c>
      <c r="K1933" s="59" t="s">
        <v>29464</v>
      </c>
      <c r="L1933" s="125"/>
      <c r="M1933" s="125"/>
      <c r="N1933" s="125"/>
      <c r="O1933" s="125"/>
      <c r="P1933" s="125"/>
      <c r="Q1933" s="125"/>
      <c r="R1933" s="125"/>
      <c r="S1933" s="7" t="s">
        <v>30</v>
      </c>
      <c r="T1933" s="108" t="s">
        <v>29466</v>
      </c>
      <c r="U1933" s="109" t="s">
        <v>29468</v>
      </c>
    </row>
    <row r="1934" spans="1:21" ht="20.25">
      <c r="A1934" s="741" t="s">
        <v>29469</v>
      </c>
      <c r="B1934" s="742"/>
      <c r="C1934" s="742"/>
      <c r="D1934" s="742"/>
      <c r="E1934" s="742"/>
      <c r="F1934" s="742"/>
      <c r="G1934" s="742"/>
      <c r="H1934" s="742"/>
      <c r="I1934" s="742"/>
      <c r="J1934" s="742"/>
      <c r="K1934" s="742"/>
      <c r="L1934" s="742"/>
      <c r="M1934" s="742"/>
      <c r="N1934" s="742"/>
      <c r="O1934" s="742"/>
      <c r="P1934" s="742"/>
      <c r="Q1934" s="742"/>
      <c r="R1934" s="742"/>
      <c r="S1934" s="742"/>
      <c r="T1934" s="742"/>
      <c r="U1934" s="743"/>
    </row>
    <row r="1935" spans="1:21" ht="78.75">
      <c r="A1935" s="151">
        <v>235</v>
      </c>
      <c r="B1935" s="125" t="s">
        <v>29470</v>
      </c>
      <c r="C1935" s="173" t="s">
        <v>29472</v>
      </c>
      <c r="D1935" s="125" t="s">
        <v>24</v>
      </c>
      <c r="E1935" s="125" t="s">
        <v>2763</v>
      </c>
      <c r="F1935" s="135" t="s">
        <v>8705</v>
      </c>
      <c r="G1935" s="251" t="s">
        <v>26</v>
      </c>
      <c r="H1935" s="143" t="s">
        <v>34</v>
      </c>
      <c r="I1935" s="109" t="s">
        <v>8732</v>
      </c>
      <c r="J1935" s="113">
        <v>1026700981691</v>
      </c>
      <c r="K1935" s="125" t="s">
        <v>29475</v>
      </c>
      <c r="L1935" s="125"/>
      <c r="M1935" s="125"/>
      <c r="N1935" s="125"/>
      <c r="O1935" s="125"/>
      <c r="P1935" s="125"/>
      <c r="Q1935" s="125"/>
      <c r="R1935" s="125"/>
      <c r="S1935" s="151" t="s">
        <v>30</v>
      </c>
      <c r="T1935" s="125" t="s">
        <v>29477</v>
      </c>
      <c r="U1935" s="173" t="s">
        <v>29479</v>
      </c>
    </row>
    <row r="1936" spans="1:21" ht="78.75">
      <c r="A1936" s="151">
        <v>236</v>
      </c>
      <c r="B1936" s="125" t="s">
        <v>29471</v>
      </c>
      <c r="C1936" s="173" t="s">
        <v>29473</v>
      </c>
      <c r="D1936" s="125" t="s">
        <v>24</v>
      </c>
      <c r="E1936" s="125" t="s">
        <v>2763</v>
      </c>
      <c r="F1936" s="135" t="s">
        <v>8705</v>
      </c>
      <c r="G1936" s="251" t="s">
        <v>575</v>
      </c>
      <c r="H1936" s="143" t="s">
        <v>29474</v>
      </c>
      <c r="I1936" s="109" t="s">
        <v>8732</v>
      </c>
      <c r="J1936" s="113">
        <v>1026700981691</v>
      </c>
      <c r="K1936" s="125" t="s">
        <v>29476</v>
      </c>
      <c r="L1936" s="125"/>
      <c r="M1936" s="125"/>
      <c r="N1936" s="125"/>
      <c r="O1936" s="125"/>
      <c r="P1936" s="125"/>
      <c r="Q1936" s="125"/>
      <c r="R1936" s="125"/>
      <c r="S1936" s="151" t="s">
        <v>30</v>
      </c>
      <c r="T1936" s="125" t="s">
        <v>29478</v>
      </c>
      <c r="U1936" s="173" t="s">
        <v>29480</v>
      </c>
    </row>
    <row r="1937" spans="1:21" ht="20.25">
      <c r="A1937" s="738" t="s">
        <v>29481</v>
      </c>
      <c r="B1937" s="739"/>
      <c r="C1937" s="739"/>
      <c r="D1937" s="739"/>
      <c r="E1937" s="739"/>
      <c r="F1937" s="739"/>
      <c r="G1937" s="739"/>
      <c r="H1937" s="739"/>
      <c r="I1937" s="739"/>
      <c r="J1937" s="739"/>
      <c r="K1937" s="739"/>
      <c r="L1937" s="739"/>
      <c r="M1937" s="739"/>
      <c r="N1937" s="739"/>
      <c r="O1937" s="739"/>
      <c r="P1937" s="739"/>
      <c r="Q1937" s="739"/>
      <c r="R1937" s="739"/>
      <c r="S1937" s="739"/>
      <c r="T1937" s="739"/>
      <c r="U1937" s="740"/>
    </row>
    <row r="1938" spans="1:21" ht="78.75">
      <c r="A1938" s="111">
        <v>237</v>
      </c>
      <c r="B1938" s="108" t="s">
        <v>29482</v>
      </c>
      <c r="C1938" s="125" t="s">
        <v>29487</v>
      </c>
      <c r="D1938" s="125" t="s">
        <v>24</v>
      </c>
      <c r="E1938" s="125" t="s">
        <v>2763</v>
      </c>
      <c r="F1938" s="135" t="s">
        <v>8705</v>
      </c>
      <c r="G1938" s="251" t="s">
        <v>2000</v>
      </c>
      <c r="H1938" s="143" t="s">
        <v>2002</v>
      </c>
      <c r="I1938" s="125" t="s">
        <v>9209</v>
      </c>
      <c r="J1938" s="113">
        <v>1026700981691</v>
      </c>
      <c r="K1938" s="125" t="s">
        <v>29492</v>
      </c>
      <c r="L1938" s="125"/>
      <c r="M1938" s="125"/>
      <c r="N1938" s="125"/>
      <c r="O1938" s="125"/>
      <c r="P1938" s="125"/>
      <c r="Q1938" s="125"/>
      <c r="R1938" s="125"/>
      <c r="S1938" s="151" t="s">
        <v>30</v>
      </c>
      <c r="T1938" s="108" t="s">
        <v>29482</v>
      </c>
      <c r="U1938" s="125" t="s">
        <v>29501</v>
      </c>
    </row>
    <row r="1939" spans="1:21" ht="78.75">
      <c r="A1939" s="111">
        <v>238</v>
      </c>
      <c r="B1939" s="108" t="s">
        <v>29483</v>
      </c>
      <c r="C1939" s="125" t="s">
        <v>29488</v>
      </c>
      <c r="D1939" s="125" t="s">
        <v>24</v>
      </c>
      <c r="E1939" s="125" t="s">
        <v>2763</v>
      </c>
      <c r="F1939" s="135" t="s">
        <v>8705</v>
      </c>
      <c r="G1939" s="251" t="s">
        <v>2000</v>
      </c>
      <c r="H1939" s="143" t="s">
        <v>2002</v>
      </c>
      <c r="I1939" s="125" t="s">
        <v>9209</v>
      </c>
      <c r="J1939" s="113">
        <v>1026700981691</v>
      </c>
      <c r="K1939" s="125" t="s">
        <v>29493</v>
      </c>
      <c r="L1939" s="125"/>
      <c r="M1939" s="125"/>
      <c r="N1939" s="125"/>
      <c r="O1939" s="125"/>
      <c r="P1939" s="125"/>
      <c r="Q1939" s="125"/>
      <c r="R1939" s="125"/>
      <c r="S1939" s="151" t="s">
        <v>30</v>
      </c>
      <c r="T1939" s="108" t="s">
        <v>29497</v>
      </c>
      <c r="U1939" s="125" t="s">
        <v>29502</v>
      </c>
    </row>
    <row r="1940" spans="1:21" ht="78.75">
      <c r="A1940" s="111">
        <v>239</v>
      </c>
      <c r="B1940" s="108" t="s">
        <v>29484</v>
      </c>
      <c r="C1940" s="125" t="s">
        <v>29489</v>
      </c>
      <c r="D1940" s="125" t="s">
        <v>24</v>
      </c>
      <c r="E1940" s="125" t="s">
        <v>2763</v>
      </c>
      <c r="F1940" s="135" t="s">
        <v>8705</v>
      </c>
      <c r="G1940" s="251" t="s">
        <v>2000</v>
      </c>
      <c r="H1940" s="143" t="s">
        <v>2002</v>
      </c>
      <c r="I1940" s="125" t="s">
        <v>9209</v>
      </c>
      <c r="J1940" s="113">
        <v>1026700981691</v>
      </c>
      <c r="K1940" s="125" t="s">
        <v>29494</v>
      </c>
      <c r="L1940" s="125"/>
      <c r="M1940" s="125"/>
      <c r="N1940" s="125"/>
      <c r="O1940" s="125"/>
      <c r="P1940" s="125"/>
      <c r="Q1940" s="125"/>
      <c r="R1940" s="125"/>
      <c r="S1940" s="151" t="s">
        <v>30</v>
      </c>
      <c r="T1940" s="108" t="s">
        <v>29498</v>
      </c>
      <c r="U1940" s="125" t="s">
        <v>29503</v>
      </c>
    </row>
    <row r="1941" spans="1:21" ht="78.75">
      <c r="A1941" s="111">
        <v>240</v>
      </c>
      <c r="B1941" s="108" t="s">
        <v>29485</v>
      </c>
      <c r="C1941" s="125" t="s">
        <v>29490</v>
      </c>
      <c r="D1941" s="125" t="s">
        <v>24</v>
      </c>
      <c r="E1941" s="125" t="s">
        <v>2763</v>
      </c>
      <c r="F1941" s="135" t="s">
        <v>8705</v>
      </c>
      <c r="G1941" s="251" t="s">
        <v>2000</v>
      </c>
      <c r="H1941" s="143" t="s">
        <v>2002</v>
      </c>
      <c r="I1941" s="125" t="s">
        <v>9209</v>
      </c>
      <c r="J1941" s="113">
        <v>1026700981691</v>
      </c>
      <c r="K1941" s="125" t="s">
        <v>29495</v>
      </c>
      <c r="L1941" s="125"/>
      <c r="M1941" s="125"/>
      <c r="N1941" s="125"/>
      <c r="O1941" s="125"/>
      <c r="P1941" s="125"/>
      <c r="Q1941" s="125"/>
      <c r="R1941" s="125"/>
      <c r="S1941" s="151" t="s">
        <v>30</v>
      </c>
      <c r="T1941" s="108" t="s">
        <v>29499</v>
      </c>
      <c r="U1941" s="125" t="s">
        <v>29504</v>
      </c>
    </row>
    <row r="1942" spans="1:21" ht="78.75">
      <c r="A1942" s="111">
        <v>241</v>
      </c>
      <c r="B1942" s="125" t="s">
        <v>29486</v>
      </c>
      <c r="C1942" s="125" t="s">
        <v>29491</v>
      </c>
      <c r="D1942" s="125" t="s">
        <v>24</v>
      </c>
      <c r="E1942" s="125" t="s">
        <v>2763</v>
      </c>
      <c r="F1942" s="135" t="s">
        <v>8705</v>
      </c>
      <c r="G1942" s="251" t="s">
        <v>2000</v>
      </c>
      <c r="H1942" s="143" t="s">
        <v>2002</v>
      </c>
      <c r="I1942" s="125" t="s">
        <v>9209</v>
      </c>
      <c r="J1942" s="113">
        <v>1026700981691</v>
      </c>
      <c r="K1942" s="125" t="s">
        <v>29496</v>
      </c>
      <c r="L1942" s="125"/>
      <c r="M1942" s="125"/>
      <c r="N1942" s="125"/>
      <c r="O1942" s="125"/>
      <c r="P1942" s="125"/>
      <c r="Q1942" s="125"/>
      <c r="R1942" s="125"/>
      <c r="S1942" s="151" t="s">
        <v>30</v>
      </c>
      <c r="T1942" s="125" t="s">
        <v>29500</v>
      </c>
      <c r="U1942" s="125" t="s">
        <v>29505</v>
      </c>
    </row>
    <row r="1943" spans="1:21" s="170" customFormat="1" ht="94.5">
      <c r="A1943" s="125">
        <v>242</v>
      </c>
      <c r="B1943" s="125" t="s">
        <v>34853</v>
      </c>
      <c r="C1943" s="125"/>
      <c r="D1943" s="125"/>
      <c r="E1943" s="125"/>
      <c r="F1943" s="125"/>
      <c r="G1943" s="125">
        <v>1</v>
      </c>
      <c r="H1943" s="125">
        <v>0.75</v>
      </c>
      <c r="I1943" s="125" t="s">
        <v>34806</v>
      </c>
      <c r="J1943" s="125"/>
      <c r="K1943" s="125"/>
      <c r="L1943" s="125"/>
      <c r="M1943" s="125"/>
      <c r="N1943" s="125"/>
      <c r="O1943" s="125"/>
      <c r="P1943" s="125"/>
      <c r="Q1943" s="125"/>
      <c r="R1943" s="125"/>
      <c r="S1943" s="125"/>
      <c r="T1943" s="125"/>
      <c r="U1943" s="125"/>
    </row>
    <row r="1944" spans="1:21" ht="60">
      <c r="A1944" s="475">
        <v>243</v>
      </c>
      <c r="B1944" s="520" t="s">
        <v>35391</v>
      </c>
      <c r="C1944" s="520" t="s">
        <v>35392</v>
      </c>
      <c r="D1944" s="520" t="s">
        <v>540</v>
      </c>
      <c r="E1944" s="520" t="s">
        <v>35393</v>
      </c>
      <c r="F1944" s="520">
        <v>12</v>
      </c>
      <c r="G1944" s="520" t="s">
        <v>5867</v>
      </c>
      <c r="H1944" s="520" t="s">
        <v>8687</v>
      </c>
      <c r="I1944" s="520" t="s">
        <v>35394</v>
      </c>
      <c r="J1944" s="520"/>
      <c r="K1944" s="520" t="s">
        <v>35395</v>
      </c>
      <c r="L1944" s="520"/>
      <c r="M1944" s="520"/>
      <c r="N1944" s="520"/>
      <c r="O1944" s="520"/>
      <c r="P1944" s="520"/>
      <c r="Q1944" s="520"/>
      <c r="R1944" s="520"/>
      <c r="S1944" s="479" t="s">
        <v>35396</v>
      </c>
      <c r="T1944" s="479" t="s">
        <v>35397</v>
      </c>
      <c r="U1944" s="520" t="s">
        <v>35392</v>
      </c>
    </row>
  </sheetData>
  <mergeCells count="2933">
    <mergeCell ref="A1:U1"/>
    <mergeCell ref="A2:A3"/>
    <mergeCell ref="B2:D2"/>
    <mergeCell ref="E2:H2"/>
    <mergeCell ref="I2:K2"/>
    <mergeCell ref="L2:N2"/>
    <mergeCell ref="O2:R2"/>
    <mergeCell ref="S2:U2"/>
    <mergeCell ref="U4:U8"/>
    <mergeCell ref="A9:A115"/>
    <mergeCell ref="B9:B115"/>
    <mergeCell ref="C9:C115"/>
    <mergeCell ref="D9:D115"/>
    <mergeCell ref="E9:E115"/>
    <mergeCell ref="F9:F115"/>
    <mergeCell ref="G9:G115"/>
    <mergeCell ref="H9:H115"/>
    <mergeCell ref="I9:I115"/>
    <mergeCell ref="M4:M8"/>
    <mergeCell ref="N4:N8"/>
    <mergeCell ref="O4:O8"/>
    <mergeCell ref="P4:P8"/>
    <mergeCell ref="Q4:Q8"/>
    <mergeCell ref="R4:R8"/>
    <mergeCell ref="G4:G8"/>
    <mergeCell ref="H4:H8"/>
    <mergeCell ref="I4:I8"/>
    <mergeCell ref="J4:J8"/>
    <mergeCell ref="K4:K8"/>
    <mergeCell ref="L4:L8"/>
    <mergeCell ref="A4:A8"/>
    <mergeCell ref="B4:B8"/>
    <mergeCell ref="K116:K130"/>
    <mergeCell ref="L116:L130"/>
    <mergeCell ref="M116:M130"/>
    <mergeCell ref="N116:N130"/>
    <mergeCell ref="S59:S115"/>
    <mergeCell ref="T59:T115"/>
    <mergeCell ref="C4:C8"/>
    <mergeCell ref="D4:D8"/>
    <mergeCell ref="E4:E8"/>
    <mergeCell ref="F4:F8"/>
    <mergeCell ref="A116:A130"/>
    <mergeCell ref="B116:B130"/>
    <mergeCell ref="C116:C130"/>
    <mergeCell ref="D116:D130"/>
    <mergeCell ref="E116:E130"/>
    <mergeCell ref="F116:F130"/>
    <mergeCell ref="G116:G130"/>
    <mergeCell ref="H116:H130"/>
    <mergeCell ref="P9:P115"/>
    <mergeCell ref="Q9:Q115"/>
    <mergeCell ref="R9:R115"/>
    <mergeCell ref="S9:S16"/>
    <mergeCell ref="T9:T16"/>
    <mergeCell ref="I116:I130"/>
    <mergeCell ref="K132:K154"/>
    <mergeCell ref="L132:L154"/>
    <mergeCell ref="A132:A154"/>
    <mergeCell ref="B132:B154"/>
    <mergeCell ref="C132:C154"/>
    <mergeCell ref="D132:D154"/>
    <mergeCell ref="E132:E154"/>
    <mergeCell ref="F132:F154"/>
    <mergeCell ref="T155:T157"/>
    <mergeCell ref="U155:U160"/>
    <mergeCell ref="U9:U115"/>
    <mergeCell ref="S31:S41"/>
    <mergeCell ref="T31:T41"/>
    <mergeCell ref="S42:S58"/>
    <mergeCell ref="T42:T58"/>
    <mergeCell ref="J9:J115"/>
    <mergeCell ref="K9:K115"/>
    <mergeCell ref="L9:L115"/>
    <mergeCell ref="M9:M115"/>
    <mergeCell ref="N9:N115"/>
    <mergeCell ref="O9:O115"/>
    <mergeCell ref="O116:O130"/>
    <mergeCell ref="P116:P130"/>
    <mergeCell ref="Q116:Q130"/>
    <mergeCell ref="R116:R130"/>
    <mergeCell ref="U116:U123"/>
    <mergeCell ref="S118:S119"/>
    <mergeCell ref="T118:T119"/>
    <mergeCell ref="S124:S129"/>
    <mergeCell ref="T124:T129"/>
    <mergeCell ref="U124:U129"/>
    <mergeCell ref="J116:J130"/>
    <mergeCell ref="N155:N160"/>
    <mergeCell ref="O155:O160"/>
    <mergeCell ref="P155:P160"/>
    <mergeCell ref="Q155:Q160"/>
    <mergeCell ref="R155:R160"/>
    <mergeCell ref="S155:S157"/>
    <mergeCell ref="H155:H160"/>
    <mergeCell ref="I155:I160"/>
    <mergeCell ref="J155:J160"/>
    <mergeCell ref="K155:K160"/>
    <mergeCell ref="L155:L160"/>
    <mergeCell ref="M155:M160"/>
    <mergeCell ref="S132:S138"/>
    <mergeCell ref="T132:T138"/>
    <mergeCell ref="U132:U154"/>
    <mergeCell ref="A155:A160"/>
    <mergeCell ref="B155:B160"/>
    <mergeCell ref="C155:C160"/>
    <mergeCell ref="D155:D160"/>
    <mergeCell ref="E155:E160"/>
    <mergeCell ref="F155:F160"/>
    <mergeCell ref="G155:G160"/>
    <mergeCell ref="M132:M154"/>
    <mergeCell ref="N132:N154"/>
    <mergeCell ref="O132:O154"/>
    <mergeCell ref="P132:P154"/>
    <mergeCell ref="Q132:Q154"/>
    <mergeCell ref="R132:R154"/>
    <mergeCell ref="G132:G154"/>
    <mergeCell ref="H132:H154"/>
    <mergeCell ref="I132:I154"/>
    <mergeCell ref="J132:J154"/>
    <mergeCell ref="U161:U175"/>
    <mergeCell ref="S168:S169"/>
    <mergeCell ref="T168:T169"/>
    <mergeCell ref="A176:A186"/>
    <mergeCell ref="B176:B186"/>
    <mergeCell ref="C176:C186"/>
    <mergeCell ref="D176:D186"/>
    <mergeCell ref="E176:E186"/>
    <mergeCell ref="F176:F186"/>
    <mergeCell ref="G176:G186"/>
    <mergeCell ref="O161:O175"/>
    <mergeCell ref="P161:P175"/>
    <mergeCell ref="Q161:Q175"/>
    <mergeCell ref="R161:R175"/>
    <mergeCell ref="S161:S167"/>
    <mergeCell ref="T161:T167"/>
    <mergeCell ref="I161:I175"/>
    <mergeCell ref="J161:J175"/>
    <mergeCell ref="K161:K175"/>
    <mergeCell ref="L161:L175"/>
    <mergeCell ref="M161:M175"/>
    <mergeCell ref="N161:N175"/>
    <mergeCell ref="A161:A175"/>
    <mergeCell ref="B161:B175"/>
    <mergeCell ref="C161:C175"/>
    <mergeCell ref="D161:D175"/>
    <mergeCell ref="E161:E175"/>
    <mergeCell ref="F161:F175"/>
    <mergeCell ref="G161:G175"/>
    <mergeCell ref="H161:H175"/>
    <mergeCell ref="M187:M190"/>
    <mergeCell ref="N187:N190"/>
    <mergeCell ref="T176:T177"/>
    <mergeCell ref="U176:U186"/>
    <mergeCell ref="A187:A190"/>
    <mergeCell ref="B187:B190"/>
    <mergeCell ref="C187:C190"/>
    <mergeCell ref="D187:D190"/>
    <mergeCell ref="E187:E190"/>
    <mergeCell ref="F187:F190"/>
    <mergeCell ref="G187:G190"/>
    <mergeCell ref="H187:H190"/>
    <mergeCell ref="N176:N186"/>
    <mergeCell ref="O176:O186"/>
    <mergeCell ref="P176:P186"/>
    <mergeCell ref="Q176:Q186"/>
    <mergeCell ref="R176:R186"/>
    <mergeCell ref="S176:S177"/>
    <mergeCell ref="H176:H186"/>
    <mergeCell ref="I176:I186"/>
    <mergeCell ref="J176:J186"/>
    <mergeCell ref="K176:K186"/>
    <mergeCell ref="L176:L186"/>
    <mergeCell ref="M176:M186"/>
    <mergeCell ref="P191:P192"/>
    <mergeCell ref="Q191:Q192"/>
    <mergeCell ref="R191:R192"/>
    <mergeCell ref="S191:S192"/>
    <mergeCell ref="T191:T192"/>
    <mergeCell ref="U191:U192"/>
    <mergeCell ref="J191:J192"/>
    <mergeCell ref="K191:K192"/>
    <mergeCell ref="L191:L192"/>
    <mergeCell ref="M191:M192"/>
    <mergeCell ref="N191:N192"/>
    <mergeCell ref="O191:O192"/>
    <mergeCell ref="U187:U190"/>
    <mergeCell ref="A191:A192"/>
    <mergeCell ref="B191:B192"/>
    <mergeCell ref="C191:C192"/>
    <mergeCell ref="D191:D192"/>
    <mergeCell ref="E191:E192"/>
    <mergeCell ref="F191:F192"/>
    <mergeCell ref="G191:G192"/>
    <mergeCell ref="H191:H192"/>
    <mergeCell ref="I191:I192"/>
    <mergeCell ref="O187:O190"/>
    <mergeCell ref="P187:P190"/>
    <mergeCell ref="Q187:Q190"/>
    <mergeCell ref="R187:R190"/>
    <mergeCell ref="S187:S188"/>
    <mergeCell ref="T187:T188"/>
    <mergeCell ref="I187:I190"/>
    <mergeCell ref="J187:J190"/>
    <mergeCell ref="K187:K190"/>
    <mergeCell ref="L187:L190"/>
    <mergeCell ref="A198:A201"/>
    <mergeCell ref="B198:B201"/>
    <mergeCell ref="C198:C201"/>
    <mergeCell ref="D198:D201"/>
    <mergeCell ref="E198:E201"/>
    <mergeCell ref="F198:F201"/>
    <mergeCell ref="G198:G201"/>
    <mergeCell ref="M193:M196"/>
    <mergeCell ref="N193:N196"/>
    <mergeCell ref="O193:O196"/>
    <mergeCell ref="P193:P196"/>
    <mergeCell ref="Q193:Q196"/>
    <mergeCell ref="R193:R196"/>
    <mergeCell ref="G193:G196"/>
    <mergeCell ref="H193:H196"/>
    <mergeCell ref="I193:I196"/>
    <mergeCell ref="J193:J196"/>
    <mergeCell ref="K193:K196"/>
    <mergeCell ref="L193:L196"/>
    <mergeCell ref="A193:A196"/>
    <mergeCell ref="B193:B196"/>
    <mergeCell ref="C193:C196"/>
    <mergeCell ref="D193:D196"/>
    <mergeCell ref="E193:E196"/>
    <mergeCell ref="F193:F196"/>
    <mergeCell ref="N198:N201"/>
    <mergeCell ref="O198:O201"/>
    <mergeCell ref="P198:P201"/>
    <mergeCell ref="Q198:Q201"/>
    <mergeCell ref="R198:R201"/>
    <mergeCell ref="S198:S201"/>
    <mergeCell ref="H198:H201"/>
    <mergeCell ref="I198:I201"/>
    <mergeCell ref="J198:J201"/>
    <mergeCell ref="K198:K201"/>
    <mergeCell ref="L198:L201"/>
    <mergeCell ref="M198:M201"/>
    <mergeCell ref="S193:S196"/>
    <mergeCell ref="T193:T196"/>
    <mergeCell ref="U193:U196"/>
    <mergeCell ref="T198:T201"/>
    <mergeCell ref="U198:U201"/>
    <mergeCell ref="U202:U206"/>
    <mergeCell ref="A207:A213"/>
    <mergeCell ref="B207:B213"/>
    <mergeCell ref="C207:C213"/>
    <mergeCell ref="D207:D213"/>
    <mergeCell ref="E207:E213"/>
    <mergeCell ref="F207:F213"/>
    <mergeCell ref="G207:G213"/>
    <mergeCell ref="H207:H213"/>
    <mergeCell ref="I207:I213"/>
    <mergeCell ref="O202:O206"/>
    <mergeCell ref="P202:P206"/>
    <mergeCell ref="Q202:Q206"/>
    <mergeCell ref="R202:R206"/>
    <mergeCell ref="S202:S204"/>
    <mergeCell ref="T202:T204"/>
    <mergeCell ref="I202:I206"/>
    <mergeCell ref="J202:J206"/>
    <mergeCell ref="K202:K206"/>
    <mergeCell ref="L202:L206"/>
    <mergeCell ref="M202:M206"/>
    <mergeCell ref="N202:N206"/>
    <mergeCell ref="A202:A206"/>
    <mergeCell ref="B202:B206"/>
    <mergeCell ref="C202:C206"/>
    <mergeCell ref="D202:D206"/>
    <mergeCell ref="E202:E206"/>
    <mergeCell ref="F202:F206"/>
    <mergeCell ref="G202:G206"/>
    <mergeCell ref="H202:H206"/>
    <mergeCell ref="P207:P213"/>
    <mergeCell ref="Q207:Q213"/>
    <mergeCell ref="R207:R213"/>
    <mergeCell ref="S207:S209"/>
    <mergeCell ref="T207:T209"/>
    <mergeCell ref="U207:U213"/>
    <mergeCell ref="J207:J213"/>
    <mergeCell ref="K207:K213"/>
    <mergeCell ref="L207:L213"/>
    <mergeCell ref="M207:M213"/>
    <mergeCell ref="N207:N213"/>
    <mergeCell ref="O207:O213"/>
    <mergeCell ref="L240:L250"/>
    <mergeCell ref="M240:M250"/>
    <mergeCell ref="S215:S221"/>
    <mergeCell ref="T215:T221"/>
    <mergeCell ref="U215:U239"/>
    <mergeCell ref="T240:T248"/>
    <mergeCell ref="U240:U250"/>
    <mergeCell ref="J240:J250"/>
    <mergeCell ref="K240:K250"/>
    <mergeCell ref="A240:A250"/>
    <mergeCell ref="B240:B250"/>
    <mergeCell ref="C240:C250"/>
    <mergeCell ref="D240:D250"/>
    <mergeCell ref="E240:E250"/>
    <mergeCell ref="F240:F250"/>
    <mergeCell ref="G240:G250"/>
    <mergeCell ref="M215:M239"/>
    <mergeCell ref="N215:N239"/>
    <mergeCell ref="O215:O239"/>
    <mergeCell ref="P215:P239"/>
    <mergeCell ref="Q215:Q239"/>
    <mergeCell ref="R215:R239"/>
    <mergeCell ref="G215:G239"/>
    <mergeCell ref="H215:H239"/>
    <mergeCell ref="I215:I239"/>
    <mergeCell ref="J215:J239"/>
    <mergeCell ref="T257:T262"/>
    <mergeCell ref="A251:A255"/>
    <mergeCell ref="B251:B255"/>
    <mergeCell ref="C251:C255"/>
    <mergeCell ref="D251:D255"/>
    <mergeCell ref="E251:E255"/>
    <mergeCell ref="F251:F255"/>
    <mergeCell ref="G251:G255"/>
    <mergeCell ref="H251:H255"/>
    <mergeCell ref="K215:K239"/>
    <mergeCell ref="L215:L239"/>
    <mergeCell ref="A215:A239"/>
    <mergeCell ref="B215:B239"/>
    <mergeCell ref="C215:C239"/>
    <mergeCell ref="D215:D239"/>
    <mergeCell ref="E215:E239"/>
    <mergeCell ref="F215:F239"/>
    <mergeCell ref="H240:H250"/>
    <mergeCell ref="I240:I250"/>
    <mergeCell ref="A257:A269"/>
    <mergeCell ref="B257:B269"/>
    <mergeCell ref="C257:C269"/>
    <mergeCell ref="D257:D269"/>
    <mergeCell ref="E257:E269"/>
    <mergeCell ref="F257:F269"/>
    <mergeCell ref="G257:G269"/>
    <mergeCell ref="N240:N250"/>
    <mergeCell ref="O240:O250"/>
    <mergeCell ref="P240:P250"/>
    <mergeCell ref="Q240:Q250"/>
    <mergeCell ref="R240:R250"/>
    <mergeCell ref="S240:S248"/>
    <mergeCell ref="E271:E277"/>
    <mergeCell ref="F271:F277"/>
    <mergeCell ref="G271:G277"/>
    <mergeCell ref="H271:H277"/>
    <mergeCell ref="N257:N269"/>
    <mergeCell ref="O257:O269"/>
    <mergeCell ref="P257:P269"/>
    <mergeCell ref="Q257:Q269"/>
    <mergeCell ref="R257:R269"/>
    <mergeCell ref="S257:S262"/>
    <mergeCell ref="H257:H269"/>
    <mergeCell ref="I257:I269"/>
    <mergeCell ref="J257:J269"/>
    <mergeCell ref="K257:K269"/>
    <mergeCell ref="L257:L269"/>
    <mergeCell ref="M257:M269"/>
    <mergeCell ref="U251:U255"/>
    <mergeCell ref="S254:S255"/>
    <mergeCell ref="T254:T255"/>
    <mergeCell ref="U257:U269"/>
    <mergeCell ref="O251:O255"/>
    <mergeCell ref="P251:P255"/>
    <mergeCell ref="Q251:Q255"/>
    <mergeCell ref="R251:R255"/>
    <mergeCell ref="S251:S253"/>
    <mergeCell ref="T251:T253"/>
    <mergeCell ref="I251:I255"/>
    <mergeCell ref="J251:J255"/>
    <mergeCell ref="K251:K255"/>
    <mergeCell ref="L251:L255"/>
    <mergeCell ref="M251:M255"/>
    <mergeCell ref="N251:N255"/>
    <mergeCell ref="H278:H283"/>
    <mergeCell ref="I278:I283"/>
    <mergeCell ref="J278:J283"/>
    <mergeCell ref="K278:K283"/>
    <mergeCell ref="L278:L283"/>
    <mergeCell ref="M278:M283"/>
    <mergeCell ref="U271:U277"/>
    <mergeCell ref="S273:S276"/>
    <mergeCell ref="T273:T276"/>
    <mergeCell ref="A278:A283"/>
    <mergeCell ref="B278:B283"/>
    <mergeCell ref="C278:C283"/>
    <mergeCell ref="D278:D283"/>
    <mergeCell ref="E278:E283"/>
    <mergeCell ref="F278:F283"/>
    <mergeCell ref="G278:G283"/>
    <mergeCell ref="O271:O277"/>
    <mergeCell ref="P271:P277"/>
    <mergeCell ref="Q271:Q277"/>
    <mergeCell ref="R271:R277"/>
    <mergeCell ref="S271:S272"/>
    <mergeCell ref="T271:T272"/>
    <mergeCell ref="I271:I277"/>
    <mergeCell ref="J271:J277"/>
    <mergeCell ref="K271:K277"/>
    <mergeCell ref="L271:L277"/>
    <mergeCell ref="M271:M277"/>
    <mergeCell ref="N271:N277"/>
    <mergeCell ref="A271:A277"/>
    <mergeCell ref="B271:B277"/>
    <mergeCell ref="C271:C277"/>
    <mergeCell ref="D271:D277"/>
    <mergeCell ref="O284:O287"/>
    <mergeCell ref="P284:P287"/>
    <mergeCell ref="Q284:Q287"/>
    <mergeCell ref="R284:R287"/>
    <mergeCell ref="U284:U287"/>
    <mergeCell ref="A288:A297"/>
    <mergeCell ref="B288:B297"/>
    <mergeCell ref="C288:C297"/>
    <mergeCell ref="D288:D297"/>
    <mergeCell ref="E288:E297"/>
    <mergeCell ref="I284:I287"/>
    <mergeCell ref="J284:J287"/>
    <mergeCell ref="K284:K287"/>
    <mergeCell ref="L284:L287"/>
    <mergeCell ref="M284:M287"/>
    <mergeCell ref="N284:N287"/>
    <mergeCell ref="T278:T279"/>
    <mergeCell ref="U278:U283"/>
    <mergeCell ref="A284:A287"/>
    <mergeCell ref="B284:B287"/>
    <mergeCell ref="C284:C287"/>
    <mergeCell ref="D284:D287"/>
    <mergeCell ref="E284:E287"/>
    <mergeCell ref="F284:F287"/>
    <mergeCell ref="G284:G287"/>
    <mergeCell ref="H284:H287"/>
    <mergeCell ref="N278:N283"/>
    <mergeCell ref="O278:O283"/>
    <mergeCell ref="P278:P283"/>
    <mergeCell ref="Q278:Q283"/>
    <mergeCell ref="R278:R283"/>
    <mergeCell ref="S278:S279"/>
    <mergeCell ref="K298:K304"/>
    <mergeCell ref="L298:L304"/>
    <mergeCell ref="R288:R297"/>
    <mergeCell ref="S288:S290"/>
    <mergeCell ref="T288:T290"/>
    <mergeCell ref="U288:U297"/>
    <mergeCell ref="A298:A304"/>
    <mergeCell ref="B298:B304"/>
    <mergeCell ref="C298:C304"/>
    <mergeCell ref="D298:D304"/>
    <mergeCell ref="E298:E304"/>
    <mergeCell ref="F298:F304"/>
    <mergeCell ref="L288:L297"/>
    <mergeCell ref="M288:M297"/>
    <mergeCell ref="N288:N297"/>
    <mergeCell ref="O288:O297"/>
    <mergeCell ref="P288:P297"/>
    <mergeCell ref="Q288:Q297"/>
    <mergeCell ref="F288:F297"/>
    <mergeCell ref="G288:G297"/>
    <mergeCell ref="H288:H297"/>
    <mergeCell ref="I288:I297"/>
    <mergeCell ref="J288:J297"/>
    <mergeCell ref="K288:K297"/>
    <mergeCell ref="N306:N307"/>
    <mergeCell ref="O306:O307"/>
    <mergeCell ref="P306:P307"/>
    <mergeCell ref="Q306:Q307"/>
    <mergeCell ref="R306:R307"/>
    <mergeCell ref="U306:U307"/>
    <mergeCell ref="H306:H307"/>
    <mergeCell ref="I306:I307"/>
    <mergeCell ref="J306:J307"/>
    <mergeCell ref="K306:K307"/>
    <mergeCell ref="L306:L307"/>
    <mergeCell ref="M306:M307"/>
    <mergeCell ref="S298:S299"/>
    <mergeCell ref="T298:T299"/>
    <mergeCell ref="U298:U304"/>
    <mergeCell ref="A306:A307"/>
    <mergeCell ref="B306:B307"/>
    <mergeCell ref="C306:C307"/>
    <mergeCell ref="D306:D307"/>
    <mergeCell ref="E306:E307"/>
    <mergeCell ref="F306:F307"/>
    <mergeCell ref="G306:G307"/>
    <mergeCell ref="M298:M304"/>
    <mergeCell ref="N298:N304"/>
    <mergeCell ref="O298:O304"/>
    <mergeCell ref="P298:P304"/>
    <mergeCell ref="Q298:Q304"/>
    <mergeCell ref="R298:R304"/>
    <mergeCell ref="G298:G304"/>
    <mergeCell ref="H298:H304"/>
    <mergeCell ref="I298:I304"/>
    <mergeCell ref="J298:J304"/>
    <mergeCell ref="S309:S313"/>
    <mergeCell ref="T309:T313"/>
    <mergeCell ref="U309:U327"/>
    <mergeCell ref="A331:A343"/>
    <mergeCell ref="B331:B343"/>
    <mergeCell ref="C331:C343"/>
    <mergeCell ref="D331:D343"/>
    <mergeCell ref="E331:E343"/>
    <mergeCell ref="F331:F343"/>
    <mergeCell ref="G331:G343"/>
    <mergeCell ref="M309:M327"/>
    <mergeCell ref="N309:N327"/>
    <mergeCell ref="O309:O327"/>
    <mergeCell ref="P309:P327"/>
    <mergeCell ref="Q309:Q327"/>
    <mergeCell ref="R309:R327"/>
    <mergeCell ref="G309:G327"/>
    <mergeCell ref="H309:H327"/>
    <mergeCell ref="I309:I327"/>
    <mergeCell ref="J309:J327"/>
    <mergeCell ref="K309:K327"/>
    <mergeCell ref="L309:L327"/>
    <mergeCell ref="A309:A327"/>
    <mergeCell ref="B309:B327"/>
    <mergeCell ref="C309:C327"/>
    <mergeCell ref="D309:D327"/>
    <mergeCell ref="E309:E327"/>
    <mergeCell ref="F309:F327"/>
    <mergeCell ref="I344:I355"/>
    <mergeCell ref="J344:J355"/>
    <mergeCell ref="K344:K355"/>
    <mergeCell ref="L344:L355"/>
    <mergeCell ref="M344:M355"/>
    <mergeCell ref="N344:N355"/>
    <mergeCell ref="T331:T332"/>
    <mergeCell ref="U331:U343"/>
    <mergeCell ref="A344:A355"/>
    <mergeCell ref="B344:B355"/>
    <mergeCell ref="C344:C355"/>
    <mergeCell ref="D344:D355"/>
    <mergeCell ref="E344:E355"/>
    <mergeCell ref="F344:F355"/>
    <mergeCell ref="G344:G355"/>
    <mergeCell ref="H344:H355"/>
    <mergeCell ref="N331:N343"/>
    <mergeCell ref="O331:O343"/>
    <mergeCell ref="P331:P343"/>
    <mergeCell ref="Q331:Q343"/>
    <mergeCell ref="R331:R343"/>
    <mergeCell ref="S331:S332"/>
    <mergeCell ref="H331:H343"/>
    <mergeCell ref="I331:I343"/>
    <mergeCell ref="J331:J343"/>
    <mergeCell ref="K331:K343"/>
    <mergeCell ref="L331:L343"/>
    <mergeCell ref="M331:M343"/>
    <mergeCell ref="P356:P360"/>
    <mergeCell ref="Q356:Q360"/>
    <mergeCell ref="R356:R360"/>
    <mergeCell ref="U356:U360"/>
    <mergeCell ref="A361:A363"/>
    <mergeCell ref="B361:B363"/>
    <mergeCell ref="C361:C363"/>
    <mergeCell ref="D361:D363"/>
    <mergeCell ref="E361:E363"/>
    <mergeCell ref="F361:F363"/>
    <mergeCell ref="J356:J360"/>
    <mergeCell ref="K356:K360"/>
    <mergeCell ref="L356:L360"/>
    <mergeCell ref="M356:M360"/>
    <mergeCell ref="N356:N360"/>
    <mergeCell ref="O356:O360"/>
    <mergeCell ref="U344:U355"/>
    <mergeCell ref="A356:A360"/>
    <mergeCell ref="B356:B360"/>
    <mergeCell ref="C356:C360"/>
    <mergeCell ref="D356:D360"/>
    <mergeCell ref="E356:E360"/>
    <mergeCell ref="F356:F360"/>
    <mergeCell ref="G356:G360"/>
    <mergeCell ref="H356:H360"/>
    <mergeCell ref="I356:I360"/>
    <mergeCell ref="O344:O355"/>
    <mergeCell ref="P344:P355"/>
    <mergeCell ref="Q344:Q355"/>
    <mergeCell ref="R344:R355"/>
    <mergeCell ref="S344:S347"/>
    <mergeCell ref="T344:T347"/>
    <mergeCell ref="A364:A370"/>
    <mergeCell ref="B364:B370"/>
    <mergeCell ref="C364:C370"/>
    <mergeCell ref="D364:D370"/>
    <mergeCell ref="E364:E370"/>
    <mergeCell ref="F364:F370"/>
    <mergeCell ref="G364:G370"/>
    <mergeCell ref="M361:M363"/>
    <mergeCell ref="N361:N363"/>
    <mergeCell ref="O361:O363"/>
    <mergeCell ref="P361:P363"/>
    <mergeCell ref="Q361:Q363"/>
    <mergeCell ref="R361:R363"/>
    <mergeCell ref="G361:G363"/>
    <mergeCell ref="H361:H363"/>
    <mergeCell ref="I361:I363"/>
    <mergeCell ref="J361:J363"/>
    <mergeCell ref="K361:K363"/>
    <mergeCell ref="L361:L363"/>
    <mergeCell ref="N364:N370"/>
    <mergeCell ref="O364:O370"/>
    <mergeCell ref="P364:P370"/>
    <mergeCell ref="Q364:Q370"/>
    <mergeCell ref="R364:R370"/>
    <mergeCell ref="U364:U370"/>
    <mergeCell ref="S365:S370"/>
    <mergeCell ref="T365:T370"/>
    <mergeCell ref="H364:H370"/>
    <mergeCell ref="I364:I370"/>
    <mergeCell ref="J364:J370"/>
    <mergeCell ref="K364:K370"/>
    <mergeCell ref="L364:L370"/>
    <mergeCell ref="M364:M370"/>
    <mergeCell ref="S361:S362"/>
    <mergeCell ref="T361:T362"/>
    <mergeCell ref="U361:U363"/>
    <mergeCell ref="S371:S376"/>
    <mergeCell ref="T371:T376"/>
    <mergeCell ref="U371:U380"/>
    <mergeCell ref="A381:A387"/>
    <mergeCell ref="B381:B387"/>
    <mergeCell ref="C381:C387"/>
    <mergeCell ref="D381:D387"/>
    <mergeCell ref="E381:E387"/>
    <mergeCell ref="F381:F387"/>
    <mergeCell ref="G381:G387"/>
    <mergeCell ref="M371:M380"/>
    <mergeCell ref="N371:N380"/>
    <mergeCell ref="O371:O380"/>
    <mergeCell ref="P371:P380"/>
    <mergeCell ref="Q371:Q380"/>
    <mergeCell ref="R371:R380"/>
    <mergeCell ref="G371:G380"/>
    <mergeCell ref="H371:H380"/>
    <mergeCell ref="I371:I380"/>
    <mergeCell ref="J371:J380"/>
    <mergeCell ref="K371:K380"/>
    <mergeCell ref="L371:L380"/>
    <mergeCell ref="A371:A380"/>
    <mergeCell ref="B371:B380"/>
    <mergeCell ref="C371:C380"/>
    <mergeCell ref="D371:D380"/>
    <mergeCell ref="E371:E380"/>
    <mergeCell ref="F371:F380"/>
    <mergeCell ref="M391:M418"/>
    <mergeCell ref="N391:N418"/>
    <mergeCell ref="T381:T383"/>
    <mergeCell ref="U381:U387"/>
    <mergeCell ref="A391:A418"/>
    <mergeCell ref="B391:B418"/>
    <mergeCell ref="C391:C418"/>
    <mergeCell ref="D391:D418"/>
    <mergeCell ref="E391:E418"/>
    <mergeCell ref="F391:F418"/>
    <mergeCell ref="G391:G418"/>
    <mergeCell ref="H391:H418"/>
    <mergeCell ref="N381:N387"/>
    <mergeCell ref="O381:O387"/>
    <mergeCell ref="P381:P387"/>
    <mergeCell ref="Q381:Q387"/>
    <mergeCell ref="R381:R387"/>
    <mergeCell ref="S381:S383"/>
    <mergeCell ref="H381:H387"/>
    <mergeCell ref="I381:I387"/>
    <mergeCell ref="J381:J387"/>
    <mergeCell ref="K381:K387"/>
    <mergeCell ref="L381:L387"/>
    <mergeCell ref="M381:M387"/>
    <mergeCell ref="P421:P427"/>
    <mergeCell ref="Q421:Q427"/>
    <mergeCell ref="R421:R427"/>
    <mergeCell ref="S421:S425"/>
    <mergeCell ref="T421:T425"/>
    <mergeCell ref="U421:U427"/>
    <mergeCell ref="J421:J427"/>
    <mergeCell ref="K421:K427"/>
    <mergeCell ref="L421:L427"/>
    <mergeCell ref="M421:M427"/>
    <mergeCell ref="N421:N427"/>
    <mergeCell ref="O421:O427"/>
    <mergeCell ref="U391:U418"/>
    <mergeCell ref="A421:A427"/>
    <mergeCell ref="B421:B427"/>
    <mergeCell ref="C421:C427"/>
    <mergeCell ref="D421:D427"/>
    <mergeCell ref="E421:E427"/>
    <mergeCell ref="F421:F427"/>
    <mergeCell ref="G421:G427"/>
    <mergeCell ref="H421:H427"/>
    <mergeCell ref="I421:I427"/>
    <mergeCell ref="O391:O418"/>
    <mergeCell ref="P391:P418"/>
    <mergeCell ref="Q391:Q418"/>
    <mergeCell ref="R391:R418"/>
    <mergeCell ref="S391:S399"/>
    <mergeCell ref="T391:T399"/>
    <mergeCell ref="I391:I418"/>
    <mergeCell ref="J391:J418"/>
    <mergeCell ref="K391:K418"/>
    <mergeCell ref="L391:L418"/>
    <mergeCell ref="S428:S434"/>
    <mergeCell ref="T428:T434"/>
    <mergeCell ref="U428:U458"/>
    <mergeCell ref="A461:A471"/>
    <mergeCell ref="B461:B471"/>
    <mergeCell ref="C461:C471"/>
    <mergeCell ref="D461:D471"/>
    <mergeCell ref="E461:E471"/>
    <mergeCell ref="F461:F471"/>
    <mergeCell ref="G461:G471"/>
    <mergeCell ref="M428:M458"/>
    <mergeCell ref="N428:N458"/>
    <mergeCell ref="O428:O458"/>
    <mergeCell ref="P428:P458"/>
    <mergeCell ref="Q428:Q458"/>
    <mergeCell ref="R428:R458"/>
    <mergeCell ref="G428:G458"/>
    <mergeCell ref="H428:H458"/>
    <mergeCell ref="I428:I458"/>
    <mergeCell ref="J428:J458"/>
    <mergeCell ref="K428:K458"/>
    <mergeCell ref="L428:L458"/>
    <mergeCell ref="A428:A458"/>
    <mergeCell ref="B428:B458"/>
    <mergeCell ref="C428:C458"/>
    <mergeCell ref="D428:D458"/>
    <mergeCell ref="E428:E458"/>
    <mergeCell ref="F428:F458"/>
    <mergeCell ref="M476:M505"/>
    <mergeCell ref="N476:N505"/>
    <mergeCell ref="T461:T465"/>
    <mergeCell ref="U461:U471"/>
    <mergeCell ref="A476:A505"/>
    <mergeCell ref="B476:B505"/>
    <mergeCell ref="C476:C505"/>
    <mergeCell ref="D476:D505"/>
    <mergeCell ref="E476:E505"/>
    <mergeCell ref="F476:F505"/>
    <mergeCell ref="G476:G505"/>
    <mergeCell ref="H476:H505"/>
    <mergeCell ref="N461:N471"/>
    <mergeCell ref="O461:O471"/>
    <mergeCell ref="P461:P471"/>
    <mergeCell ref="Q461:Q471"/>
    <mergeCell ref="R461:R471"/>
    <mergeCell ref="S461:S465"/>
    <mergeCell ref="H461:H471"/>
    <mergeCell ref="I461:I471"/>
    <mergeCell ref="J461:J471"/>
    <mergeCell ref="K461:K471"/>
    <mergeCell ref="L461:L471"/>
    <mergeCell ref="M461:M471"/>
    <mergeCell ref="P507:P534"/>
    <mergeCell ref="Q507:Q534"/>
    <mergeCell ref="R507:R534"/>
    <mergeCell ref="S507:S520"/>
    <mergeCell ref="T507:T520"/>
    <mergeCell ref="U507:U534"/>
    <mergeCell ref="J507:J534"/>
    <mergeCell ref="K507:K534"/>
    <mergeCell ref="L507:L534"/>
    <mergeCell ref="M507:M534"/>
    <mergeCell ref="N507:N534"/>
    <mergeCell ref="O507:O534"/>
    <mergeCell ref="U476:U505"/>
    <mergeCell ref="A507:A534"/>
    <mergeCell ref="B507:B534"/>
    <mergeCell ref="C507:C534"/>
    <mergeCell ref="D507:D534"/>
    <mergeCell ref="E507:E534"/>
    <mergeCell ref="F507:F534"/>
    <mergeCell ref="G507:G534"/>
    <mergeCell ref="H507:H534"/>
    <mergeCell ref="I507:I534"/>
    <mergeCell ref="O476:O505"/>
    <mergeCell ref="P476:P505"/>
    <mergeCell ref="Q476:Q505"/>
    <mergeCell ref="R476:R505"/>
    <mergeCell ref="S476:S489"/>
    <mergeCell ref="T476:T489"/>
    <mergeCell ref="I476:I505"/>
    <mergeCell ref="J476:J505"/>
    <mergeCell ref="K476:K505"/>
    <mergeCell ref="L476:L505"/>
    <mergeCell ref="S535:S536"/>
    <mergeCell ref="T535:T536"/>
    <mergeCell ref="U535:U541"/>
    <mergeCell ref="A544:A545"/>
    <mergeCell ref="B544:B545"/>
    <mergeCell ref="C544:C545"/>
    <mergeCell ref="D544:D545"/>
    <mergeCell ref="E544:E545"/>
    <mergeCell ref="F544:F545"/>
    <mergeCell ref="G544:G545"/>
    <mergeCell ref="M535:M541"/>
    <mergeCell ref="N535:N541"/>
    <mergeCell ref="O535:O541"/>
    <mergeCell ref="P535:P541"/>
    <mergeCell ref="Q535:Q541"/>
    <mergeCell ref="R535:R541"/>
    <mergeCell ref="G535:G541"/>
    <mergeCell ref="H535:H541"/>
    <mergeCell ref="I535:I541"/>
    <mergeCell ref="J535:J541"/>
    <mergeCell ref="K535:K541"/>
    <mergeCell ref="L535:L541"/>
    <mergeCell ref="A535:A541"/>
    <mergeCell ref="B535:B541"/>
    <mergeCell ref="C535:C541"/>
    <mergeCell ref="D535:D541"/>
    <mergeCell ref="E535:E541"/>
    <mergeCell ref="F535:F541"/>
    <mergeCell ref="M546:M551"/>
    <mergeCell ref="N546:N551"/>
    <mergeCell ref="T544:T545"/>
    <mergeCell ref="U544:U545"/>
    <mergeCell ref="A546:A551"/>
    <mergeCell ref="B546:B551"/>
    <mergeCell ref="C546:C551"/>
    <mergeCell ref="D546:D551"/>
    <mergeCell ref="E546:E551"/>
    <mergeCell ref="F546:F551"/>
    <mergeCell ref="G546:G551"/>
    <mergeCell ref="H546:H551"/>
    <mergeCell ref="N544:N545"/>
    <mergeCell ref="O544:O545"/>
    <mergeCell ref="P544:P545"/>
    <mergeCell ref="Q544:Q545"/>
    <mergeCell ref="R544:R545"/>
    <mergeCell ref="S544:S545"/>
    <mergeCell ref="H544:H545"/>
    <mergeCell ref="I544:I545"/>
    <mergeCell ref="J544:J545"/>
    <mergeCell ref="K544:K545"/>
    <mergeCell ref="L544:L545"/>
    <mergeCell ref="M544:M545"/>
    <mergeCell ref="P554:P556"/>
    <mergeCell ref="Q554:Q556"/>
    <mergeCell ref="R554:R556"/>
    <mergeCell ref="S554:S555"/>
    <mergeCell ref="T554:T555"/>
    <mergeCell ref="U554:U556"/>
    <mergeCell ref="J554:J556"/>
    <mergeCell ref="K554:K556"/>
    <mergeCell ref="L554:L556"/>
    <mergeCell ref="M554:M556"/>
    <mergeCell ref="N554:N556"/>
    <mergeCell ref="O554:O556"/>
    <mergeCell ref="U546:U551"/>
    <mergeCell ref="A554:A556"/>
    <mergeCell ref="B554:B556"/>
    <mergeCell ref="C554:C556"/>
    <mergeCell ref="D554:D556"/>
    <mergeCell ref="E554:E556"/>
    <mergeCell ref="F554:F556"/>
    <mergeCell ref="G554:G556"/>
    <mergeCell ref="H554:H556"/>
    <mergeCell ref="I554:I556"/>
    <mergeCell ref="O546:O551"/>
    <mergeCell ref="P546:P551"/>
    <mergeCell ref="Q546:Q551"/>
    <mergeCell ref="R546:R551"/>
    <mergeCell ref="S546:S549"/>
    <mergeCell ref="T546:T549"/>
    <mergeCell ref="I546:I551"/>
    <mergeCell ref="J546:J551"/>
    <mergeCell ref="K546:K551"/>
    <mergeCell ref="L546:L551"/>
    <mergeCell ref="S558:S571"/>
    <mergeCell ref="T558:T571"/>
    <mergeCell ref="U558:U577"/>
    <mergeCell ref="A579:A607"/>
    <mergeCell ref="B579:B607"/>
    <mergeCell ref="C579:C607"/>
    <mergeCell ref="D579:D607"/>
    <mergeCell ref="E579:E607"/>
    <mergeCell ref="F579:F607"/>
    <mergeCell ref="G579:G607"/>
    <mergeCell ref="M558:M577"/>
    <mergeCell ref="N558:N577"/>
    <mergeCell ref="O558:O577"/>
    <mergeCell ref="P558:P577"/>
    <mergeCell ref="Q558:Q577"/>
    <mergeCell ref="R558:R577"/>
    <mergeCell ref="G558:G577"/>
    <mergeCell ref="H558:H577"/>
    <mergeCell ref="I558:I577"/>
    <mergeCell ref="J558:J577"/>
    <mergeCell ref="K558:K577"/>
    <mergeCell ref="L558:L577"/>
    <mergeCell ref="A558:A577"/>
    <mergeCell ref="B558:B577"/>
    <mergeCell ref="C558:C577"/>
    <mergeCell ref="D558:D577"/>
    <mergeCell ref="E558:E577"/>
    <mergeCell ref="F558:F577"/>
    <mergeCell ref="I609:I613"/>
    <mergeCell ref="J609:J613"/>
    <mergeCell ref="K609:K613"/>
    <mergeCell ref="L609:L613"/>
    <mergeCell ref="M609:M613"/>
    <mergeCell ref="N609:N613"/>
    <mergeCell ref="T579:T595"/>
    <mergeCell ref="U579:U607"/>
    <mergeCell ref="A609:A613"/>
    <mergeCell ref="B609:B613"/>
    <mergeCell ref="C609:C613"/>
    <mergeCell ref="D609:D613"/>
    <mergeCell ref="E609:E613"/>
    <mergeCell ref="F609:F613"/>
    <mergeCell ref="G609:G613"/>
    <mergeCell ref="H609:H613"/>
    <mergeCell ref="N579:N607"/>
    <mergeCell ref="O579:O607"/>
    <mergeCell ref="P579:P607"/>
    <mergeCell ref="Q579:Q607"/>
    <mergeCell ref="R579:R607"/>
    <mergeCell ref="S579:S595"/>
    <mergeCell ref="H579:H607"/>
    <mergeCell ref="I579:I607"/>
    <mergeCell ref="J579:J607"/>
    <mergeCell ref="K579:K607"/>
    <mergeCell ref="L579:L607"/>
    <mergeCell ref="M579:M607"/>
    <mergeCell ref="P614:P619"/>
    <mergeCell ref="Q614:Q619"/>
    <mergeCell ref="R614:R619"/>
    <mergeCell ref="U614:U619"/>
    <mergeCell ref="A620:A624"/>
    <mergeCell ref="B620:B624"/>
    <mergeCell ref="C620:C624"/>
    <mergeCell ref="D620:D624"/>
    <mergeCell ref="E620:E624"/>
    <mergeCell ref="F620:F624"/>
    <mergeCell ref="J614:J619"/>
    <mergeCell ref="K614:K619"/>
    <mergeCell ref="L614:L619"/>
    <mergeCell ref="M614:M619"/>
    <mergeCell ref="N614:N619"/>
    <mergeCell ref="O614:O619"/>
    <mergeCell ref="U609:U613"/>
    <mergeCell ref="A614:A619"/>
    <mergeCell ref="B614:B619"/>
    <mergeCell ref="C614:C619"/>
    <mergeCell ref="D614:D619"/>
    <mergeCell ref="E614:E619"/>
    <mergeCell ref="F614:F619"/>
    <mergeCell ref="G614:G619"/>
    <mergeCell ref="H614:H619"/>
    <mergeCell ref="I614:I619"/>
    <mergeCell ref="O609:O613"/>
    <mergeCell ref="P609:P613"/>
    <mergeCell ref="Q609:Q613"/>
    <mergeCell ref="R609:R613"/>
    <mergeCell ref="S609:S612"/>
    <mergeCell ref="T609:T612"/>
    <mergeCell ref="S620:S622"/>
    <mergeCell ref="T620:T622"/>
    <mergeCell ref="U620:U624"/>
    <mergeCell ref="A625:A627"/>
    <mergeCell ref="B625:B627"/>
    <mergeCell ref="C625:C627"/>
    <mergeCell ref="D625:D627"/>
    <mergeCell ref="E625:E627"/>
    <mergeCell ref="F625:F627"/>
    <mergeCell ref="G625:G627"/>
    <mergeCell ref="M620:M624"/>
    <mergeCell ref="N620:N624"/>
    <mergeCell ref="O620:O624"/>
    <mergeCell ref="P620:P624"/>
    <mergeCell ref="Q620:Q624"/>
    <mergeCell ref="R620:R624"/>
    <mergeCell ref="G620:G624"/>
    <mergeCell ref="H620:H624"/>
    <mergeCell ref="I620:I624"/>
    <mergeCell ref="J620:J624"/>
    <mergeCell ref="K620:K624"/>
    <mergeCell ref="L620:L624"/>
    <mergeCell ref="M628:M644"/>
    <mergeCell ref="N628:N644"/>
    <mergeCell ref="T625:T627"/>
    <mergeCell ref="U625:U627"/>
    <mergeCell ref="A628:A644"/>
    <mergeCell ref="B628:B644"/>
    <mergeCell ref="C628:C644"/>
    <mergeCell ref="D628:D644"/>
    <mergeCell ref="E628:E644"/>
    <mergeCell ref="F628:F644"/>
    <mergeCell ref="G628:G644"/>
    <mergeCell ref="H628:H644"/>
    <mergeCell ref="N625:N627"/>
    <mergeCell ref="O625:O627"/>
    <mergeCell ref="P625:P627"/>
    <mergeCell ref="Q625:Q627"/>
    <mergeCell ref="R625:R627"/>
    <mergeCell ref="S625:S627"/>
    <mergeCell ref="H625:H627"/>
    <mergeCell ref="I625:I627"/>
    <mergeCell ref="J625:J627"/>
    <mergeCell ref="K625:K627"/>
    <mergeCell ref="L625:L627"/>
    <mergeCell ref="M625:M627"/>
    <mergeCell ref="P645:P647"/>
    <mergeCell ref="Q645:Q647"/>
    <mergeCell ref="R645:R647"/>
    <mergeCell ref="S645:S647"/>
    <mergeCell ref="T645:T647"/>
    <mergeCell ref="U645:U647"/>
    <mergeCell ref="J645:J647"/>
    <mergeCell ref="K645:K647"/>
    <mergeCell ref="L645:L647"/>
    <mergeCell ref="M645:M647"/>
    <mergeCell ref="N645:N647"/>
    <mergeCell ref="O645:O647"/>
    <mergeCell ref="U628:U644"/>
    <mergeCell ref="A645:A647"/>
    <mergeCell ref="B645:B647"/>
    <mergeCell ref="C645:C647"/>
    <mergeCell ref="D645:D647"/>
    <mergeCell ref="E645:E647"/>
    <mergeCell ref="F645:F647"/>
    <mergeCell ref="G645:G647"/>
    <mergeCell ref="H645:H647"/>
    <mergeCell ref="I645:I647"/>
    <mergeCell ref="O628:O644"/>
    <mergeCell ref="P628:P644"/>
    <mergeCell ref="Q628:Q644"/>
    <mergeCell ref="R628:R644"/>
    <mergeCell ref="S628:S644"/>
    <mergeCell ref="T628:T644"/>
    <mergeCell ref="I628:I644"/>
    <mergeCell ref="J628:J644"/>
    <mergeCell ref="K628:K644"/>
    <mergeCell ref="L628:L644"/>
    <mergeCell ref="S649:S654"/>
    <mergeCell ref="T649:T654"/>
    <mergeCell ref="U649:U655"/>
    <mergeCell ref="A656:A684"/>
    <mergeCell ref="B656:B684"/>
    <mergeCell ref="C656:C684"/>
    <mergeCell ref="D656:D684"/>
    <mergeCell ref="E656:E684"/>
    <mergeCell ref="F656:F684"/>
    <mergeCell ref="G656:G684"/>
    <mergeCell ref="M649:M655"/>
    <mergeCell ref="N649:N655"/>
    <mergeCell ref="O649:O655"/>
    <mergeCell ref="P649:P655"/>
    <mergeCell ref="Q649:Q655"/>
    <mergeCell ref="R649:R655"/>
    <mergeCell ref="G649:G655"/>
    <mergeCell ref="H649:H655"/>
    <mergeCell ref="I649:I655"/>
    <mergeCell ref="J649:J655"/>
    <mergeCell ref="K649:K655"/>
    <mergeCell ref="L649:L655"/>
    <mergeCell ref="A649:A655"/>
    <mergeCell ref="B649:B655"/>
    <mergeCell ref="C649:C655"/>
    <mergeCell ref="D649:D655"/>
    <mergeCell ref="E649:E655"/>
    <mergeCell ref="F649:F655"/>
    <mergeCell ref="M686:M698"/>
    <mergeCell ref="N686:N698"/>
    <mergeCell ref="T656:T684"/>
    <mergeCell ref="U656:U684"/>
    <mergeCell ref="A686:A698"/>
    <mergeCell ref="B686:B698"/>
    <mergeCell ref="C686:C698"/>
    <mergeCell ref="D686:D698"/>
    <mergeCell ref="E686:E698"/>
    <mergeCell ref="F686:F698"/>
    <mergeCell ref="G686:G698"/>
    <mergeCell ref="H686:H698"/>
    <mergeCell ref="N656:N684"/>
    <mergeCell ref="O656:O684"/>
    <mergeCell ref="P656:P684"/>
    <mergeCell ref="Q656:Q684"/>
    <mergeCell ref="R656:R684"/>
    <mergeCell ref="S656:S684"/>
    <mergeCell ref="H656:H684"/>
    <mergeCell ref="I656:I684"/>
    <mergeCell ref="J656:J684"/>
    <mergeCell ref="K656:K684"/>
    <mergeCell ref="L656:L684"/>
    <mergeCell ref="M656:M684"/>
    <mergeCell ref="P699:P703"/>
    <mergeCell ref="Q699:Q703"/>
    <mergeCell ref="R699:R703"/>
    <mergeCell ref="S699:S703"/>
    <mergeCell ref="T699:T703"/>
    <mergeCell ref="U699:U703"/>
    <mergeCell ref="J699:J703"/>
    <mergeCell ref="K699:K703"/>
    <mergeCell ref="L699:L703"/>
    <mergeCell ref="M699:M703"/>
    <mergeCell ref="N699:N703"/>
    <mergeCell ref="O699:O703"/>
    <mergeCell ref="U686:U698"/>
    <mergeCell ref="A699:A703"/>
    <mergeCell ref="B699:B703"/>
    <mergeCell ref="C699:C703"/>
    <mergeCell ref="D699:D703"/>
    <mergeCell ref="E699:E703"/>
    <mergeCell ref="F699:F703"/>
    <mergeCell ref="G699:G703"/>
    <mergeCell ref="H699:H703"/>
    <mergeCell ref="I699:I703"/>
    <mergeCell ref="O686:O698"/>
    <mergeCell ref="P686:P698"/>
    <mergeCell ref="Q686:Q698"/>
    <mergeCell ref="R686:R698"/>
    <mergeCell ref="S686:S698"/>
    <mergeCell ref="T686:T698"/>
    <mergeCell ref="I686:I698"/>
    <mergeCell ref="J686:J698"/>
    <mergeCell ref="K686:K698"/>
    <mergeCell ref="L686:L698"/>
    <mergeCell ref="T704:T709"/>
    <mergeCell ref="U704:U709"/>
    <mergeCell ref="A712:A720"/>
    <mergeCell ref="B712:B720"/>
    <mergeCell ref="C712:C720"/>
    <mergeCell ref="D712:D720"/>
    <mergeCell ref="E712:E720"/>
    <mergeCell ref="F712:F720"/>
    <mergeCell ref="G712:G720"/>
    <mergeCell ref="M704:M709"/>
    <mergeCell ref="N704:N709"/>
    <mergeCell ref="O704:O709"/>
    <mergeCell ref="P704:P709"/>
    <mergeCell ref="Q704:Q709"/>
    <mergeCell ref="R704:R709"/>
    <mergeCell ref="G704:G709"/>
    <mergeCell ref="H704:H709"/>
    <mergeCell ref="I704:I709"/>
    <mergeCell ref="J704:J709"/>
    <mergeCell ref="K704:K709"/>
    <mergeCell ref="L704:L709"/>
    <mergeCell ref="A704:A709"/>
    <mergeCell ref="B704:B709"/>
    <mergeCell ref="C704:C709"/>
    <mergeCell ref="D704:D709"/>
    <mergeCell ref="E704:E709"/>
    <mergeCell ref="F704:F709"/>
    <mergeCell ref="T712:T720"/>
    <mergeCell ref="U712:U720"/>
    <mergeCell ref="E721:E726"/>
    <mergeCell ref="F721:F726"/>
    <mergeCell ref="G721:G726"/>
    <mergeCell ref="H721:H726"/>
    <mergeCell ref="N712:N720"/>
    <mergeCell ref="O712:O720"/>
    <mergeCell ref="P712:P720"/>
    <mergeCell ref="Q712:Q720"/>
    <mergeCell ref="R712:R720"/>
    <mergeCell ref="S712:S720"/>
    <mergeCell ref="H712:H720"/>
    <mergeCell ref="I712:I720"/>
    <mergeCell ref="J712:J720"/>
    <mergeCell ref="K712:K720"/>
    <mergeCell ref="L712:L720"/>
    <mergeCell ref="M712:M720"/>
    <mergeCell ref="S704:S709"/>
    <mergeCell ref="H727:H736"/>
    <mergeCell ref="I727:I736"/>
    <mergeCell ref="J727:J736"/>
    <mergeCell ref="K727:K736"/>
    <mergeCell ref="L727:L736"/>
    <mergeCell ref="M727:M736"/>
    <mergeCell ref="U721:U726"/>
    <mergeCell ref="S725:S726"/>
    <mergeCell ref="T725:T726"/>
    <mergeCell ref="A727:A736"/>
    <mergeCell ref="B727:B736"/>
    <mergeCell ref="C727:C736"/>
    <mergeCell ref="D727:D736"/>
    <mergeCell ref="E727:E736"/>
    <mergeCell ref="F727:F736"/>
    <mergeCell ref="G727:G736"/>
    <mergeCell ref="O721:O726"/>
    <mergeCell ref="P721:P726"/>
    <mergeCell ref="Q721:Q726"/>
    <mergeCell ref="R721:R726"/>
    <mergeCell ref="S721:S724"/>
    <mergeCell ref="T721:T724"/>
    <mergeCell ref="I721:I726"/>
    <mergeCell ref="J721:J726"/>
    <mergeCell ref="K721:K726"/>
    <mergeCell ref="L721:L726"/>
    <mergeCell ref="M721:M726"/>
    <mergeCell ref="N721:N726"/>
    <mergeCell ref="A721:A726"/>
    <mergeCell ref="B721:B726"/>
    <mergeCell ref="C721:C726"/>
    <mergeCell ref="D721:D726"/>
    <mergeCell ref="O740:O742"/>
    <mergeCell ref="P740:P742"/>
    <mergeCell ref="Q740:Q742"/>
    <mergeCell ref="R740:R742"/>
    <mergeCell ref="U740:U742"/>
    <mergeCell ref="A744:A765"/>
    <mergeCell ref="B744:B765"/>
    <mergeCell ref="C744:C765"/>
    <mergeCell ref="D744:D765"/>
    <mergeCell ref="E744:E765"/>
    <mergeCell ref="I740:I742"/>
    <mergeCell ref="J740:J742"/>
    <mergeCell ref="K740:K742"/>
    <mergeCell ref="L740:L742"/>
    <mergeCell ref="M740:M742"/>
    <mergeCell ref="N740:N742"/>
    <mergeCell ref="T727:T736"/>
    <mergeCell ref="U727:U736"/>
    <mergeCell ref="A740:A742"/>
    <mergeCell ref="B740:B742"/>
    <mergeCell ref="C740:C742"/>
    <mergeCell ref="D740:D742"/>
    <mergeCell ref="E740:E742"/>
    <mergeCell ref="F740:F742"/>
    <mergeCell ref="G740:G742"/>
    <mergeCell ref="H740:H742"/>
    <mergeCell ref="N727:N736"/>
    <mergeCell ref="O727:O736"/>
    <mergeCell ref="P727:P736"/>
    <mergeCell ref="Q727:Q736"/>
    <mergeCell ref="R727:R736"/>
    <mergeCell ref="S727:S736"/>
    <mergeCell ref="K766:K778"/>
    <mergeCell ref="L766:L778"/>
    <mergeCell ref="R744:R765"/>
    <mergeCell ref="U744:U765"/>
    <mergeCell ref="S752:S753"/>
    <mergeCell ref="T752:T753"/>
    <mergeCell ref="A766:A778"/>
    <mergeCell ref="B766:B778"/>
    <mergeCell ref="C766:C778"/>
    <mergeCell ref="D766:D778"/>
    <mergeCell ref="E766:E778"/>
    <mergeCell ref="F766:F778"/>
    <mergeCell ref="L744:L765"/>
    <mergeCell ref="M744:M765"/>
    <mergeCell ref="N744:N765"/>
    <mergeCell ref="O744:O765"/>
    <mergeCell ref="P744:P765"/>
    <mergeCell ref="Q744:Q765"/>
    <mergeCell ref="F744:F765"/>
    <mergeCell ref="G744:G765"/>
    <mergeCell ref="H744:H765"/>
    <mergeCell ref="I744:I765"/>
    <mergeCell ref="J744:J765"/>
    <mergeCell ref="K744:K765"/>
    <mergeCell ref="P779:P786"/>
    <mergeCell ref="Q779:Q786"/>
    <mergeCell ref="R779:R786"/>
    <mergeCell ref="S779:S780"/>
    <mergeCell ref="T779:T780"/>
    <mergeCell ref="U779:U786"/>
    <mergeCell ref="J779:J786"/>
    <mergeCell ref="K779:K786"/>
    <mergeCell ref="L779:L786"/>
    <mergeCell ref="M779:M786"/>
    <mergeCell ref="N779:N786"/>
    <mergeCell ref="O779:O786"/>
    <mergeCell ref="U766:U778"/>
    <mergeCell ref="A779:A786"/>
    <mergeCell ref="B779:B786"/>
    <mergeCell ref="C779:C786"/>
    <mergeCell ref="D779:D786"/>
    <mergeCell ref="E779:E786"/>
    <mergeCell ref="F779:F786"/>
    <mergeCell ref="G779:G786"/>
    <mergeCell ref="H779:H786"/>
    <mergeCell ref="I779:I786"/>
    <mergeCell ref="M766:M778"/>
    <mergeCell ref="N766:N778"/>
    <mergeCell ref="O766:O778"/>
    <mergeCell ref="P766:P778"/>
    <mergeCell ref="Q766:Q778"/>
    <mergeCell ref="R766:R778"/>
    <mergeCell ref="G766:G778"/>
    <mergeCell ref="H766:H778"/>
    <mergeCell ref="I766:I778"/>
    <mergeCell ref="J766:J778"/>
    <mergeCell ref="S787:S794"/>
    <mergeCell ref="T787:T794"/>
    <mergeCell ref="U787:U794"/>
    <mergeCell ref="A795:A800"/>
    <mergeCell ref="B795:B800"/>
    <mergeCell ref="C795:C800"/>
    <mergeCell ref="D795:D800"/>
    <mergeCell ref="E795:E800"/>
    <mergeCell ref="F795:F800"/>
    <mergeCell ref="G795:G800"/>
    <mergeCell ref="M787:M794"/>
    <mergeCell ref="N787:N794"/>
    <mergeCell ref="O787:O794"/>
    <mergeCell ref="P787:P794"/>
    <mergeCell ref="Q787:Q794"/>
    <mergeCell ref="R787:R794"/>
    <mergeCell ref="G787:G794"/>
    <mergeCell ref="H787:H794"/>
    <mergeCell ref="I787:I794"/>
    <mergeCell ref="J787:J794"/>
    <mergeCell ref="K787:K794"/>
    <mergeCell ref="L787:L794"/>
    <mergeCell ref="A787:A794"/>
    <mergeCell ref="B787:B794"/>
    <mergeCell ref="C787:C794"/>
    <mergeCell ref="D787:D794"/>
    <mergeCell ref="E787:E794"/>
    <mergeCell ref="F787:F794"/>
    <mergeCell ref="A801:A806"/>
    <mergeCell ref="B801:B806"/>
    <mergeCell ref="C801:C806"/>
    <mergeCell ref="D801:D806"/>
    <mergeCell ref="E801:E806"/>
    <mergeCell ref="F801:F806"/>
    <mergeCell ref="N795:N800"/>
    <mergeCell ref="O795:O800"/>
    <mergeCell ref="P795:P800"/>
    <mergeCell ref="Q795:Q800"/>
    <mergeCell ref="R795:R800"/>
    <mergeCell ref="U795:U800"/>
    <mergeCell ref="S796:S800"/>
    <mergeCell ref="T796:T800"/>
    <mergeCell ref="H795:H800"/>
    <mergeCell ref="I795:I800"/>
    <mergeCell ref="J795:J800"/>
    <mergeCell ref="K795:K800"/>
    <mergeCell ref="L795:L800"/>
    <mergeCell ref="M795:M800"/>
    <mergeCell ref="S801:S802"/>
    <mergeCell ref="T801:T802"/>
    <mergeCell ref="U801:U806"/>
    <mergeCell ref="S803:S804"/>
    <mergeCell ref="T803:T804"/>
    <mergeCell ref="S805:S806"/>
    <mergeCell ref="T805:T806"/>
    <mergeCell ref="M801:M806"/>
    <mergeCell ref="N801:N806"/>
    <mergeCell ref="O801:O806"/>
    <mergeCell ref="P801:P806"/>
    <mergeCell ref="Q801:Q806"/>
    <mergeCell ref="R801:R806"/>
    <mergeCell ref="G801:G806"/>
    <mergeCell ref="H801:H806"/>
    <mergeCell ref="I801:I806"/>
    <mergeCell ref="J801:J806"/>
    <mergeCell ref="K801:K806"/>
    <mergeCell ref="L801:L806"/>
    <mergeCell ref="S807:S809"/>
    <mergeCell ref="T807:T809"/>
    <mergeCell ref="U807:U812"/>
    <mergeCell ref="S810:S812"/>
    <mergeCell ref="T810:T812"/>
    <mergeCell ref="A813:A818"/>
    <mergeCell ref="B813:B818"/>
    <mergeCell ref="C813:C818"/>
    <mergeCell ref="D813:D818"/>
    <mergeCell ref="E813:E818"/>
    <mergeCell ref="M807:M812"/>
    <mergeCell ref="N807:N812"/>
    <mergeCell ref="O807:O812"/>
    <mergeCell ref="P807:P812"/>
    <mergeCell ref="Q807:Q812"/>
    <mergeCell ref="R807:R812"/>
    <mergeCell ref="G807:G812"/>
    <mergeCell ref="H807:H812"/>
    <mergeCell ref="I807:I812"/>
    <mergeCell ref="J807:J812"/>
    <mergeCell ref="K807:K812"/>
    <mergeCell ref="L807:L812"/>
    <mergeCell ref="A807:A812"/>
    <mergeCell ref="B807:B812"/>
    <mergeCell ref="C807:C812"/>
    <mergeCell ref="D807:D812"/>
    <mergeCell ref="E807:E812"/>
    <mergeCell ref="F807:F812"/>
    <mergeCell ref="R813:R818"/>
    <mergeCell ref="S813:S815"/>
    <mergeCell ref="T813:T815"/>
    <mergeCell ref="U813:U818"/>
    <mergeCell ref="S816:S818"/>
    <mergeCell ref="T816:T818"/>
    <mergeCell ref="L813:L818"/>
    <mergeCell ref="M813:M818"/>
    <mergeCell ref="N813:N818"/>
    <mergeCell ref="O813:O818"/>
    <mergeCell ref="P813:P818"/>
    <mergeCell ref="Q813:Q818"/>
    <mergeCell ref="F813:F818"/>
    <mergeCell ref="G813:G818"/>
    <mergeCell ref="H813:H818"/>
    <mergeCell ref="I813:I818"/>
    <mergeCell ref="J813:J818"/>
    <mergeCell ref="K813:K818"/>
    <mergeCell ref="U819:U824"/>
    <mergeCell ref="S821:S822"/>
    <mergeCell ref="T821:T822"/>
    <mergeCell ref="S823:S824"/>
    <mergeCell ref="T823:T824"/>
    <mergeCell ref="A825:A830"/>
    <mergeCell ref="B825:B830"/>
    <mergeCell ref="C825:C830"/>
    <mergeCell ref="D825:D830"/>
    <mergeCell ref="E825:E830"/>
    <mergeCell ref="M819:M824"/>
    <mergeCell ref="N819:N824"/>
    <mergeCell ref="O819:O824"/>
    <mergeCell ref="P819:P824"/>
    <mergeCell ref="Q819:Q824"/>
    <mergeCell ref="R819:R824"/>
    <mergeCell ref="G819:G824"/>
    <mergeCell ref="H819:H824"/>
    <mergeCell ref="I819:I824"/>
    <mergeCell ref="J819:J824"/>
    <mergeCell ref="K819:K824"/>
    <mergeCell ref="L819:L824"/>
    <mergeCell ref="A819:A824"/>
    <mergeCell ref="B819:B824"/>
    <mergeCell ref="C819:C824"/>
    <mergeCell ref="D819:D824"/>
    <mergeCell ref="E819:E824"/>
    <mergeCell ref="F819:F824"/>
    <mergeCell ref="G839:G840"/>
    <mergeCell ref="H839:H840"/>
    <mergeCell ref="I839:I840"/>
    <mergeCell ref="J839:J840"/>
    <mergeCell ref="K839:K840"/>
    <mergeCell ref="L839:L840"/>
    <mergeCell ref="R825:R830"/>
    <mergeCell ref="U825:U830"/>
    <mergeCell ref="S827:S828"/>
    <mergeCell ref="T827:T828"/>
    <mergeCell ref="A839:A840"/>
    <mergeCell ref="B839:B840"/>
    <mergeCell ref="C839:C840"/>
    <mergeCell ref="D839:D840"/>
    <mergeCell ref="E839:E840"/>
    <mergeCell ref="F839:F840"/>
    <mergeCell ref="L825:L830"/>
    <mergeCell ref="M825:M830"/>
    <mergeCell ref="N825:N830"/>
    <mergeCell ref="O825:O830"/>
    <mergeCell ref="P825:P830"/>
    <mergeCell ref="Q825:Q830"/>
    <mergeCell ref="F825:F830"/>
    <mergeCell ref="G825:G830"/>
    <mergeCell ref="H825:H830"/>
    <mergeCell ref="I825:I830"/>
    <mergeCell ref="J825:J830"/>
    <mergeCell ref="K825:K830"/>
    <mergeCell ref="P841:P843"/>
    <mergeCell ref="Q841:Q843"/>
    <mergeCell ref="R841:R843"/>
    <mergeCell ref="T841:T843"/>
    <mergeCell ref="U841:U843"/>
    <mergeCell ref="A848:A854"/>
    <mergeCell ref="B848:B854"/>
    <mergeCell ref="C848:C854"/>
    <mergeCell ref="D848:D854"/>
    <mergeCell ref="E848:E854"/>
    <mergeCell ref="J841:J843"/>
    <mergeCell ref="K841:K843"/>
    <mergeCell ref="L841:L843"/>
    <mergeCell ref="M841:M843"/>
    <mergeCell ref="N841:N843"/>
    <mergeCell ref="O841:O843"/>
    <mergeCell ref="U839:U840"/>
    <mergeCell ref="A841:A843"/>
    <mergeCell ref="B841:B843"/>
    <mergeCell ref="C841:C843"/>
    <mergeCell ref="D841:D843"/>
    <mergeCell ref="E841:E843"/>
    <mergeCell ref="F841:F843"/>
    <mergeCell ref="G841:G843"/>
    <mergeCell ref="H841:H843"/>
    <mergeCell ref="I841:I843"/>
    <mergeCell ref="M839:M840"/>
    <mergeCell ref="N839:N840"/>
    <mergeCell ref="O839:O840"/>
    <mergeCell ref="P839:P840"/>
    <mergeCell ref="Q839:Q840"/>
    <mergeCell ref="R839:R840"/>
    <mergeCell ref="R848:R854"/>
    <mergeCell ref="A855:A856"/>
    <mergeCell ref="B855:B856"/>
    <mergeCell ref="C855:C856"/>
    <mergeCell ref="D855:D856"/>
    <mergeCell ref="E855:E856"/>
    <mergeCell ref="F855:F856"/>
    <mergeCell ref="G855:G856"/>
    <mergeCell ref="H855:H856"/>
    <mergeCell ref="I855:I856"/>
    <mergeCell ref="L848:L854"/>
    <mergeCell ref="M848:M854"/>
    <mergeCell ref="N848:N854"/>
    <mergeCell ref="O848:O854"/>
    <mergeCell ref="P848:P854"/>
    <mergeCell ref="Q848:Q854"/>
    <mergeCell ref="F848:F854"/>
    <mergeCell ref="G848:G854"/>
    <mergeCell ref="H848:H854"/>
    <mergeCell ref="I848:I854"/>
    <mergeCell ref="J848:J854"/>
    <mergeCell ref="K848:K854"/>
    <mergeCell ref="A858:U858"/>
    <mergeCell ref="I859:I861"/>
    <mergeCell ref="I862:I864"/>
    <mergeCell ref="A866:U866"/>
    <mergeCell ref="I867:I869"/>
    <mergeCell ref="A872:U872"/>
    <mergeCell ref="P855:P856"/>
    <mergeCell ref="Q855:Q856"/>
    <mergeCell ref="R855:R856"/>
    <mergeCell ref="S855:S856"/>
    <mergeCell ref="T855:T856"/>
    <mergeCell ref="U855:U856"/>
    <mergeCell ref="J855:J856"/>
    <mergeCell ref="K855:K856"/>
    <mergeCell ref="L855:L856"/>
    <mergeCell ref="M855:M856"/>
    <mergeCell ref="N855:N856"/>
    <mergeCell ref="O855:O856"/>
    <mergeCell ref="N885:N893"/>
    <mergeCell ref="O885:O893"/>
    <mergeCell ref="P885:P893"/>
    <mergeCell ref="Q885:Q893"/>
    <mergeCell ref="R885:R893"/>
    <mergeCell ref="U885:U893"/>
    <mergeCell ref="H885:H893"/>
    <mergeCell ref="I885:I893"/>
    <mergeCell ref="J885:J893"/>
    <mergeCell ref="K885:K893"/>
    <mergeCell ref="L885:L893"/>
    <mergeCell ref="M885:M893"/>
    <mergeCell ref="A876:U876"/>
    <mergeCell ref="A878:U878"/>
    <mergeCell ref="A884:U884"/>
    <mergeCell ref="A885:A893"/>
    <mergeCell ref="B885:B893"/>
    <mergeCell ref="C885:C893"/>
    <mergeCell ref="D885:D893"/>
    <mergeCell ref="E885:E893"/>
    <mergeCell ref="F885:F893"/>
    <mergeCell ref="G885:G893"/>
    <mergeCell ref="P896:P919"/>
    <mergeCell ref="Q896:Q919"/>
    <mergeCell ref="R896:R919"/>
    <mergeCell ref="U896:U919"/>
    <mergeCell ref="C902:C904"/>
    <mergeCell ref="C906:C907"/>
    <mergeCell ref="C909:C919"/>
    <mergeCell ref="J896:J919"/>
    <mergeCell ref="K896:K919"/>
    <mergeCell ref="L896:L919"/>
    <mergeCell ref="M896:M919"/>
    <mergeCell ref="N896:N919"/>
    <mergeCell ref="O896:O919"/>
    <mergeCell ref="A895:U895"/>
    <mergeCell ref="A896:A919"/>
    <mergeCell ref="B896:B919"/>
    <mergeCell ref="C896:C901"/>
    <mergeCell ref="D896:D919"/>
    <mergeCell ref="E896:E919"/>
    <mergeCell ref="F896:F919"/>
    <mergeCell ref="G896:G919"/>
    <mergeCell ref="H896:H919"/>
    <mergeCell ref="I896:I919"/>
    <mergeCell ref="P923:P924"/>
    <mergeCell ref="Q923:Q924"/>
    <mergeCell ref="R923:R924"/>
    <mergeCell ref="U923:U924"/>
    <mergeCell ref="A926:U926"/>
    <mergeCell ref="A927:A932"/>
    <mergeCell ref="B927:B932"/>
    <mergeCell ref="C927:C932"/>
    <mergeCell ref="D927:D932"/>
    <mergeCell ref="E927:E932"/>
    <mergeCell ref="J923:J924"/>
    <mergeCell ref="K923:K924"/>
    <mergeCell ref="L923:L924"/>
    <mergeCell ref="M923:M924"/>
    <mergeCell ref="N923:N924"/>
    <mergeCell ref="O923:O924"/>
    <mergeCell ref="A922:U922"/>
    <mergeCell ref="A923:A924"/>
    <mergeCell ref="B923:B924"/>
    <mergeCell ref="C923:C924"/>
    <mergeCell ref="D923:D924"/>
    <mergeCell ref="E923:E924"/>
    <mergeCell ref="F923:F924"/>
    <mergeCell ref="G923:G924"/>
    <mergeCell ref="H923:H924"/>
    <mergeCell ref="I923:I924"/>
    <mergeCell ref="R927:R932"/>
    <mergeCell ref="U927:U932"/>
    <mergeCell ref="A933:U933"/>
    <mergeCell ref="A934:A937"/>
    <mergeCell ref="B934:B937"/>
    <mergeCell ref="C934:C937"/>
    <mergeCell ref="D934:D937"/>
    <mergeCell ref="E934:E937"/>
    <mergeCell ref="F934:F937"/>
    <mergeCell ref="G934:G937"/>
    <mergeCell ref="L927:L932"/>
    <mergeCell ref="M927:M932"/>
    <mergeCell ref="N927:N932"/>
    <mergeCell ref="O927:O932"/>
    <mergeCell ref="P927:P932"/>
    <mergeCell ref="Q927:Q932"/>
    <mergeCell ref="F927:F932"/>
    <mergeCell ref="G927:G932"/>
    <mergeCell ref="H927:H932"/>
    <mergeCell ref="I927:I932"/>
    <mergeCell ref="J927:J932"/>
    <mergeCell ref="K927:K932"/>
    <mergeCell ref="A938:U938"/>
    <mergeCell ref="A939:A963"/>
    <mergeCell ref="B939:B963"/>
    <mergeCell ref="C939:C963"/>
    <mergeCell ref="D939:D963"/>
    <mergeCell ref="E939:E963"/>
    <mergeCell ref="F939:F963"/>
    <mergeCell ref="G939:G963"/>
    <mergeCell ref="H939:H963"/>
    <mergeCell ref="I939:I963"/>
    <mergeCell ref="N934:N937"/>
    <mergeCell ref="O934:O937"/>
    <mergeCell ref="P934:P937"/>
    <mergeCell ref="Q934:Q937"/>
    <mergeCell ref="R934:R937"/>
    <mergeCell ref="U934:U937"/>
    <mergeCell ref="H934:H937"/>
    <mergeCell ref="I934:I937"/>
    <mergeCell ref="J934:J937"/>
    <mergeCell ref="K934:K937"/>
    <mergeCell ref="L934:L937"/>
    <mergeCell ref="M934:M937"/>
    <mergeCell ref="S955:S956"/>
    <mergeCell ref="T955:T956"/>
    <mergeCell ref="S959:S960"/>
    <mergeCell ref="T959:T960"/>
    <mergeCell ref="C964:C983"/>
    <mergeCell ref="D964:D983"/>
    <mergeCell ref="E964:E983"/>
    <mergeCell ref="F964:F983"/>
    <mergeCell ref="P939:P963"/>
    <mergeCell ref="Q939:Q963"/>
    <mergeCell ref="R939:R963"/>
    <mergeCell ref="U939:U963"/>
    <mergeCell ref="S940:S942"/>
    <mergeCell ref="T940:T942"/>
    <mergeCell ref="S943:S944"/>
    <mergeCell ref="T943:T944"/>
    <mergeCell ref="S950:S951"/>
    <mergeCell ref="T950:T951"/>
    <mergeCell ref="J939:J963"/>
    <mergeCell ref="K939:K963"/>
    <mergeCell ref="L939:L963"/>
    <mergeCell ref="M939:M963"/>
    <mergeCell ref="N939:N963"/>
    <mergeCell ref="O939:O963"/>
    <mergeCell ref="A984:A1012"/>
    <mergeCell ref="B984:B1012"/>
    <mergeCell ref="C984:C1012"/>
    <mergeCell ref="D984:D1012"/>
    <mergeCell ref="E984:E1012"/>
    <mergeCell ref="F984:F1012"/>
    <mergeCell ref="S964:S968"/>
    <mergeCell ref="T964:T968"/>
    <mergeCell ref="U964:U983"/>
    <mergeCell ref="S969:S973"/>
    <mergeCell ref="T969:T973"/>
    <mergeCell ref="S974:S981"/>
    <mergeCell ref="T974:T981"/>
    <mergeCell ref="S982:S983"/>
    <mergeCell ref="T982:T983"/>
    <mergeCell ref="M964:M983"/>
    <mergeCell ref="N964:N983"/>
    <mergeCell ref="O964:O983"/>
    <mergeCell ref="P964:P983"/>
    <mergeCell ref="Q964:Q983"/>
    <mergeCell ref="R964:R983"/>
    <mergeCell ref="G964:G983"/>
    <mergeCell ref="H964:H983"/>
    <mergeCell ref="I964:I983"/>
    <mergeCell ref="J964:J983"/>
    <mergeCell ref="K964:K983"/>
    <mergeCell ref="L964:L983"/>
    <mergeCell ref="T1008:T1009"/>
    <mergeCell ref="S1010:S1012"/>
    <mergeCell ref="T1010:T1012"/>
    <mergeCell ref="A964:A983"/>
    <mergeCell ref="B964:B983"/>
    <mergeCell ref="S984:S991"/>
    <mergeCell ref="T984:T991"/>
    <mergeCell ref="U984:U1012"/>
    <mergeCell ref="S992:S993"/>
    <mergeCell ref="T992:T993"/>
    <mergeCell ref="S996:S997"/>
    <mergeCell ref="T996:T997"/>
    <mergeCell ref="S998:S999"/>
    <mergeCell ref="T998:T999"/>
    <mergeCell ref="S1008:S1009"/>
    <mergeCell ref="M984:M1012"/>
    <mergeCell ref="N984:N1012"/>
    <mergeCell ref="O984:O1012"/>
    <mergeCell ref="P984:P1012"/>
    <mergeCell ref="Q984:Q1012"/>
    <mergeCell ref="R984:R1012"/>
    <mergeCell ref="G984:G1012"/>
    <mergeCell ref="H984:H1012"/>
    <mergeCell ref="I984:I1012"/>
    <mergeCell ref="J984:J1012"/>
    <mergeCell ref="K984:K1012"/>
    <mergeCell ref="L984:L1012"/>
    <mergeCell ref="L1025:L1044"/>
    <mergeCell ref="A1025:A1044"/>
    <mergeCell ref="B1025:B1044"/>
    <mergeCell ref="C1025:C1044"/>
    <mergeCell ref="D1025:D1044"/>
    <mergeCell ref="E1025:E1044"/>
    <mergeCell ref="F1025:F1044"/>
    <mergeCell ref="N1013:N1024"/>
    <mergeCell ref="O1013:O1024"/>
    <mergeCell ref="P1013:P1024"/>
    <mergeCell ref="Q1013:Q1024"/>
    <mergeCell ref="R1013:R1024"/>
    <mergeCell ref="U1013:U1024"/>
    <mergeCell ref="S1014:S1015"/>
    <mergeCell ref="T1014:T1015"/>
    <mergeCell ref="S1020:S1022"/>
    <mergeCell ref="T1020:T1022"/>
    <mergeCell ref="H1013:H1024"/>
    <mergeCell ref="I1013:I1024"/>
    <mergeCell ref="J1013:J1024"/>
    <mergeCell ref="K1013:K1024"/>
    <mergeCell ref="L1013:L1024"/>
    <mergeCell ref="M1013:M1024"/>
    <mergeCell ref="A1013:A1024"/>
    <mergeCell ref="B1013:B1024"/>
    <mergeCell ref="C1013:C1024"/>
    <mergeCell ref="D1013:D1024"/>
    <mergeCell ref="E1013:E1024"/>
    <mergeCell ref="F1013:F1024"/>
    <mergeCell ref="G1013:G1024"/>
    <mergeCell ref="M1045:M1068"/>
    <mergeCell ref="T1041:T1042"/>
    <mergeCell ref="S1043:S1044"/>
    <mergeCell ref="T1043:T1044"/>
    <mergeCell ref="A1045:A1068"/>
    <mergeCell ref="B1045:B1068"/>
    <mergeCell ref="C1045:C1068"/>
    <mergeCell ref="D1045:D1068"/>
    <mergeCell ref="E1045:E1068"/>
    <mergeCell ref="F1045:F1068"/>
    <mergeCell ref="G1045:G1068"/>
    <mergeCell ref="U1025:U1044"/>
    <mergeCell ref="S1027:S1028"/>
    <mergeCell ref="T1027:T1028"/>
    <mergeCell ref="S1029:S1030"/>
    <mergeCell ref="T1029:T1030"/>
    <mergeCell ref="S1031:S1032"/>
    <mergeCell ref="T1031:T1032"/>
    <mergeCell ref="S1036:S1037"/>
    <mergeCell ref="T1036:T1037"/>
    <mergeCell ref="S1041:S1042"/>
    <mergeCell ref="M1025:M1044"/>
    <mergeCell ref="N1025:N1044"/>
    <mergeCell ref="O1025:O1044"/>
    <mergeCell ref="P1025:P1044"/>
    <mergeCell ref="Q1025:Q1044"/>
    <mergeCell ref="R1025:R1044"/>
    <mergeCell ref="G1025:G1044"/>
    <mergeCell ref="H1025:H1044"/>
    <mergeCell ref="I1025:I1044"/>
    <mergeCell ref="J1025:J1044"/>
    <mergeCell ref="K1025:K1044"/>
    <mergeCell ref="T1058:T1059"/>
    <mergeCell ref="S1063:S1064"/>
    <mergeCell ref="T1063:T1064"/>
    <mergeCell ref="S1067:S1068"/>
    <mergeCell ref="T1067:T1068"/>
    <mergeCell ref="A1069:A1080"/>
    <mergeCell ref="B1069:B1080"/>
    <mergeCell ref="C1069:C1080"/>
    <mergeCell ref="D1069:D1080"/>
    <mergeCell ref="E1069:E1080"/>
    <mergeCell ref="T1045:T1046"/>
    <mergeCell ref="U1045:U1068"/>
    <mergeCell ref="S1048:S1050"/>
    <mergeCell ref="T1048:T1050"/>
    <mergeCell ref="S1051:S1052"/>
    <mergeCell ref="T1051:T1052"/>
    <mergeCell ref="S1053:S1054"/>
    <mergeCell ref="T1053:T1054"/>
    <mergeCell ref="S1055:S1057"/>
    <mergeCell ref="T1055:T1057"/>
    <mergeCell ref="N1045:N1068"/>
    <mergeCell ref="O1045:O1068"/>
    <mergeCell ref="P1045:P1068"/>
    <mergeCell ref="Q1045:Q1068"/>
    <mergeCell ref="R1045:R1068"/>
    <mergeCell ref="S1045:S1046"/>
    <mergeCell ref="S1058:S1059"/>
    <mergeCell ref="H1045:H1068"/>
    <mergeCell ref="I1045:I1068"/>
    <mergeCell ref="J1045:J1068"/>
    <mergeCell ref="K1045:K1068"/>
    <mergeCell ref="L1045:L1068"/>
    <mergeCell ref="R1069:R1080"/>
    <mergeCell ref="U1069:U1080"/>
    <mergeCell ref="S1074:S1075"/>
    <mergeCell ref="T1074:T1075"/>
    <mergeCell ref="S1076:S1077"/>
    <mergeCell ref="T1076:T1077"/>
    <mergeCell ref="L1069:L1080"/>
    <mergeCell ref="M1069:M1080"/>
    <mergeCell ref="N1069:N1080"/>
    <mergeCell ref="O1069:O1080"/>
    <mergeCell ref="P1069:P1080"/>
    <mergeCell ref="Q1069:Q1080"/>
    <mergeCell ref="F1069:F1080"/>
    <mergeCell ref="G1069:G1080"/>
    <mergeCell ref="H1069:H1080"/>
    <mergeCell ref="I1069:I1080"/>
    <mergeCell ref="J1069:J1080"/>
    <mergeCell ref="K1069:K1080"/>
    <mergeCell ref="S1081:S1082"/>
    <mergeCell ref="T1081:T1082"/>
    <mergeCell ref="U1081:U1115"/>
    <mergeCell ref="S1084:S1085"/>
    <mergeCell ref="T1084:T1085"/>
    <mergeCell ref="S1087:S1088"/>
    <mergeCell ref="T1087:T1088"/>
    <mergeCell ref="S1092:S1093"/>
    <mergeCell ref="T1092:T1093"/>
    <mergeCell ref="S1095:S1096"/>
    <mergeCell ref="M1081:M1115"/>
    <mergeCell ref="N1081:N1115"/>
    <mergeCell ref="O1081:O1115"/>
    <mergeCell ref="P1081:P1115"/>
    <mergeCell ref="Q1081:Q1115"/>
    <mergeCell ref="R1081:R1115"/>
    <mergeCell ref="G1081:G1115"/>
    <mergeCell ref="H1081:H1115"/>
    <mergeCell ref="I1081:I1115"/>
    <mergeCell ref="J1081:J1115"/>
    <mergeCell ref="K1081:K1115"/>
    <mergeCell ref="L1081:L1115"/>
    <mergeCell ref="L1116:L1156"/>
    <mergeCell ref="A1116:A1156"/>
    <mergeCell ref="B1116:B1156"/>
    <mergeCell ref="C1116:C1156"/>
    <mergeCell ref="D1116:D1156"/>
    <mergeCell ref="E1116:E1156"/>
    <mergeCell ref="F1116:F1156"/>
    <mergeCell ref="S1106:S1110"/>
    <mergeCell ref="T1106:T1110"/>
    <mergeCell ref="S1111:S1112"/>
    <mergeCell ref="T1111:T1112"/>
    <mergeCell ref="S1113:S1115"/>
    <mergeCell ref="T1113:T1115"/>
    <mergeCell ref="T1095:T1096"/>
    <mergeCell ref="S1097:S1098"/>
    <mergeCell ref="T1097:T1098"/>
    <mergeCell ref="S1100:S1103"/>
    <mergeCell ref="T1100:T1103"/>
    <mergeCell ref="S1104:S1105"/>
    <mergeCell ref="T1104:T1105"/>
    <mergeCell ref="A1081:A1115"/>
    <mergeCell ref="B1081:B1115"/>
    <mergeCell ref="C1081:C1115"/>
    <mergeCell ref="D1081:D1115"/>
    <mergeCell ref="E1081:E1115"/>
    <mergeCell ref="F1081:F1115"/>
    <mergeCell ref="S1143:S1144"/>
    <mergeCell ref="T1143:T1144"/>
    <mergeCell ref="S1145:S1147"/>
    <mergeCell ref="T1145:T1147"/>
    <mergeCell ref="S1148:S1149"/>
    <mergeCell ref="T1148:T1149"/>
    <mergeCell ref="T1129:T1130"/>
    <mergeCell ref="S1132:S1135"/>
    <mergeCell ref="T1132:T1135"/>
    <mergeCell ref="S1136:S1137"/>
    <mergeCell ref="T1136:T1137"/>
    <mergeCell ref="S1138:S1142"/>
    <mergeCell ref="T1138:T1142"/>
    <mergeCell ref="S1116:S1117"/>
    <mergeCell ref="T1116:T1117"/>
    <mergeCell ref="U1116:U1156"/>
    <mergeCell ref="S1119:S1120"/>
    <mergeCell ref="T1119:T1120"/>
    <mergeCell ref="S1124:S1125"/>
    <mergeCell ref="T1124:T1125"/>
    <mergeCell ref="S1127:S1128"/>
    <mergeCell ref="T1127:T1128"/>
    <mergeCell ref="S1129:S1130"/>
    <mergeCell ref="U1161:U1185"/>
    <mergeCell ref="S1162:S1164"/>
    <mergeCell ref="T1162:T1164"/>
    <mergeCell ref="S1165:S1166"/>
    <mergeCell ref="T1165:T1166"/>
    <mergeCell ref="H1161:H1185"/>
    <mergeCell ref="I1161:I1185"/>
    <mergeCell ref="J1161:J1185"/>
    <mergeCell ref="K1161:K1185"/>
    <mergeCell ref="L1161:L1185"/>
    <mergeCell ref="M1161:M1185"/>
    <mergeCell ref="S1150:S1151"/>
    <mergeCell ref="T1150:T1151"/>
    <mergeCell ref="A1160:U1160"/>
    <mergeCell ref="A1161:A1185"/>
    <mergeCell ref="B1161:B1185"/>
    <mergeCell ref="C1161:C1185"/>
    <mergeCell ref="D1161:D1185"/>
    <mergeCell ref="E1161:E1185"/>
    <mergeCell ref="F1161:F1185"/>
    <mergeCell ref="G1161:G1185"/>
    <mergeCell ref="M1116:M1156"/>
    <mergeCell ref="N1116:N1156"/>
    <mergeCell ref="O1116:O1156"/>
    <mergeCell ref="P1116:P1156"/>
    <mergeCell ref="Q1116:Q1156"/>
    <mergeCell ref="R1116:R1156"/>
    <mergeCell ref="G1116:G1156"/>
    <mergeCell ref="H1116:H1156"/>
    <mergeCell ref="I1116:I1156"/>
    <mergeCell ref="J1116:J1156"/>
    <mergeCell ref="K1116:K1156"/>
    <mergeCell ref="S1177:S1178"/>
    <mergeCell ref="T1177:T1178"/>
    <mergeCell ref="S1181:S1182"/>
    <mergeCell ref="T1181:T1182"/>
    <mergeCell ref="A1186:A1205"/>
    <mergeCell ref="B1186:B1205"/>
    <mergeCell ref="C1186:C1205"/>
    <mergeCell ref="D1186:D1205"/>
    <mergeCell ref="E1186:E1205"/>
    <mergeCell ref="F1186:F1205"/>
    <mergeCell ref="S1167:S1168"/>
    <mergeCell ref="T1167:T1168"/>
    <mergeCell ref="S1169:S1171"/>
    <mergeCell ref="T1169:T1171"/>
    <mergeCell ref="S1172:S1173"/>
    <mergeCell ref="T1172:T1173"/>
    <mergeCell ref="N1161:N1185"/>
    <mergeCell ref="O1161:O1185"/>
    <mergeCell ref="P1161:P1185"/>
    <mergeCell ref="Q1161:Q1185"/>
    <mergeCell ref="R1161:R1185"/>
    <mergeCell ref="A1206:A1234"/>
    <mergeCell ref="B1206:B1234"/>
    <mergeCell ref="C1206:C1234"/>
    <mergeCell ref="D1206:D1234"/>
    <mergeCell ref="E1206:E1234"/>
    <mergeCell ref="F1206:F1234"/>
    <mergeCell ref="S1186:S1190"/>
    <mergeCell ref="T1186:T1190"/>
    <mergeCell ref="U1186:U1205"/>
    <mergeCell ref="S1191:S1195"/>
    <mergeCell ref="T1191:T1195"/>
    <mergeCell ref="S1196:S1203"/>
    <mergeCell ref="T1196:T1203"/>
    <mergeCell ref="S1204:S1205"/>
    <mergeCell ref="T1204:T1205"/>
    <mergeCell ref="M1186:M1205"/>
    <mergeCell ref="N1186:N1205"/>
    <mergeCell ref="O1186:O1205"/>
    <mergeCell ref="P1186:P1205"/>
    <mergeCell ref="Q1186:Q1205"/>
    <mergeCell ref="R1186:R1205"/>
    <mergeCell ref="G1186:G1205"/>
    <mergeCell ref="H1186:H1205"/>
    <mergeCell ref="I1186:I1205"/>
    <mergeCell ref="J1186:J1205"/>
    <mergeCell ref="K1186:K1205"/>
    <mergeCell ref="L1186:L1205"/>
    <mergeCell ref="T1227:T1228"/>
    <mergeCell ref="S1230:S1231"/>
    <mergeCell ref="T1230:T1231"/>
    <mergeCell ref="S1232:S1234"/>
    <mergeCell ref="T1232:T1234"/>
    <mergeCell ref="D1235:D1246"/>
    <mergeCell ref="E1235:E1246"/>
    <mergeCell ref="S1206:S1213"/>
    <mergeCell ref="T1206:T1213"/>
    <mergeCell ref="U1206:U1234"/>
    <mergeCell ref="S1214:S1215"/>
    <mergeCell ref="T1214:T1215"/>
    <mergeCell ref="S1218:S1219"/>
    <mergeCell ref="T1218:T1219"/>
    <mergeCell ref="S1220:S1221"/>
    <mergeCell ref="T1220:T1221"/>
    <mergeCell ref="S1227:S1228"/>
    <mergeCell ref="M1206:M1234"/>
    <mergeCell ref="N1206:N1234"/>
    <mergeCell ref="O1206:O1234"/>
    <mergeCell ref="P1206:P1234"/>
    <mergeCell ref="Q1206:Q1234"/>
    <mergeCell ref="R1206:R1234"/>
    <mergeCell ref="G1206:G1234"/>
    <mergeCell ref="H1206:H1234"/>
    <mergeCell ref="I1206:I1234"/>
    <mergeCell ref="J1206:J1234"/>
    <mergeCell ref="K1206:K1234"/>
    <mergeCell ref="L1206:L1234"/>
    <mergeCell ref="A1247:A1266"/>
    <mergeCell ref="B1247:B1266"/>
    <mergeCell ref="C1247:C1266"/>
    <mergeCell ref="D1247:D1266"/>
    <mergeCell ref="E1247:E1266"/>
    <mergeCell ref="F1247:F1266"/>
    <mergeCell ref="R1235:R1246"/>
    <mergeCell ref="U1235:U1246"/>
    <mergeCell ref="S1236:S1237"/>
    <mergeCell ref="T1236:T1237"/>
    <mergeCell ref="S1242:S1244"/>
    <mergeCell ref="T1242:T1244"/>
    <mergeCell ref="L1235:L1246"/>
    <mergeCell ref="M1235:M1246"/>
    <mergeCell ref="N1235:N1246"/>
    <mergeCell ref="O1235:O1246"/>
    <mergeCell ref="P1235:P1246"/>
    <mergeCell ref="Q1235:Q1246"/>
    <mergeCell ref="F1235:F1246"/>
    <mergeCell ref="G1235:G1246"/>
    <mergeCell ref="H1235:H1246"/>
    <mergeCell ref="I1235:I1246"/>
    <mergeCell ref="J1235:J1246"/>
    <mergeCell ref="K1235:K1246"/>
    <mergeCell ref="T1258:T1259"/>
    <mergeCell ref="S1263:S1264"/>
    <mergeCell ref="T1263:T1264"/>
    <mergeCell ref="S1265:S1266"/>
    <mergeCell ref="T1265:T1266"/>
    <mergeCell ref="A1235:A1246"/>
    <mergeCell ref="B1235:B1246"/>
    <mergeCell ref="C1235:C1246"/>
    <mergeCell ref="U1247:U1266"/>
    <mergeCell ref="S1249:S1250"/>
    <mergeCell ref="T1249:T1250"/>
    <mergeCell ref="S1251:S1252"/>
    <mergeCell ref="T1251:T1252"/>
    <mergeCell ref="S1253:S1254"/>
    <mergeCell ref="T1253:T1254"/>
    <mergeCell ref="S1255:S1257"/>
    <mergeCell ref="T1255:T1257"/>
    <mergeCell ref="S1258:S1259"/>
    <mergeCell ref="M1247:M1266"/>
    <mergeCell ref="N1247:N1266"/>
    <mergeCell ref="O1247:O1266"/>
    <mergeCell ref="P1247:P1266"/>
    <mergeCell ref="Q1247:Q1266"/>
    <mergeCell ref="R1247:R1266"/>
    <mergeCell ref="G1247:G1266"/>
    <mergeCell ref="H1247:H1266"/>
    <mergeCell ref="I1247:I1266"/>
    <mergeCell ref="J1247:J1266"/>
    <mergeCell ref="K1247:K1266"/>
    <mergeCell ref="L1247:L1266"/>
    <mergeCell ref="F1267:F1291"/>
    <mergeCell ref="G1267:G1291"/>
    <mergeCell ref="H1267:H1291"/>
    <mergeCell ref="I1267:I1291"/>
    <mergeCell ref="J1267:J1291"/>
    <mergeCell ref="K1267:K1291"/>
    <mergeCell ref="S1289:S1291"/>
    <mergeCell ref="T1289:T1291"/>
    <mergeCell ref="A1292:A1304"/>
    <mergeCell ref="B1292:B1304"/>
    <mergeCell ref="C1292:C1304"/>
    <mergeCell ref="D1292:D1304"/>
    <mergeCell ref="E1292:E1304"/>
    <mergeCell ref="F1292:F1304"/>
    <mergeCell ref="G1292:G1304"/>
    <mergeCell ref="H1292:H1304"/>
    <mergeCell ref="S1277:S1279"/>
    <mergeCell ref="T1277:T1279"/>
    <mergeCell ref="S1280:S1281"/>
    <mergeCell ref="T1280:T1281"/>
    <mergeCell ref="S1285:S1286"/>
    <mergeCell ref="T1285:T1286"/>
    <mergeCell ref="R1267:R1291"/>
    <mergeCell ref="S1267:S1268"/>
    <mergeCell ref="A1267:A1291"/>
    <mergeCell ref="B1267:B1291"/>
    <mergeCell ref="C1267:C1291"/>
    <mergeCell ref="D1267:D1291"/>
    <mergeCell ref="E1267:E1291"/>
    <mergeCell ref="S1270:S1272"/>
    <mergeCell ref="T1270:T1272"/>
    <mergeCell ref="S1273:S1274"/>
    <mergeCell ref="A1305:A1340"/>
    <mergeCell ref="B1305:B1340"/>
    <mergeCell ref="C1305:C1340"/>
    <mergeCell ref="D1305:D1340"/>
    <mergeCell ref="E1305:E1340"/>
    <mergeCell ref="F1305:F1340"/>
    <mergeCell ref="G1305:G1340"/>
    <mergeCell ref="H1305:H1340"/>
    <mergeCell ref="I1305:I1340"/>
    <mergeCell ref="O1292:O1304"/>
    <mergeCell ref="P1292:P1304"/>
    <mergeCell ref="Q1292:Q1304"/>
    <mergeCell ref="R1292:R1304"/>
    <mergeCell ref="U1292:U1304"/>
    <mergeCell ref="S1297:S1298"/>
    <mergeCell ref="T1297:T1298"/>
    <mergeCell ref="S1299:S1300"/>
    <mergeCell ref="T1299:T1300"/>
    <mergeCell ref="S1303:S1304"/>
    <mergeCell ref="I1292:I1304"/>
    <mergeCell ref="J1292:J1304"/>
    <mergeCell ref="K1292:K1304"/>
    <mergeCell ref="L1292:L1304"/>
    <mergeCell ref="M1292:M1304"/>
    <mergeCell ref="N1292:N1304"/>
    <mergeCell ref="S1316:S1317"/>
    <mergeCell ref="T1316:T1317"/>
    <mergeCell ref="S1319:S1320"/>
    <mergeCell ref="T1319:T1320"/>
    <mergeCell ref="S1321:S1322"/>
    <mergeCell ref="U1305:U1340"/>
    <mergeCell ref="S1308:S1309"/>
    <mergeCell ref="J1305:J1340"/>
    <mergeCell ref="K1305:K1340"/>
    <mergeCell ref="L1305:L1340"/>
    <mergeCell ref="M1305:M1340"/>
    <mergeCell ref="N1305:N1340"/>
    <mergeCell ref="O1305:O1340"/>
    <mergeCell ref="S1335:S1336"/>
    <mergeCell ref="T1335:T1336"/>
    <mergeCell ref="S1337:S1340"/>
    <mergeCell ref="T1337:T1340"/>
    <mergeCell ref="T1267:T1268"/>
    <mergeCell ref="T1303:T1304"/>
    <mergeCell ref="S1275:S1276"/>
    <mergeCell ref="T1275:T1276"/>
    <mergeCell ref="L1267:L1291"/>
    <mergeCell ref="M1267:M1291"/>
    <mergeCell ref="N1267:N1291"/>
    <mergeCell ref="O1267:O1291"/>
    <mergeCell ref="P1267:P1291"/>
    <mergeCell ref="Q1267:Q1291"/>
    <mergeCell ref="P1305:P1340"/>
    <mergeCell ref="Q1305:Q1340"/>
    <mergeCell ref="R1305:R1340"/>
    <mergeCell ref="U1267:U1291"/>
    <mergeCell ref="T1273:T1274"/>
    <mergeCell ref="S1324:S1327"/>
    <mergeCell ref="T1324:T1327"/>
    <mergeCell ref="S1328:S1329"/>
    <mergeCell ref="T1328:T1329"/>
    <mergeCell ref="S1330:S1334"/>
    <mergeCell ref="T1330:T1334"/>
    <mergeCell ref="T1354:T1355"/>
    <mergeCell ref="S1357:S1360"/>
    <mergeCell ref="T1357:T1360"/>
    <mergeCell ref="S1361:S1362"/>
    <mergeCell ref="T1361:T1362"/>
    <mergeCell ref="S1363:S1367"/>
    <mergeCell ref="T1363:T1367"/>
    <mergeCell ref="S1341:S1342"/>
    <mergeCell ref="T1341:T1342"/>
    <mergeCell ref="T1321:T1322"/>
    <mergeCell ref="S1305:S1306"/>
    <mergeCell ref="T1305:T1306"/>
    <mergeCell ref="U1341:U1382"/>
    <mergeCell ref="S1344:S1345"/>
    <mergeCell ref="T1344:T1345"/>
    <mergeCell ref="S1349:S1350"/>
    <mergeCell ref="T1349:T1350"/>
    <mergeCell ref="S1352:S1353"/>
    <mergeCell ref="T1352:T1353"/>
    <mergeCell ref="S1354:S1355"/>
    <mergeCell ref="T1308:T1309"/>
    <mergeCell ref="S1311:S1312"/>
    <mergeCell ref="T1311:T1312"/>
    <mergeCell ref="S1375:S1376"/>
    <mergeCell ref="T1375:T1376"/>
    <mergeCell ref="S1381:S1382"/>
    <mergeCell ref="T1381:T1382"/>
    <mergeCell ref="K1341:K1382"/>
    <mergeCell ref="L1341:L1382"/>
    <mergeCell ref="A1384:A1385"/>
    <mergeCell ref="B1384:B1385"/>
    <mergeCell ref="C1384:C1385"/>
    <mergeCell ref="D1384:D1385"/>
    <mergeCell ref="E1384:E1385"/>
    <mergeCell ref="F1384:F1385"/>
    <mergeCell ref="S1368:S1369"/>
    <mergeCell ref="T1368:T1369"/>
    <mergeCell ref="S1370:S1372"/>
    <mergeCell ref="T1370:T1372"/>
    <mergeCell ref="S1373:S1374"/>
    <mergeCell ref="T1373:T1374"/>
    <mergeCell ref="M1341:M1382"/>
    <mergeCell ref="N1341:N1382"/>
    <mergeCell ref="O1341:O1382"/>
    <mergeCell ref="P1341:P1382"/>
    <mergeCell ref="Q1341:Q1382"/>
    <mergeCell ref="R1341:R1382"/>
    <mergeCell ref="G1341:G1382"/>
    <mergeCell ref="H1341:H1382"/>
    <mergeCell ref="I1341:I1382"/>
    <mergeCell ref="J1341:J1382"/>
    <mergeCell ref="A1341:A1382"/>
    <mergeCell ref="B1341:B1382"/>
    <mergeCell ref="C1341:C1382"/>
    <mergeCell ref="D1341:D1382"/>
    <mergeCell ref="E1341:E1382"/>
    <mergeCell ref="F1341:F1382"/>
    <mergeCell ref="P1386:P1387"/>
    <mergeCell ref="Q1386:Q1387"/>
    <mergeCell ref="R1386:R1387"/>
    <mergeCell ref="U1386:U1387"/>
    <mergeCell ref="A1388:A1389"/>
    <mergeCell ref="B1388:B1389"/>
    <mergeCell ref="C1388:C1389"/>
    <mergeCell ref="D1388:D1389"/>
    <mergeCell ref="E1388:E1389"/>
    <mergeCell ref="F1388:F1389"/>
    <mergeCell ref="J1386:J1387"/>
    <mergeCell ref="K1386:K1387"/>
    <mergeCell ref="L1386:L1387"/>
    <mergeCell ref="M1386:M1387"/>
    <mergeCell ref="N1386:N1387"/>
    <mergeCell ref="O1386:O1387"/>
    <mergeCell ref="U1384:U1385"/>
    <mergeCell ref="A1386:A1387"/>
    <mergeCell ref="B1386:B1387"/>
    <mergeCell ref="C1386:C1387"/>
    <mergeCell ref="D1386:D1387"/>
    <mergeCell ref="E1386:E1387"/>
    <mergeCell ref="F1386:F1387"/>
    <mergeCell ref="G1386:G1387"/>
    <mergeCell ref="H1386:H1387"/>
    <mergeCell ref="I1386:I1387"/>
    <mergeCell ref="M1384:M1385"/>
    <mergeCell ref="N1384:N1385"/>
    <mergeCell ref="O1384:O1385"/>
    <mergeCell ref="P1384:P1385"/>
    <mergeCell ref="Q1384:Q1385"/>
    <mergeCell ref="R1384:R1385"/>
    <mergeCell ref="K1390:K1391"/>
    <mergeCell ref="L1390:L1391"/>
    <mergeCell ref="A1390:A1391"/>
    <mergeCell ref="B1390:B1391"/>
    <mergeCell ref="C1390:C1391"/>
    <mergeCell ref="D1390:D1391"/>
    <mergeCell ref="E1390:E1391"/>
    <mergeCell ref="F1390:F1391"/>
    <mergeCell ref="N1388:N1389"/>
    <mergeCell ref="O1388:O1389"/>
    <mergeCell ref="P1388:P1389"/>
    <mergeCell ref="Q1388:Q1389"/>
    <mergeCell ref="R1388:R1389"/>
    <mergeCell ref="G1384:G1385"/>
    <mergeCell ref="H1384:H1385"/>
    <mergeCell ref="I1384:I1385"/>
    <mergeCell ref="J1384:J1385"/>
    <mergeCell ref="K1384:K1385"/>
    <mergeCell ref="L1384:L1385"/>
    <mergeCell ref="U1388:U1389"/>
    <mergeCell ref="G1388:G1389"/>
    <mergeCell ref="I1388:I1389"/>
    <mergeCell ref="J1388:J1389"/>
    <mergeCell ref="K1388:K1389"/>
    <mergeCell ref="L1388:L1389"/>
    <mergeCell ref="M1388:M1389"/>
    <mergeCell ref="P1392:P1403"/>
    <mergeCell ref="Q1392:Q1403"/>
    <mergeCell ref="R1392:R1403"/>
    <mergeCell ref="U1392:U1403"/>
    <mergeCell ref="S1393:S1403"/>
    <mergeCell ref="T1393:T1403"/>
    <mergeCell ref="J1392:J1403"/>
    <mergeCell ref="K1392:K1403"/>
    <mergeCell ref="L1392:L1403"/>
    <mergeCell ref="M1392:M1403"/>
    <mergeCell ref="N1392:N1403"/>
    <mergeCell ref="O1392:O1403"/>
    <mergeCell ref="U1390:U1391"/>
    <mergeCell ref="A1392:A1403"/>
    <mergeCell ref="B1392:B1403"/>
    <mergeCell ref="C1392:C1403"/>
    <mergeCell ref="D1392:D1403"/>
    <mergeCell ref="E1392:E1403"/>
    <mergeCell ref="F1392:F1403"/>
    <mergeCell ref="G1392:G1403"/>
    <mergeCell ref="H1392:H1403"/>
    <mergeCell ref="I1392:I1403"/>
    <mergeCell ref="M1390:M1391"/>
    <mergeCell ref="N1390:N1391"/>
    <mergeCell ref="O1390:O1391"/>
    <mergeCell ref="P1390:P1391"/>
    <mergeCell ref="Q1390:Q1391"/>
    <mergeCell ref="R1390:R1391"/>
    <mergeCell ref="G1390:G1391"/>
    <mergeCell ref="H1390:H1391"/>
    <mergeCell ref="I1390:I1391"/>
    <mergeCell ref="J1390:J1391"/>
    <mergeCell ref="S1404:S1412"/>
    <mergeCell ref="T1404:T1412"/>
    <mergeCell ref="U1404:U1412"/>
    <mergeCell ref="A1413:A1420"/>
    <mergeCell ref="B1413:B1420"/>
    <mergeCell ref="C1413:C1420"/>
    <mergeCell ref="D1413:D1420"/>
    <mergeCell ref="E1413:E1420"/>
    <mergeCell ref="F1413:F1420"/>
    <mergeCell ref="G1413:G1420"/>
    <mergeCell ref="M1404:M1412"/>
    <mergeCell ref="N1404:N1412"/>
    <mergeCell ref="O1404:O1412"/>
    <mergeCell ref="P1404:P1412"/>
    <mergeCell ref="Q1404:Q1412"/>
    <mergeCell ref="R1404:R1412"/>
    <mergeCell ref="G1404:G1412"/>
    <mergeCell ref="H1404:H1412"/>
    <mergeCell ref="I1404:I1412"/>
    <mergeCell ref="J1404:J1412"/>
    <mergeCell ref="K1404:K1412"/>
    <mergeCell ref="L1404:L1412"/>
    <mergeCell ref="A1404:A1412"/>
    <mergeCell ref="B1404:B1412"/>
    <mergeCell ref="C1404:C1412"/>
    <mergeCell ref="D1404:D1412"/>
    <mergeCell ref="E1404:E1412"/>
    <mergeCell ref="F1404:F1412"/>
    <mergeCell ref="I1421:I1424"/>
    <mergeCell ref="J1421:J1424"/>
    <mergeCell ref="K1421:K1424"/>
    <mergeCell ref="L1421:L1424"/>
    <mergeCell ref="M1421:M1424"/>
    <mergeCell ref="N1421:N1424"/>
    <mergeCell ref="T1413:T1420"/>
    <mergeCell ref="U1413:U1420"/>
    <mergeCell ref="A1421:A1424"/>
    <mergeCell ref="B1421:B1424"/>
    <mergeCell ref="C1421:C1424"/>
    <mergeCell ref="D1421:D1424"/>
    <mergeCell ref="E1421:E1424"/>
    <mergeCell ref="F1421:F1424"/>
    <mergeCell ref="G1421:G1424"/>
    <mergeCell ref="H1421:H1424"/>
    <mergeCell ref="N1413:N1420"/>
    <mergeCell ref="O1413:O1420"/>
    <mergeCell ref="P1413:P1420"/>
    <mergeCell ref="Q1413:Q1420"/>
    <mergeCell ref="R1413:R1420"/>
    <mergeCell ref="S1413:S1420"/>
    <mergeCell ref="H1413:H1420"/>
    <mergeCell ref="I1413:I1420"/>
    <mergeCell ref="J1413:J1420"/>
    <mergeCell ref="K1413:K1420"/>
    <mergeCell ref="L1413:L1420"/>
    <mergeCell ref="M1413:M1420"/>
    <mergeCell ref="Q1427:Q1440"/>
    <mergeCell ref="R1427:R1440"/>
    <mergeCell ref="U1427:U1440"/>
    <mergeCell ref="A1442:U1442"/>
    <mergeCell ref="C1443:C1447"/>
    <mergeCell ref="D1443:D1452"/>
    <mergeCell ref="E1443:E1452"/>
    <mergeCell ref="F1443:F1452"/>
    <mergeCell ref="I1443:I1452"/>
    <mergeCell ref="J1443:J1452"/>
    <mergeCell ref="K1427:K1440"/>
    <mergeCell ref="L1427:L1440"/>
    <mergeCell ref="M1427:M1440"/>
    <mergeCell ref="N1427:N1440"/>
    <mergeCell ref="O1427:O1440"/>
    <mergeCell ref="P1427:P1440"/>
    <mergeCell ref="U1421:U1424"/>
    <mergeCell ref="A1426:U1426"/>
    <mergeCell ref="C1427:C1440"/>
    <mergeCell ref="D1427:D1440"/>
    <mergeCell ref="E1427:E1440"/>
    <mergeCell ref="F1427:F1440"/>
    <mergeCell ref="G1427:G1440"/>
    <mergeCell ref="H1427:H1440"/>
    <mergeCell ref="I1427:I1440"/>
    <mergeCell ref="J1427:J1440"/>
    <mergeCell ref="O1421:O1424"/>
    <mergeCell ref="P1421:P1424"/>
    <mergeCell ref="Q1421:Q1424"/>
    <mergeCell ref="R1421:R1424"/>
    <mergeCell ref="S1421:S1423"/>
    <mergeCell ref="T1421:T1423"/>
    <mergeCell ref="A1455:A1574"/>
    <mergeCell ref="B1455:B1574"/>
    <mergeCell ref="C1455:C1574"/>
    <mergeCell ref="D1455:D1574"/>
    <mergeCell ref="E1455:E1574"/>
    <mergeCell ref="F1455:F1574"/>
    <mergeCell ref="Q1443:Q1452"/>
    <mergeCell ref="R1443:R1452"/>
    <mergeCell ref="U1443:U1447"/>
    <mergeCell ref="C1450:C1452"/>
    <mergeCell ref="U1450:U1452"/>
    <mergeCell ref="A1454:U1454"/>
    <mergeCell ref="K1443:K1452"/>
    <mergeCell ref="L1443:L1452"/>
    <mergeCell ref="M1443:M1452"/>
    <mergeCell ref="N1443:N1452"/>
    <mergeCell ref="O1443:O1452"/>
    <mergeCell ref="P1443:P1452"/>
    <mergeCell ref="T1527:T1556"/>
    <mergeCell ref="S1557:S1574"/>
    <mergeCell ref="T1557:T1574"/>
    <mergeCell ref="S1455:S1473"/>
    <mergeCell ref="T1455:T1473"/>
    <mergeCell ref="U1455:U1574"/>
    <mergeCell ref="S1474:S1481"/>
    <mergeCell ref="T1474:T1481"/>
    <mergeCell ref="S1482:S1496"/>
    <mergeCell ref="T1482:T1496"/>
    <mergeCell ref="S1497:S1526"/>
    <mergeCell ref="T1497:T1526"/>
    <mergeCell ref="S1527:S1556"/>
    <mergeCell ref="M1455:M1574"/>
    <mergeCell ref="N1455:N1574"/>
    <mergeCell ref="O1455:O1574"/>
    <mergeCell ref="P1455:P1574"/>
    <mergeCell ref="Q1455:Q1574"/>
    <mergeCell ref="R1455:R1574"/>
    <mergeCell ref="G1455:G1574"/>
    <mergeCell ref="H1455:H1574"/>
    <mergeCell ref="I1455:I1574"/>
    <mergeCell ref="J1455:J1574"/>
    <mergeCell ref="K1455:K1574"/>
    <mergeCell ref="L1455:L1574"/>
    <mergeCell ref="R1575:R1579"/>
    <mergeCell ref="A1581:U1581"/>
    <mergeCell ref="A1582:A1585"/>
    <mergeCell ref="B1582:B1585"/>
    <mergeCell ref="C1582:C1585"/>
    <mergeCell ref="D1582:D1585"/>
    <mergeCell ref="E1582:E1585"/>
    <mergeCell ref="F1582:F1585"/>
    <mergeCell ref="G1582:G1585"/>
    <mergeCell ref="H1582:H1585"/>
    <mergeCell ref="L1575:L1579"/>
    <mergeCell ref="M1575:M1579"/>
    <mergeCell ref="N1575:N1579"/>
    <mergeCell ref="O1575:O1579"/>
    <mergeCell ref="P1575:P1579"/>
    <mergeCell ref="Q1575:Q1579"/>
    <mergeCell ref="E1575:E1579"/>
    <mergeCell ref="F1575:F1579"/>
    <mergeCell ref="G1575:G1579"/>
    <mergeCell ref="H1575:H1579"/>
    <mergeCell ref="I1575:I1579"/>
    <mergeCell ref="J1575:J1579"/>
    <mergeCell ref="K1575:K1579"/>
    <mergeCell ref="U1582:U1585"/>
    <mergeCell ref="A1586:A1589"/>
    <mergeCell ref="B1586:B1589"/>
    <mergeCell ref="C1586:C1589"/>
    <mergeCell ref="D1586:D1589"/>
    <mergeCell ref="E1586:E1589"/>
    <mergeCell ref="F1586:F1589"/>
    <mergeCell ref="G1586:G1589"/>
    <mergeCell ref="H1586:H1589"/>
    <mergeCell ref="I1586:I1589"/>
    <mergeCell ref="O1582:O1585"/>
    <mergeCell ref="P1582:P1585"/>
    <mergeCell ref="Q1582:Q1585"/>
    <mergeCell ref="R1582:R1585"/>
    <mergeCell ref="S1582:S1584"/>
    <mergeCell ref="T1582:T1584"/>
    <mergeCell ref="I1582:I1585"/>
    <mergeCell ref="J1582:J1585"/>
    <mergeCell ref="K1582:K1585"/>
    <mergeCell ref="L1582:L1585"/>
    <mergeCell ref="M1582:M1585"/>
    <mergeCell ref="N1582:N1585"/>
    <mergeCell ref="P1586:P1589"/>
    <mergeCell ref="Q1586:Q1589"/>
    <mergeCell ref="R1586:R1589"/>
    <mergeCell ref="S1586:S1587"/>
    <mergeCell ref="T1586:T1587"/>
    <mergeCell ref="U1586:U1589"/>
    <mergeCell ref="J1586:J1589"/>
    <mergeCell ref="K1586:K1589"/>
    <mergeCell ref="L1586:L1589"/>
    <mergeCell ref="M1586:M1589"/>
    <mergeCell ref="N1586:N1589"/>
    <mergeCell ref="O1586:O1589"/>
    <mergeCell ref="N1608:N1624"/>
    <mergeCell ref="O1608:O1624"/>
    <mergeCell ref="P1608:P1624"/>
    <mergeCell ref="Q1608:Q1624"/>
    <mergeCell ref="R1608:R1624"/>
    <mergeCell ref="S1608:S1624"/>
    <mergeCell ref="L1608:L1624"/>
    <mergeCell ref="M1608:M1624"/>
    <mergeCell ref="S1590:S1600"/>
    <mergeCell ref="T1590:T1600"/>
    <mergeCell ref="U1590:U1607"/>
    <mergeCell ref="T1608:T1624"/>
    <mergeCell ref="U1608:U1624"/>
    <mergeCell ref="J1608:J1624"/>
    <mergeCell ref="K1608:K1624"/>
    <mergeCell ref="A1608:A1624"/>
    <mergeCell ref="B1608:B1624"/>
    <mergeCell ref="C1608:C1624"/>
    <mergeCell ref="D1608:D1624"/>
    <mergeCell ref="E1608:E1624"/>
    <mergeCell ref="F1608:F1624"/>
    <mergeCell ref="G1608:G1624"/>
    <mergeCell ref="M1590:M1607"/>
    <mergeCell ref="N1590:N1607"/>
    <mergeCell ref="O1590:O1607"/>
    <mergeCell ref="P1590:P1607"/>
    <mergeCell ref="Q1590:Q1607"/>
    <mergeCell ref="R1590:R1607"/>
    <mergeCell ref="G1590:G1607"/>
    <mergeCell ref="H1590:H1607"/>
    <mergeCell ref="I1590:I1607"/>
    <mergeCell ref="J1590:J1607"/>
    <mergeCell ref="K1590:K1607"/>
    <mergeCell ref="L1590:L1607"/>
    <mergeCell ref="A1590:A1607"/>
    <mergeCell ref="B1590:B1607"/>
    <mergeCell ref="C1590:C1607"/>
    <mergeCell ref="D1590:D1607"/>
    <mergeCell ref="E1590:E1607"/>
    <mergeCell ref="F1590:F1607"/>
    <mergeCell ref="H1608:H1624"/>
    <mergeCell ref="I1608:I1624"/>
    <mergeCell ref="L1645:L1652"/>
    <mergeCell ref="M1645:M1652"/>
    <mergeCell ref="U1625:U1652"/>
    <mergeCell ref="S1634:S1644"/>
    <mergeCell ref="T1634:T1644"/>
    <mergeCell ref="A1645:A1652"/>
    <mergeCell ref="B1645:B1652"/>
    <mergeCell ref="C1645:C1652"/>
    <mergeCell ref="D1645:D1652"/>
    <mergeCell ref="E1645:E1652"/>
    <mergeCell ref="F1645:F1652"/>
    <mergeCell ref="G1645:G1652"/>
    <mergeCell ref="O1625:O1644"/>
    <mergeCell ref="P1625:P1644"/>
    <mergeCell ref="Q1625:Q1644"/>
    <mergeCell ref="R1625:R1644"/>
    <mergeCell ref="S1625:S1633"/>
    <mergeCell ref="T1625:T1633"/>
    <mergeCell ref="I1625:I1644"/>
    <mergeCell ref="J1625:J1644"/>
    <mergeCell ref="K1625:K1644"/>
    <mergeCell ref="L1625:L1644"/>
    <mergeCell ref="M1625:M1644"/>
    <mergeCell ref="N1625:N1644"/>
    <mergeCell ref="A1625:A1644"/>
    <mergeCell ref="B1625:B1644"/>
    <mergeCell ref="C1625:C1644"/>
    <mergeCell ref="D1625:D1644"/>
    <mergeCell ref="E1625:E1644"/>
    <mergeCell ref="F1625:F1644"/>
    <mergeCell ref="G1625:G1644"/>
    <mergeCell ref="H1625:H1644"/>
    <mergeCell ref="P1653:P1658"/>
    <mergeCell ref="Q1653:Q1658"/>
    <mergeCell ref="R1653:R1658"/>
    <mergeCell ref="U1653:U1658"/>
    <mergeCell ref="S1654:S1656"/>
    <mergeCell ref="T1654:T1656"/>
    <mergeCell ref="J1653:J1658"/>
    <mergeCell ref="K1653:K1658"/>
    <mergeCell ref="L1653:L1658"/>
    <mergeCell ref="M1653:M1658"/>
    <mergeCell ref="N1653:N1658"/>
    <mergeCell ref="O1653:O1658"/>
    <mergeCell ref="T1645:T1652"/>
    <mergeCell ref="A1653:A1658"/>
    <mergeCell ref="B1653:B1658"/>
    <mergeCell ref="C1653:C1658"/>
    <mergeCell ref="D1653:D1658"/>
    <mergeCell ref="E1653:E1658"/>
    <mergeCell ref="F1653:F1658"/>
    <mergeCell ref="G1653:G1658"/>
    <mergeCell ref="H1653:H1658"/>
    <mergeCell ref="I1653:I1658"/>
    <mergeCell ref="N1645:N1652"/>
    <mergeCell ref="O1645:O1652"/>
    <mergeCell ref="P1645:P1652"/>
    <mergeCell ref="Q1645:Q1652"/>
    <mergeCell ref="R1645:R1652"/>
    <mergeCell ref="S1645:S1652"/>
    <mergeCell ref="H1645:H1652"/>
    <mergeCell ref="I1645:I1652"/>
    <mergeCell ref="J1645:J1652"/>
    <mergeCell ref="K1645:K1652"/>
    <mergeCell ref="S1659:S1671"/>
    <mergeCell ref="T1659:T1671"/>
    <mergeCell ref="U1659:U1673"/>
    <mergeCell ref="S1672:S1673"/>
    <mergeCell ref="T1672:T1673"/>
    <mergeCell ref="A1674:A1677"/>
    <mergeCell ref="B1674:B1677"/>
    <mergeCell ref="C1674:C1677"/>
    <mergeCell ref="D1674:D1677"/>
    <mergeCell ref="E1674:E1677"/>
    <mergeCell ref="M1659:M1673"/>
    <mergeCell ref="N1659:N1673"/>
    <mergeCell ref="O1659:O1673"/>
    <mergeCell ref="P1659:P1673"/>
    <mergeCell ref="Q1659:Q1673"/>
    <mergeCell ref="R1659:R1673"/>
    <mergeCell ref="G1659:G1673"/>
    <mergeCell ref="H1659:H1673"/>
    <mergeCell ref="I1659:I1673"/>
    <mergeCell ref="J1659:J1673"/>
    <mergeCell ref="K1659:K1673"/>
    <mergeCell ref="L1659:L1673"/>
    <mergeCell ref="A1659:A1673"/>
    <mergeCell ref="B1659:B1673"/>
    <mergeCell ref="C1659:C1673"/>
    <mergeCell ref="D1659:D1673"/>
    <mergeCell ref="E1659:E1673"/>
    <mergeCell ref="F1659:F1673"/>
    <mergeCell ref="R1674:R1677"/>
    <mergeCell ref="S1674:S1676"/>
    <mergeCell ref="T1674:T1676"/>
    <mergeCell ref="U1674:U1677"/>
    <mergeCell ref="A1678:A1710"/>
    <mergeCell ref="B1678:B1710"/>
    <mergeCell ref="C1678:C1710"/>
    <mergeCell ref="D1678:D1710"/>
    <mergeCell ref="E1678:E1710"/>
    <mergeCell ref="F1678:F1710"/>
    <mergeCell ref="L1674:L1677"/>
    <mergeCell ref="M1674:M1677"/>
    <mergeCell ref="N1674:N1677"/>
    <mergeCell ref="O1674:O1677"/>
    <mergeCell ref="P1674:P1677"/>
    <mergeCell ref="Q1674:Q1677"/>
    <mergeCell ref="F1674:F1677"/>
    <mergeCell ref="G1674:G1677"/>
    <mergeCell ref="H1674:H1677"/>
    <mergeCell ref="I1674:I1677"/>
    <mergeCell ref="J1674:J1677"/>
    <mergeCell ref="K1674:K1677"/>
    <mergeCell ref="S1678:S1688"/>
    <mergeCell ref="T1678:T1688"/>
    <mergeCell ref="U1678:U1710"/>
    <mergeCell ref="S1689:S1694"/>
    <mergeCell ref="T1689:T1694"/>
    <mergeCell ref="S1695:S1710"/>
    <mergeCell ref="T1695:T1710"/>
    <mergeCell ref="M1678:M1710"/>
    <mergeCell ref="N1678:N1710"/>
    <mergeCell ref="O1678:O1710"/>
    <mergeCell ref="P1678:P1710"/>
    <mergeCell ref="Q1678:Q1710"/>
    <mergeCell ref="R1678:R1710"/>
    <mergeCell ref="G1678:G1710"/>
    <mergeCell ref="H1678:H1710"/>
    <mergeCell ref="I1678:I1710"/>
    <mergeCell ref="J1678:J1710"/>
    <mergeCell ref="K1678:K1710"/>
    <mergeCell ref="L1678:L1710"/>
    <mergeCell ref="T1711:T1723"/>
    <mergeCell ref="U1711:U1724"/>
    <mergeCell ref="S1712:S1723"/>
    <mergeCell ref="A1725:A1737"/>
    <mergeCell ref="B1725:B1737"/>
    <mergeCell ref="C1725:C1737"/>
    <mergeCell ref="D1725:D1737"/>
    <mergeCell ref="E1725:E1737"/>
    <mergeCell ref="F1725:F1737"/>
    <mergeCell ref="G1725:G1737"/>
    <mergeCell ref="M1711:M1724"/>
    <mergeCell ref="N1711:N1724"/>
    <mergeCell ref="O1711:O1724"/>
    <mergeCell ref="P1711:P1724"/>
    <mergeCell ref="Q1711:Q1724"/>
    <mergeCell ref="R1711:R1724"/>
    <mergeCell ref="G1711:G1724"/>
    <mergeCell ref="H1711:H1724"/>
    <mergeCell ref="I1711:I1724"/>
    <mergeCell ref="J1711:J1724"/>
    <mergeCell ref="K1711:K1724"/>
    <mergeCell ref="L1711:L1724"/>
    <mergeCell ref="A1711:A1724"/>
    <mergeCell ref="B1711:B1724"/>
    <mergeCell ref="C1711:C1724"/>
    <mergeCell ref="D1711:D1724"/>
    <mergeCell ref="E1711:E1724"/>
    <mergeCell ref="F1711:F1724"/>
    <mergeCell ref="M1739:M1748"/>
    <mergeCell ref="N1739:N1748"/>
    <mergeCell ref="T1725:T1737"/>
    <mergeCell ref="U1725:U1737"/>
    <mergeCell ref="A1739:A1748"/>
    <mergeCell ref="B1739:B1748"/>
    <mergeCell ref="C1739:C1748"/>
    <mergeCell ref="D1739:D1748"/>
    <mergeCell ref="E1739:E1748"/>
    <mergeCell ref="F1739:F1748"/>
    <mergeCell ref="G1739:G1748"/>
    <mergeCell ref="H1739:H1748"/>
    <mergeCell ref="N1725:N1737"/>
    <mergeCell ref="O1725:O1737"/>
    <mergeCell ref="P1725:P1737"/>
    <mergeCell ref="Q1725:Q1737"/>
    <mergeCell ref="R1725:R1737"/>
    <mergeCell ref="S1725:S1737"/>
    <mergeCell ref="H1725:H1737"/>
    <mergeCell ref="I1725:I1737"/>
    <mergeCell ref="J1725:J1737"/>
    <mergeCell ref="K1725:K1737"/>
    <mergeCell ref="L1725:L1737"/>
    <mergeCell ref="M1725:M1737"/>
    <mergeCell ref="P1749:P1759"/>
    <mergeCell ref="Q1749:Q1759"/>
    <mergeCell ref="R1749:R1759"/>
    <mergeCell ref="S1749:S1759"/>
    <mergeCell ref="T1749:T1759"/>
    <mergeCell ref="U1749:U1759"/>
    <mergeCell ref="J1749:J1759"/>
    <mergeCell ref="K1749:K1759"/>
    <mergeCell ref="L1749:L1759"/>
    <mergeCell ref="M1749:M1759"/>
    <mergeCell ref="N1749:N1759"/>
    <mergeCell ref="O1749:O1759"/>
    <mergeCell ref="U1739:U1748"/>
    <mergeCell ref="A1749:A1759"/>
    <mergeCell ref="B1749:B1759"/>
    <mergeCell ref="C1749:C1759"/>
    <mergeCell ref="D1749:D1759"/>
    <mergeCell ref="E1749:E1759"/>
    <mergeCell ref="F1749:F1759"/>
    <mergeCell ref="G1749:G1759"/>
    <mergeCell ref="H1749:H1759"/>
    <mergeCell ref="I1749:I1759"/>
    <mergeCell ref="O1739:O1748"/>
    <mergeCell ref="P1739:P1748"/>
    <mergeCell ref="Q1739:Q1748"/>
    <mergeCell ref="R1739:R1748"/>
    <mergeCell ref="S1739:S1748"/>
    <mergeCell ref="T1739:T1748"/>
    <mergeCell ref="I1739:I1748"/>
    <mergeCell ref="J1739:J1748"/>
    <mergeCell ref="K1739:K1748"/>
    <mergeCell ref="L1739:L1748"/>
    <mergeCell ref="S1760:S1772"/>
    <mergeCell ref="T1760:T1772"/>
    <mergeCell ref="U1760:U1772"/>
    <mergeCell ref="A1773:A1786"/>
    <mergeCell ref="B1773:B1786"/>
    <mergeCell ref="C1773:C1786"/>
    <mergeCell ref="D1773:D1786"/>
    <mergeCell ref="E1773:E1786"/>
    <mergeCell ref="F1773:F1786"/>
    <mergeCell ref="G1773:G1786"/>
    <mergeCell ref="M1760:M1772"/>
    <mergeCell ref="N1760:N1772"/>
    <mergeCell ref="O1760:O1772"/>
    <mergeCell ref="P1760:P1772"/>
    <mergeCell ref="Q1760:Q1772"/>
    <mergeCell ref="R1760:R1772"/>
    <mergeCell ref="G1760:G1772"/>
    <mergeCell ref="H1760:H1772"/>
    <mergeCell ref="I1760:I1772"/>
    <mergeCell ref="J1760:J1772"/>
    <mergeCell ref="K1760:K1772"/>
    <mergeCell ref="L1760:L1772"/>
    <mergeCell ref="A1760:A1772"/>
    <mergeCell ref="B1760:B1772"/>
    <mergeCell ref="C1760:C1772"/>
    <mergeCell ref="D1760:D1772"/>
    <mergeCell ref="E1760:E1772"/>
    <mergeCell ref="F1760:F1772"/>
    <mergeCell ref="L1787:L1798"/>
    <mergeCell ref="M1787:M1798"/>
    <mergeCell ref="T1773:T1786"/>
    <mergeCell ref="U1773:U1785"/>
    <mergeCell ref="U1786:U1798"/>
    <mergeCell ref="A1787:A1798"/>
    <mergeCell ref="B1787:B1798"/>
    <mergeCell ref="C1787:C1798"/>
    <mergeCell ref="D1787:D1798"/>
    <mergeCell ref="E1787:E1798"/>
    <mergeCell ref="F1787:F1798"/>
    <mergeCell ref="G1787:G1798"/>
    <mergeCell ref="N1773:N1786"/>
    <mergeCell ref="O1773:O1786"/>
    <mergeCell ref="P1773:P1786"/>
    <mergeCell ref="Q1773:Q1786"/>
    <mergeCell ref="R1773:R1786"/>
    <mergeCell ref="S1773:S1786"/>
    <mergeCell ref="H1773:H1786"/>
    <mergeCell ref="I1773:I1786"/>
    <mergeCell ref="J1773:J1786"/>
    <mergeCell ref="K1773:K1786"/>
    <mergeCell ref="L1773:L1786"/>
    <mergeCell ref="M1773:M1786"/>
    <mergeCell ref="P1799:P1811"/>
    <mergeCell ref="Q1799:Q1811"/>
    <mergeCell ref="R1799:R1811"/>
    <mergeCell ref="S1799:S1811"/>
    <mergeCell ref="T1799:T1811"/>
    <mergeCell ref="U1799:U1811"/>
    <mergeCell ref="J1799:J1811"/>
    <mergeCell ref="K1799:K1811"/>
    <mergeCell ref="L1799:L1811"/>
    <mergeCell ref="M1799:M1811"/>
    <mergeCell ref="N1799:N1811"/>
    <mergeCell ref="O1799:O1811"/>
    <mergeCell ref="T1787:T1798"/>
    <mergeCell ref="A1799:A1811"/>
    <mergeCell ref="B1799:B1811"/>
    <mergeCell ref="C1799:C1811"/>
    <mergeCell ref="D1799:D1811"/>
    <mergeCell ref="E1799:E1811"/>
    <mergeCell ref="F1799:F1811"/>
    <mergeCell ref="G1799:G1811"/>
    <mergeCell ref="H1799:H1811"/>
    <mergeCell ref="I1799:I1811"/>
    <mergeCell ref="N1787:N1798"/>
    <mergeCell ref="O1787:O1798"/>
    <mergeCell ref="P1787:P1798"/>
    <mergeCell ref="Q1787:Q1798"/>
    <mergeCell ref="R1787:R1798"/>
    <mergeCell ref="S1787:S1798"/>
    <mergeCell ref="H1787:H1798"/>
    <mergeCell ref="I1787:I1798"/>
    <mergeCell ref="J1787:J1798"/>
    <mergeCell ref="K1787:K1798"/>
    <mergeCell ref="S1812:S1825"/>
    <mergeCell ref="T1812:T1825"/>
    <mergeCell ref="U1812:U1825"/>
    <mergeCell ref="A1826:A1868"/>
    <mergeCell ref="B1826:B1868"/>
    <mergeCell ref="C1826:C1868"/>
    <mergeCell ref="D1826:D1868"/>
    <mergeCell ref="E1826:E1868"/>
    <mergeCell ref="F1826:F1868"/>
    <mergeCell ref="G1826:G1868"/>
    <mergeCell ref="M1812:M1825"/>
    <mergeCell ref="N1812:N1825"/>
    <mergeCell ref="O1812:O1825"/>
    <mergeCell ref="P1812:P1825"/>
    <mergeCell ref="Q1812:Q1825"/>
    <mergeCell ref="R1812:R1825"/>
    <mergeCell ref="G1812:G1825"/>
    <mergeCell ref="H1812:H1825"/>
    <mergeCell ref="I1812:I1825"/>
    <mergeCell ref="J1812:J1825"/>
    <mergeCell ref="K1812:K1825"/>
    <mergeCell ref="L1812:L1825"/>
    <mergeCell ref="A1812:A1825"/>
    <mergeCell ref="B1812:B1825"/>
    <mergeCell ref="C1812:C1825"/>
    <mergeCell ref="D1812:D1825"/>
    <mergeCell ref="E1812:E1825"/>
    <mergeCell ref="F1812:F1825"/>
    <mergeCell ref="I1869:I1894"/>
    <mergeCell ref="J1869:J1894"/>
    <mergeCell ref="K1869:K1894"/>
    <mergeCell ref="L1869:L1894"/>
    <mergeCell ref="M1869:M1894"/>
    <mergeCell ref="N1869:N1894"/>
    <mergeCell ref="T1826:T1868"/>
    <mergeCell ref="U1826:U1868"/>
    <mergeCell ref="A1869:A1894"/>
    <mergeCell ref="B1869:B1894"/>
    <mergeCell ref="C1869:C1894"/>
    <mergeCell ref="D1869:D1894"/>
    <mergeCell ref="E1869:E1894"/>
    <mergeCell ref="F1869:F1894"/>
    <mergeCell ref="G1869:G1894"/>
    <mergeCell ref="H1869:H1894"/>
    <mergeCell ref="N1826:N1868"/>
    <mergeCell ref="O1826:O1868"/>
    <mergeCell ref="P1826:P1868"/>
    <mergeCell ref="Q1826:Q1868"/>
    <mergeCell ref="R1826:R1868"/>
    <mergeCell ref="S1826:S1868"/>
    <mergeCell ref="H1826:H1868"/>
    <mergeCell ref="I1826:I1868"/>
    <mergeCell ref="J1826:J1868"/>
    <mergeCell ref="K1826:K1868"/>
    <mergeCell ref="L1826:L1868"/>
    <mergeCell ref="M1826:M1868"/>
    <mergeCell ref="A1930:U1930"/>
    <mergeCell ref="A1931:U1931"/>
    <mergeCell ref="A1934:U1934"/>
    <mergeCell ref="A1937:U1937"/>
    <mergeCell ref="P1895:P1929"/>
    <mergeCell ref="Q1895:Q1929"/>
    <mergeCell ref="R1895:R1929"/>
    <mergeCell ref="S1895:S1929"/>
    <mergeCell ref="T1895:T1929"/>
    <mergeCell ref="U1895:U1929"/>
    <mergeCell ref="J1895:J1929"/>
    <mergeCell ref="K1895:K1929"/>
    <mergeCell ref="L1895:L1929"/>
    <mergeCell ref="M1895:M1929"/>
    <mergeCell ref="N1895:N1929"/>
    <mergeCell ref="O1895:O1929"/>
    <mergeCell ref="U1869:U1894"/>
    <mergeCell ref="A1895:A1929"/>
    <mergeCell ref="B1895:B1929"/>
    <mergeCell ref="C1895:C1929"/>
    <mergeCell ref="D1895:D1929"/>
    <mergeCell ref="E1895:E1929"/>
    <mergeCell ref="F1895:F1929"/>
    <mergeCell ref="G1895:G1929"/>
    <mergeCell ref="H1895:H1929"/>
    <mergeCell ref="I1895:I1929"/>
    <mergeCell ref="O1869:O1894"/>
    <mergeCell ref="P1869:P1894"/>
    <mergeCell ref="Q1869:Q1894"/>
    <mergeCell ref="R1869:R1894"/>
    <mergeCell ref="S1869:S1893"/>
    <mergeCell ref="T1869:T1893"/>
  </mergeCells>
  <hyperlinks>
    <hyperlink ref="T385" r:id="rId1" display="https://yandex.ru/maps/org/upravleniye_federalnoy_sluzhby_sudebnykh_pristavov_po_smolenskoy_oblasti_yartsevskiy_rayonny_otdel/1000413613/"/>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U1031"/>
  <sheetViews>
    <sheetView topLeftCell="A1018" zoomScale="40" zoomScaleNormal="40" workbookViewId="0">
      <selection activeCell="AQ17" sqref="AQ17"/>
    </sheetView>
  </sheetViews>
  <sheetFormatPr defaultRowHeight="15"/>
  <cols>
    <col min="1" max="1" width="9.140625" style="148"/>
    <col min="2" max="2" width="19.5703125" style="148" customWidth="1"/>
    <col min="3" max="3" width="17.5703125" style="148" customWidth="1"/>
    <col min="4" max="4" width="22.28515625" style="148" customWidth="1"/>
    <col min="5" max="5" width="22.42578125" style="148" customWidth="1"/>
    <col min="6" max="6" width="22.7109375" style="148" customWidth="1"/>
    <col min="7" max="7" width="20.85546875" style="148" customWidth="1"/>
    <col min="8" max="8" width="21.5703125" style="148" customWidth="1"/>
    <col min="9" max="9" width="20.28515625" style="148" customWidth="1"/>
    <col min="10" max="10" width="22.85546875" style="148" customWidth="1"/>
    <col min="11" max="11" width="24.42578125" style="148" customWidth="1"/>
    <col min="12" max="12" width="14" style="148" customWidth="1"/>
    <col min="13" max="13" width="14.28515625" style="148" customWidth="1"/>
    <col min="14" max="14" width="13.28515625" style="148" customWidth="1"/>
    <col min="15" max="15" width="9.140625" style="148"/>
    <col min="16" max="16" width="15.28515625" style="148" customWidth="1"/>
    <col min="17" max="17" width="16.42578125" style="148" customWidth="1"/>
    <col min="18" max="18" width="19.85546875" style="148" customWidth="1"/>
    <col min="19" max="19" width="16.85546875" style="148" customWidth="1"/>
    <col min="20" max="20" width="17.140625" style="148" customWidth="1"/>
    <col min="21" max="21" width="19.140625" style="148" customWidth="1"/>
    <col min="22" max="16384" width="9.140625" style="148"/>
  </cols>
  <sheetData>
    <row r="1" spans="1:21" ht="20.25">
      <c r="A1" s="622" t="s">
        <v>9753</v>
      </c>
      <c r="B1" s="623"/>
      <c r="C1" s="623"/>
      <c r="D1" s="623"/>
      <c r="E1" s="623"/>
      <c r="F1" s="623"/>
      <c r="G1" s="623"/>
      <c r="H1" s="623"/>
      <c r="I1" s="623"/>
      <c r="J1" s="623"/>
      <c r="K1" s="623"/>
      <c r="L1" s="623"/>
      <c r="M1" s="623"/>
      <c r="N1" s="623"/>
      <c r="O1" s="623"/>
      <c r="P1" s="623"/>
      <c r="Q1" s="623"/>
      <c r="R1" s="623"/>
      <c r="S1" s="623"/>
      <c r="T1" s="623"/>
      <c r="U1" s="624"/>
    </row>
    <row r="2" spans="1:21" ht="20.25">
      <c r="A2" s="625" t="s">
        <v>0</v>
      </c>
      <c r="B2" s="627" t="s">
        <v>628</v>
      </c>
      <c r="C2" s="628"/>
      <c r="D2" s="629"/>
      <c r="E2" s="627" t="s">
        <v>1</v>
      </c>
      <c r="F2" s="628"/>
      <c r="G2" s="628"/>
      <c r="H2" s="629"/>
      <c r="I2" s="627" t="s">
        <v>9</v>
      </c>
      <c r="J2" s="628"/>
      <c r="K2" s="629"/>
      <c r="L2" s="627" t="s">
        <v>10</v>
      </c>
      <c r="M2" s="628"/>
      <c r="N2" s="629"/>
      <c r="O2" s="627" t="s">
        <v>11</v>
      </c>
      <c r="P2" s="628"/>
      <c r="Q2" s="628"/>
      <c r="R2" s="629"/>
      <c r="S2" s="627" t="s">
        <v>2</v>
      </c>
      <c r="T2" s="628"/>
      <c r="U2" s="629"/>
    </row>
    <row r="3" spans="1:21" ht="121.5">
      <c r="A3" s="626"/>
      <c r="B3" s="149" t="s">
        <v>3</v>
      </c>
      <c r="C3" s="149" t="s">
        <v>629</v>
      </c>
      <c r="D3" s="149" t="s">
        <v>4</v>
      </c>
      <c r="E3" s="149" t="s">
        <v>5</v>
      </c>
      <c r="F3" s="149" t="s">
        <v>6</v>
      </c>
      <c r="G3" s="149" t="s">
        <v>7</v>
      </c>
      <c r="H3" s="149" t="s">
        <v>8</v>
      </c>
      <c r="I3" s="149" t="s">
        <v>15</v>
      </c>
      <c r="J3" s="149" t="s">
        <v>16</v>
      </c>
      <c r="K3" s="149" t="s">
        <v>17</v>
      </c>
      <c r="L3" s="149" t="s">
        <v>18</v>
      </c>
      <c r="M3" s="149" t="s">
        <v>16</v>
      </c>
      <c r="N3" s="149" t="s">
        <v>19</v>
      </c>
      <c r="O3" s="149" t="s">
        <v>18</v>
      </c>
      <c r="P3" s="149" t="s">
        <v>20</v>
      </c>
      <c r="Q3" s="149" t="s">
        <v>21</v>
      </c>
      <c r="R3" s="149" t="s">
        <v>22</v>
      </c>
      <c r="S3" s="149" t="s">
        <v>12</v>
      </c>
      <c r="T3" s="149" t="s">
        <v>13</v>
      </c>
      <c r="U3" s="149" t="s">
        <v>14</v>
      </c>
    </row>
    <row r="4" spans="1:21" ht="78.75">
      <c r="A4" s="125">
        <v>1</v>
      </c>
      <c r="B4" s="125" t="s">
        <v>9754</v>
      </c>
      <c r="C4" s="129" t="s">
        <v>25867</v>
      </c>
      <c r="D4" s="125" t="s">
        <v>530</v>
      </c>
      <c r="E4" s="125" t="s">
        <v>10175</v>
      </c>
      <c r="F4" s="125">
        <v>4</v>
      </c>
      <c r="G4" s="125">
        <v>2</v>
      </c>
      <c r="H4" s="125">
        <v>0.75</v>
      </c>
      <c r="I4" s="125" t="s">
        <v>10207</v>
      </c>
      <c r="J4" s="10">
        <v>1026700926845</v>
      </c>
      <c r="K4" s="125" t="s">
        <v>10208</v>
      </c>
      <c r="L4" s="125"/>
      <c r="M4" s="125"/>
      <c r="N4" s="125"/>
      <c r="O4" s="125"/>
      <c r="P4" s="125"/>
      <c r="Q4" s="125"/>
      <c r="R4" s="125"/>
      <c r="S4" s="125" t="s">
        <v>10463</v>
      </c>
      <c r="T4" s="125" t="s">
        <v>9754</v>
      </c>
      <c r="U4" s="129" t="s">
        <v>26032</v>
      </c>
    </row>
    <row r="5" spans="1:21" ht="63">
      <c r="A5" s="125">
        <v>2</v>
      </c>
      <c r="B5" s="125" t="s">
        <v>9755</v>
      </c>
      <c r="C5" s="125" t="s">
        <v>25868</v>
      </c>
      <c r="D5" s="125" t="s">
        <v>540</v>
      </c>
      <c r="E5" s="125" t="s">
        <v>10176</v>
      </c>
      <c r="F5" s="125"/>
      <c r="G5" s="125">
        <v>2</v>
      </c>
      <c r="H5" s="125">
        <v>0.75</v>
      </c>
      <c r="I5" s="125" t="s">
        <v>10209</v>
      </c>
      <c r="J5" s="126">
        <v>1056700017527</v>
      </c>
      <c r="K5" s="125" t="s">
        <v>10210</v>
      </c>
      <c r="L5" s="125"/>
      <c r="M5" s="125"/>
      <c r="N5" s="125"/>
      <c r="O5" s="125"/>
      <c r="P5" s="125"/>
      <c r="Q5" s="125"/>
      <c r="R5" s="125"/>
      <c r="S5" s="125" t="s">
        <v>10464</v>
      </c>
      <c r="T5" s="125" t="s">
        <v>10465</v>
      </c>
      <c r="U5" s="125" t="s">
        <v>26033</v>
      </c>
    </row>
    <row r="6" spans="1:21" ht="63">
      <c r="A6" s="125">
        <v>3</v>
      </c>
      <c r="B6" s="125" t="s">
        <v>9756</v>
      </c>
      <c r="C6" s="125" t="s">
        <v>25869</v>
      </c>
      <c r="D6" s="125" t="s">
        <v>540</v>
      </c>
      <c r="E6" s="125" t="s">
        <v>10177</v>
      </c>
      <c r="F6" s="125"/>
      <c r="G6" s="125">
        <v>4</v>
      </c>
      <c r="H6" s="125">
        <v>0.75</v>
      </c>
      <c r="I6" s="23" t="s">
        <v>10211</v>
      </c>
      <c r="J6" s="47">
        <v>1156733007200</v>
      </c>
      <c r="K6" s="125" t="s">
        <v>10212</v>
      </c>
      <c r="L6" s="125"/>
      <c r="M6" s="125"/>
      <c r="N6" s="125"/>
      <c r="O6" s="125"/>
      <c r="P6" s="125"/>
      <c r="Q6" s="125"/>
      <c r="R6" s="125"/>
      <c r="S6" s="125" t="s">
        <v>10464</v>
      </c>
      <c r="T6" s="125" t="s">
        <v>9756</v>
      </c>
      <c r="U6" s="125" t="s">
        <v>26034</v>
      </c>
    </row>
    <row r="7" spans="1:21" ht="63">
      <c r="A7" s="125">
        <v>4</v>
      </c>
      <c r="B7" s="125" t="s">
        <v>9757</v>
      </c>
      <c r="C7" s="125" t="s">
        <v>25870</v>
      </c>
      <c r="D7" s="125" t="s">
        <v>24</v>
      </c>
      <c r="E7" s="125" t="s">
        <v>10178</v>
      </c>
      <c r="F7" s="125">
        <v>6</v>
      </c>
      <c r="G7" s="125">
        <v>3</v>
      </c>
      <c r="H7" s="125">
        <v>0.75</v>
      </c>
      <c r="I7" s="125" t="s">
        <v>10213</v>
      </c>
      <c r="J7" s="10">
        <v>1036700005484</v>
      </c>
      <c r="K7" s="125" t="s">
        <v>10214</v>
      </c>
      <c r="L7" s="125"/>
      <c r="M7" s="125"/>
      <c r="N7" s="125"/>
      <c r="O7" s="125"/>
      <c r="P7" s="125"/>
      <c r="Q7" s="125"/>
      <c r="R7" s="125"/>
      <c r="S7" s="125" t="s">
        <v>7864</v>
      </c>
      <c r="T7" s="125" t="s">
        <v>10214</v>
      </c>
      <c r="U7" s="125" t="s">
        <v>26035</v>
      </c>
    </row>
    <row r="8" spans="1:21" ht="63">
      <c r="A8" s="603">
        <v>5</v>
      </c>
      <c r="B8" s="603" t="s">
        <v>9758</v>
      </c>
      <c r="C8" s="603" t="s">
        <v>25871</v>
      </c>
      <c r="D8" s="603" t="s">
        <v>540</v>
      </c>
      <c r="E8" s="603" t="s">
        <v>10178</v>
      </c>
      <c r="F8" s="603">
        <v>8</v>
      </c>
      <c r="G8" s="603">
        <v>4</v>
      </c>
      <c r="H8" s="603">
        <v>0.75</v>
      </c>
      <c r="I8" s="603" t="s">
        <v>10209</v>
      </c>
      <c r="J8" s="604">
        <v>1056700017527</v>
      </c>
      <c r="K8" s="603" t="s">
        <v>10210</v>
      </c>
      <c r="L8" s="578"/>
      <c r="M8" s="578"/>
      <c r="N8" s="578"/>
      <c r="O8" s="578"/>
      <c r="P8" s="578"/>
      <c r="Q8" s="578"/>
      <c r="R8" s="578"/>
      <c r="S8" s="125" t="s">
        <v>10464</v>
      </c>
      <c r="T8" s="125" t="s">
        <v>10466</v>
      </c>
      <c r="U8" s="125" t="s">
        <v>26036</v>
      </c>
    </row>
    <row r="9" spans="1:21" ht="63">
      <c r="A9" s="603"/>
      <c r="B9" s="603"/>
      <c r="C9" s="603"/>
      <c r="D9" s="603"/>
      <c r="E9" s="603"/>
      <c r="F9" s="603"/>
      <c r="G9" s="603"/>
      <c r="H9" s="603"/>
      <c r="I9" s="603"/>
      <c r="J9" s="604"/>
      <c r="K9" s="603"/>
      <c r="L9" s="580"/>
      <c r="M9" s="580"/>
      <c r="N9" s="580"/>
      <c r="O9" s="580"/>
      <c r="P9" s="580"/>
      <c r="Q9" s="580"/>
      <c r="R9" s="580"/>
      <c r="S9" s="125" t="s">
        <v>10464</v>
      </c>
      <c r="T9" s="125" t="s">
        <v>10467</v>
      </c>
      <c r="U9" s="125" t="s">
        <v>26037</v>
      </c>
    </row>
    <row r="10" spans="1:21" ht="63">
      <c r="A10" s="603">
        <v>6</v>
      </c>
      <c r="B10" s="603" t="s">
        <v>9759</v>
      </c>
      <c r="C10" s="603" t="s">
        <v>25872</v>
      </c>
      <c r="D10" s="603" t="s">
        <v>540</v>
      </c>
      <c r="E10" s="603" t="s">
        <v>10178</v>
      </c>
      <c r="F10" s="603">
        <v>14</v>
      </c>
      <c r="G10" s="603">
        <v>7</v>
      </c>
      <c r="H10" s="603">
        <v>0.75</v>
      </c>
      <c r="I10" s="603" t="s">
        <v>10209</v>
      </c>
      <c r="J10" s="604">
        <v>1056700017527</v>
      </c>
      <c r="K10" s="603" t="s">
        <v>10210</v>
      </c>
      <c r="L10" s="578"/>
      <c r="M10" s="578"/>
      <c r="N10" s="578"/>
      <c r="O10" s="578"/>
      <c r="P10" s="578"/>
      <c r="Q10" s="578"/>
      <c r="R10" s="578"/>
      <c r="S10" s="125" t="s">
        <v>10464</v>
      </c>
      <c r="T10" s="125" t="s">
        <v>10468</v>
      </c>
      <c r="U10" s="125" t="s">
        <v>26038</v>
      </c>
    </row>
    <row r="11" spans="1:21" ht="63">
      <c r="A11" s="603"/>
      <c r="B11" s="603"/>
      <c r="C11" s="603"/>
      <c r="D11" s="603"/>
      <c r="E11" s="603"/>
      <c r="F11" s="603"/>
      <c r="G11" s="603"/>
      <c r="H11" s="603"/>
      <c r="I11" s="603"/>
      <c r="J11" s="604"/>
      <c r="K11" s="603"/>
      <c r="L11" s="579"/>
      <c r="M11" s="579"/>
      <c r="N11" s="579"/>
      <c r="O11" s="579"/>
      <c r="P11" s="579"/>
      <c r="Q11" s="579"/>
      <c r="R11" s="579"/>
      <c r="S11" s="125" t="s">
        <v>10464</v>
      </c>
      <c r="T11" s="125" t="s">
        <v>10469</v>
      </c>
      <c r="U11" s="125" t="s">
        <v>26039</v>
      </c>
    </row>
    <row r="12" spans="1:21" ht="63">
      <c r="A12" s="603"/>
      <c r="B12" s="603"/>
      <c r="C12" s="603"/>
      <c r="D12" s="603"/>
      <c r="E12" s="603"/>
      <c r="F12" s="603"/>
      <c r="G12" s="603"/>
      <c r="H12" s="603"/>
      <c r="I12" s="603"/>
      <c r="J12" s="604"/>
      <c r="K12" s="603"/>
      <c r="L12" s="579"/>
      <c r="M12" s="579"/>
      <c r="N12" s="579"/>
      <c r="O12" s="579"/>
      <c r="P12" s="579"/>
      <c r="Q12" s="579"/>
      <c r="R12" s="579"/>
      <c r="S12" s="125" t="s">
        <v>10464</v>
      </c>
      <c r="T12" s="125" t="s">
        <v>10470</v>
      </c>
      <c r="U12" s="125" t="s">
        <v>26040</v>
      </c>
    </row>
    <row r="13" spans="1:21" ht="63">
      <c r="A13" s="603"/>
      <c r="B13" s="603"/>
      <c r="C13" s="603"/>
      <c r="D13" s="603"/>
      <c r="E13" s="603"/>
      <c r="F13" s="603"/>
      <c r="G13" s="603"/>
      <c r="H13" s="603"/>
      <c r="I13" s="603"/>
      <c r="J13" s="604"/>
      <c r="K13" s="603"/>
      <c r="L13" s="580"/>
      <c r="M13" s="580"/>
      <c r="N13" s="580"/>
      <c r="O13" s="580"/>
      <c r="P13" s="580"/>
      <c r="Q13" s="580"/>
      <c r="R13" s="580"/>
      <c r="S13" s="125" t="s">
        <v>10464</v>
      </c>
      <c r="T13" s="125" t="s">
        <v>10471</v>
      </c>
      <c r="U13" s="125" t="s">
        <v>26041</v>
      </c>
    </row>
    <row r="14" spans="1:21" ht="63">
      <c r="A14" s="603">
        <v>7</v>
      </c>
      <c r="B14" s="603" t="s">
        <v>9760</v>
      </c>
      <c r="C14" s="603" t="s">
        <v>25873</v>
      </c>
      <c r="D14" s="603" t="s">
        <v>540</v>
      </c>
      <c r="E14" s="603" t="s">
        <v>10178</v>
      </c>
      <c r="F14" s="603">
        <v>10</v>
      </c>
      <c r="G14" s="603">
        <v>5</v>
      </c>
      <c r="H14" s="603">
        <v>0.75</v>
      </c>
      <c r="I14" s="603" t="s">
        <v>10215</v>
      </c>
      <c r="J14" s="604">
        <v>1056700017527</v>
      </c>
      <c r="K14" s="603" t="s">
        <v>10210</v>
      </c>
      <c r="L14" s="578"/>
      <c r="M14" s="578"/>
      <c r="N14" s="578"/>
      <c r="O14" s="578"/>
      <c r="P14" s="578"/>
      <c r="Q14" s="578"/>
      <c r="R14" s="578"/>
      <c r="S14" s="125" t="s">
        <v>10464</v>
      </c>
      <c r="T14" s="125" t="s">
        <v>10472</v>
      </c>
      <c r="U14" s="125" t="s">
        <v>26042</v>
      </c>
    </row>
    <row r="15" spans="1:21" ht="63">
      <c r="A15" s="603"/>
      <c r="B15" s="603"/>
      <c r="C15" s="603"/>
      <c r="D15" s="603"/>
      <c r="E15" s="603"/>
      <c r="F15" s="603"/>
      <c r="G15" s="603"/>
      <c r="H15" s="603"/>
      <c r="I15" s="603"/>
      <c r="J15" s="604"/>
      <c r="K15" s="603"/>
      <c r="L15" s="580"/>
      <c r="M15" s="580"/>
      <c r="N15" s="580"/>
      <c r="O15" s="580"/>
      <c r="P15" s="580"/>
      <c r="Q15" s="580"/>
      <c r="R15" s="580"/>
      <c r="S15" s="125" t="s">
        <v>10464</v>
      </c>
      <c r="T15" s="125" t="s">
        <v>10473</v>
      </c>
      <c r="U15" s="125" t="s">
        <v>26043</v>
      </c>
    </row>
    <row r="16" spans="1:21" ht="63">
      <c r="A16" s="603">
        <v>8</v>
      </c>
      <c r="B16" s="603" t="s">
        <v>9761</v>
      </c>
      <c r="C16" s="603" t="s">
        <v>25874</v>
      </c>
      <c r="D16" s="603" t="s">
        <v>540</v>
      </c>
      <c r="E16" s="603" t="s">
        <v>10178</v>
      </c>
      <c r="F16" s="603">
        <v>14</v>
      </c>
      <c r="G16" s="603">
        <v>7</v>
      </c>
      <c r="H16" s="603">
        <v>0.75</v>
      </c>
      <c r="I16" s="603" t="s">
        <v>10209</v>
      </c>
      <c r="J16" s="604">
        <v>1056700017527</v>
      </c>
      <c r="K16" s="603" t="s">
        <v>10210</v>
      </c>
      <c r="L16" s="578"/>
      <c r="M16" s="578"/>
      <c r="N16" s="578"/>
      <c r="O16" s="578"/>
      <c r="P16" s="578"/>
      <c r="Q16" s="578"/>
      <c r="R16" s="578"/>
      <c r="S16" s="125" t="s">
        <v>10464</v>
      </c>
      <c r="T16" s="125" t="s">
        <v>10474</v>
      </c>
      <c r="U16" s="125" t="s">
        <v>26044</v>
      </c>
    </row>
    <row r="17" spans="1:21" ht="63">
      <c r="A17" s="603"/>
      <c r="B17" s="603"/>
      <c r="C17" s="603"/>
      <c r="D17" s="603"/>
      <c r="E17" s="603"/>
      <c r="F17" s="603"/>
      <c r="G17" s="603"/>
      <c r="H17" s="603"/>
      <c r="I17" s="603"/>
      <c r="J17" s="604"/>
      <c r="K17" s="603"/>
      <c r="L17" s="579"/>
      <c r="M17" s="579"/>
      <c r="N17" s="579"/>
      <c r="O17" s="579"/>
      <c r="P17" s="579"/>
      <c r="Q17" s="579"/>
      <c r="R17" s="579"/>
      <c r="S17" s="125" t="s">
        <v>10464</v>
      </c>
      <c r="T17" s="125" t="s">
        <v>10475</v>
      </c>
      <c r="U17" s="125" t="s">
        <v>26045</v>
      </c>
    </row>
    <row r="18" spans="1:21" ht="63">
      <c r="A18" s="603"/>
      <c r="B18" s="603"/>
      <c r="C18" s="603"/>
      <c r="D18" s="603"/>
      <c r="E18" s="603"/>
      <c r="F18" s="603"/>
      <c r="G18" s="603"/>
      <c r="H18" s="603"/>
      <c r="I18" s="603"/>
      <c r="J18" s="604"/>
      <c r="K18" s="603"/>
      <c r="L18" s="580"/>
      <c r="M18" s="580"/>
      <c r="N18" s="580"/>
      <c r="O18" s="580"/>
      <c r="P18" s="580"/>
      <c r="Q18" s="580"/>
      <c r="R18" s="580"/>
      <c r="S18" s="125" t="s">
        <v>10464</v>
      </c>
      <c r="T18" s="125" t="s">
        <v>10476</v>
      </c>
      <c r="U18" s="125" t="s">
        <v>26046</v>
      </c>
    </row>
    <row r="19" spans="1:21" ht="63">
      <c r="A19" s="125">
        <v>9</v>
      </c>
      <c r="B19" s="125" t="s">
        <v>9762</v>
      </c>
      <c r="C19" s="125" t="s">
        <v>25875</v>
      </c>
      <c r="D19" s="125" t="s">
        <v>540</v>
      </c>
      <c r="E19" s="125" t="s">
        <v>10177</v>
      </c>
      <c r="F19" s="125"/>
      <c r="G19" s="125">
        <v>4</v>
      </c>
      <c r="H19" s="125">
        <v>0.75</v>
      </c>
      <c r="I19" s="125" t="s">
        <v>10216</v>
      </c>
      <c r="J19" s="10">
        <v>1056700017527</v>
      </c>
      <c r="K19" s="125" t="s">
        <v>10210</v>
      </c>
      <c r="L19" s="125"/>
      <c r="M19" s="125"/>
      <c r="N19" s="125"/>
      <c r="O19" s="125"/>
      <c r="P19" s="125"/>
      <c r="Q19" s="125"/>
      <c r="R19" s="125"/>
      <c r="S19" s="125" t="s">
        <v>10464</v>
      </c>
      <c r="T19" s="125" t="s">
        <v>10477</v>
      </c>
      <c r="U19" s="125" t="s">
        <v>26047</v>
      </c>
    </row>
    <row r="20" spans="1:21" ht="63">
      <c r="A20" s="603">
        <v>10</v>
      </c>
      <c r="B20" s="603" t="s">
        <v>9763</v>
      </c>
      <c r="C20" s="603" t="s">
        <v>25876</v>
      </c>
      <c r="D20" s="603" t="s">
        <v>24</v>
      </c>
      <c r="E20" s="603" t="s">
        <v>10178</v>
      </c>
      <c r="F20" s="603">
        <v>18</v>
      </c>
      <c r="G20" s="603">
        <v>9</v>
      </c>
      <c r="H20" s="603">
        <v>0.75</v>
      </c>
      <c r="I20" s="603" t="s">
        <v>10217</v>
      </c>
      <c r="J20" s="604">
        <v>1026700929034</v>
      </c>
      <c r="K20" s="603" t="s">
        <v>10218</v>
      </c>
      <c r="L20" s="578"/>
      <c r="M20" s="578"/>
      <c r="N20" s="578"/>
      <c r="O20" s="578"/>
      <c r="P20" s="578"/>
      <c r="Q20" s="578"/>
      <c r="R20" s="578"/>
      <c r="S20" s="125" t="s">
        <v>10464</v>
      </c>
      <c r="T20" s="125" t="s">
        <v>10478</v>
      </c>
      <c r="U20" s="125" t="s">
        <v>26048</v>
      </c>
    </row>
    <row r="21" spans="1:21" ht="63">
      <c r="A21" s="603"/>
      <c r="B21" s="603"/>
      <c r="C21" s="603"/>
      <c r="D21" s="603"/>
      <c r="E21" s="603"/>
      <c r="F21" s="603"/>
      <c r="G21" s="603"/>
      <c r="H21" s="603"/>
      <c r="I21" s="603"/>
      <c r="J21" s="604"/>
      <c r="K21" s="603"/>
      <c r="L21" s="579"/>
      <c r="M21" s="579"/>
      <c r="N21" s="579"/>
      <c r="O21" s="579"/>
      <c r="P21" s="579"/>
      <c r="Q21" s="579"/>
      <c r="R21" s="579"/>
      <c r="S21" s="125" t="s">
        <v>10464</v>
      </c>
      <c r="T21" s="125" t="s">
        <v>10479</v>
      </c>
      <c r="U21" s="125" t="s">
        <v>26049</v>
      </c>
    </row>
    <row r="22" spans="1:21" ht="63">
      <c r="A22" s="603"/>
      <c r="B22" s="603"/>
      <c r="C22" s="603"/>
      <c r="D22" s="603"/>
      <c r="E22" s="603"/>
      <c r="F22" s="603"/>
      <c r="G22" s="603"/>
      <c r="H22" s="603"/>
      <c r="I22" s="603"/>
      <c r="J22" s="604"/>
      <c r="K22" s="603"/>
      <c r="L22" s="579"/>
      <c r="M22" s="579"/>
      <c r="N22" s="579"/>
      <c r="O22" s="579"/>
      <c r="P22" s="579"/>
      <c r="Q22" s="579"/>
      <c r="R22" s="579"/>
      <c r="S22" s="125" t="s">
        <v>10464</v>
      </c>
      <c r="T22" s="125" t="s">
        <v>10480</v>
      </c>
      <c r="U22" s="125" t="s">
        <v>26051</v>
      </c>
    </row>
    <row r="23" spans="1:21" ht="63">
      <c r="A23" s="603"/>
      <c r="B23" s="603"/>
      <c r="C23" s="603"/>
      <c r="D23" s="603"/>
      <c r="E23" s="603"/>
      <c r="F23" s="603"/>
      <c r="G23" s="603"/>
      <c r="H23" s="603"/>
      <c r="I23" s="603"/>
      <c r="J23" s="604"/>
      <c r="K23" s="603"/>
      <c r="L23" s="579"/>
      <c r="M23" s="579"/>
      <c r="N23" s="579"/>
      <c r="O23" s="579"/>
      <c r="P23" s="579"/>
      <c r="Q23" s="579"/>
      <c r="R23" s="579"/>
      <c r="S23" s="125" t="s">
        <v>10464</v>
      </c>
      <c r="T23" s="125" t="s">
        <v>10481</v>
      </c>
      <c r="U23" s="125" t="s">
        <v>26050</v>
      </c>
    </row>
    <row r="24" spans="1:21" ht="63">
      <c r="A24" s="603"/>
      <c r="B24" s="603"/>
      <c r="C24" s="603"/>
      <c r="D24" s="603"/>
      <c r="E24" s="603"/>
      <c r="F24" s="603"/>
      <c r="G24" s="603"/>
      <c r="H24" s="603"/>
      <c r="I24" s="603"/>
      <c r="J24" s="604"/>
      <c r="K24" s="603"/>
      <c r="L24" s="580"/>
      <c r="M24" s="580"/>
      <c r="N24" s="580"/>
      <c r="O24" s="580"/>
      <c r="P24" s="580"/>
      <c r="Q24" s="580"/>
      <c r="R24" s="580"/>
      <c r="S24" s="125" t="s">
        <v>10464</v>
      </c>
      <c r="T24" s="125" t="s">
        <v>10482</v>
      </c>
      <c r="U24" s="125" t="s">
        <v>26052</v>
      </c>
    </row>
    <row r="25" spans="1:21" ht="63">
      <c r="A25" s="125">
        <v>11</v>
      </c>
      <c r="B25" s="125" t="s">
        <v>9764</v>
      </c>
      <c r="C25" s="125" t="s">
        <v>25877</v>
      </c>
      <c r="D25" s="125" t="s">
        <v>540</v>
      </c>
      <c r="E25" s="125" t="s">
        <v>10177</v>
      </c>
      <c r="F25" s="125"/>
      <c r="G25" s="125">
        <v>4</v>
      </c>
      <c r="H25" s="125">
        <v>0.75</v>
      </c>
      <c r="I25" s="125" t="s">
        <v>10219</v>
      </c>
      <c r="J25" s="10">
        <v>1056700017527</v>
      </c>
      <c r="K25" s="125" t="s">
        <v>10210</v>
      </c>
      <c r="L25" s="125"/>
      <c r="M25" s="125"/>
      <c r="N25" s="125"/>
      <c r="O25" s="125"/>
      <c r="P25" s="125"/>
      <c r="Q25" s="125"/>
      <c r="R25" s="125"/>
      <c r="S25" s="125" t="s">
        <v>10464</v>
      </c>
      <c r="T25" s="125" t="s">
        <v>10483</v>
      </c>
      <c r="U25" s="125" t="s">
        <v>26053</v>
      </c>
    </row>
    <row r="26" spans="1:21" ht="63">
      <c r="A26" s="125">
        <v>12</v>
      </c>
      <c r="B26" s="125" t="s">
        <v>9765</v>
      </c>
      <c r="C26" s="125" t="s">
        <v>25878</v>
      </c>
      <c r="D26" s="125" t="s">
        <v>540</v>
      </c>
      <c r="E26" s="125" t="s">
        <v>10179</v>
      </c>
      <c r="F26" s="125"/>
      <c r="G26" s="125">
        <v>6</v>
      </c>
      <c r="H26" s="125">
        <v>0.75</v>
      </c>
      <c r="I26" s="125" t="s">
        <v>10220</v>
      </c>
      <c r="J26" s="10">
        <v>1056700017527</v>
      </c>
      <c r="K26" s="125" t="s">
        <v>10210</v>
      </c>
      <c r="L26" s="125"/>
      <c r="M26" s="125"/>
      <c r="N26" s="125"/>
      <c r="O26" s="125"/>
      <c r="P26" s="125"/>
      <c r="Q26" s="125"/>
      <c r="R26" s="125"/>
      <c r="S26" s="125" t="s">
        <v>10464</v>
      </c>
      <c r="T26" s="125" t="s">
        <v>9765</v>
      </c>
      <c r="U26" s="125" t="s">
        <v>26054</v>
      </c>
    </row>
    <row r="27" spans="1:21" ht="78.75">
      <c r="A27" s="125">
        <v>13</v>
      </c>
      <c r="B27" s="125" t="s">
        <v>9754</v>
      </c>
      <c r="C27" s="129" t="s">
        <v>25879</v>
      </c>
      <c r="D27" s="125" t="s">
        <v>540</v>
      </c>
      <c r="E27" s="125" t="s">
        <v>10180</v>
      </c>
      <c r="F27" s="125">
        <v>6</v>
      </c>
      <c r="G27" s="125">
        <v>3</v>
      </c>
      <c r="H27" s="125">
        <v>0.75</v>
      </c>
      <c r="I27" s="125"/>
      <c r="J27" s="47"/>
      <c r="K27" s="23"/>
      <c r="L27" s="125" t="s">
        <v>10221</v>
      </c>
      <c r="M27" s="47">
        <v>308672524900059</v>
      </c>
      <c r="N27" s="125" t="s">
        <v>10222</v>
      </c>
      <c r="O27" s="125"/>
      <c r="P27" s="125"/>
      <c r="Q27" s="125"/>
      <c r="R27" s="125"/>
      <c r="S27" s="125" t="s">
        <v>156</v>
      </c>
      <c r="T27" s="125" t="s">
        <v>9754</v>
      </c>
      <c r="U27" s="129" t="s">
        <v>26055</v>
      </c>
    </row>
    <row r="28" spans="1:21" ht="63">
      <c r="A28" s="125">
        <v>14</v>
      </c>
      <c r="B28" s="125" t="s">
        <v>9766</v>
      </c>
      <c r="C28" s="125" t="s">
        <v>25880</v>
      </c>
      <c r="D28" s="125" t="s">
        <v>540</v>
      </c>
      <c r="E28" s="125" t="s">
        <v>10176</v>
      </c>
      <c r="F28" s="125"/>
      <c r="G28" s="125">
        <v>2</v>
      </c>
      <c r="H28" s="125">
        <v>0.75</v>
      </c>
      <c r="I28" s="125" t="s">
        <v>10220</v>
      </c>
      <c r="J28" s="10">
        <v>1056700017527</v>
      </c>
      <c r="K28" s="125" t="s">
        <v>10210</v>
      </c>
      <c r="L28" s="125"/>
      <c r="M28" s="125"/>
      <c r="N28" s="125"/>
      <c r="O28" s="125"/>
      <c r="P28" s="125"/>
      <c r="Q28" s="125"/>
      <c r="R28" s="125"/>
      <c r="S28" s="125" t="s">
        <v>10464</v>
      </c>
      <c r="T28" s="125" t="s">
        <v>10484</v>
      </c>
      <c r="U28" s="125" t="s">
        <v>26056</v>
      </c>
    </row>
    <row r="29" spans="1:21" ht="63">
      <c r="A29" s="125">
        <v>15</v>
      </c>
      <c r="B29" s="125" t="s">
        <v>9767</v>
      </c>
      <c r="C29" s="125" t="s">
        <v>25881</v>
      </c>
      <c r="D29" s="125" t="s">
        <v>24</v>
      </c>
      <c r="E29" s="125" t="s">
        <v>10178</v>
      </c>
      <c r="F29" s="125">
        <v>4</v>
      </c>
      <c r="G29" s="125">
        <v>2</v>
      </c>
      <c r="H29" s="125">
        <v>0.75</v>
      </c>
      <c r="I29" s="125" t="s">
        <v>10223</v>
      </c>
      <c r="J29" s="10">
        <v>1026700924293</v>
      </c>
      <c r="K29" s="125" t="s">
        <v>10224</v>
      </c>
      <c r="L29" s="125"/>
      <c r="M29" s="125"/>
      <c r="N29" s="125"/>
      <c r="O29" s="125"/>
      <c r="P29" s="125"/>
      <c r="Q29" s="125"/>
      <c r="R29" s="125"/>
      <c r="S29" s="125" t="s">
        <v>70</v>
      </c>
      <c r="T29" s="125" t="s">
        <v>10224</v>
      </c>
      <c r="U29" s="125" t="s">
        <v>26057</v>
      </c>
    </row>
    <row r="30" spans="1:21" ht="63">
      <c r="A30" s="125">
        <v>16</v>
      </c>
      <c r="B30" s="125" t="s">
        <v>9768</v>
      </c>
      <c r="C30" s="125" t="s">
        <v>25882</v>
      </c>
      <c r="D30" s="125" t="s">
        <v>24</v>
      </c>
      <c r="E30" s="125" t="s">
        <v>10178</v>
      </c>
      <c r="F30" s="125">
        <v>4</v>
      </c>
      <c r="G30" s="125">
        <v>2</v>
      </c>
      <c r="H30" s="125">
        <v>0.75</v>
      </c>
      <c r="I30" s="125" t="s">
        <v>10225</v>
      </c>
      <c r="J30" s="10">
        <v>1036700005495</v>
      </c>
      <c r="K30" s="125" t="s">
        <v>10226</v>
      </c>
      <c r="L30" s="125"/>
      <c r="M30" s="125"/>
      <c r="N30" s="125"/>
      <c r="O30" s="125"/>
      <c r="P30" s="125"/>
      <c r="Q30" s="125"/>
      <c r="R30" s="125"/>
      <c r="S30" s="125" t="s">
        <v>7864</v>
      </c>
      <c r="T30" s="125" t="s">
        <v>10226</v>
      </c>
      <c r="U30" s="125" t="s">
        <v>26058</v>
      </c>
    </row>
    <row r="31" spans="1:21" ht="63">
      <c r="A31" s="125">
        <v>17</v>
      </c>
      <c r="B31" s="125" t="s">
        <v>9769</v>
      </c>
      <c r="C31" s="125" t="s">
        <v>25883</v>
      </c>
      <c r="D31" s="125" t="s">
        <v>540</v>
      </c>
      <c r="E31" s="125" t="s">
        <v>10178</v>
      </c>
      <c r="F31" s="125">
        <v>3</v>
      </c>
      <c r="G31" s="125">
        <v>1</v>
      </c>
      <c r="H31" s="125">
        <v>0.75</v>
      </c>
      <c r="I31" s="125" t="s">
        <v>10227</v>
      </c>
      <c r="J31" s="47">
        <v>1056700012258</v>
      </c>
      <c r="K31" s="125" t="s">
        <v>10228</v>
      </c>
      <c r="L31" s="125"/>
      <c r="M31" s="125"/>
      <c r="N31" s="125"/>
      <c r="O31" s="125"/>
      <c r="P31" s="125"/>
      <c r="Q31" s="125"/>
      <c r="R31" s="125"/>
      <c r="S31" s="125" t="s">
        <v>10485</v>
      </c>
      <c r="T31" s="125" t="s">
        <v>10228</v>
      </c>
      <c r="U31" s="125" t="s">
        <v>26059</v>
      </c>
    </row>
    <row r="32" spans="1:21" ht="63">
      <c r="A32" s="125">
        <v>18</v>
      </c>
      <c r="B32" s="125" t="s">
        <v>9770</v>
      </c>
      <c r="C32" s="125" t="s">
        <v>25884</v>
      </c>
      <c r="D32" s="125" t="s">
        <v>540</v>
      </c>
      <c r="E32" s="125" t="s">
        <v>10178</v>
      </c>
      <c r="F32" s="125">
        <v>6</v>
      </c>
      <c r="G32" s="125">
        <v>3</v>
      </c>
      <c r="H32" s="125">
        <v>0.75</v>
      </c>
      <c r="I32" s="125" t="s">
        <v>10219</v>
      </c>
      <c r="J32" s="10">
        <v>1056700017527</v>
      </c>
      <c r="K32" s="125" t="s">
        <v>10210</v>
      </c>
      <c r="L32" s="125"/>
      <c r="M32" s="125"/>
      <c r="N32" s="125"/>
      <c r="O32" s="125"/>
      <c r="P32" s="125"/>
      <c r="Q32" s="125"/>
      <c r="R32" s="125"/>
      <c r="S32" s="125" t="s">
        <v>10464</v>
      </c>
      <c r="T32" s="125" t="s">
        <v>10486</v>
      </c>
      <c r="U32" s="125" t="s">
        <v>26061</v>
      </c>
    </row>
    <row r="33" spans="1:21" ht="63">
      <c r="A33" s="125">
        <v>19</v>
      </c>
      <c r="B33" s="125" t="s">
        <v>9771</v>
      </c>
      <c r="C33" s="125" t="s">
        <v>25885</v>
      </c>
      <c r="D33" s="125" t="s">
        <v>540</v>
      </c>
      <c r="E33" s="125" t="s">
        <v>10181</v>
      </c>
      <c r="F33" s="125"/>
      <c r="G33" s="125">
        <v>3</v>
      </c>
      <c r="H33" s="125">
        <v>0.75</v>
      </c>
      <c r="I33" s="23" t="s">
        <v>10211</v>
      </c>
      <c r="J33" s="47">
        <v>1156733007200</v>
      </c>
      <c r="K33" s="125" t="s">
        <v>10212</v>
      </c>
      <c r="L33" s="125"/>
      <c r="M33" s="125"/>
      <c r="N33" s="125"/>
      <c r="O33" s="125"/>
      <c r="P33" s="125"/>
      <c r="Q33" s="125"/>
      <c r="R33" s="125"/>
      <c r="S33" s="125" t="s">
        <v>10464</v>
      </c>
      <c r="T33" s="125" t="s">
        <v>9771</v>
      </c>
      <c r="U33" s="125" t="s">
        <v>26060</v>
      </c>
    </row>
    <row r="34" spans="1:21" ht="63">
      <c r="A34" s="125">
        <v>20</v>
      </c>
      <c r="B34" s="125" t="s">
        <v>9772</v>
      </c>
      <c r="C34" s="125" t="s">
        <v>25886</v>
      </c>
      <c r="D34" s="125" t="s">
        <v>24</v>
      </c>
      <c r="E34" s="125" t="s">
        <v>10178</v>
      </c>
      <c r="F34" s="125">
        <v>6</v>
      </c>
      <c r="G34" s="125">
        <v>2</v>
      </c>
      <c r="H34" s="125">
        <v>0.75</v>
      </c>
      <c r="I34" s="125" t="s">
        <v>10229</v>
      </c>
      <c r="J34" s="10">
        <v>1166733073264</v>
      </c>
      <c r="K34" s="125" t="s">
        <v>10230</v>
      </c>
      <c r="L34" s="125"/>
      <c r="M34" s="125"/>
      <c r="N34" s="125"/>
      <c r="O34" s="125"/>
      <c r="P34" s="125"/>
      <c r="Q34" s="125"/>
      <c r="R34" s="125"/>
      <c r="S34" s="125" t="s">
        <v>7864</v>
      </c>
      <c r="T34" s="125" t="s">
        <v>10230</v>
      </c>
      <c r="U34" s="125" t="s">
        <v>26062</v>
      </c>
    </row>
    <row r="35" spans="1:21" ht="63">
      <c r="A35" s="125">
        <v>21</v>
      </c>
      <c r="B35" s="125" t="s">
        <v>9773</v>
      </c>
      <c r="C35" s="125" t="s">
        <v>25887</v>
      </c>
      <c r="D35" s="125" t="s">
        <v>540</v>
      </c>
      <c r="E35" s="125" t="s">
        <v>10182</v>
      </c>
      <c r="F35" s="125"/>
      <c r="G35" s="125">
        <v>1</v>
      </c>
      <c r="H35" s="125">
        <v>0.75</v>
      </c>
      <c r="I35" s="23" t="s">
        <v>10211</v>
      </c>
      <c r="J35" s="47">
        <v>1156733007200</v>
      </c>
      <c r="K35" s="125" t="s">
        <v>10212</v>
      </c>
      <c r="L35" s="125"/>
      <c r="M35" s="125"/>
      <c r="N35" s="125"/>
      <c r="O35" s="125"/>
      <c r="P35" s="125"/>
      <c r="Q35" s="125"/>
      <c r="R35" s="125"/>
      <c r="S35" s="125" t="s">
        <v>10464</v>
      </c>
      <c r="T35" s="125" t="s">
        <v>10487</v>
      </c>
      <c r="U35" s="125" t="s">
        <v>26063</v>
      </c>
    </row>
    <row r="36" spans="1:21" ht="63">
      <c r="A36" s="125">
        <v>22</v>
      </c>
      <c r="B36" s="125" t="s">
        <v>9774</v>
      </c>
      <c r="C36" s="125" t="s">
        <v>25888</v>
      </c>
      <c r="D36" s="125" t="s">
        <v>540</v>
      </c>
      <c r="E36" s="125" t="s">
        <v>10182</v>
      </c>
      <c r="F36" s="125"/>
      <c r="G36" s="125">
        <v>1</v>
      </c>
      <c r="H36" s="125">
        <v>0.75</v>
      </c>
      <c r="I36" s="23" t="s">
        <v>10211</v>
      </c>
      <c r="J36" s="47">
        <v>1156733007200</v>
      </c>
      <c r="K36" s="125" t="s">
        <v>10212</v>
      </c>
      <c r="L36" s="125"/>
      <c r="M36" s="125"/>
      <c r="N36" s="125"/>
      <c r="O36" s="125"/>
      <c r="P36" s="125"/>
      <c r="Q36" s="125"/>
      <c r="R36" s="125"/>
      <c r="S36" s="125" t="s">
        <v>10464</v>
      </c>
      <c r="T36" s="125" t="s">
        <v>10488</v>
      </c>
      <c r="U36" s="125" t="s">
        <v>26064</v>
      </c>
    </row>
    <row r="37" spans="1:21" ht="63">
      <c r="A37" s="603">
        <v>23</v>
      </c>
      <c r="B37" s="603" t="s">
        <v>9775</v>
      </c>
      <c r="C37" s="603" t="s">
        <v>25889</v>
      </c>
      <c r="D37" s="603" t="s">
        <v>24</v>
      </c>
      <c r="E37" s="603" t="s">
        <v>10178</v>
      </c>
      <c r="F37" s="603">
        <v>10</v>
      </c>
      <c r="G37" s="603">
        <v>5</v>
      </c>
      <c r="H37" s="603">
        <v>0.75</v>
      </c>
      <c r="I37" s="603" t="s">
        <v>10217</v>
      </c>
      <c r="J37" s="604">
        <v>1026700929034</v>
      </c>
      <c r="K37" s="603" t="s">
        <v>10218</v>
      </c>
      <c r="L37" s="578"/>
      <c r="M37" s="578"/>
      <c r="N37" s="578"/>
      <c r="O37" s="578"/>
      <c r="P37" s="578"/>
      <c r="Q37" s="578"/>
      <c r="R37" s="578"/>
      <c r="S37" s="125" t="s">
        <v>10464</v>
      </c>
      <c r="T37" s="125" t="s">
        <v>10489</v>
      </c>
      <c r="U37" s="125" t="s">
        <v>26065</v>
      </c>
    </row>
    <row r="38" spans="1:21" ht="63">
      <c r="A38" s="603"/>
      <c r="B38" s="603"/>
      <c r="C38" s="603"/>
      <c r="D38" s="603"/>
      <c r="E38" s="603"/>
      <c r="F38" s="603"/>
      <c r="G38" s="603"/>
      <c r="H38" s="603"/>
      <c r="I38" s="603"/>
      <c r="J38" s="604"/>
      <c r="K38" s="603"/>
      <c r="L38" s="579"/>
      <c r="M38" s="579"/>
      <c r="N38" s="579"/>
      <c r="O38" s="579"/>
      <c r="P38" s="579"/>
      <c r="Q38" s="579"/>
      <c r="R38" s="579"/>
      <c r="S38" s="125" t="s">
        <v>10464</v>
      </c>
      <c r="T38" s="125" t="s">
        <v>10490</v>
      </c>
      <c r="U38" s="125" t="s">
        <v>26067</v>
      </c>
    </row>
    <row r="39" spans="1:21" ht="63">
      <c r="A39" s="603"/>
      <c r="B39" s="603"/>
      <c r="C39" s="603"/>
      <c r="D39" s="603"/>
      <c r="E39" s="603"/>
      <c r="F39" s="603"/>
      <c r="G39" s="603"/>
      <c r="H39" s="603"/>
      <c r="I39" s="603"/>
      <c r="J39" s="604"/>
      <c r="K39" s="603"/>
      <c r="L39" s="580"/>
      <c r="M39" s="580"/>
      <c r="N39" s="580"/>
      <c r="O39" s="580"/>
      <c r="P39" s="580"/>
      <c r="Q39" s="580"/>
      <c r="R39" s="580"/>
      <c r="S39" s="125" t="s">
        <v>10464</v>
      </c>
      <c r="T39" s="125" t="s">
        <v>10491</v>
      </c>
      <c r="U39" s="125" t="s">
        <v>26066</v>
      </c>
    </row>
    <row r="40" spans="1:21" ht="63">
      <c r="A40" s="125">
        <v>24</v>
      </c>
      <c r="B40" s="125" t="s">
        <v>9776</v>
      </c>
      <c r="C40" s="125" t="s">
        <v>25890</v>
      </c>
      <c r="D40" s="125" t="s">
        <v>540</v>
      </c>
      <c r="E40" s="125" t="s">
        <v>10182</v>
      </c>
      <c r="F40" s="125"/>
      <c r="G40" s="125">
        <v>1</v>
      </c>
      <c r="H40" s="125">
        <v>0.75</v>
      </c>
      <c r="I40" s="125" t="s">
        <v>10220</v>
      </c>
      <c r="J40" s="10">
        <v>1056700017527</v>
      </c>
      <c r="K40" s="125" t="s">
        <v>10210</v>
      </c>
      <c r="L40" s="125"/>
      <c r="M40" s="125"/>
      <c r="N40" s="125"/>
      <c r="O40" s="125"/>
      <c r="P40" s="125"/>
      <c r="Q40" s="125"/>
      <c r="R40" s="125"/>
      <c r="S40" s="125" t="s">
        <v>10464</v>
      </c>
      <c r="T40" s="125" t="s">
        <v>10492</v>
      </c>
      <c r="U40" s="125" t="s">
        <v>26068</v>
      </c>
    </row>
    <row r="41" spans="1:21" ht="63">
      <c r="A41" s="125">
        <v>25</v>
      </c>
      <c r="B41" s="125" t="s">
        <v>9777</v>
      </c>
      <c r="C41" s="125" t="s">
        <v>25891</v>
      </c>
      <c r="D41" s="125" t="s">
        <v>540</v>
      </c>
      <c r="E41" s="125" t="s">
        <v>10182</v>
      </c>
      <c r="F41" s="125"/>
      <c r="G41" s="125">
        <v>1</v>
      </c>
      <c r="H41" s="125">
        <v>0.75</v>
      </c>
      <c r="I41" s="125" t="s">
        <v>10231</v>
      </c>
      <c r="J41" s="10">
        <v>108672500025</v>
      </c>
      <c r="K41" s="125" t="s">
        <v>10232</v>
      </c>
      <c r="L41" s="125"/>
      <c r="M41" s="125"/>
      <c r="N41" s="125"/>
      <c r="O41" s="125"/>
      <c r="P41" s="125"/>
      <c r="Q41" s="125"/>
      <c r="R41" s="125"/>
      <c r="S41" s="125" t="s">
        <v>10464</v>
      </c>
      <c r="T41" s="125" t="s">
        <v>9777</v>
      </c>
      <c r="U41" s="125" t="s">
        <v>26069</v>
      </c>
    </row>
    <row r="42" spans="1:21" ht="63">
      <c r="A42" s="125">
        <v>26</v>
      </c>
      <c r="B42" s="125" t="s">
        <v>9778</v>
      </c>
      <c r="C42" s="125" t="s">
        <v>25892</v>
      </c>
      <c r="D42" s="125" t="s">
        <v>540</v>
      </c>
      <c r="E42" s="125" t="s">
        <v>10178</v>
      </c>
      <c r="F42" s="125">
        <v>6</v>
      </c>
      <c r="G42" s="125">
        <v>3</v>
      </c>
      <c r="H42" s="125">
        <v>0.75</v>
      </c>
      <c r="I42" s="23" t="s">
        <v>10211</v>
      </c>
      <c r="J42" s="47">
        <v>1156733007200</v>
      </c>
      <c r="K42" s="125" t="s">
        <v>10212</v>
      </c>
      <c r="L42" s="125"/>
      <c r="M42" s="125"/>
      <c r="N42" s="125"/>
      <c r="O42" s="125"/>
      <c r="P42" s="125"/>
      <c r="Q42" s="125"/>
      <c r="R42" s="125"/>
      <c r="S42" s="125" t="s">
        <v>10464</v>
      </c>
      <c r="T42" s="125" t="s">
        <v>10493</v>
      </c>
      <c r="U42" s="125" t="s">
        <v>26070</v>
      </c>
    </row>
    <row r="43" spans="1:21" ht="63">
      <c r="A43" s="125">
        <v>27</v>
      </c>
      <c r="B43" s="125" t="s">
        <v>9779</v>
      </c>
      <c r="C43" s="125" t="s">
        <v>25893</v>
      </c>
      <c r="D43" s="125" t="s">
        <v>540</v>
      </c>
      <c r="E43" s="125" t="s">
        <v>10183</v>
      </c>
      <c r="F43" s="125"/>
      <c r="G43" s="125">
        <v>3</v>
      </c>
      <c r="H43" s="125">
        <v>0.75</v>
      </c>
      <c r="I43" s="125" t="s">
        <v>10231</v>
      </c>
      <c r="J43" s="10">
        <v>108672500025</v>
      </c>
      <c r="K43" s="125" t="s">
        <v>10232</v>
      </c>
      <c r="L43" s="125"/>
      <c r="M43" s="125"/>
      <c r="N43" s="125"/>
      <c r="O43" s="125"/>
      <c r="P43" s="125"/>
      <c r="Q43" s="125"/>
      <c r="R43" s="125"/>
      <c r="S43" s="125" t="s">
        <v>30</v>
      </c>
      <c r="T43" s="125" t="s">
        <v>9779</v>
      </c>
      <c r="U43" s="125" t="s">
        <v>26071</v>
      </c>
    </row>
    <row r="44" spans="1:21" ht="63">
      <c r="A44" s="125">
        <v>28</v>
      </c>
      <c r="B44" s="125" t="s">
        <v>9780</v>
      </c>
      <c r="C44" s="125" t="s">
        <v>25894</v>
      </c>
      <c r="D44" s="125" t="s">
        <v>540</v>
      </c>
      <c r="E44" s="125" t="s">
        <v>10178</v>
      </c>
      <c r="F44" s="125">
        <v>8</v>
      </c>
      <c r="G44" s="125">
        <v>4</v>
      </c>
      <c r="H44" s="125">
        <v>0.75</v>
      </c>
      <c r="I44" s="125" t="s">
        <v>10231</v>
      </c>
      <c r="J44" s="10">
        <v>108672500025</v>
      </c>
      <c r="K44" s="125" t="s">
        <v>10232</v>
      </c>
      <c r="L44" s="125"/>
      <c r="M44" s="125"/>
      <c r="N44" s="125"/>
      <c r="O44" s="125"/>
      <c r="P44" s="125"/>
      <c r="Q44" s="125"/>
      <c r="R44" s="125"/>
      <c r="S44" s="125" t="s">
        <v>10464</v>
      </c>
      <c r="T44" s="125" t="s">
        <v>10494</v>
      </c>
      <c r="U44" s="125" t="s">
        <v>26072</v>
      </c>
    </row>
    <row r="45" spans="1:21" ht="63">
      <c r="A45" s="125">
        <v>29</v>
      </c>
      <c r="B45" s="125" t="s">
        <v>9781</v>
      </c>
      <c r="C45" s="125" t="s">
        <v>25895</v>
      </c>
      <c r="D45" s="125" t="s">
        <v>540</v>
      </c>
      <c r="E45" s="125" t="s">
        <v>10184</v>
      </c>
      <c r="F45" s="125"/>
      <c r="G45" s="125">
        <v>1</v>
      </c>
      <c r="H45" s="125">
        <v>0.75</v>
      </c>
      <c r="I45" s="125" t="s">
        <v>10231</v>
      </c>
      <c r="J45" s="10">
        <v>108672500025</v>
      </c>
      <c r="K45" s="125" t="s">
        <v>10232</v>
      </c>
      <c r="L45" s="125"/>
      <c r="M45" s="125"/>
      <c r="N45" s="125"/>
      <c r="O45" s="125"/>
      <c r="P45" s="125"/>
      <c r="Q45" s="125"/>
      <c r="R45" s="125"/>
      <c r="S45" s="125" t="s">
        <v>10464</v>
      </c>
      <c r="T45" s="125" t="s">
        <v>9781</v>
      </c>
      <c r="U45" s="125" t="s">
        <v>26073</v>
      </c>
    </row>
    <row r="46" spans="1:21" ht="63">
      <c r="A46" s="125">
        <v>30</v>
      </c>
      <c r="B46" s="125" t="s">
        <v>9782</v>
      </c>
      <c r="C46" s="125" t="s">
        <v>25896</v>
      </c>
      <c r="D46" s="125" t="s">
        <v>24</v>
      </c>
      <c r="E46" s="125" t="s">
        <v>10178</v>
      </c>
      <c r="F46" s="125">
        <v>6</v>
      </c>
      <c r="G46" s="125">
        <v>3</v>
      </c>
      <c r="H46" s="125">
        <v>0.75</v>
      </c>
      <c r="I46" s="125" t="s">
        <v>10233</v>
      </c>
      <c r="J46" s="10">
        <v>1026700926922</v>
      </c>
      <c r="K46" s="125" t="s">
        <v>10234</v>
      </c>
      <c r="L46" s="125"/>
      <c r="M46" s="125"/>
      <c r="N46" s="125"/>
      <c r="O46" s="125"/>
      <c r="P46" s="125"/>
      <c r="Q46" s="125"/>
      <c r="R46" s="125"/>
      <c r="S46" s="125" t="s">
        <v>70</v>
      </c>
      <c r="T46" s="125" t="s">
        <v>10234</v>
      </c>
      <c r="U46" s="125" t="s">
        <v>26074</v>
      </c>
    </row>
    <row r="47" spans="1:21" ht="63">
      <c r="A47" s="125">
        <v>31</v>
      </c>
      <c r="B47" s="125" t="s">
        <v>9783</v>
      </c>
      <c r="C47" s="125" t="s">
        <v>25897</v>
      </c>
      <c r="D47" s="125" t="s">
        <v>540</v>
      </c>
      <c r="E47" s="125" t="s">
        <v>10178</v>
      </c>
      <c r="F47" s="125">
        <v>6</v>
      </c>
      <c r="G47" s="125">
        <v>3</v>
      </c>
      <c r="H47" s="125">
        <v>0.75</v>
      </c>
      <c r="I47" s="125" t="s">
        <v>10235</v>
      </c>
      <c r="J47" s="10">
        <v>1056700017538</v>
      </c>
      <c r="K47" s="125" t="s">
        <v>10210</v>
      </c>
      <c r="L47" s="125"/>
      <c r="M47" s="125"/>
      <c r="N47" s="125"/>
      <c r="O47" s="125"/>
      <c r="P47" s="125"/>
      <c r="Q47" s="125"/>
      <c r="R47" s="125"/>
      <c r="S47" s="125" t="s">
        <v>10464</v>
      </c>
      <c r="T47" s="125" t="s">
        <v>10495</v>
      </c>
      <c r="U47" s="125" t="s">
        <v>26075</v>
      </c>
    </row>
    <row r="48" spans="1:21" ht="63">
      <c r="A48" s="125">
        <v>32</v>
      </c>
      <c r="B48" s="125" t="s">
        <v>9784</v>
      </c>
      <c r="C48" s="125" t="s">
        <v>25898</v>
      </c>
      <c r="D48" s="125" t="s">
        <v>540</v>
      </c>
      <c r="E48" s="125" t="s">
        <v>10178</v>
      </c>
      <c r="F48" s="125">
        <v>8</v>
      </c>
      <c r="G48" s="125">
        <v>3</v>
      </c>
      <c r="H48" s="125">
        <v>0.75</v>
      </c>
      <c r="I48" s="23" t="s">
        <v>10211</v>
      </c>
      <c r="J48" s="47">
        <v>1156733007200</v>
      </c>
      <c r="K48" s="125" t="s">
        <v>10212</v>
      </c>
      <c r="L48" s="125"/>
      <c r="M48" s="125"/>
      <c r="N48" s="125"/>
      <c r="O48" s="125"/>
      <c r="P48" s="125"/>
      <c r="Q48" s="125"/>
      <c r="R48" s="125"/>
      <c r="S48" s="125" t="s">
        <v>10464</v>
      </c>
      <c r="T48" s="125" t="s">
        <v>10496</v>
      </c>
      <c r="U48" s="125" t="s">
        <v>26076</v>
      </c>
    </row>
    <row r="49" spans="1:21" ht="63">
      <c r="A49" s="603">
        <v>33</v>
      </c>
      <c r="B49" s="664" t="s">
        <v>9786</v>
      </c>
      <c r="C49" s="664" t="s">
        <v>25899</v>
      </c>
      <c r="D49" s="603" t="s">
        <v>24</v>
      </c>
      <c r="E49" s="603" t="s">
        <v>10178</v>
      </c>
      <c r="F49" s="603">
        <v>10</v>
      </c>
      <c r="G49" s="603">
        <v>5</v>
      </c>
      <c r="H49" s="603">
        <v>0.75</v>
      </c>
      <c r="I49" s="603" t="s">
        <v>10217</v>
      </c>
      <c r="J49" s="604">
        <v>1026700929034</v>
      </c>
      <c r="K49" s="603" t="s">
        <v>10236</v>
      </c>
      <c r="L49" s="578"/>
      <c r="M49" s="578"/>
      <c r="N49" s="578"/>
      <c r="O49" s="578"/>
      <c r="P49" s="578"/>
      <c r="Q49" s="578"/>
      <c r="R49" s="578"/>
      <c r="S49" s="125" t="s">
        <v>10464</v>
      </c>
      <c r="T49" s="125" t="s">
        <v>10497</v>
      </c>
      <c r="U49" s="125" t="s">
        <v>26077</v>
      </c>
    </row>
    <row r="50" spans="1:21" ht="63">
      <c r="A50" s="603"/>
      <c r="B50" s="664"/>
      <c r="C50" s="664"/>
      <c r="D50" s="603"/>
      <c r="E50" s="603"/>
      <c r="F50" s="603"/>
      <c r="G50" s="603"/>
      <c r="H50" s="603"/>
      <c r="I50" s="603"/>
      <c r="J50" s="604"/>
      <c r="K50" s="603"/>
      <c r="L50" s="579"/>
      <c r="M50" s="579"/>
      <c r="N50" s="579"/>
      <c r="O50" s="579"/>
      <c r="P50" s="579"/>
      <c r="Q50" s="579"/>
      <c r="R50" s="579"/>
      <c r="S50" s="125" t="s">
        <v>10464</v>
      </c>
      <c r="T50" s="125" t="s">
        <v>10498</v>
      </c>
      <c r="U50" s="125" t="s">
        <v>9785</v>
      </c>
    </row>
    <row r="51" spans="1:21" ht="63">
      <c r="A51" s="603"/>
      <c r="B51" s="664"/>
      <c r="C51" s="664"/>
      <c r="D51" s="603"/>
      <c r="E51" s="603"/>
      <c r="F51" s="603"/>
      <c r="G51" s="603"/>
      <c r="H51" s="603"/>
      <c r="I51" s="603"/>
      <c r="J51" s="604"/>
      <c r="K51" s="603"/>
      <c r="L51" s="579"/>
      <c r="M51" s="579"/>
      <c r="N51" s="579"/>
      <c r="O51" s="579"/>
      <c r="P51" s="579"/>
      <c r="Q51" s="579"/>
      <c r="R51" s="579"/>
      <c r="S51" s="125" t="s">
        <v>10464</v>
      </c>
      <c r="T51" s="125" t="s">
        <v>10499</v>
      </c>
      <c r="U51" s="125" t="s">
        <v>10500</v>
      </c>
    </row>
    <row r="52" spans="1:21" ht="63">
      <c r="A52" s="603"/>
      <c r="B52" s="664"/>
      <c r="C52" s="664"/>
      <c r="D52" s="603"/>
      <c r="E52" s="603"/>
      <c r="F52" s="603"/>
      <c r="G52" s="603"/>
      <c r="H52" s="603"/>
      <c r="I52" s="603"/>
      <c r="J52" s="604"/>
      <c r="K52" s="603"/>
      <c r="L52" s="579"/>
      <c r="M52" s="579"/>
      <c r="N52" s="579"/>
      <c r="O52" s="579"/>
      <c r="P52" s="579"/>
      <c r="Q52" s="579"/>
      <c r="R52" s="579"/>
      <c r="S52" s="125" t="s">
        <v>10464</v>
      </c>
      <c r="T52" s="125" t="s">
        <v>10501</v>
      </c>
      <c r="U52" s="125" t="s">
        <v>10502</v>
      </c>
    </row>
    <row r="53" spans="1:21" ht="63">
      <c r="A53" s="603"/>
      <c r="B53" s="664"/>
      <c r="C53" s="664"/>
      <c r="D53" s="603"/>
      <c r="E53" s="603"/>
      <c r="F53" s="603"/>
      <c r="G53" s="603"/>
      <c r="H53" s="603"/>
      <c r="I53" s="603"/>
      <c r="J53" s="604"/>
      <c r="K53" s="603"/>
      <c r="L53" s="580"/>
      <c r="M53" s="580"/>
      <c r="N53" s="580"/>
      <c r="O53" s="580"/>
      <c r="P53" s="580"/>
      <c r="Q53" s="580"/>
      <c r="R53" s="580"/>
      <c r="S53" s="125" t="s">
        <v>10464</v>
      </c>
      <c r="T53" s="125" t="s">
        <v>10503</v>
      </c>
      <c r="U53" s="125" t="s">
        <v>10504</v>
      </c>
    </row>
    <row r="54" spans="1:21" ht="63">
      <c r="A54" s="125">
        <v>34</v>
      </c>
      <c r="B54" s="125" t="s">
        <v>9787</v>
      </c>
      <c r="C54" s="125" t="s">
        <v>9788</v>
      </c>
      <c r="D54" s="125" t="s">
        <v>540</v>
      </c>
      <c r="E54" s="125" t="s">
        <v>10178</v>
      </c>
      <c r="F54" s="125">
        <v>10</v>
      </c>
      <c r="G54" s="125">
        <v>5</v>
      </c>
      <c r="H54" s="125">
        <v>0.75</v>
      </c>
      <c r="I54" s="125" t="s">
        <v>10231</v>
      </c>
      <c r="J54" s="10">
        <v>108672500025</v>
      </c>
      <c r="K54" s="125" t="s">
        <v>10232</v>
      </c>
      <c r="L54" s="125"/>
      <c r="M54" s="125"/>
      <c r="N54" s="125"/>
      <c r="O54" s="125"/>
      <c r="P54" s="125"/>
      <c r="Q54" s="125"/>
      <c r="R54" s="125"/>
      <c r="S54" s="125" t="s">
        <v>10464</v>
      </c>
      <c r="T54" s="125" t="s">
        <v>10505</v>
      </c>
      <c r="U54" s="125" t="s">
        <v>9788</v>
      </c>
    </row>
    <row r="55" spans="1:21" ht="63">
      <c r="A55" s="125">
        <v>35</v>
      </c>
      <c r="B55" s="125" t="s">
        <v>9789</v>
      </c>
      <c r="C55" s="125" t="s">
        <v>9790</v>
      </c>
      <c r="D55" s="125" t="s">
        <v>540</v>
      </c>
      <c r="E55" s="125" t="s">
        <v>10178</v>
      </c>
      <c r="F55" s="125">
        <v>6</v>
      </c>
      <c r="G55" s="125">
        <v>3</v>
      </c>
      <c r="H55" s="125">
        <v>0.75</v>
      </c>
      <c r="I55" s="125" t="s">
        <v>10237</v>
      </c>
      <c r="J55" s="10">
        <v>1056700017538</v>
      </c>
      <c r="K55" s="125" t="s">
        <v>10210</v>
      </c>
      <c r="L55" s="125"/>
      <c r="M55" s="125"/>
      <c r="N55" s="125"/>
      <c r="O55" s="125"/>
      <c r="P55" s="125"/>
      <c r="Q55" s="125"/>
      <c r="R55" s="125"/>
      <c r="S55" s="125" t="s">
        <v>10464</v>
      </c>
      <c r="T55" s="125" t="s">
        <v>10506</v>
      </c>
      <c r="U55" s="125" t="s">
        <v>9790</v>
      </c>
    </row>
    <row r="56" spans="1:21" ht="63">
      <c r="A56" s="125">
        <v>36</v>
      </c>
      <c r="B56" s="125" t="s">
        <v>9791</v>
      </c>
      <c r="C56" s="125" t="s">
        <v>25900</v>
      </c>
      <c r="D56" s="125" t="s">
        <v>540</v>
      </c>
      <c r="E56" s="125" t="s">
        <v>10178</v>
      </c>
      <c r="F56" s="125"/>
      <c r="G56" s="125"/>
      <c r="H56" s="125">
        <v>0.75</v>
      </c>
      <c r="I56" s="125" t="s">
        <v>10238</v>
      </c>
      <c r="J56" s="47">
        <v>1096725000866</v>
      </c>
      <c r="K56" s="125" t="s">
        <v>10239</v>
      </c>
      <c r="L56" s="125"/>
      <c r="M56" s="125"/>
      <c r="N56" s="125"/>
      <c r="O56" s="125"/>
      <c r="P56" s="125"/>
      <c r="Q56" s="125"/>
      <c r="R56" s="125"/>
      <c r="S56" s="125" t="s">
        <v>10507</v>
      </c>
      <c r="T56" s="125" t="s">
        <v>10239</v>
      </c>
      <c r="U56" s="125" t="s">
        <v>26078</v>
      </c>
    </row>
    <row r="57" spans="1:21" ht="63">
      <c r="A57" s="125">
        <v>37</v>
      </c>
      <c r="B57" s="125" t="s">
        <v>9792</v>
      </c>
      <c r="C57" s="125" t="s">
        <v>25901</v>
      </c>
      <c r="D57" s="125" t="s">
        <v>540</v>
      </c>
      <c r="E57" s="125" t="s">
        <v>10177</v>
      </c>
      <c r="F57" s="125"/>
      <c r="G57" s="125">
        <v>4</v>
      </c>
      <c r="H57" s="125">
        <v>0.75</v>
      </c>
      <c r="I57" s="23" t="s">
        <v>10211</v>
      </c>
      <c r="J57" s="47">
        <v>1156733007200</v>
      </c>
      <c r="K57" s="125" t="s">
        <v>10212</v>
      </c>
      <c r="L57" s="125"/>
      <c r="M57" s="125"/>
      <c r="N57" s="125"/>
      <c r="O57" s="125"/>
      <c r="P57" s="125"/>
      <c r="Q57" s="125"/>
      <c r="R57" s="125"/>
      <c r="S57" s="125" t="s">
        <v>10464</v>
      </c>
      <c r="T57" s="125" t="s">
        <v>10508</v>
      </c>
      <c r="U57" s="125" t="s">
        <v>26079</v>
      </c>
    </row>
    <row r="58" spans="1:21" ht="63">
      <c r="A58" s="125">
        <v>38</v>
      </c>
      <c r="B58" s="125" t="s">
        <v>9793</v>
      </c>
      <c r="C58" s="125" t="s">
        <v>25902</v>
      </c>
      <c r="D58" s="125" t="s">
        <v>540</v>
      </c>
      <c r="E58" s="125" t="s">
        <v>10177</v>
      </c>
      <c r="F58" s="125"/>
      <c r="G58" s="125">
        <v>4</v>
      </c>
      <c r="H58" s="125">
        <v>0.75</v>
      </c>
      <c r="I58" s="125" t="s">
        <v>10240</v>
      </c>
      <c r="J58" s="10">
        <v>1056700017538</v>
      </c>
      <c r="K58" s="125" t="s">
        <v>10210</v>
      </c>
      <c r="L58" s="125"/>
      <c r="M58" s="125"/>
      <c r="N58" s="125"/>
      <c r="O58" s="125"/>
      <c r="P58" s="125"/>
      <c r="Q58" s="125"/>
      <c r="R58" s="125"/>
      <c r="S58" s="125" t="s">
        <v>10464</v>
      </c>
      <c r="T58" s="125" t="s">
        <v>10509</v>
      </c>
      <c r="U58" s="125" t="s">
        <v>26080</v>
      </c>
    </row>
    <row r="59" spans="1:21" ht="63">
      <c r="A59" s="125">
        <v>39</v>
      </c>
      <c r="B59" s="125" t="s">
        <v>9794</v>
      </c>
      <c r="C59" s="125" t="s">
        <v>25903</v>
      </c>
      <c r="D59" s="125" t="s">
        <v>540</v>
      </c>
      <c r="E59" s="125" t="s">
        <v>10177</v>
      </c>
      <c r="F59" s="125"/>
      <c r="G59" s="125">
        <v>4</v>
      </c>
      <c r="H59" s="125">
        <v>0.75</v>
      </c>
      <c r="I59" s="125" t="s">
        <v>10241</v>
      </c>
      <c r="J59" s="10">
        <v>1056700017538</v>
      </c>
      <c r="K59" s="125" t="s">
        <v>10210</v>
      </c>
      <c r="L59" s="125"/>
      <c r="M59" s="125"/>
      <c r="N59" s="125"/>
      <c r="O59" s="125"/>
      <c r="P59" s="125"/>
      <c r="Q59" s="125"/>
      <c r="R59" s="125"/>
      <c r="S59" s="125" t="s">
        <v>10464</v>
      </c>
      <c r="T59" s="125" t="s">
        <v>9794</v>
      </c>
      <c r="U59" s="125" t="s">
        <v>26081</v>
      </c>
    </row>
    <row r="60" spans="1:21" ht="78.75">
      <c r="A60" s="125">
        <v>40</v>
      </c>
      <c r="B60" s="125" t="s">
        <v>9795</v>
      </c>
      <c r="C60" s="125" t="s">
        <v>25904</v>
      </c>
      <c r="D60" s="125" t="s">
        <v>24</v>
      </c>
      <c r="E60" s="125" t="s">
        <v>10178</v>
      </c>
      <c r="F60" s="125">
        <v>4</v>
      </c>
      <c r="G60" s="125">
        <v>2</v>
      </c>
      <c r="H60" s="125">
        <v>0.75</v>
      </c>
      <c r="I60" s="125" t="s">
        <v>10242</v>
      </c>
      <c r="J60" s="252">
        <v>1074141000108</v>
      </c>
      <c r="K60" s="125" t="s">
        <v>10243</v>
      </c>
      <c r="L60" s="125"/>
      <c r="M60" s="125"/>
      <c r="N60" s="125"/>
      <c r="O60" s="125"/>
      <c r="P60" s="125"/>
      <c r="Q60" s="125"/>
      <c r="R60" s="125"/>
      <c r="S60" s="125" t="s">
        <v>10510</v>
      </c>
      <c r="T60" s="125" t="s">
        <v>10243</v>
      </c>
      <c r="U60" s="125" t="s">
        <v>26082</v>
      </c>
    </row>
    <row r="61" spans="1:21" ht="94.5">
      <c r="A61" s="125">
        <v>41</v>
      </c>
      <c r="B61" s="125" t="s">
        <v>9796</v>
      </c>
      <c r="C61" s="125" t="s">
        <v>25905</v>
      </c>
      <c r="D61" s="125" t="s">
        <v>24</v>
      </c>
      <c r="E61" s="125" t="s">
        <v>10178</v>
      </c>
      <c r="F61" s="125">
        <v>2</v>
      </c>
      <c r="G61" s="125">
        <v>1</v>
      </c>
      <c r="H61" s="125">
        <v>0.75</v>
      </c>
      <c r="I61" s="125" t="s">
        <v>10244</v>
      </c>
      <c r="J61" s="253" t="s">
        <v>10245</v>
      </c>
      <c r="K61" s="125" t="s">
        <v>9796</v>
      </c>
      <c r="L61" s="125"/>
      <c r="M61" s="125"/>
      <c r="N61" s="125"/>
      <c r="O61" s="125"/>
      <c r="P61" s="125"/>
      <c r="Q61" s="125"/>
      <c r="R61" s="125"/>
      <c r="S61" s="125" t="s">
        <v>5991</v>
      </c>
      <c r="T61" s="125" t="s">
        <v>9796</v>
      </c>
      <c r="U61" s="125" t="s">
        <v>26083</v>
      </c>
    </row>
    <row r="62" spans="1:21" ht="78.75">
      <c r="A62" s="125">
        <v>42</v>
      </c>
      <c r="B62" s="125" t="s">
        <v>9797</v>
      </c>
      <c r="C62" s="125" t="s">
        <v>25906</v>
      </c>
      <c r="D62" s="125" t="s">
        <v>24</v>
      </c>
      <c r="E62" s="125" t="s">
        <v>10178</v>
      </c>
      <c r="F62" s="125">
        <v>4</v>
      </c>
      <c r="G62" s="125">
        <v>2</v>
      </c>
      <c r="H62" s="125">
        <v>0.75</v>
      </c>
      <c r="I62" s="125" t="s">
        <v>10246</v>
      </c>
      <c r="J62" s="252">
        <v>1026700927461</v>
      </c>
      <c r="K62" s="125" t="s">
        <v>10247</v>
      </c>
      <c r="L62" s="125"/>
      <c r="M62" s="125"/>
      <c r="N62" s="125"/>
      <c r="O62" s="125"/>
      <c r="P62" s="125"/>
      <c r="Q62" s="125"/>
      <c r="R62" s="125"/>
      <c r="S62" s="125" t="s">
        <v>5205</v>
      </c>
      <c r="T62" s="125" t="s">
        <v>10247</v>
      </c>
      <c r="U62" s="125" t="s">
        <v>26084</v>
      </c>
    </row>
    <row r="63" spans="1:21" ht="78.75">
      <c r="A63" s="125">
        <v>43</v>
      </c>
      <c r="B63" s="125" t="s">
        <v>9798</v>
      </c>
      <c r="C63" s="129" t="s">
        <v>25907</v>
      </c>
      <c r="D63" s="125" t="s">
        <v>540</v>
      </c>
      <c r="E63" s="125" t="s">
        <v>10178</v>
      </c>
      <c r="F63" s="125">
        <v>4</v>
      </c>
      <c r="G63" s="125">
        <v>2</v>
      </c>
      <c r="H63" s="125">
        <v>0.75</v>
      </c>
      <c r="I63" s="129" t="s">
        <v>10248</v>
      </c>
      <c r="J63" s="47">
        <v>1026700928319</v>
      </c>
      <c r="K63" s="125" t="s">
        <v>10249</v>
      </c>
      <c r="L63" s="125"/>
      <c r="M63" s="125"/>
      <c r="N63" s="125"/>
      <c r="O63" s="125"/>
      <c r="P63" s="125"/>
      <c r="Q63" s="125"/>
      <c r="R63" s="125"/>
      <c r="S63" s="125" t="s">
        <v>10511</v>
      </c>
      <c r="T63" s="125" t="s">
        <v>10249</v>
      </c>
      <c r="U63" s="125" t="s">
        <v>26085</v>
      </c>
    </row>
    <row r="64" spans="1:21" ht="63">
      <c r="A64" s="603">
        <v>44</v>
      </c>
      <c r="B64" s="603" t="s">
        <v>9799</v>
      </c>
      <c r="C64" s="603" t="s">
        <v>25908</v>
      </c>
      <c r="D64" s="603" t="s">
        <v>24</v>
      </c>
      <c r="E64" s="603" t="s">
        <v>10178</v>
      </c>
      <c r="F64" s="603">
        <v>14</v>
      </c>
      <c r="G64" s="603">
        <v>7</v>
      </c>
      <c r="H64" s="603">
        <v>0.75</v>
      </c>
      <c r="I64" s="603" t="s">
        <v>10217</v>
      </c>
      <c r="J64" s="604">
        <v>1026700929034</v>
      </c>
      <c r="K64" s="603" t="s">
        <v>10250</v>
      </c>
      <c r="L64" s="578"/>
      <c r="M64" s="578"/>
      <c r="N64" s="578"/>
      <c r="O64" s="578"/>
      <c r="P64" s="578"/>
      <c r="Q64" s="578"/>
      <c r="R64" s="578"/>
      <c r="S64" s="125" t="s">
        <v>10512</v>
      </c>
      <c r="T64" s="125" t="s">
        <v>10513</v>
      </c>
      <c r="U64" s="125" t="s">
        <v>26086</v>
      </c>
    </row>
    <row r="65" spans="1:21" ht="63">
      <c r="A65" s="603"/>
      <c r="B65" s="603"/>
      <c r="C65" s="603"/>
      <c r="D65" s="603"/>
      <c r="E65" s="603"/>
      <c r="F65" s="603"/>
      <c r="G65" s="603"/>
      <c r="H65" s="603"/>
      <c r="I65" s="603"/>
      <c r="J65" s="604"/>
      <c r="K65" s="603"/>
      <c r="L65" s="579"/>
      <c r="M65" s="579"/>
      <c r="N65" s="579"/>
      <c r="O65" s="579"/>
      <c r="P65" s="579"/>
      <c r="Q65" s="579"/>
      <c r="R65" s="579"/>
      <c r="S65" s="578" t="s">
        <v>10464</v>
      </c>
      <c r="T65" s="125" t="s">
        <v>10514</v>
      </c>
      <c r="U65" s="125" t="s">
        <v>26087</v>
      </c>
    </row>
    <row r="66" spans="1:21">
      <c r="A66" s="603"/>
      <c r="B66" s="603"/>
      <c r="C66" s="603"/>
      <c r="D66" s="603"/>
      <c r="E66" s="603"/>
      <c r="F66" s="603"/>
      <c r="G66" s="603"/>
      <c r="H66" s="603"/>
      <c r="I66" s="603"/>
      <c r="J66" s="604"/>
      <c r="K66" s="603"/>
      <c r="L66" s="579"/>
      <c r="M66" s="579"/>
      <c r="N66" s="579"/>
      <c r="O66" s="579"/>
      <c r="P66" s="579"/>
      <c r="Q66" s="579"/>
      <c r="R66" s="579"/>
      <c r="S66" s="580"/>
      <c r="T66" s="603" t="s">
        <v>10515</v>
      </c>
      <c r="U66" s="603" t="s">
        <v>26088</v>
      </c>
    </row>
    <row r="67" spans="1:21" ht="78.75">
      <c r="A67" s="603"/>
      <c r="B67" s="603"/>
      <c r="C67" s="603"/>
      <c r="D67" s="603"/>
      <c r="E67" s="603"/>
      <c r="F67" s="603"/>
      <c r="G67" s="603"/>
      <c r="H67" s="603"/>
      <c r="I67" s="603"/>
      <c r="J67" s="604"/>
      <c r="K67" s="603"/>
      <c r="L67" s="579"/>
      <c r="M67" s="579"/>
      <c r="N67" s="579"/>
      <c r="O67" s="579"/>
      <c r="P67" s="579"/>
      <c r="Q67" s="579"/>
      <c r="R67" s="579"/>
      <c r="S67" s="129" t="s">
        <v>10516</v>
      </c>
      <c r="T67" s="603"/>
      <c r="U67" s="603"/>
    </row>
    <row r="68" spans="1:21" ht="63">
      <c r="A68" s="603"/>
      <c r="B68" s="603"/>
      <c r="C68" s="603"/>
      <c r="D68" s="603"/>
      <c r="E68" s="603"/>
      <c r="F68" s="603"/>
      <c r="G68" s="603"/>
      <c r="H68" s="603"/>
      <c r="I68" s="603"/>
      <c r="J68" s="604"/>
      <c r="K68" s="603"/>
      <c r="L68" s="579"/>
      <c r="M68" s="579"/>
      <c r="N68" s="579"/>
      <c r="O68" s="579"/>
      <c r="P68" s="579"/>
      <c r="Q68" s="579"/>
      <c r="R68" s="579"/>
      <c r="S68" s="125" t="s">
        <v>10464</v>
      </c>
      <c r="T68" s="125" t="s">
        <v>10517</v>
      </c>
      <c r="U68" s="125" t="s">
        <v>26089</v>
      </c>
    </row>
    <row r="69" spans="1:21" ht="63">
      <c r="A69" s="603"/>
      <c r="B69" s="603"/>
      <c r="C69" s="603"/>
      <c r="D69" s="603"/>
      <c r="E69" s="603"/>
      <c r="F69" s="603"/>
      <c r="G69" s="603"/>
      <c r="H69" s="603"/>
      <c r="I69" s="603"/>
      <c r="J69" s="604"/>
      <c r="K69" s="603"/>
      <c r="L69" s="580"/>
      <c r="M69" s="580"/>
      <c r="N69" s="580"/>
      <c r="O69" s="580"/>
      <c r="P69" s="580"/>
      <c r="Q69" s="580"/>
      <c r="R69" s="580"/>
      <c r="S69" s="125" t="s">
        <v>10464</v>
      </c>
      <c r="T69" s="125" t="s">
        <v>10518</v>
      </c>
      <c r="U69" s="125" t="s">
        <v>26090</v>
      </c>
    </row>
    <row r="70" spans="1:21" ht="63">
      <c r="A70" s="125">
        <v>45</v>
      </c>
      <c r="B70" s="125" t="s">
        <v>9800</v>
      </c>
      <c r="C70" s="125" t="s">
        <v>25909</v>
      </c>
      <c r="D70" s="125" t="s">
        <v>540</v>
      </c>
      <c r="E70" s="125" t="s">
        <v>10178</v>
      </c>
      <c r="F70" s="125">
        <v>6</v>
      </c>
      <c r="G70" s="125">
        <v>3</v>
      </c>
      <c r="H70" s="125">
        <v>0.75</v>
      </c>
      <c r="I70" s="125" t="s">
        <v>10251</v>
      </c>
      <c r="J70" s="252">
        <v>1026700922621</v>
      </c>
      <c r="K70" s="125" t="s">
        <v>10252</v>
      </c>
      <c r="L70" s="125"/>
      <c r="M70" s="125"/>
      <c r="N70" s="125"/>
      <c r="O70" s="125"/>
      <c r="P70" s="125"/>
      <c r="Q70" s="125"/>
      <c r="R70" s="125"/>
      <c r="S70" s="125" t="s">
        <v>10464</v>
      </c>
      <c r="T70" s="125" t="s">
        <v>10519</v>
      </c>
      <c r="U70" s="125" t="s">
        <v>26091</v>
      </c>
    </row>
    <row r="71" spans="1:21" ht="63">
      <c r="A71" s="125">
        <v>46</v>
      </c>
      <c r="B71" s="125" t="s">
        <v>9801</v>
      </c>
      <c r="C71" s="125" t="s">
        <v>25910</v>
      </c>
      <c r="D71" s="125" t="s">
        <v>540</v>
      </c>
      <c r="E71" s="125" t="s">
        <v>10178</v>
      </c>
      <c r="F71" s="125">
        <v>10</v>
      </c>
      <c r="G71" s="125">
        <v>5</v>
      </c>
      <c r="H71" s="125">
        <v>0.75</v>
      </c>
      <c r="I71" s="125" t="s">
        <v>10240</v>
      </c>
      <c r="J71" s="10">
        <v>1056700017538</v>
      </c>
      <c r="K71" s="125" t="s">
        <v>10210</v>
      </c>
      <c r="L71" s="125"/>
      <c r="M71" s="125"/>
      <c r="N71" s="125"/>
      <c r="O71" s="125"/>
      <c r="P71" s="125"/>
      <c r="Q71" s="125"/>
      <c r="R71" s="125"/>
      <c r="S71" s="125" t="s">
        <v>10464</v>
      </c>
      <c r="T71" s="125" t="s">
        <v>10520</v>
      </c>
      <c r="U71" s="125" t="s">
        <v>26092</v>
      </c>
    </row>
    <row r="72" spans="1:21" ht="63">
      <c r="A72" s="603">
        <v>47</v>
      </c>
      <c r="B72" s="603" t="s">
        <v>9802</v>
      </c>
      <c r="C72" s="603" t="s">
        <v>25911</v>
      </c>
      <c r="D72" s="603" t="s">
        <v>540</v>
      </c>
      <c r="E72" s="603" t="s">
        <v>10178</v>
      </c>
      <c r="F72" s="603">
        <v>10</v>
      </c>
      <c r="G72" s="603">
        <v>5</v>
      </c>
      <c r="H72" s="603">
        <v>0.75</v>
      </c>
      <c r="I72" s="603" t="s">
        <v>10240</v>
      </c>
      <c r="J72" s="604">
        <v>1056700017538</v>
      </c>
      <c r="K72" s="603" t="s">
        <v>10210</v>
      </c>
      <c r="L72" s="578"/>
      <c r="M72" s="578"/>
      <c r="N72" s="578"/>
      <c r="O72" s="578"/>
      <c r="P72" s="578"/>
      <c r="Q72" s="578"/>
      <c r="R72" s="578"/>
      <c r="S72" s="125" t="s">
        <v>10464</v>
      </c>
      <c r="T72" s="125" t="s">
        <v>10521</v>
      </c>
      <c r="U72" s="125" t="s">
        <v>26093</v>
      </c>
    </row>
    <row r="73" spans="1:21" ht="63">
      <c r="A73" s="603"/>
      <c r="B73" s="603"/>
      <c r="C73" s="603"/>
      <c r="D73" s="603"/>
      <c r="E73" s="603"/>
      <c r="F73" s="603"/>
      <c r="G73" s="603"/>
      <c r="H73" s="603"/>
      <c r="I73" s="603"/>
      <c r="J73" s="604"/>
      <c r="K73" s="603"/>
      <c r="L73" s="580"/>
      <c r="M73" s="580"/>
      <c r="N73" s="580"/>
      <c r="O73" s="580"/>
      <c r="P73" s="580"/>
      <c r="Q73" s="580"/>
      <c r="R73" s="580"/>
      <c r="S73" s="125" t="s">
        <v>10464</v>
      </c>
      <c r="T73" s="125" t="s">
        <v>10522</v>
      </c>
      <c r="U73" s="125" t="s">
        <v>26094</v>
      </c>
    </row>
    <row r="74" spans="1:21" ht="63">
      <c r="A74" s="603">
        <v>48</v>
      </c>
      <c r="B74" s="603" t="s">
        <v>9803</v>
      </c>
      <c r="C74" s="603" t="s">
        <v>25912</v>
      </c>
      <c r="D74" s="603" t="s">
        <v>540</v>
      </c>
      <c r="E74" s="603" t="s">
        <v>10178</v>
      </c>
      <c r="F74" s="603">
        <v>10</v>
      </c>
      <c r="G74" s="603">
        <v>5</v>
      </c>
      <c r="H74" s="603">
        <v>0.75</v>
      </c>
      <c r="I74" s="603" t="s">
        <v>10240</v>
      </c>
      <c r="J74" s="604">
        <v>1056700017538</v>
      </c>
      <c r="K74" s="603" t="s">
        <v>10210</v>
      </c>
      <c r="L74" s="578"/>
      <c r="M74" s="578"/>
      <c r="N74" s="578"/>
      <c r="O74" s="578"/>
      <c r="P74" s="578"/>
      <c r="Q74" s="578"/>
      <c r="R74" s="578"/>
      <c r="S74" s="125" t="s">
        <v>10464</v>
      </c>
      <c r="T74" s="125" t="s">
        <v>10517</v>
      </c>
      <c r="U74" s="125" t="s">
        <v>26089</v>
      </c>
    </row>
    <row r="75" spans="1:21" ht="63">
      <c r="A75" s="603"/>
      <c r="B75" s="603"/>
      <c r="C75" s="603"/>
      <c r="D75" s="603"/>
      <c r="E75" s="603"/>
      <c r="F75" s="603"/>
      <c r="G75" s="603"/>
      <c r="H75" s="603"/>
      <c r="I75" s="603"/>
      <c r="J75" s="604"/>
      <c r="K75" s="603"/>
      <c r="L75" s="579"/>
      <c r="M75" s="579"/>
      <c r="N75" s="579"/>
      <c r="O75" s="579"/>
      <c r="P75" s="579"/>
      <c r="Q75" s="579"/>
      <c r="R75" s="579"/>
      <c r="S75" s="125" t="s">
        <v>10464</v>
      </c>
      <c r="T75" s="125" t="s">
        <v>10523</v>
      </c>
      <c r="U75" s="125" t="s">
        <v>26095</v>
      </c>
    </row>
    <row r="76" spans="1:21" ht="63">
      <c r="A76" s="603"/>
      <c r="B76" s="603"/>
      <c r="C76" s="603"/>
      <c r="D76" s="603"/>
      <c r="E76" s="603"/>
      <c r="F76" s="603"/>
      <c r="G76" s="603"/>
      <c r="H76" s="603"/>
      <c r="I76" s="603"/>
      <c r="J76" s="604"/>
      <c r="K76" s="603"/>
      <c r="L76" s="580"/>
      <c r="M76" s="580"/>
      <c r="N76" s="580"/>
      <c r="O76" s="580"/>
      <c r="P76" s="580"/>
      <c r="Q76" s="580"/>
      <c r="R76" s="580"/>
      <c r="S76" s="125" t="s">
        <v>10464</v>
      </c>
      <c r="T76" s="125" t="s">
        <v>10518</v>
      </c>
      <c r="U76" s="125" t="s">
        <v>26090</v>
      </c>
    </row>
    <row r="77" spans="1:21" ht="63">
      <c r="A77" s="125">
        <v>49</v>
      </c>
      <c r="B77" s="125" t="s">
        <v>9804</v>
      </c>
      <c r="C77" s="125" t="s">
        <v>25913</v>
      </c>
      <c r="D77" s="125" t="s">
        <v>24</v>
      </c>
      <c r="E77" s="125" t="s">
        <v>10178</v>
      </c>
      <c r="F77" s="125">
        <v>4</v>
      </c>
      <c r="G77" s="125">
        <v>2</v>
      </c>
      <c r="H77" s="125">
        <v>0.75</v>
      </c>
      <c r="I77" s="125" t="s">
        <v>10253</v>
      </c>
      <c r="J77" s="252">
        <v>1026700926966</v>
      </c>
      <c r="K77" s="125" t="s">
        <v>10254</v>
      </c>
      <c r="L77" s="125"/>
      <c r="M77" s="125"/>
      <c r="N77" s="125"/>
      <c r="O77" s="125"/>
      <c r="P77" s="125"/>
      <c r="Q77" s="125"/>
      <c r="R77" s="125"/>
      <c r="S77" s="125" t="s">
        <v>7864</v>
      </c>
      <c r="T77" s="125" t="s">
        <v>10254</v>
      </c>
      <c r="U77" s="125" t="s">
        <v>26096</v>
      </c>
    </row>
    <row r="78" spans="1:21" ht="63">
      <c r="A78" s="603">
        <v>50</v>
      </c>
      <c r="B78" s="603" t="s">
        <v>9805</v>
      </c>
      <c r="C78" s="603" t="s">
        <v>25914</v>
      </c>
      <c r="D78" s="603" t="s">
        <v>540</v>
      </c>
      <c r="E78" s="603" t="s">
        <v>10178</v>
      </c>
      <c r="F78" s="603">
        <v>4</v>
      </c>
      <c r="G78" s="603">
        <v>2</v>
      </c>
      <c r="H78" s="603">
        <v>0.75</v>
      </c>
      <c r="I78" s="820" t="s">
        <v>10211</v>
      </c>
      <c r="J78" s="819">
        <v>1156733007200</v>
      </c>
      <c r="K78" s="603" t="s">
        <v>10212</v>
      </c>
      <c r="L78" s="578"/>
      <c r="M78" s="578"/>
      <c r="N78" s="578"/>
      <c r="O78" s="578"/>
      <c r="P78" s="578"/>
      <c r="Q78" s="578"/>
      <c r="R78" s="578"/>
      <c r="S78" s="125" t="s">
        <v>10464</v>
      </c>
      <c r="T78" s="125" t="s">
        <v>10524</v>
      </c>
      <c r="U78" s="125" t="s">
        <v>26097</v>
      </c>
    </row>
    <row r="79" spans="1:21" ht="63">
      <c r="A79" s="603"/>
      <c r="B79" s="603"/>
      <c r="C79" s="603"/>
      <c r="D79" s="603"/>
      <c r="E79" s="603"/>
      <c r="F79" s="603"/>
      <c r="G79" s="603"/>
      <c r="H79" s="603"/>
      <c r="I79" s="820"/>
      <c r="J79" s="819"/>
      <c r="K79" s="603"/>
      <c r="L79" s="579"/>
      <c r="M79" s="579"/>
      <c r="N79" s="579"/>
      <c r="O79" s="579"/>
      <c r="P79" s="579"/>
      <c r="Q79" s="579"/>
      <c r="R79" s="579"/>
      <c r="S79" s="125" t="s">
        <v>10464</v>
      </c>
      <c r="T79" s="125" t="s">
        <v>10525</v>
      </c>
      <c r="U79" s="125" t="s">
        <v>26098</v>
      </c>
    </row>
    <row r="80" spans="1:21" ht="63">
      <c r="A80" s="603"/>
      <c r="B80" s="603"/>
      <c r="C80" s="603"/>
      <c r="D80" s="603"/>
      <c r="E80" s="603"/>
      <c r="F80" s="603"/>
      <c r="G80" s="603"/>
      <c r="H80" s="603"/>
      <c r="I80" s="820"/>
      <c r="J80" s="819"/>
      <c r="K80" s="603"/>
      <c r="L80" s="579"/>
      <c r="M80" s="579"/>
      <c r="N80" s="579"/>
      <c r="O80" s="579"/>
      <c r="P80" s="579"/>
      <c r="Q80" s="579"/>
      <c r="R80" s="579"/>
      <c r="S80" s="125" t="s">
        <v>10464</v>
      </c>
      <c r="T80" s="125" t="s">
        <v>10526</v>
      </c>
      <c r="U80" s="125" t="s">
        <v>26099</v>
      </c>
    </row>
    <row r="81" spans="1:21" ht="63">
      <c r="A81" s="603"/>
      <c r="B81" s="603"/>
      <c r="C81" s="603"/>
      <c r="D81" s="603"/>
      <c r="E81" s="603"/>
      <c r="F81" s="603"/>
      <c r="G81" s="603"/>
      <c r="H81" s="603"/>
      <c r="I81" s="820"/>
      <c r="J81" s="819"/>
      <c r="K81" s="603"/>
      <c r="L81" s="580"/>
      <c r="M81" s="580"/>
      <c r="N81" s="580"/>
      <c r="O81" s="580"/>
      <c r="P81" s="580"/>
      <c r="Q81" s="580"/>
      <c r="R81" s="580"/>
      <c r="S81" s="125" t="s">
        <v>10464</v>
      </c>
      <c r="T81" s="125" t="s">
        <v>10527</v>
      </c>
      <c r="U81" s="125" t="s">
        <v>26100</v>
      </c>
    </row>
    <row r="82" spans="1:21" ht="63">
      <c r="A82" s="603">
        <v>51</v>
      </c>
      <c r="B82" s="603" t="s">
        <v>9806</v>
      </c>
      <c r="C82" s="603" t="s">
        <v>25915</v>
      </c>
      <c r="D82" s="603" t="s">
        <v>24</v>
      </c>
      <c r="E82" s="603" t="s">
        <v>10178</v>
      </c>
      <c r="F82" s="603">
        <v>12</v>
      </c>
      <c r="G82" s="603">
        <v>6</v>
      </c>
      <c r="H82" s="603">
        <v>0.75</v>
      </c>
      <c r="I82" s="603" t="s">
        <v>10217</v>
      </c>
      <c r="J82" s="604">
        <v>1026700929034</v>
      </c>
      <c r="K82" s="603" t="s">
        <v>10250</v>
      </c>
      <c r="L82" s="578"/>
      <c r="M82" s="578"/>
      <c r="N82" s="578"/>
      <c r="O82" s="578"/>
      <c r="P82" s="578"/>
      <c r="Q82" s="578"/>
      <c r="R82" s="578"/>
      <c r="S82" s="125" t="s">
        <v>10464</v>
      </c>
      <c r="T82" s="125" t="s">
        <v>10528</v>
      </c>
      <c r="U82" s="125" t="s">
        <v>26101</v>
      </c>
    </row>
    <row r="83" spans="1:21" ht="63">
      <c r="A83" s="603"/>
      <c r="B83" s="603"/>
      <c r="C83" s="603"/>
      <c r="D83" s="603"/>
      <c r="E83" s="603"/>
      <c r="F83" s="603"/>
      <c r="G83" s="603"/>
      <c r="H83" s="603"/>
      <c r="I83" s="603"/>
      <c r="J83" s="604"/>
      <c r="K83" s="603"/>
      <c r="L83" s="579"/>
      <c r="M83" s="579"/>
      <c r="N83" s="579"/>
      <c r="O83" s="579"/>
      <c r="P83" s="579"/>
      <c r="Q83" s="579"/>
      <c r="R83" s="579"/>
      <c r="S83" s="125" t="s">
        <v>10464</v>
      </c>
      <c r="T83" s="125" t="s">
        <v>10529</v>
      </c>
      <c r="U83" s="125" t="s">
        <v>26102</v>
      </c>
    </row>
    <row r="84" spans="1:21" ht="63">
      <c r="A84" s="603"/>
      <c r="B84" s="603"/>
      <c r="C84" s="603"/>
      <c r="D84" s="603"/>
      <c r="E84" s="603"/>
      <c r="F84" s="603"/>
      <c r="G84" s="603"/>
      <c r="H84" s="603"/>
      <c r="I84" s="603"/>
      <c r="J84" s="604"/>
      <c r="K84" s="603"/>
      <c r="L84" s="579"/>
      <c r="M84" s="579"/>
      <c r="N84" s="579"/>
      <c r="O84" s="579"/>
      <c r="P84" s="579"/>
      <c r="Q84" s="579"/>
      <c r="R84" s="579"/>
      <c r="S84" s="125" t="s">
        <v>10464</v>
      </c>
      <c r="T84" s="125" t="s">
        <v>10530</v>
      </c>
      <c r="U84" s="125" t="s">
        <v>26103</v>
      </c>
    </row>
    <row r="85" spans="1:21" ht="63">
      <c r="A85" s="603"/>
      <c r="B85" s="603"/>
      <c r="C85" s="603"/>
      <c r="D85" s="603"/>
      <c r="E85" s="603"/>
      <c r="F85" s="603"/>
      <c r="G85" s="603"/>
      <c r="H85" s="603"/>
      <c r="I85" s="603"/>
      <c r="J85" s="604"/>
      <c r="K85" s="603"/>
      <c r="L85" s="579"/>
      <c r="M85" s="579"/>
      <c r="N85" s="579"/>
      <c r="O85" s="579"/>
      <c r="P85" s="579"/>
      <c r="Q85" s="579"/>
      <c r="R85" s="579"/>
      <c r="S85" s="125" t="s">
        <v>10464</v>
      </c>
      <c r="T85" s="125" t="s">
        <v>10531</v>
      </c>
      <c r="U85" s="125" t="s">
        <v>26104</v>
      </c>
    </row>
    <row r="86" spans="1:21" ht="63">
      <c r="A86" s="603"/>
      <c r="B86" s="603"/>
      <c r="C86" s="603"/>
      <c r="D86" s="603"/>
      <c r="E86" s="603"/>
      <c r="F86" s="603"/>
      <c r="G86" s="603"/>
      <c r="H86" s="603"/>
      <c r="I86" s="603"/>
      <c r="J86" s="604"/>
      <c r="K86" s="603"/>
      <c r="L86" s="579"/>
      <c r="M86" s="579"/>
      <c r="N86" s="579"/>
      <c r="O86" s="579"/>
      <c r="P86" s="579"/>
      <c r="Q86" s="579"/>
      <c r="R86" s="579"/>
      <c r="S86" s="125" t="s">
        <v>10464</v>
      </c>
      <c r="T86" s="125" t="s">
        <v>10532</v>
      </c>
      <c r="U86" s="125" t="s">
        <v>26105</v>
      </c>
    </row>
    <row r="87" spans="1:21" ht="78.75">
      <c r="A87" s="603"/>
      <c r="B87" s="603"/>
      <c r="C87" s="603"/>
      <c r="D87" s="603"/>
      <c r="E87" s="603"/>
      <c r="F87" s="603"/>
      <c r="G87" s="603"/>
      <c r="H87" s="603"/>
      <c r="I87" s="603"/>
      <c r="J87" s="604"/>
      <c r="K87" s="603"/>
      <c r="L87" s="579"/>
      <c r="M87" s="579"/>
      <c r="N87" s="579"/>
      <c r="O87" s="579"/>
      <c r="P87" s="579"/>
      <c r="Q87" s="579"/>
      <c r="R87" s="579"/>
      <c r="S87" s="125" t="s">
        <v>10464</v>
      </c>
      <c r="T87" s="125" t="s">
        <v>10533</v>
      </c>
      <c r="U87" s="125" t="s">
        <v>26106</v>
      </c>
    </row>
    <row r="88" spans="1:21" ht="63">
      <c r="A88" s="603"/>
      <c r="B88" s="603"/>
      <c r="C88" s="603"/>
      <c r="D88" s="603"/>
      <c r="E88" s="603"/>
      <c r="F88" s="603"/>
      <c r="G88" s="603"/>
      <c r="H88" s="603"/>
      <c r="I88" s="603"/>
      <c r="J88" s="604"/>
      <c r="K88" s="603"/>
      <c r="L88" s="579"/>
      <c r="M88" s="579"/>
      <c r="N88" s="579"/>
      <c r="O88" s="579"/>
      <c r="P88" s="579"/>
      <c r="Q88" s="579"/>
      <c r="R88" s="579"/>
      <c r="S88" s="125" t="s">
        <v>10464</v>
      </c>
      <c r="T88" s="125" t="s">
        <v>10534</v>
      </c>
      <c r="U88" s="125" t="s">
        <v>26107</v>
      </c>
    </row>
    <row r="89" spans="1:21" ht="63">
      <c r="A89" s="603"/>
      <c r="B89" s="603"/>
      <c r="C89" s="603"/>
      <c r="D89" s="603"/>
      <c r="E89" s="603"/>
      <c r="F89" s="603"/>
      <c r="G89" s="603"/>
      <c r="H89" s="603"/>
      <c r="I89" s="603"/>
      <c r="J89" s="604"/>
      <c r="K89" s="603"/>
      <c r="L89" s="579"/>
      <c r="M89" s="579"/>
      <c r="N89" s="579"/>
      <c r="O89" s="579"/>
      <c r="P89" s="579"/>
      <c r="Q89" s="579"/>
      <c r="R89" s="579"/>
      <c r="S89" s="125" t="s">
        <v>10464</v>
      </c>
      <c r="T89" s="125" t="s">
        <v>10535</v>
      </c>
      <c r="U89" s="125" t="s">
        <v>26108</v>
      </c>
    </row>
    <row r="90" spans="1:21" ht="78.75">
      <c r="A90" s="603"/>
      <c r="B90" s="603"/>
      <c r="C90" s="603"/>
      <c r="D90" s="603"/>
      <c r="E90" s="603"/>
      <c r="F90" s="603"/>
      <c r="G90" s="603"/>
      <c r="H90" s="603"/>
      <c r="I90" s="603"/>
      <c r="J90" s="604"/>
      <c r="K90" s="603"/>
      <c r="L90" s="579"/>
      <c r="M90" s="579"/>
      <c r="N90" s="579"/>
      <c r="O90" s="579"/>
      <c r="P90" s="579"/>
      <c r="Q90" s="579"/>
      <c r="R90" s="579"/>
      <c r="S90" s="125" t="s">
        <v>10464</v>
      </c>
      <c r="T90" s="125" t="s">
        <v>10536</v>
      </c>
      <c r="U90" s="125" t="s">
        <v>26109</v>
      </c>
    </row>
    <row r="91" spans="1:21" ht="78.75">
      <c r="A91" s="603"/>
      <c r="B91" s="603"/>
      <c r="C91" s="603"/>
      <c r="D91" s="603"/>
      <c r="E91" s="603"/>
      <c r="F91" s="603"/>
      <c r="G91" s="603"/>
      <c r="H91" s="603"/>
      <c r="I91" s="603"/>
      <c r="J91" s="604"/>
      <c r="K91" s="603"/>
      <c r="L91" s="580"/>
      <c r="M91" s="580"/>
      <c r="N91" s="580"/>
      <c r="O91" s="580"/>
      <c r="P91" s="580"/>
      <c r="Q91" s="580"/>
      <c r="R91" s="580"/>
      <c r="S91" s="125" t="s">
        <v>10464</v>
      </c>
      <c r="T91" s="125" t="s">
        <v>10537</v>
      </c>
      <c r="U91" s="125" t="s">
        <v>26110</v>
      </c>
    </row>
    <row r="92" spans="1:21" ht="63">
      <c r="A92" s="603">
        <v>52</v>
      </c>
      <c r="B92" s="603" t="s">
        <v>9807</v>
      </c>
      <c r="C92" s="603" t="s">
        <v>25916</v>
      </c>
      <c r="D92" s="603" t="s">
        <v>540</v>
      </c>
      <c r="E92" s="603" t="s">
        <v>10178</v>
      </c>
      <c r="F92" s="603">
        <v>8</v>
      </c>
      <c r="G92" s="603">
        <v>4</v>
      </c>
      <c r="H92" s="603">
        <v>0.75</v>
      </c>
      <c r="I92" s="603" t="s">
        <v>10240</v>
      </c>
      <c r="J92" s="604">
        <v>1056700017538</v>
      </c>
      <c r="K92" s="603" t="s">
        <v>10210</v>
      </c>
      <c r="L92" s="578"/>
      <c r="M92" s="578"/>
      <c r="N92" s="578"/>
      <c r="O92" s="578"/>
      <c r="P92" s="578"/>
      <c r="Q92" s="578"/>
      <c r="R92" s="578"/>
      <c r="S92" s="125" t="s">
        <v>10464</v>
      </c>
      <c r="T92" s="125" t="s">
        <v>10538</v>
      </c>
      <c r="U92" s="125" t="s">
        <v>26111</v>
      </c>
    </row>
    <row r="93" spans="1:21" ht="63">
      <c r="A93" s="603"/>
      <c r="B93" s="603"/>
      <c r="C93" s="603"/>
      <c r="D93" s="603"/>
      <c r="E93" s="603"/>
      <c r="F93" s="603"/>
      <c r="G93" s="603"/>
      <c r="H93" s="603"/>
      <c r="I93" s="603"/>
      <c r="J93" s="604"/>
      <c r="K93" s="603"/>
      <c r="L93" s="579"/>
      <c r="M93" s="579"/>
      <c r="N93" s="579"/>
      <c r="O93" s="579"/>
      <c r="P93" s="579"/>
      <c r="Q93" s="579"/>
      <c r="R93" s="579"/>
      <c r="S93" s="125" t="s">
        <v>10464</v>
      </c>
      <c r="T93" s="125" t="s">
        <v>10539</v>
      </c>
      <c r="U93" s="125" t="s">
        <v>26112</v>
      </c>
    </row>
    <row r="94" spans="1:21" ht="63">
      <c r="A94" s="603"/>
      <c r="B94" s="603"/>
      <c r="C94" s="603"/>
      <c r="D94" s="603"/>
      <c r="E94" s="603"/>
      <c r="F94" s="603"/>
      <c r="G94" s="603"/>
      <c r="H94" s="603"/>
      <c r="I94" s="603"/>
      <c r="J94" s="604"/>
      <c r="K94" s="603"/>
      <c r="L94" s="579"/>
      <c r="M94" s="579"/>
      <c r="N94" s="579"/>
      <c r="O94" s="579"/>
      <c r="P94" s="579"/>
      <c r="Q94" s="579"/>
      <c r="R94" s="579"/>
      <c r="S94" s="125" t="s">
        <v>10464</v>
      </c>
      <c r="T94" s="125" t="s">
        <v>10540</v>
      </c>
      <c r="U94" s="125" t="s">
        <v>26113</v>
      </c>
    </row>
    <row r="95" spans="1:21" ht="78.75">
      <c r="A95" s="603"/>
      <c r="B95" s="603"/>
      <c r="C95" s="603"/>
      <c r="D95" s="603"/>
      <c r="E95" s="603"/>
      <c r="F95" s="603"/>
      <c r="G95" s="603"/>
      <c r="H95" s="603"/>
      <c r="I95" s="603"/>
      <c r="J95" s="604"/>
      <c r="K95" s="603"/>
      <c r="L95" s="579"/>
      <c r="M95" s="579"/>
      <c r="N95" s="579"/>
      <c r="O95" s="579"/>
      <c r="P95" s="579"/>
      <c r="Q95" s="579"/>
      <c r="R95" s="579"/>
      <c r="S95" s="125" t="s">
        <v>10464</v>
      </c>
      <c r="T95" s="125" t="s">
        <v>10541</v>
      </c>
      <c r="U95" s="125" t="s">
        <v>26114</v>
      </c>
    </row>
    <row r="96" spans="1:21" ht="15.75">
      <c r="A96" s="603"/>
      <c r="B96" s="603"/>
      <c r="C96" s="603"/>
      <c r="D96" s="603"/>
      <c r="E96" s="603"/>
      <c r="F96" s="603"/>
      <c r="G96" s="603"/>
      <c r="H96" s="603"/>
      <c r="I96" s="603"/>
      <c r="J96" s="604"/>
      <c r="K96" s="603"/>
      <c r="L96" s="579"/>
      <c r="M96" s="579"/>
      <c r="N96" s="579"/>
      <c r="O96" s="579"/>
      <c r="P96" s="579"/>
      <c r="Q96" s="579"/>
      <c r="R96" s="579"/>
      <c r="S96" s="125" t="s">
        <v>10464</v>
      </c>
      <c r="T96" s="603" t="s">
        <v>10542</v>
      </c>
      <c r="U96" s="603" t="s">
        <v>26115</v>
      </c>
    </row>
    <row r="97" spans="1:21" ht="31.5">
      <c r="A97" s="603"/>
      <c r="B97" s="603"/>
      <c r="C97" s="603"/>
      <c r="D97" s="603"/>
      <c r="E97" s="603"/>
      <c r="F97" s="603"/>
      <c r="G97" s="603"/>
      <c r="H97" s="603"/>
      <c r="I97" s="603"/>
      <c r="J97" s="604"/>
      <c r="K97" s="603"/>
      <c r="L97" s="579"/>
      <c r="M97" s="579"/>
      <c r="N97" s="579"/>
      <c r="O97" s="579"/>
      <c r="P97" s="579"/>
      <c r="Q97" s="579"/>
      <c r="R97" s="579"/>
      <c r="S97" s="125" t="s">
        <v>10543</v>
      </c>
      <c r="T97" s="603"/>
      <c r="U97" s="603"/>
    </row>
    <row r="98" spans="1:21" ht="78.75">
      <c r="A98" s="603"/>
      <c r="B98" s="603"/>
      <c r="C98" s="603"/>
      <c r="D98" s="603"/>
      <c r="E98" s="603"/>
      <c r="F98" s="603"/>
      <c r="G98" s="603"/>
      <c r="H98" s="603"/>
      <c r="I98" s="603"/>
      <c r="J98" s="604"/>
      <c r="K98" s="603"/>
      <c r="L98" s="579"/>
      <c r="M98" s="579"/>
      <c r="N98" s="579"/>
      <c r="O98" s="579"/>
      <c r="P98" s="579"/>
      <c r="Q98" s="579"/>
      <c r="R98" s="579"/>
      <c r="S98" s="125" t="s">
        <v>10464</v>
      </c>
      <c r="T98" s="125" t="s">
        <v>10544</v>
      </c>
      <c r="U98" s="125" t="s">
        <v>26116</v>
      </c>
    </row>
    <row r="99" spans="1:21" ht="78.75">
      <c r="A99" s="603"/>
      <c r="B99" s="603"/>
      <c r="C99" s="603"/>
      <c r="D99" s="603"/>
      <c r="E99" s="603"/>
      <c r="F99" s="603"/>
      <c r="G99" s="603"/>
      <c r="H99" s="603"/>
      <c r="I99" s="603"/>
      <c r="J99" s="604"/>
      <c r="K99" s="603"/>
      <c r="L99" s="580"/>
      <c r="M99" s="580"/>
      <c r="N99" s="580"/>
      <c r="O99" s="580"/>
      <c r="P99" s="580"/>
      <c r="Q99" s="580"/>
      <c r="R99" s="580"/>
      <c r="S99" s="125" t="s">
        <v>10464</v>
      </c>
      <c r="T99" s="125" t="s">
        <v>10545</v>
      </c>
      <c r="U99" s="125" t="s">
        <v>26117</v>
      </c>
    </row>
    <row r="100" spans="1:21" ht="78.75">
      <c r="A100" s="125">
        <v>53</v>
      </c>
      <c r="B100" s="125" t="s">
        <v>9808</v>
      </c>
      <c r="C100" s="125" t="s">
        <v>25917</v>
      </c>
      <c r="D100" s="125" t="s">
        <v>540</v>
      </c>
      <c r="E100" s="125" t="s">
        <v>10178</v>
      </c>
      <c r="F100" s="125">
        <v>4</v>
      </c>
      <c r="G100" s="125">
        <v>2</v>
      </c>
      <c r="H100" s="125">
        <v>0.75</v>
      </c>
      <c r="I100" s="125" t="s">
        <v>10255</v>
      </c>
      <c r="J100" s="47">
        <v>1106725000227</v>
      </c>
      <c r="K100" s="125" t="s">
        <v>10256</v>
      </c>
      <c r="L100" s="125"/>
      <c r="M100" s="125"/>
      <c r="N100" s="125"/>
      <c r="O100" s="125"/>
      <c r="P100" s="125"/>
      <c r="Q100" s="125"/>
      <c r="R100" s="125"/>
      <c r="S100" s="125" t="s">
        <v>10546</v>
      </c>
      <c r="T100" s="125" t="s">
        <v>10256</v>
      </c>
      <c r="U100" s="125" t="s">
        <v>26118</v>
      </c>
    </row>
    <row r="101" spans="1:21" ht="63">
      <c r="A101" s="603">
        <v>54</v>
      </c>
      <c r="B101" s="603" t="s">
        <v>9809</v>
      </c>
      <c r="C101" s="603" t="s">
        <v>25918</v>
      </c>
      <c r="D101" s="603" t="s">
        <v>540</v>
      </c>
      <c r="E101" s="603" t="s">
        <v>10178</v>
      </c>
      <c r="F101" s="603">
        <v>6</v>
      </c>
      <c r="G101" s="603">
        <v>3</v>
      </c>
      <c r="H101" s="603">
        <v>0.75</v>
      </c>
      <c r="I101" s="603" t="s">
        <v>10257</v>
      </c>
      <c r="J101" s="604">
        <v>1056700022411</v>
      </c>
      <c r="K101" s="603" t="s">
        <v>10258</v>
      </c>
      <c r="L101" s="578"/>
      <c r="M101" s="578"/>
      <c r="N101" s="578"/>
      <c r="O101" s="578"/>
      <c r="P101" s="578"/>
      <c r="Q101" s="578"/>
      <c r="R101" s="578"/>
      <c r="S101" s="125" t="s">
        <v>10464</v>
      </c>
      <c r="T101" s="125" t="s">
        <v>10547</v>
      </c>
      <c r="U101" s="125" t="s">
        <v>26119</v>
      </c>
    </row>
    <row r="102" spans="1:21" ht="78.75">
      <c r="A102" s="603"/>
      <c r="B102" s="603"/>
      <c r="C102" s="603"/>
      <c r="D102" s="603"/>
      <c r="E102" s="603"/>
      <c r="F102" s="603"/>
      <c r="G102" s="603"/>
      <c r="H102" s="603"/>
      <c r="I102" s="603"/>
      <c r="J102" s="604"/>
      <c r="K102" s="603"/>
      <c r="L102" s="580"/>
      <c r="M102" s="580"/>
      <c r="N102" s="580"/>
      <c r="O102" s="580"/>
      <c r="P102" s="580"/>
      <c r="Q102" s="580"/>
      <c r="R102" s="580"/>
      <c r="S102" s="125" t="s">
        <v>10548</v>
      </c>
      <c r="T102" s="125" t="s">
        <v>10549</v>
      </c>
      <c r="U102" s="125" t="s">
        <v>26120</v>
      </c>
    </row>
    <row r="103" spans="1:21" ht="63">
      <c r="A103" s="603">
        <v>55</v>
      </c>
      <c r="B103" s="603" t="s">
        <v>9810</v>
      </c>
      <c r="C103" s="603" t="s">
        <v>25919</v>
      </c>
      <c r="D103" s="603" t="s">
        <v>540</v>
      </c>
      <c r="E103" s="603" t="s">
        <v>10178</v>
      </c>
      <c r="F103" s="603">
        <v>6</v>
      </c>
      <c r="G103" s="603">
        <v>3</v>
      </c>
      <c r="H103" s="603">
        <v>0.75</v>
      </c>
      <c r="I103" s="603" t="s">
        <v>10257</v>
      </c>
      <c r="J103" s="604">
        <v>1056700022411</v>
      </c>
      <c r="K103" s="603" t="s">
        <v>10258</v>
      </c>
      <c r="L103" s="578"/>
      <c r="M103" s="578"/>
      <c r="N103" s="578"/>
      <c r="O103" s="578"/>
      <c r="P103" s="578"/>
      <c r="Q103" s="578"/>
      <c r="R103" s="578"/>
      <c r="S103" s="125" t="s">
        <v>10464</v>
      </c>
      <c r="T103" s="125" t="s">
        <v>10550</v>
      </c>
      <c r="U103" s="125" t="s">
        <v>26121</v>
      </c>
    </row>
    <row r="104" spans="1:21" ht="63">
      <c r="A104" s="603"/>
      <c r="B104" s="603"/>
      <c r="C104" s="603"/>
      <c r="D104" s="603"/>
      <c r="E104" s="603"/>
      <c r="F104" s="603"/>
      <c r="G104" s="603"/>
      <c r="H104" s="603"/>
      <c r="I104" s="603"/>
      <c r="J104" s="604"/>
      <c r="K104" s="603"/>
      <c r="L104" s="579"/>
      <c r="M104" s="579"/>
      <c r="N104" s="579"/>
      <c r="O104" s="579"/>
      <c r="P104" s="579"/>
      <c r="Q104" s="579"/>
      <c r="R104" s="579"/>
      <c r="S104" s="125" t="s">
        <v>10464</v>
      </c>
      <c r="T104" s="125" t="s">
        <v>10551</v>
      </c>
      <c r="U104" s="125" t="s">
        <v>26122</v>
      </c>
    </row>
    <row r="105" spans="1:21" ht="63">
      <c r="A105" s="603"/>
      <c r="B105" s="603"/>
      <c r="C105" s="603"/>
      <c r="D105" s="603"/>
      <c r="E105" s="603"/>
      <c r="F105" s="603"/>
      <c r="G105" s="603"/>
      <c r="H105" s="603"/>
      <c r="I105" s="603"/>
      <c r="J105" s="604"/>
      <c r="K105" s="603"/>
      <c r="L105" s="580"/>
      <c r="M105" s="580"/>
      <c r="N105" s="580"/>
      <c r="O105" s="580"/>
      <c r="P105" s="580"/>
      <c r="Q105" s="580"/>
      <c r="R105" s="580"/>
      <c r="S105" s="125" t="s">
        <v>10464</v>
      </c>
      <c r="T105" s="125" t="s">
        <v>10552</v>
      </c>
      <c r="U105" s="125" t="s">
        <v>26123</v>
      </c>
    </row>
    <row r="106" spans="1:21" ht="63">
      <c r="A106" s="603">
        <v>56</v>
      </c>
      <c r="B106" s="603" t="s">
        <v>9811</v>
      </c>
      <c r="C106" s="603" t="s">
        <v>25920</v>
      </c>
      <c r="D106" s="603" t="s">
        <v>540</v>
      </c>
      <c r="E106" s="603" t="s">
        <v>10178</v>
      </c>
      <c r="F106" s="603">
        <v>8</v>
      </c>
      <c r="G106" s="603">
        <v>4</v>
      </c>
      <c r="H106" s="603">
        <v>0.75</v>
      </c>
      <c r="I106" s="603" t="s">
        <v>10259</v>
      </c>
      <c r="J106" s="604">
        <v>1056700022411</v>
      </c>
      <c r="K106" s="603" t="s">
        <v>10258</v>
      </c>
      <c r="L106" s="578"/>
      <c r="M106" s="578"/>
      <c r="N106" s="578"/>
      <c r="O106" s="578"/>
      <c r="P106" s="578"/>
      <c r="Q106" s="578"/>
      <c r="R106" s="578"/>
      <c r="S106" s="125" t="s">
        <v>10464</v>
      </c>
      <c r="T106" s="125" t="s">
        <v>10553</v>
      </c>
      <c r="U106" s="125" t="s">
        <v>26124</v>
      </c>
    </row>
    <row r="107" spans="1:21" ht="63">
      <c r="A107" s="603"/>
      <c r="B107" s="603"/>
      <c r="C107" s="603"/>
      <c r="D107" s="603"/>
      <c r="E107" s="603"/>
      <c r="F107" s="603"/>
      <c r="G107" s="603"/>
      <c r="H107" s="603"/>
      <c r="I107" s="603"/>
      <c r="J107" s="604"/>
      <c r="K107" s="603"/>
      <c r="L107" s="580"/>
      <c r="M107" s="580"/>
      <c r="N107" s="580"/>
      <c r="O107" s="580"/>
      <c r="P107" s="580"/>
      <c r="Q107" s="580"/>
      <c r="R107" s="580"/>
      <c r="S107" s="125" t="s">
        <v>10464</v>
      </c>
      <c r="T107" s="125" t="s">
        <v>10554</v>
      </c>
      <c r="U107" s="125" t="s">
        <v>26125</v>
      </c>
    </row>
    <row r="108" spans="1:21" ht="63">
      <c r="A108" s="603">
        <v>57</v>
      </c>
      <c r="B108" s="603" t="s">
        <v>9812</v>
      </c>
      <c r="C108" s="603"/>
      <c r="D108" s="603" t="s">
        <v>24</v>
      </c>
      <c r="E108" s="603" t="s">
        <v>10178</v>
      </c>
      <c r="F108" s="603">
        <v>32</v>
      </c>
      <c r="G108" s="603">
        <v>16</v>
      </c>
      <c r="H108" s="603">
        <v>0.75</v>
      </c>
      <c r="I108" s="603" t="s">
        <v>10217</v>
      </c>
      <c r="J108" s="604">
        <v>1026700929034</v>
      </c>
      <c r="K108" s="603" t="s">
        <v>10250</v>
      </c>
      <c r="L108" s="578"/>
      <c r="M108" s="578"/>
      <c r="N108" s="578"/>
      <c r="O108" s="578"/>
      <c r="P108" s="578"/>
      <c r="Q108" s="578"/>
      <c r="R108" s="578"/>
      <c r="S108" s="125" t="s">
        <v>10464</v>
      </c>
      <c r="T108" s="125" t="s">
        <v>10555</v>
      </c>
      <c r="U108" s="125" t="s">
        <v>26126</v>
      </c>
    </row>
    <row r="109" spans="1:21" ht="47.25">
      <c r="A109" s="603"/>
      <c r="B109" s="603"/>
      <c r="C109" s="603"/>
      <c r="D109" s="603"/>
      <c r="E109" s="603"/>
      <c r="F109" s="603"/>
      <c r="G109" s="603"/>
      <c r="H109" s="603"/>
      <c r="I109" s="603"/>
      <c r="J109" s="604"/>
      <c r="K109" s="603"/>
      <c r="L109" s="579"/>
      <c r="M109" s="579"/>
      <c r="N109" s="579"/>
      <c r="O109" s="579"/>
      <c r="P109" s="579"/>
      <c r="Q109" s="579"/>
      <c r="R109" s="579"/>
      <c r="S109" s="125" t="s">
        <v>10464</v>
      </c>
      <c r="T109" s="125" t="s">
        <v>10556</v>
      </c>
      <c r="U109" s="125" t="s">
        <v>26127</v>
      </c>
    </row>
    <row r="110" spans="1:21" ht="47.25">
      <c r="A110" s="603"/>
      <c r="B110" s="603"/>
      <c r="C110" s="603"/>
      <c r="D110" s="603"/>
      <c r="E110" s="603"/>
      <c r="F110" s="603"/>
      <c r="G110" s="603"/>
      <c r="H110" s="603"/>
      <c r="I110" s="603"/>
      <c r="J110" s="604"/>
      <c r="K110" s="603"/>
      <c r="L110" s="579"/>
      <c r="M110" s="579"/>
      <c r="N110" s="579"/>
      <c r="O110" s="579"/>
      <c r="P110" s="579"/>
      <c r="Q110" s="579"/>
      <c r="R110" s="579"/>
      <c r="S110" s="125" t="s">
        <v>10464</v>
      </c>
      <c r="T110" s="125" t="s">
        <v>10557</v>
      </c>
      <c r="U110" s="125" t="s">
        <v>26128</v>
      </c>
    </row>
    <row r="111" spans="1:21" ht="47.25">
      <c r="A111" s="603"/>
      <c r="B111" s="603"/>
      <c r="C111" s="603"/>
      <c r="D111" s="603"/>
      <c r="E111" s="603"/>
      <c r="F111" s="603"/>
      <c r="G111" s="603"/>
      <c r="H111" s="603"/>
      <c r="I111" s="603"/>
      <c r="J111" s="604"/>
      <c r="K111" s="603"/>
      <c r="L111" s="579"/>
      <c r="M111" s="579"/>
      <c r="N111" s="579"/>
      <c r="O111" s="579"/>
      <c r="P111" s="579"/>
      <c r="Q111" s="579"/>
      <c r="R111" s="579"/>
      <c r="S111" s="125" t="s">
        <v>10464</v>
      </c>
      <c r="T111" s="125" t="s">
        <v>10558</v>
      </c>
      <c r="U111" s="125" t="s">
        <v>26129</v>
      </c>
    </row>
    <row r="112" spans="1:21" ht="47.25">
      <c r="A112" s="603"/>
      <c r="B112" s="603"/>
      <c r="C112" s="603"/>
      <c r="D112" s="603"/>
      <c r="E112" s="603"/>
      <c r="F112" s="603"/>
      <c r="G112" s="603"/>
      <c r="H112" s="603"/>
      <c r="I112" s="603"/>
      <c r="J112" s="604"/>
      <c r="K112" s="603"/>
      <c r="L112" s="579"/>
      <c r="M112" s="579"/>
      <c r="N112" s="579"/>
      <c r="O112" s="579"/>
      <c r="P112" s="579"/>
      <c r="Q112" s="579"/>
      <c r="R112" s="579"/>
      <c r="S112" s="125" t="s">
        <v>10464</v>
      </c>
      <c r="T112" s="125" t="s">
        <v>10559</v>
      </c>
      <c r="U112" s="125" t="s">
        <v>26130</v>
      </c>
    </row>
    <row r="113" spans="1:21" ht="78.75">
      <c r="A113" s="603"/>
      <c r="B113" s="603"/>
      <c r="C113" s="603"/>
      <c r="D113" s="603"/>
      <c r="E113" s="603"/>
      <c r="F113" s="603"/>
      <c r="G113" s="603"/>
      <c r="H113" s="603"/>
      <c r="I113" s="603"/>
      <c r="J113" s="604"/>
      <c r="K113" s="603"/>
      <c r="L113" s="579"/>
      <c r="M113" s="579"/>
      <c r="N113" s="579"/>
      <c r="O113" s="579"/>
      <c r="P113" s="579"/>
      <c r="Q113" s="579"/>
      <c r="R113" s="579"/>
      <c r="S113" s="125" t="s">
        <v>10464</v>
      </c>
      <c r="T113" s="125" t="s">
        <v>10560</v>
      </c>
      <c r="U113" s="125" t="s">
        <v>26131</v>
      </c>
    </row>
    <row r="114" spans="1:21" ht="78.75">
      <c r="A114" s="603"/>
      <c r="B114" s="603"/>
      <c r="C114" s="603"/>
      <c r="D114" s="603"/>
      <c r="E114" s="603"/>
      <c r="F114" s="603"/>
      <c r="G114" s="603"/>
      <c r="H114" s="603"/>
      <c r="I114" s="603"/>
      <c r="J114" s="604"/>
      <c r="K114" s="603"/>
      <c r="L114" s="579"/>
      <c r="M114" s="579"/>
      <c r="N114" s="579"/>
      <c r="O114" s="579"/>
      <c r="P114" s="579"/>
      <c r="Q114" s="579"/>
      <c r="R114" s="579"/>
      <c r="S114" s="125" t="s">
        <v>10464</v>
      </c>
      <c r="T114" s="125" t="s">
        <v>10561</v>
      </c>
      <c r="U114" s="125" t="s">
        <v>26132</v>
      </c>
    </row>
    <row r="115" spans="1:21" ht="78.75">
      <c r="A115" s="603"/>
      <c r="B115" s="603"/>
      <c r="C115" s="603"/>
      <c r="D115" s="603"/>
      <c r="E115" s="603"/>
      <c r="F115" s="603"/>
      <c r="G115" s="603"/>
      <c r="H115" s="603"/>
      <c r="I115" s="603"/>
      <c r="J115" s="604"/>
      <c r="K115" s="603"/>
      <c r="L115" s="579"/>
      <c r="M115" s="579"/>
      <c r="N115" s="579"/>
      <c r="O115" s="579"/>
      <c r="P115" s="579"/>
      <c r="Q115" s="579"/>
      <c r="R115" s="579"/>
      <c r="S115" s="125" t="s">
        <v>10464</v>
      </c>
      <c r="T115" s="125" t="s">
        <v>10562</v>
      </c>
      <c r="U115" s="125" t="s">
        <v>26133</v>
      </c>
    </row>
    <row r="116" spans="1:21" ht="78.75">
      <c r="A116" s="603"/>
      <c r="B116" s="603"/>
      <c r="C116" s="603"/>
      <c r="D116" s="603"/>
      <c r="E116" s="603"/>
      <c r="F116" s="603"/>
      <c r="G116" s="603"/>
      <c r="H116" s="603"/>
      <c r="I116" s="603"/>
      <c r="J116" s="604"/>
      <c r="K116" s="603"/>
      <c r="L116" s="580"/>
      <c r="M116" s="580"/>
      <c r="N116" s="580"/>
      <c r="O116" s="580"/>
      <c r="P116" s="580"/>
      <c r="Q116" s="580"/>
      <c r="R116" s="580"/>
      <c r="S116" s="125" t="s">
        <v>10464</v>
      </c>
      <c r="T116" s="125" t="s">
        <v>10563</v>
      </c>
      <c r="U116" s="125" t="s">
        <v>26134</v>
      </c>
    </row>
    <row r="117" spans="1:21" ht="63">
      <c r="A117" s="603">
        <v>58</v>
      </c>
      <c r="B117" s="603" t="s">
        <v>9813</v>
      </c>
      <c r="C117" s="603" t="s">
        <v>25921</v>
      </c>
      <c r="D117" s="603" t="s">
        <v>540</v>
      </c>
      <c r="E117" s="603" t="s">
        <v>10185</v>
      </c>
      <c r="F117" s="603">
        <v>3</v>
      </c>
      <c r="G117" s="603">
        <v>1</v>
      </c>
      <c r="H117" s="603">
        <v>1</v>
      </c>
      <c r="I117" s="603" t="s">
        <v>10259</v>
      </c>
      <c r="J117" s="604">
        <v>1056700022411</v>
      </c>
      <c r="K117" s="603" t="s">
        <v>10258</v>
      </c>
      <c r="L117" s="578"/>
      <c r="M117" s="578"/>
      <c r="N117" s="578"/>
      <c r="O117" s="578"/>
      <c r="P117" s="578"/>
      <c r="Q117" s="578"/>
      <c r="R117" s="578"/>
      <c r="S117" s="125" t="s">
        <v>10464</v>
      </c>
      <c r="T117" s="125" t="s">
        <v>10564</v>
      </c>
      <c r="U117" s="125" t="s">
        <v>26135</v>
      </c>
    </row>
    <row r="118" spans="1:21" ht="63">
      <c r="A118" s="603"/>
      <c r="B118" s="603"/>
      <c r="C118" s="603"/>
      <c r="D118" s="603"/>
      <c r="E118" s="603"/>
      <c r="F118" s="603"/>
      <c r="G118" s="603"/>
      <c r="H118" s="603"/>
      <c r="I118" s="603"/>
      <c r="J118" s="604"/>
      <c r="K118" s="603"/>
      <c r="L118" s="580"/>
      <c r="M118" s="580"/>
      <c r="N118" s="580"/>
      <c r="O118" s="580"/>
      <c r="P118" s="580"/>
      <c r="Q118" s="580"/>
      <c r="R118" s="580"/>
      <c r="S118" s="125" t="s">
        <v>10464</v>
      </c>
      <c r="T118" s="125" t="s">
        <v>10565</v>
      </c>
      <c r="U118" s="125" t="s">
        <v>26136</v>
      </c>
    </row>
    <row r="119" spans="1:21" ht="63">
      <c r="A119" s="125">
        <v>59</v>
      </c>
      <c r="B119" s="125" t="s">
        <v>9814</v>
      </c>
      <c r="C119" s="125" t="s">
        <v>25922</v>
      </c>
      <c r="D119" s="125" t="s">
        <v>540</v>
      </c>
      <c r="E119" s="125" t="s">
        <v>10178</v>
      </c>
      <c r="F119" s="125">
        <v>6</v>
      </c>
      <c r="G119" s="125">
        <v>3</v>
      </c>
      <c r="H119" s="125">
        <v>0.75</v>
      </c>
      <c r="I119" s="125" t="s">
        <v>10259</v>
      </c>
      <c r="J119" s="10">
        <v>1056700022411</v>
      </c>
      <c r="K119" s="125" t="s">
        <v>10258</v>
      </c>
      <c r="L119" s="125"/>
      <c r="M119" s="125"/>
      <c r="N119" s="125"/>
      <c r="O119" s="125"/>
      <c r="P119" s="125"/>
      <c r="Q119" s="125"/>
      <c r="R119" s="125"/>
      <c r="S119" s="125" t="s">
        <v>10464</v>
      </c>
      <c r="T119" s="125" t="s">
        <v>10566</v>
      </c>
      <c r="U119" s="125" t="s">
        <v>26137</v>
      </c>
    </row>
    <row r="120" spans="1:21" ht="63">
      <c r="A120" s="603">
        <v>60</v>
      </c>
      <c r="B120" s="603" t="s">
        <v>9815</v>
      </c>
      <c r="C120" s="603" t="s">
        <v>25923</v>
      </c>
      <c r="D120" s="603" t="s">
        <v>540</v>
      </c>
      <c r="E120" s="603" t="s">
        <v>10178</v>
      </c>
      <c r="F120" s="603">
        <v>3</v>
      </c>
      <c r="G120" s="603">
        <v>1</v>
      </c>
      <c r="H120" s="603">
        <v>1</v>
      </c>
      <c r="I120" s="603" t="s">
        <v>10259</v>
      </c>
      <c r="J120" s="604">
        <v>1056700022411</v>
      </c>
      <c r="K120" s="603" t="s">
        <v>10258</v>
      </c>
      <c r="L120" s="578"/>
      <c r="M120" s="578"/>
      <c r="N120" s="578"/>
      <c r="O120" s="578"/>
      <c r="P120" s="578"/>
      <c r="Q120" s="578"/>
      <c r="R120" s="578"/>
      <c r="S120" s="125" t="s">
        <v>10464</v>
      </c>
      <c r="T120" s="125" t="s">
        <v>10567</v>
      </c>
      <c r="U120" s="125" t="s">
        <v>26138</v>
      </c>
    </row>
    <row r="121" spans="1:21" ht="63">
      <c r="A121" s="603"/>
      <c r="B121" s="603"/>
      <c r="C121" s="603"/>
      <c r="D121" s="603"/>
      <c r="E121" s="603"/>
      <c r="F121" s="603"/>
      <c r="G121" s="603"/>
      <c r="H121" s="603"/>
      <c r="I121" s="603"/>
      <c r="J121" s="604"/>
      <c r="K121" s="603"/>
      <c r="L121" s="580"/>
      <c r="M121" s="580"/>
      <c r="N121" s="580"/>
      <c r="O121" s="580"/>
      <c r="P121" s="580"/>
      <c r="Q121" s="580"/>
      <c r="R121" s="580"/>
      <c r="S121" s="125" t="s">
        <v>10464</v>
      </c>
      <c r="T121" s="125" t="s">
        <v>10568</v>
      </c>
      <c r="U121" s="125" t="s">
        <v>26139</v>
      </c>
    </row>
    <row r="122" spans="1:21" ht="78.75">
      <c r="A122" s="125">
        <v>61</v>
      </c>
      <c r="B122" s="125" t="s">
        <v>9816</v>
      </c>
      <c r="C122" s="125" t="s">
        <v>25924</v>
      </c>
      <c r="D122" s="125" t="s">
        <v>24</v>
      </c>
      <c r="E122" s="125" t="s">
        <v>10178</v>
      </c>
      <c r="F122" s="125">
        <v>4</v>
      </c>
      <c r="G122" s="125">
        <v>2</v>
      </c>
      <c r="H122" s="125">
        <v>0.75</v>
      </c>
      <c r="I122" s="125" t="s">
        <v>10260</v>
      </c>
      <c r="J122" s="252">
        <v>1026700924634</v>
      </c>
      <c r="K122" s="125" t="s">
        <v>9816</v>
      </c>
      <c r="L122" s="125"/>
      <c r="M122" s="125"/>
      <c r="N122" s="125"/>
      <c r="O122" s="125"/>
      <c r="P122" s="125"/>
      <c r="Q122" s="125"/>
      <c r="R122" s="125"/>
      <c r="S122" s="125" t="s">
        <v>10569</v>
      </c>
      <c r="T122" s="125" t="s">
        <v>9816</v>
      </c>
      <c r="U122" s="125" t="s">
        <v>26140</v>
      </c>
    </row>
    <row r="123" spans="1:21" ht="78.75">
      <c r="A123" s="125">
        <v>62</v>
      </c>
      <c r="B123" s="125" t="s">
        <v>9817</v>
      </c>
      <c r="C123" s="125" t="s">
        <v>25925</v>
      </c>
      <c r="D123" s="125" t="s">
        <v>540</v>
      </c>
      <c r="E123" s="125" t="s">
        <v>10185</v>
      </c>
      <c r="F123" s="125">
        <v>2</v>
      </c>
      <c r="G123" s="125">
        <v>1</v>
      </c>
      <c r="H123" s="125">
        <v>0.75</v>
      </c>
      <c r="I123" s="125" t="s">
        <v>10220</v>
      </c>
      <c r="J123" s="10">
        <v>1056700017527</v>
      </c>
      <c r="K123" s="125" t="s">
        <v>10210</v>
      </c>
      <c r="L123" s="125"/>
      <c r="M123" s="125"/>
      <c r="N123" s="125"/>
      <c r="O123" s="125"/>
      <c r="P123" s="125"/>
      <c r="Q123" s="125"/>
      <c r="R123" s="125"/>
      <c r="S123" s="125" t="s">
        <v>10464</v>
      </c>
      <c r="T123" s="125" t="s">
        <v>10570</v>
      </c>
      <c r="U123" s="125" t="s">
        <v>26141</v>
      </c>
    </row>
    <row r="124" spans="1:21" ht="110.25">
      <c r="A124" s="125">
        <v>63</v>
      </c>
      <c r="B124" s="125" t="s">
        <v>9818</v>
      </c>
      <c r="C124" s="125" t="s">
        <v>25926</v>
      </c>
      <c r="D124" s="125" t="s">
        <v>540</v>
      </c>
      <c r="E124" s="125" t="s">
        <v>10175</v>
      </c>
      <c r="F124" s="125">
        <v>2</v>
      </c>
      <c r="G124" s="125">
        <v>1</v>
      </c>
      <c r="H124" s="125">
        <v>0.75</v>
      </c>
      <c r="I124" s="125" t="s">
        <v>10261</v>
      </c>
      <c r="J124" s="47">
        <v>1026700925536</v>
      </c>
      <c r="K124" s="125" t="s">
        <v>10262</v>
      </c>
      <c r="L124" s="125"/>
      <c r="M124" s="125"/>
      <c r="N124" s="125"/>
      <c r="O124" s="125"/>
      <c r="P124" s="125"/>
      <c r="Q124" s="125"/>
      <c r="R124" s="125"/>
      <c r="S124" s="125" t="s">
        <v>9271</v>
      </c>
      <c r="T124" s="125" t="s">
        <v>10262</v>
      </c>
      <c r="U124" s="125" t="s">
        <v>26142</v>
      </c>
    </row>
    <row r="125" spans="1:21" ht="78.75">
      <c r="A125" s="125">
        <v>64</v>
      </c>
      <c r="B125" s="125" t="s">
        <v>9819</v>
      </c>
      <c r="C125" s="125" t="s">
        <v>25927</v>
      </c>
      <c r="D125" s="125" t="s">
        <v>540</v>
      </c>
      <c r="E125" s="125" t="s">
        <v>10175</v>
      </c>
      <c r="F125" s="125">
        <v>2</v>
      </c>
      <c r="G125" s="125">
        <v>1</v>
      </c>
      <c r="H125" s="125">
        <v>0.75</v>
      </c>
      <c r="I125" s="125" t="s">
        <v>10263</v>
      </c>
      <c r="J125" s="47">
        <v>1026700928495</v>
      </c>
      <c r="K125" s="125" t="s">
        <v>10264</v>
      </c>
      <c r="L125" s="125"/>
      <c r="M125" s="125"/>
      <c r="N125" s="125"/>
      <c r="O125" s="125"/>
      <c r="P125" s="125"/>
      <c r="Q125" s="125"/>
      <c r="R125" s="125"/>
      <c r="S125" s="125" t="s">
        <v>9271</v>
      </c>
      <c r="T125" s="125" t="s">
        <v>10264</v>
      </c>
      <c r="U125" s="125" t="s">
        <v>26143</v>
      </c>
    </row>
    <row r="126" spans="1:21" ht="78.75">
      <c r="A126" s="125">
        <v>65</v>
      </c>
      <c r="B126" s="125" t="s">
        <v>9820</v>
      </c>
      <c r="C126" s="125" t="s">
        <v>25928</v>
      </c>
      <c r="D126" s="125" t="s">
        <v>540</v>
      </c>
      <c r="E126" s="125" t="s">
        <v>10185</v>
      </c>
      <c r="F126" s="125">
        <v>2</v>
      </c>
      <c r="G126" s="125">
        <v>1</v>
      </c>
      <c r="H126" s="125">
        <v>0.75</v>
      </c>
      <c r="I126" s="125" t="s">
        <v>10265</v>
      </c>
      <c r="J126" s="23" t="s">
        <v>10266</v>
      </c>
      <c r="K126" s="125" t="s">
        <v>10267</v>
      </c>
      <c r="L126" s="125"/>
      <c r="M126" s="125"/>
      <c r="N126" s="125"/>
      <c r="O126" s="125"/>
      <c r="P126" s="125"/>
      <c r="Q126" s="125"/>
      <c r="R126" s="125"/>
      <c r="S126" s="125" t="s">
        <v>10571</v>
      </c>
      <c r="T126" s="125" t="s">
        <v>10267</v>
      </c>
      <c r="U126" s="125" t="s">
        <v>26144</v>
      </c>
    </row>
    <row r="127" spans="1:21" ht="63">
      <c r="A127" s="125">
        <v>66</v>
      </c>
      <c r="B127" s="125" t="s">
        <v>9821</v>
      </c>
      <c r="C127" s="125" t="s">
        <v>25929</v>
      </c>
      <c r="D127" s="125" t="s">
        <v>24</v>
      </c>
      <c r="E127" s="125" t="s">
        <v>10178</v>
      </c>
      <c r="F127" s="125">
        <v>2</v>
      </c>
      <c r="G127" s="125">
        <v>1</v>
      </c>
      <c r="H127" s="125">
        <v>0.75</v>
      </c>
      <c r="I127" s="125" t="s">
        <v>10268</v>
      </c>
      <c r="J127" s="47">
        <v>1026700927681</v>
      </c>
      <c r="K127" s="125" t="s">
        <v>9821</v>
      </c>
      <c r="L127" s="125"/>
      <c r="M127" s="125"/>
      <c r="N127" s="125"/>
      <c r="O127" s="125"/>
      <c r="P127" s="125"/>
      <c r="Q127" s="125"/>
      <c r="R127" s="125"/>
      <c r="S127" s="125" t="s">
        <v>10572</v>
      </c>
      <c r="T127" s="125" t="s">
        <v>9821</v>
      </c>
      <c r="U127" s="125" t="s">
        <v>26145</v>
      </c>
    </row>
    <row r="128" spans="1:21" ht="78.75">
      <c r="A128" s="125">
        <v>67</v>
      </c>
      <c r="B128" s="125" t="s">
        <v>9822</v>
      </c>
      <c r="C128" s="125" t="s">
        <v>25930</v>
      </c>
      <c r="D128" s="125" t="s">
        <v>540</v>
      </c>
      <c r="E128" s="125" t="s">
        <v>10178</v>
      </c>
      <c r="F128" s="125">
        <v>2</v>
      </c>
      <c r="G128" s="125">
        <v>1</v>
      </c>
      <c r="H128" s="125">
        <v>0.75</v>
      </c>
      <c r="I128" s="125" t="s">
        <v>10220</v>
      </c>
      <c r="J128" s="10">
        <v>1056700017527</v>
      </c>
      <c r="K128" s="125" t="s">
        <v>10210</v>
      </c>
      <c r="L128" s="125"/>
      <c r="M128" s="125"/>
      <c r="N128" s="125"/>
      <c r="O128" s="125"/>
      <c r="P128" s="125"/>
      <c r="Q128" s="125"/>
      <c r="R128" s="125"/>
      <c r="S128" s="125" t="s">
        <v>10464</v>
      </c>
      <c r="T128" s="125" t="s">
        <v>10573</v>
      </c>
      <c r="U128" s="125" t="s">
        <v>26146</v>
      </c>
    </row>
    <row r="129" spans="1:21" ht="63">
      <c r="A129" s="125">
        <v>68</v>
      </c>
      <c r="B129" s="125" t="s">
        <v>9823</v>
      </c>
      <c r="C129" s="125" t="s">
        <v>25931</v>
      </c>
      <c r="D129" s="125" t="s">
        <v>24</v>
      </c>
      <c r="E129" s="125" t="s">
        <v>10178</v>
      </c>
      <c r="F129" s="125">
        <v>2</v>
      </c>
      <c r="G129" s="125">
        <v>1</v>
      </c>
      <c r="H129" s="125">
        <v>0.75</v>
      </c>
      <c r="I129" s="125" t="s">
        <v>10269</v>
      </c>
      <c r="J129" s="252">
        <v>1026700924348</v>
      </c>
      <c r="K129" s="125" t="s">
        <v>10270</v>
      </c>
      <c r="L129" s="125"/>
      <c r="M129" s="125"/>
      <c r="N129" s="125"/>
      <c r="O129" s="125"/>
      <c r="P129" s="125"/>
      <c r="Q129" s="125"/>
      <c r="R129" s="125"/>
      <c r="S129" s="125" t="s">
        <v>10569</v>
      </c>
      <c r="T129" s="125" t="s">
        <v>10270</v>
      </c>
      <c r="U129" s="125" t="s">
        <v>26147</v>
      </c>
    </row>
    <row r="130" spans="1:21" ht="63">
      <c r="A130" s="125">
        <v>69</v>
      </c>
      <c r="B130" s="125" t="s">
        <v>9824</v>
      </c>
      <c r="C130" s="125" t="s">
        <v>25932</v>
      </c>
      <c r="D130" s="125" t="s">
        <v>24</v>
      </c>
      <c r="E130" s="125" t="s">
        <v>10178</v>
      </c>
      <c r="F130" s="125">
        <v>2</v>
      </c>
      <c r="G130" s="125">
        <v>1</v>
      </c>
      <c r="H130" s="125">
        <v>0.75</v>
      </c>
      <c r="I130" s="125" t="s">
        <v>10271</v>
      </c>
      <c r="J130" s="252">
        <v>1026700928210</v>
      </c>
      <c r="K130" s="125" t="s">
        <v>9824</v>
      </c>
      <c r="L130" s="125"/>
      <c r="M130" s="125"/>
      <c r="N130" s="125"/>
      <c r="O130" s="125"/>
      <c r="P130" s="125"/>
      <c r="Q130" s="125"/>
      <c r="R130" s="125"/>
      <c r="S130" s="125" t="s">
        <v>10569</v>
      </c>
      <c r="T130" s="125" t="s">
        <v>9824</v>
      </c>
      <c r="U130" s="125" t="s">
        <v>26148</v>
      </c>
    </row>
    <row r="131" spans="1:21" ht="63">
      <c r="A131" s="603">
        <v>70</v>
      </c>
      <c r="B131" s="603" t="s">
        <v>9825</v>
      </c>
      <c r="C131" s="603" t="s">
        <v>25933</v>
      </c>
      <c r="D131" s="603" t="s">
        <v>540</v>
      </c>
      <c r="E131" s="603" t="s">
        <v>10178</v>
      </c>
      <c r="F131" s="603">
        <v>3</v>
      </c>
      <c r="G131" s="603">
        <v>1</v>
      </c>
      <c r="H131" s="603">
        <v>1</v>
      </c>
      <c r="I131" s="603" t="s">
        <v>10259</v>
      </c>
      <c r="J131" s="604">
        <v>1056700022411</v>
      </c>
      <c r="K131" s="603" t="s">
        <v>10258</v>
      </c>
      <c r="L131" s="578"/>
      <c r="M131" s="578"/>
      <c r="N131" s="578"/>
      <c r="O131" s="578"/>
      <c r="P131" s="578"/>
      <c r="Q131" s="578"/>
      <c r="R131" s="578"/>
      <c r="S131" s="125" t="s">
        <v>10464</v>
      </c>
      <c r="T131" s="125" t="s">
        <v>10574</v>
      </c>
      <c r="U131" s="125" t="s">
        <v>26149</v>
      </c>
    </row>
    <row r="132" spans="1:21" ht="78.75">
      <c r="A132" s="603"/>
      <c r="B132" s="603"/>
      <c r="C132" s="603"/>
      <c r="D132" s="603"/>
      <c r="E132" s="603"/>
      <c r="F132" s="603"/>
      <c r="G132" s="603"/>
      <c r="H132" s="603"/>
      <c r="I132" s="603"/>
      <c r="J132" s="604"/>
      <c r="K132" s="603"/>
      <c r="L132" s="580"/>
      <c r="M132" s="580"/>
      <c r="N132" s="580"/>
      <c r="O132" s="580"/>
      <c r="P132" s="580"/>
      <c r="Q132" s="580"/>
      <c r="R132" s="580"/>
      <c r="S132" s="125" t="s">
        <v>10464</v>
      </c>
      <c r="T132" s="125" t="s">
        <v>10575</v>
      </c>
      <c r="U132" s="125" t="s">
        <v>26150</v>
      </c>
    </row>
    <row r="133" spans="1:21" ht="63">
      <c r="A133" s="603">
        <v>71</v>
      </c>
      <c r="B133" s="603" t="s">
        <v>9826</v>
      </c>
      <c r="C133" s="603" t="s">
        <v>25934</v>
      </c>
      <c r="D133" s="603" t="s">
        <v>540</v>
      </c>
      <c r="E133" s="603" t="s">
        <v>10178</v>
      </c>
      <c r="F133" s="603">
        <v>6</v>
      </c>
      <c r="G133" s="603">
        <v>2</v>
      </c>
      <c r="H133" s="603">
        <v>1</v>
      </c>
      <c r="I133" s="603" t="s">
        <v>10259</v>
      </c>
      <c r="J133" s="604">
        <v>1056700022411</v>
      </c>
      <c r="K133" s="603" t="s">
        <v>10258</v>
      </c>
      <c r="L133" s="578"/>
      <c r="M133" s="578"/>
      <c r="N133" s="578"/>
      <c r="O133" s="578"/>
      <c r="P133" s="578"/>
      <c r="Q133" s="578"/>
      <c r="R133" s="578"/>
      <c r="S133" s="125" t="s">
        <v>10464</v>
      </c>
      <c r="T133" s="125" t="s">
        <v>10576</v>
      </c>
      <c r="U133" s="125" t="s">
        <v>26151</v>
      </c>
    </row>
    <row r="134" spans="1:21" ht="63">
      <c r="A134" s="603"/>
      <c r="B134" s="603"/>
      <c r="C134" s="603"/>
      <c r="D134" s="603"/>
      <c r="E134" s="603"/>
      <c r="F134" s="603"/>
      <c r="G134" s="603"/>
      <c r="H134" s="603"/>
      <c r="I134" s="603"/>
      <c r="J134" s="604"/>
      <c r="K134" s="603"/>
      <c r="L134" s="580"/>
      <c r="M134" s="580"/>
      <c r="N134" s="580"/>
      <c r="O134" s="580"/>
      <c r="P134" s="580"/>
      <c r="Q134" s="580"/>
      <c r="R134" s="580"/>
      <c r="S134" s="125" t="s">
        <v>10464</v>
      </c>
      <c r="T134" s="125" t="s">
        <v>10577</v>
      </c>
      <c r="U134" s="125" t="s">
        <v>26152</v>
      </c>
    </row>
    <row r="135" spans="1:21" ht="78.75">
      <c r="A135" s="603">
        <v>72</v>
      </c>
      <c r="B135" s="603" t="s">
        <v>9827</v>
      </c>
      <c r="C135" s="603" t="s">
        <v>25935</v>
      </c>
      <c r="D135" s="603" t="s">
        <v>540</v>
      </c>
      <c r="E135" s="603" t="s">
        <v>10178</v>
      </c>
      <c r="F135" s="603">
        <v>6</v>
      </c>
      <c r="G135" s="603">
        <v>3</v>
      </c>
      <c r="H135" s="603">
        <v>0.75</v>
      </c>
      <c r="I135" s="603" t="s">
        <v>10240</v>
      </c>
      <c r="J135" s="604">
        <v>1056700017538</v>
      </c>
      <c r="K135" s="603" t="s">
        <v>10210</v>
      </c>
      <c r="L135" s="578"/>
      <c r="M135" s="578"/>
      <c r="N135" s="578"/>
      <c r="O135" s="578"/>
      <c r="P135" s="578"/>
      <c r="Q135" s="578"/>
      <c r="R135" s="578"/>
      <c r="S135" s="125" t="s">
        <v>10464</v>
      </c>
      <c r="T135" s="125" t="s">
        <v>10578</v>
      </c>
      <c r="U135" s="125" t="s">
        <v>26153</v>
      </c>
    </row>
    <row r="136" spans="1:21" ht="78.75">
      <c r="A136" s="603"/>
      <c r="B136" s="603"/>
      <c r="C136" s="603"/>
      <c r="D136" s="603"/>
      <c r="E136" s="603"/>
      <c r="F136" s="603"/>
      <c r="G136" s="603"/>
      <c r="H136" s="603"/>
      <c r="I136" s="603"/>
      <c r="J136" s="604"/>
      <c r="K136" s="603"/>
      <c r="L136" s="579"/>
      <c r="M136" s="579"/>
      <c r="N136" s="579"/>
      <c r="O136" s="579"/>
      <c r="P136" s="579"/>
      <c r="Q136" s="579"/>
      <c r="R136" s="579"/>
      <c r="S136" s="125" t="s">
        <v>10464</v>
      </c>
      <c r="T136" s="125" t="s">
        <v>10579</v>
      </c>
      <c r="U136" s="125" t="s">
        <v>26154</v>
      </c>
    </row>
    <row r="137" spans="1:21" ht="78.75">
      <c r="A137" s="603"/>
      <c r="B137" s="603"/>
      <c r="C137" s="603"/>
      <c r="D137" s="603"/>
      <c r="E137" s="603"/>
      <c r="F137" s="603"/>
      <c r="G137" s="603"/>
      <c r="H137" s="603"/>
      <c r="I137" s="603"/>
      <c r="J137" s="604"/>
      <c r="K137" s="603"/>
      <c r="L137" s="579"/>
      <c r="M137" s="579"/>
      <c r="N137" s="579"/>
      <c r="O137" s="579"/>
      <c r="P137" s="579"/>
      <c r="Q137" s="579"/>
      <c r="R137" s="579"/>
      <c r="S137" s="125" t="s">
        <v>10464</v>
      </c>
      <c r="T137" s="125" t="s">
        <v>10580</v>
      </c>
      <c r="U137" s="125" t="s">
        <v>26155</v>
      </c>
    </row>
    <row r="138" spans="1:21" ht="78.75">
      <c r="A138" s="603"/>
      <c r="B138" s="603"/>
      <c r="C138" s="603"/>
      <c r="D138" s="603"/>
      <c r="E138" s="603"/>
      <c r="F138" s="603"/>
      <c r="G138" s="603"/>
      <c r="H138" s="603"/>
      <c r="I138" s="603"/>
      <c r="J138" s="604"/>
      <c r="K138" s="603"/>
      <c r="L138" s="580"/>
      <c r="M138" s="580"/>
      <c r="N138" s="580"/>
      <c r="O138" s="580"/>
      <c r="P138" s="580"/>
      <c r="Q138" s="580"/>
      <c r="R138" s="580"/>
      <c r="S138" s="125" t="s">
        <v>10464</v>
      </c>
      <c r="T138" s="125" t="s">
        <v>10581</v>
      </c>
      <c r="U138" s="125" t="s">
        <v>26156</v>
      </c>
    </row>
    <row r="139" spans="1:21" ht="78.75">
      <c r="A139" s="125">
        <v>73</v>
      </c>
      <c r="B139" s="125" t="s">
        <v>9828</v>
      </c>
      <c r="C139" s="125" t="s">
        <v>25936</v>
      </c>
      <c r="D139" s="125" t="s">
        <v>540</v>
      </c>
      <c r="E139" s="125" t="s">
        <v>10178</v>
      </c>
      <c r="F139" s="125">
        <v>4</v>
      </c>
      <c r="G139" s="125">
        <v>2</v>
      </c>
      <c r="H139" s="125">
        <v>0.75</v>
      </c>
      <c r="I139" s="125" t="s">
        <v>10235</v>
      </c>
      <c r="J139" s="10">
        <v>1056700017538</v>
      </c>
      <c r="K139" s="125" t="s">
        <v>10210</v>
      </c>
      <c r="L139" s="125"/>
      <c r="M139" s="125"/>
      <c r="N139" s="125"/>
      <c r="O139" s="125"/>
      <c r="P139" s="125"/>
      <c r="Q139" s="125"/>
      <c r="R139" s="125"/>
      <c r="S139" s="125" t="s">
        <v>10464</v>
      </c>
      <c r="T139" s="125" t="s">
        <v>10582</v>
      </c>
      <c r="U139" s="125" t="s">
        <v>26157</v>
      </c>
    </row>
    <row r="140" spans="1:21" ht="78.75">
      <c r="A140" s="603">
        <v>74</v>
      </c>
      <c r="B140" s="603" t="s">
        <v>9829</v>
      </c>
      <c r="C140" s="603" t="s">
        <v>25937</v>
      </c>
      <c r="D140" s="603" t="s">
        <v>540</v>
      </c>
      <c r="E140" s="603" t="s">
        <v>10178</v>
      </c>
      <c r="F140" s="603">
        <v>4</v>
      </c>
      <c r="G140" s="603">
        <v>2</v>
      </c>
      <c r="H140" s="603">
        <v>0.75</v>
      </c>
      <c r="I140" s="603" t="s">
        <v>10272</v>
      </c>
      <c r="J140" s="604">
        <v>1166733059140</v>
      </c>
      <c r="K140" s="603" t="s">
        <v>10273</v>
      </c>
      <c r="L140" s="578"/>
      <c r="M140" s="578"/>
      <c r="N140" s="578"/>
      <c r="O140" s="578"/>
      <c r="P140" s="578"/>
      <c r="Q140" s="578"/>
      <c r="R140" s="578"/>
      <c r="S140" s="125" t="s">
        <v>10464</v>
      </c>
      <c r="T140" s="125" t="s">
        <v>10583</v>
      </c>
      <c r="U140" s="125" t="s">
        <v>26158</v>
      </c>
    </row>
    <row r="141" spans="1:21" ht="63">
      <c r="A141" s="603"/>
      <c r="B141" s="603"/>
      <c r="C141" s="603"/>
      <c r="D141" s="603"/>
      <c r="E141" s="603"/>
      <c r="F141" s="603"/>
      <c r="G141" s="603"/>
      <c r="H141" s="603"/>
      <c r="I141" s="603"/>
      <c r="J141" s="604"/>
      <c r="K141" s="603"/>
      <c r="L141" s="579"/>
      <c r="M141" s="579"/>
      <c r="N141" s="579"/>
      <c r="O141" s="579"/>
      <c r="P141" s="579"/>
      <c r="Q141" s="579"/>
      <c r="R141" s="579"/>
      <c r="S141" s="125" t="s">
        <v>10464</v>
      </c>
      <c r="T141" s="125" t="s">
        <v>10584</v>
      </c>
      <c r="U141" s="125" t="s">
        <v>26159</v>
      </c>
    </row>
    <row r="142" spans="1:21" ht="63">
      <c r="A142" s="603"/>
      <c r="B142" s="603"/>
      <c r="C142" s="603"/>
      <c r="D142" s="603"/>
      <c r="E142" s="603"/>
      <c r="F142" s="603"/>
      <c r="G142" s="603"/>
      <c r="H142" s="603"/>
      <c r="I142" s="603"/>
      <c r="J142" s="604"/>
      <c r="K142" s="603"/>
      <c r="L142" s="580"/>
      <c r="M142" s="580"/>
      <c r="N142" s="580"/>
      <c r="O142" s="580"/>
      <c r="P142" s="580"/>
      <c r="Q142" s="580"/>
      <c r="R142" s="580"/>
      <c r="S142" s="125" t="s">
        <v>10464</v>
      </c>
      <c r="T142" s="125" t="s">
        <v>10585</v>
      </c>
      <c r="U142" s="125" t="s">
        <v>26160</v>
      </c>
    </row>
    <row r="143" spans="1:21" ht="78.75">
      <c r="A143" s="125">
        <v>75</v>
      </c>
      <c r="B143" s="125" t="s">
        <v>9830</v>
      </c>
      <c r="C143" s="125" t="s">
        <v>25938</v>
      </c>
      <c r="D143" s="125" t="s">
        <v>540</v>
      </c>
      <c r="E143" s="125" t="s">
        <v>10178</v>
      </c>
      <c r="F143" s="125">
        <v>8</v>
      </c>
      <c r="G143" s="125">
        <v>4</v>
      </c>
      <c r="H143" s="125">
        <v>0.75</v>
      </c>
      <c r="I143" s="125" t="s">
        <v>10274</v>
      </c>
      <c r="J143" s="47">
        <v>1166733066125</v>
      </c>
      <c r="K143" s="125" t="s">
        <v>10275</v>
      </c>
      <c r="L143" s="125"/>
      <c r="M143" s="125"/>
      <c r="N143" s="125"/>
      <c r="O143" s="125"/>
      <c r="P143" s="125"/>
      <c r="Q143" s="125"/>
      <c r="R143" s="125"/>
      <c r="S143" s="125" t="s">
        <v>9271</v>
      </c>
      <c r="T143" s="125" t="s">
        <v>10586</v>
      </c>
      <c r="U143" s="125" t="s">
        <v>26161</v>
      </c>
    </row>
    <row r="144" spans="1:21" ht="63">
      <c r="A144" s="125">
        <v>76</v>
      </c>
      <c r="B144" s="125" t="s">
        <v>9831</v>
      </c>
      <c r="C144" s="125" t="s">
        <v>25939</v>
      </c>
      <c r="D144" s="125" t="s">
        <v>24</v>
      </c>
      <c r="E144" s="125" t="s">
        <v>10178</v>
      </c>
      <c r="F144" s="125">
        <v>2</v>
      </c>
      <c r="G144" s="125">
        <v>1</v>
      </c>
      <c r="H144" s="125">
        <v>0.75</v>
      </c>
      <c r="I144" s="125" t="s">
        <v>10276</v>
      </c>
      <c r="J144" s="125"/>
      <c r="K144" s="125"/>
      <c r="L144" s="125"/>
      <c r="M144" s="125"/>
      <c r="N144" s="125"/>
      <c r="O144" s="125"/>
      <c r="P144" s="125"/>
      <c r="Q144" s="125"/>
      <c r="R144" s="125"/>
      <c r="S144" s="125" t="s">
        <v>10464</v>
      </c>
      <c r="T144" s="125" t="s">
        <v>10587</v>
      </c>
      <c r="U144" s="125" t="s">
        <v>26162</v>
      </c>
    </row>
    <row r="145" spans="1:21" ht="63">
      <c r="A145" s="603">
        <v>77</v>
      </c>
      <c r="B145" s="603" t="s">
        <v>9832</v>
      </c>
      <c r="C145" s="603" t="s">
        <v>25940</v>
      </c>
      <c r="D145" s="603" t="s">
        <v>540</v>
      </c>
      <c r="E145" s="603" t="s">
        <v>10178</v>
      </c>
      <c r="F145" s="603">
        <v>3</v>
      </c>
      <c r="G145" s="603">
        <v>1</v>
      </c>
      <c r="H145" s="603">
        <v>1</v>
      </c>
      <c r="I145" s="603" t="s">
        <v>10259</v>
      </c>
      <c r="J145" s="604">
        <v>1056700022411</v>
      </c>
      <c r="K145" s="603" t="s">
        <v>10258</v>
      </c>
      <c r="L145" s="578"/>
      <c r="M145" s="578"/>
      <c r="N145" s="578"/>
      <c r="O145" s="578"/>
      <c r="P145" s="578"/>
      <c r="Q145" s="578"/>
      <c r="R145" s="578"/>
      <c r="S145" s="125" t="s">
        <v>10464</v>
      </c>
      <c r="T145" s="125" t="s">
        <v>10588</v>
      </c>
      <c r="U145" s="125" t="s">
        <v>26163</v>
      </c>
    </row>
    <row r="146" spans="1:21" ht="63">
      <c r="A146" s="603"/>
      <c r="B146" s="603"/>
      <c r="C146" s="603"/>
      <c r="D146" s="603"/>
      <c r="E146" s="603"/>
      <c r="F146" s="603"/>
      <c r="G146" s="603"/>
      <c r="H146" s="603"/>
      <c r="I146" s="603"/>
      <c r="J146" s="604"/>
      <c r="K146" s="603"/>
      <c r="L146" s="580"/>
      <c r="M146" s="580"/>
      <c r="N146" s="580"/>
      <c r="O146" s="580"/>
      <c r="P146" s="580"/>
      <c r="Q146" s="580"/>
      <c r="R146" s="580"/>
      <c r="S146" s="125" t="s">
        <v>10464</v>
      </c>
      <c r="T146" s="125" t="s">
        <v>10589</v>
      </c>
      <c r="U146" s="125" t="s">
        <v>26164</v>
      </c>
    </row>
    <row r="147" spans="1:21" ht="63">
      <c r="A147" s="125">
        <v>78</v>
      </c>
      <c r="B147" s="125" t="s">
        <v>9833</v>
      </c>
      <c r="C147" s="125" t="s">
        <v>25941</v>
      </c>
      <c r="D147" s="125" t="s">
        <v>540</v>
      </c>
      <c r="E147" s="125" t="s">
        <v>10178</v>
      </c>
      <c r="F147" s="125">
        <v>3</v>
      </c>
      <c r="G147" s="125">
        <v>1</v>
      </c>
      <c r="H147" s="125">
        <v>1</v>
      </c>
      <c r="I147" s="125" t="s">
        <v>10259</v>
      </c>
      <c r="J147" s="10">
        <v>1056700022411</v>
      </c>
      <c r="K147" s="125" t="s">
        <v>10258</v>
      </c>
      <c r="L147" s="125"/>
      <c r="M147" s="125"/>
      <c r="N147" s="125"/>
      <c r="O147" s="125"/>
      <c r="P147" s="125"/>
      <c r="Q147" s="125"/>
      <c r="R147" s="125"/>
      <c r="S147" s="125" t="s">
        <v>10464</v>
      </c>
      <c r="T147" s="125" t="s">
        <v>10590</v>
      </c>
      <c r="U147" s="125" t="s">
        <v>26165</v>
      </c>
    </row>
    <row r="148" spans="1:21" ht="110.25">
      <c r="A148" s="125">
        <v>79</v>
      </c>
      <c r="B148" s="125" t="s">
        <v>9834</v>
      </c>
      <c r="C148" s="125" t="s">
        <v>25942</v>
      </c>
      <c r="D148" s="125" t="s">
        <v>24</v>
      </c>
      <c r="E148" s="125" t="s">
        <v>10185</v>
      </c>
      <c r="F148" s="125">
        <v>2</v>
      </c>
      <c r="G148" s="125">
        <v>1</v>
      </c>
      <c r="H148" s="125">
        <v>0.75</v>
      </c>
      <c r="I148" s="125" t="s">
        <v>10217</v>
      </c>
      <c r="J148" s="10">
        <v>1026700929034</v>
      </c>
      <c r="K148" s="125" t="s">
        <v>10250</v>
      </c>
      <c r="L148" s="125"/>
      <c r="M148" s="125"/>
      <c r="N148" s="125"/>
      <c r="O148" s="125"/>
      <c r="P148" s="125"/>
      <c r="Q148" s="125"/>
      <c r="R148" s="125"/>
      <c r="S148" s="125" t="s">
        <v>10591</v>
      </c>
      <c r="T148" s="125" t="s">
        <v>9834</v>
      </c>
      <c r="U148" s="125" t="s">
        <v>26166</v>
      </c>
    </row>
    <row r="149" spans="1:21" ht="63">
      <c r="A149" s="603">
        <v>80</v>
      </c>
      <c r="B149" s="603" t="s">
        <v>9835</v>
      </c>
      <c r="C149" s="603" t="s">
        <v>25943</v>
      </c>
      <c r="D149" s="603" t="s">
        <v>540</v>
      </c>
      <c r="E149" s="603" t="s">
        <v>10178</v>
      </c>
      <c r="F149" s="603">
        <v>8</v>
      </c>
      <c r="G149" s="603">
        <v>4</v>
      </c>
      <c r="H149" s="603">
        <v>0.75</v>
      </c>
      <c r="I149" s="603" t="s">
        <v>10277</v>
      </c>
      <c r="J149" s="823">
        <v>1066725002409</v>
      </c>
      <c r="K149" s="603" t="s">
        <v>10278</v>
      </c>
      <c r="L149" s="578"/>
      <c r="M149" s="578"/>
      <c r="N149" s="578"/>
      <c r="O149" s="578"/>
      <c r="P149" s="578"/>
      <c r="Q149" s="578"/>
      <c r="R149" s="578"/>
      <c r="S149" s="125" t="s">
        <v>10592</v>
      </c>
      <c r="T149" s="125" t="s">
        <v>10593</v>
      </c>
      <c r="U149" s="125" t="s">
        <v>26167</v>
      </c>
    </row>
    <row r="150" spans="1:21" ht="63">
      <c r="A150" s="603"/>
      <c r="B150" s="603"/>
      <c r="C150" s="603"/>
      <c r="D150" s="603"/>
      <c r="E150" s="603"/>
      <c r="F150" s="603"/>
      <c r="G150" s="603"/>
      <c r="H150" s="603"/>
      <c r="I150" s="603"/>
      <c r="J150" s="823"/>
      <c r="K150" s="603"/>
      <c r="L150" s="579"/>
      <c r="M150" s="579"/>
      <c r="N150" s="579"/>
      <c r="O150" s="579"/>
      <c r="P150" s="579"/>
      <c r="Q150" s="579"/>
      <c r="R150" s="579"/>
      <c r="S150" s="125" t="s">
        <v>30</v>
      </c>
      <c r="T150" s="125" t="s">
        <v>10594</v>
      </c>
      <c r="U150" s="125" t="s">
        <v>26168</v>
      </c>
    </row>
    <row r="151" spans="1:21" ht="63">
      <c r="A151" s="603"/>
      <c r="B151" s="603"/>
      <c r="C151" s="603"/>
      <c r="D151" s="603"/>
      <c r="E151" s="603"/>
      <c r="F151" s="603"/>
      <c r="G151" s="603"/>
      <c r="H151" s="603"/>
      <c r="I151" s="603"/>
      <c r="J151" s="823"/>
      <c r="K151" s="603"/>
      <c r="L151" s="579"/>
      <c r="M151" s="579"/>
      <c r="N151" s="579"/>
      <c r="O151" s="579"/>
      <c r="P151" s="579"/>
      <c r="Q151" s="579"/>
      <c r="R151" s="579"/>
      <c r="S151" s="125" t="s">
        <v>10464</v>
      </c>
      <c r="T151" s="125" t="s">
        <v>10595</v>
      </c>
      <c r="U151" s="125" t="s">
        <v>26169</v>
      </c>
    </row>
    <row r="152" spans="1:21" ht="78.75">
      <c r="A152" s="603"/>
      <c r="B152" s="603"/>
      <c r="C152" s="603"/>
      <c r="D152" s="603"/>
      <c r="E152" s="603"/>
      <c r="F152" s="603"/>
      <c r="G152" s="603"/>
      <c r="H152" s="603"/>
      <c r="I152" s="603"/>
      <c r="J152" s="823"/>
      <c r="K152" s="603"/>
      <c r="L152" s="580"/>
      <c r="M152" s="580"/>
      <c r="N152" s="580"/>
      <c r="O152" s="580"/>
      <c r="P152" s="580"/>
      <c r="Q152" s="580"/>
      <c r="R152" s="580"/>
      <c r="S152" s="125" t="s">
        <v>10596</v>
      </c>
      <c r="T152" s="125" t="s">
        <v>10597</v>
      </c>
      <c r="U152" s="125" t="s">
        <v>26170</v>
      </c>
    </row>
    <row r="153" spans="1:21" ht="78.75">
      <c r="A153" s="603">
        <v>81</v>
      </c>
      <c r="B153" s="603" t="s">
        <v>9836</v>
      </c>
      <c r="C153" s="603" t="s">
        <v>25944</v>
      </c>
      <c r="D153" s="603" t="s">
        <v>540</v>
      </c>
      <c r="E153" s="603" t="s">
        <v>10178</v>
      </c>
      <c r="F153" s="603">
        <v>4</v>
      </c>
      <c r="G153" s="603">
        <v>2</v>
      </c>
      <c r="H153" s="603">
        <v>0.75</v>
      </c>
      <c r="I153" s="603" t="s">
        <v>10259</v>
      </c>
      <c r="J153" s="604">
        <v>1056700022411</v>
      </c>
      <c r="K153" s="603" t="s">
        <v>10258</v>
      </c>
      <c r="L153" s="578"/>
      <c r="M153" s="578"/>
      <c r="N153" s="578"/>
      <c r="O153" s="578"/>
      <c r="P153" s="578"/>
      <c r="Q153" s="578"/>
      <c r="R153" s="578"/>
      <c r="S153" s="125" t="s">
        <v>30</v>
      </c>
      <c r="T153" s="125" t="s">
        <v>10598</v>
      </c>
      <c r="U153" s="125" t="s">
        <v>26171</v>
      </c>
    </row>
    <row r="154" spans="1:21" ht="78.75">
      <c r="A154" s="603"/>
      <c r="B154" s="603"/>
      <c r="C154" s="603"/>
      <c r="D154" s="603"/>
      <c r="E154" s="603"/>
      <c r="F154" s="603"/>
      <c r="G154" s="603"/>
      <c r="H154" s="603"/>
      <c r="I154" s="603"/>
      <c r="J154" s="604"/>
      <c r="K154" s="603"/>
      <c r="L154" s="580"/>
      <c r="M154" s="580"/>
      <c r="N154" s="580"/>
      <c r="O154" s="580"/>
      <c r="P154" s="580"/>
      <c r="Q154" s="580"/>
      <c r="R154" s="580"/>
      <c r="S154" s="125" t="s">
        <v>30</v>
      </c>
      <c r="T154" s="125" t="s">
        <v>10599</v>
      </c>
      <c r="U154" s="125" t="s">
        <v>10600</v>
      </c>
    </row>
    <row r="155" spans="1:21" ht="78.75">
      <c r="A155" s="603">
        <v>82</v>
      </c>
      <c r="B155" s="603" t="s">
        <v>9837</v>
      </c>
      <c r="C155" s="603" t="s">
        <v>9838</v>
      </c>
      <c r="D155" s="603" t="s">
        <v>540</v>
      </c>
      <c r="E155" s="603" t="s">
        <v>10178</v>
      </c>
      <c r="F155" s="603">
        <v>2</v>
      </c>
      <c r="G155" s="603">
        <v>1</v>
      </c>
      <c r="H155" s="603">
        <v>0.75</v>
      </c>
      <c r="I155" s="603" t="s">
        <v>10259</v>
      </c>
      <c r="J155" s="604">
        <v>1056700022411</v>
      </c>
      <c r="K155" s="603" t="s">
        <v>10258</v>
      </c>
      <c r="L155" s="578"/>
      <c r="M155" s="578"/>
      <c r="N155" s="578"/>
      <c r="O155" s="578"/>
      <c r="P155" s="578"/>
      <c r="Q155" s="578"/>
      <c r="R155" s="578"/>
      <c r="S155" s="125" t="s">
        <v>30</v>
      </c>
      <c r="T155" s="125" t="s">
        <v>10601</v>
      </c>
      <c r="U155" s="125" t="s">
        <v>9838</v>
      </c>
    </row>
    <row r="156" spans="1:21" ht="78.75">
      <c r="A156" s="603"/>
      <c r="B156" s="603"/>
      <c r="C156" s="603"/>
      <c r="D156" s="603"/>
      <c r="E156" s="603"/>
      <c r="F156" s="603"/>
      <c r="G156" s="603"/>
      <c r="H156" s="603"/>
      <c r="I156" s="603"/>
      <c r="J156" s="604"/>
      <c r="K156" s="603"/>
      <c r="L156" s="580"/>
      <c r="M156" s="580"/>
      <c r="N156" s="580"/>
      <c r="O156" s="580"/>
      <c r="P156" s="580"/>
      <c r="Q156" s="580"/>
      <c r="R156" s="580"/>
      <c r="S156" s="125" t="s">
        <v>30</v>
      </c>
      <c r="T156" s="125" t="s">
        <v>10602</v>
      </c>
      <c r="U156" s="125" t="s">
        <v>10603</v>
      </c>
    </row>
    <row r="157" spans="1:21" ht="63">
      <c r="A157" s="603">
        <v>83</v>
      </c>
      <c r="B157" s="603" t="s">
        <v>9839</v>
      </c>
      <c r="C157" s="664" t="s">
        <v>25945</v>
      </c>
      <c r="D157" s="603" t="s">
        <v>540</v>
      </c>
      <c r="E157" s="603" t="s">
        <v>10178</v>
      </c>
      <c r="F157" s="603">
        <v>4</v>
      </c>
      <c r="G157" s="603">
        <v>2</v>
      </c>
      <c r="H157" s="603">
        <v>0.75</v>
      </c>
      <c r="I157" s="603" t="s">
        <v>10235</v>
      </c>
      <c r="J157" s="604">
        <v>1056700017538</v>
      </c>
      <c r="K157" s="603" t="s">
        <v>10210</v>
      </c>
      <c r="L157" s="578"/>
      <c r="M157" s="578"/>
      <c r="N157" s="578"/>
      <c r="O157" s="578"/>
      <c r="P157" s="578"/>
      <c r="Q157" s="578"/>
      <c r="R157" s="578"/>
      <c r="S157" s="125" t="s">
        <v>30</v>
      </c>
      <c r="T157" s="125" t="s">
        <v>10604</v>
      </c>
      <c r="U157" s="129" t="s">
        <v>26173</v>
      </c>
    </row>
    <row r="158" spans="1:21" ht="63">
      <c r="A158" s="603"/>
      <c r="B158" s="603"/>
      <c r="C158" s="664"/>
      <c r="D158" s="603"/>
      <c r="E158" s="603"/>
      <c r="F158" s="603"/>
      <c r="G158" s="603"/>
      <c r="H158" s="603"/>
      <c r="I158" s="603"/>
      <c r="J158" s="604"/>
      <c r="K158" s="603"/>
      <c r="L158" s="579"/>
      <c r="M158" s="579"/>
      <c r="N158" s="579"/>
      <c r="O158" s="579"/>
      <c r="P158" s="579"/>
      <c r="Q158" s="579"/>
      <c r="R158" s="579"/>
      <c r="S158" s="125" t="s">
        <v>30</v>
      </c>
      <c r="T158" s="125" t="s">
        <v>10605</v>
      </c>
      <c r="U158" s="129" t="s">
        <v>26172</v>
      </c>
    </row>
    <row r="159" spans="1:21" ht="63">
      <c r="A159" s="603"/>
      <c r="B159" s="603"/>
      <c r="C159" s="664"/>
      <c r="D159" s="603"/>
      <c r="E159" s="603"/>
      <c r="F159" s="603"/>
      <c r="G159" s="603"/>
      <c r="H159" s="603"/>
      <c r="I159" s="603"/>
      <c r="J159" s="604"/>
      <c r="K159" s="603"/>
      <c r="L159" s="579"/>
      <c r="M159" s="579"/>
      <c r="N159" s="579"/>
      <c r="O159" s="579"/>
      <c r="P159" s="579"/>
      <c r="Q159" s="579"/>
      <c r="R159" s="579"/>
      <c r="S159" s="125" t="s">
        <v>30</v>
      </c>
      <c r="T159" s="125" t="s">
        <v>10606</v>
      </c>
      <c r="U159" s="129" t="s">
        <v>26174</v>
      </c>
    </row>
    <row r="160" spans="1:21" ht="78.75">
      <c r="A160" s="603"/>
      <c r="B160" s="603"/>
      <c r="C160" s="664"/>
      <c r="D160" s="603"/>
      <c r="E160" s="603"/>
      <c r="F160" s="603"/>
      <c r="G160" s="603"/>
      <c r="H160" s="603"/>
      <c r="I160" s="603"/>
      <c r="J160" s="604"/>
      <c r="K160" s="603"/>
      <c r="L160" s="580"/>
      <c r="M160" s="580"/>
      <c r="N160" s="580"/>
      <c r="O160" s="580"/>
      <c r="P160" s="580"/>
      <c r="Q160" s="580"/>
      <c r="R160" s="580"/>
      <c r="S160" s="125" t="s">
        <v>30</v>
      </c>
      <c r="T160" s="125" t="s">
        <v>10607</v>
      </c>
      <c r="U160" s="129" t="s">
        <v>26175</v>
      </c>
    </row>
    <row r="161" spans="1:21" ht="63">
      <c r="A161" s="125">
        <v>84</v>
      </c>
      <c r="B161" s="125" t="s">
        <v>9840</v>
      </c>
      <c r="C161" s="129" t="s">
        <v>25946</v>
      </c>
      <c r="D161" s="125" t="s">
        <v>540</v>
      </c>
      <c r="E161" s="125" t="s">
        <v>10178</v>
      </c>
      <c r="F161" s="125">
        <v>4</v>
      </c>
      <c r="G161" s="125">
        <v>2</v>
      </c>
      <c r="H161" s="125">
        <v>0.75</v>
      </c>
      <c r="I161" s="23" t="s">
        <v>10211</v>
      </c>
      <c r="J161" s="47">
        <v>1156733007200</v>
      </c>
      <c r="K161" s="125" t="s">
        <v>10212</v>
      </c>
      <c r="L161" s="125"/>
      <c r="M161" s="125"/>
      <c r="N161" s="125"/>
      <c r="O161" s="125"/>
      <c r="P161" s="125"/>
      <c r="Q161" s="125"/>
      <c r="R161" s="125"/>
      <c r="S161" s="125" t="s">
        <v>30</v>
      </c>
      <c r="T161" s="125" t="s">
        <v>9840</v>
      </c>
      <c r="U161" s="129" t="s">
        <v>26176</v>
      </c>
    </row>
    <row r="162" spans="1:21" ht="47.25">
      <c r="A162" s="603">
        <v>85</v>
      </c>
      <c r="B162" s="603" t="s">
        <v>9841</v>
      </c>
      <c r="C162" s="664" t="s">
        <v>25947</v>
      </c>
      <c r="D162" s="603" t="s">
        <v>540</v>
      </c>
      <c r="E162" s="603" t="s">
        <v>10178</v>
      </c>
      <c r="F162" s="603">
        <v>4</v>
      </c>
      <c r="G162" s="603">
        <v>2</v>
      </c>
      <c r="H162" s="603">
        <v>0.75</v>
      </c>
      <c r="I162" s="820" t="s">
        <v>10211</v>
      </c>
      <c r="J162" s="819">
        <v>1156733007200</v>
      </c>
      <c r="K162" s="603" t="s">
        <v>10212</v>
      </c>
      <c r="L162" s="578"/>
      <c r="M162" s="578"/>
      <c r="N162" s="578"/>
      <c r="O162" s="578"/>
      <c r="P162" s="578"/>
      <c r="Q162" s="578"/>
      <c r="R162" s="578"/>
      <c r="S162" s="125" t="s">
        <v>30</v>
      </c>
      <c r="T162" s="125" t="s">
        <v>9841</v>
      </c>
      <c r="U162" s="129" t="s">
        <v>26177</v>
      </c>
    </row>
    <row r="163" spans="1:21" ht="126">
      <c r="A163" s="603"/>
      <c r="B163" s="603"/>
      <c r="C163" s="664"/>
      <c r="D163" s="603"/>
      <c r="E163" s="603"/>
      <c r="F163" s="603"/>
      <c r="G163" s="603"/>
      <c r="H163" s="603"/>
      <c r="I163" s="820"/>
      <c r="J163" s="819"/>
      <c r="K163" s="603"/>
      <c r="L163" s="580"/>
      <c r="M163" s="580"/>
      <c r="N163" s="580"/>
      <c r="O163" s="580"/>
      <c r="P163" s="580"/>
      <c r="Q163" s="580"/>
      <c r="R163" s="580"/>
      <c r="S163" s="125" t="s">
        <v>10608</v>
      </c>
      <c r="T163" s="125" t="s">
        <v>10609</v>
      </c>
      <c r="U163" s="129" t="s">
        <v>26178</v>
      </c>
    </row>
    <row r="164" spans="1:21">
      <c r="A164" s="603">
        <v>86</v>
      </c>
      <c r="B164" s="664" t="s">
        <v>9842</v>
      </c>
      <c r="C164" s="664" t="s">
        <v>25948</v>
      </c>
      <c r="D164" s="603" t="s">
        <v>540</v>
      </c>
      <c r="E164" s="603" t="s">
        <v>10178</v>
      </c>
      <c r="F164" s="603">
        <v>8</v>
      </c>
      <c r="G164" s="603">
        <v>4</v>
      </c>
      <c r="H164" s="603">
        <v>0.75</v>
      </c>
      <c r="I164" s="575" t="s">
        <v>10279</v>
      </c>
      <c r="J164" s="591">
        <v>1066725013783</v>
      </c>
      <c r="K164" s="578" t="s">
        <v>10280</v>
      </c>
      <c r="L164" s="578"/>
      <c r="M164" s="578"/>
      <c r="N164" s="578"/>
      <c r="O164" s="578"/>
      <c r="P164" s="578"/>
      <c r="Q164" s="578"/>
      <c r="R164" s="578"/>
      <c r="S164" s="578" t="s">
        <v>10610</v>
      </c>
      <c r="T164" s="578" t="s">
        <v>10280</v>
      </c>
      <c r="U164" s="569" t="s">
        <v>26179</v>
      </c>
    </row>
    <row r="165" spans="1:21">
      <c r="A165" s="603"/>
      <c r="B165" s="664"/>
      <c r="C165" s="664"/>
      <c r="D165" s="603"/>
      <c r="E165" s="603"/>
      <c r="F165" s="603"/>
      <c r="G165" s="603"/>
      <c r="H165" s="603"/>
      <c r="I165" s="577"/>
      <c r="J165" s="595"/>
      <c r="K165" s="580"/>
      <c r="L165" s="580"/>
      <c r="M165" s="580"/>
      <c r="N165" s="580"/>
      <c r="O165" s="580"/>
      <c r="P165" s="580"/>
      <c r="Q165" s="580"/>
      <c r="R165" s="580"/>
      <c r="S165" s="580"/>
      <c r="T165" s="580"/>
      <c r="U165" s="571"/>
    </row>
    <row r="166" spans="1:21" ht="94.5">
      <c r="A166" s="125">
        <v>87</v>
      </c>
      <c r="B166" s="125" t="s">
        <v>9843</v>
      </c>
      <c r="C166" s="129" t="s">
        <v>25949</v>
      </c>
      <c r="D166" s="125" t="s">
        <v>24</v>
      </c>
      <c r="E166" s="125" t="s">
        <v>10178</v>
      </c>
      <c r="F166" s="125">
        <v>4</v>
      </c>
      <c r="G166" s="125">
        <v>2</v>
      </c>
      <c r="H166" s="125">
        <v>0.75</v>
      </c>
      <c r="I166" s="125" t="s">
        <v>10281</v>
      </c>
      <c r="J166" s="126">
        <v>1066725002123</v>
      </c>
      <c r="K166" s="125" t="s">
        <v>10282</v>
      </c>
      <c r="L166" s="125"/>
      <c r="M166" s="125"/>
      <c r="N166" s="125"/>
      <c r="O166" s="125"/>
      <c r="P166" s="125"/>
      <c r="Q166" s="125"/>
      <c r="R166" s="125"/>
      <c r="S166" s="125" t="s">
        <v>10611</v>
      </c>
      <c r="T166" s="125" t="s">
        <v>10282</v>
      </c>
      <c r="U166" s="129" t="s">
        <v>26180</v>
      </c>
    </row>
    <row r="167" spans="1:21" ht="78.75">
      <c r="A167" s="125">
        <v>88</v>
      </c>
      <c r="B167" s="129" t="s">
        <v>9844</v>
      </c>
      <c r="C167" s="129" t="s">
        <v>25950</v>
      </c>
      <c r="D167" s="125" t="s">
        <v>540</v>
      </c>
      <c r="E167" s="125" t="s">
        <v>10178</v>
      </c>
      <c r="F167" s="125">
        <v>4</v>
      </c>
      <c r="G167" s="125">
        <v>2</v>
      </c>
      <c r="H167" s="125">
        <v>0.75</v>
      </c>
      <c r="I167" s="125" t="s">
        <v>10259</v>
      </c>
      <c r="J167" s="10">
        <v>1056700022411</v>
      </c>
      <c r="K167" s="125" t="s">
        <v>10258</v>
      </c>
      <c r="L167" s="125"/>
      <c r="M167" s="125"/>
      <c r="N167" s="125"/>
      <c r="O167" s="125"/>
      <c r="P167" s="125"/>
      <c r="Q167" s="125"/>
      <c r="R167" s="125"/>
      <c r="S167" s="125" t="s">
        <v>30</v>
      </c>
      <c r="T167" s="129" t="s">
        <v>10612</v>
      </c>
      <c r="U167" s="129" t="s">
        <v>26181</v>
      </c>
    </row>
    <row r="168" spans="1:21" ht="78.75">
      <c r="A168" s="125">
        <v>89</v>
      </c>
      <c r="B168" s="125" t="s">
        <v>9845</v>
      </c>
      <c r="C168" s="129" t="s">
        <v>25951</v>
      </c>
      <c r="D168" s="125" t="s">
        <v>540</v>
      </c>
      <c r="E168" s="125" t="s">
        <v>10178</v>
      </c>
      <c r="F168" s="125">
        <v>2</v>
      </c>
      <c r="G168" s="125">
        <v>1</v>
      </c>
      <c r="H168" s="125">
        <v>0.75</v>
      </c>
      <c r="I168" s="125" t="s">
        <v>10259</v>
      </c>
      <c r="J168" s="10">
        <v>1056700022411</v>
      </c>
      <c r="K168" s="125" t="s">
        <v>10258</v>
      </c>
      <c r="L168" s="125"/>
      <c r="M168" s="125"/>
      <c r="N168" s="125"/>
      <c r="O168" s="125"/>
      <c r="P168" s="125"/>
      <c r="Q168" s="125"/>
      <c r="R168" s="125"/>
      <c r="S168" s="125" t="s">
        <v>30</v>
      </c>
      <c r="T168" s="125" t="s">
        <v>9845</v>
      </c>
      <c r="U168" s="129" t="s">
        <v>26182</v>
      </c>
    </row>
    <row r="169" spans="1:21" ht="78.75">
      <c r="A169" s="125">
        <v>90</v>
      </c>
      <c r="B169" s="129" t="s">
        <v>9846</v>
      </c>
      <c r="C169" s="129" t="s">
        <v>25952</v>
      </c>
      <c r="D169" s="125" t="s">
        <v>24</v>
      </c>
      <c r="E169" s="125" t="s">
        <v>10178</v>
      </c>
      <c r="F169" s="125">
        <v>4</v>
      </c>
      <c r="G169" s="125">
        <v>2</v>
      </c>
      <c r="H169" s="125">
        <v>0.75</v>
      </c>
      <c r="I169" s="125" t="s">
        <v>10283</v>
      </c>
      <c r="J169" s="126">
        <v>1026700926790</v>
      </c>
      <c r="K169" s="129" t="s">
        <v>10284</v>
      </c>
      <c r="L169" s="125"/>
      <c r="M169" s="125"/>
      <c r="N169" s="125"/>
      <c r="O169" s="125"/>
      <c r="P169" s="125"/>
      <c r="Q169" s="125"/>
      <c r="R169" s="125"/>
      <c r="S169" s="125" t="s">
        <v>7864</v>
      </c>
      <c r="T169" s="129" t="s">
        <v>10284</v>
      </c>
      <c r="U169" s="129" t="s">
        <v>26183</v>
      </c>
    </row>
    <row r="170" spans="1:21" ht="78.75">
      <c r="A170" s="603">
        <v>91</v>
      </c>
      <c r="B170" s="603" t="s">
        <v>9847</v>
      </c>
      <c r="C170" s="664" t="s">
        <v>25953</v>
      </c>
      <c r="D170" s="603" t="s">
        <v>540</v>
      </c>
      <c r="E170" s="603" t="s">
        <v>10178</v>
      </c>
      <c r="F170" s="603">
        <v>3</v>
      </c>
      <c r="G170" s="603">
        <v>1</v>
      </c>
      <c r="H170" s="603">
        <v>1</v>
      </c>
      <c r="I170" s="603" t="s">
        <v>10259</v>
      </c>
      <c r="J170" s="604">
        <v>1056700022411</v>
      </c>
      <c r="K170" s="603" t="s">
        <v>10258</v>
      </c>
      <c r="L170" s="578"/>
      <c r="M170" s="578"/>
      <c r="N170" s="578"/>
      <c r="O170" s="578"/>
      <c r="P170" s="578"/>
      <c r="Q170" s="578"/>
      <c r="R170" s="578"/>
      <c r="S170" s="125" t="s">
        <v>30</v>
      </c>
      <c r="T170" s="125" t="s">
        <v>10613</v>
      </c>
      <c r="U170" s="125" t="s">
        <v>26184</v>
      </c>
    </row>
    <row r="171" spans="1:21" ht="78.75">
      <c r="A171" s="603"/>
      <c r="B171" s="603"/>
      <c r="C171" s="664"/>
      <c r="D171" s="603"/>
      <c r="E171" s="603"/>
      <c r="F171" s="603"/>
      <c r="G171" s="603"/>
      <c r="H171" s="603"/>
      <c r="I171" s="603"/>
      <c r="J171" s="604"/>
      <c r="K171" s="603"/>
      <c r="L171" s="579"/>
      <c r="M171" s="579"/>
      <c r="N171" s="579"/>
      <c r="O171" s="579"/>
      <c r="P171" s="579"/>
      <c r="Q171" s="579"/>
      <c r="R171" s="579"/>
      <c r="S171" s="125" t="s">
        <v>30</v>
      </c>
      <c r="T171" s="125" t="s">
        <v>10614</v>
      </c>
      <c r="U171" s="129" t="s">
        <v>26185</v>
      </c>
    </row>
    <row r="172" spans="1:21" ht="78.75">
      <c r="A172" s="603"/>
      <c r="B172" s="603"/>
      <c r="C172" s="664"/>
      <c r="D172" s="603"/>
      <c r="E172" s="603"/>
      <c r="F172" s="603"/>
      <c r="G172" s="603"/>
      <c r="H172" s="603"/>
      <c r="I172" s="603"/>
      <c r="J172" s="604"/>
      <c r="K172" s="603"/>
      <c r="L172" s="580"/>
      <c r="M172" s="580"/>
      <c r="N172" s="580"/>
      <c r="O172" s="580"/>
      <c r="P172" s="580"/>
      <c r="Q172" s="580"/>
      <c r="R172" s="580"/>
      <c r="S172" s="125" t="s">
        <v>30</v>
      </c>
      <c r="T172" s="125" t="s">
        <v>10615</v>
      </c>
      <c r="U172" s="129" t="s">
        <v>26186</v>
      </c>
    </row>
    <row r="173" spans="1:21" ht="78.75">
      <c r="A173" s="603">
        <v>92</v>
      </c>
      <c r="B173" s="603" t="s">
        <v>9848</v>
      </c>
      <c r="C173" s="664" t="s">
        <v>25954</v>
      </c>
      <c r="D173" s="603" t="s">
        <v>540</v>
      </c>
      <c r="E173" s="603" t="s">
        <v>10178</v>
      </c>
      <c r="F173" s="603">
        <v>12</v>
      </c>
      <c r="G173" s="603">
        <v>6</v>
      </c>
      <c r="H173" s="603">
        <v>0.75</v>
      </c>
      <c r="I173" s="603" t="s">
        <v>10259</v>
      </c>
      <c r="J173" s="604">
        <v>1056700022411</v>
      </c>
      <c r="K173" s="603" t="s">
        <v>10258</v>
      </c>
      <c r="L173" s="578"/>
      <c r="M173" s="578"/>
      <c r="N173" s="578"/>
      <c r="O173" s="578"/>
      <c r="P173" s="578"/>
      <c r="Q173" s="578"/>
      <c r="R173" s="578"/>
      <c r="S173" s="125" t="s">
        <v>30</v>
      </c>
      <c r="T173" s="125" t="s">
        <v>10616</v>
      </c>
      <c r="U173" s="129" t="s">
        <v>26187</v>
      </c>
    </row>
    <row r="174" spans="1:21" ht="78.75">
      <c r="A174" s="603"/>
      <c r="B174" s="603"/>
      <c r="C174" s="664"/>
      <c r="D174" s="603"/>
      <c r="E174" s="603"/>
      <c r="F174" s="603"/>
      <c r="G174" s="603"/>
      <c r="H174" s="603"/>
      <c r="I174" s="603"/>
      <c r="J174" s="604"/>
      <c r="K174" s="603"/>
      <c r="L174" s="579"/>
      <c r="M174" s="579"/>
      <c r="N174" s="579"/>
      <c r="O174" s="579"/>
      <c r="P174" s="579"/>
      <c r="Q174" s="579"/>
      <c r="R174" s="579"/>
      <c r="S174" s="125" t="s">
        <v>30</v>
      </c>
      <c r="T174" s="125" t="s">
        <v>10617</v>
      </c>
      <c r="U174" s="129" t="s">
        <v>26188</v>
      </c>
    </row>
    <row r="175" spans="1:21" ht="78.75">
      <c r="A175" s="603"/>
      <c r="B175" s="603"/>
      <c r="C175" s="664"/>
      <c r="D175" s="603"/>
      <c r="E175" s="603"/>
      <c r="F175" s="603"/>
      <c r="G175" s="603"/>
      <c r="H175" s="603"/>
      <c r="I175" s="603"/>
      <c r="J175" s="604"/>
      <c r="K175" s="603"/>
      <c r="L175" s="580"/>
      <c r="M175" s="580"/>
      <c r="N175" s="580"/>
      <c r="O175" s="580"/>
      <c r="P175" s="580"/>
      <c r="Q175" s="580"/>
      <c r="R175" s="580"/>
      <c r="S175" s="125" t="s">
        <v>30</v>
      </c>
      <c r="T175" s="125" t="s">
        <v>10618</v>
      </c>
      <c r="U175" s="129" t="s">
        <v>26190</v>
      </c>
    </row>
    <row r="176" spans="1:21" ht="78.75">
      <c r="A176" s="603">
        <v>93</v>
      </c>
      <c r="B176" s="603" t="s">
        <v>9849</v>
      </c>
      <c r="C176" s="664" t="s">
        <v>25955</v>
      </c>
      <c r="D176" s="603" t="s">
        <v>540</v>
      </c>
      <c r="E176" s="603" t="s">
        <v>10178</v>
      </c>
      <c r="F176" s="603">
        <v>3</v>
      </c>
      <c r="G176" s="603">
        <v>1</v>
      </c>
      <c r="H176" s="603">
        <v>1</v>
      </c>
      <c r="I176" s="603" t="s">
        <v>10259</v>
      </c>
      <c r="J176" s="604">
        <v>1056700022411</v>
      </c>
      <c r="K176" s="603" t="s">
        <v>10258</v>
      </c>
      <c r="L176" s="578"/>
      <c r="M176" s="578"/>
      <c r="N176" s="578"/>
      <c r="O176" s="578"/>
      <c r="P176" s="578"/>
      <c r="Q176" s="578"/>
      <c r="R176" s="578"/>
      <c r="S176" s="125" t="s">
        <v>30</v>
      </c>
      <c r="T176" s="125" t="s">
        <v>10619</v>
      </c>
      <c r="U176" s="129" t="s">
        <v>26189</v>
      </c>
    </row>
    <row r="177" spans="1:21" ht="78.75">
      <c r="A177" s="603"/>
      <c r="B177" s="603"/>
      <c r="C177" s="664"/>
      <c r="D177" s="603"/>
      <c r="E177" s="603"/>
      <c r="F177" s="603"/>
      <c r="G177" s="603"/>
      <c r="H177" s="603"/>
      <c r="I177" s="603"/>
      <c r="J177" s="604"/>
      <c r="K177" s="603"/>
      <c r="L177" s="580"/>
      <c r="M177" s="580"/>
      <c r="N177" s="580"/>
      <c r="O177" s="580"/>
      <c r="P177" s="580"/>
      <c r="Q177" s="580"/>
      <c r="R177" s="580"/>
      <c r="S177" s="125" t="s">
        <v>30</v>
      </c>
      <c r="T177" s="125" t="s">
        <v>10620</v>
      </c>
      <c r="U177" s="129" t="s">
        <v>26191</v>
      </c>
    </row>
    <row r="178" spans="1:21" ht="63">
      <c r="A178" s="603">
        <v>94</v>
      </c>
      <c r="B178" s="603" t="s">
        <v>9850</v>
      </c>
      <c r="C178" s="664" t="s">
        <v>25956</v>
      </c>
      <c r="D178" s="603" t="s">
        <v>540</v>
      </c>
      <c r="E178" s="603" t="s">
        <v>10178</v>
      </c>
      <c r="F178" s="603">
        <v>2</v>
      </c>
      <c r="G178" s="603">
        <v>1</v>
      </c>
      <c r="H178" s="603">
        <v>0.75</v>
      </c>
      <c r="I178" s="603" t="s">
        <v>10220</v>
      </c>
      <c r="J178" s="604">
        <v>1056700017527</v>
      </c>
      <c r="K178" s="603" t="s">
        <v>10210</v>
      </c>
      <c r="L178" s="578"/>
      <c r="M178" s="578"/>
      <c r="N178" s="578"/>
      <c r="O178" s="578"/>
      <c r="P178" s="578"/>
      <c r="Q178" s="578"/>
      <c r="R178" s="578"/>
      <c r="S178" s="125" t="s">
        <v>30</v>
      </c>
      <c r="T178" s="125" t="s">
        <v>10621</v>
      </c>
      <c r="U178" s="129" t="s">
        <v>26194</v>
      </c>
    </row>
    <row r="179" spans="1:21" ht="63">
      <c r="A179" s="603"/>
      <c r="B179" s="603"/>
      <c r="C179" s="664"/>
      <c r="D179" s="603"/>
      <c r="E179" s="603"/>
      <c r="F179" s="603"/>
      <c r="G179" s="603"/>
      <c r="H179" s="603"/>
      <c r="I179" s="603"/>
      <c r="J179" s="604"/>
      <c r="K179" s="603"/>
      <c r="L179" s="579"/>
      <c r="M179" s="579"/>
      <c r="N179" s="579"/>
      <c r="O179" s="579"/>
      <c r="P179" s="579"/>
      <c r="Q179" s="579"/>
      <c r="R179" s="579"/>
      <c r="S179" s="125" t="s">
        <v>30</v>
      </c>
      <c r="T179" s="125" t="s">
        <v>10622</v>
      </c>
      <c r="U179" s="129" t="s">
        <v>26193</v>
      </c>
    </row>
    <row r="180" spans="1:21" ht="157.5">
      <c r="A180" s="603"/>
      <c r="B180" s="603"/>
      <c r="C180" s="664"/>
      <c r="D180" s="603"/>
      <c r="E180" s="603"/>
      <c r="F180" s="603"/>
      <c r="G180" s="603"/>
      <c r="H180" s="603"/>
      <c r="I180" s="603"/>
      <c r="J180" s="604"/>
      <c r="K180" s="603"/>
      <c r="L180" s="579"/>
      <c r="M180" s="579"/>
      <c r="N180" s="579"/>
      <c r="O180" s="579"/>
      <c r="P180" s="579"/>
      <c r="Q180" s="579"/>
      <c r="R180" s="579"/>
      <c r="S180" s="125" t="s">
        <v>10623</v>
      </c>
      <c r="T180" s="125" t="s">
        <v>10624</v>
      </c>
      <c r="U180" s="129" t="s">
        <v>26192</v>
      </c>
    </row>
    <row r="181" spans="1:21" ht="94.5">
      <c r="A181" s="603"/>
      <c r="B181" s="603"/>
      <c r="C181" s="664"/>
      <c r="D181" s="603"/>
      <c r="E181" s="603"/>
      <c r="F181" s="603"/>
      <c r="G181" s="603"/>
      <c r="H181" s="603"/>
      <c r="I181" s="603"/>
      <c r="J181" s="604"/>
      <c r="K181" s="603"/>
      <c r="L181" s="580"/>
      <c r="M181" s="580"/>
      <c r="N181" s="580"/>
      <c r="O181" s="580"/>
      <c r="P181" s="580"/>
      <c r="Q181" s="580"/>
      <c r="R181" s="580"/>
      <c r="S181" s="125" t="s">
        <v>10625</v>
      </c>
      <c r="T181" s="125" t="s">
        <v>10626</v>
      </c>
      <c r="U181" s="125" t="s">
        <v>26195</v>
      </c>
    </row>
    <row r="182" spans="1:21" ht="78.75">
      <c r="A182" s="125">
        <v>95</v>
      </c>
      <c r="B182" s="125" t="s">
        <v>9851</v>
      </c>
      <c r="C182" s="129" t="s">
        <v>25957</v>
      </c>
      <c r="D182" s="125" t="s">
        <v>540</v>
      </c>
      <c r="E182" s="125" t="s">
        <v>10178</v>
      </c>
      <c r="F182" s="125">
        <v>25</v>
      </c>
      <c r="G182" s="125">
        <v>10</v>
      </c>
      <c r="H182" s="125">
        <v>2</v>
      </c>
      <c r="I182" s="125" t="s">
        <v>10285</v>
      </c>
      <c r="J182" s="47">
        <v>1096725000701</v>
      </c>
      <c r="K182" s="125" t="s">
        <v>10286</v>
      </c>
      <c r="L182" s="125"/>
      <c r="M182" s="125"/>
      <c r="N182" s="125"/>
      <c r="O182" s="125"/>
      <c r="P182" s="125"/>
      <c r="Q182" s="125"/>
      <c r="R182" s="125"/>
      <c r="S182" s="125" t="s">
        <v>10627</v>
      </c>
      <c r="T182" s="125" t="s">
        <v>10286</v>
      </c>
      <c r="U182" s="129" t="s">
        <v>26196</v>
      </c>
    </row>
    <row r="183" spans="1:21" ht="78.75">
      <c r="A183" s="603">
        <v>96</v>
      </c>
      <c r="B183" s="603" t="s">
        <v>9852</v>
      </c>
      <c r="C183" s="664" t="s">
        <v>25958</v>
      </c>
      <c r="D183" s="603" t="s">
        <v>24</v>
      </c>
      <c r="E183" s="603" t="s">
        <v>10178</v>
      </c>
      <c r="F183" s="603">
        <v>14</v>
      </c>
      <c r="G183" s="603">
        <v>7</v>
      </c>
      <c r="H183" s="603">
        <v>0.75</v>
      </c>
      <c r="I183" s="603" t="s">
        <v>10217</v>
      </c>
      <c r="J183" s="604">
        <v>1026700929034</v>
      </c>
      <c r="K183" s="603" t="s">
        <v>10250</v>
      </c>
      <c r="L183" s="578"/>
      <c r="M183" s="578"/>
      <c r="N183" s="578"/>
      <c r="O183" s="578"/>
      <c r="P183" s="578"/>
      <c r="Q183" s="578"/>
      <c r="R183" s="578"/>
      <c r="S183" s="125" t="s">
        <v>30</v>
      </c>
      <c r="T183" s="125" t="s">
        <v>10628</v>
      </c>
      <c r="U183" s="129" t="s">
        <v>26197</v>
      </c>
    </row>
    <row r="184" spans="1:21" ht="78.75">
      <c r="A184" s="603"/>
      <c r="B184" s="603"/>
      <c r="C184" s="664"/>
      <c r="D184" s="603"/>
      <c r="E184" s="603"/>
      <c r="F184" s="603"/>
      <c r="G184" s="603"/>
      <c r="H184" s="603"/>
      <c r="I184" s="603"/>
      <c r="J184" s="604"/>
      <c r="K184" s="603"/>
      <c r="L184" s="579"/>
      <c r="M184" s="579"/>
      <c r="N184" s="579"/>
      <c r="O184" s="579"/>
      <c r="P184" s="579"/>
      <c r="Q184" s="579"/>
      <c r="R184" s="579"/>
      <c r="S184" s="125" t="s">
        <v>30</v>
      </c>
      <c r="T184" s="125" t="s">
        <v>10629</v>
      </c>
      <c r="U184" s="129" t="s">
        <v>26198</v>
      </c>
    </row>
    <row r="185" spans="1:21" ht="78.75">
      <c r="A185" s="603"/>
      <c r="B185" s="603"/>
      <c r="C185" s="664"/>
      <c r="D185" s="603"/>
      <c r="E185" s="603"/>
      <c r="F185" s="603"/>
      <c r="G185" s="603"/>
      <c r="H185" s="603"/>
      <c r="I185" s="603"/>
      <c r="J185" s="604"/>
      <c r="K185" s="603"/>
      <c r="L185" s="579"/>
      <c r="M185" s="579"/>
      <c r="N185" s="579"/>
      <c r="O185" s="579"/>
      <c r="P185" s="579"/>
      <c r="Q185" s="579"/>
      <c r="R185" s="579"/>
      <c r="S185" s="125" t="s">
        <v>30</v>
      </c>
      <c r="T185" s="125" t="s">
        <v>10630</v>
      </c>
      <c r="U185" s="129" t="s">
        <v>26199</v>
      </c>
    </row>
    <row r="186" spans="1:21" ht="78.75">
      <c r="A186" s="603"/>
      <c r="B186" s="603"/>
      <c r="C186" s="664"/>
      <c r="D186" s="603"/>
      <c r="E186" s="603"/>
      <c r="F186" s="603"/>
      <c r="G186" s="603"/>
      <c r="H186" s="603"/>
      <c r="I186" s="603"/>
      <c r="J186" s="604"/>
      <c r="K186" s="603"/>
      <c r="L186" s="579"/>
      <c r="M186" s="579"/>
      <c r="N186" s="579"/>
      <c r="O186" s="579"/>
      <c r="P186" s="579"/>
      <c r="Q186" s="579"/>
      <c r="R186" s="579"/>
      <c r="S186" s="125" t="s">
        <v>10631</v>
      </c>
      <c r="T186" s="125" t="s">
        <v>10632</v>
      </c>
      <c r="U186" s="129" t="s">
        <v>26320</v>
      </c>
    </row>
    <row r="187" spans="1:21" ht="78.75">
      <c r="A187" s="603"/>
      <c r="B187" s="603"/>
      <c r="C187" s="664"/>
      <c r="D187" s="603"/>
      <c r="E187" s="603"/>
      <c r="F187" s="603"/>
      <c r="G187" s="603"/>
      <c r="H187" s="603"/>
      <c r="I187" s="603"/>
      <c r="J187" s="604"/>
      <c r="K187" s="603"/>
      <c r="L187" s="580"/>
      <c r="M187" s="580"/>
      <c r="N187" s="580"/>
      <c r="O187" s="580"/>
      <c r="P187" s="580"/>
      <c r="Q187" s="580"/>
      <c r="R187" s="580"/>
      <c r="S187" s="125" t="s">
        <v>30</v>
      </c>
      <c r="T187" s="125" t="s">
        <v>10633</v>
      </c>
      <c r="U187" s="129" t="s">
        <v>26321</v>
      </c>
    </row>
    <row r="188" spans="1:21" ht="78.75">
      <c r="A188" s="603">
        <v>97</v>
      </c>
      <c r="B188" s="603" t="s">
        <v>9853</v>
      </c>
      <c r="C188" s="664" t="s">
        <v>9854</v>
      </c>
      <c r="D188" s="603" t="s">
        <v>540</v>
      </c>
      <c r="E188" s="603" t="s">
        <v>10178</v>
      </c>
      <c r="F188" s="603">
        <v>10</v>
      </c>
      <c r="G188" s="603">
        <v>5</v>
      </c>
      <c r="H188" s="603">
        <v>0.75</v>
      </c>
      <c r="I188" s="603" t="s">
        <v>10287</v>
      </c>
      <c r="J188" s="819">
        <v>1026700925107</v>
      </c>
      <c r="K188" s="603" t="s">
        <v>10288</v>
      </c>
      <c r="L188" s="578"/>
      <c r="M188" s="578"/>
      <c r="N188" s="578"/>
      <c r="O188" s="578"/>
      <c r="P188" s="578"/>
      <c r="Q188" s="578"/>
      <c r="R188" s="578"/>
      <c r="S188" s="125" t="s">
        <v>10634</v>
      </c>
      <c r="T188" s="125" t="s">
        <v>10288</v>
      </c>
      <c r="U188" s="125" t="s">
        <v>26323</v>
      </c>
    </row>
    <row r="189" spans="1:21" ht="78.75">
      <c r="A189" s="603"/>
      <c r="B189" s="603"/>
      <c r="C189" s="664"/>
      <c r="D189" s="603"/>
      <c r="E189" s="603"/>
      <c r="F189" s="603"/>
      <c r="G189" s="603"/>
      <c r="H189" s="603"/>
      <c r="I189" s="603"/>
      <c r="J189" s="819"/>
      <c r="K189" s="603"/>
      <c r="L189" s="580"/>
      <c r="M189" s="580"/>
      <c r="N189" s="580"/>
      <c r="O189" s="580"/>
      <c r="P189" s="580"/>
      <c r="Q189" s="580"/>
      <c r="R189" s="580"/>
      <c r="S189" s="125" t="s">
        <v>8331</v>
      </c>
      <c r="T189" s="125" t="s">
        <v>10288</v>
      </c>
      <c r="U189" s="129" t="s">
        <v>26322</v>
      </c>
    </row>
    <row r="190" spans="1:21" ht="78.75">
      <c r="A190" s="125">
        <v>98</v>
      </c>
      <c r="B190" s="125" t="s">
        <v>9855</v>
      </c>
      <c r="C190" s="129" t="s">
        <v>9856</v>
      </c>
      <c r="D190" s="125" t="s">
        <v>540</v>
      </c>
      <c r="E190" s="125" t="s">
        <v>10178</v>
      </c>
      <c r="F190" s="125">
        <v>2</v>
      </c>
      <c r="G190" s="125">
        <v>1</v>
      </c>
      <c r="H190" s="125">
        <v>0.75</v>
      </c>
      <c r="I190" s="125" t="s">
        <v>10235</v>
      </c>
      <c r="J190" s="10">
        <v>1056700017538</v>
      </c>
      <c r="K190" s="125" t="s">
        <v>10210</v>
      </c>
      <c r="L190" s="125"/>
      <c r="M190" s="125"/>
      <c r="N190" s="125"/>
      <c r="O190" s="125"/>
      <c r="P190" s="125"/>
      <c r="Q190" s="125"/>
      <c r="R190" s="125"/>
      <c r="S190" s="125" t="s">
        <v>30</v>
      </c>
      <c r="T190" s="125" t="s">
        <v>10635</v>
      </c>
      <c r="U190" s="129" t="s">
        <v>26324</v>
      </c>
    </row>
    <row r="191" spans="1:21" ht="78.75">
      <c r="A191" s="603">
        <v>99</v>
      </c>
      <c r="B191" s="603" t="s">
        <v>9857</v>
      </c>
      <c r="C191" s="664" t="s">
        <v>9858</v>
      </c>
      <c r="D191" s="603" t="s">
        <v>540</v>
      </c>
      <c r="E191" s="603" t="s">
        <v>10178</v>
      </c>
      <c r="F191" s="603">
        <v>6</v>
      </c>
      <c r="G191" s="603">
        <v>3</v>
      </c>
      <c r="H191" s="603">
        <v>0.75</v>
      </c>
      <c r="I191" s="603" t="s">
        <v>10235</v>
      </c>
      <c r="J191" s="604">
        <v>1056700017538</v>
      </c>
      <c r="K191" s="603" t="s">
        <v>10210</v>
      </c>
      <c r="L191" s="578"/>
      <c r="M191" s="578"/>
      <c r="N191" s="578"/>
      <c r="O191" s="578"/>
      <c r="P191" s="578"/>
      <c r="Q191" s="578"/>
      <c r="R191" s="578"/>
      <c r="S191" s="125" t="s">
        <v>30</v>
      </c>
      <c r="T191" s="125" t="s">
        <v>10636</v>
      </c>
      <c r="U191" s="129" t="s">
        <v>26325</v>
      </c>
    </row>
    <row r="192" spans="1:21" ht="78.75">
      <c r="A192" s="603"/>
      <c r="B192" s="603"/>
      <c r="C192" s="664"/>
      <c r="D192" s="603"/>
      <c r="E192" s="603"/>
      <c r="F192" s="603"/>
      <c r="G192" s="603"/>
      <c r="H192" s="603"/>
      <c r="I192" s="603"/>
      <c r="J192" s="604"/>
      <c r="K192" s="603"/>
      <c r="L192" s="580"/>
      <c r="M192" s="580"/>
      <c r="N192" s="580"/>
      <c r="O192" s="580"/>
      <c r="P192" s="580"/>
      <c r="Q192" s="580"/>
      <c r="R192" s="580"/>
      <c r="S192" s="125" t="s">
        <v>10637</v>
      </c>
      <c r="T192" s="125" t="s">
        <v>10638</v>
      </c>
      <c r="U192" s="129" t="s">
        <v>26326</v>
      </c>
    </row>
    <row r="193" spans="1:21" ht="78.75">
      <c r="A193" s="125">
        <v>100</v>
      </c>
      <c r="B193" s="125" t="s">
        <v>9859</v>
      </c>
      <c r="C193" s="129" t="s">
        <v>9860</v>
      </c>
      <c r="D193" s="125" t="s">
        <v>540</v>
      </c>
      <c r="E193" s="125" t="s">
        <v>10178</v>
      </c>
      <c r="F193" s="125">
        <v>8</v>
      </c>
      <c r="G193" s="125">
        <v>4</v>
      </c>
      <c r="H193" s="125">
        <v>0.75</v>
      </c>
      <c r="I193" s="125" t="s">
        <v>10235</v>
      </c>
      <c r="J193" s="10">
        <v>1056700017538</v>
      </c>
      <c r="K193" s="125" t="s">
        <v>10210</v>
      </c>
      <c r="L193" s="125"/>
      <c r="M193" s="125"/>
      <c r="N193" s="125"/>
      <c r="O193" s="125"/>
      <c r="P193" s="125"/>
      <c r="Q193" s="125"/>
      <c r="R193" s="125"/>
      <c r="S193" s="125" t="s">
        <v>30</v>
      </c>
      <c r="T193" s="125" t="s">
        <v>9859</v>
      </c>
      <c r="U193" s="129" t="s">
        <v>26327</v>
      </c>
    </row>
    <row r="194" spans="1:21" ht="94.5">
      <c r="A194" s="125">
        <v>101</v>
      </c>
      <c r="B194" s="125" t="s">
        <v>9861</v>
      </c>
      <c r="C194" s="129" t="s">
        <v>9862</v>
      </c>
      <c r="D194" s="125" t="s">
        <v>530</v>
      </c>
      <c r="E194" s="125" t="s">
        <v>10178</v>
      </c>
      <c r="F194" s="125">
        <v>8</v>
      </c>
      <c r="G194" s="125">
        <v>4</v>
      </c>
      <c r="H194" s="125">
        <v>0.75</v>
      </c>
      <c r="I194" s="125" t="s">
        <v>10207</v>
      </c>
      <c r="J194" s="10">
        <v>1026700926845</v>
      </c>
      <c r="K194" s="125" t="s">
        <v>10208</v>
      </c>
      <c r="L194" s="125"/>
      <c r="M194" s="125"/>
      <c r="N194" s="125"/>
      <c r="O194" s="125"/>
      <c r="P194" s="125"/>
      <c r="Q194" s="125"/>
      <c r="R194" s="125"/>
      <c r="S194" s="125" t="s">
        <v>10639</v>
      </c>
      <c r="T194" s="125" t="s">
        <v>10640</v>
      </c>
      <c r="U194" s="129" t="s">
        <v>26328</v>
      </c>
    </row>
    <row r="195" spans="1:21" ht="78.75">
      <c r="A195" s="125">
        <v>102</v>
      </c>
      <c r="B195" s="125" t="s">
        <v>9863</v>
      </c>
      <c r="C195" s="129" t="s">
        <v>9864</v>
      </c>
      <c r="D195" s="125" t="s">
        <v>530</v>
      </c>
      <c r="E195" s="125" t="s">
        <v>10175</v>
      </c>
      <c r="F195" s="125">
        <v>2</v>
      </c>
      <c r="G195" s="125">
        <v>1</v>
      </c>
      <c r="H195" s="125">
        <v>0.75</v>
      </c>
      <c r="I195" s="125" t="s">
        <v>10289</v>
      </c>
      <c r="J195" s="47">
        <v>1026701447816</v>
      </c>
      <c r="K195" s="125" t="s">
        <v>10290</v>
      </c>
      <c r="L195" s="125"/>
      <c r="M195" s="125"/>
      <c r="N195" s="125"/>
      <c r="O195" s="125"/>
      <c r="P195" s="125"/>
      <c r="Q195" s="125"/>
      <c r="R195" s="125"/>
      <c r="S195" s="125" t="s">
        <v>10641</v>
      </c>
      <c r="T195" s="125" t="s">
        <v>10642</v>
      </c>
      <c r="U195" s="129" t="s">
        <v>26329</v>
      </c>
    </row>
    <row r="196" spans="1:21" ht="78.75">
      <c r="A196" s="125">
        <v>103</v>
      </c>
      <c r="B196" s="125" t="s">
        <v>9865</v>
      </c>
      <c r="C196" s="129" t="s">
        <v>9866</v>
      </c>
      <c r="D196" s="125" t="s">
        <v>24</v>
      </c>
      <c r="E196" s="125" t="s">
        <v>10175</v>
      </c>
      <c r="F196" s="125">
        <v>4</v>
      </c>
      <c r="G196" s="125">
        <v>2</v>
      </c>
      <c r="H196" s="125">
        <v>0.75</v>
      </c>
      <c r="I196" s="125" t="s">
        <v>10291</v>
      </c>
      <c r="J196" s="10">
        <v>1036700002294</v>
      </c>
      <c r="K196" s="125" t="s">
        <v>10292</v>
      </c>
      <c r="L196" s="125"/>
      <c r="M196" s="125"/>
      <c r="N196" s="125"/>
      <c r="O196" s="125"/>
      <c r="P196" s="125"/>
      <c r="Q196" s="125"/>
      <c r="R196" s="125"/>
      <c r="S196" s="125" t="s">
        <v>275</v>
      </c>
      <c r="T196" s="125" t="s">
        <v>10643</v>
      </c>
      <c r="U196" s="129" t="s">
        <v>26330</v>
      </c>
    </row>
    <row r="197" spans="1:21" ht="110.25">
      <c r="A197" s="125">
        <v>104</v>
      </c>
      <c r="B197" s="125" t="s">
        <v>9867</v>
      </c>
      <c r="C197" s="129" t="s">
        <v>9868</v>
      </c>
      <c r="D197" s="125" t="s">
        <v>24</v>
      </c>
      <c r="E197" s="125" t="s">
        <v>10186</v>
      </c>
      <c r="F197" s="125">
        <v>4</v>
      </c>
      <c r="G197" s="125">
        <v>2</v>
      </c>
      <c r="H197" s="125">
        <v>0.75</v>
      </c>
      <c r="I197" s="125" t="s">
        <v>10291</v>
      </c>
      <c r="J197" s="10">
        <v>1036700002294</v>
      </c>
      <c r="K197" s="125" t="s">
        <v>10292</v>
      </c>
      <c r="L197" s="125"/>
      <c r="M197" s="125"/>
      <c r="N197" s="125" t="s">
        <v>10293</v>
      </c>
      <c r="O197" s="125"/>
      <c r="P197" s="125"/>
      <c r="Q197" s="125"/>
      <c r="R197" s="125"/>
      <c r="S197" s="125" t="s">
        <v>10644</v>
      </c>
      <c r="T197" s="125" t="s">
        <v>10645</v>
      </c>
      <c r="U197" s="129" t="s">
        <v>26331</v>
      </c>
    </row>
    <row r="198" spans="1:21" ht="47.25">
      <c r="A198" s="603">
        <v>105</v>
      </c>
      <c r="B198" s="603" t="s">
        <v>9869</v>
      </c>
      <c r="C198" s="664" t="s">
        <v>25959</v>
      </c>
      <c r="D198" s="603" t="s">
        <v>540</v>
      </c>
      <c r="E198" s="603" t="s">
        <v>10178</v>
      </c>
      <c r="F198" s="603">
        <v>6</v>
      </c>
      <c r="G198" s="603">
        <v>3</v>
      </c>
      <c r="H198" s="603">
        <v>0.75</v>
      </c>
      <c r="I198" s="603" t="s">
        <v>10220</v>
      </c>
      <c r="J198" s="604">
        <v>1056700017527</v>
      </c>
      <c r="K198" s="603" t="s">
        <v>10210</v>
      </c>
      <c r="L198" s="578"/>
      <c r="M198" s="578"/>
      <c r="N198" s="578"/>
      <c r="O198" s="578"/>
      <c r="P198" s="578"/>
      <c r="Q198" s="578"/>
      <c r="R198" s="578"/>
      <c r="S198" s="125" t="s">
        <v>30</v>
      </c>
      <c r="T198" s="125" t="s">
        <v>10646</v>
      </c>
      <c r="U198" s="129" t="s">
        <v>26332</v>
      </c>
    </row>
    <row r="199" spans="1:21" ht="78.75">
      <c r="A199" s="603"/>
      <c r="B199" s="603"/>
      <c r="C199" s="664"/>
      <c r="D199" s="603"/>
      <c r="E199" s="603"/>
      <c r="F199" s="603"/>
      <c r="G199" s="603"/>
      <c r="H199" s="603"/>
      <c r="I199" s="603"/>
      <c r="J199" s="604"/>
      <c r="K199" s="603"/>
      <c r="L199" s="579"/>
      <c r="M199" s="579"/>
      <c r="N199" s="579"/>
      <c r="O199" s="579"/>
      <c r="P199" s="579"/>
      <c r="Q199" s="579"/>
      <c r="R199" s="579"/>
      <c r="S199" s="125" t="s">
        <v>30</v>
      </c>
      <c r="T199" s="125" t="s">
        <v>10647</v>
      </c>
      <c r="U199" s="129" t="s">
        <v>26333</v>
      </c>
    </row>
    <row r="200" spans="1:21" ht="78.75">
      <c r="A200" s="603"/>
      <c r="B200" s="603"/>
      <c r="C200" s="664"/>
      <c r="D200" s="603"/>
      <c r="E200" s="603"/>
      <c r="F200" s="603"/>
      <c r="G200" s="603"/>
      <c r="H200" s="603"/>
      <c r="I200" s="603"/>
      <c r="J200" s="604"/>
      <c r="K200" s="603"/>
      <c r="L200" s="579"/>
      <c r="M200" s="579"/>
      <c r="N200" s="579"/>
      <c r="O200" s="579"/>
      <c r="P200" s="579"/>
      <c r="Q200" s="579"/>
      <c r="R200" s="579"/>
      <c r="S200" s="125" t="s">
        <v>30</v>
      </c>
      <c r="T200" s="125" t="s">
        <v>10648</v>
      </c>
      <c r="U200" s="129" t="s">
        <v>26200</v>
      </c>
    </row>
    <row r="201" spans="1:21" ht="78.75">
      <c r="A201" s="603"/>
      <c r="B201" s="603"/>
      <c r="C201" s="664"/>
      <c r="D201" s="603"/>
      <c r="E201" s="603"/>
      <c r="F201" s="603"/>
      <c r="G201" s="603"/>
      <c r="H201" s="603"/>
      <c r="I201" s="603"/>
      <c r="J201" s="604"/>
      <c r="K201" s="603"/>
      <c r="L201" s="579"/>
      <c r="M201" s="579"/>
      <c r="N201" s="579"/>
      <c r="O201" s="579"/>
      <c r="P201" s="579"/>
      <c r="Q201" s="579"/>
      <c r="R201" s="579"/>
      <c r="S201" s="125" t="s">
        <v>30</v>
      </c>
      <c r="T201" s="125" t="s">
        <v>10649</v>
      </c>
      <c r="U201" s="129" t="s">
        <v>26201</v>
      </c>
    </row>
    <row r="202" spans="1:21" ht="78.75">
      <c r="A202" s="603"/>
      <c r="B202" s="603"/>
      <c r="C202" s="664"/>
      <c r="D202" s="603"/>
      <c r="E202" s="603"/>
      <c r="F202" s="603"/>
      <c r="G202" s="603"/>
      <c r="H202" s="603"/>
      <c r="I202" s="603"/>
      <c r="J202" s="604"/>
      <c r="K202" s="603"/>
      <c r="L202" s="580"/>
      <c r="M202" s="580"/>
      <c r="N202" s="580"/>
      <c r="O202" s="580"/>
      <c r="P202" s="580"/>
      <c r="Q202" s="580"/>
      <c r="R202" s="580"/>
      <c r="S202" s="125" t="s">
        <v>30</v>
      </c>
      <c r="T202" s="125" t="s">
        <v>10650</v>
      </c>
      <c r="U202" s="129" t="s">
        <v>26202</v>
      </c>
    </row>
    <row r="203" spans="1:21" ht="78.75">
      <c r="A203" s="125">
        <v>106</v>
      </c>
      <c r="B203" s="125" t="s">
        <v>9870</v>
      </c>
      <c r="C203" s="129" t="s">
        <v>25960</v>
      </c>
      <c r="D203" s="125" t="s">
        <v>540</v>
      </c>
      <c r="E203" s="125" t="s">
        <v>10178</v>
      </c>
      <c r="F203" s="125">
        <v>6</v>
      </c>
      <c r="G203" s="125">
        <v>3</v>
      </c>
      <c r="H203" s="125">
        <v>0.75</v>
      </c>
      <c r="I203" s="125" t="s">
        <v>10294</v>
      </c>
      <c r="J203" s="252">
        <v>1026700922643</v>
      </c>
      <c r="K203" s="125" t="s">
        <v>10295</v>
      </c>
      <c r="L203" s="125"/>
      <c r="M203" s="125"/>
      <c r="N203" s="125"/>
      <c r="O203" s="125"/>
      <c r="P203" s="125"/>
      <c r="Q203" s="125"/>
      <c r="R203" s="125"/>
      <c r="S203" s="125" t="s">
        <v>10651</v>
      </c>
      <c r="T203" s="125" t="s">
        <v>10295</v>
      </c>
      <c r="U203" s="129" t="s">
        <v>26203</v>
      </c>
    </row>
    <row r="204" spans="1:21" ht="63">
      <c r="A204" s="603">
        <v>107</v>
      </c>
      <c r="B204" s="603" t="s">
        <v>9871</v>
      </c>
      <c r="C204" s="664" t="s">
        <v>9872</v>
      </c>
      <c r="D204" s="603" t="s">
        <v>540</v>
      </c>
      <c r="E204" s="603" t="s">
        <v>10178</v>
      </c>
      <c r="F204" s="603">
        <v>6</v>
      </c>
      <c r="G204" s="603">
        <v>3</v>
      </c>
      <c r="H204" s="603">
        <v>0.75</v>
      </c>
      <c r="I204" s="603" t="s">
        <v>10220</v>
      </c>
      <c r="J204" s="604">
        <v>1056700017527</v>
      </c>
      <c r="K204" s="603" t="s">
        <v>10210</v>
      </c>
      <c r="L204" s="578"/>
      <c r="M204" s="578"/>
      <c r="N204" s="578"/>
      <c r="O204" s="578"/>
      <c r="P204" s="578"/>
      <c r="Q204" s="578"/>
      <c r="R204" s="578"/>
      <c r="S204" s="125" t="s">
        <v>30</v>
      </c>
      <c r="T204" s="125" t="s">
        <v>10652</v>
      </c>
      <c r="U204" s="129" t="s">
        <v>9872</v>
      </c>
    </row>
    <row r="205" spans="1:21" ht="78.75">
      <c r="A205" s="603"/>
      <c r="B205" s="603"/>
      <c r="C205" s="664"/>
      <c r="D205" s="603"/>
      <c r="E205" s="603"/>
      <c r="F205" s="603"/>
      <c r="G205" s="603"/>
      <c r="H205" s="603"/>
      <c r="I205" s="603"/>
      <c r="J205" s="604"/>
      <c r="K205" s="603"/>
      <c r="L205" s="580"/>
      <c r="M205" s="580"/>
      <c r="N205" s="580"/>
      <c r="O205" s="580"/>
      <c r="P205" s="580"/>
      <c r="Q205" s="580"/>
      <c r="R205" s="580"/>
      <c r="S205" s="125" t="s">
        <v>30</v>
      </c>
      <c r="T205" s="125" t="s">
        <v>10653</v>
      </c>
      <c r="U205" s="129" t="s">
        <v>10654</v>
      </c>
    </row>
    <row r="206" spans="1:21" ht="78.75">
      <c r="A206" s="125">
        <v>108</v>
      </c>
      <c r="B206" s="125" t="s">
        <v>9873</v>
      </c>
      <c r="C206" s="129" t="s">
        <v>9874</v>
      </c>
      <c r="D206" s="125" t="s">
        <v>540</v>
      </c>
      <c r="E206" s="125" t="s">
        <v>10178</v>
      </c>
      <c r="F206" s="125">
        <v>6</v>
      </c>
      <c r="G206" s="125">
        <v>3</v>
      </c>
      <c r="H206" s="125">
        <v>0.75</v>
      </c>
      <c r="I206" s="125" t="s">
        <v>10220</v>
      </c>
      <c r="J206" s="10">
        <v>1056700017527</v>
      </c>
      <c r="K206" s="125" t="s">
        <v>10210</v>
      </c>
      <c r="L206" s="125"/>
      <c r="M206" s="125"/>
      <c r="N206" s="125"/>
      <c r="O206" s="125"/>
      <c r="P206" s="125"/>
      <c r="Q206" s="125"/>
      <c r="R206" s="125"/>
      <c r="S206" s="125" t="s">
        <v>30</v>
      </c>
      <c r="T206" s="125" t="s">
        <v>10655</v>
      </c>
      <c r="U206" s="129" t="s">
        <v>9874</v>
      </c>
    </row>
    <row r="207" spans="1:21" ht="63">
      <c r="A207" s="125">
        <v>109</v>
      </c>
      <c r="B207" s="125" t="s">
        <v>9875</v>
      </c>
      <c r="C207" s="129" t="s">
        <v>9876</v>
      </c>
      <c r="D207" s="125" t="s">
        <v>540</v>
      </c>
      <c r="E207" s="125" t="s">
        <v>10178</v>
      </c>
      <c r="F207" s="125">
        <v>6</v>
      </c>
      <c r="G207" s="125">
        <v>3</v>
      </c>
      <c r="H207" s="125">
        <v>0.75</v>
      </c>
      <c r="I207" s="125" t="s">
        <v>10220</v>
      </c>
      <c r="J207" s="10">
        <v>1056700017527</v>
      </c>
      <c r="K207" s="125" t="s">
        <v>10210</v>
      </c>
      <c r="L207" s="125"/>
      <c r="M207" s="125"/>
      <c r="N207" s="125"/>
      <c r="O207" s="125"/>
      <c r="P207" s="125"/>
      <c r="Q207" s="125"/>
      <c r="R207" s="125"/>
      <c r="S207" s="125" t="s">
        <v>30</v>
      </c>
      <c r="T207" s="125" t="s">
        <v>10656</v>
      </c>
      <c r="U207" s="129" t="s">
        <v>9876</v>
      </c>
    </row>
    <row r="208" spans="1:21" ht="63">
      <c r="A208" s="125">
        <v>110</v>
      </c>
      <c r="B208" s="125" t="s">
        <v>9877</v>
      </c>
      <c r="C208" s="125" t="s">
        <v>9878</v>
      </c>
      <c r="D208" s="125" t="s">
        <v>540</v>
      </c>
      <c r="E208" s="125" t="s">
        <v>10178</v>
      </c>
      <c r="F208" s="125">
        <v>2</v>
      </c>
      <c r="G208" s="125">
        <v>1</v>
      </c>
      <c r="H208" s="125">
        <v>0.75</v>
      </c>
      <c r="I208" s="125" t="s">
        <v>10220</v>
      </c>
      <c r="J208" s="10">
        <v>1056700017527</v>
      </c>
      <c r="K208" s="125" t="s">
        <v>10210</v>
      </c>
      <c r="L208" s="125"/>
      <c r="M208" s="125"/>
      <c r="N208" s="125"/>
      <c r="O208" s="125"/>
      <c r="P208" s="125"/>
      <c r="Q208" s="125"/>
      <c r="R208" s="125"/>
      <c r="S208" s="125" t="s">
        <v>30</v>
      </c>
      <c r="T208" s="125" t="s">
        <v>10657</v>
      </c>
      <c r="U208" s="125" t="s">
        <v>9878</v>
      </c>
    </row>
    <row r="209" spans="1:21" ht="63">
      <c r="A209" s="125">
        <v>111</v>
      </c>
      <c r="B209" s="125" t="s">
        <v>9879</v>
      </c>
      <c r="C209" s="125" t="s">
        <v>9880</v>
      </c>
      <c r="D209" s="125" t="s">
        <v>540</v>
      </c>
      <c r="E209" s="125" t="s">
        <v>10178</v>
      </c>
      <c r="F209" s="125">
        <v>2</v>
      </c>
      <c r="G209" s="125">
        <v>1</v>
      </c>
      <c r="H209" s="125">
        <v>0.75</v>
      </c>
      <c r="I209" s="125" t="s">
        <v>10220</v>
      </c>
      <c r="J209" s="10">
        <v>1056700017527</v>
      </c>
      <c r="K209" s="125" t="s">
        <v>10210</v>
      </c>
      <c r="L209" s="125"/>
      <c r="M209" s="125"/>
      <c r="N209" s="125"/>
      <c r="O209" s="125"/>
      <c r="P209" s="125"/>
      <c r="Q209" s="125"/>
      <c r="R209" s="125"/>
      <c r="S209" s="125" t="s">
        <v>30</v>
      </c>
      <c r="T209" s="125" t="s">
        <v>10658</v>
      </c>
      <c r="U209" s="125" t="s">
        <v>9880</v>
      </c>
    </row>
    <row r="210" spans="1:21" ht="63">
      <c r="A210" s="125">
        <v>112</v>
      </c>
      <c r="B210" s="125" t="s">
        <v>9881</v>
      </c>
      <c r="C210" s="125" t="s">
        <v>9882</v>
      </c>
      <c r="D210" s="125" t="s">
        <v>540</v>
      </c>
      <c r="E210" s="125" t="s">
        <v>10178</v>
      </c>
      <c r="F210" s="125">
        <v>2</v>
      </c>
      <c r="G210" s="125">
        <v>1</v>
      </c>
      <c r="H210" s="125">
        <v>0.75</v>
      </c>
      <c r="I210" s="125" t="s">
        <v>10220</v>
      </c>
      <c r="J210" s="10">
        <v>1056700017527</v>
      </c>
      <c r="K210" s="125" t="s">
        <v>10210</v>
      </c>
      <c r="L210" s="125"/>
      <c r="M210" s="125"/>
      <c r="N210" s="125"/>
      <c r="O210" s="125"/>
      <c r="P210" s="125"/>
      <c r="Q210" s="125"/>
      <c r="R210" s="125"/>
      <c r="S210" s="125" t="s">
        <v>30</v>
      </c>
      <c r="T210" s="125" t="s">
        <v>10659</v>
      </c>
      <c r="U210" s="125" t="s">
        <v>9882</v>
      </c>
    </row>
    <row r="211" spans="1:21" ht="63">
      <c r="A211" s="125">
        <v>113</v>
      </c>
      <c r="B211" s="125" t="s">
        <v>9883</v>
      </c>
      <c r="C211" s="125" t="s">
        <v>9884</v>
      </c>
      <c r="D211" s="125" t="s">
        <v>540</v>
      </c>
      <c r="E211" s="125" t="s">
        <v>10178</v>
      </c>
      <c r="F211" s="125">
        <v>2</v>
      </c>
      <c r="G211" s="125">
        <v>1</v>
      </c>
      <c r="H211" s="125">
        <v>0.75</v>
      </c>
      <c r="I211" s="125" t="s">
        <v>10220</v>
      </c>
      <c r="J211" s="10">
        <v>1056700017527</v>
      </c>
      <c r="K211" s="125" t="s">
        <v>10210</v>
      </c>
      <c r="L211" s="125"/>
      <c r="M211" s="125"/>
      <c r="N211" s="125"/>
      <c r="O211" s="125"/>
      <c r="P211" s="125"/>
      <c r="Q211" s="125"/>
      <c r="R211" s="125"/>
      <c r="S211" s="125" t="s">
        <v>30</v>
      </c>
      <c r="T211" s="125" t="s">
        <v>10660</v>
      </c>
      <c r="U211" s="125" t="s">
        <v>9884</v>
      </c>
    </row>
    <row r="212" spans="1:21" ht="63">
      <c r="A212" s="603">
        <v>114</v>
      </c>
      <c r="B212" s="603" t="s">
        <v>9885</v>
      </c>
      <c r="C212" s="603" t="s">
        <v>9886</v>
      </c>
      <c r="D212" s="603" t="s">
        <v>24</v>
      </c>
      <c r="E212" s="603" t="s">
        <v>10178</v>
      </c>
      <c r="F212" s="603">
        <v>4</v>
      </c>
      <c r="G212" s="603">
        <v>2</v>
      </c>
      <c r="H212" s="603">
        <v>0.75</v>
      </c>
      <c r="I212" s="603" t="s">
        <v>10217</v>
      </c>
      <c r="J212" s="604">
        <v>1026700929034</v>
      </c>
      <c r="K212" s="603" t="s">
        <v>10250</v>
      </c>
      <c r="L212" s="578"/>
      <c r="M212" s="578"/>
      <c r="N212" s="578"/>
      <c r="O212" s="578"/>
      <c r="P212" s="578"/>
      <c r="Q212" s="578"/>
      <c r="R212" s="578"/>
      <c r="S212" s="125" t="s">
        <v>10661</v>
      </c>
      <c r="T212" s="125" t="s">
        <v>10250</v>
      </c>
      <c r="U212" s="125" t="s">
        <v>10662</v>
      </c>
    </row>
    <row r="213" spans="1:21" ht="78.75">
      <c r="A213" s="603"/>
      <c r="B213" s="603"/>
      <c r="C213" s="603"/>
      <c r="D213" s="603"/>
      <c r="E213" s="603"/>
      <c r="F213" s="603"/>
      <c r="G213" s="603"/>
      <c r="H213" s="603"/>
      <c r="I213" s="603"/>
      <c r="J213" s="604"/>
      <c r="K213" s="603"/>
      <c r="L213" s="580"/>
      <c r="M213" s="580"/>
      <c r="N213" s="580"/>
      <c r="O213" s="580"/>
      <c r="P213" s="580"/>
      <c r="Q213" s="580"/>
      <c r="R213" s="580"/>
      <c r="S213" s="125" t="s">
        <v>10663</v>
      </c>
      <c r="T213" s="125" t="s">
        <v>10664</v>
      </c>
      <c r="U213" s="125" t="s">
        <v>10665</v>
      </c>
    </row>
    <row r="214" spans="1:21" ht="110.25">
      <c r="A214" s="125">
        <v>115</v>
      </c>
      <c r="B214" s="125" t="s">
        <v>9887</v>
      </c>
      <c r="C214" s="125" t="s">
        <v>9888</v>
      </c>
      <c r="D214" s="125" t="s">
        <v>24</v>
      </c>
      <c r="E214" s="125" t="s">
        <v>10178</v>
      </c>
      <c r="F214" s="125">
        <v>2</v>
      </c>
      <c r="G214" s="125">
        <v>1</v>
      </c>
      <c r="H214" s="125">
        <v>0.75</v>
      </c>
      <c r="I214" s="125" t="s">
        <v>10217</v>
      </c>
      <c r="J214" s="10">
        <v>1026700929034</v>
      </c>
      <c r="K214" s="125" t="s">
        <v>10250</v>
      </c>
      <c r="L214" s="125"/>
      <c r="M214" s="125"/>
      <c r="N214" s="125"/>
      <c r="O214" s="125"/>
      <c r="P214" s="125"/>
      <c r="Q214" s="125"/>
      <c r="R214" s="125"/>
      <c r="S214" s="125" t="s">
        <v>10666</v>
      </c>
      <c r="T214" s="125" t="s">
        <v>10667</v>
      </c>
      <c r="U214" s="125" t="s">
        <v>9888</v>
      </c>
    </row>
    <row r="215" spans="1:21" ht="78.75">
      <c r="A215" s="125">
        <v>116</v>
      </c>
      <c r="B215" s="125" t="s">
        <v>9889</v>
      </c>
      <c r="C215" s="125" t="s">
        <v>9890</v>
      </c>
      <c r="D215" s="125" t="s">
        <v>24</v>
      </c>
      <c r="E215" s="125" t="s">
        <v>10178</v>
      </c>
      <c r="F215" s="125">
        <v>2</v>
      </c>
      <c r="G215" s="125">
        <v>1</v>
      </c>
      <c r="H215" s="125">
        <v>0.75</v>
      </c>
      <c r="I215" s="125" t="s">
        <v>10296</v>
      </c>
      <c r="J215" s="10">
        <v>1026700926560</v>
      </c>
      <c r="K215" s="125" t="s">
        <v>10297</v>
      </c>
      <c r="L215" s="125"/>
      <c r="M215" s="125"/>
      <c r="N215" s="125"/>
      <c r="O215" s="125"/>
      <c r="P215" s="125"/>
      <c r="Q215" s="125"/>
      <c r="R215" s="125"/>
      <c r="S215" s="125" t="s">
        <v>10569</v>
      </c>
      <c r="T215" s="125" t="s">
        <v>10297</v>
      </c>
      <c r="U215" s="125" t="s">
        <v>9890</v>
      </c>
    </row>
    <row r="216" spans="1:21" ht="78.75">
      <c r="A216" s="603">
        <v>99</v>
      </c>
      <c r="B216" s="603" t="s">
        <v>9891</v>
      </c>
      <c r="C216" s="603" t="s">
        <v>25961</v>
      </c>
      <c r="D216" s="603" t="s">
        <v>540</v>
      </c>
      <c r="E216" s="603" t="s">
        <v>10178</v>
      </c>
      <c r="F216" s="603">
        <v>6</v>
      </c>
      <c r="G216" s="603">
        <v>3</v>
      </c>
      <c r="H216" s="603">
        <v>0.75</v>
      </c>
      <c r="I216" s="603" t="s">
        <v>10220</v>
      </c>
      <c r="J216" s="604">
        <v>1056700017527</v>
      </c>
      <c r="K216" s="603" t="s">
        <v>10210</v>
      </c>
      <c r="L216" s="578"/>
      <c r="M216" s="578"/>
      <c r="N216" s="578"/>
      <c r="O216" s="578"/>
      <c r="P216" s="578"/>
      <c r="Q216" s="578"/>
      <c r="R216" s="578"/>
      <c r="S216" s="125" t="s">
        <v>10464</v>
      </c>
      <c r="T216" s="125" t="s">
        <v>10668</v>
      </c>
      <c r="U216" s="125" t="s">
        <v>10669</v>
      </c>
    </row>
    <row r="217" spans="1:21" ht="78.75">
      <c r="A217" s="603"/>
      <c r="B217" s="603"/>
      <c r="C217" s="603"/>
      <c r="D217" s="603"/>
      <c r="E217" s="603"/>
      <c r="F217" s="603"/>
      <c r="G217" s="603"/>
      <c r="H217" s="603"/>
      <c r="I217" s="603"/>
      <c r="J217" s="604"/>
      <c r="K217" s="603"/>
      <c r="L217" s="579"/>
      <c r="M217" s="579"/>
      <c r="N217" s="579"/>
      <c r="O217" s="579"/>
      <c r="P217" s="579"/>
      <c r="Q217" s="579"/>
      <c r="R217" s="579"/>
      <c r="S217" s="125" t="s">
        <v>10464</v>
      </c>
      <c r="T217" s="125" t="s">
        <v>10670</v>
      </c>
      <c r="U217" s="125" t="s">
        <v>10671</v>
      </c>
    </row>
    <row r="218" spans="1:21" ht="78.75">
      <c r="A218" s="603"/>
      <c r="B218" s="603"/>
      <c r="C218" s="603"/>
      <c r="D218" s="603"/>
      <c r="E218" s="603"/>
      <c r="F218" s="603"/>
      <c r="G218" s="603"/>
      <c r="H218" s="603"/>
      <c r="I218" s="603"/>
      <c r="J218" s="604"/>
      <c r="K218" s="603"/>
      <c r="L218" s="580"/>
      <c r="M218" s="580"/>
      <c r="N218" s="580"/>
      <c r="O218" s="580"/>
      <c r="P218" s="580"/>
      <c r="Q218" s="580"/>
      <c r="R218" s="580"/>
      <c r="S218" s="125" t="s">
        <v>10464</v>
      </c>
      <c r="T218" s="125" t="s">
        <v>10672</v>
      </c>
      <c r="U218" s="125" t="s">
        <v>26204</v>
      </c>
    </row>
    <row r="219" spans="1:21" ht="63">
      <c r="A219" s="125">
        <v>107</v>
      </c>
      <c r="B219" s="125" t="s">
        <v>9892</v>
      </c>
      <c r="C219" s="125" t="s">
        <v>25962</v>
      </c>
      <c r="D219" s="125" t="s">
        <v>540</v>
      </c>
      <c r="E219" s="125" t="s">
        <v>10175</v>
      </c>
      <c r="F219" s="125">
        <v>2</v>
      </c>
      <c r="G219" s="125">
        <v>1</v>
      </c>
      <c r="H219" s="125">
        <v>0.75</v>
      </c>
      <c r="I219" s="125" t="s">
        <v>10220</v>
      </c>
      <c r="J219" s="10">
        <v>1056700017527</v>
      </c>
      <c r="K219" s="125" t="s">
        <v>10210</v>
      </c>
      <c r="L219" s="125"/>
      <c r="M219" s="125"/>
      <c r="N219" s="125"/>
      <c r="O219" s="125"/>
      <c r="P219" s="125"/>
      <c r="Q219" s="125"/>
      <c r="R219" s="125"/>
      <c r="S219" s="125" t="s">
        <v>10464</v>
      </c>
      <c r="T219" s="125" t="s">
        <v>10673</v>
      </c>
      <c r="U219" s="125" t="s">
        <v>26205</v>
      </c>
    </row>
    <row r="220" spans="1:21" ht="63">
      <c r="A220" s="603">
        <v>108</v>
      </c>
      <c r="B220" s="603" t="s">
        <v>9893</v>
      </c>
      <c r="C220" s="603" t="s">
        <v>9894</v>
      </c>
      <c r="D220" s="603" t="s">
        <v>540</v>
      </c>
      <c r="E220" s="603" t="s">
        <v>10175</v>
      </c>
      <c r="F220" s="603">
        <v>2</v>
      </c>
      <c r="G220" s="603">
        <v>1</v>
      </c>
      <c r="H220" s="603">
        <v>0.75</v>
      </c>
      <c r="I220" s="603" t="s">
        <v>10220</v>
      </c>
      <c r="J220" s="604">
        <v>1056700017527</v>
      </c>
      <c r="K220" s="603" t="s">
        <v>10210</v>
      </c>
      <c r="L220" s="578"/>
      <c r="M220" s="578"/>
      <c r="N220" s="578"/>
      <c r="O220" s="578"/>
      <c r="P220" s="578"/>
      <c r="Q220" s="578"/>
      <c r="R220" s="578"/>
      <c r="S220" s="125" t="s">
        <v>10464</v>
      </c>
      <c r="T220" s="125" t="s">
        <v>10674</v>
      </c>
      <c r="U220" s="125" t="s">
        <v>26334</v>
      </c>
    </row>
    <row r="221" spans="1:21" ht="63">
      <c r="A221" s="603"/>
      <c r="B221" s="603"/>
      <c r="C221" s="603"/>
      <c r="D221" s="603"/>
      <c r="E221" s="603"/>
      <c r="F221" s="603"/>
      <c r="G221" s="603"/>
      <c r="H221" s="603"/>
      <c r="I221" s="603"/>
      <c r="J221" s="604"/>
      <c r="K221" s="603"/>
      <c r="L221" s="579"/>
      <c r="M221" s="579"/>
      <c r="N221" s="579"/>
      <c r="O221" s="579"/>
      <c r="P221" s="579"/>
      <c r="Q221" s="579"/>
      <c r="R221" s="579"/>
      <c r="S221" s="125" t="s">
        <v>10464</v>
      </c>
      <c r="T221" s="125" t="s">
        <v>10675</v>
      </c>
      <c r="U221" s="125" t="s">
        <v>26335</v>
      </c>
    </row>
    <row r="222" spans="1:21" ht="63">
      <c r="A222" s="603"/>
      <c r="B222" s="603"/>
      <c r="C222" s="603"/>
      <c r="D222" s="603"/>
      <c r="E222" s="603"/>
      <c r="F222" s="603"/>
      <c r="G222" s="603"/>
      <c r="H222" s="603"/>
      <c r="I222" s="603"/>
      <c r="J222" s="604"/>
      <c r="K222" s="603"/>
      <c r="L222" s="580"/>
      <c r="M222" s="580"/>
      <c r="N222" s="580"/>
      <c r="O222" s="580"/>
      <c r="P222" s="580"/>
      <c r="Q222" s="580"/>
      <c r="R222" s="580"/>
      <c r="S222" s="125" t="s">
        <v>10464</v>
      </c>
      <c r="T222" s="125" t="s">
        <v>10676</v>
      </c>
      <c r="U222" s="125" t="s">
        <v>26336</v>
      </c>
    </row>
    <row r="223" spans="1:21" ht="63">
      <c r="A223" s="125">
        <v>109</v>
      </c>
      <c r="B223" s="125" t="s">
        <v>9895</v>
      </c>
      <c r="C223" s="125" t="s">
        <v>9896</v>
      </c>
      <c r="D223" s="125" t="s">
        <v>24</v>
      </c>
      <c r="E223" s="125" t="s">
        <v>10178</v>
      </c>
      <c r="F223" s="125">
        <v>4</v>
      </c>
      <c r="G223" s="125">
        <v>2</v>
      </c>
      <c r="H223" s="125">
        <v>0.75</v>
      </c>
      <c r="I223" s="125" t="s">
        <v>10298</v>
      </c>
      <c r="J223" s="10">
        <v>1026700926801</v>
      </c>
      <c r="K223" s="125" t="s">
        <v>10299</v>
      </c>
      <c r="L223" s="125"/>
      <c r="M223" s="125"/>
      <c r="N223" s="125"/>
      <c r="O223" s="125"/>
      <c r="P223" s="125"/>
      <c r="Q223" s="125"/>
      <c r="R223" s="125"/>
      <c r="S223" s="125" t="s">
        <v>7864</v>
      </c>
      <c r="T223" s="125" t="s">
        <v>10299</v>
      </c>
      <c r="U223" s="125" t="s">
        <v>26337</v>
      </c>
    </row>
    <row r="224" spans="1:21" ht="63">
      <c r="A224" s="603">
        <v>110</v>
      </c>
      <c r="B224" s="603" t="s">
        <v>9897</v>
      </c>
      <c r="C224" s="603" t="s">
        <v>25963</v>
      </c>
      <c r="D224" s="603" t="s">
        <v>24</v>
      </c>
      <c r="E224" s="603" t="s">
        <v>10178</v>
      </c>
      <c r="F224" s="603">
        <v>10</v>
      </c>
      <c r="G224" s="603">
        <v>5</v>
      </c>
      <c r="H224" s="603">
        <v>0.75</v>
      </c>
      <c r="I224" s="603" t="s">
        <v>10217</v>
      </c>
      <c r="J224" s="604">
        <v>1026700929034</v>
      </c>
      <c r="K224" s="603" t="s">
        <v>10250</v>
      </c>
      <c r="L224" s="578"/>
      <c r="M224" s="578"/>
      <c r="N224" s="578"/>
      <c r="O224" s="578"/>
      <c r="P224" s="578"/>
      <c r="Q224" s="578"/>
      <c r="R224" s="578"/>
      <c r="S224" s="125" t="s">
        <v>30</v>
      </c>
      <c r="T224" s="125" t="s">
        <v>10677</v>
      </c>
      <c r="U224" s="125" t="s">
        <v>26338</v>
      </c>
    </row>
    <row r="225" spans="1:21" ht="63">
      <c r="A225" s="603"/>
      <c r="B225" s="603"/>
      <c r="C225" s="603"/>
      <c r="D225" s="603"/>
      <c r="E225" s="603"/>
      <c r="F225" s="603"/>
      <c r="G225" s="603"/>
      <c r="H225" s="603"/>
      <c r="I225" s="603"/>
      <c r="J225" s="604"/>
      <c r="K225" s="603"/>
      <c r="L225" s="579"/>
      <c r="M225" s="579"/>
      <c r="N225" s="579"/>
      <c r="O225" s="579"/>
      <c r="P225" s="579"/>
      <c r="Q225" s="579"/>
      <c r="R225" s="579"/>
      <c r="S225" s="125" t="s">
        <v>30</v>
      </c>
      <c r="T225" s="125" t="s">
        <v>10678</v>
      </c>
      <c r="U225" s="125" t="s">
        <v>26339</v>
      </c>
    </row>
    <row r="226" spans="1:21" ht="63">
      <c r="A226" s="603"/>
      <c r="B226" s="603"/>
      <c r="C226" s="603"/>
      <c r="D226" s="603"/>
      <c r="E226" s="603"/>
      <c r="F226" s="603"/>
      <c r="G226" s="603"/>
      <c r="H226" s="603"/>
      <c r="I226" s="603"/>
      <c r="J226" s="604"/>
      <c r="K226" s="603"/>
      <c r="L226" s="579"/>
      <c r="M226" s="579"/>
      <c r="N226" s="579"/>
      <c r="O226" s="579"/>
      <c r="P226" s="579"/>
      <c r="Q226" s="579"/>
      <c r="R226" s="579"/>
      <c r="S226" s="125" t="s">
        <v>30</v>
      </c>
      <c r="T226" s="125" t="s">
        <v>10299</v>
      </c>
      <c r="U226" s="125" t="s">
        <v>26337</v>
      </c>
    </row>
    <row r="227" spans="1:21" ht="63">
      <c r="A227" s="603"/>
      <c r="B227" s="603"/>
      <c r="C227" s="603"/>
      <c r="D227" s="603"/>
      <c r="E227" s="603"/>
      <c r="F227" s="603"/>
      <c r="G227" s="603"/>
      <c r="H227" s="603"/>
      <c r="I227" s="603"/>
      <c r="J227" s="604"/>
      <c r="K227" s="603"/>
      <c r="L227" s="579"/>
      <c r="M227" s="579"/>
      <c r="N227" s="579"/>
      <c r="O227" s="579"/>
      <c r="P227" s="579"/>
      <c r="Q227" s="579"/>
      <c r="R227" s="579"/>
      <c r="S227" s="125" t="s">
        <v>30</v>
      </c>
      <c r="T227" s="125" t="s">
        <v>10679</v>
      </c>
      <c r="U227" s="125" t="s">
        <v>26206</v>
      </c>
    </row>
    <row r="228" spans="1:21" ht="63">
      <c r="A228" s="603"/>
      <c r="B228" s="603"/>
      <c r="C228" s="603"/>
      <c r="D228" s="603"/>
      <c r="E228" s="603"/>
      <c r="F228" s="603"/>
      <c r="G228" s="603"/>
      <c r="H228" s="603"/>
      <c r="I228" s="603"/>
      <c r="J228" s="604"/>
      <c r="K228" s="603"/>
      <c r="L228" s="579"/>
      <c r="M228" s="579"/>
      <c r="N228" s="579"/>
      <c r="O228" s="579"/>
      <c r="P228" s="579"/>
      <c r="Q228" s="579"/>
      <c r="R228" s="579"/>
      <c r="S228" s="125" t="s">
        <v>30</v>
      </c>
      <c r="T228" s="125" t="s">
        <v>10680</v>
      </c>
      <c r="U228" s="125" t="s">
        <v>26340</v>
      </c>
    </row>
    <row r="229" spans="1:21" ht="63">
      <c r="A229" s="603"/>
      <c r="B229" s="603"/>
      <c r="C229" s="603"/>
      <c r="D229" s="603"/>
      <c r="E229" s="603"/>
      <c r="F229" s="603"/>
      <c r="G229" s="603"/>
      <c r="H229" s="603"/>
      <c r="I229" s="603"/>
      <c r="J229" s="604"/>
      <c r="K229" s="603"/>
      <c r="L229" s="579"/>
      <c r="M229" s="579"/>
      <c r="N229" s="579"/>
      <c r="O229" s="579"/>
      <c r="P229" s="579"/>
      <c r="Q229" s="579"/>
      <c r="R229" s="579"/>
      <c r="S229" s="125" t="s">
        <v>30</v>
      </c>
      <c r="T229" s="125" t="s">
        <v>10681</v>
      </c>
      <c r="U229" s="125" t="s">
        <v>26341</v>
      </c>
    </row>
    <row r="230" spans="1:21" ht="63">
      <c r="A230" s="603"/>
      <c r="B230" s="603"/>
      <c r="C230" s="603"/>
      <c r="D230" s="603"/>
      <c r="E230" s="603"/>
      <c r="F230" s="603"/>
      <c r="G230" s="603"/>
      <c r="H230" s="603"/>
      <c r="I230" s="603"/>
      <c r="J230" s="604"/>
      <c r="K230" s="603"/>
      <c r="L230" s="579"/>
      <c r="M230" s="579"/>
      <c r="N230" s="579"/>
      <c r="O230" s="579"/>
      <c r="P230" s="579"/>
      <c r="Q230" s="579"/>
      <c r="R230" s="579"/>
      <c r="S230" s="125" t="s">
        <v>30</v>
      </c>
      <c r="T230" s="125" t="s">
        <v>10682</v>
      </c>
      <c r="U230" s="125" t="s">
        <v>26342</v>
      </c>
    </row>
    <row r="231" spans="1:21" ht="63">
      <c r="A231" s="603"/>
      <c r="B231" s="603"/>
      <c r="C231" s="603"/>
      <c r="D231" s="603"/>
      <c r="E231" s="603"/>
      <c r="F231" s="603"/>
      <c r="G231" s="603"/>
      <c r="H231" s="603"/>
      <c r="I231" s="603"/>
      <c r="J231" s="604"/>
      <c r="K231" s="603"/>
      <c r="L231" s="579"/>
      <c r="M231" s="579"/>
      <c r="N231" s="579"/>
      <c r="O231" s="579"/>
      <c r="P231" s="579"/>
      <c r="Q231" s="579"/>
      <c r="R231" s="579"/>
      <c r="S231" s="125" t="s">
        <v>30</v>
      </c>
      <c r="T231" s="125" t="s">
        <v>10683</v>
      </c>
      <c r="U231" s="125" t="s">
        <v>26343</v>
      </c>
    </row>
    <row r="232" spans="1:21" ht="63">
      <c r="A232" s="603"/>
      <c r="B232" s="603"/>
      <c r="C232" s="603"/>
      <c r="D232" s="603"/>
      <c r="E232" s="603"/>
      <c r="F232" s="603"/>
      <c r="G232" s="603"/>
      <c r="H232" s="603"/>
      <c r="I232" s="603"/>
      <c r="J232" s="604"/>
      <c r="K232" s="603"/>
      <c r="L232" s="579"/>
      <c r="M232" s="579"/>
      <c r="N232" s="579"/>
      <c r="O232" s="579"/>
      <c r="P232" s="579"/>
      <c r="Q232" s="579"/>
      <c r="R232" s="579"/>
      <c r="S232" s="125" t="s">
        <v>30</v>
      </c>
      <c r="T232" s="125" t="s">
        <v>10684</v>
      </c>
      <c r="U232" s="125" t="s">
        <v>26344</v>
      </c>
    </row>
    <row r="233" spans="1:21" ht="63">
      <c r="A233" s="603"/>
      <c r="B233" s="603"/>
      <c r="C233" s="603"/>
      <c r="D233" s="603"/>
      <c r="E233" s="603"/>
      <c r="F233" s="603"/>
      <c r="G233" s="603"/>
      <c r="H233" s="603"/>
      <c r="I233" s="603"/>
      <c r="J233" s="604"/>
      <c r="K233" s="603"/>
      <c r="L233" s="580"/>
      <c r="M233" s="580"/>
      <c r="N233" s="580"/>
      <c r="O233" s="580"/>
      <c r="P233" s="580"/>
      <c r="Q233" s="580"/>
      <c r="R233" s="580"/>
      <c r="S233" s="125" t="s">
        <v>30</v>
      </c>
      <c r="T233" s="125" t="s">
        <v>10685</v>
      </c>
      <c r="U233" s="125" t="s">
        <v>26345</v>
      </c>
    </row>
    <row r="234" spans="1:21" ht="78.75">
      <c r="A234" s="125">
        <v>111</v>
      </c>
      <c r="B234" s="125" t="s">
        <v>9898</v>
      </c>
      <c r="C234" s="125" t="s">
        <v>9899</v>
      </c>
      <c r="D234" s="125" t="s">
        <v>540</v>
      </c>
      <c r="E234" s="125" t="s">
        <v>10185</v>
      </c>
      <c r="F234" s="125">
        <v>8</v>
      </c>
      <c r="G234" s="125">
        <v>4</v>
      </c>
      <c r="H234" s="125">
        <v>0.75</v>
      </c>
      <c r="I234" s="125" t="s">
        <v>10300</v>
      </c>
      <c r="J234" s="126">
        <v>1136733017354</v>
      </c>
      <c r="K234" s="125" t="s">
        <v>10301</v>
      </c>
      <c r="L234" s="125"/>
      <c r="M234" s="125"/>
      <c r="N234" s="125"/>
      <c r="O234" s="125"/>
      <c r="P234" s="125"/>
      <c r="Q234" s="125"/>
      <c r="R234" s="125"/>
      <c r="S234" s="125" t="s">
        <v>10627</v>
      </c>
      <c r="T234" s="125" t="s">
        <v>10301</v>
      </c>
      <c r="U234" s="125" t="s">
        <v>26346</v>
      </c>
    </row>
    <row r="235" spans="1:21" ht="63">
      <c r="A235" s="603">
        <v>112</v>
      </c>
      <c r="B235" s="603" t="s">
        <v>9900</v>
      </c>
      <c r="C235" s="603" t="s">
        <v>9901</v>
      </c>
      <c r="D235" s="603" t="s">
        <v>540</v>
      </c>
      <c r="E235" s="603" t="s">
        <v>10185</v>
      </c>
      <c r="F235" s="603">
        <v>4</v>
      </c>
      <c r="G235" s="603">
        <v>2</v>
      </c>
      <c r="H235" s="603">
        <v>0.75</v>
      </c>
      <c r="I235" s="603" t="s">
        <v>10220</v>
      </c>
      <c r="J235" s="604">
        <v>1056700017527</v>
      </c>
      <c r="K235" s="603" t="s">
        <v>10210</v>
      </c>
      <c r="L235" s="578"/>
      <c r="M235" s="578"/>
      <c r="N235" s="578"/>
      <c r="O235" s="578"/>
      <c r="P235" s="578"/>
      <c r="Q235" s="578"/>
      <c r="R235" s="578"/>
      <c r="S235" s="125" t="s">
        <v>30</v>
      </c>
      <c r="T235" s="125" t="s">
        <v>10686</v>
      </c>
      <c r="U235" s="125" t="s">
        <v>26347</v>
      </c>
    </row>
    <row r="236" spans="1:21" ht="63">
      <c r="A236" s="603"/>
      <c r="B236" s="603"/>
      <c r="C236" s="603"/>
      <c r="D236" s="603"/>
      <c r="E236" s="603"/>
      <c r="F236" s="603"/>
      <c r="G236" s="603"/>
      <c r="H236" s="603"/>
      <c r="I236" s="603"/>
      <c r="J236" s="604"/>
      <c r="K236" s="603"/>
      <c r="L236" s="579"/>
      <c r="M236" s="579"/>
      <c r="N236" s="579"/>
      <c r="O236" s="579"/>
      <c r="P236" s="579"/>
      <c r="Q236" s="579"/>
      <c r="R236" s="579"/>
      <c r="S236" s="125" t="s">
        <v>30</v>
      </c>
      <c r="T236" s="125" t="s">
        <v>10687</v>
      </c>
      <c r="U236" s="125" t="s">
        <v>26348</v>
      </c>
    </row>
    <row r="237" spans="1:21" ht="63">
      <c r="A237" s="603"/>
      <c r="B237" s="603"/>
      <c r="C237" s="603"/>
      <c r="D237" s="603"/>
      <c r="E237" s="603"/>
      <c r="F237" s="603"/>
      <c r="G237" s="603"/>
      <c r="H237" s="603"/>
      <c r="I237" s="603"/>
      <c r="J237" s="604"/>
      <c r="K237" s="603"/>
      <c r="L237" s="580"/>
      <c r="M237" s="580"/>
      <c r="N237" s="580"/>
      <c r="O237" s="580"/>
      <c r="P237" s="580"/>
      <c r="Q237" s="580"/>
      <c r="R237" s="580"/>
      <c r="S237" s="125" t="s">
        <v>30</v>
      </c>
      <c r="T237" s="125" t="s">
        <v>10688</v>
      </c>
      <c r="U237" s="125" t="s">
        <v>26349</v>
      </c>
    </row>
    <row r="238" spans="1:21" ht="78.75">
      <c r="A238" s="125">
        <v>113</v>
      </c>
      <c r="B238" s="125" t="s">
        <v>9902</v>
      </c>
      <c r="C238" s="125" t="s">
        <v>25964</v>
      </c>
      <c r="D238" s="125" t="s">
        <v>540</v>
      </c>
      <c r="E238" s="125" t="s">
        <v>10187</v>
      </c>
      <c r="F238" s="125">
        <v>2</v>
      </c>
      <c r="G238" s="125">
        <v>1</v>
      </c>
      <c r="H238" s="125">
        <v>0.75</v>
      </c>
      <c r="I238" s="125" t="s">
        <v>10231</v>
      </c>
      <c r="J238" s="10">
        <v>108672500025</v>
      </c>
      <c r="K238" s="125" t="s">
        <v>10232</v>
      </c>
      <c r="L238" s="125"/>
      <c r="M238" s="125"/>
      <c r="N238" s="125"/>
      <c r="O238" s="125"/>
      <c r="P238" s="125"/>
      <c r="Q238" s="125"/>
      <c r="R238" s="125"/>
      <c r="S238" s="125" t="s">
        <v>30</v>
      </c>
      <c r="T238" s="125" t="s">
        <v>10689</v>
      </c>
      <c r="U238" s="125" t="s">
        <v>26207</v>
      </c>
    </row>
    <row r="239" spans="1:21" ht="78.75">
      <c r="A239" s="125">
        <v>114</v>
      </c>
      <c r="B239" s="125" t="s">
        <v>9903</v>
      </c>
      <c r="C239" s="125" t="s">
        <v>25965</v>
      </c>
      <c r="D239" s="125" t="s">
        <v>540</v>
      </c>
      <c r="E239" s="125" t="s">
        <v>10187</v>
      </c>
      <c r="F239" s="125">
        <v>4</v>
      </c>
      <c r="G239" s="125">
        <v>2</v>
      </c>
      <c r="H239" s="125">
        <v>0.75</v>
      </c>
      <c r="I239" s="125" t="s">
        <v>10302</v>
      </c>
      <c r="J239" s="10">
        <v>1146733004890</v>
      </c>
      <c r="K239" s="125" t="s">
        <v>10303</v>
      </c>
      <c r="L239" s="125"/>
      <c r="M239" s="125"/>
      <c r="N239" s="125"/>
      <c r="O239" s="125"/>
      <c r="P239" s="125"/>
      <c r="Q239" s="125"/>
      <c r="R239" s="125"/>
      <c r="S239" s="125" t="s">
        <v>10690</v>
      </c>
      <c r="T239" s="125" t="s">
        <v>10303</v>
      </c>
      <c r="U239" s="125" t="s">
        <v>26208</v>
      </c>
    </row>
    <row r="240" spans="1:21" ht="63">
      <c r="A240" s="603">
        <v>115</v>
      </c>
      <c r="B240" s="603" t="s">
        <v>9904</v>
      </c>
      <c r="C240" s="664" t="s">
        <v>25966</v>
      </c>
      <c r="D240" s="603" t="s">
        <v>540</v>
      </c>
      <c r="E240" s="603" t="s">
        <v>10187</v>
      </c>
      <c r="F240" s="603">
        <v>9</v>
      </c>
      <c r="G240" s="603">
        <v>3</v>
      </c>
      <c r="H240" s="603">
        <v>1</v>
      </c>
      <c r="I240" s="603" t="s">
        <v>10259</v>
      </c>
      <c r="J240" s="604">
        <v>1056700022411</v>
      </c>
      <c r="K240" s="603" t="s">
        <v>10258</v>
      </c>
      <c r="L240" s="578"/>
      <c r="M240" s="578"/>
      <c r="N240" s="578"/>
      <c r="O240" s="578"/>
      <c r="P240" s="578"/>
      <c r="Q240" s="578"/>
      <c r="R240" s="578"/>
      <c r="S240" s="125" t="s">
        <v>30</v>
      </c>
      <c r="T240" s="125" t="s">
        <v>10691</v>
      </c>
      <c r="U240" s="125" t="s">
        <v>26209</v>
      </c>
    </row>
    <row r="241" spans="1:21" ht="63">
      <c r="A241" s="603"/>
      <c r="B241" s="603"/>
      <c r="C241" s="664"/>
      <c r="D241" s="603"/>
      <c r="E241" s="603"/>
      <c r="F241" s="603"/>
      <c r="G241" s="603"/>
      <c r="H241" s="603"/>
      <c r="I241" s="603"/>
      <c r="J241" s="604"/>
      <c r="K241" s="603"/>
      <c r="L241" s="580"/>
      <c r="M241" s="580"/>
      <c r="N241" s="580"/>
      <c r="O241" s="580"/>
      <c r="P241" s="580"/>
      <c r="Q241" s="580"/>
      <c r="R241" s="580"/>
      <c r="S241" s="125" t="s">
        <v>30</v>
      </c>
      <c r="T241" s="125" t="s">
        <v>10692</v>
      </c>
      <c r="U241" s="125" t="s">
        <v>26350</v>
      </c>
    </row>
    <row r="242" spans="1:21" ht="63">
      <c r="A242" s="125">
        <v>116</v>
      </c>
      <c r="B242" s="125" t="s">
        <v>9905</v>
      </c>
      <c r="C242" s="129" t="s">
        <v>9906</v>
      </c>
      <c r="D242" s="125" t="s">
        <v>540</v>
      </c>
      <c r="E242" s="125" t="s">
        <v>10187</v>
      </c>
      <c r="F242" s="125">
        <v>3</v>
      </c>
      <c r="G242" s="125">
        <v>1</v>
      </c>
      <c r="H242" s="125">
        <v>1</v>
      </c>
      <c r="I242" s="125" t="s">
        <v>10259</v>
      </c>
      <c r="J242" s="10">
        <v>1056700022411</v>
      </c>
      <c r="K242" s="125" t="s">
        <v>10258</v>
      </c>
      <c r="L242" s="125"/>
      <c r="M242" s="125"/>
      <c r="N242" s="125"/>
      <c r="O242" s="125"/>
      <c r="P242" s="125"/>
      <c r="Q242" s="125"/>
      <c r="R242" s="125"/>
      <c r="S242" s="125" t="s">
        <v>30</v>
      </c>
      <c r="T242" s="125" t="s">
        <v>10693</v>
      </c>
      <c r="U242" s="125" t="s">
        <v>26351</v>
      </c>
    </row>
    <row r="243" spans="1:21" ht="63">
      <c r="A243" s="603">
        <v>117</v>
      </c>
      <c r="B243" s="603" t="s">
        <v>9907</v>
      </c>
      <c r="C243" s="603" t="s">
        <v>9908</v>
      </c>
      <c r="D243" s="603" t="s">
        <v>540</v>
      </c>
      <c r="E243" s="603" t="s">
        <v>10187</v>
      </c>
      <c r="F243" s="603">
        <v>6</v>
      </c>
      <c r="G243" s="603">
        <v>3</v>
      </c>
      <c r="H243" s="603">
        <v>0.75</v>
      </c>
      <c r="I243" s="603" t="s">
        <v>10259</v>
      </c>
      <c r="J243" s="604">
        <v>1056700022411</v>
      </c>
      <c r="K243" s="603" t="s">
        <v>10258</v>
      </c>
      <c r="L243" s="578"/>
      <c r="M243" s="578"/>
      <c r="N243" s="578"/>
      <c r="O243" s="578"/>
      <c r="P243" s="578"/>
      <c r="Q243" s="578"/>
      <c r="R243" s="578"/>
      <c r="S243" s="125" t="s">
        <v>30</v>
      </c>
      <c r="T243" s="125" t="s">
        <v>10694</v>
      </c>
      <c r="U243" s="125" t="s">
        <v>26352</v>
      </c>
    </row>
    <row r="244" spans="1:21" ht="63">
      <c r="A244" s="603"/>
      <c r="B244" s="603"/>
      <c r="C244" s="603"/>
      <c r="D244" s="603"/>
      <c r="E244" s="603"/>
      <c r="F244" s="603"/>
      <c r="G244" s="603"/>
      <c r="H244" s="603"/>
      <c r="I244" s="603"/>
      <c r="J244" s="604"/>
      <c r="K244" s="603"/>
      <c r="L244" s="580"/>
      <c r="M244" s="580"/>
      <c r="N244" s="580"/>
      <c r="O244" s="580"/>
      <c r="P244" s="580"/>
      <c r="Q244" s="580"/>
      <c r="R244" s="580"/>
      <c r="S244" s="125" t="s">
        <v>30</v>
      </c>
      <c r="T244" s="125" t="s">
        <v>10695</v>
      </c>
      <c r="U244" s="125" t="s">
        <v>26353</v>
      </c>
    </row>
    <row r="245" spans="1:21" ht="63">
      <c r="A245" s="603">
        <v>118</v>
      </c>
      <c r="B245" s="603" t="s">
        <v>9909</v>
      </c>
      <c r="C245" s="603" t="s">
        <v>25967</v>
      </c>
      <c r="D245" s="603" t="s">
        <v>540</v>
      </c>
      <c r="E245" s="603" t="s">
        <v>10188</v>
      </c>
      <c r="F245" s="603">
        <v>4</v>
      </c>
      <c r="G245" s="603">
        <v>2</v>
      </c>
      <c r="H245" s="603">
        <v>0.75</v>
      </c>
      <c r="I245" s="603" t="s">
        <v>10259</v>
      </c>
      <c r="J245" s="604">
        <v>1056700022411</v>
      </c>
      <c r="K245" s="603" t="s">
        <v>10258</v>
      </c>
      <c r="L245" s="578"/>
      <c r="M245" s="578"/>
      <c r="N245" s="578"/>
      <c r="O245" s="578"/>
      <c r="P245" s="578"/>
      <c r="Q245" s="578"/>
      <c r="R245" s="578"/>
      <c r="S245" s="125" t="s">
        <v>30</v>
      </c>
      <c r="T245" s="125" t="s">
        <v>10696</v>
      </c>
      <c r="U245" s="125" t="s">
        <v>26354</v>
      </c>
    </row>
    <row r="246" spans="1:21" ht="63">
      <c r="A246" s="603"/>
      <c r="B246" s="603"/>
      <c r="C246" s="603"/>
      <c r="D246" s="603"/>
      <c r="E246" s="603"/>
      <c r="F246" s="603"/>
      <c r="G246" s="603"/>
      <c r="H246" s="603"/>
      <c r="I246" s="603"/>
      <c r="J246" s="604"/>
      <c r="K246" s="603"/>
      <c r="L246" s="579"/>
      <c r="M246" s="579"/>
      <c r="N246" s="579"/>
      <c r="O246" s="579"/>
      <c r="P246" s="579"/>
      <c r="Q246" s="579"/>
      <c r="R246" s="579"/>
      <c r="S246" s="125" t="s">
        <v>30</v>
      </c>
      <c r="T246" s="125" t="s">
        <v>10697</v>
      </c>
      <c r="U246" s="125" t="s">
        <v>26210</v>
      </c>
    </row>
    <row r="247" spans="1:21" ht="63">
      <c r="A247" s="603"/>
      <c r="B247" s="603"/>
      <c r="C247" s="603"/>
      <c r="D247" s="603"/>
      <c r="E247" s="603"/>
      <c r="F247" s="603"/>
      <c r="G247" s="603"/>
      <c r="H247" s="603"/>
      <c r="I247" s="603"/>
      <c r="J247" s="604"/>
      <c r="K247" s="603"/>
      <c r="L247" s="579"/>
      <c r="M247" s="579"/>
      <c r="N247" s="579"/>
      <c r="O247" s="579"/>
      <c r="P247" s="579"/>
      <c r="Q247" s="579"/>
      <c r="R247" s="579"/>
      <c r="S247" s="125" t="s">
        <v>30</v>
      </c>
      <c r="T247" s="125" t="s">
        <v>10698</v>
      </c>
      <c r="U247" s="125" t="s">
        <v>26212</v>
      </c>
    </row>
    <row r="248" spans="1:21" ht="78.75">
      <c r="A248" s="603"/>
      <c r="B248" s="603"/>
      <c r="C248" s="603"/>
      <c r="D248" s="603"/>
      <c r="E248" s="603"/>
      <c r="F248" s="603"/>
      <c r="G248" s="603"/>
      <c r="H248" s="603"/>
      <c r="I248" s="603"/>
      <c r="J248" s="604"/>
      <c r="K248" s="603"/>
      <c r="L248" s="579"/>
      <c r="M248" s="579"/>
      <c r="N248" s="579"/>
      <c r="O248" s="579"/>
      <c r="P248" s="579"/>
      <c r="Q248" s="579"/>
      <c r="R248" s="579"/>
      <c r="S248" s="125" t="s">
        <v>30</v>
      </c>
      <c r="T248" s="125" t="s">
        <v>10699</v>
      </c>
      <c r="U248" s="125" t="s">
        <v>26211</v>
      </c>
    </row>
    <row r="249" spans="1:21" ht="78.75">
      <c r="A249" s="603"/>
      <c r="B249" s="603"/>
      <c r="C249" s="603"/>
      <c r="D249" s="603"/>
      <c r="E249" s="603"/>
      <c r="F249" s="603"/>
      <c r="G249" s="603"/>
      <c r="H249" s="603"/>
      <c r="I249" s="603"/>
      <c r="J249" s="604"/>
      <c r="K249" s="603"/>
      <c r="L249" s="580"/>
      <c r="M249" s="580"/>
      <c r="N249" s="580"/>
      <c r="O249" s="580"/>
      <c r="P249" s="580"/>
      <c r="Q249" s="580"/>
      <c r="R249" s="580"/>
      <c r="S249" s="125" t="s">
        <v>30</v>
      </c>
      <c r="T249" s="125" t="s">
        <v>10700</v>
      </c>
      <c r="U249" s="125" t="s">
        <v>26213</v>
      </c>
    </row>
    <row r="250" spans="1:21" ht="110.25">
      <c r="A250" s="125">
        <v>119</v>
      </c>
      <c r="B250" s="125" t="s">
        <v>9910</v>
      </c>
      <c r="C250" s="125" t="s">
        <v>25968</v>
      </c>
      <c r="D250" s="125" t="s">
        <v>540</v>
      </c>
      <c r="E250" s="125" t="s">
        <v>10187</v>
      </c>
      <c r="F250" s="125">
        <v>4</v>
      </c>
      <c r="G250" s="125">
        <v>2</v>
      </c>
      <c r="H250" s="125">
        <v>0.75</v>
      </c>
      <c r="I250" s="125" t="s">
        <v>10304</v>
      </c>
      <c r="J250" s="47">
        <v>1026700927120</v>
      </c>
      <c r="K250" s="125" t="s">
        <v>10305</v>
      </c>
      <c r="L250" s="125"/>
      <c r="M250" s="125"/>
      <c r="N250" s="125"/>
      <c r="O250" s="125"/>
      <c r="P250" s="125"/>
      <c r="Q250" s="125"/>
      <c r="R250" s="125"/>
      <c r="S250" s="125" t="s">
        <v>10701</v>
      </c>
      <c r="T250" s="125" t="s">
        <v>10305</v>
      </c>
      <c r="U250" s="125" t="s">
        <v>26214</v>
      </c>
    </row>
    <row r="251" spans="1:21" ht="63">
      <c r="A251" s="603">
        <v>120</v>
      </c>
      <c r="B251" s="603" t="s">
        <v>9911</v>
      </c>
      <c r="C251" s="603" t="s">
        <v>25969</v>
      </c>
      <c r="D251" s="603" t="s">
        <v>540</v>
      </c>
      <c r="E251" s="603" t="s">
        <v>10187</v>
      </c>
      <c r="F251" s="603">
        <v>4</v>
      </c>
      <c r="G251" s="603">
        <v>2</v>
      </c>
      <c r="H251" s="603">
        <v>0.75</v>
      </c>
      <c r="I251" s="603" t="s">
        <v>10220</v>
      </c>
      <c r="J251" s="604">
        <v>1056700017527</v>
      </c>
      <c r="K251" s="603" t="s">
        <v>10210</v>
      </c>
      <c r="L251" s="578"/>
      <c r="M251" s="578"/>
      <c r="N251" s="578"/>
      <c r="O251" s="578"/>
      <c r="P251" s="578"/>
      <c r="Q251" s="578"/>
      <c r="R251" s="578"/>
      <c r="S251" s="125" t="s">
        <v>30</v>
      </c>
      <c r="T251" s="125" t="s">
        <v>10702</v>
      </c>
      <c r="U251" s="125" t="s">
        <v>26215</v>
      </c>
    </row>
    <row r="252" spans="1:21" ht="78.75">
      <c r="A252" s="603"/>
      <c r="B252" s="603"/>
      <c r="C252" s="603"/>
      <c r="D252" s="603"/>
      <c r="E252" s="603"/>
      <c r="F252" s="603"/>
      <c r="G252" s="603"/>
      <c r="H252" s="603"/>
      <c r="I252" s="603"/>
      <c r="J252" s="604"/>
      <c r="K252" s="603"/>
      <c r="L252" s="580"/>
      <c r="M252" s="580"/>
      <c r="N252" s="580"/>
      <c r="O252" s="580"/>
      <c r="P252" s="580"/>
      <c r="Q252" s="580"/>
      <c r="R252" s="580"/>
      <c r="S252" s="125" t="s">
        <v>30</v>
      </c>
      <c r="T252" s="125" t="s">
        <v>10703</v>
      </c>
      <c r="U252" s="125" t="s">
        <v>26216</v>
      </c>
    </row>
    <row r="253" spans="1:21" ht="78.75">
      <c r="A253" s="603">
        <v>121</v>
      </c>
      <c r="B253" s="603" t="s">
        <v>9912</v>
      </c>
      <c r="C253" s="603" t="s">
        <v>25970</v>
      </c>
      <c r="D253" s="603" t="s">
        <v>540</v>
      </c>
      <c r="E253" s="603" t="s">
        <v>10187</v>
      </c>
      <c r="F253" s="603">
        <v>2</v>
      </c>
      <c r="G253" s="603">
        <v>1</v>
      </c>
      <c r="H253" s="603">
        <v>0.75</v>
      </c>
      <c r="I253" s="603" t="s">
        <v>10235</v>
      </c>
      <c r="J253" s="604">
        <v>1056700017538</v>
      </c>
      <c r="K253" s="603" t="s">
        <v>10210</v>
      </c>
      <c r="L253" s="578"/>
      <c r="M253" s="578"/>
      <c r="N253" s="578"/>
      <c r="O253" s="578"/>
      <c r="P253" s="578"/>
      <c r="Q253" s="578"/>
      <c r="R253" s="578"/>
      <c r="S253" s="125" t="s">
        <v>30</v>
      </c>
      <c r="T253" s="125" t="s">
        <v>10704</v>
      </c>
      <c r="U253" s="125" t="s">
        <v>26217</v>
      </c>
    </row>
    <row r="254" spans="1:21" ht="78.75">
      <c r="A254" s="603"/>
      <c r="B254" s="603"/>
      <c r="C254" s="603"/>
      <c r="D254" s="603"/>
      <c r="E254" s="603"/>
      <c r="F254" s="603"/>
      <c r="G254" s="603"/>
      <c r="H254" s="603"/>
      <c r="I254" s="603"/>
      <c r="J254" s="604"/>
      <c r="K254" s="603"/>
      <c r="L254" s="580"/>
      <c r="M254" s="580"/>
      <c r="N254" s="580"/>
      <c r="O254" s="580"/>
      <c r="P254" s="580"/>
      <c r="Q254" s="580"/>
      <c r="R254" s="580"/>
      <c r="S254" s="125" t="s">
        <v>30</v>
      </c>
      <c r="T254" s="125" t="s">
        <v>10705</v>
      </c>
      <c r="U254" s="125" t="s">
        <v>26218</v>
      </c>
    </row>
    <row r="255" spans="1:21" ht="78.75">
      <c r="A255" s="603">
        <v>122</v>
      </c>
      <c r="B255" s="603" t="s">
        <v>9913</v>
      </c>
      <c r="C255" s="603" t="s">
        <v>25971</v>
      </c>
      <c r="D255" s="603" t="s">
        <v>540</v>
      </c>
      <c r="E255" s="603" t="s">
        <v>10187</v>
      </c>
      <c r="F255" s="603">
        <v>2</v>
      </c>
      <c r="G255" s="603">
        <v>1</v>
      </c>
      <c r="H255" s="603">
        <v>0.75</v>
      </c>
      <c r="I255" s="603" t="s">
        <v>10235</v>
      </c>
      <c r="J255" s="604">
        <v>1056700017538</v>
      </c>
      <c r="K255" s="603" t="s">
        <v>10210</v>
      </c>
      <c r="L255" s="578"/>
      <c r="M255" s="578"/>
      <c r="N255" s="578"/>
      <c r="O255" s="578"/>
      <c r="P255" s="578"/>
      <c r="Q255" s="578"/>
      <c r="R255" s="578"/>
      <c r="S255" s="125" t="s">
        <v>30</v>
      </c>
      <c r="T255" s="125" t="s">
        <v>10706</v>
      </c>
      <c r="U255" s="125" t="s">
        <v>26219</v>
      </c>
    </row>
    <row r="256" spans="1:21" ht="78.75">
      <c r="A256" s="603"/>
      <c r="B256" s="603"/>
      <c r="C256" s="603"/>
      <c r="D256" s="603"/>
      <c r="E256" s="603"/>
      <c r="F256" s="603"/>
      <c r="G256" s="603"/>
      <c r="H256" s="603"/>
      <c r="I256" s="603"/>
      <c r="J256" s="604"/>
      <c r="K256" s="603"/>
      <c r="L256" s="580"/>
      <c r="M256" s="580"/>
      <c r="N256" s="580"/>
      <c r="O256" s="580"/>
      <c r="P256" s="580"/>
      <c r="Q256" s="580"/>
      <c r="R256" s="580"/>
      <c r="S256" s="125" t="s">
        <v>30</v>
      </c>
      <c r="T256" s="125" t="s">
        <v>10707</v>
      </c>
      <c r="U256" s="125" t="s">
        <v>26220</v>
      </c>
    </row>
    <row r="257" spans="1:21" ht="78.75">
      <c r="A257" s="125">
        <v>123</v>
      </c>
      <c r="B257" s="125" t="s">
        <v>9914</v>
      </c>
      <c r="C257" s="125" t="s">
        <v>25972</v>
      </c>
      <c r="D257" s="125" t="s">
        <v>24</v>
      </c>
      <c r="E257" s="125" t="s">
        <v>10187</v>
      </c>
      <c r="F257" s="125">
        <v>4</v>
      </c>
      <c r="G257" s="125">
        <v>2</v>
      </c>
      <c r="H257" s="125">
        <v>0.75</v>
      </c>
      <c r="I257" s="125" t="s">
        <v>10306</v>
      </c>
      <c r="J257" s="10">
        <v>1026700924238</v>
      </c>
      <c r="K257" s="125" t="s">
        <v>10307</v>
      </c>
      <c r="L257" s="125"/>
      <c r="M257" s="125"/>
      <c r="N257" s="125"/>
      <c r="O257" s="125"/>
      <c r="P257" s="125"/>
      <c r="Q257" s="125"/>
      <c r="R257" s="125"/>
      <c r="S257" s="125" t="s">
        <v>7864</v>
      </c>
      <c r="T257" s="125" t="s">
        <v>10307</v>
      </c>
      <c r="U257" s="125" t="s">
        <v>26221</v>
      </c>
    </row>
    <row r="258" spans="1:21" ht="78.75">
      <c r="A258" s="125">
        <v>124</v>
      </c>
      <c r="B258" s="125" t="s">
        <v>9915</v>
      </c>
      <c r="C258" s="125" t="s">
        <v>25973</v>
      </c>
      <c r="D258" s="125" t="s">
        <v>540</v>
      </c>
      <c r="E258" s="125" t="s">
        <v>10187</v>
      </c>
      <c r="F258" s="125">
        <v>14</v>
      </c>
      <c r="G258" s="125" t="s">
        <v>21770</v>
      </c>
      <c r="H258" s="125">
        <v>0.75</v>
      </c>
      <c r="I258" s="125" t="s">
        <v>10308</v>
      </c>
      <c r="J258" s="47">
        <v>1166733073187</v>
      </c>
      <c r="K258" s="125" t="s">
        <v>10309</v>
      </c>
      <c r="L258" s="125"/>
      <c r="M258" s="125"/>
      <c r="N258" s="125"/>
      <c r="O258" s="125"/>
      <c r="P258" s="125"/>
      <c r="Q258" s="125"/>
      <c r="R258" s="125"/>
      <c r="S258" s="125" t="s">
        <v>10708</v>
      </c>
      <c r="T258" s="125" t="s">
        <v>10309</v>
      </c>
      <c r="U258" s="125" t="s">
        <v>26222</v>
      </c>
    </row>
    <row r="259" spans="1:21" ht="78.75">
      <c r="A259" s="125">
        <v>125</v>
      </c>
      <c r="B259" s="125" t="s">
        <v>9916</v>
      </c>
      <c r="C259" s="125" t="s">
        <v>25974</v>
      </c>
      <c r="D259" s="125" t="s">
        <v>24</v>
      </c>
      <c r="E259" s="125" t="s">
        <v>10187</v>
      </c>
      <c r="F259" s="125">
        <v>6</v>
      </c>
      <c r="G259" s="125">
        <v>3</v>
      </c>
      <c r="H259" s="125">
        <v>0.75</v>
      </c>
      <c r="I259" s="125" t="s">
        <v>10310</v>
      </c>
      <c r="J259" s="10">
        <v>1156733020344</v>
      </c>
      <c r="K259" s="125" t="s">
        <v>10311</v>
      </c>
      <c r="L259" s="125"/>
      <c r="M259" s="125"/>
      <c r="N259" s="125"/>
      <c r="O259" s="125"/>
      <c r="P259" s="125"/>
      <c r="Q259" s="125"/>
      <c r="R259" s="125"/>
      <c r="S259" s="125" t="s">
        <v>7864</v>
      </c>
      <c r="T259" s="125" t="s">
        <v>10311</v>
      </c>
      <c r="U259" s="125" t="s">
        <v>26223</v>
      </c>
    </row>
    <row r="260" spans="1:21" ht="63">
      <c r="A260" s="125">
        <v>126</v>
      </c>
      <c r="B260" s="125" t="s">
        <v>9917</v>
      </c>
      <c r="C260" s="125" t="s">
        <v>25975</v>
      </c>
      <c r="D260" s="125" t="s">
        <v>540</v>
      </c>
      <c r="E260" s="125" t="s">
        <v>10187</v>
      </c>
      <c r="F260" s="125">
        <v>8</v>
      </c>
      <c r="G260" s="125">
        <v>4</v>
      </c>
      <c r="H260" s="125">
        <v>0.75</v>
      </c>
      <c r="I260" s="125" t="s">
        <v>10220</v>
      </c>
      <c r="J260" s="10">
        <v>1056700017527</v>
      </c>
      <c r="K260" s="125" t="s">
        <v>10210</v>
      </c>
      <c r="L260" s="125"/>
      <c r="M260" s="125"/>
      <c r="N260" s="125"/>
      <c r="O260" s="125"/>
      <c r="P260" s="125"/>
      <c r="Q260" s="125"/>
      <c r="R260" s="125"/>
      <c r="S260" s="125" t="s">
        <v>30</v>
      </c>
      <c r="T260" s="125" t="s">
        <v>10709</v>
      </c>
      <c r="U260" s="125" t="s">
        <v>26224</v>
      </c>
    </row>
    <row r="261" spans="1:21" ht="78.75">
      <c r="A261" s="125">
        <v>127</v>
      </c>
      <c r="B261" s="125" t="s">
        <v>9918</v>
      </c>
      <c r="C261" s="125" t="s">
        <v>25976</v>
      </c>
      <c r="D261" s="125" t="s">
        <v>24</v>
      </c>
      <c r="E261" s="125" t="s">
        <v>10187</v>
      </c>
      <c r="F261" s="125">
        <v>2</v>
      </c>
      <c r="G261" s="125">
        <v>1</v>
      </c>
      <c r="H261" s="125">
        <v>0.75</v>
      </c>
      <c r="I261" s="125" t="s">
        <v>10312</v>
      </c>
      <c r="J261" s="10">
        <v>1026700923325</v>
      </c>
      <c r="K261" s="125" t="s">
        <v>10313</v>
      </c>
      <c r="L261" s="125"/>
      <c r="M261" s="125"/>
      <c r="N261" s="125"/>
      <c r="O261" s="125"/>
      <c r="P261" s="125"/>
      <c r="Q261" s="125"/>
      <c r="R261" s="125"/>
      <c r="S261" s="125" t="s">
        <v>10569</v>
      </c>
      <c r="T261" s="125" t="s">
        <v>10313</v>
      </c>
      <c r="U261" s="125" t="s">
        <v>26225</v>
      </c>
    </row>
    <row r="262" spans="1:21" ht="110.25">
      <c r="A262" s="125">
        <v>128</v>
      </c>
      <c r="B262" s="125" t="s">
        <v>9919</v>
      </c>
      <c r="C262" s="125" t="s">
        <v>25977</v>
      </c>
      <c r="D262" s="125" t="s">
        <v>24</v>
      </c>
      <c r="E262" s="125" t="s">
        <v>10187</v>
      </c>
      <c r="F262" s="125">
        <v>10</v>
      </c>
      <c r="G262" s="125">
        <v>5</v>
      </c>
      <c r="H262" s="125">
        <v>0.75</v>
      </c>
      <c r="I262" s="125" t="s">
        <v>10291</v>
      </c>
      <c r="J262" s="10">
        <v>1036700002294</v>
      </c>
      <c r="K262" s="125" t="s">
        <v>10292</v>
      </c>
      <c r="L262" s="125"/>
      <c r="M262" s="125"/>
      <c r="N262" s="125"/>
      <c r="O262" s="125"/>
      <c r="P262" s="125"/>
      <c r="Q262" s="125"/>
      <c r="R262" s="125"/>
      <c r="S262" s="125" t="s">
        <v>10710</v>
      </c>
      <c r="T262" s="125" t="s">
        <v>10711</v>
      </c>
      <c r="U262" s="125" t="s">
        <v>26226</v>
      </c>
    </row>
    <row r="263" spans="1:21" ht="78.75">
      <c r="A263" s="603">
        <v>129</v>
      </c>
      <c r="B263" s="603" t="s">
        <v>9920</v>
      </c>
      <c r="C263" s="603" t="s">
        <v>25978</v>
      </c>
      <c r="D263" s="603" t="s">
        <v>540</v>
      </c>
      <c r="E263" s="603" t="s">
        <v>10187</v>
      </c>
      <c r="F263" s="603">
        <v>6</v>
      </c>
      <c r="G263" s="603">
        <v>3</v>
      </c>
      <c r="H263" s="603">
        <v>0.75</v>
      </c>
      <c r="I263" s="603" t="s">
        <v>10220</v>
      </c>
      <c r="J263" s="604">
        <v>1056700017527</v>
      </c>
      <c r="K263" s="603" t="s">
        <v>10210</v>
      </c>
      <c r="L263" s="578"/>
      <c r="M263" s="578"/>
      <c r="N263" s="578"/>
      <c r="O263" s="578"/>
      <c r="P263" s="578"/>
      <c r="Q263" s="578"/>
      <c r="R263" s="578"/>
      <c r="S263" s="125" t="s">
        <v>30</v>
      </c>
      <c r="T263" s="125" t="s">
        <v>10712</v>
      </c>
      <c r="U263" s="125" t="s">
        <v>26227</v>
      </c>
    </row>
    <row r="264" spans="1:21" ht="78.75">
      <c r="A264" s="603"/>
      <c r="B264" s="603"/>
      <c r="C264" s="603"/>
      <c r="D264" s="603"/>
      <c r="E264" s="603"/>
      <c r="F264" s="603"/>
      <c r="G264" s="603"/>
      <c r="H264" s="603"/>
      <c r="I264" s="603"/>
      <c r="J264" s="604"/>
      <c r="K264" s="603"/>
      <c r="L264" s="579"/>
      <c r="M264" s="579"/>
      <c r="N264" s="579"/>
      <c r="O264" s="579"/>
      <c r="P264" s="579"/>
      <c r="Q264" s="579"/>
      <c r="R264" s="579"/>
      <c r="S264" s="125" t="s">
        <v>30</v>
      </c>
      <c r="T264" s="125" t="s">
        <v>10713</v>
      </c>
      <c r="U264" s="125" t="s">
        <v>26228</v>
      </c>
    </row>
    <row r="265" spans="1:21" ht="78.75">
      <c r="A265" s="603"/>
      <c r="B265" s="603"/>
      <c r="C265" s="603"/>
      <c r="D265" s="603"/>
      <c r="E265" s="603"/>
      <c r="F265" s="603"/>
      <c r="G265" s="603"/>
      <c r="H265" s="603"/>
      <c r="I265" s="603"/>
      <c r="J265" s="604"/>
      <c r="K265" s="603"/>
      <c r="L265" s="580"/>
      <c r="M265" s="580"/>
      <c r="N265" s="580"/>
      <c r="O265" s="580"/>
      <c r="P265" s="580"/>
      <c r="Q265" s="580"/>
      <c r="R265" s="580"/>
      <c r="S265" s="125" t="s">
        <v>30</v>
      </c>
      <c r="T265" s="125" t="s">
        <v>10714</v>
      </c>
      <c r="U265" s="125" t="s">
        <v>26229</v>
      </c>
    </row>
    <row r="266" spans="1:21" ht="78.75">
      <c r="A266" s="603">
        <v>130</v>
      </c>
      <c r="B266" s="603" t="s">
        <v>9921</v>
      </c>
      <c r="C266" s="603" t="s">
        <v>25979</v>
      </c>
      <c r="D266" s="603" t="s">
        <v>540</v>
      </c>
      <c r="E266" s="820" t="s">
        <v>10178</v>
      </c>
      <c r="F266" s="603">
        <v>2</v>
      </c>
      <c r="G266" s="603">
        <v>1</v>
      </c>
      <c r="H266" s="603">
        <v>0.75</v>
      </c>
      <c r="I266" s="603" t="s">
        <v>10220</v>
      </c>
      <c r="J266" s="604">
        <v>1056700017527</v>
      </c>
      <c r="K266" s="603" t="s">
        <v>10210</v>
      </c>
      <c r="L266" s="578"/>
      <c r="M266" s="578"/>
      <c r="N266" s="578"/>
      <c r="O266" s="578"/>
      <c r="P266" s="578"/>
      <c r="Q266" s="578"/>
      <c r="R266" s="578"/>
      <c r="S266" s="125" t="s">
        <v>30</v>
      </c>
      <c r="T266" s="125" t="s">
        <v>10715</v>
      </c>
      <c r="U266" s="125" t="s">
        <v>26230</v>
      </c>
    </row>
    <row r="267" spans="1:21" ht="78.75">
      <c r="A267" s="603"/>
      <c r="B267" s="603"/>
      <c r="C267" s="603"/>
      <c r="D267" s="603"/>
      <c r="E267" s="820"/>
      <c r="F267" s="603"/>
      <c r="G267" s="603"/>
      <c r="H267" s="603"/>
      <c r="I267" s="603"/>
      <c r="J267" s="604"/>
      <c r="K267" s="603"/>
      <c r="L267" s="580"/>
      <c r="M267" s="580"/>
      <c r="N267" s="580"/>
      <c r="O267" s="580"/>
      <c r="P267" s="580"/>
      <c r="Q267" s="580"/>
      <c r="R267" s="580"/>
      <c r="S267" s="125" t="s">
        <v>30</v>
      </c>
      <c r="T267" s="125" t="s">
        <v>10716</v>
      </c>
      <c r="U267" s="125" t="s">
        <v>26231</v>
      </c>
    </row>
    <row r="268" spans="1:21" ht="78.75">
      <c r="A268" s="125">
        <v>131</v>
      </c>
      <c r="B268" s="125" t="s">
        <v>9922</v>
      </c>
      <c r="C268" s="125" t="s">
        <v>25980</v>
      </c>
      <c r="D268" s="125" t="s">
        <v>24</v>
      </c>
      <c r="E268" s="125" t="s">
        <v>10178</v>
      </c>
      <c r="F268" s="125">
        <v>2</v>
      </c>
      <c r="G268" s="125">
        <v>1</v>
      </c>
      <c r="H268" s="125">
        <v>0.75</v>
      </c>
      <c r="I268" s="125" t="s">
        <v>10314</v>
      </c>
      <c r="J268" s="129" t="s">
        <v>10315</v>
      </c>
      <c r="K268" s="125" t="s">
        <v>10316</v>
      </c>
      <c r="L268" s="125"/>
      <c r="M268" s="125"/>
      <c r="N268" s="125"/>
      <c r="O268" s="125"/>
      <c r="P268" s="125"/>
      <c r="Q268" s="125"/>
      <c r="R268" s="125"/>
      <c r="S268" s="125" t="s">
        <v>10717</v>
      </c>
      <c r="T268" s="125" t="s">
        <v>10316</v>
      </c>
      <c r="U268" s="125" t="s">
        <v>26232</v>
      </c>
    </row>
    <row r="269" spans="1:21" ht="63">
      <c r="A269" s="603">
        <v>132</v>
      </c>
      <c r="B269" s="603" t="s">
        <v>9923</v>
      </c>
      <c r="C269" s="603" t="s">
        <v>25981</v>
      </c>
      <c r="D269" s="603" t="s">
        <v>540</v>
      </c>
      <c r="E269" s="603" t="s">
        <v>10178</v>
      </c>
      <c r="F269" s="603">
        <v>6</v>
      </c>
      <c r="G269" s="603">
        <v>3</v>
      </c>
      <c r="H269" s="603">
        <v>0.75</v>
      </c>
      <c r="I269" s="603" t="s">
        <v>10220</v>
      </c>
      <c r="J269" s="604">
        <v>1056700017527</v>
      </c>
      <c r="K269" s="603" t="s">
        <v>10210</v>
      </c>
      <c r="L269" s="578"/>
      <c r="M269" s="578"/>
      <c r="N269" s="578"/>
      <c r="O269" s="578"/>
      <c r="P269" s="578"/>
      <c r="Q269" s="578"/>
      <c r="R269" s="578"/>
      <c r="S269" s="125" t="s">
        <v>30</v>
      </c>
      <c r="T269" s="125" t="s">
        <v>10718</v>
      </c>
      <c r="U269" s="125" t="s">
        <v>26233</v>
      </c>
    </row>
    <row r="270" spans="1:21" ht="63">
      <c r="A270" s="603"/>
      <c r="B270" s="603"/>
      <c r="C270" s="603"/>
      <c r="D270" s="603"/>
      <c r="E270" s="603"/>
      <c r="F270" s="603"/>
      <c r="G270" s="603"/>
      <c r="H270" s="603"/>
      <c r="I270" s="603"/>
      <c r="J270" s="604"/>
      <c r="K270" s="603"/>
      <c r="L270" s="579"/>
      <c r="M270" s="579"/>
      <c r="N270" s="579"/>
      <c r="O270" s="579"/>
      <c r="P270" s="579"/>
      <c r="Q270" s="579"/>
      <c r="R270" s="579"/>
      <c r="S270" s="125" t="s">
        <v>30</v>
      </c>
      <c r="T270" s="125" t="s">
        <v>10719</v>
      </c>
      <c r="U270" s="125" t="s">
        <v>26234</v>
      </c>
    </row>
    <row r="271" spans="1:21" ht="63">
      <c r="A271" s="603"/>
      <c r="B271" s="603"/>
      <c r="C271" s="603"/>
      <c r="D271" s="603"/>
      <c r="E271" s="603"/>
      <c r="F271" s="603"/>
      <c r="G271" s="603"/>
      <c r="H271" s="603"/>
      <c r="I271" s="603"/>
      <c r="J271" s="604"/>
      <c r="K271" s="603"/>
      <c r="L271" s="580"/>
      <c r="M271" s="580"/>
      <c r="N271" s="580"/>
      <c r="O271" s="580"/>
      <c r="P271" s="580"/>
      <c r="Q271" s="580"/>
      <c r="R271" s="580"/>
      <c r="S271" s="125" t="s">
        <v>30</v>
      </c>
      <c r="T271" s="125" t="s">
        <v>10720</v>
      </c>
      <c r="U271" s="125" t="s">
        <v>26235</v>
      </c>
    </row>
    <row r="272" spans="1:21" ht="157.5">
      <c r="A272" s="125">
        <v>133</v>
      </c>
      <c r="B272" s="125" t="s">
        <v>9924</v>
      </c>
      <c r="C272" s="129" t="s">
        <v>25982</v>
      </c>
      <c r="D272" s="125" t="s">
        <v>540</v>
      </c>
      <c r="E272" s="125" t="s">
        <v>10178</v>
      </c>
      <c r="F272" s="125">
        <v>4</v>
      </c>
      <c r="G272" s="125">
        <v>2</v>
      </c>
      <c r="H272" s="125">
        <v>0.75</v>
      </c>
      <c r="I272" s="125" t="s">
        <v>10317</v>
      </c>
      <c r="J272" s="47">
        <v>1026700926570</v>
      </c>
      <c r="K272" s="125" t="s">
        <v>10318</v>
      </c>
      <c r="L272" s="125"/>
      <c r="M272" s="125"/>
      <c r="N272" s="125"/>
      <c r="O272" s="125"/>
      <c r="P272" s="125"/>
      <c r="Q272" s="125"/>
      <c r="R272" s="125"/>
      <c r="S272" s="125" t="s">
        <v>188</v>
      </c>
      <c r="T272" s="125" t="s">
        <v>10318</v>
      </c>
      <c r="U272" s="125" t="s">
        <v>26236</v>
      </c>
    </row>
    <row r="273" spans="1:21" ht="78.75">
      <c r="A273" s="125">
        <v>134</v>
      </c>
      <c r="B273" s="125" t="s">
        <v>9925</v>
      </c>
      <c r="C273" s="125" t="s">
        <v>25983</v>
      </c>
      <c r="D273" s="125" t="s">
        <v>540</v>
      </c>
      <c r="E273" s="125" t="s">
        <v>10178</v>
      </c>
      <c r="F273" s="125">
        <v>2</v>
      </c>
      <c r="G273" s="125">
        <v>1</v>
      </c>
      <c r="H273" s="125">
        <v>0.75</v>
      </c>
      <c r="I273" s="125" t="s">
        <v>10259</v>
      </c>
      <c r="J273" s="10">
        <v>1056700022411</v>
      </c>
      <c r="K273" s="125" t="s">
        <v>10258</v>
      </c>
      <c r="L273" s="125"/>
      <c r="M273" s="125"/>
      <c r="N273" s="125"/>
      <c r="O273" s="125"/>
      <c r="P273" s="125"/>
      <c r="Q273" s="125"/>
      <c r="R273" s="125"/>
      <c r="S273" s="125" t="s">
        <v>30</v>
      </c>
      <c r="T273" s="125" t="s">
        <v>10721</v>
      </c>
      <c r="U273" s="125" t="s">
        <v>26237</v>
      </c>
    </row>
    <row r="274" spans="1:21" ht="78.75">
      <c r="A274" s="125">
        <v>135</v>
      </c>
      <c r="B274" s="125" t="s">
        <v>9926</v>
      </c>
      <c r="C274" s="125" t="s">
        <v>25984</v>
      </c>
      <c r="D274" s="125" t="s">
        <v>24</v>
      </c>
      <c r="E274" s="125" t="s">
        <v>10178</v>
      </c>
      <c r="F274" s="125">
        <v>2</v>
      </c>
      <c r="G274" s="125">
        <v>1</v>
      </c>
      <c r="H274" s="125">
        <v>0.75</v>
      </c>
      <c r="I274" s="125" t="s">
        <v>10223</v>
      </c>
      <c r="J274" s="10">
        <v>1026700927098</v>
      </c>
      <c r="K274" s="125" t="s">
        <v>10319</v>
      </c>
      <c r="L274" s="125"/>
      <c r="M274" s="125"/>
      <c r="N274" s="125"/>
      <c r="O274" s="125"/>
      <c r="P274" s="125"/>
      <c r="Q274" s="125"/>
      <c r="R274" s="125"/>
      <c r="S274" s="125" t="s">
        <v>10569</v>
      </c>
      <c r="T274" s="125" t="s">
        <v>10319</v>
      </c>
      <c r="U274" s="125" t="s">
        <v>26238</v>
      </c>
    </row>
    <row r="275" spans="1:21" ht="78.75">
      <c r="A275" s="603">
        <v>136</v>
      </c>
      <c r="B275" s="603" t="s">
        <v>9927</v>
      </c>
      <c r="C275" s="603" t="s">
        <v>25985</v>
      </c>
      <c r="D275" s="603" t="s">
        <v>540</v>
      </c>
      <c r="E275" s="603" t="s">
        <v>10178</v>
      </c>
      <c r="F275" s="603">
        <v>2</v>
      </c>
      <c r="G275" s="603">
        <v>1</v>
      </c>
      <c r="H275" s="603">
        <v>0.75</v>
      </c>
      <c r="I275" s="603" t="s">
        <v>10259</v>
      </c>
      <c r="J275" s="604">
        <v>1056700022411</v>
      </c>
      <c r="K275" s="603" t="s">
        <v>10258</v>
      </c>
      <c r="L275" s="578"/>
      <c r="M275" s="578"/>
      <c r="N275" s="578"/>
      <c r="O275" s="578"/>
      <c r="P275" s="578"/>
      <c r="Q275" s="578"/>
      <c r="R275" s="578"/>
      <c r="S275" s="125" t="s">
        <v>30</v>
      </c>
      <c r="T275" s="125" t="s">
        <v>10722</v>
      </c>
      <c r="U275" s="125" t="s">
        <v>26239</v>
      </c>
    </row>
    <row r="276" spans="1:21" ht="78.75">
      <c r="A276" s="603"/>
      <c r="B276" s="603"/>
      <c r="C276" s="603"/>
      <c r="D276" s="603"/>
      <c r="E276" s="603"/>
      <c r="F276" s="603"/>
      <c r="G276" s="603"/>
      <c r="H276" s="603"/>
      <c r="I276" s="603"/>
      <c r="J276" s="604"/>
      <c r="K276" s="603"/>
      <c r="L276" s="579"/>
      <c r="M276" s="579"/>
      <c r="N276" s="579"/>
      <c r="O276" s="579"/>
      <c r="P276" s="579"/>
      <c r="Q276" s="579"/>
      <c r="R276" s="579"/>
      <c r="S276" s="125" t="s">
        <v>10723</v>
      </c>
      <c r="T276" s="125" t="s">
        <v>10724</v>
      </c>
      <c r="U276" s="125" t="s">
        <v>26240</v>
      </c>
    </row>
    <row r="277" spans="1:21" ht="78.75">
      <c r="A277" s="603"/>
      <c r="B277" s="603"/>
      <c r="C277" s="603"/>
      <c r="D277" s="603"/>
      <c r="E277" s="603"/>
      <c r="F277" s="603"/>
      <c r="G277" s="603"/>
      <c r="H277" s="603"/>
      <c r="I277" s="603"/>
      <c r="J277" s="604"/>
      <c r="K277" s="603"/>
      <c r="L277" s="580"/>
      <c r="M277" s="580"/>
      <c r="N277" s="580"/>
      <c r="O277" s="580"/>
      <c r="P277" s="580"/>
      <c r="Q277" s="580"/>
      <c r="R277" s="580"/>
      <c r="S277" s="125" t="s">
        <v>10725</v>
      </c>
      <c r="T277" s="125" t="s">
        <v>10726</v>
      </c>
      <c r="U277" s="129" t="s">
        <v>26241</v>
      </c>
    </row>
    <row r="278" spans="1:21" ht="94.5">
      <c r="A278" s="603">
        <v>137</v>
      </c>
      <c r="B278" s="603" t="s">
        <v>9928</v>
      </c>
      <c r="C278" s="664" t="s">
        <v>25986</v>
      </c>
      <c r="D278" s="603" t="s">
        <v>24</v>
      </c>
      <c r="E278" s="603" t="s">
        <v>10178</v>
      </c>
      <c r="F278" s="603">
        <v>4</v>
      </c>
      <c r="G278" s="603">
        <v>2</v>
      </c>
      <c r="H278" s="603">
        <v>0.75</v>
      </c>
      <c r="I278" s="603" t="s">
        <v>10320</v>
      </c>
      <c r="J278" s="694">
        <v>1026700926757</v>
      </c>
      <c r="K278" s="603" t="s">
        <v>10321</v>
      </c>
      <c r="L278" s="578"/>
      <c r="M278" s="578"/>
      <c r="N278" s="578"/>
      <c r="O278" s="578"/>
      <c r="P278" s="578"/>
      <c r="Q278" s="578"/>
      <c r="R278" s="578"/>
      <c r="S278" s="125" t="s">
        <v>10727</v>
      </c>
      <c r="T278" s="125" t="s">
        <v>10321</v>
      </c>
      <c r="U278" s="125" t="s">
        <v>26242</v>
      </c>
    </row>
    <row r="279" spans="1:21" ht="78.75">
      <c r="A279" s="603"/>
      <c r="B279" s="603"/>
      <c r="C279" s="664"/>
      <c r="D279" s="603"/>
      <c r="E279" s="603"/>
      <c r="F279" s="603"/>
      <c r="G279" s="603"/>
      <c r="H279" s="603"/>
      <c r="I279" s="603"/>
      <c r="J279" s="694"/>
      <c r="K279" s="603"/>
      <c r="L279" s="580"/>
      <c r="M279" s="580"/>
      <c r="N279" s="580"/>
      <c r="O279" s="580"/>
      <c r="P279" s="580"/>
      <c r="Q279" s="580"/>
      <c r="R279" s="580"/>
      <c r="S279" s="125" t="s">
        <v>10320</v>
      </c>
      <c r="T279" s="125" t="s">
        <v>10321</v>
      </c>
      <c r="U279" s="125" t="s">
        <v>26243</v>
      </c>
    </row>
    <row r="280" spans="1:21" ht="78.75">
      <c r="A280" s="603">
        <v>138</v>
      </c>
      <c r="B280" s="603" t="s">
        <v>9929</v>
      </c>
      <c r="C280" s="664" t="s">
        <v>25987</v>
      </c>
      <c r="D280" s="603" t="s">
        <v>540</v>
      </c>
      <c r="E280" s="603" t="s">
        <v>10178</v>
      </c>
      <c r="F280" s="603">
        <v>10</v>
      </c>
      <c r="G280" s="603">
        <v>5</v>
      </c>
      <c r="H280" s="603">
        <v>0.75</v>
      </c>
      <c r="I280" s="603" t="s">
        <v>10259</v>
      </c>
      <c r="J280" s="604">
        <v>1056700022411</v>
      </c>
      <c r="K280" s="603" t="s">
        <v>10258</v>
      </c>
      <c r="L280" s="578"/>
      <c r="M280" s="578"/>
      <c r="N280" s="578"/>
      <c r="O280" s="578"/>
      <c r="P280" s="578"/>
      <c r="Q280" s="578"/>
      <c r="R280" s="578"/>
      <c r="S280" s="125" t="s">
        <v>30</v>
      </c>
      <c r="T280" s="125" t="s">
        <v>10728</v>
      </c>
      <c r="U280" s="125" t="s">
        <v>26244</v>
      </c>
    </row>
    <row r="281" spans="1:21" ht="78.75">
      <c r="A281" s="603"/>
      <c r="B281" s="603"/>
      <c r="C281" s="664"/>
      <c r="D281" s="603"/>
      <c r="E281" s="603"/>
      <c r="F281" s="603"/>
      <c r="G281" s="603"/>
      <c r="H281" s="603"/>
      <c r="I281" s="603"/>
      <c r="J281" s="604"/>
      <c r="K281" s="603"/>
      <c r="L281" s="580"/>
      <c r="M281" s="580"/>
      <c r="N281" s="580"/>
      <c r="O281" s="580"/>
      <c r="P281" s="580"/>
      <c r="Q281" s="580"/>
      <c r="R281" s="580"/>
      <c r="S281" s="125" t="s">
        <v>30</v>
      </c>
      <c r="T281" s="125" t="s">
        <v>10729</v>
      </c>
      <c r="U281" s="125" t="s">
        <v>26245</v>
      </c>
    </row>
    <row r="282" spans="1:21" ht="78.75">
      <c r="A282" s="125">
        <v>139</v>
      </c>
      <c r="B282" s="125" t="s">
        <v>9930</v>
      </c>
      <c r="C282" s="129" t="s">
        <v>25988</v>
      </c>
      <c r="D282" s="125" t="s">
        <v>540</v>
      </c>
      <c r="E282" s="125" t="s">
        <v>10178</v>
      </c>
      <c r="F282" s="125">
        <v>4</v>
      </c>
      <c r="G282" s="125">
        <v>2</v>
      </c>
      <c r="H282" s="125">
        <v>0.75</v>
      </c>
      <c r="I282" s="125"/>
      <c r="J282" s="10"/>
      <c r="K282" s="125"/>
      <c r="L282" s="125" t="s">
        <v>10221</v>
      </c>
      <c r="M282" s="47">
        <v>308672524900059</v>
      </c>
      <c r="N282" s="125" t="s">
        <v>10222</v>
      </c>
      <c r="O282" s="125"/>
      <c r="P282" s="125"/>
      <c r="Q282" s="125"/>
      <c r="R282" s="125"/>
      <c r="S282" s="125" t="s">
        <v>10730</v>
      </c>
      <c r="T282" s="125" t="s">
        <v>10731</v>
      </c>
      <c r="U282" s="129" t="s">
        <v>26246</v>
      </c>
    </row>
    <row r="283" spans="1:21" ht="110.25">
      <c r="A283" s="125">
        <v>140</v>
      </c>
      <c r="B283" s="125" t="s">
        <v>9931</v>
      </c>
      <c r="C283" s="129" t="s">
        <v>25989</v>
      </c>
      <c r="D283" s="125" t="s">
        <v>10168</v>
      </c>
      <c r="E283" s="125" t="s">
        <v>10178</v>
      </c>
      <c r="F283" s="125">
        <v>4</v>
      </c>
      <c r="G283" s="125">
        <v>2</v>
      </c>
      <c r="H283" s="125">
        <v>0.75</v>
      </c>
      <c r="I283" s="23" t="s">
        <v>10322</v>
      </c>
      <c r="J283" s="47">
        <v>1046700006902</v>
      </c>
      <c r="K283" s="125" t="s">
        <v>10323</v>
      </c>
      <c r="L283" s="125"/>
      <c r="M283" s="125"/>
      <c r="N283" s="125"/>
      <c r="O283" s="125"/>
      <c r="P283" s="125"/>
      <c r="Q283" s="125"/>
      <c r="R283" s="125"/>
      <c r="S283" s="125" t="s">
        <v>9271</v>
      </c>
      <c r="T283" s="125" t="s">
        <v>10323</v>
      </c>
      <c r="U283" s="129" t="s">
        <v>26247</v>
      </c>
    </row>
    <row r="284" spans="1:21" ht="78.75">
      <c r="A284" s="603">
        <v>141</v>
      </c>
      <c r="B284" s="603" t="s">
        <v>9932</v>
      </c>
      <c r="C284" s="664" t="s">
        <v>25990</v>
      </c>
      <c r="D284" s="603" t="s">
        <v>540</v>
      </c>
      <c r="E284" s="603" t="s">
        <v>10178</v>
      </c>
      <c r="F284" s="603">
        <v>6</v>
      </c>
      <c r="G284" s="603">
        <v>3</v>
      </c>
      <c r="H284" s="603">
        <v>0.75</v>
      </c>
      <c r="I284" s="603" t="s">
        <v>10259</v>
      </c>
      <c r="J284" s="604">
        <v>1056700022411</v>
      </c>
      <c r="K284" s="603" t="s">
        <v>10258</v>
      </c>
      <c r="L284" s="578"/>
      <c r="M284" s="578"/>
      <c r="N284" s="578"/>
      <c r="O284" s="578"/>
      <c r="P284" s="578"/>
      <c r="Q284" s="578"/>
      <c r="R284" s="578"/>
      <c r="S284" s="125" t="s">
        <v>30</v>
      </c>
      <c r="T284" s="125" t="s">
        <v>10732</v>
      </c>
      <c r="U284" s="125" t="s">
        <v>26248</v>
      </c>
    </row>
    <row r="285" spans="1:21" ht="78.75">
      <c r="A285" s="603"/>
      <c r="B285" s="603"/>
      <c r="C285" s="664"/>
      <c r="D285" s="603"/>
      <c r="E285" s="603"/>
      <c r="F285" s="603"/>
      <c r="G285" s="603"/>
      <c r="H285" s="603"/>
      <c r="I285" s="603"/>
      <c r="J285" s="604"/>
      <c r="K285" s="603"/>
      <c r="L285" s="580"/>
      <c r="M285" s="580"/>
      <c r="N285" s="580"/>
      <c r="O285" s="580"/>
      <c r="P285" s="580"/>
      <c r="Q285" s="580"/>
      <c r="R285" s="580"/>
      <c r="S285" s="125" t="s">
        <v>30</v>
      </c>
      <c r="T285" s="125" t="s">
        <v>10733</v>
      </c>
      <c r="U285" s="125" t="s">
        <v>26249</v>
      </c>
    </row>
    <row r="286" spans="1:21" ht="78.75">
      <c r="A286" s="125">
        <v>142</v>
      </c>
      <c r="B286" s="125" t="s">
        <v>9933</v>
      </c>
      <c r="C286" s="125" t="s">
        <v>25991</v>
      </c>
      <c r="D286" s="125" t="s">
        <v>540</v>
      </c>
      <c r="E286" s="125" t="s">
        <v>10178</v>
      </c>
      <c r="F286" s="125">
        <v>4</v>
      </c>
      <c r="G286" s="125">
        <v>2</v>
      </c>
      <c r="H286" s="125">
        <v>0.75</v>
      </c>
      <c r="I286" s="125" t="s">
        <v>10259</v>
      </c>
      <c r="J286" s="10">
        <v>1056700022411</v>
      </c>
      <c r="K286" s="125" t="s">
        <v>10258</v>
      </c>
      <c r="L286" s="125"/>
      <c r="M286" s="125"/>
      <c r="N286" s="125"/>
      <c r="O286" s="125"/>
      <c r="P286" s="125"/>
      <c r="Q286" s="125"/>
      <c r="R286" s="125"/>
      <c r="S286" s="125" t="s">
        <v>30</v>
      </c>
      <c r="T286" s="125" t="s">
        <v>10734</v>
      </c>
      <c r="U286" s="125" t="s">
        <v>26250</v>
      </c>
    </row>
    <row r="287" spans="1:21" ht="78.75">
      <c r="A287" s="125">
        <v>143</v>
      </c>
      <c r="B287" s="125" t="s">
        <v>9934</v>
      </c>
      <c r="C287" s="125" t="s">
        <v>25992</v>
      </c>
      <c r="D287" s="125" t="s">
        <v>540</v>
      </c>
      <c r="E287" s="125" t="s">
        <v>10178</v>
      </c>
      <c r="F287" s="125">
        <v>2</v>
      </c>
      <c r="G287" s="125">
        <v>1</v>
      </c>
      <c r="H287" s="125">
        <v>0.75</v>
      </c>
      <c r="I287" s="125" t="s">
        <v>10259</v>
      </c>
      <c r="J287" s="10">
        <v>1056700022411</v>
      </c>
      <c r="K287" s="125" t="s">
        <v>10258</v>
      </c>
      <c r="L287" s="125"/>
      <c r="M287" s="125"/>
      <c r="N287" s="125"/>
      <c r="O287" s="125"/>
      <c r="P287" s="125"/>
      <c r="Q287" s="125"/>
      <c r="R287" s="125"/>
      <c r="S287" s="125" t="s">
        <v>30</v>
      </c>
      <c r="T287" s="125" t="s">
        <v>10735</v>
      </c>
      <c r="U287" s="125" t="s">
        <v>26251</v>
      </c>
    </row>
    <row r="288" spans="1:21" ht="78.75">
      <c r="A288" s="125">
        <v>144</v>
      </c>
      <c r="B288" s="125" t="s">
        <v>9935</v>
      </c>
      <c r="C288" s="125" t="s">
        <v>25993</v>
      </c>
      <c r="D288" s="125" t="s">
        <v>24</v>
      </c>
      <c r="E288" s="125" t="s">
        <v>10178</v>
      </c>
      <c r="F288" s="125">
        <v>4</v>
      </c>
      <c r="G288" s="125">
        <v>2</v>
      </c>
      <c r="H288" s="125">
        <v>0.75</v>
      </c>
      <c r="I288" s="125" t="s">
        <v>10324</v>
      </c>
      <c r="J288" s="126">
        <v>1156733000423</v>
      </c>
      <c r="K288" s="125" t="s">
        <v>10325</v>
      </c>
      <c r="L288" s="125"/>
      <c r="M288" s="125"/>
      <c r="N288" s="125"/>
      <c r="O288" s="125"/>
      <c r="P288" s="125"/>
      <c r="Q288" s="125"/>
      <c r="R288" s="125"/>
      <c r="S288" s="125" t="s">
        <v>7864</v>
      </c>
      <c r="T288" s="125" t="s">
        <v>10325</v>
      </c>
      <c r="U288" s="125" t="s">
        <v>26252</v>
      </c>
    </row>
    <row r="289" spans="1:21" ht="78.75">
      <c r="A289" s="125">
        <v>145</v>
      </c>
      <c r="B289" s="125" t="s">
        <v>9936</v>
      </c>
      <c r="C289" s="125" t="s">
        <v>25994</v>
      </c>
      <c r="D289" s="125" t="s">
        <v>540</v>
      </c>
      <c r="E289" s="125" t="s">
        <v>10178</v>
      </c>
      <c r="F289" s="125">
        <v>2</v>
      </c>
      <c r="G289" s="125">
        <v>1</v>
      </c>
      <c r="H289" s="125">
        <v>0.75</v>
      </c>
      <c r="I289" s="125" t="s">
        <v>10259</v>
      </c>
      <c r="J289" s="10">
        <v>1056700022411</v>
      </c>
      <c r="K289" s="125" t="s">
        <v>10258</v>
      </c>
      <c r="L289" s="125"/>
      <c r="M289" s="125"/>
      <c r="N289" s="125"/>
      <c r="O289" s="125"/>
      <c r="P289" s="125"/>
      <c r="Q289" s="125"/>
      <c r="R289" s="125"/>
      <c r="S289" s="125" t="s">
        <v>30</v>
      </c>
      <c r="T289" s="125" t="s">
        <v>10736</v>
      </c>
      <c r="U289" s="125" t="s">
        <v>26253</v>
      </c>
    </row>
    <row r="290" spans="1:21" ht="63">
      <c r="A290" s="603">
        <v>146</v>
      </c>
      <c r="B290" s="603" t="s">
        <v>9937</v>
      </c>
      <c r="C290" s="664" t="s">
        <v>25995</v>
      </c>
      <c r="D290" s="603" t="s">
        <v>540</v>
      </c>
      <c r="E290" s="603" t="s">
        <v>10178</v>
      </c>
      <c r="F290" s="603">
        <v>6</v>
      </c>
      <c r="G290" s="603">
        <v>3</v>
      </c>
      <c r="H290" s="603">
        <v>0.75</v>
      </c>
      <c r="I290" s="603" t="s">
        <v>10220</v>
      </c>
      <c r="J290" s="604">
        <v>1056700017527</v>
      </c>
      <c r="K290" s="603" t="s">
        <v>10210</v>
      </c>
      <c r="L290" s="578"/>
      <c r="M290" s="578"/>
      <c r="N290" s="578"/>
      <c r="O290" s="578"/>
      <c r="P290" s="578"/>
      <c r="Q290" s="578"/>
      <c r="R290" s="578"/>
      <c r="S290" s="125" t="s">
        <v>30</v>
      </c>
      <c r="T290" s="125" t="s">
        <v>10737</v>
      </c>
      <c r="U290" s="125" t="s">
        <v>26254</v>
      </c>
    </row>
    <row r="291" spans="1:21" ht="63">
      <c r="A291" s="603"/>
      <c r="B291" s="603"/>
      <c r="C291" s="664"/>
      <c r="D291" s="603"/>
      <c r="E291" s="603"/>
      <c r="F291" s="603"/>
      <c r="G291" s="603"/>
      <c r="H291" s="603"/>
      <c r="I291" s="603"/>
      <c r="J291" s="604"/>
      <c r="K291" s="603"/>
      <c r="L291" s="580"/>
      <c r="M291" s="580"/>
      <c r="N291" s="580"/>
      <c r="O291" s="580"/>
      <c r="P291" s="580"/>
      <c r="Q291" s="580"/>
      <c r="R291" s="580"/>
      <c r="S291" s="125" t="s">
        <v>30</v>
      </c>
      <c r="T291" s="125" t="s">
        <v>10738</v>
      </c>
      <c r="U291" s="129" t="s">
        <v>26255</v>
      </c>
    </row>
    <row r="292" spans="1:21" ht="63">
      <c r="A292" s="125">
        <v>147</v>
      </c>
      <c r="B292" s="125" t="s">
        <v>9938</v>
      </c>
      <c r="C292" s="129" t="s">
        <v>25996</v>
      </c>
      <c r="D292" s="125" t="s">
        <v>540</v>
      </c>
      <c r="E292" s="125" t="s">
        <v>10178</v>
      </c>
      <c r="F292" s="125">
        <v>2</v>
      </c>
      <c r="G292" s="125">
        <v>1</v>
      </c>
      <c r="H292" s="125">
        <v>0.75</v>
      </c>
      <c r="I292" s="125" t="s">
        <v>10220</v>
      </c>
      <c r="J292" s="10">
        <v>1056700017527</v>
      </c>
      <c r="K292" s="125" t="s">
        <v>10210</v>
      </c>
      <c r="L292" s="125"/>
      <c r="M292" s="125"/>
      <c r="N292" s="125"/>
      <c r="O292" s="125"/>
      <c r="P292" s="125"/>
      <c r="Q292" s="125"/>
      <c r="R292" s="125"/>
      <c r="S292" s="125" t="s">
        <v>30</v>
      </c>
      <c r="T292" s="125" t="s">
        <v>10739</v>
      </c>
      <c r="U292" s="125" t="s">
        <v>26256</v>
      </c>
    </row>
    <row r="293" spans="1:21" ht="63">
      <c r="A293" s="125">
        <v>148</v>
      </c>
      <c r="B293" s="125" t="s">
        <v>9939</v>
      </c>
      <c r="C293" s="125" t="s">
        <v>25997</v>
      </c>
      <c r="D293" s="125" t="s">
        <v>540</v>
      </c>
      <c r="E293" s="125" t="s">
        <v>10178</v>
      </c>
      <c r="F293" s="125">
        <v>4</v>
      </c>
      <c r="G293" s="125">
        <v>2</v>
      </c>
      <c r="H293" s="125">
        <v>0.75</v>
      </c>
      <c r="I293" s="125" t="s">
        <v>10220</v>
      </c>
      <c r="J293" s="10">
        <v>1056700017527</v>
      </c>
      <c r="K293" s="125" t="s">
        <v>10210</v>
      </c>
      <c r="L293" s="125"/>
      <c r="M293" s="125"/>
      <c r="N293" s="125"/>
      <c r="O293" s="125"/>
      <c r="P293" s="125"/>
      <c r="Q293" s="125"/>
      <c r="R293" s="125"/>
      <c r="S293" s="125" t="s">
        <v>30</v>
      </c>
      <c r="T293" s="125" t="s">
        <v>10740</v>
      </c>
      <c r="U293" s="125" t="s">
        <v>26257</v>
      </c>
    </row>
    <row r="294" spans="1:21" ht="63">
      <c r="A294" s="125">
        <v>149</v>
      </c>
      <c r="B294" s="125" t="s">
        <v>9940</v>
      </c>
      <c r="C294" s="125" t="s">
        <v>25998</v>
      </c>
      <c r="D294" s="125" t="s">
        <v>540</v>
      </c>
      <c r="E294" s="125" t="s">
        <v>10178</v>
      </c>
      <c r="F294" s="125">
        <v>6</v>
      </c>
      <c r="G294" s="125">
        <v>3</v>
      </c>
      <c r="H294" s="125">
        <v>0.75</v>
      </c>
      <c r="I294" s="125" t="s">
        <v>10220</v>
      </c>
      <c r="J294" s="10">
        <v>1056700017527</v>
      </c>
      <c r="K294" s="125" t="s">
        <v>10210</v>
      </c>
      <c r="L294" s="125"/>
      <c r="M294" s="125"/>
      <c r="N294" s="125"/>
      <c r="O294" s="125"/>
      <c r="P294" s="125"/>
      <c r="Q294" s="125"/>
      <c r="R294" s="125"/>
      <c r="S294" s="125" t="s">
        <v>30</v>
      </c>
      <c r="T294" s="125" t="s">
        <v>10741</v>
      </c>
      <c r="U294" s="125" t="s">
        <v>26258</v>
      </c>
    </row>
    <row r="295" spans="1:21" ht="63">
      <c r="A295" s="125">
        <v>150</v>
      </c>
      <c r="B295" s="125" t="s">
        <v>9941</v>
      </c>
      <c r="C295" s="125" t="s">
        <v>25999</v>
      </c>
      <c r="D295" s="125" t="s">
        <v>540</v>
      </c>
      <c r="E295" s="125" t="s">
        <v>10178</v>
      </c>
      <c r="F295" s="125">
        <v>6</v>
      </c>
      <c r="G295" s="125">
        <v>3</v>
      </c>
      <c r="H295" s="125">
        <v>0.75</v>
      </c>
      <c r="I295" s="125" t="s">
        <v>10220</v>
      </c>
      <c r="J295" s="10">
        <v>1056700017527</v>
      </c>
      <c r="K295" s="125" t="s">
        <v>10210</v>
      </c>
      <c r="L295" s="125"/>
      <c r="M295" s="125"/>
      <c r="N295" s="125"/>
      <c r="O295" s="125"/>
      <c r="P295" s="125"/>
      <c r="Q295" s="125"/>
      <c r="R295" s="125"/>
      <c r="S295" s="125" t="s">
        <v>30</v>
      </c>
      <c r="T295" s="125" t="s">
        <v>10742</v>
      </c>
      <c r="U295" s="125" t="s">
        <v>26259</v>
      </c>
    </row>
    <row r="296" spans="1:21" ht="63">
      <c r="A296" s="125">
        <v>151</v>
      </c>
      <c r="B296" s="125" t="s">
        <v>9942</v>
      </c>
      <c r="C296" s="125" t="s">
        <v>26000</v>
      </c>
      <c r="D296" s="125" t="s">
        <v>540</v>
      </c>
      <c r="E296" s="125" t="s">
        <v>10178</v>
      </c>
      <c r="F296" s="125">
        <v>10</v>
      </c>
      <c r="G296" s="125">
        <v>5</v>
      </c>
      <c r="H296" s="125">
        <v>0.75</v>
      </c>
      <c r="I296" s="125" t="s">
        <v>10220</v>
      </c>
      <c r="J296" s="10">
        <v>1056700017527</v>
      </c>
      <c r="K296" s="125" t="s">
        <v>10210</v>
      </c>
      <c r="L296" s="125"/>
      <c r="M296" s="125"/>
      <c r="N296" s="125"/>
      <c r="O296" s="125"/>
      <c r="P296" s="125"/>
      <c r="Q296" s="125"/>
      <c r="R296" s="125"/>
      <c r="S296" s="125" t="s">
        <v>30</v>
      </c>
      <c r="T296" s="125" t="s">
        <v>10743</v>
      </c>
      <c r="U296" s="125" t="s">
        <v>26260</v>
      </c>
    </row>
    <row r="297" spans="1:21" ht="63">
      <c r="A297" s="125">
        <v>152</v>
      </c>
      <c r="B297" s="125" t="s">
        <v>9943</v>
      </c>
      <c r="C297" s="125" t="s">
        <v>26001</v>
      </c>
      <c r="D297" s="125" t="s">
        <v>540</v>
      </c>
      <c r="E297" s="125" t="s">
        <v>10178</v>
      </c>
      <c r="F297" s="125">
        <v>8</v>
      </c>
      <c r="G297" s="125">
        <v>4</v>
      </c>
      <c r="H297" s="125">
        <v>0.75</v>
      </c>
      <c r="I297" s="125" t="s">
        <v>10220</v>
      </c>
      <c r="J297" s="10">
        <v>1056700017527</v>
      </c>
      <c r="K297" s="125" t="s">
        <v>10210</v>
      </c>
      <c r="L297" s="125"/>
      <c r="M297" s="125"/>
      <c r="N297" s="125"/>
      <c r="O297" s="125"/>
      <c r="P297" s="125"/>
      <c r="Q297" s="125"/>
      <c r="R297" s="125"/>
      <c r="S297" s="125" t="s">
        <v>30</v>
      </c>
      <c r="T297" s="125" t="s">
        <v>10744</v>
      </c>
      <c r="U297" s="125" t="s">
        <v>26261</v>
      </c>
    </row>
    <row r="298" spans="1:21" ht="78.75">
      <c r="A298" s="603">
        <v>153</v>
      </c>
      <c r="B298" s="603" t="s">
        <v>9944</v>
      </c>
      <c r="C298" s="603" t="s">
        <v>26002</v>
      </c>
      <c r="D298" s="603" t="s">
        <v>540</v>
      </c>
      <c r="E298" s="603" t="s">
        <v>10178</v>
      </c>
      <c r="F298" s="603">
        <v>4</v>
      </c>
      <c r="G298" s="603">
        <v>2</v>
      </c>
      <c r="H298" s="603">
        <v>0.75</v>
      </c>
      <c r="I298" s="603" t="s">
        <v>10220</v>
      </c>
      <c r="J298" s="604">
        <v>1056700017527</v>
      </c>
      <c r="K298" s="603" t="s">
        <v>10210</v>
      </c>
      <c r="L298" s="578"/>
      <c r="M298" s="578"/>
      <c r="N298" s="578"/>
      <c r="O298" s="616"/>
      <c r="P298" s="578"/>
      <c r="Q298" s="578"/>
      <c r="R298" s="578"/>
      <c r="S298" s="125" t="s">
        <v>30</v>
      </c>
      <c r="T298" s="125" t="s">
        <v>10745</v>
      </c>
      <c r="U298" s="125" t="s">
        <v>26262</v>
      </c>
    </row>
    <row r="299" spans="1:21" ht="78.75">
      <c r="A299" s="603"/>
      <c r="B299" s="603"/>
      <c r="C299" s="603"/>
      <c r="D299" s="603"/>
      <c r="E299" s="603"/>
      <c r="F299" s="603"/>
      <c r="G299" s="603"/>
      <c r="H299" s="603"/>
      <c r="I299" s="603"/>
      <c r="J299" s="604"/>
      <c r="K299" s="603"/>
      <c r="L299" s="580"/>
      <c r="M299" s="580"/>
      <c r="N299" s="580"/>
      <c r="O299" s="618"/>
      <c r="P299" s="580"/>
      <c r="Q299" s="580"/>
      <c r="R299" s="580"/>
      <c r="S299" s="125" t="s">
        <v>30</v>
      </c>
      <c r="T299" s="125" t="s">
        <v>10746</v>
      </c>
      <c r="U299" s="125" t="s">
        <v>26263</v>
      </c>
    </row>
    <row r="300" spans="1:21" ht="78.75">
      <c r="A300" s="603">
        <v>154</v>
      </c>
      <c r="B300" s="603" t="s">
        <v>9945</v>
      </c>
      <c r="C300" s="664" t="s">
        <v>26003</v>
      </c>
      <c r="D300" s="603" t="s">
        <v>540</v>
      </c>
      <c r="E300" s="603" t="s">
        <v>10178</v>
      </c>
      <c r="F300" s="603">
        <v>8</v>
      </c>
      <c r="G300" s="603">
        <v>4</v>
      </c>
      <c r="H300" s="603">
        <v>0.75</v>
      </c>
      <c r="I300" s="603" t="s">
        <v>10272</v>
      </c>
      <c r="J300" s="604">
        <v>1166733059140</v>
      </c>
      <c r="K300" s="603" t="s">
        <v>10273</v>
      </c>
      <c r="L300" s="578"/>
      <c r="M300" s="578"/>
      <c r="N300" s="578"/>
      <c r="O300" s="578"/>
      <c r="P300" s="578"/>
      <c r="Q300" s="578"/>
      <c r="R300" s="578"/>
      <c r="S300" s="125" t="s">
        <v>30</v>
      </c>
      <c r="T300" s="125" t="s">
        <v>10747</v>
      </c>
      <c r="U300" s="125" t="s">
        <v>26264</v>
      </c>
    </row>
    <row r="301" spans="1:21" ht="78.75">
      <c r="A301" s="603"/>
      <c r="B301" s="603"/>
      <c r="C301" s="664"/>
      <c r="D301" s="603"/>
      <c r="E301" s="603"/>
      <c r="F301" s="603"/>
      <c r="G301" s="603"/>
      <c r="H301" s="603"/>
      <c r="I301" s="603"/>
      <c r="J301" s="604"/>
      <c r="K301" s="603"/>
      <c r="L301" s="580"/>
      <c r="M301" s="580"/>
      <c r="N301" s="580"/>
      <c r="O301" s="580"/>
      <c r="P301" s="580"/>
      <c r="Q301" s="580"/>
      <c r="R301" s="580"/>
      <c r="S301" s="125" t="s">
        <v>30</v>
      </c>
      <c r="T301" s="125" t="s">
        <v>10748</v>
      </c>
      <c r="U301" s="125" t="s">
        <v>26265</v>
      </c>
    </row>
    <row r="302" spans="1:21" ht="78.75">
      <c r="A302" s="125">
        <v>155</v>
      </c>
      <c r="B302" s="125" t="s">
        <v>9946</v>
      </c>
      <c r="C302" s="125" t="s">
        <v>26004</v>
      </c>
      <c r="D302" s="125" t="s">
        <v>24</v>
      </c>
      <c r="E302" s="125" t="s">
        <v>10178</v>
      </c>
      <c r="F302" s="125">
        <v>2</v>
      </c>
      <c r="G302" s="125">
        <v>1</v>
      </c>
      <c r="H302" s="125">
        <v>0.75</v>
      </c>
      <c r="I302" s="125" t="s">
        <v>10326</v>
      </c>
      <c r="J302" s="126">
        <v>1026700927516</v>
      </c>
      <c r="K302" s="125" t="s">
        <v>10327</v>
      </c>
      <c r="L302" s="125"/>
      <c r="M302" s="125"/>
      <c r="N302" s="125"/>
      <c r="O302" s="125"/>
      <c r="P302" s="125"/>
      <c r="Q302" s="125"/>
      <c r="R302" s="125"/>
      <c r="S302" s="125" t="s">
        <v>7864</v>
      </c>
      <c r="T302" s="125" t="s">
        <v>10327</v>
      </c>
      <c r="U302" s="125" t="s">
        <v>26266</v>
      </c>
    </row>
    <row r="303" spans="1:21" ht="78.75">
      <c r="A303" s="125">
        <v>156</v>
      </c>
      <c r="B303" s="125" t="s">
        <v>9947</v>
      </c>
      <c r="C303" s="125" t="s">
        <v>26005</v>
      </c>
      <c r="D303" s="125" t="s">
        <v>540</v>
      </c>
      <c r="E303" s="125" t="s">
        <v>10189</v>
      </c>
      <c r="F303" s="125"/>
      <c r="G303" s="125">
        <v>2</v>
      </c>
      <c r="H303" s="125">
        <v>0.75</v>
      </c>
      <c r="I303" s="23" t="s">
        <v>10211</v>
      </c>
      <c r="J303" s="47">
        <v>1156733007200</v>
      </c>
      <c r="K303" s="125" t="s">
        <v>10212</v>
      </c>
      <c r="L303" s="125"/>
      <c r="M303" s="125"/>
      <c r="N303" s="125"/>
      <c r="O303" s="125"/>
      <c r="P303" s="125"/>
      <c r="Q303" s="125"/>
      <c r="R303" s="125"/>
      <c r="S303" s="125" t="s">
        <v>30</v>
      </c>
      <c r="T303" s="125" t="s">
        <v>9947</v>
      </c>
      <c r="U303" s="125" t="s">
        <v>26267</v>
      </c>
    </row>
    <row r="304" spans="1:21" ht="78.75">
      <c r="A304" s="125">
        <v>157</v>
      </c>
      <c r="B304" s="125" t="s">
        <v>9948</v>
      </c>
      <c r="C304" s="129" t="s">
        <v>26006</v>
      </c>
      <c r="D304" s="125" t="s">
        <v>540</v>
      </c>
      <c r="E304" s="125" t="s">
        <v>10189</v>
      </c>
      <c r="F304" s="125"/>
      <c r="G304" s="125">
        <v>2</v>
      </c>
      <c r="H304" s="125">
        <v>0.75</v>
      </c>
      <c r="I304" s="23" t="s">
        <v>10211</v>
      </c>
      <c r="J304" s="47">
        <v>1156733007200</v>
      </c>
      <c r="K304" s="125" t="s">
        <v>10212</v>
      </c>
      <c r="L304" s="125"/>
      <c r="M304" s="125"/>
      <c r="N304" s="125"/>
      <c r="O304" s="125"/>
      <c r="P304" s="125"/>
      <c r="Q304" s="125"/>
      <c r="R304" s="125"/>
      <c r="S304" s="125" t="s">
        <v>30</v>
      </c>
      <c r="T304" s="125" t="s">
        <v>9948</v>
      </c>
      <c r="U304" s="129" t="s">
        <v>26268</v>
      </c>
    </row>
    <row r="305" spans="1:21" ht="94.5">
      <c r="A305" s="125">
        <v>158</v>
      </c>
      <c r="B305" s="125" t="s">
        <v>9949</v>
      </c>
      <c r="C305" s="129" t="s">
        <v>26007</v>
      </c>
      <c r="D305" s="125" t="s">
        <v>540</v>
      </c>
      <c r="E305" s="23" t="s">
        <v>10190</v>
      </c>
      <c r="F305" s="125">
        <v>4</v>
      </c>
      <c r="G305" s="125">
        <v>2</v>
      </c>
      <c r="H305" s="125">
        <v>0.75</v>
      </c>
      <c r="I305" s="23" t="s">
        <v>10328</v>
      </c>
      <c r="J305" s="23" t="s">
        <v>10329</v>
      </c>
      <c r="K305" s="125" t="s">
        <v>9949</v>
      </c>
      <c r="L305" s="125"/>
      <c r="M305" s="125"/>
      <c r="N305" s="125"/>
      <c r="O305" s="125"/>
      <c r="P305" s="125"/>
      <c r="Q305" s="125"/>
      <c r="R305" s="125"/>
      <c r="S305" s="125" t="s">
        <v>10701</v>
      </c>
      <c r="T305" s="125" t="s">
        <v>9949</v>
      </c>
      <c r="U305" s="129" t="s">
        <v>26269</v>
      </c>
    </row>
    <row r="306" spans="1:21" ht="78.75">
      <c r="A306" s="603">
        <v>159</v>
      </c>
      <c r="B306" s="603" t="s">
        <v>9950</v>
      </c>
      <c r="C306" s="603" t="s">
        <v>26008</v>
      </c>
      <c r="D306" s="603" t="s">
        <v>540</v>
      </c>
      <c r="E306" s="820" t="s">
        <v>10178</v>
      </c>
      <c r="F306" s="603">
        <v>6</v>
      </c>
      <c r="G306" s="603">
        <v>3</v>
      </c>
      <c r="H306" s="603">
        <v>0.75</v>
      </c>
      <c r="I306" s="603" t="s">
        <v>10235</v>
      </c>
      <c r="J306" s="604">
        <v>1056700017538</v>
      </c>
      <c r="K306" s="603" t="s">
        <v>10210</v>
      </c>
      <c r="L306" s="578"/>
      <c r="M306" s="578"/>
      <c r="N306" s="578"/>
      <c r="O306" s="578"/>
      <c r="P306" s="578"/>
      <c r="Q306" s="578"/>
      <c r="R306" s="578"/>
      <c r="S306" s="125" t="s">
        <v>30</v>
      </c>
      <c r="T306" s="125" t="s">
        <v>10749</v>
      </c>
      <c r="U306" s="125" t="s">
        <v>26270</v>
      </c>
    </row>
    <row r="307" spans="1:21" ht="78.75">
      <c r="A307" s="603"/>
      <c r="B307" s="603"/>
      <c r="C307" s="603"/>
      <c r="D307" s="603"/>
      <c r="E307" s="820"/>
      <c r="F307" s="603"/>
      <c r="G307" s="603"/>
      <c r="H307" s="603"/>
      <c r="I307" s="603"/>
      <c r="J307" s="604"/>
      <c r="K307" s="603"/>
      <c r="L307" s="580"/>
      <c r="M307" s="580"/>
      <c r="N307" s="580"/>
      <c r="O307" s="580"/>
      <c r="P307" s="580"/>
      <c r="Q307" s="580"/>
      <c r="R307" s="580"/>
      <c r="S307" s="125" t="s">
        <v>10750</v>
      </c>
      <c r="T307" s="125" t="s">
        <v>10751</v>
      </c>
      <c r="U307" s="125" t="s">
        <v>26271</v>
      </c>
    </row>
    <row r="308" spans="1:21" ht="94.5">
      <c r="A308" s="125">
        <v>160</v>
      </c>
      <c r="B308" s="125" t="s">
        <v>9951</v>
      </c>
      <c r="C308" s="125" t="s">
        <v>26009</v>
      </c>
      <c r="D308" s="125" t="s">
        <v>24</v>
      </c>
      <c r="E308" s="23" t="s">
        <v>10178</v>
      </c>
      <c r="F308" s="125">
        <v>6</v>
      </c>
      <c r="G308" s="125">
        <v>3</v>
      </c>
      <c r="H308" s="125">
        <v>0.75</v>
      </c>
      <c r="I308" s="125" t="s">
        <v>10291</v>
      </c>
      <c r="J308" s="10">
        <v>1036700002294</v>
      </c>
      <c r="K308" s="125" t="s">
        <v>10292</v>
      </c>
      <c r="L308" s="125"/>
      <c r="M308" s="125"/>
      <c r="N308" s="125"/>
      <c r="O308" s="125"/>
      <c r="P308" s="125"/>
      <c r="Q308" s="125"/>
      <c r="R308" s="125"/>
      <c r="S308" s="125" t="s">
        <v>10752</v>
      </c>
      <c r="T308" s="125" t="s">
        <v>10753</v>
      </c>
      <c r="U308" s="125" t="s">
        <v>26272</v>
      </c>
    </row>
    <row r="309" spans="1:21" ht="78.75">
      <c r="A309" s="125">
        <v>161</v>
      </c>
      <c r="B309" s="125" t="s">
        <v>9952</v>
      </c>
      <c r="C309" s="125" t="s">
        <v>26010</v>
      </c>
      <c r="D309" s="125" t="s">
        <v>540</v>
      </c>
      <c r="E309" s="23" t="s">
        <v>10178</v>
      </c>
      <c r="F309" s="125">
        <v>4</v>
      </c>
      <c r="G309" s="125">
        <v>2</v>
      </c>
      <c r="H309" s="125">
        <v>0.75</v>
      </c>
      <c r="I309" s="125" t="s">
        <v>10330</v>
      </c>
      <c r="J309" s="23" t="s">
        <v>10331</v>
      </c>
      <c r="K309" s="125" t="s">
        <v>10332</v>
      </c>
      <c r="L309" s="125"/>
      <c r="M309" s="125"/>
      <c r="N309" s="125"/>
      <c r="O309" s="125"/>
      <c r="P309" s="125"/>
      <c r="Q309" s="125"/>
      <c r="R309" s="125"/>
      <c r="S309" s="125" t="s">
        <v>10754</v>
      </c>
      <c r="T309" s="125" t="s">
        <v>10332</v>
      </c>
      <c r="U309" s="125" t="s">
        <v>26273</v>
      </c>
    </row>
    <row r="310" spans="1:21" ht="78.75">
      <c r="A310" s="603">
        <v>162</v>
      </c>
      <c r="B310" s="603" t="s">
        <v>9953</v>
      </c>
      <c r="C310" s="664" t="s">
        <v>26011</v>
      </c>
      <c r="D310" s="603" t="s">
        <v>540</v>
      </c>
      <c r="E310" s="820" t="s">
        <v>10178</v>
      </c>
      <c r="F310" s="603">
        <v>8</v>
      </c>
      <c r="G310" s="603">
        <v>4</v>
      </c>
      <c r="H310" s="603">
        <v>0.75</v>
      </c>
      <c r="I310" s="822" t="s">
        <v>10333</v>
      </c>
      <c r="J310" s="664" t="s">
        <v>10334</v>
      </c>
      <c r="K310" s="664" t="s">
        <v>10335</v>
      </c>
      <c r="L310" s="578"/>
      <c r="M310" s="578"/>
      <c r="N310" s="578"/>
      <c r="O310" s="578"/>
      <c r="P310" s="578"/>
      <c r="Q310" s="578"/>
      <c r="R310" s="578"/>
      <c r="S310" s="254" t="s">
        <v>10755</v>
      </c>
      <c r="T310" s="125" t="s">
        <v>10756</v>
      </c>
      <c r="U310" s="125" t="s">
        <v>26274</v>
      </c>
    </row>
    <row r="311" spans="1:21" ht="78.75">
      <c r="A311" s="603"/>
      <c r="B311" s="603"/>
      <c r="C311" s="664"/>
      <c r="D311" s="603"/>
      <c r="E311" s="820"/>
      <c r="F311" s="603"/>
      <c r="G311" s="603"/>
      <c r="H311" s="603"/>
      <c r="I311" s="822"/>
      <c r="J311" s="664"/>
      <c r="K311" s="664"/>
      <c r="L311" s="579"/>
      <c r="M311" s="579"/>
      <c r="N311" s="579"/>
      <c r="O311" s="579"/>
      <c r="P311" s="579"/>
      <c r="Q311" s="579"/>
      <c r="R311" s="579"/>
      <c r="S311" s="254" t="s">
        <v>10757</v>
      </c>
      <c r="T311" s="125" t="s">
        <v>10758</v>
      </c>
      <c r="U311" s="125" t="s">
        <v>26275</v>
      </c>
    </row>
    <row r="312" spans="1:21" ht="78.75">
      <c r="A312" s="603"/>
      <c r="B312" s="603"/>
      <c r="C312" s="664"/>
      <c r="D312" s="603"/>
      <c r="E312" s="820"/>
      <c r="F312" s="603"/>
      <c r="G312" s="603"/>
      <c r="H312" s="603"/>
      <c r="I312" s="822"/>
      <c r="J312" s="664"/>
      <c r="K312" s="664"/>
      <c r="L312" s="580"/>
      <c r="M312" s="580"/>
      <c r="N312" s="580"/>
      <c r="O312" s="580"/>
      <c r="P312" s="580"/>
      <c r="Q312" s="580"/>
      <c r="R312" s="580"/>
      <c r="S312" s="125" t="s">
        <v>10759</v>
      </c>
      <c r="T312" s="125" t="s">
        <v>10758</v>
      </c>
      <c r="U312" s="129" t="s">
        <v>26276</v>
      </c>
    </row>
    <row r="313" spans="1:21" ht="94.5">
      <c r="A313" s="125">
        <v>163</v>
      </c>
      <c r="B313" s="125" t="s">
        <v>9954</v>
      </c>
      <c r="C313" s="125" t="s">
        <v>26012</v>
      </c>
      <c r="D313" s="125" t="s">
        <v>540</v>
      </c>
      <c r="E313" s="23" t="s">
        <v>10178</v>
      </c>
      <c r="F313" s="125">
        <v>2</v>
      </c>
      <c r="G313" s="125">
        <v>1</v>
      </c>
      <c r="H313" s="125">
        <v>0.75</v>
      </c>
      <c r="I313" s="125" t="s">
        <v>10235</v>
      </c>
      <c r="J313" s="10">
        <v>1056700017538</v>
      </c>
      <c r="K313" s="125" t="s">
        <v>10210</v>
      </c>
      <c r="L313" s="125"/>
      <c r="M313" s="125"/>
      <c r="N313" s="125"/>
      <c r="O313" s="125"/>
      <c r="P313" s="125"/>
      <c r="Q313" s="125"/>
      <c r="R313" s="125"/>
      <c r="S313" s="125" t="s">
        <v>30</v>
      </c>
      <c r="T313" s="125" t="s">
        <v>10760</v>
      </c>
      <c r="U313" s="125" t="s">
        <v>26277</v>
      </c>
    </row>
    <row r="314" spans="1:21" ht="78.75">
      <c r="A314" s="125">
        <v>164</v>
      </c>
      <c r="B314" s="125" t="s">
        <v>9955</v>
      </c>
      <c r="C314" s="125" t="s">
        <v>26013</v>
      </c>
      <c r="D314" s="125" t="s">
        <v>540</v>
      </c>
      <c r="E314" s="23" t="s">
        <v>10178</v>
      </c>
      <c r="F314" s="125">
        <v>2</v>
      </c>
      <c r="G314" s="125">
        <v>1</v>
      </c>
      <c r="H314" s="125">
        <v>0.75</v>
      </c>
      <c r="I314" s="125" t="s">
        <v>10235</v>
      </c>
      <c r="J314" s="10">
        <v>1056700017538</v>
      </c>
      <c r="K314" s="125" t="s">
        <v>10210</v>
      </c>
      <c r="L314" s="125"/>
      <c r="M314" s="125"/>
      <c r="N314" s="125"/>
      <c r="O314" s="125"/>
      <c r="P314" s="125"/>
      <c r="Q314" s="125"/>
      <c r="R314" s="125"/>
      <c r="S314" s="125" t="s">
        <v>30</v>
      </c>
      <c r="T314" s="125" t="s">
        <v>10761</v>
      </c>
      <c r="U314" s="125" t="s">
        <v>26278</v>
      </c>
    </row>
    <row r="315" spans="1:21" ht="78.75">
      <c r="A315" s="603">
        <v>165</v>
      </c>
      <c r="B315" s="603" t="s">
        <v>9956</v>
      </c>
      <c r="C315" s="603" t="s">
        <v>26014</v>
      </c>
      <c r="D315" s="603" t="s">
        <v>540</v>
      </c>
      <c r="E315" s="820" t="s">
        <v>10191</v>
      </c>
      <c r="F315" s="603">
        <v>8</v>
      </c>
      <c r="G315" s="603">
        <v>4</v>
      </c>
      <c r="H315" s="603">
        <v>0.75</v>
      </c>
      <c r="I315" s="603" t="s">
        <v>10235</v>
      </c>
      <c r="J315" s="604">
        <v>1056700017538</v>
      </c>
      <c r="K315" s="603" t="s">
        <v>10210</v>
      </c>
      <c r="L315" s="578"/>
      <c r="M315" s="578"/>
      <c r="N315" s="578"/>
      <c r="O315" s="578"/>
      <c r="P315" s="578"/>
      <c r="Q315" s="578"/>
      <c r="R315" s="578"/>
      <c r="S315" s="125" t="s">
        <v>30</v>
      </c>
      <c r="T315" s="125" t="s">
        <v>10762</v>
      </c>
      <c r="U315" s="125" t="s">
        <v>26279</v>
      </c>
    </row>
    <row r="316" spans="1:21" ht="78.75">
      <c r="A316" s="603"/>
      <c r="B316" s="603"/>
      <c r="C316" s="603"/>
      <c r="D316" s="603"/>
      <c r="E316" s="820"/>
      <c r="F316" s="603"/>
      <c r="G316" s="603"/>
      <c r="H316" s="603"/>
      <c r="I316" s="603"/>
      <c r="J316" s="604"/>
      <c r="K316" s="603"/>
      <c r="L316" s="580"/>
      <c r="M316" s="580"/>
      <c r="N316" s="580"/>
      <c r="O316" s="580"/>
      <c r="P316" s="580"/>
      <c r="Q316" s="580"/>
      <c r="R316" s="580"/>
      <c r="S316" s="125" t="s">
        <v>30</v>
      </c>
      <c r="T316" s="125" t="s">
        <v>10763</v>
      </c>
      <c r="U316" s="125" t="s">
        <v>26280</v>
      </c>
    </row>
    <row r="317" spans="1:21" ht="78.75">
      <c r="A317" s="125">
        <v>166</v>
      </c>
      <c r="B317" s="125" t="s">
        <v>9957</v>
      </c>
      <c r="C317" s="125" t="s">
        <v>26015</v>
      </c>
      <c r="D317" s="125" t="s">
        <v>24</v>
      </c>
      <c r="E317" s="23" t="s">
        <v>10178</v>
      </c>
      <c r="F317" s="125">
        <v>4</v>
      </c>
      <c r="G317" s="125">
        <v>2</v>
      </c>
      <c r="H317" s="125">
        <v>0.75</v>
      </c>
      <c r="I317" s="125" t="s">
        <v>10336</v>
      </c>
      <c r="J317" s="10">
        <v>1026700927604</v>
      </c>
      <c r="K317" s="125" t="s">
        <v>10337</v>
      </c>
      <c r="L317" s="125"/>
      <c r="M317" s="125"/>
      <c r="N317" s="125"/>
      <c r="O317" s="125"/>
      <c r="P317" s="125"/>
      <c r="Q317" s="125"/>
      <c r="R317" s="125"/>
      <c r="S317" s="125" t="s">
        <v>10569</v>
      </c>
      <c r="T317" s="125" t="s">
        <v>10337</v>
      </c>
      <c r="U317" s="125" t="s">
        <v>26281</v>
      </c>
    </row>
    <row r="318" spans="1:21" ht="78.75">
      <c r="A318" s="125">
        <v>167</v>
      </c>
      <c r="B318" s="125" t="s">
        <v>9958</v>
      </c>
      <c r="C318" s="125" t="s">
        <v>26016</v>
      </c>
      <c r="D318" s="125" t="s">
        <v>24</v>
      </c>
      <c r="E318" s="23" t="s">
        <v>10178</v>
      </c>
      <c r="F318" s="125">
        <v>4</v>
      </c>
      <c r="G318" s="125">
        <v>2</v>
      </c>
      <c r="H318" s="125">
        <v>0.75</v>
      </c>
      <c r="I318" s="125" t="s">
        <v>10338</v>
      </c>
      <c r="J318" s="126">
        <v>1076725000890</v>
      </c>
      <c r="K318" s="125" t="s">
        <v>10339</v>
      </c>
      <c r="L318" s="125"/>
      <c r="M318" s="125"/>
      <c r="N318" s="125"/>
      <c r="O318" s="125"/>
      <c r="P318" s="125"/>
      <c r="Q318" s="125"/>
      <c r="R318" s="125"/>
      <c r="S318" s="125" t="s">
        <v>7864</v>
      </c>
      <c r="T318" s="125" t="s">
        <v>10764</v>
      </c>
      <c r="U318" s="125" t="s">
        <v>26282</v>
      </c>
    </row>
    <row r="319" spans="1:21" ht="63">
      <c r="A319" s="603">
        <v>168</v>
      </c>
      <c r="B319" s="603" t="s">
        <v>9959</v>
      </c>
      <c r="C319" s="603" t="s">
        <v>26017</v>
      </c>
      <c r="D319" s="603" t="s">
        <v>24</v>
      </c>
      <c r="E319" s="820" t="s">
        <v>10178</v>
      </c>
      <c r="F319" s="603">
        <v>6</v>
      </c>
      <c r="G319" s="603">
        <v>3</v>
      </c>
      <c r="H319" s="603">
        <v>0.75</v>
      </c>
      <c r="I319" s="603" t="s">
        <v>10217</v>
      </c>
      <c r="J319" s="604">
        <v>1026700929034</v>
      </c>
      <c r="K319" s="603" t="s">
        <v>10250</v>
      </c>
      <c r="L319" s="578"/>
      <c r="M319" s="578"/>
      <c r="N319" s="578"/>
      <c r="O319" s="578"/>
      <c r="P319" s="578"/>
      <c r="Q319" s="578"/>
      <c r="R319" s="578"/>
      <c r="S319" s="125" t="s">
        <v>30</v>
      </c>
      <c r="T319" s="125" t="s">
        <v>10765</v>
      </c>
      <c r="U319" s="125" t="s">
        <v>26283</v>
      </c>
    </row>
    <row r="320" spans="1:21" ht="63">
      <c r="A320" s="603"/>
      <c r="B320" s="603"/>
      <c r="C320" s="603"/>
      <c r="D320" s="603"/>
      <c r="E320" s="820"/>
      <c r="F320" s="603"/>
      <c r="G320" s="603"/>
      <c r="H320" s="603"/>
      <c r="I320" s="603"/>
      <c r="J320" s="604"/>
      <c r="K320" s="603"/>
      <c r="L320" s="579"/>
      <c r="M320" s="579"/>
      <c r="N320" s="579"/>
      <c r="O320" s="579"/>
      <c r="P320" s="579"/>
      <c r="Q320" s="579"/>
      <c r="R320" s="579"/>
      <c r="S320" s="125" t="s">
        <v>30</v>
      </c>
      <c r="T320" s="125" t="s">
        <v>10766</v>
      </c>
      <c r="U320" s="125" t="s">
        <v>26284</v>
      </c>
    </row>
    <row r="321" spans="1:21" ht="63">
      <c r="A321" s="603"/>
      <c r="B321" s="603"/>
      <c r="C321" s="603"/>
      <c r="D321" s="603"/>
      <c r="E321" s="820"/>
      <c r="F321" s="603"/>
      <c r="G321" s="603"/>
      <c r="H321" s="603"/>
      <c r="I321" s="603"/>
      <c r="J321" s="604"/>
      <c r="K321" s="603"/>
      <c r="L321" s="579"/>
      <c r="M321" s="579"/>
      <c r="N321" s="579"/>
      <c r="O321" s="579"/>
      <c r="P321" s="579"/>
      <c r="Q321" s="579"/>
      <c r="R321" s="579"/>
      <c r="S321" s="125" t="s">
        <v>30</v>
      </c>
      <c r="T321" s="125" t="s">
        <v>10767</v>
      </c>
      <c r="U321" s="129" t="s">
        <v>26285</v>
      </c>
    </row>
    <row r="322" spans="1:21" ht="63">
      <c r="A322" s="603"/>
      <c r="B322" s="603"/>
      <c r="C322" s="603"/>
      <c r="D322" s="603"/>
      <c r="E322" s="820"/>
      <c r="F322" s="603"/>
      <c r="G322" s="603"/>
      <c r="H322" s="603"/>
      <c r="I322" s="603"/>
      <c r="J322" s="604"/>
      <c r="K322" s="603"/>
      <c r="L322" s="579"/>
      <c r="M322" s="579"/>
      <c r="N322" s="579"/>
      <c r="O322" s="579"/>
      <c r="P322" s="579"/>
      <c r="Q322" s="579"/>
      <c r="R322" s="579"/>
      <c r="S322" s="125" t="s">
        <v>30</v>
      </c>
      <c r="T322" s="125" t="s">
        <v>10768</v>
      </c>
      <c r="U322" s="129" t="s">
        <v>26355</v>
      </c>
    </row>
    <row r="323" spans="1:21" ht="63">
      <c r="A323" s="603"/>
      <c r="B323" s="603"/>
      <c r="C323" s="603"/>
      <c r="D323" s="603"/>
      <c r="E323" s="820"/>
      <c r="F323" s="603"/>
      <c r="G323" s="603"/>
      <c r="H323" s="603"/>
      <c r="I323" s="603"/>
      <c r="J323" s="604"/>
      <c r="K323" s="603"/>
      <c r="L323" s="579"/>
      <c r="M323" s="579"/>
      <c r="N323" s="579"/>
      <c r="O323" s="579"/>
      <c r="P323" s="579"/>
      <c r="Q323" s="579"/>
      <c r="R323" s="579"/>
      <c r="S323" s="125" t="s">
        <v>30</v>
      </c>
      <c r="T323" s="125" t="s">
        <v>10769</v>
      </c>
      <c r="U323" s="129" t="s">
        <v>26356</v>
      </c>
    </row>
    <row r="324" spans="1:21" ht="63">
      <c r="A324" s="603"/>
      <c r="B324" s="603"/>
      <c r="C324" s="603"/>
      <c r="D324" s="603"/>
      <c r="E324" s="820"/>
      <c r="F324" s="603"/>
      <c r="G324" s="603"/>
      <c r="H324" s="603"/>
      <c r="I324" s="603"/>
      <c r="J324" s="604"/>
      <c r="K324" s="603"/>
      <c r="L324" s="579"/>
      <c r="M324" s="579"/>
      <c r="N324" s="579"/>
      <c r="O324" s="579"/>
      <c r="P324" s="579"/>
      <c r="Q324" s="579"/>
      <c r="R324" s="579"/>
      <c r="S324" s="125" t="s">
        <v>30</v>
      </c>
      <c r="T324" s="125" t="s">
        <v>10770</v>
      </c>
      <c r="U324" s="125" t="s">
        <v>26357</v>
      </c>
    </row>
    <row r="325" spans="1:21" ht="63">
      <c r="A325" s="603"/>
      <c r="B325" s="603"/>
      <c r="C325" s="603"/>
      <c r="D325" s="603"/>
      <c r="E325" s="820"/>
      <c r="F325" s="603"/>
      <c r="G325" s="603"/>
      <c r="H325" s="603"/>
      <c r="I325" s="603"/>
      <c r="J325" s="604"/>
      <c r="K325" s="603"/>
      <c r="L325" s="580"/>
      <c r="M325" s="580"/>
      <c r="N325" s="580"/>
      <c r="O325" s="580"/>
      <c r="P325" s="580"/>
      <c r="Q325" s="580"/>
      <c r="R325" s="580"/>
      <c r="S325" s="125" t="s">
        <v>30</v>
      </c>
      <c r="T325" s="125" t="s">
        <v>10771</v>
      </c>
      <c r="U325" s="125" t="s">
        <v>26358</v>
      </c>
    </row>
    <row r="326" spans="1:21" ht="78.75">
      <c r="A326" s="125">
        <v>169</v>
      </c>
      <c r="B326" s="125" t="s">
        <v>9960</v>
      </c>
      <c r="C326" s="125" t="s">
        <v>9961</v>
      </c>
      <c r="D326" s="125" t="s">
        <v>540</v>
      </c>
      <c r="E326" s="23" t="s">
        <v>10178</v>
      </c>
      <c r="F326" s="125">
        <v>8</v>
      </c>
      <c r="G326" s="125">
        <v>4</v>
      </c>
      <c r="H326" s="125">
        <v>0.75</v>
      </c>
      <c r="I326" s="125"/>
      <c r="J326" s="126"/>
      <c r="K326" s="125"/>
      <c r="L326" s="125" t="s">
        <v>10221</v>
      </c>
      <c r="M326" s="47">
        <v>308672524900059</v>
      </c>
      <c r="N326" s="125" t="s">
        <v>10222</v>
      </c>
      <c r="O326" s="125"/>
      <c r="P326" s="125"/>
      <c r="Q326" s="125"/>
      <c r="R326" s="125"/>
      <c r="S326" s="125" t="s">
        <v>10772</v>
      </c>
      <c r="T326" s="125" t="s">
        <v>10773</v>
      </c>
      <c r="U326" s="125" t="s">
        <v>26359</v>
      </c>
    </row>
    <row r="327" spans="1:21" ht="94.5">
      <c r="A327" s="125">
        <v>170</v>
      </c>
      <c r="B327" s="125" t="s">
        <v>9962</v>
      </c>
      <c r="C327" s="125" t="s">
        <v>9963</v>
      </c>
      <c r="D327" s="125" t="s">
        <v>540</v>
      </c>
      <c r="E327" s="23" t="s">
        <v>10192</v>
      </c>
      <c r="F327" s="125">
        <v>8</v>
      </c>
      <c r="G327" s="125">
        <v>4</v>
      </c>
      <c r="H327" s="125">
        <v>0.75</v>
      </c>
      <c r="I327" s="125"/>
      <c r="J327" s="126"/>
      <c r="K327" s="125"/>
      <c r="L327" s="125"/>
      <c r="M327" s="125"/>
      <c r="N327" s="125"/>
      <c r="O327" s="125"/>
      <c r="P327" s="125"/>
      <c r="Q327" s="125"/>
      <c r="R327" s="125"/>
      <c r="S327" s="125" t="s">
        <v>10774</v>
      </c>
      <c r="T327" s="125" t="s">
        <v>10775</v>
      </c>
      <c r="U327" s="125" t="s">
        <v>26360</v>
      </c>
    </row>
    <row r="328" spans="1:21" ht="63">
      <c r="A328" s="603">
        <v>171</v>
      </c>
      <c r="B328" s="603" t="s">
        <v>9964</v>
      </c>
      <c r="C328" s="603" t="s">
        <v>9965</v>
      </c>
      <c r="D328" s="603" t="s">
        <v>540</v>
      </c>
      <c r="E328" s="820" t="s">
        <v>10178</v>
      </c>
      <c r="F328" s="603">
        <v>6</v>
      </c>
      <c r="G328" s="603">
        <v>3</v>
      </c>
      <c r="H328" s="603">
        <v>0.75</v>
      </c>
      <c r="I328" s="603" t="s">
        <v>10220</v>
      </c>
      <c r="J328" s="604">
        <v>1056700017527</v>
      </c>
      <c r="K328" s="603" t="s">
        <v>10210</v>
      </c>
      <c r="L328" s="578"/>
      <c r="M328" s="578"/>
      <c r="N328" s="578"/>
      <c r="O328" s="578"/>
      <c r="P328" s="578"/>
      <c r="Q328" s="578"/>
      <c r="R328" s="578"/>
      <c r="S328" s="125" t="s">
        <v>30</v>
      </c>
      <c r="T328" s="125" t="s">
        <v>10776</v>
      </c>
      <c r="U328" s="125" t="s">
        <v>26361</v>
      </c>
    </row>
    <row r="329" spans="1:21" ht="63">
      <c r="A329" s="603"/>
      <c r="B329" s="603"/>
      <c r="C329" s="603"/>
      <c r="D329" s="603"/>
      <c r="E329" s="820"/>
      <c r="F329" s="603"/>
      <c r="G329" s="603"/>
      <c r="H329" s="603"/>
      <c r="I329" s="603"/>
      <c r="J329" s="604"/>
      <c r="K329" s="603"/>
      <c r="L329" s="579"/>
      <c r="M329" s="579"/>
      <c r="N329" s="579"/>
      <c r="O329" s="579"/>
      <c r="P329" s="579"/>
      <c r="Q329" s="579"/>
      <c r="R329" s="579"/>
      <c r="S329" s="125" t="s">
        <v>30</v>
      </c>
      <c r="T329" s="125" t="s">
        <v>10777</v>
      </c>
      <c r="U329" s="125" t="s">
        <v>26362</v>
      </c>
    </row>
    <row r="330" spans="1:21" ht="78.75">
      <c r="A330" s="603"/>
      <c r="B330" s="603"/>
      <c r="C330" s="603"/>
      <c r="D330" s="603"/>
      <c r="E330" s="820"/>
      <c r="F330" s="603"/>
      <c r="G330" s="603"/>
      <c r="H330" s="603"/>
      <c r="I330" s="603"/>
      <c r="J330" s="604"/>
      <c r="K330" s="603"/>
      <c r="L330" s="580"/>
      <c r="M330" s="580"/>
      <c r="N330" s="580"/>
      <c r="O330" s="580"/>
      <c r="P330" s="580"/>
      <c r="Q330" s="580"/>
      <c r="R330" s="580"/>
      <c r="S330" s="125" t="s">
        <v>30</v>
      </c>
      <c r="T330" s="125" t="s">
        <v>10778</v>
      </c>
      <c r="U330" s="125" t="s">
        <v>26363</v>
      </c>
    </row>
    <row r="331" spans="1:21" ht="78.75">
      <c r="A331" s="125">
        <v>172</v>
      </c>
      <c r="B331" s="125" t="s">
        <v>9966</v>
      </c>
      <c r="C331" s="125" t="s">
        <v>26018</v>
      </c>
      <c r="D331" s="125" t="s">
        <v>24</v>
      </c>
      <c r="E331" s="23" t="s">
        <v>10178</v>
      </c>
      <c r="F331" s="125">
        <v>4</v>
      </c>
      <c r="G331" s="125">
        <v>2</v>
      </c>
      <c r="H331" s="125">
        <v>0.75</v>
      </c>
      <c r="I331" s="125" t="s">
        <v>10340</v>
      </c>
      <c r="J331" s="10">
        <v>1026700926780</v>
      </c>
      <c r="K331" s="125" t="s">
        <v>10341</v>
      </c>
      <c r="L331" s="125"/>
      <c r="M331" s="125"/>
      <c r="N331" s="125"/>
      <c r="O331" s="125"/>
      <c r="P331" s="125"/>
      <c r="Q331" s="125"/>
      <c r="R331" s="125"/>
      <c r="S331" s="125" t="s">
        <v>10569</v>
      </c>
      <c r="T331" s="125" t="s">
        <v>10341</v>
      </c>
      <c r="U331" s="125" t="s">
        <v>26286</v>
      </c>
    </row>
    <row r="332" spans="1:21" ht="78.75">
      <c r="A332" s="125">
        <v>173</v>
      </c>
      <c r="B332" s="125" t="s">
        <v>9967</v>
      </c>
      <c r="C332" s="125" t="s">
        <v>26019</v>
      </c>
      <c r="D332" s="125" t="s">
        <v>24</v>
      </c>
      <c r="E332" s="23" t="s">
        <v>10178</v>
      </c>
      <c r="F332" s="125">
        <v>2</v>
      </c>
      <c r="G332" s="125">
        <v>1</v>
      </c>
      <c r="H332" s="125">
        <v>0.75</v>
      </c>
      <c r="I332" s="125" t="s">
        <v>10342</v>
      </c>
      <c r="J332" s="23" t="s">
        <v>10343</v>
      </c>
      <c r="K332" s="125" t="s">
        <v>10344</v>
      </c>
      <c r="L332" s="125"/>
      <c r="M332" s="125"/>
      <c r="N332" s="125"/>
      <c r="O332" s="125"/>
      <c r="P332" s="125"/>
      <c r="Q332" s="125"/>
      <c r="R332" s="125"/>
      <c r="S332" s="125" t="s">
        <v>10779</v>
      </c>
      <c r="T332" s="125" t="s">
        <v>10344</v>
      </c>
      <c r="U332" s="125" t="s">
        <v>26287</v>
      </c>
    </row>
    <row r="333" spans="1:21" ht="63">
      <c r="A333" s="603">
        <v>174</v>
      </c>
      <c r="B333" s="603" t="s">
        <v>9968</v>
      </c>
      <c r="C333" s="603" t="s">
        <v>26020</v>
      </c>
      <c r="D333" s="603" t="s">
        <v>540</v>
      </c>
      <c r="E333" s="820" t="s">
        <v>10178</v>
      </c>
      <c r="F333" s="603">
        <v>8</v>
      </c>
      <c r="G333" s="603">
        <v>4</v>
      </c>
      <c r="H333" s="603">
        <v>0.75</v>
      </c>
      <c r="I333" s="603" t="s">
        <v>10259</v>
      </c>
      <c r="J333" s="604">
        <v>1056700022411</v>
      </c>
      <c r="K333" s="603" t="s">
        <v>10258</v>
      </c>
      <c r="L333" s="578"/>
      <c r="M333" s="578"/>
      <c r="N333" s="578"/>
      <c r="O333" s="578"/>
      <c r="P333" s="578"/>
      <c r="Q333" s="578"/>
      <c r="R333" s="578"/>
      <c r="S333" s="125" t="s">
        <v>30</v>
      </c>
      <c r="T333" s="125" t="s">
        <v>10780</v>
      </c>
      <c r="U333" s="125" t="s">
        <v>26288</v>
      </c>
    </row>
    <row r="334" spans="1:21" ht="63">
      <c r="A334" s="603"/>
      <c r="B334" s="603"/>
      <c r="C334" s="603"/>
      <c r="D334" s="603"/>
      <c r="E334" s="820"/>
      <c r="F334" s="603"/>
      <c r="G334" s="603"/>
      <c r="H334" s="603"/>
      <c r="I334" s="603"/>
      <c r="J334" s="604"/>
      <c r="K334" s="603"/>
      <c r="L334" s="579"/>
      <c r="M334" s="579"/>
      <c r="N334" s="579"/>
      <c r="O334" s="579"/>
      <c r="P334" s="579"/>
      <c r="Q334" s="579"/>
      <c r="R334" s="579"/>
      <c r="S334" s="125" t="s">
        <v>30</v>
      </c>
      <c r="T334" s="125" t="s">
        <v>10781</v>
      </c>
      <c r="U334" s="125" t="s">
        <v>26290</v>
      </c>
    </row>
    <row r="335" spans="1:21" ht="63">
      <c r="A335" s="603"/>
      <c r="B335" s="603"/>
      <c r="C335" s="603"/>
      <c r="D335" s="603"/>
      <c r="E335" s="820"/>
      <c r="F335" s="603"/>
      <c r="G335" s="603"/>
      <c r="H335" s="603"/>
      <c r="I335" s="603"/>
      <c r="J335" s="604"/>
      <c r="K335" s="603"/>
      <c r="L335" s="579"/>
      <c r="M335" s="579"/>
      <c r="N335" s="579"/>
      <c r="O335" s="579"/>
      <c r="P335" s="579"/>
      <c r="Q335" s="579"/>
      <c r="R335" s="579"/>
      <c r="S335" s="125" t="s">
        <v>30</v>
      </c>
      <c r="T335" s="125" t="s">
        <v>10782</v>
      </c>
      <c r="U335" s="125" t="s">
        <v>26289</v>
      </c>
    </row>
    <row r="336" spans="1:21" ht="63">
      <c r="A336" s="603"/>
      <c r="B336" s="603"/>
      <c r="C336" s="603"/>
      <c r="D336" s="603"/>
      <c r="E336" s="820"/>
      <c r="F336" s="603"/>
      <c r="G336" s="603"/>
      <c r="H336" s="603"/>
      <c r="I336" s="603"/>
      <c r="J336" s="604"/>
      <c r="K336" s="603"/>
      <c r="L336" s="579"/>
      <c r="M336" s="579"/>
      <c r="N336" s="579"/>
      <c r="O336" s="579"/>
      <c r="P336" s="579"/>
      <c r="Q336" s="579"/>
      <c r="R336" s="579"/>
      <c r="S336" s="125" t="s">
        <v>30</v>
      </c>
      <c r="T336" s="125" t="s">
        <v>10783</v>
      </c>
      <c r="U336" s="125" t="s">
        <v>26292</v>
      </c>
    </row>
    <row r="337" spans="1:21" ht="63">
      <c r="A337" s="603"/>
      <c r="B337" s="603"/>
      <c r="C337" s="603"/>
      <c r="D337" s="603"/>
      <c r="E337" s="820"/>
      <c r="F337" s="603"/>
      <c r="G337" s="603"/>
      <c r="H337" s="603"/>
      <c r="I337" s="603"/>
      <c r="J337" s="604"/>
      <c r="K337" s="603"/>
      <c r="L337" s="580"/>
      <c r="M337" s="580"/>
      <c r="N337" s="580"/>
      <c r="O337" s="580"/>
      <c r="P337" s="580"/>
      <c r="Q337" s="580"/>
      <c r="R337" s="580"/>
      <c r="S337" s="125" t="s">
        <v>30</v>
      </c>
      <c r="T337" s="125" t="s">
        <v>10784</v>
      </c>
      <c r="U337" s="125" t="s">
        <v>26291</v>
      </c>
    </row>
    <row r="338" spans="1:21" ht="63">
      <c r="A338" s="603">
        <v>175</v>
      </c>
      <c r="B338" s="603" t="s">
        <v>9969</v>
      </c>
      <c r="C338" s="603" t="s">
        <v>26021</v>
      </c>
      <c r="D338" s="603" t="s">
        <v>540</v>
      </c>
      <c r="E338" s="820" t="s">
        <v>10178</v>
      </c>
      <c r="F338" s="603">
        <v>6</v>
      </c>
      <c r="G338" s="603">
        <v>3</v>
      </c>
      <c r="H338" s="603">
        <v>0.75</v>
      </c>
      <c r="I338" s="603" t="s">
        <v>10259</v>
      </c>
      <c r="J338" s="604">
        <v>1056700022411</v>
      </c>
      <c r="K338" s="603" t="s">
        <v>10258</v>
      </c>
      <c r="L338" s="578"/>
      <c r="M338" s="578"/>
      <c r="N338" s="578"/>
      <c r="O338" s="578"/>
      <c r="P338" s="578"/>
      <c r="Q338" s="578"/>
      <c r="R338" s="578"/>
      <c r="S338" s="125" t="s">
        <v>30</v>
      </c>
      <c r="T338" s="125" t="s">
        <v>10785</v>
      </c>
      <c r="U338" s="125" t="s">
        <v>26295</v>
      </c>
    </row>
    <row r="339" spans="1:21" ht="63">
      <c r="A339" s="603"/>
      <c r="B339" s="603"/>
      <c r="C339" s="603"/>
      <c r="D339" s="603"/>
      <c r="E339" s="820"/>
      <c r="F339" s="603"/>
      <c r="G339" s="603"/>
      <c r="H339" s="603"/>
      <c r="I339" s="603"/>
      <c r="J339" s="604"/>
      <c r="K339" s="603"/>
      <c r="L339" s="580"/>
      <c r="M339" s="580"/>
      <c r="N339" s="580"/>
      <c r="O339" s="580"/>
      <c r="P339" s="580"/>
      <c r="Q339" s="580"/>
      <c r="R339" s="580"/>
      <c r="S339" s="125" t="s">
        <v>30</v>
      </c>
      <c r="T339" s="125" t="s">
        <v>10786</v>
      </c>
      <c r="U339" s="125" t="s">
        <v>26294</v>
      </c>
    </row>
    <row r="340" spans="1:21" ht="63">
      <c r="A340" s="603">
        <v>176</v>
      </c>
      <c r="B340" s="603" t="s">
        <v>9970</v>
      </c>
      <c r="C340" s="603" t="s">
        <v>26022</v>
      </c>
      <c r="D340" s="603" t="s">
        <v>540</v>
      </c>
      <c r="E340" s="820" t="s">
        <v>10178</v>
      </c>
      <c r="F340" s="603">
        <v>6</v>
      </c>
      <c r="G340" s="603">
        <v>3</v>
      </c>
      <c r="H340" s="603">
        <v>0.75</v>
      </c>
      <c r="I340" s="603" t="s">
        <v>10259</v>
      </c>
      <c r="J340" s="604">
        <v>1056700022411</v>
      </c>
      <c r="K340" s="603" t="s">
        <v>10258</v>
      </c>
      <c r="L340" s="578"/>
      <c r="M340" s="578"/>
      <c r="N340" s="578"/>
      <c r="O340" s="578"/>
      <c r="P340" s="578"/>
      <c r="Q340" s="578"/>
      <c r="R340" s="578"/>
      <c r="S340" s="125" t="s">
        <v>30</v>
      </c>
      <c r="T340" s="125" t="s">
        <v>10787</v>
      </c>
      <c r="U340" s="125" t="s">
        <v>26293</v>
      </c>
    </row>
    <row r="341" spans="1:21" ht="78.75">
      <c r="A341" s="603"/>
      <c r="B341" s="603"/>
      <c r="C341" s="603"/>
      <c r="D341" s="603"/>
      <c r="E341" s="820"/>
      <c r="F341" s="603"/>
      <c r="G341" s="603"/>
      <c r="H341" s="603"/>
      <c r="I341" s="603"/>
      <c r="J341" s="604"/>
      <c r="K341" s="603"/>
      <c r="L341" s="580"/>
      <c r="M341" s="580"/>
      <c r="N341" s="580"/>
      <c r="O341" s="580"/>
      <c r="P341" s="580"/>
      <c r="Q341" s="580"/>
      <c r="R341" s="580"/>
      <c r="S341" s="125" t="s">
        <v>30</v>
      </c>
      <c r="T341" s="125" t="s">
        <v>10788</v>
      </c>
      <c r="U341" s="125" t="s">
        <v>26297</v>
      </c>
    </row>
    <row r="342" spans="1:21" ht="78.75">
      <c r="A342" s="603">
        <v>177</v>
      </c>
      <c r="B342" s="603" t="s">
        <v>9971</v>
      </c>
      <c r="C342" s="664" t="s">
        <v>26023</v>
      </c>
      <c r="D342" s="603" t="s">
        <v>540</v>
      </c>
      <c r="E342" s="820" t="s">
        <v>10178</v>
      </c>
      <c r="F342" s="603">
        <v>4</v>
      </c>
      <c r="G342" s="603">
        <v>2</v>
      </c>
      <c r="H342" s="603">
        <v>0.75</v>
      </c>
      <c r="I342" s="603" t="s">
        <v>10259</v>
      </c>
      <c r="J342" s="604">
        <v>1056700022411</v>
      </c>
      <c r="K342" s="603" t="s">
        <v>10258</v>
      </c>
      <c r="L342" s="578"/>
      <c r="M342" s="578"/>
      <c r="N342" s="578"/>
      <c r="O342" s="578"/>
      <c r="P342" s="578"/>
      <c r="Q342" s="578"/>
      <c r="R342" s="578"/>
      <c r="S342" s="125" t="s">
        <v>30</v>
      </c>
      <c r="T342" s="125" t="s">
        <v>10789</v>
      </c>
      <c r="U342" s="129" t="s">
        <v>26296</v>
      </c>
    </row>
    <row r="343" spans="1:21" ht="63">
      <c r="A343" s="603"/>
      <c r="B343" s="603"/>
      <c r="C343" s="664"/>
      <c r="D343" s="603"/>
      <c r="E343" s="820"/>
      <c r="F343" s="603"/>
      <c r="G343" s="603"/>
      <c r="H343" s="603"/>
      <c r="I343" s="603"/>
      <c r="J343" s="604"/>
      <c r="K343" s="603"/>
      <c r="L343" s="580"/>
      <c r="M343" s="580"/>
      <c r="N343" s="580"/>
      <c r="O343" s="580"/>
      <c r="P343" s="580"/>
      <c r="Q343" s="580"/>
      <c r="R343" s="580"/>
      <c r="S343" s="125" t="s">
        <v>30</v>
      </c>
      <c r="T343" s="125" t="s">
        <v>10790</v>
      </c>
      <c r="U343" s="125" t="s">
        <v>26304</v>
      </c>
    </row>
    <row r="344" spans="1:21" ht="63">
      <c r="A344" s="603">
        <v>178</v>
      </c>
      <c r="B344" s="603" t="s">
        <v>9972</v>
      </c>
      <c r="C344" s="603" t="s">
        <v>26024</v>
      </c>
      <c r="D344" s="603" t="s">
        <v>540</v>
      </c>
      <c r="E344" s="820" t="s">
        <v>10178</v>
      </c>
      <c r="F344" s="603">
        <v>4</v>
      </c>
      <c r="G344" s="603">
        <v>2</v>
      </c>
      <c r="H344" s="603">
        <v>0.75</v>
      </c>
      <c r="I344" s="603" t="s">
        <v>10259</v>
      </c>
      <c r="J344" s="604">
        <v>1056700022411</v>
      </c>
      <c r="K344" s="603" t="s">
        <v>10258</v>
      </c>
      <c r="L344" s="578"/>
      <c r="M344" s="578"/>
      <c r="N344" s="578"/>
      <c r="O344" s="578"/>
      <c r="P344" s="578"/>
      <c r="Q344" s="578"/>
      <c r="R344" s="578"/>
      <c r="S344" s="125" t="s">
        <v>30</v>
      </c>
      <c r="T344" s="125" t="s">
        <v>10791</v>
      </c>
      <c r="U344" s="125" t="s">
        <v>26303</v>
      </c>
    </row>
    <row r="345" spans="1:21" ht="63">
      <c r="A345" s="603"/>
      <c r="B345" s="603"/>
      <c r="C345" s="603"/>
      <c r="D345" s="603"/>
      <c r="E345" s="820"/>
      <c r="F345" s="603"/>
      <c r="G345" s="603"/>
      <c r="H345" s="603"/>
      <c r="I345" s="603"/>
      <c r="J345" s="604"/>
      <c r="K345" s="603"/>
      <c r="L345" s="579"/>
      <c r="M345" s="579"/>
      <c r="N345" s="579"/>
      <c r="O345" s="579"/>
      <c r="P345" s="579"/>
      <c r="Q345" s="579"/>
      <c r="R345" s="579"/>
      <c r="S345" s="125" t="s">
        <v>30</v>
      </c>
      <c r="T345" s="125" t="s">
        <v>10792</v>
      </c>
      <c r="U345" s="125" t="s">
        <v>26302</v>
      </c>
    </row>
    <row r="346" spans="1:21" ht="63">
      <c r="A346" s="603"/>
      <c r="B346" s="603"/>
      <c r="C346" s="603"/>
      <c r="D346" s="603"/>
      <c r="E346" s="820"/>
      <c r="F346" s="603"/>
      <c r="G346" s="603"/>
      <c r="H346" s="603"/>
      <c r="I346" s="603"/>
      <c r="J346" s="604"/>
      <c r="K346" s="603"/>
      <c r="L346" s="580"/>
      <c r="M346" s="580"/>
      <c r="N346" s="580"/>
      <c r="O346" s="580"/>
      <c r="P346" s="580"/>
      <c r="Q346" s="580"/>
      <c r="R346" s="580"/>
      <c r="S346" s="125" t="s">
        <v>30</v>
      </c>
      <c r="T346" s="125" t="s">
        <v>10793</v>
      </c>
      <c r="U346" s="125" t="s">
        <v>26301</v>
      </c>
    </row>
    <row r="347" spans="1:21" ht="78.75">
      <c r="A347" s="603">
        <v>179</v>
      </c>
      <c r="B347" s="603" t="s">
        <v>9973</v>
      </c>
      <c r="C347" s="664" t="s">
        <v>26025</v>
      </c>
      <c r="D347" s="603" t="s">
        <v>24</v>
      </c>
      <c r="E347" s="820" t="s">
        <v>10178</v>
      </c>
      <c r="F347" s="603">
        <v>10</v>
      </c>
      <c r="G347" s="603">
        <v>5</v>
      </c>
      <c r="H347" s="603">
        <v>0.75</v>
      </c>
      <c r="I347" s="603" t="s">
        <v>10217</v>
      </c>
      <c r="J347" s="604">
        <v>1026700929034</v>
      </c>
      <c r="K347" s="603" t="s">
        <v>10250</v>
      </c>
      <c r="L347" s="578"/>
      <c r="M347" s="578"/>
      <c r="N347" s="578"/>
      <c r="O347" s="578"/>
      <c r="P347" s="578"/>
      <c r="Q347" s="578"/>
      <c r="R347" s="578"/>
      <c r="S347" s="125" t="s">
        <v>30</v>
      </c>
      <c r="T347" s="125" t="s">
        <v>10794</v>
      </c>
      <c r="U347" s="125" t="s">
        <v>26300</v>
      </c>
    </row>
    <row r="348" spans="1:21" ht="78.75">
      <c r="A348" s="603"/>
      <c r="B348" s="603"/>
      <c r="C348" s="664"/>
      <c r="D348" s="603"/>
      <c r="E348" s="820"/>
      <c r="F348" s="603"/>
      <c r="G348" s="603"/>
      <c r="H348" s="603"/>
      <c r="I348" s="603"/>
      <c r="J348" s="604"/>
      <c r="K348" s="603"/>
      <c r="L348" s="579"/>
      <c r="M348" s="579"/>
      <c r="N348" s="579"/>
      <c r="O348" s="579"/>
      <c r="P348" s="579"/>
      <c r="Q348" s="579"/>
      <c r="R348" s="579"/>
      <c r="S348" s="125" t="s">
        <v>30</v>
      </c>
      <c r="T348" s="125" t="s">
        <v>10795</v>
      </c>
      <c r="U348" s="125" t="s">
        <v>26299</v>
      </c>
    </row>
    <row r="349" spans="1:21" ht="78.75">
      <c r="A349" s="603"/>
      <c r="B349" s="603"/>
      <c r="C349" s="664"/>
      <c r="D349" s="603"/>
      <c r="E349" s="820"/>
      <c r="F349" s="603"/>
      <c r="G349" s="603"/>
      <c r="H349" s="603"/>
      <c r="I349" s="603"/>
      <c r="J349" s="604"/>
      <c r="K349" s="603"/>
      <c r="L349" s="579"/>
      <c r="M349" s="579"/>
      <c r="N349" s="579"/>
      <c r="O349" s="579"/>
      <c r="P349" s="579"/>
      <c r="Q349" s="579"/>
      <c r="R349" s="579"/>
      <c r="S349" s="125" t="s">
        <v>30</v>
      </c>
      <c r="T349" s="125" t="s">
        <v>10796</v>
      </c>
      <c r="U349" s="125" t="s">
        <v>26298</v>
      </c>
    </row>
    <row r="350" spans="1:21" ht="94.5">
      <c r="A350" s="603"/>
      <c r="B350" s="603"/>
      <c r="C350" s="664"/>
      <c r="D350" s="603"/>
      <c r="E350" s="820"/>
      <c r="F350" s="603"/>
      <c r="G350" s="603"/>
      <c r="H350" s="603"/>
      <c r="I350" s="603"/>
      <c r="J350" s="604"/>
      <c r="K350" s="603"/>
      <c r="L350" s="579"/>
      <c r="M350" s="579"/>
      <c r="N350" s="579"/>
      <c r="O350" s="579"/>
      <c r="P350" s="579"/>
      <c r="Q350" s="579"/>
      <c r="R350" s="579"/>
      <c r="S350" s="125" t="s">
        <v>10797</v>
      </c>
      <c r="T350" s="603" t="s">
        <v>10798</v>
      </c>
      <c r="U350" s="603" t="s">
        <v>26305</v>
      </c>
    </row>
    <row r="351" spans="1:21" ht="78.75">
      <c r="A351" s="603"/>
      <c r="B351" s="603"/>
      <c r="C351" s="664"/>
      <c r="D351" s="603"/>
      <c r="E351" s="820"/>
      <c r="F351" s="603"/>
      <c r="G351" s="603"/>
      <c r="H351" s="603"/>
      <c r="I351" s="603"/>
      <c r="J351" s="604"/>
      <c r="K351" s="603"/>
      <c r="L351" s="579"/>
      <c r="M351" s="579"/>
      <c r="N351" s="579"/>
      <c r="O351" s="579"/>
      <c r="P351" s="579"/>
      <c r="Q351" s="579"/>
      <c r="R351" s="579"/>
      <c r="S351" s="125" t="s">
        <v>10799</v>
      </c>
      <c r="T351" s="603"/>
      <c r="U351" s="603"/>
    </row>
    <row r="352" spans="1:21" ht="63">
      <c r="A352" s="603"/>
      <c r="B352" s="603"/>
      <c r="C352" s="664"/>
      <c r="D352" s="603"/>
      <c r="E352" s="820"/>
      <c r="F352" s="603"/>
      <c r="G352" s="603"/>
      <c r="H352" s="603"/>
      <c r="I352" s="603"/>
      <c r="J352" s="604"/>
      <c r="K352" s="603"/>
      <c r="L352" s="579"/>
      <c r="M352" s="579"/>
      <c r="N352" s="579"/>
      <c r="O352" s="579"/>
      <c r="P352" s="579"/>
      <c r="Q352" s="579"/>
      <c r="R352" s="579"/>
      <c r="S352" s="125" t="s">
        <v>30</v>
      </c>
      <c r="T352" s="125" t="s">
        <v>10800</v>
      </c>
      <c r="U352" s="125" t="s">
        <v>26309</v>
      </c>
    </row>
    <row r="353" spans="1:21" ht="78.75">
      <c r="A353" s="603"/>
      <c r="B353" s="603"/>
      <c r="C353" s="664"/>
      <c r="D353" s="603"/>
      <c r="E353" s="820"/>
      <c r="F353" s="603"/>
      <c r="G353" s="603"/>
      <c r="H353" s="603"/>
      <c r="I353" s="603"/>
      <c r="J353" s="604"/>
      <c r="K353" s="603"/>
      <c r="L353" s="579"/>
      <c r="M353" s="579"/>
      <c r="N353" s="579"/>
      <c r="O353" s="579"/>
      <c r="P353" s="579"/>
      <c r="Q353" s="579"/>
      <c r="R353" s="579"/>
      <c r="S353" s="125" t="s">
        <v>30</v>
      </c>
      <c r="T353" s="125" t="s">
        <v>10801</v>
      </c>
      <c r="U353" s="125" t="s">
        <v>26308</v>
      </c>
    </row>
    <row r="354" spans="1:21" ht="63">
      <c r="A354" s="603"/>
      <c r="B354" s="603"/>
      <c r="C354" s="664"/>
      <c r="D354" s="603"/>
      <c r="E354" s="820"/>
      <c r="F354" s="603"/>
      <c r="G354" s="603"/>
      <c r="H354" s="603"/>
      <c r="I354" s="603"/>
      <c r="J354" s="604"/>
      <c r="K354" s="603"/>
      <c r="L354" s="579"/>
      <c r="M354" s="579"/>
      <c r="N354" s="579"/>
      <c r="O354" s="579"/>
      <c r="P354" s="579"/>
      <c r="Q354" s="579"/>
      <c r="R354" s="579"/>
      <c r="S354" s="125" t="s">
        <v>30</v>
      </c>
      <c r="T354" s="125" t="s">
        <v>10802</v>
      </c>
      <c r="U354" s="125" t="s">
        <v>26307</v>
      </c>
    </row>
    <row r="355" spans="1:21" ht="63">
      <c r="A355" s="603"/>
      <c r="B355" s="603"/>
      <c r="C355" s="664"/>
      <c r="D355" s="603"/>
      <c r="E355" s="820"/>
      <c r="F355" s="603"/>
      <c r="G355" s="603"/>
      <c r="H355" s="603"/>
      <c r="I355" s="603"/>
      <c r="J355" s="604"/>
      <c r="K355" s="603"/>
      <c r="L355" s="579"/>
      <c r="M355" s="579"/>
      <c r="N355" s="579"/>
      <c r="O355" s="579"/>
      <c r="P355" s="579"/>
      <c r="Q355" s="579"/>
      <c r="R355" s="579"/>
      <c r="S355" s="125" t="s">
        <v>30</v>
      </c>
      <c r="T355" s="125" t="s">
        <v>10803</v>
      </c>
      <c r="U355" s="125" t="s">
        <v>26306</v>
      </c>
    </row>
    <row r="356" spans="1:21" ht="63">
      <c r="A356" s="603"/>
      <c r="B356" s="603"/>
      <c r="C356" s="664"/>
      <c r="D356" s="603"/>
      <c r="E356" s="820"/>
      <c r="F356" s="603"/>
      <c r="G356" s="603"/>
      <c r="H356" s="603"/>
      <c r="I356" s="603"/>
      <c r="J356" s="604"/>
      <c r="K356" s="603"/>
      <c r="L356" s="580"/>
      <c r="M356" s="580"/>
      <c r="N356" s="580"/>
      <c r="O356" s="580"/>
      <c r="P356" s="580"/>
      <c r="Q356" s="580"/>
      <c r="R356" s="580"/>
      <c r="S356" s="125" t="s">
        <v>30</v>
      </c>
      <c r="T356" s="125" t="s">
        <v>10804</v>
      </c>
      <c r="U356" s="125" t="s">
        <v>26312</v>
      </c>
    </row>
    <row r="357" spans="1:21" ht="78.75">
      <c r="A357" s="603">
        <v>180</v>
      </c>
      <c r="B357" s="603" t="s">
        <v>9974</v>
      </c>
      <c r="C357" s="664" t="s">
        <v>26026</v>
      </c>
      <c r="D357" s="603" t="s">
        <v>540</v>
      </c>
      <c r="E357" s="603" t="s">
        <v>10180</v>
      </c>
      <c r="F357" s="603">
        <v>4</v>
      </c>
      <c r="G357" s="603">
        <v>2</v>
      </c>
      <c r="H357" s="603">
        <v>0.75</v>
      </c>
      <c r="I357" s="603" t="s">
        <v>10220</v>
      </c>
      <c r="J357" s="604">
        <v>1056700017527</v>
      </c>
      <c r="K357" s="603" t="s">
        <v>10210</v>
      </c>
      <c r="L357" s="578"/>
      <c r="M357" s="578"/>
      <c r="N357" s="578"/>
      <c r="O357" s="578"/>
      <c r="P357" s="578"/>
      <c r="Q357" s="578"/>
      <c r="R357" s="578"/>
      <c r="S357" s="125" t="s">
        <v>30</v>
      </c>
      <c r="T357" s="125" t="s">
        <v>10805</v>
      </c>
      <c r="U357" s="125" t="s">
        <v>26311</v>
      </c>
    </row>
    <row r="358" spans="1:21" ht="78.75">
      <c r="A358" s="603"/>
      <c r="B358" s="603"/>
      <c r="C358" s="664"/>
      <c r="D358" s="603"/>
      <c r="E358" s="603"/>
      <c r="F358" s="603"/>
      <c r="G358" s="603"/>
      <c r="H358" s="603"/>
      <c r="I358" s="603"/>
      <c r="J358" s="604"/>
      <c r="K358" s="603"/>
      <c r="L358" s="579"/>
      <c r="M358" s="579"/>
      <c r="N358" s="579"/>
      <c r="O358" s="579"/>
      <c r="P358" s="579"/>
      <c r="Q358" s="579"/>
      <c r="R358" s="579"/>
      <c r="S358" s="125" t="s">
        <v>30</v>
      </c>
      <c r="T358" s="125" t="s">
        <v>10806</v>
      </c>
      <c r="U358" s="125" t="s">
        <v>26310</v>
      </c>
    </row>
    <row r="359" spans="1:21" ht="63">
      <c r="A359" s="603"/>
      <c r="B359" s="603"/>
      <c r="C359" s="664"/>
      <c r="D359" s="603"/>
      <c r="E359" s="603"/>
      <c r="F359" s="603"/>
      <c r="G359" s="603"/>
      <c r="H359" s="603"/>
      <c r="I359" s="603"/>
      <c r="J359" s="604"/>
      <c r="K359" s="603"/>
      <c r="L359" s="580"/>
      <c r="M359" s="580"/>
      <c r="N359" s="580"/>
      <c r="O359" s="580"/>
      <c r="P359" s="580"/>
      <c r="Q359" s="580"/>
      <c r="R359" s="580"/>
      <c r="S359" s="125" t="s">
        <v>30</v>
      </c>
      <c r="T359" s="125" t="s">
        <v>10807</v>
      </c>
      <c r="U359" s="125" t="s">
        <v>26315</v>
      </c>
    </row>
    <row r="360" spans="1:21" ht="63">
      <c r="A360" s="603">
        <v>181</v>
      </c>
      <c r="B360" s="603" t="s">
        <v>9975</v>
      </c>
      <c r="C360" s="603" t="s">
        <v>26027</v>
      </c>
      <c r="D360" s="603" t="s">
        <v>540</v>
      </c>
      <c r="E360" s="603" t="s">
        <v>10175</v>
      </c>
      <c r="F360" s="603">
        <v>4</v>
      </c>
      <c r="G360" s="603">
        <v>2</v>
      </c>
      <c r="H360" s="603">
        <v>0.75</v>
      </c>
      <c r="I360" s="603" t="s">
        <v>10259</v>
      </c>
      <c r="J360" s="604">
        <v>1056700022411</v>
      </c>
      <c r="K360" s="603" t="s">
        <v>10258</v>
      </c>
      <c r="L360" s="578"/>
      <c r="M360" s="578"/>
      <c r="N360" s="578"/>
      <c r="O360" s="578"/>
      <c r="P360" s="578"/>
      <c r="Q360" s="578"/>
      <c r="R360" s="578"/>
      <c r="S360" s="125" t="s">
        <v>10464</v>
      </c>
      <c r="T360" s="125" t="s">
        <v>10808</v>
      </c>
      <c r="U360" s="125" t="s">
        <v>26314</v>
      </c>
    </row>
    <row r="361" spans="1:21" ht="63">
      <c r="A361" s="603"/>
      <c r="B361" s="603"/>
      <c r="C361" s="603"/>
      <c r="D361" s="603"/>
      <c r="E361" s="603"/>
      <c r="F361" s="603"/>
      <c r="G361" s="603"/>
      <c r="H361" s="603"/>
      <c r="I361" s="603"/>
      <c r="J361" s="604"/>
      <c r="K361" s="603"/>
      <c r="L361" s="580"/>
      <c r="M361" s="580"/>
      <c r="N361" s="580"/>
      <c r="O361" s="580"/>
      <c r="P361" s="580"/>
      <c r="Q361" s="580"/>
      <c r="R361" s="580"/>
      <c r="S361" s="125" t="s">
        <v>10464</v>
      </c>
      <c r="T361" s="125" t="s">
        <v>10809</v>
      </c>
      <c r="U361" s="125" t="s">
        <v>26313</v>
      </c>
    </row>
    <row r="362" spans="1:21" ht="63">
      <c r="A362" s="125">
        <v>182</v>
      </c>
      <c r="B362" s="23" t="s">
        <v>9976</v>
      </c>
      <c r="C362" s="125" t="s">
        <v>26028</v>
      </c>
      <c r="D362" s="125" t="s">
        <v>540</v>
      </c>
      <c r="E362" s="125" t="s">
        <v>10178</v>
      </c>
      <c r="F362" s="125">
        <v>4</v>
      </c>
      <c r="G362" s="125">
        <v>2</v>
      </c>
      <c r="H362" s="125">
        <v>0.75</v>
      </c>
      <c r="I362" s="125" t="s">
        <v>10272</v>
      </c>
      <c r="J362" s="10">
        <v>1166733059140</v>
      </c>
      <c r="K362" s="125" t="s">
        <v>10273</v>
      </c>
      <c r="L362" s="125"/>
      <c r="M362" s="125"/>
      <c r="N362" s="125"/>
      <c r="O362" s="125"/>
      <c r="P362" s="125"/>
      <c r="Q362" s="125"/>
      <c r="R362" s="125"/>
      <c r="S362" s="125" t="s">
        <v>10464</v>
      </c>
      <c r="T362" s="125" t="s">
        <v>10810</v>
      </c>
      <c r="U362" s="125" t="s">
        <v>26316</v>
      </c>
    </row>
    <row r="363" spans="1:21" ht="63">
      <c r="A363" s="125">
        <v>183</v>
      </c>
      <c r="B363" s="23" t="s">
        <v>9977</v>
      </c>
      <c r="C363" s="125" t="s">
        <v>26029</v>
      </c>
      <c r="D363" s="125" t="s">
        <v>540</v>
      </c>
      <c r="E363" s="125" t="s">
        <v>10178</v>
      </c>
      <c r="F363" s="125">
        <v>10</v>
      </c>
      <c r="G363" s="125">
        <v>5</v>
      </c>
      <c r="H363" s="125">
        <v>0.75</v>
      </c>
      <c r="I363" s="125" t="s">
        <v>10259</v>
      </c>
      <c r="J363" s="10">
        <v>1056700022411</v>
      </c>
      <c r="K363" s="125" t="s">
        <v>10258</v>
      </c>
      <c r="L363" s="125"/>
      <c r="M363" s="125"/>
      <c r="N363" s="125"/>
      <c r="O363" s="125"/>
      <c r="P363" s="125"/>
      <c r="Q363" s="125"/>
      <c r="R363" s="125"/>
      <c r="S363" s="125" t="s">
        <v>10464</v>
      </c>
      <c r="T363" s="125" t="s">
        <v>10811</v>
      </c>
      <c r="U363" s="125" t="s">
        <v>26317</v>
      </c>
    </row>
    <row r="364" spans="1:21" ht="78.75">
      <c r="A364" s="125">
        <v>184</v>
      </c>
      <c r="B364" s="125" t="s">
        <v>9978</v>
      </c>
      <c r="C364" s="125" t="s">
        <v>26030</v>
      </c>
      <c r="D364" s="125" t="s">
        <v>540</v>
      </c>
      <c r="E364" s="125" t="s">
        <v>10178</v>
      </c>
      <c r="F364" s="125">
        <v>8</v>
      </c>
      <c r="G364" s="125">
        <v>4</v>
      </c>
      <c r="H364" s="125">
        <v>0.75</v>
      </c>
      <c r="I364" s="125" t="s">
        <v>10259</v>
      </c>
      <c r="J364" s="10">
        <v>1056700022411</v>
      </c>
      <c r="K364" s="125" t="s">
        <v>10258</v>
      </c>
      <c r="L364" s="125"/>
      <c r="M364" s="125"/>
      <c r="N364" s="125"/>
      <c r="O364" s="125"/>
      <c r="P364" s="125"/>
      <c r="Q364" s="125"/>
      <c r="R364" s="125"/>
      <c r="S364" s="125" t="s">
        <v>10464</v>
      </c>
      <c r="T364" s="125" t="s">
        <v>10812</v>
      </c>
      <c r="U364" s="125" t="s">
        <v>26318</v>
      </c>
    </row>
    <row r="365" spans="1:21" ht="63">
      <c r="A365" s="125">
        <v>185</v>
      </c>
      <c r="B365" s="23" t="s">
        <v>9979</v>
      </c>
      <c r="C365" s="129" t="s">
        <v>26031</v>
      </c>
      <c r="D365" s="125" t="s">
        <v>540</v>
      </c>
      <c r="E365" s="125" t="s">
        <v>10178</v>
      </c>
      <c r="F365" s="125"/>
      <c r="G365" s="125"/>
      <c r="H365" s="125">
        <v>0.75</v>
      </c>
      <c r="I365" s="125" t="s">
        <v>10277</v>
      </c>
      <c r="J365" s="126">
        <v>1066725002409</v>
      </c>
      <c r="K365" s="125" t="s">
        <v>10278</v>
      </c>
      <c r="L365" s="125"/>
      <c r="M365" s="125"/>
      <c r="N365" s="125"/>
      <c r="O365" s="125"/>
      <c r="P365" s="125"/>
      <c r="Q365" s="125"/>
      <c r="R365" s="125"/>
      <c r="S365" s="125" t="s">
        <v>10813</v>
      </c>
      <c r="T365" s="125" t="s">
        <v>10814</v>
      </c>
      <c r="U365" s="125" t="s">
        <v>26319</v>
      </c>
    </row>
    <row r="366" spans="1:21" ht="20.25">
      <c r="A366" s="689" t="s">
        <v>9980</v>
      </c>
      <c r="B366" s="689"/>
      <c r="C366" s="689"/>
      <c r="D366" s="689"/>
      <c r="E366" s="689"/>
      <c r="F366" s="689"/>
      <c r="G366" s="689"/>
      <c r="H366" s="689"/>
      <c r="I366" s="689"/>
      <c r="J366" s="689"/>
      <c r="K366" s="689"/>
      <c r="L366" s="689"/>
      <c r="M366" s="689"/>
      <c r="N366" s="689"/>
      <c r="O366" s="689"/>
      <c r="P366" s="689"/>
      <c r="Q366" s="689"/>
      <c r="R366" s="689"/>
      <c r="S366" s="689"/>
      <c r="T366" s="689"/>
      <c r="U366" s="689"/>
    </row>
    <row r="367" spans="1:21" ht="110.25">
      <c r="A367" s="125">
        <v>186</v>
      </c>
      <c r="B367" s="125" t="s">
        <v>9981</v>
      </c>
      <c r="C367" s="125" t="s">
        <v>9982</v>
      </c>
      <c r="D367" s="125" t="s">
        <v>24</v>
      </c>
      <c r="E367" s="125" t="s">
        <v>10178</v>
      </c>
      <c r="F367" s="125">
        <v>2</v>
      </c>
      <c r="G367" s="125">
        <v>1</v>
      </c>
      <c r="H367" s="125">
        <v>0.75</v>
      </c>
      <c r="I367" s="125" t="s">
        <v>10345</v>
      </c>
      <c r="J367" s="10">
        <v>1026700927197</v>
      </c>
      <c r="K367" s="125" t="s">
        <v>10346</v>
      </c>
      <c r="L367" s="255"/>
      <c r="M367" s="255"/>
      <c r="N367" s="255"/>
      <c r="O367" s="255"/>
      <c r="P367" s="255"/>
      <c r="Q367" s="255"/>
      <c r="R367" s="255"/>
      <c r="S367" s="125" t="s">
        <v>70</v>
      </c>
      <c r="T367" s="125" t="s">
        <v>10815</v>
      </c>
      <c r="U367" s="125" t="s">
        <v>9982</v>
      </c>
    </row>
    <row r="368" spans="1:21" ht="110.25">
      <c r="A368" s="603">
        <v>187</v>
      </c>
      <c r="B368" s="603" t="s">
        <v>9983</v>
      </c>
      <c r="C368" s="603" t="s">
        <v>9984</v>
      </c>
      <c r="D368" s="603" t="s">
        <v>10169</v>
      </c>
      <c r="E368" s="603" t="s">
        <v>10178</v>
      </c>
      <c r="F368" s="603">
        <v>4</v>
      </c>
      <c r="G368" s="603">
        <v>2</v>
      </c>
      <c r="H368" s="603">
        <v>0.75</v>
      </c>
      <c r="I368" s="603" t="s">
        <v>10347</v>
      </c>
      <c r="J368" s="604">
        <v>1026700925382</v>
      </c>
      <c r="K368" s="603" t="s">
        <v>10348</v>
      </c>
      <c r="L368" s="744"/>
      <c r="M368" s="744"/>
      <c r="N368" s="744"/>
      <c r="O368" s="744"/>
      <c r="P368" s="744"/>
      <c r="Q368" s="744"/>
      <c r="R368" s="744"/>
      <c r="S368" s="125" t="s">
        <v>30</v>
      </c>
      <c r="T368" s="125" t="s">
        <v>10816</v>
      </c>
      <c r="U368" s="129" t="s">
        <v>26364</v>
      </c>
    </row>
    <row r="369" spans="1:21" ht="110.25">
      <c r="A369" s="603"/>
      <c r="B369" s="603"/>
      <c r="C369" s="603"/>
      <c r="D369" s="603"/>
      <c r="E369" s="603"/>
      <c r="F369" s="603"/>
      <c r="G369" s="603"/>
      <c r="H369" s="603"/>
      <c r="I369" s="603"/>
      <c r="J369" s="604"/>
      <c r="K369" s="603"/>
      <c r="L369" s="746"/>
      <c r="M369" s="746"/>
      <c r="N369" s="746"/>
      <c r="O369" s="746"/>
      <c r="P369" s="746"/>
      <c r="Q369" s="746"/>
      <c r="R369" s="746"/>
      <c r="S369" s="125" t="s">
        <v>30</v>
      </c>
      <c r="T369" s="125" t="s">
        <v>10817</v>
      </c>
      <c r="U369" s="129" t="s">
        <v>26365</v>
      </c>
    </row>
    <row r="370" spans="1:21" ht="110.25">
      <c r="A370" s="125">
        <v>188</v>
      </c>
      <c r="B370" s="125" t="s">
        <v>9985</v>
      </c>
      <c r="C370" s="125" t="s">
        <v>26367</v>
      </c>
      <c r="D370" s="125" t="s">
        <v>540</v>
      </c>
      <c r="E370" s="125" t="s">
        <v>10193</v>
      </c>
      <c r="F370" s="125">
        <v>4</v>
      </c>
      <c r="G370" s="125">
        <v>2</v>
      </c>
      <c r="H370" s="125">
        <v>0.75</v>
      </c>
      <c r="I370" s="125"/>
      <c r="J370" s="10"/>
      <c r="K370" s="125"/>
      <c r="L370" s="125" t="s">
        <v>10349</v>
      </c>
      <c r="M370" s="10">
        <v>1026700927197</v>
      </c>
      <c r="N370" s="255" t="s">
        <v>10350</v>
      </c>
      <c r="O370" s="255"/>
      <c r="P370" s="255"/>
      <c r="Q370" s="255"/>
      <c r="R370" s="255"/>
      <c r="S370" s="125" t="s">
        <v>10818</v>
      </c>
      <c r="T370" s="125" t="s">
        <v>10819</v>
      </c>
      <c r="U370" s="125" t="s">
        <v>26366</v>
      </c>
    </row>
    <row r="371" spans="1:21" ht="126">
      <c r="A371" s="125">
        <v>189</v>
      </c>
      <c r="B371" s="125" t="s">
        <v>9986</v>
      </c>
      <c r="C371" s="125" t="s">
        <v>9987</v>
      </c>
      <c r="D371" s="125" t="s">
        <v>540</v>
      </c>
      <c r="E371" s="125" t="s">
        <v>10178</v>
      </c>
      <c r="F371" s="125">
        <v>2</v>
      </c>
      <c r="G371" s="125">
        <v>1</v>
      </c>
      <c r="H371" s="125">
        <v>0.75</v>
      </c>
      <c r="I371" s="255"/>
      <c r="J371" s="255"/>
      <c r="K371" s="255"/>
      <c r="L371" s="125" t="s">
        <v>10351</v>
      </c>
      <c r="M371" s="10">
        <v>304672518800044</v>
      </c>
      <c r="N371" s="125" t="s">
        <v>10352</v>
      </c>
      <c r="O371" s="255"/>
      <c r="P371" s="255"/>
      <c r="Q371" s="255"/>
      <c r="R371" s="255"/>
      <c r="S371" s="125" t="s">
        <v>10820</v>
      </c>
      <c r="T371" s="125" t="s">
        <v>10821</v>
      </c>
      <c r="U371" s="125" t="s">
        <v>9987</v>
      </c>
    </row>
    <row r="372" spans="1:21" ht="94.5">
      <c r="A372" s="125">
        <v>190</v>
      </c>
      <c r="B372" s="125" t="s">
        <v>9988</v>
      </c>
      <c r="C372" s="125" t="s">
        <v>9989</v>
      </c>
      <c r="D372" s="125" t="s">
        <v>24</v>
      </c>
      <c r="E372" s="125" t="s">
        <v>10193</v>
      </c>
      <c r="F372" s="125">
        <v>2</v>
      </c>
      <c r="G372" s="125">
        <v>1</v>
      </c>
      <c r="H372" s="125">
        <v>0.75</v>
      </c>
      <c r="I372" s="125" t="s">
        <v>10353</v>
      </c>
      <c r="J372" s="10">
        <v>1056700023038</v>
      </c>
      <c r="K372" s="125" t="s">
        <v>10354</v>
      </c>
      <c r="L372" s="255"/>
      <c r="M372" s="255"/>
      <c r="N372" s="255"/>
      <c r="O372" s="255"/>
      <c r="P372" s="255"/>
      <c r="Q372" s="255"/>
      <c r="R372" s="255"/>
      <c r="S372" s="125" t="s">
        <v>4105</v>
      </c>
      <c r="T372" s="125" t="s">
        <v>10822</v>
      </c>
      <c r="U372" s="125" t="s">
        <v>9989</v>
      </c>
    </row>
    <row r="373" spans="1:21" ht="126">
      <c r="A373" s="125">
        <v>191</v>
      </c>
      <c r="B373" s="125" t="s">
        <v>9990</v>
      </c>
      <c r="C373" s="125" t="s">
        <v>9991</v>
      </c>
      <c r="D373" s="125" t="s">
        <v>540</v>
      </c>
      <c r="E373" s="125" t="s">
        <v>10178</v>
      </c>
      <c r="F373" s="125">
        <v>2</v>
      </c>
      <c r="G373" s="125">
        <v>1</v>
      </c>
      <c r="H373" s="125">
        <v>0.75</v>
      </c>
      <c r="I373" s="255"/>
      <c r="J373" s="255"/>
      <c r="K373" s="255"/>
      <c r="L373" s="125" t="s">
        <v>10355</v>
      </c>
      <c r="M373" s="256">
        <v>308672502900041</v>
      </c>
      <c r="N373" s="125" t="s">
        <v>10356</v>
      </c>
      <c r="O373" s="255"/>
      <c r="P373" s="255"/>
      <c r="Q373" s="255"/>
      <c r="R373" s="255"/>
      <c r="S373" s="125" t="s">
        <v>59</v>
      </c>
      <c r="T373" s="125" t="s">
        <v>10823</v>
      </c>
      <c r="U373" s="125" t="s">
        <v>9991</v>
      </c>
    </row>
    <row r="374" spans="1:21" ht="20.25">
      <c r="A374" s="689" t="s">
        <v>9992</v>
      </c>
      <c r="B374" s="689"/>
      <c r="C374" s="689"/>
      <c r="D374" s="689"/>
      <c r="E374" s="689"/>
      <c r="F374" s="689"/>
      <c r="G374" s="689"/>
      <c r="H374" s="689"/>
      <c r="I374" s="689"/>
      <c r="J374" s="689"/>
      <c r="K374" s="689"/>
      <c r="L374" s="689"/>
      <c r="M374" s="689"/>
      <c r="N374" s="689"/>
      <c r="O374" s="689"/>
      <c r="P374" s="689"/>
      <c r="Q374" s="689"/>
      <c r="R374" s="689"/>
      <c r="S374" s="689"/>
      <c r="T374" s="689"/>
      <c r="U374" s="689"/>
    </row>
    <row r="375" spans="1:21" ht="94.5">
      <c r="A375" s="603">
        <v>192</v>
      </c>
      <c r="B375" s="603" t="s">
        <v>9993</v>
      </c>
      <c r="C375" s="603" t="s">
        <v>26368</v>
      </c>
      <c r="D375" s="603" t="s">
        <v>24</v>
      </c>
      <c r="E375" s="603" t="s">
        <v>49</v>
      </c>
      <c r="F375" s="603">
        <v>12</v>
      </c>
      <c r="G375" s="611" t="s">
        <v>2765</v>
      </c>
      <c r="H375" s="603" t="s">
        <v>10206</v>
      </c>
      <c r="I375" s="603" t="s">
        <v>10357</v>
      </c>
      <c r="J375" s="604">
        <v>1056700022587</v>
      </c>
      <c r="K375" s="603" t="s">
        <v>10358</v>
      </c>
      <c r="L375" s="744"/>
      <c r="M375" s="744"/>
      <c r="N375" s="744"/>
      <c r="O375" s="744"/>
      <c r="P375" s="744"/>
      <c r="Q375" s="744"/>
      <c r="R375" s="744"/>
      <c r="S375" s="125" t="s">
        <v>7545</v>
      </c>
      <c r="T375" s="125" t="s">
        <v>10824</v>
      </c>
      <c r="U375" s="125" t="s">
        <v>10825</v>
      </c>
    </row>
    <row r="376" spans="1:21" ht="94.5">
      <c r="A376" s="603"/>
      <c r="B376" s="603"/>
      <c r="C376" s="603"/>
      <c r="D376" s="603"/>
      <c r="E376" s="603"/>
      <c r="F376" s="603"/>
      <c r="G376" s="611"/>
      <c r="H376" s="603"/>
      <c r="I376" s="603"/>
      <c r="J376" s="604"/>
      <c r="K376" s="603"/>
      <c r="L376" s="745"/>
      <c r="M376" s="745"/>
      <c r="N376" s="745"/>
      <c r="O376" s="745"/>
      <c r="P376" s="745"/>
      <c r="Q376" s="745"/>
      <c r="R376" s="745"/>
      <c r="S376" s="125" t="s">
        <v>7545</v>
      </c>
      <c r="T376" s="125" t="s">
        <v>10826</v>
      </c>
      <c r="U376" s="125" t="s">
        <v>10827</v>
      </c>
    </row>
    <row r="377" spans="1:21" ht="94.5">
      <c r="A377" s="603"/>
      <c r="B377" s="603"/>
      <c r="C377" s="603"/>
      <c r="D377" s="603"/>
      <c r="E377" s="603"/>
      <c r="F377" s="603"/>
      <c r="G377" s="611"/>
      <c r="H377" s="603"/>
      <c r="I377" s="603"/>
      <c r="J377" s="604"/>
      <c r="K377" s="603"/>
      <c r="L377" s="745"/>
      <c r="M377" s="745"/>
      <c r="N377" s="745"/>
      <c r="O377" s="745"/>
      <c r="P377" s="745"/>
      <c r="Q377" s="745"/>
      <c r="R377" s="745"/>
      <c r="S377" s="125" t="s">
        <v>7545</v>
      </c>
      <c r="T377" s="125" t="s">
        <v>10828</v>
      </c>
      <c r="U377" s="125" t="s">
        <v>10829</v>
      </c>
    </row>
    <row r="378" spans="1:21" ht="94.5">
      <c r="A378" s="603"/>
      <c r="B378" s="603"/>
      <c r="C378" s="603"/>
      <c r="D378" s="603"/>
      <c r="E378" s="603"/>
      <c r="F378" s="603"/>
      <c r="G378" s="611"/>
      <c r="H378" s="603"/>
      <c r="I378" s="603"/>
      <c r="J378" s="604"/>
      <c r="K378" s="603"/>
      <c r="L378" s="745"/>
      <c r="M378" s="745"/>
      <c r="N378" s="745"/>
      <c r="O378" s="745"/>
      <c r="P378" s="745"/>
      <c r="Q378" s="745"/>
      <c r="R378" s="745"/>
      <c r="S378" s="125" t="s">
        <v>7545</v>
      </c>
      <c r="T378" s="125" t="s">
        <v>10830</v>
      </c>
      <c r="U378" s="125" t="s">
        <v>10831</v>
      </c>
    </row>
    <row r="379" spans="1:21" ht="94.5">
      <c r="A379" s="603"/>
      <c r="B379" s="603"/>
      <c r="C379" s="603"/>
      <c r="D379" s="603"/>
      <c r="E379" s="603"/>
      <c r="F379" s="603"/>
      <c r="G379" s="611"/>
      <c r="H379" s="603"/>
      <c r="I379" s="603"/>
      <c r="J379" s="604"/>
      <c r="K379" s="603"/>
      <c r="L379" s="745"/>
      <c r="M379" s="745"/>
      <c r="N379" s="745"/>
      <c r="O379" s="745"/>
      <c r="P379" s="745"/>
      <c r="Q379" s="745"/>
      <c r="R379" s="745"/>
      <c r="S379" s="125" t="s">
        <v>7545</v>
      </c>
      <c r="T379" s="125" t="s">
        <v>10832</v>
      </c>
      <c r="U379" s="125" t="s">
        <v>10833</v>
      </c>
    </row>
    <row r="380" spans="1:21" ht="94.5">
      <c r="A380" s="603"/>
      <c r="B380" s="603"/>
      <c r="C380" s="603"/>
      <c r="D380" s="603"/>
      <c r="E380" s="603"/>
      <c r="F380" s="603"/>
      <c r="G380" s="611"/>
      <c r="H380" s="603"/>
      <c r="I380" s="603"/>
      <c r="J380" s="604"/>
      <c r="K380" s="603"/>
      <c r="L380" s="745"/>
      <c r="M380" s="745"/>
      <c r="N380" s="745"/>
      <c r="O380" s="745"/>
      <c r="P380" s="745"/>
      <c r="Q380" s="745"/>
      <c r="R380" s="745"/>
      <c r="S380" s="125" t="s">
        <v>7545</v>
      </c>
      <c r="T380" s="125" t="s">
        <v>10834</v>
      </c>
      <c r="U380" s="125" t="s">
        <v>10835</v>
      </c>
    </row>
    <row r="381" spans="1:21" ht="94.5">
      <c r="A381" s="603"/>
      <c r="B381" s="603"/>
      <c r="C381" s="603"/>
      <c r="D381" s="603"/>
      <c r="E381" s="603"/>
      <c r="F381" s="603"/>
      <c r="G381" s="611"/>
      <c r="H381" s="603"/>
      <c r="I381" s="603"/>
      <c r="J381" s="604"/>
      <c r="K381" s="603"/>
      <c r="L381" s="746"/>
      <c r="M381" s="746"/>
      <c r="N381" s="746"/>
      <c r="O381" s="746"/>
      <c r="P381" s="746"/>
      <c r="Q381" s="746"/>
      <c r="R381" s="746"/>
      <c r="S381" s="125" t="s">
        <v>7545</v>
      </c>
      <c r="T381" s="125" t="s">
        <v>10836</v>
      </c>
      <c r="U381" s="125" t="s">
        <v>10837</v>
      </c>
    </row>
    <row r="382" spans="1:21" ht="94.5">
      <c r="A382" s="603">
        <v>193</v>
      </c>
      <c r="B382" s="603" t="s">
        <v>9994</v>
      </c>
      <c r="C382" s="603" t="s">
        <v>9995</v>
      </c>
      <c r="D382" s="603" t="s">
        <v>24</v>
      </c>
      <c r="E382" s="603" t="s">
        <v>49</v>
      </c>
      <c r="F382" s="603">
        <v>12</v>
      </c>
      <c r="G382" s="611" t="s">
        <v>2765</v>
      </c>
      <c r="H382" s="603" t="s">
        <v>10206</v>
      </c>
      <c r="I382" s="603" t="s">
        <v>10357</v>
      </c>
      <c r="J382" s="604">
        <v>1056700022587</v>
      </c>
      <c r="K382" s="603" t="s">
        <v>10358</v>
      </c>
      <c r="L382" s="744"/>
      <c r="M382" s="744"/>
      <c r="N382" s="744"/>
      <c r="O382" s="744"/>
      <c r="P382" s="744"/>
      <c r="Q382" s="744"/>
      <c r="R382" s="744"/>
      <c r="S382" s="125" t="s">
        <v>30</v>
      </c>
      <c r="T382" s="125" t="s">
        <v>10838</v>
      </c>
      <c r="U382" s="125" t="s">
        <v>10839</v>
      </c>
    </row>
    <row r="383" spans="1:21" ht="94.5">
      <c r="A383" s="603"/>
      <c r="B383" s="603"/>
      <c r="C383" s="603"/>
      <c r="D383" s="603"/>
      <c r="E383" s="603"/>
      <c r="F383" s="603"/>
      <c r="G383" s="611"/>
      <c r="H383" s="603"/>
      <c r="I383" s="603"/>
      <c r="J383" s="604"/>
      <c r="K383" s="603"/>
      <c r="L383" s="745"/>
      <c r="M383" s="745"/>
      <c r="N383" s="745"/>
      <c r="O383" s="745"/>
      <c r="P383" s="745"/>
      <c r="Q383" s="745"/>
      <c r="R383" s="745"/>
      <c r="S383" s="125" t="s">
        <v>30</v>
      </c>
      <c r="T383" s="125" t="s">
        <v>10840</v>
      </c>
      <c r="U383" s="125" t="s">
        <v>10841</v>
      </c>
    </row>
    <row r="384" spans="1:21" ht="94.5">
      <c r="A384" s="603"/>
      <c r="B384" s="603"/>
      <c r="C384" s="603"/>
      <c r="D384" s="603"/>
      <c r="E384" s="603"/>
      <c r="F384" s="603"/>
      <c r="G384" s="611"/>
      <c r="H384" s="603"/>
      <c r="I384" s="603"/>
      <c r="J384" s="604"/>
      <c r="K384" s="603"/>
      <c r="L384" s="745"/>
      <c r="M384" s="745"/>
      <c r="N384" s="745"/>
      <c r="O384" s="745"/>
      <c r="P384" s="745"/>
      <c r="Q384" s="745"/>
      <c r="R384" s="745"/>
      <c r="S384" s="125" t="s">
        <v>30</v>
      </c>
      <c r="T384" s="125" t="s">
        <v>10842</v>
      </c>
      <c r="U384" s="125" t="s">
        <v>10843</v>
      </c>
    </row>
    <row r="385" spans="1:21" ht="94.5">
      <c r="A385" s="603"/>
      <c r="B385" s="603"/>
      <c r="C385" s="603"/>
      <c r="D385" s="603"/>
      <c r="E385" s="603"/>
      <c r="F385" s="603"/>
      <c r="G385" s="611"/>
      <c r="H385" s="603"/>
      <c r="I385" s="603"/>
      <c r="J385" s="604"/>
      <c r="K385" s="603"/>
      <c r="L385" s="745"/>
      <c r="M385" s="745"/>
      <c r="N385" s="745"/>
      <c r="O385" s="745"/>
      <c r="P385" s="745"/>
      <c r="Q385" s="745"/>
      <c r="R385" s="745"/>
      <c r="S385" s="125" t="s">
        <v>30</v>
      </c>
      <c r="T385" s="125" t="s">
        <v>10844</v>
      </c>
      <c r="U385" s="125" t="s">
        <v>10845</v>
      </c>
    </row>
    <row r="386" spans="1:21" ht="94.5">
      <c r="A386" s="603"/>
      <c r="B386" s="603"/>
      <c r="C386" s="603"/>
      <c r="D386" s="603"/>
      <c r="E386" s="603"/>
      <c r="F386" s="603"/>
      <c r="G386" s="611"/>
      <c r="H386" s="603"/>
      <c r="I386" s="603"/>
      <c r="J386" s="604"/>
      <c r="K386" s="603"/>
      <c r="L386" s="745"/>
      <c r="M386" s="745"/>
      <c r="N386" s="745"/>
      <c r="O386" s="745"/>
      <c r="P386" s="745"/>
      <c r="Q386" s="745"/>
      <c r="R386" s="745"/>
      <c r="S386" s="125" t="s">
        <v>30</v>
      </c>
      <c r="T386" s="125" t="s">
        <v>10846</v>
      </c>
      <c r="U386" s="125" t="s">
        <v>10847</v>
      </c>
    </row>
    <row r="387" spans="1:21" ht="94.5">
      <c r="A387" s="603"/>
      <c r="B387" s="603"/>
      <c r="C387" s="603"/>
      <c r="D387" s="603"/>
      <c r="E387" s="603"/>
      <c r="F387" s="603"/>
      <c r="G387" s="611"/>
      <c r="H387" s="603"/>
      <c r="I387" s="603"/>
      <c r="J387" s="604"/>
      <c r="K387" s="603"/>
      <c r="L387" s="745"/>
      <c r="M387" s="745"/>
      <c r="N387" s="745"/>
      <c r="O387" s="745"/>
      <c r="P387" s="745"/>
      <c r="Q387" s="745"/>
      <c r="R387" s="745"/>
      <c r="S387" s="125" t="s">
        <v>30</v>
      </c>
      <c r="T387" s="125" t="s">
        <v>10848</v>
      </c>
      <c r="U387" s="125" t="s">
        <v>10849</v>
      </c>
    </row>
    <row r="388" spans="1:21" ht="94.5">
      <c r="A388" s="603"/>
      <c r="B388" s="603"/>
      <c r="C388" s="603"/>
      <c r="D388" s="603"/>
      <c r="E388" s="603"/>
      <c r="F388" s="603"/>
      <c r="G388" s="611"/>
      <c r="H388" s="603"/>
      <c r="I388" s="603"/>
      <c r="J388" s="604"/>
      <c r="K388" s="603"/>
      <c r="L388" s="746"/>
      <c r="M388" s="746"/>
      <c r="N388" s="746"/>
      <c r="O388" s="746"/>
      <c r="P388" s="746"/>
      <c r="Q388" s="746"/>
      <c r="R388" s="746"/>
      <c r="S388" s="125" t="s">
        <v>30</v>
      </c>
      <c r="T388" s="125" t="s">
        <v>10850</v>
      </c>
      <c r="U388" s="125" t="s">
        <v>10851</v>
      </c>
    </row>
    <row r="389" spans="1:21" ht="94.5">
      <c r="A389" s="603">
        <v>194</v>
      </c>
      <c r="B389" s="603" t="s">
        <v>9996</v>
      </c>
      <c r="C389" s="603" t="s">
        <v>9997</v>
      </c>
      <c r="D389" s="603" t="s">
        <v>24</v>
      </c>
      <c r="E389" s="603" t="s">
        <v>49</v>
      </c>
      <c r="F389" s="603">
        <v>8</v>
      </c>
      <c r="G389" s="603">
        <v>2</v>
      </c>
      <c r="H389" s="603">
        <v>0.75</v>
      </c>
      <c r="I389" s="603" t="s">
        <v>10357</v>
      </c>
      <c r="J389" s="604">
        <v>1056700022587</v>
      </c>
      <c r="K389" s="603" t="s">
        <v>10358</v>
      </c>
      <c r="L389" s="744"/>
      <c r="M389" s="744"/>
      <c r="N389" s="744"/>
      <c r="O389" s="744"/>
      <c r="P389" s="744"/>
      <c r="Q389" s="744"/>
      <c r="R389" s="744"/>
      <c r="S389" s="125" t="s">
        <v>30</v>
      </c>
      <c r="T389" s="125" t="s">
        <v>10852</v>
      </c>
      <c r="U389" s="125" t="s">
        <v>10853</v>
      </c>
    </row>
    <row r="390" spans="1:21" ht="94.5">
      <c r="A390" s="603"/>
      <c r="B390" s="603"/>
      <c r="C390" s="603"/>
      <c r="D390" s="603"/>
      <c r="E390" s="603"/>
      <c r="F390" s="603"/>
      <c r="G390" s="603"/>
      <c r="H390" s="603"/>
      <c r="I390" s="603"/>
      <c r="J390" s="604"/>
      <c r="K390" s="603"/>
      <c r="L390" s="745"/>
      <c r="M390" s="745"/>
      <c r="N390" s="745"/>
      <c r="O390" s="745"/>
      <c r="P390" s="745"/>
      <c r="Q390" s="745"/>
      <c r="R390" s="745"/>
      <c r="S390" s="125" t="s">
        <v>30</v>
      </c>
      <c r="T390" s="125" t="s">
        <v>10854</v>
      </c>
      <c r="U390" s="125" t="s">
        <v>10855</v>
      </c>
    </row>
    <row r="391" spans="1:21" ht="94.5">
      <c r="A391" s="603"/>
      <c r="B391" s="603"/>
      <c r="C391" s="603"/>
      <c r="D391" s="603"/>
      <c r="E391" s="603"/>
      <c r="F391" s="603"/>
      <c r="G391" s="603"/>
      <c r="H391" s="603"/>
      <c r="I391" s="603"/>
      <c r="J391" s="604"/>
      <c r="K391" s="603"/>
      <c r="L391" s="745"/>
      <c r="M391" s="745"/>
      <c r="N391" s="745"/>
      <c r="O391" s="745"/>
      <c r="P391" s="745"/>
      <c r="Q391" s="745"/>
      <c r="R391" s="745"/>
      <c r="S391" s="125" t="s">
        <v>30</v>
      </c>
      <c r="T391" s="125" t="s">
        <v>10856</v>
      </c>
      <c r="U391" s="125" t="s">
        <v>10857</v>
      </c>
    </row>
    <row r="392" spans="1:21" ht="94.5">
      <c r="A392" s="603"/>
      <c r="B392" s="603"/>
      <c r="C392" s="603"/>
      <c r="D392" s="603"/>
      <c r="E392" s="603"/>
      <c r="F392" s="603"/>
      <c r="G392" s="603"/>
      <c r="H392" s="603"/>
      <c r="I392" s="603"/>
      <c r="J392" s="604"/>
      <c r="K392" s="603"/>
      <c r="L392" s="745"/>
      <c r="M392" s="745"/>
      <c r="N392" s="745"/>
      <c r="O392" s="745"/>
      <c r="P392" s="745"/>
      <c r="Q392" s="745"/>
      <c r="R392" s="745"/>
      <c r="S392" s="125" t="s">
        <v>30</v>
      </c>
      <c r="T392" s="125" t="s">
        <v>10858</v>
      </c>
      <c r="U392" s="125" t="s">
        <v>10859</v>
      </c>
    </row>
    <row r="393" spans="1:21" ht="94.5">
      <c r="A393" s="603"/>
      <c r="B393" s="603"/>
      <c r="C393" s="603"/>
      <c r="D393" s="603"/>
      <c r="E393" s="603"/>
      <c r="F393" s="603"/>
      <c r="G393" s="603"/>
      <c r="H393" s="603"/>
      <c r="I393" s="603"/>
      <c r="J393" s="604"/>
      <c r="K393" s="603"/>
      <c r="L393" s="746"/>
      <c r="M393" s="746"/>
      <c r="N393" s="746"/>
      <c r="O393" s="746"/>
      <c r="P393" s="746"/>
      <c r="Q393" s="746"/>
      <c r="R393" s="746"/>
      <c r="S393" s="125" t="s">
        <v>10860</v>
      </c>
      <c r="T393" s="125" t="s">
        <v>10861</v>
      </c>
      <c r="U393" s="125" t="s">
        <v>10862</v>
      </c>
    </row>
    <row r="394" spans="1:21" ht="94.5">
      <c r="A394" s="603">
        <v>195</v>
      </c>
      <c r="B394" s="603" t="s">
        <v>9998</v>
      </c>
      <c r="C394" s="603" t="s">
        <v>9999</v>
      </c>
      <c r="D394" s="603" t="s">
        <v>24</v>
      </c>
      <c r="E394" s="603" t="s">
        <v>49</v>
      </c>
      <c r="F394" s="603">
        <v>8</v>
      </c>
      <c r="G394" s="603">
        <v>2</v>
      </c>
      <c r="H394" s="603">
        <v>0.75</v>
      </c>
      <c r="I394" s="603" t="s">
        <v>10357</v>
      </c>
      <c r="J394" s="604">
        <v>1056700022587</v>
      </c>
      <c r="K394" s="603" t="s">
        <v>10358</v>
      </c>
      <c r="L394" s="744"/>
      <c r="M394" s="744"/>
      <c r="N394" s="744"/>
      <c r="O394" s="744"/>
      <c r="P394" s="744"/>
      <c r="Q394" s="744"/>
      <c r="R394" s="744"/>
      <c r="S394" s="125" t="s">
        <v>30</v>
      </c>
      <c r="T394" s="125" t="s">
        <v>10863</v>
      </c>
      <c r="U394" s="125" t="s">
        <v>10855</v>
      </c>
    </row>
    <row r="395" spans="1:21" ht="94.5">
      <c r="A395" s="603"/>
      <c r="B395" s="603"/>
      <c r="C395" s="603"/>
      <c r="D395" s="603"/>
      <c r="E395" s="603"/>
      <c r="F395" s="603"/>
      <c r="G395" s="603"/>
      <c r="H395" s="603"/>
      <c r="I395" s="603"/>
      <c r="J395" s="604"/>
      <c r="K395" s="603"/>
      <c r="L395" s="745"/>
      <c r="M395" s="745"/>
      <c r="N395" s="745"/>
      <c r="O395" s="745"/>
      <c r="P395" s="745"/>
      <c r="Q395" s="745"/>
      <c r="R395" s="745"/>
      <c r="S395" s="125" t="s">
        <v>30</v>
      </c>
      <c r="T395" s="125" t="s">
        <v>10864</v>
      </c>
      <c r="U395" s="125" t="s">
        <v>10865</v>
      </c>
    </row>
    <row r="396" spans="1:21" ht="94.5">
      <c r="A396" s="603"/>
      <c r="B396" s="603"/>
      <c r="C396" s="603"/>
      <c r="D396" s="603"/>
      <c r="E396" s="603"/>
      <c r="F396" s="603"/>
      <c r="G396" s="603"/>
      <c r="H396" s="603"/>
      <c r="I396" s="603"/>
      <c r="J396" s="604"/>
      <c r="K396" s="603"/>
      <c r="L396" s="745"/>
      <c r="M396" s="745"/>
      <c r="N396" s="745"/>
      <c r="O396" s="745"/>
      <c r="P396" s="745"/>
      <c r="Q396" s="745"/>
      <c r="R396" s="745"/>
      <c r="S396" s="125" t="s">
        <v>30</v>
      </c>
      <c r="T396" s="125" t="s">
        <v>10866</v>
      </c>
      <c r="U396" s="125" t="s">
        <v>10867</v>
      </c>
    </row>
    <row r="397" spans="1:21" ht="94.5">
      <c r="A397" s="603"/>
      <c r="B397" s="603"/>
      <c r="C397" s="603"/>
      <c r="D397" s="603"/>
      <c r="E397" s="603"/>
      <c r="F397" s="603"/>
      <c r="G397" s="603"/>
      <c r="H397" s="603"/>
      <c r="I397" s="603"/>
      <c r="J397" s="604"/>
      <c r="K397" s="603"/>
      <c r="L397" s="745"/>
      <c r="M397" s="745"/>
      <c r="N397" s="745"/>
      <c r="O397" s="745"/>
      <c r="P397" s="745"/>
      <c r="Q397" s="745"/>
      <c r="R397" s="745"/>
      <c r="S397" s="125" t="s">
        <v>30</v>
      </c>
      <c r="T397" s="125" t="s">
        <v>10868</v>
      </c>
      <c r="U397" s="125" t="s">
        <v>10869</v>
      </c>
    </row>
    <row r="398" spans="1:21" ht="94.5">
      <c r="A398" s="603"/>
      <c r="B398" s="603"/>
      <c r="C398" s="603"/>
      <c r="D398" s="603"/>
      <c r="E398" s="603"/>
      <c r="F398" s="603"/>
      <c r="G398" s="603"/>
      <c r="H398" s="603"/>
      <c r="I398" s="603"/>
      <c r="J398" s="604"/>
      <c r="K398" s="603"/>
      <c r="L398" s="746"/>
      <c r="M398" s="746"/>
      <c r="N398" s="746"/>
      <c r="O398" s="746"/>
      <c r="P398" s="746"/>
      <c r="Q398" s="746"/>
      <c r="R398" s="746"/>
      <c r="S398" s="125" t="s">
        <v>30</v>
      </c>
      <c r="T398" s="125" t="s">
        <v>10870</v>
      </c>
      <c r="U398" s="125" t="s">
        <v>10871</v>
      </c>
    </row>
    <row r="399" spans="1:21" ht="94.5">
      <c r="A399" s="603">
        <v>196</v>
      </c>
      <c r="B399" s="603" t="s">
        <v>10000</v>
      </c>
      <c r="C399" s="603" t="s">
        <v>10001</v>
      </c>
      <c r="D399" s="603" t="s">
        <v>24</v>
      </c>
      <c r="E399" s="603" t="s">
        <v>49</v>
      </c>
      <c r="F399" s="603">
        <v>8</v>
      </c>
      <c r="G399" s="603">
        <v>2</v>
      </c>
      <c r="H399" s="603">
        <v>0.75</v>
      </c>
      <c r="I399" s="603" t="s">
        <v>10357</v>
      </c>
      <c r="J399" s="604">
        <v>1056700022587</v>
      </c>
      <c r="K399" s="603" t="s">
        <v>10358</v>
      </c>
      <c r="L399" s="744"/>
      <c r="M399" s="744"/>
      <c r="N399" s="744"/>
      <c r="O399" s="744"/>
      <c r="P399" s="744"/>
      <c r="Q399" s="744"/>
      <c r="R399" s="744"/>
      <c r="S399" s="125" t="s">
        <v>30</v>
      </c>
      <c r="T399" s="125" t="s">
        <v>10872</v>
      </c>
      <c r="U399" s="125" t="s">
        <v>10873</v>
      </c>
    </row>
    <row r="400" spans="1:21" ht="94.5">
      <c r="A400" s="603"/>
      <c r="B400" s="603"/>
      <c r="C400" s="603"/>
      <c r="D400" s="603"/>
      <c r="E400" s="603"/>
      <c r="F400" s="603"/>
      <c r="G400" s="603"/>
      <c r="H400" s="603"/>
      <c r="I400" s="603"/>
      <c r="J400" s="604"/>
      <c r="K400" s="603"/>
      <c r="L400" s="745"/>
      <c r="M400" s="745"/>
      <c r="N400" s="745"/>
      <c r="O400" s="745"/>
      <c r="P400" s="745"/>
      <c r="Q400" s="745"/>
      <c r="R400" s="745"/>
      <c r="S400" s="125" t="s">
        <v>30</v>
      </c>
      <c r="T400" s="125" t="s">
        <v>10874</v>
      </c>
      <c r="U400" s="125" t="s">
        <v>10875</v>
      </c>
    </row>
    <row r="401" spans="1:21" ht="94.5">
      <c r="A401" s="603"/>
      <c r="B401" s="603"/>
      <c r="C401" s="603"/>
      <c r="D401" s="603"/>
      <c r="E401" s="603"/>
      <c r="F401" s="603"/>
      <c r="G401" s="603"/>
      <c r="H401" s="603"/>
      <c r="I401" s="603"/>
      <c r="J401" s="604"/>
      <c r="K401" s="603"/>
      <c r="L401" s="745"/>
      <c r="M401" s="745"/>
      <c r="N401" s="745"/>
      <c r="O401" s="745"/>
      <c r="P401" s="745"/>
      <c r="Q401" s="745"/>
      <c r="R401" s="745"/>
      <c r="S401" s="125" t="s">
        <v>30</v>
      </c>
      <c r="T401" s="125" t="s">
        <v>10876</v>
      </c>
      <c r="U401" s="125" t="s">
        <v>10877</v>
      </c>
    </row>
    <row r="402" spans="1:21" ht="94.5">
      <c r="A402" s="603"/>
      <c r="B402" s="603"/>
      <c r="C402" s="603"/>
      <c r="D402" s="603"/>
      <c r="E402" s="603"/>
      <c r="F402" s="603"/>
      <c r="G402" s="603"/>
      <c r="H402" s="603"/>
      <c r="I402" s="603"/>
      <c r="J402" s="604"/>
      <c r="K402" s="603"/>
      <c r="L402" s="745"/>
      <c r="M402" s="745"/>
      <c r="N402" s="745"/>
      <c r="O402" s="745"/>
      <c r="P402" s="745"/>
      <c r="Q402" s="745"/>
      <c r="R402" s="745"/>
      <c r="S402" s="125" t="s">
        <v>30</v>
      </c>
      <c r="T402" s="125" t="s">
        <v>10878</v>
      </c>
      <c r="U402" s="125" t="s">
        <v>10879</v>
      </c>
    </row>
    <row r="403" spans="1:21" ht="94.5">
      <c r="A403" s="603"/>
      <c r="B403" s="603"/>
      <c r="C403" s="603"/>
      <c r="D403" s="603"/>
      <c r="E403" s="603"/>
      <c r="F403" s="603"/>
      <c r="G403" s="603"/>
      <c r="H403" s="603"/>
      <c r="I403" s="603"/>
      <c r="J403" s="604"/>
      <c r="K403" s="603"/>
      <c r="L403" s="746"/>
      <c r="M403" s="746"/>
      <c r="N403" s="746"/>
      <c r="O403" s="746"/>
      <c r="P403" s="746"/>
      <c r="Q403" s="746"/>
      <c r="R403" s="746"/>
      <c r="S403" s="125" t="s">
        <v>30</v>
      </c>
      <c r="T403" s="125" t="s">
        <v>10880</v>
      </c>
      <c r="U403" s="125" t="s">
        <v>10881</v>
      </c>
    </row>
    <row r="404" spans="1:21" ht="126">
      <c r="A404" s="603">
        <v>197</v>
      </c>
      <c r="B404" s="603" t="s">
        <v>10002</v>
      </c>
      <c r="C404" s="603" t="s">
        <v>10003</v>
      </c>
      <c r="D404" s="603" t="s">
        <v>24</v>
      </c>
      <c r="E404" s="603" t="s">
        <v>49</v>
      </c>
      <c r="F404" s="603">
        <v>8</v>
      </c>
      <c r="G404" s="603">
        <v>2</v>
      </c>
      <c r="H404" s="603">
        <v>0.75</v>
      </c>
      <c r="I404" s="603" t="s">
        <v>10357</v>
      </c>
      <c r="J404" s="604">
        <v>1056700022587</v>
      </c>
      <c r="K404" s="603" t="s">
        <v>10358</v>
      </c>
      <c r="L404" s="744"/>
      <c r="M404" s="744"/>
      <c r="N404" s="744"/>
      <c r="O404" s="744"/>
      <c r="P404" s="744"/>
      <c r="Q404" s="744"/>
      <c r="R404" s="744"/>
      <c r="S404" s="125" t="s">
        <v>30</v>
      </c>
      <c r="T404" s="125" t="s">
        <v>10882</v>
      </c>
      <c r="U404" s="125" t="s">
        <v>10883</v>
      </c>
    </row>
    <row r="405" spans="1:21" ht="126">
      <c r="A405" s="603"/>
      <c r="B405" s="603"/>
      <c r="C405" s="603"/>
      <c r="D405" s="603"/>
      <c r="E405" s="603"/>
      <c r="F405" s="603"/>
      <c r="G405" s="603"/>
      <c r="H405" s="603"/>
      <c r="I405" s="603"/>
      <c r="J405" s="604"/>
      <c r="K405" s="603"/>
      <c r="L405" s="745"/>
      <c r="M405" s="745"/>
      <c r="N405" s="745"/>
      <c r="O405" s="745"/>
      <c r="P405" s="745"/>
      <c r="Q405" s="745"/>
      <c r="R405" s="745"/>
      <c r="S405" s="125" t="s">
        <v>30</v>
      </c>
      <c r="T405" s="125" t="s">
        <v>10884</v>
      </c>
      <c r="U405" s="125" t="s">
        <v>10885</v>
      </c>
    </row>
    <row r="406" spans="1:21" ht="126">
      <c r="A406" s="603"/>
      <c r="B406" s="603"/>
      <c r="C406" s="603"/>
      <c r="D406" s="603"/>
      <c r="E406" s="603"/>
      <c r="F406" s="603"/>
      <c r="G406" s="603"/>
      <c r="H406" s="603"/>
      <c r="I406" s="603"/>
      <c r="J406" s="604"/>
      <c r="K406" s="603"/>
      <c r="L406" s="745"/>
      <c r="M406" s="745"/>
      <c r="N406" s="745"/>
      <c r="O406" s="745"/>
      <c r="P406" s="745"/>
      <c r="Q406" s="745"/>
      <c r="R406" s="745"/>
      <c r="S406" s="125" t="s">
        <v>30</v>
      </c>
      <c r="T406" s="125" t="s">
        <v>10886</v>
      </c>
      <c r="U406" s="125" t="s">
        <v>10887</v>
      </c>
    </row>
    <row r="407" spans="1:21" ht="94.5">
      <c r="A407" s="603"/>
      <c r="B407" s="603"/>
      <c r="C407" s="603"/>
      <c r="D407" s="603"/>
      <c r="E407" s="603"/>
      <c r="F407" s="603"/>
      <c r="G407" s="603"/>
      <c r="H407" s="603"/>
      <c r="I407" s="603"/>
      <c r="J407" s="604"/>
      <c r="K407" s="603"/>
      <c r="L407" s="745"/>
      <c r="M407" s="745"/>
      <c r="N407" s="745"/>
      <c r="O407" s="745"/>
      <c r="P407" s="745"/>
      <c r="Q407" s="745"/>
      <c r="R407" s="745"/>
      <c r="S407" s="125" t="s">
        <v>30</v>
      </c>
      <c r="T407" s="125" t="s">
        <v>10888</v>
      </c>
      <c r="U407" s="125" t="s">
        <v>10889</v>
      </c>
    </row>
    <row r="408" spans="1:21" ht="94.5">
      <c r="A408" s="603"/>
      <c r="B408" s="603"/>
      <c r="C408" s="603"/>
      <c r="D408" s="603"/>
      <c r="E408" s="603"/>
      <c r="F408" s="603"/>
      <c r="G408" s="603"/>
      <c r="H408" s="603"/>
      <c r="I408" s="603"/>
      <c r="J408" s="604"/>
      <c r="K408" s="603"/>
      <c r="L408" s="745"/>
      <c r="M408" s="745"/>
      <c r="N408" s="745"/>
      <c r="O408" s="745"/>
      <c r="P408" s="745"/>
      <c r="Q408" s="745"/>
      <c r="R408" s="745"/>
      <c r="S408" s="125" t="s">
        <v>30</v>
      </c>
      <c r="T408" s="125" t="s">
        <v>10890</v>
      </c>
      <c r="U408" s="125" t="s">
        <v>10891</v>
      </c>
    </row>
    <row r="409" spans="1:21" ht="94.5">
      <c r="A409" s="603"/>
      <c r="B409" s="603"/>
      <c r="C409" s="603"/>
      <c r="D409" s="603"/>
      <c r="E409" s="603"/>
      <c r="F409" s="603"/>
      <c r="G409" s="603"/>
      <c r="H409" s="603"/>
      <c r="I409" s="603"/>
      <c r="J409" s="604"/>
      <c r="K409" s="603"/>
      <c r="L409" s="745"/>
      <c r="M409" s="745"/>
      <c r="N409" s="745"/>
      <c r="O409" s="745"/>
      <c r="P409" s="745"/>
      <c r="Q409" s="745"/>
      <c r="R409" s="745"/>
      <c r="S409" s="125" t="s">
        <v>30</v>
      </c>
      <c r="T409" s="125" t="s">
        <v>10892</v>
      </c>
      <c r="U409" s="125" t="s">
        <v>10893</v>
      </c>
    </row>
    <row r="410" spans="1:21" ht="94.5">
      <c r="A410" s="603"/>
      <c r="B410" s="603"/>
      <c r="C410" s="603"/>
      <c r="D410" s="603"/>
      <c r="E410" s="603"/>
      <c r="F410" s="603"/>
      <c r="G410" s="603"/>
      <c r="H410" s="603"/>
      <c r="I410" s="603"/>
      <c r="J410" s="604"/>
      <c r="K410" s="603"/>
      <c r="L410" s="745"/>
      <c r="M410" s="745"/>
      <c r="N410" s="745"/>
      <c r="O410" s="745"/>
      <c r="P410" s="745"/>
      <c r="Q410" s="745"/>
      <c r="R410" s="745"/>
      <c r="S410" s="125" t="s">
        <v>30</v>
      </c>
      <c r="T410" s="125" t="s">
        <v>10894</v>
      </c>
      <c r="U410" s="125" t="s">
        <v>10895</v>
      </c>
    </row>
    <row r="411" spans="1:21" ht="94.5">
      <c r="A411" s="603"/>
      <c r="B411" s="603"/>
      <c r="C411" s="603"/>
      <c r="D411" s="603"/>
      <c r="E411" s="603"/>
      <c r="F411" s="603"/>
      <c r="G411" s="603"/>
      <c r="H411" s="603"/>
      <c r="I411" s="603"/>
      <c r="J411" s="604"/>
      <c r="K411" s="603"/>
      <c r="L411" s="745"/>
      <c r="M411" s="745"/>
      <c r="N411" s="745"/>
      <c r="O411" s="745"/>
      <c r="P411" s="745"/>
      <c r="Q411" s="745"/>
      <c r="R411" s="745"/>
      <c r="S411" s="125" t="s">
        <v>30</v>
      </c>
      <c r="T411" s="125" t="s">
        <v>10896</v>
      </c>
      <c r="U411" s="125" t="s">
        <v>10897</v>
      </c>
    </row>
    <row r="412" spans="1:21" ht="94.5">
      <c r="A412" s="603"/>
      <c r="B412" s="603"/>
      <c r="C412" s="603"/>
      <c r="D412" s="603"/>
      <c r="E412" s="603"/>
      <c r="F412" s="603"/>
      <c r="G412" s="603"/>
      <c r="H412" s="603"/>
      <c r="I412" s="603"/>
      <c r="J412" s="604"/>
      <c r="K412" s="603"/>
      <c r="L412" s="745"/>
      <c r="M412" s="745"/>
      <c r="N412" s="745"/>
      <c r="O412" s="745"/>
      <c r="P412" s="745"/>
      <c r="Q412" s="745"/>
      <c r="R412" s="745"/>
      <c r="S412" s="125" t="s">
        <v>30</v>
      </c>
      <c r="T412" s="125" t="s">
        <v>10898</v>
      </c>
      <c r="U412" s="125" t="s">
        <v>10899</v>
      </c>
    </row>
    <row r="413" spans="1:21" ht="94.5">
      <c r="A413" s="603"/>
      <c r="B413" s="603"/>
      <c r="C413" s="603"/>
      <c r="D413" s="603"/>
      <c r="E413" s="603"/>
      <c r="F413" s="603"/>
      <c r="G413" s="603"/>
      <c r="H413" s="603"/>
      <c r="I413" s="603"/>
      <c r="J413" s="604"/>
      <c r="K413" s="603"/>
      <c r="L413" s="745"/>
      <c r="M413" s="745"/>
      <c r="N413" s="745"/>
      <c r="O413" s="745"/>
      <c r="P413" s="745"/>
      <c r="Q413" s="745"/>
      <c r="R413" s="745"/>
      <c r="S413" s="125" t="s">
        <v>30</v>
      </c>
      <c r="T413" s="125" t="s">
        <v>10900</v>
      </c>
      <c r="U413" s="125" t="s">
        <v>10901</v>
      </c>
    </row>
    <row r="414" spans="1:21" ht="94.5">
      <c r="A414" s="603"/>
      <c r="B414" s="603"/>
      <c r="C414" s="603"/>
      <c r="D414" s="603"/>
      <c r="E414" s="603"/>
      <c r="F414" s="603"/>
      <c r="G414" s="603"/>
      <c r="H414" s="603"/>
      <c r="I414" s="603"/>
      <c r="J414" s="604"/>
      <c r="K414" s="603"/>
      <c r="L414" s="745"/>
      <c r="M414" s="745"/>
      <c r="N414" s="745"/>
      <c r="O414" s="745"/>
      <c r="P414" s="745"/>
      <c r="Q414" s="745"/>
      <c r="R414" s="745"/>
      <c r="S414" s="125" t="s">
        <v>30</v>
      </c>
      <c r="T414" s="125" t="s">
        <v>10902</v>
      </c>
      <c r="U414" s="125" t="s">
        <v>10903</v>
      </c>
    </row>
    <row r="415" spans="1:21" ht="94.5">
      <c r="A415" s="603"/>
      <c r="B415" s="603"/>
      <c r="C415" s="603"/>
      <c r="D415" s="603"/>
      <c r="E415" s="603"/>
      <c r="F415" s="603"/>
      <c r="G415" s="603"/>
      <c r="H415" s="603"/>
      <c r="I415" s="603"/>
      <c r="J415" s="604"/>
      <c r="K415" s="603"/>
      <c r="L415" s="745"/>
      <c r="M415" s="745"/>
      <c r="N415" s="745"/>
      <c r="O415" s="745"/>
      <c r="P415" s="745"/>
      <c r="Q415" s="745"/>
      <c r="R415" s="745"/>
      <c r="S415" s="125" t="s">
        <v>30</v>
      </c>
      <c r="T415" s="125" t="s">
        <v>10900</v>
      </c>
      <c r="U415" s="125" t="s">
        <v>10904</v>
      </c>
    </row>
    <row r="416" spans="1:21" ht="94.5">
      <c r="A416" s="603"/>
      <c r="B416" s="603"/>
      <c r="C416" s="603"/>
      <c r="D416" s="603"/>
      <c r="E416" s="603"/>
      <c r="F416" s="603"/>
      <c r="G416" s="603"/>
      <c r="H416" s="603"/>
      <c r="I416" s="603"/>
      <c r="J416" s="604"/>
      <c r="K416" s="603"/>
      <c r="L416" s="746"/>
      <c r="M416" s="746"/>
      <c r="N416" s="746"/>
      <c r="O416" s="746"/>
      <c r="P416" s="746"/>
      <c r="Q416" s="746"/>
      <c r="R416" s="746"/>
      <c r="S416" s="125" t="s">
        <v>30</v>
      </c>
      <c r="T416" s="125" t="s">
        <v>10905</v>
      </c>
      <c r="U416" s="125" t="s">
        <v>10906</v>
      </c>
    </row>
    <row r="417" spans="1:21" ht="15.75">
      <c r="A417" s="803" t="s">
        <v>10004</v>
      </c>
      <c r="B417" s="803"/>
      <c r="C417" s="803"/>
      <c r="D417" s="803"/>
      <c r="E417" s="803"/>
      <c r="F417" s="803"/>
      <c r="G417" s="803"/>
      <c r="H417" s="803"/>
      <c r="I417" s="803"/>
      <c r="J417" s="803"/>
      <c r="K417" s="803"/>
      <c r="L417" s="803"/>
      <c r="M417" s="803"/>
      <c r="N417" s="803"/>
      <c r="O417" s="803"/>
      <c r="P417" s="803"/>
      <c r="Q417" s="803"/>
      <c r="R417" s="803"/>
      <c r="S417" s="803"/>
      <c r="T417" s="803"/>
      <c r="U417" s="803"/>
    </row>
    <row r="418" spans="1:21" ht="94.5">
      <c r="A418" s="125">
        <v>198</v>
      </c>
      <c r="B418" s="125" t="s">
        <v>10005</v>
      </c>
      <c r="C418" s="129" t="s">
        <v>26549</v>
      </c>
      <c r="D418" s="125" t="s">
        <v>24</v>
      </c>
      <c r="E418" s="125" t="s">
        <v>10178</v>
      </c>
      <c r="F418" s="125">
        <v>2</v>
      </c>
      <c r="G418" s="125">
        <v>1</v>
      </c>
      <c r="H418" s="125">
        <v>0.75</v>
      </c>
      <c r="I418" s="125" t="s">
        <v>10359</v>
      </c>
      <c r="J418" s="47">
        <v>1026700926834</v>
      </c>
      <c r="K418" s="125" t="s">
        <v>10360</v>
      </c>
      <c r="L418" s="255"/>
      <c r="M418" s="255"/>
      <c r="N418" s="255"/>
      <c r="O418" s="255"/>
      <c r="P418" s="255"/>
      <c r="Q418" s="255"/>
      <c r="R418" s="255"/>
      <c r="S418" s="125" t="s">
        <v>70</v>
      </c>
      <c r="T418" s="125" t="s">
        <v>10360</v>
      </c>
      <c r="U418" s="129" t="s">
        <v>26546</v>
      </c>
    </row>
    <row r="419" spans="1:21" ht="15.75">
      <c r="A419" s="803" t="s">
        <v>10006</v>
      </c>
      <c r="B419" s="803"/>
      <c r="C419" s="803"/>
      <c r="D419" s="803"/>
      <c r="E419" s="803"/>
      <c r="F419" s="803"/>
      <c r="G419" s="803"/>
      <c r="H419" s="803"/>
      <c r="I419" s="803"/>
      <c r="J419" s="803"/>
      <c r="K419" s="803"/>
      <c r="L419" s="803"/>
      <c r="M419" s="803"/>
      <c r="N419" s="803"/>
      <c r="O419" s="803"/>
      <c r="P419" s="803"/>
      <c r="Q419" s="803"/>
      <c r="R419" s="803"/>
      <c r="S419" s="803"/>
      <c r="T419" s="803"/>
      <c r="U419" s="803"/>
    </row>
    <row r="420" spans="1:21" ht="110.25">
      <c r="A420" s="125">
        <v>199</v>
      </c>
      <c r="B420" s="125" t="s">
        <v>10007</v>
      </c>
      <c r="C420" s="129" t="s">
        <v>26550</v>
      </c>
      <c r="D420" s="125" t="s">
        <v>24</v>
      </c>
      <c r="E420" s="125" t="s">
        <v>25</v>
      </c>
      <c r="F420" s="125">
        <v>4</v>
      </c>
      <c r="G420" s="125">
        <v>2</v>
      </c>
      <c r="H420" s="125">
        <v>0.75</v>
      </c>
      <c r="I420" s="125" t="s">
        <v>10361</v>
      </c>
      <c r="J420" s="257">
        <v>1026700927934</v>
      </c>
      <c r="K420" s="125" t="s">
        <v>10362</v>
      </c>
      <c r="L420" s="255"/>
      <c r="M420" s="255"/>
      <c r="N420" s="255"/>
      <c r="O420" s="255"/>
      <c r="P420" s="255"/>
      <c r="Q420" s="255"/>
      <c r="R420" s="255"/>
      <c r="S420" s="125" t="s">
        <v>70</v>
      </c>
      <c r="T420" s="125" t="s">
        <v>10362</v>
      </c>
      <c r="U420" s="129" t="s">
        <v>26547</v>
      </c>
    </row>
    <row r="421" spans="1:21" ht="126">
      <c r="A421" s="125">
        <v>200</v>
      </c>
      <c r="B421" s="125" t="s">
        <v>10008</v>
      </c>
      <c r="C421" s="129" t="s">
        <v>26551</v>
      </c>
      <c r="D421" s="125" t="s">
        <v>24</v>
      </c>
      <c r="E421" s="125" t="s">
        <v>10194</v>
      </c>
      <c r="F421" s="125">
        <v>2</v>
      </c>
      <c r="G421" s="125">
        <v>1</v>
      </c>
      <c r="H421" s="125">
        <v>0.75</v>
      </c>
      <c r="I421" s="125" t="s">
        <v>10363</v>
      </c>
      <c r="J421" s="257">
        <v>1026700926856</v>
      </c>
      <c r="K421" s="125" t="s">
        <v>10364</v>
      </c>
      <c r="L421" s="255"/>
      <c r="M421" s="255"/>
      <c r="N421" s="255"/>
      <c r="O421" s="255"/>
      <c r="P421" s="255"/>
      <c r="Q421" s="255"/>
      <c r="R421" s="255"/>
      <c r="S421" s="125" t="s">
        <v>7864</v>
      </c>
      <c r="T421" s="125" t="s">
        <v>10364</v>
      </c>
      <c r="U421" s="129" t="s">
        <v>26548</v>
      </c>
    </row>
    <row r="422" spans="1:21" ht="15.75">
      <c r="A422" s="803" t="s">
        <v>10009</v>
      </c>
      <c r="B422" s="803"/>
      <c r="C422" s="803"/>
      <c r="D422" s="803"/>
      <c r="E422" s="803"/>
      <c r="F422" s="803"/>
      <c r="G422" s="803"/>
      <c r="H422" s="803"/>
      <c r="I422" s="803"/>
      <c r="J422" s="803"/>
      <c r="K422" s="803"/>
      <c r="L422" s="803"/>
      <c r="M422" s="803"/>
      <c r="N422" s="803"/>
      <c r="O422" s="803"/>
      <c r="P422" s="803"/>
      <c r="Q422" s="803"/>
      <c r="R422" s="803"/>
      <c r="S422" s="803"/>
      <c r="T422" s="803"/>
      <c r="U422" s="803"/>
    </row>
    <row r="423" spans="1:21" ht="110.25">
      <c r="A423" s="125">
        <v>201</v>
      </c>
      <c r="B423" s="125" t="s">
        <v>10010</v>
      </c>
      <c r="C423" s="125" t="s">
        <v>26552</v>
      </c>
      <c r="D423" s="125" t="s">
        <v>24</v>
      </c>
      <c r="E423" s="125" t="s">
        <v>10178</v>
      </c>
      <c r="F423" s="125">
        <v>2</v>
      </c>
      <c r="G423" s="125">
        <v>1</v>
      </c>
      <c r="H423" s="125">
        <v>0.75</v>
      </c>
      <c r="I423" s="125" t="s">
        <v>10365</v>
      </c>
      <c r="J423" s="47">
        <v>1026700926141</v>
      </c>
      <c r="K423" s="125" t="s">
        <v>10366</v>
      </c>
      <c r="L423" s="255"/>
      <c r="M423" s="255"/>
      <c r="N423" s="255"/>
      <c r="O423" s="255"/>
      <c r="P423" s="255"/>
      <c r="Q423" s="255"/>
      <c r="R423" s="255"/>
      <c r="S423" s="125" t="s">
        <v>70</v>
      </c>
      <c r="T423" s="125" t="s">
        <v>10366</v>
      </c>
      <c r="U423" s="125" t="s">
        <v>26569</v>
      </c>
    </row>
    <row r="424" spans="1:21" ht="94.5">
      <c r="A424" s="603">
        <v>202</v>
      </c>
      <c r="B424" s="603" t="s">
        <v>10011</v>
      </c>
      <c r="C424" s="603" t="s">
        <v>26553</v>
      </c>
      <c r="D424" s="603" t="s">
        <v>24</v>
      </c>
      <c r="E424" s="603" t="s">
        <v>10178</v>
      </c>
      <c r="F424" s="603">
        <v>8</v>
      </c>
      <c r="G424" s="603">
        <v>4</v>
      </c>
      <c r="H424" s="603">
        <v>0.75</v>
      </c>
      <c r="I424" s="603" t="s">
        <v>10367</v>
      </c>
      <c r="J424" s="819">
        <v>1056700023082</v>
      </c>
      <c r="K424" s="820" t="s">
        <v>10368</v>
      </c>
      <c r="L424" s="744"/>
      <c r="M424" s="744"/>
      <c r="N424" s="744"/>
      <c r="O424" s="744"/>
      <c r="P424" s="744"/>
      <c r="Q424" s="744"/>
      <c r="R424" s="744"/>
      <c r="S424" s="125" t="s">
        <v>8330</v>
      </c>
      <c r="T424" s="125" t="s">
        <v>10907</v>
      </c>
      <c r="U424" s="125" t="s">
        <v>26570</v>
      </c>
    </row>
    <row r="425" spans="1:21" ht="110.25">
      <c r="A425" s="603"/>
      <c r="B425" s="603"/>
      <c r="C425" s="603"/>
      <c r="D425" s="603"/>
      <c r="E425" s="603"/>
      <c r="F425" s="603"/>
      <c r="G425" s="603"/>
      <c r="H425" s="603"/>
      <c r="I425" s="603"/>
      <c r="J425" s="819"/>
      <c r="K425" s="820"/>
      <c r="L425" s="745"/>
      <c r="M425" s="745"/>
      <c r="N425" s="745"/>
      <c r="O425" s="745"/>
      <c r="P425" s="745"/>
      <c r="Q425" s="745"/>
      <c r="R425" s="745"/>
      <c r="S425" s="125" t="s">
        <v>8330</v>
      </c>
      <c r="T425" s="125" t="s">
        <v>10908</v>
      </c>
      <c r="U425" s="125" t="s">
        <v>26571</v>
      </c>
    </row>
    <row r="426" spans="1:21" ht="110.25">
      <c r="A426" s="603"/>
      <c r="B426" s="603"/>
      <c r="C426" s="603"/>
      <c r="D426" s="603"/>
      <c r="E426" s="603"/>
      <c r="F426" s="603"/>
      <c r="G426" s="603"/>
      <c r="H426" s="603"/>
      <c r="I426" s="603"/>
      <c r="J426" s="819"/>
      <c r="K426" s="820"/>
      <c r="L426" s="746"/>
      <c r="M426" s="746"/>
      <c r="N426" s="746"/>
      <c r="O426" s="746"/>
      <c r="P426" s="746"/>
      <c r="Q426" s="746"/>
      <c r="R426" s="746"/>
      <c r="S426" s="125" t="s">
        <v>8330</v>
      </c>
      <c r="T426" s="125" t="s">
        <v>10909</v>
      </c>
      <c r="U426" s="125" t="s">
        <v>26572</v>
      </c>
    </row>
    <row r="427" spans="1:21" ht="94.5">
      <c r="A427" s="603">
        <v>203</v>
      </c>
      <c r="B427" s="603" t="s">
        <v>10012</v>
      </c>
      <c r="C427" s="664" t="s">
        <v>26554</v>
      </c>
      <c r="D427" s="603" t="s">
        <v>24</v>
      </c>
      <c r="E427" s="603" t="s">
        <v>10178</v>
      </c>
      <c r="F427" s="603">
        <v>8</v>
      </c>
      <c r="G427" s="603">
        <v>4</v>
      </c>
      <c r="H427" s="603">
        <v>0.75</v>
      </c>
      <c r="I427" s="603" t="s">
        <v>10367</v>
      </c>
      <c r="J427" s="819">
        <v>1056700023082</v>
      </c>
      <c r="K427" s="821" t="s">
        <v>10368</v>
      </c>
      <c r="L427" s="744"/>
      <c r="M427" s="744"/>
      <c r="N427" s="744"/>
      <c r="O427" s="744"/>
      <c r="P427" s="744"/>
      <c r="Q427" s="744"/>
      <c r="R427" s="744"/>
      <c r="S427" s="125" t="s">
        <v>8330</v>
      </c>
      <c r="T427" s="125" t="s">
        <v>10910</v>
      </c>
      <c r="U427" s="129" t="s">
        <v>26573</v>
      </c>
    </row>
    <row r="428" spans="1:21" ht="110.25">
      <c r="A428" s="603"/>
      <c r="B428" s="603"/>
      <c r="C428" s="664"/>
      <c r="D428" s="603"/>
      <c r="E428" s="603"/>
      <c r="F428" s="603"/>
      <c r="G428" s="603"/>
      <c r="H428" s="603"/>
      <c r="I428" s="603"/>
      <c r="J428" s="819"/>
      <c r="K428" s="821"/>
      <c r="L428" s="745"/>
      <c r="M428" s="745"/>
      <c r="N428" s="745"/>
      <c r="O428" s="745"/>
      <c r="P428" s="745"/>
      <c r="Q428" s="745"/>
      <c r="R428" s="745"/>
      <c r="S428" s="125" t="s">
        <v>8330</v>
      </c>
      <c r="T428" s="125" t="s">
        <v>10911</v>
      </c>
      <c r="U428" s="129" t="s">
        <v>26574</v>
      </c>
    </row>
    <row r="429" spans="1:21" ht="110.25">
      <c r="A429" s="603"/>
      <c r="B429" s="603"/>
      <c r="C429" s="664"/>
      <c r="D429" s="603"/>
      <c r="E429" s="603"/>
      <c r="F429" s="603"/>
      <c r="G429" s="603"/>
      <c r="H429" s="603"/>
      <c r="I429" s="603"/>
      <c r="J429" s="819"/>
      <c r="K429" s="821"/>
      <c r="L429" s="746"/>
      <c r="M429" s="746"/>
      <c r="N429" s="746"/>
      <c r="O429" s="746"/>
      <c r="P429" s="746"/>
      <c r="Q429" s="746"/>
      <c r="R429" s="746"/>
      <c r="S429" s="125" t="s">
        <v>8330</v>
      </c>
      <c r="T429" s="125" t="s">
        <v>10912</v>
      </c>
      <c r="U429" s="125" t="s">
        <v>26572</v>
      </c>
    </row>
    <row r="430" spans="1:21" ht="110.25">
      <c r="A430" s="603">
        <v>204</v>
      </c>
      <c r="B430" s="603" t="s">
        <v>10013</v>
      </c>
      <c r="C430" s="603" t="s">
        <v>26555</v>
      </c>
      <c r="D430" s="603" t="s">
        <v>24</v>
      </c>
      <c r="E430" s="603" t="s">
        <v>10178</v>
      </c>
      <c r="F430" s="603">
        <v>4</v>
      </c>
      <c r="G430" s="603">
        <v>2</v>
      </c>
      <c r="H430" s="603">
        <v>0.75</v>
      </c>
      <c r="I430" s="603" t="s">
        <v>10367</v>
      </c>
      <c r="J430" s="819">
        <v>1056700023082</v>
      </c>
      <c r="K430" s="820" t="s">
        <v>10368</v>
      </c>
      <c r="L430" s="744"/>
      <c r="M430" s="744"/>
      <c r="N430" s="744"/>
      <c r="O430" s="744"/>
      <c r="P430" s="744"/>
      <c r="Q430" s="744"/>
      <c r="R430" s="744"/>
      <c r="S430" s="125" t="s">
        <v>8330</v>
      </c>
      <c r="T430" s="125" t="s">
        <v>10913</v>
      </c>
      <c r="U430" s="125" t="s">
        <v>26575</v>
      </c>
    </row>
    <row r="431" spans="1:21" ht="94.5">
      <c r="A431" s="603"/>
      <c r="B431" s="603"/>
      <c r="C431" s="603"/>
      <c r="D431" s="603"/>
      <c r="E431" s="603"/>
      <c r="F431" s="603"/>
      <c r="G431" s="603"/>
      <c r="H431" s="603"/>
      <c r="I431" s="603"/>
      <c r="J431" s="819"/>
      <c r="K431" s="820"/>
      <c r="L431" s="746"/>
      <c r="M431" s="746"/>
      <c r="N431" s="746"/>
      <c r="O431" s="746"/>
      <c r="P431" s="746"/>
      <c r="Q431" s="746"/>
      <c r="R431" s="746"/>
      <c r="S431" s="125" t="s">
        <v>8330</v>
      </c>
      <c r="T431" s="125" t="s">
        <v>10914</v>
      </c>
      <c r="U431" s="125" t="s">
        <v>26576</v>
      </c>
    </row>
    <row r="432" spans="1:21" ht="110.25">
      <c r="A432" s="603">
        <v>205</v>
      </c>
      <c r="B432" s="603" t="s">
        <v>10014</v>
      </c>
      <c r="C432" s="603" t="s">
        <v>26556</v>
      </c>
      <c r="D432" s="603" t="s">
        <v>24</v>
      </c>
      <c r="E432" s="603" t="s">
        <v>10175</v>
      </c>
      <c r="F432" s="603">
        <v>6</v>
      </c>
      <c r="G432" s="603">
        <v>3</v>
      </c>
      <c r="H432" s="603">
        <v>0.75</v>
      </c>
      <c r="I432" s="603" t="s">
        <v>10367</v>
      </c>
      <c r="J432" s="819">
        <v>1056700023082</v>
      </c>
      <c r="K432" s="820" t="s">
        <v>10368</v>
      </c>
      <c r="L432" s="744"/>
      <c r="M432" s="744"/>
      <c r="N432" s="744"/>
      <c r="O432" s="744"/>
      <c r="P432" s="744"/>
      <c r="Q432" s="744"/>
      <c r="R432" s="744"/>
      <c r="S432" s="125" t="s">
        <v>8330</v>
      </c>
      <c r="T432" s="125" t="s">
        <v>10913</v>
      </c>
      <c r="U432" s="125" t="s">
        <v>26577</v>
      </c>
    </row>
    <row r="433" spans="1:21" ht="94.5">
      <c r="A433" s="603"/>
      <c r="B433" s="603"/>
      <c r="C433" s="603"/>
      <c r="D433" s="603"/>
      <c r="E433" s="603"/>
      <c r="F433" s="603"/>
      <c r="G433" s="603"/>
      <c r="H433" s="603"/>
      <c r="I433" s="603"/>
      <c r="J433" s="819"/>
      <c r="K433" s="820"/>
      <c r="L433" s="745"/>
      <c r="M433" s="745"/>
      <c r="N433" s="745"/>
      <c r="O433" s="745"/>
      <c r="P433" s="745"/>
      <c r="Q433" s="745"/>
      <c r="R433" s="745"/>
      <c r="S433" s="125" t="s">
        <v>8330</v>
      </c>
      <c r="T433" s="125" t="s">
        <v>10915</v>
      </c>
      <c r="U433" s="125" t="s">
        <v>26578</v>
      </c>
    </row>
    <row r="434" spans="1:21" ht="110.25">
      <c r="A434" s="603"/>
      <c r="B434" s="603"/>
      <c r="C434" s="603"/>
      <c r="D434" s="603"/>
      <c r="E434" s="603"/>
      <c r="F434" s="603"/>
      <c r="G434" s="603"/>
      <c r="H434" s="603"/>
      <c r="I434" s="603"/>
      <c r="J434" s="819"/>
      <c r="K434" s="820"/>
      <c r="L434" s="746"/>
      <c r="M434" s="746"/>
      <c r="N434" s="746"/>
      <c r="O434" s="746"/>
      <c r="P434" s="746"/>
      <c r="Q434" s="746"/>
      <c r="R434" s="746"/>
      <c r="S434" s="125" t="s">
        <v>8330</v>
      </c>
      <c r="T434" s="125" t="s">
        <v>10916</v>
      </c>
      <c r="U434" s="125" t="s">
        <v>26579</v>
      </c>
    </row>
    <row r="435" spans="1:21" ht="94.5">
      <c r="A435" s="603">
        <v>206</v>
      </c>
      <c r="B435" s="603" t="s">
        <v>10015</v>
      </c>
      <c r="C435" s="603" t="s">
        <v>26557</v>
      </c>
      <c r="D435" s="603" t="s">
        <v>24</v>
      </c>
      <c r="E435" s="603" t="s">
        <v>10195</v>
      </c>
      <c r="F435" s="603">
        <v>4</v>
      </c>
      <c r="G435" s="603">
        <v>2</v>
      </c>
      <c r="H435" s="603">
        <v>0.75</v>
      </c>
      <c r="I435" s="603" t="s">
        <v>10367</v>
      </c>
      <c r="J435" s="819">
        <v>1056700023082</v>
      </c>
      <c r="K435" s="820" t="s">
        <v>10368</v>
      </c>
      <c r="L435" s="744"/>
      <c r="M435" s="744"/>
      <c r="N435" s="744"/>
      <c r="O435" s="744"/>
      <c r="P435" s="744"/>
      <c r="Q435" s="744"/>
      <c r="R435" s="744"/>
      <c r="S435" s="125" t="s">
        <v>8330</v>
      </c>
      <c r="T435" s="129" t="s">
        <v>10917</v>
      </c>
      <c r="U435" s="125" t="s">
        <v>26580</v>
      </c>
    </row>
    <row r="436" spans="1:21" ht="110.25">
      <c r="A436" s="603"/>
      <c r="B436" s="603"/>
      <c r="C436" s="603"/>
      <c r="D436" s="603"/>
      <c r="E436" s="603"/>
      <c r="F436" s="603"/>
      <c r="G436" s="603"/>
      <c r="H436" s="603"/>
      <c r="I436" s="603"/>
      <c r="J436" s="819"/>
      <c r="K436" s="820"/>
      <c r="L436" s="745"/>
      <c r="M436" s="745"/>
      <c r="N436" s="745"/>
      <c r="O436" s="745"/>
      <c r="P436" s="745"/>
      <c r="Q436" s="745"/>
      <c r="R436" s="745"/>
      <c r="S436" s="125" t="s">
        <v>8330</v>
      </c>
      <c r="T436" s="129" t="s">
        <v>10918</v>
      </c>
      <c r="U436" s="125" t="s">
        <v>26582</v>
      </c>
    </row>
    <row r="437" spans="1:21" ht="110.25">
      <c r="A437" s="603"/>
      <c r="B437" s="603"/>
      <c r="C437" s="603"/>
      <c r="D437" s="603"/>
      <c r="E437" s="603"/>
      <c r="F437" s="603"/>
      <c r="G437" s="603"/>
      <c r="H437" s="603"/>
      <c r="I437" s="603"/>
      <c r="J437" s="819"/>
      <c r="K437" s="820"/>
      <c r="L437" s="746"/>
      <c r="M437" s="746"/>
      <c r="N437" s="746"/>
      <c r="O437" s="746"/>
      <c r="P437" s="746"/>
      <c r="Q437" s="746"/>
      <c r="R437" s="746"/>
      <c r="S437" s="125" t="s">
        <v>8330</v>
      </c>
      <c r="T437" s="129" t="s">
        <v>10919</v>
      </c>
      <c r="U437" s="125" t="s">
        <v>26581</v>
      </c>
    </row>
    <row r="438" spans="1:21" ht="94.5">
      <c r="A438" s="603">
        <v>207</v>
      </c>
      <c r="B438" s="603" t="s">
        <v>10016</v>
      </c>
      <c r="C438" s="603" t="s">
        <v>26558</v>
      </c>
      <c r="D438" s="603" t="s">
        <v>24</v>
      </c>
      <c r="E438" s="603" t="s">
        <v>10195</v>
      </c>
      <c r="F438" s="603">
        <v>4</v>
      </c>
      <c r="G438" s="603">
        <v>2</v>
      </c>
      <c r="H438" s="603">
        <v>0.75</v>
      </c>
      <c r="I438" s="603" t="s">
        <v>10367</v>
      </c>
      <c r="J438" s="819">
        <v>1056700023082</v>
      </c>
      <c r="K438" s="820" t="s">
        <v>10368</v>
      </c>
      <c r="L438" s="744"/>
      <c r="M438" s="744"/>
      <c r="N438" s="744"/>
      <c r="O438" s="744"/>
      <c r="P438" s="744"/>
      <c r="Q438" s="744"/>
      <c r="R438" s="744"/>
      <c r="S438" s="125" t="s">
        <v>8330</v>
      </c>
      <c r="T438" s="129" t="s">
        <v>10920</v>
      </c>
      <c r="U438" s="125" t="s">
        <v>26584</v>
      </c>
    </row>
    <row r="439" spans="1:21" ht="94.5">
      <c r="A439" s="603"/>
      <c r="B439" s="603"/>
      <c r="C439" s="603"/>
      <c r="D439" s="603"/>
      <c r="E439" s="603"/>
      <c r="F439" s="603"/>
      <c r="G439" s="603"/>
      <c r="H439" s="603"/>
      <c r="I439" s="603"/>
      <c r="J439" s="819"/>
      <c r="K439" s="820"/>
      <c r="L439" s="746"/>
      <c r="M439" s="746"/>
      <c r="N439" s="746"/>
      <c r="O439" s="746"/>
      <c r="P439" s="746"/>
      <c r="Q439" s="746"/>
      <c r="R439" s="746"/>
      <c r="S439" s="125" t="s">
        <v>8330</v>
      </c>
      <c r="T439" s="129" t="s">
        <v>10921</v>
      </c>
      <c r="U439" s="125" t="s">
        <v>26583</v>
      </c>
    </row>
    <row r="440" spans="1:21" ht="94.5">
      <c r="A440" s="125">
        <v>208</v>
      </c>
      <c r="B440" s="125" t="s">
        <v>10017</v>
      </c>
      <c r="C440" s="125" t="s">
        <v>26559</v>
      </c>
      <c r="D440" s="125" t="s">
        <v>24</v>
      </c>
      <c r="E440" s="125" t="s">
        <v>10195</v>
      </c>
      <c r="F440" s="125">
        <v>2</v>
      </c>
      <c r="G440" s="125">
        <v>1</v>
      </c>
      <c r="H440" s="125">
        <v>0.75</v>
      </c>
      <c r="I440" s="125" t="s">
        <v>10367</v>
      </c>
      <c r="J440" s="47">
        <v>1056700023082</v>
      </c>
      <c r="K440" s="23" t="s">
        <v>10368</v>
      </c>
      <c r="L440" s="255"/>
      <c r="M440" s="255"/>
      <c r="N440" s="255"/>
      <c r="O440" s="255"/>
      <c r="P440" s="255"/>
      <c r="Q440" s="255"/>
      <c r="R440" s="255"/>
      <c r="S440" s="125" t="s">
        <v>8330</v>
      </c>
      <c r="T440" s="129" t="s">
        <v>10922</v>
      </c>
      <c r="U440" s="125" t="s">
        <v>26585</v>
      </c>
    </row>
    <row r="441" spans="1:21" ht="110.25">
      <c r="A441" s="125">
        <v>209</v>
      </c>
      <c r="B441" s="125" t="s">
        <v>10018</v>
      </c>
      <c r="C441" s="125" t="s">
        <v>26560</v>
      </c>
      <c r="D441" s="125" t="s">
        <v>24</v>
      </c>
      <c r="E441" s="125" t="s">
        <v>10195</v>
      </c>
      <c r="F441" s="125">
        <v>2</v>
      </c>
      <c r="G441" s="125">
        <v>1</v>
      </c>
      <c r="H441" s="125">
        <v>0.75</v>
      </c>
      <c r="I441" s="125" t="s">
        <v>10367</v>
      </c>
      <c r="J441" s="47">
        <v>1056700023082</v>
      </c>
      <c r="K441" s="258" t="s">
        <v>10368</v>
      </c>
      <c r="L441" s="255"/>
      <c r="M441" s="255"/>
      <c r="N441" s="255"/>
      <c r="O441" s="255"/>
      <c r="P441" s="255"/>
      <c r="Q441" s="255"/>
      <c r="R441" s="255"/>
      <c r="S441" s="125" t="s">
        <v>8330</v>
      </c>
      <c r="T441" s="125" t="s">
        <v>10923</v>
      </c>
      <c r="U441" s="125" t="s">
        <v>26586</v>
      </c>
    </row>
    <row r="442" spans="1:21" ht="94.5">
      <c r="A442" s="125">
        <v>210</v>
      </c>
      <c r="B442" s="125" t="s">
        <v>10019</v>
      </c>
      <c r="C442" s="125" t="s">
        <v>26561</v>
      </c>
      <c r="D442" s="125" t="s">
        <v>24</v>
      </c>
      <c r="E442" s="125" t="s">
        <v>10195</v>
      </c>
      <c r="F442" s="125">
        <v>2</v>
      </c>
      <c r="G442" s="125">
        <v>1</v>
      </c>
      <c r="H442" s="125">
        <v>0.75</v>
      </c>
      <c r="I442" s="125" t="s">
        <v>10367</v>
      </c>
      <c r="J442" s="47">
        <v>1056700023082</v>
      </c>
      <c r="K442" s="258" t="s">
        <v>10368</v>
      </c>
      <c r="L442" s="255"/>
      <c r="M442" s="255"/>
      <c r="N442" s="255"/>
      <c r="O442" s="255"/>
      <c r="P442" s="255"/>
      <c r="Q442" s="255"/>
      <c r="R442" s="255"/>
      <c r="S442" s="125" t="s">
        <v>8330</v>
      </c>
      <c r="T442" s="125" t="s">
        <v>10924</v>
      </c>
      <c r="U442" s="125" t="s">
        <v>26587</v>
      </c>
    </row>
    <row r="443" spans="1:21" ht="94.5">
      <c r="A443" s="125">
        <v>211</v>
      </c>
      <c r="B443" s="125" t="s">
        <v>10020</v>
      </c>
      <c r="C443" s="125" t="s">
        <v>26562</v>
      </c>
      <c r="D443" s="125" t="s">
        <v>24</v>
      </c>
      <c r="E443" s="125" t="s">
        <v>10195</v>
      </c>
      <c r="F443" s="125">
        <v>2</v>
      </c>
      <c r="G443" s="125">
        <v>1</v>
      </c>
      <c r="H443" s="125">
        <v>0.75</v>
      </c>
      <c r="I443" s="125" t="s">
        <v>10367</v>
      </c>
      <c r="J443" s="47">
        <v>1056700023082</v>
      </c>
      <c r="K443" s="258" t="s">
        <v>10368</v>
      </c>
      <c r="L443" s="255"/>
      <c r="M443" s="255"/>
      <c r="N443" s="255"/>
      <c r="O443" s="255"/>
      <c r="P443" s="255"/>
      <c r="Q443" s="255"/>
      <c r="R443" s="255"/>
      <c r="S443" s="125" t="s">
        <v>8330</v>
      </c>
      <c r="T443" s="125" t="s">
        <v>10925</v>
      </c>
      <c r="U443" s="125" t="s">
        <v>26588</v>
      </c>
    </row>
    <row r="444" spans="1:21" ht="110.25">
      <c r="A444" s="603">
        <v>212</v>
      </c>
      <c r="B444" s="603" t="s">
        <v>10021</v>
      </c>
      <c r="C444" s="603" t="s">
        <v>26563</v>
      </c>
      <c r="D444" s="603" t="s">
        <v>24</v>
      </c>
      <c r="E444" s="603" t="s">
        <v>10195</v>
      </c>
      <c r="F444" s="603">
        <v>2</v>
      </c>
      <c r="G444" s="603">
        <v>1</v>
      </c>
      <c r="H444" s="603">
        <v>0.75</v>
      </c>
      <c r="I444" s="603" t="s">
        <v>10367</v>
      </c>
      <c r="J444" s="819">
        <v>1056700023082</v>
      </c>
      <c r="K444" s="820" t="s">
        <v>10368</v>
      </c>
      <c r="L444" s="744"/>
      <c r="M444" s="744"/>
      <c r="N444" s="744"/>
      <c r="O444" s="744"/>
      <c r="P444" s="744"/>
      <c r="Q444" s="744"/>
      <c r="R444" s="744"/>
      <c r="S444" s="125" t="s">
        <v>8330</v>
      </c>
      <c r="T444" s="125" t="s">
        <v>10926</v>
      </c>
      <c r="U444" s="125" t="s">
        <v>26589</v>
      </c>
    </row>
    <row r="445" spans="1:21" ht="110.25">
      <c r="A445" s="603"/>
      <c r="B445" s="603"/>
      <c r="C445" s="603"/>
      <c r="D445" s="603"/>
      <c r="E445" s="603"/>
      <c r="F445" s="603"/>
      <c r="G445" s="603"/>
      <c r="H445" s="603"/>
      <c r="I445" s="603"/>
      <c r="J445" s="819"/>
      <c r="K445" s="820"/>
      <c r="L445" s="745"/>
      <c r="M445" s="745"/>
      <c r="N445" s="745"/>
      <c r="O445" s="745"/>
      <c r="P445" s="745"/>
      <c r="Q445" s="745"/>
      <c r="R445" s="745"/>
      <c r="S445" s="125" t="s">
        <v>8330</v>
      </c>
      <c r="T445" s="125" t="s">
        <v>10927</v>
      </c>
      <c r="U445" s="125" t="s">
        <v>26590</v>
      </c>
    </row>
    <row r="446" spans="1:21" ht="94.5">
      <c r="A446" s="603"/>
      <c r="B446" s="603"/>
      <c r="C446" s="603"/>
      <c r="D446" s="603"/>
      <c r="E446" s="603"/>
      <c r="F446" s="603"/>
      <c r="G446" s="603"/>
      <c r="H446" s="603"/>
      <c r="I446" s="603"/>
      <c r="J446" s="819"/>
      <c r="K446" s="820"/>
      <c r="L446" s="746"/>
      <c r="M446" s="746"/>
      <c r="N446" s="746"/>
      <c r="O446" s="746"/>
      <c r="P446" s="746"/>
      <c r="Q446" s="746"/>
      <c r="R446" s="746"/>
      <c r="S446" s="125" t="s">
        <v>8330</v>
      </c>
      <c r="T446" s="125" t="s">
        <v>10928</v>
      </c>
      <c r="U446" s="125" t="s">
        <v>26591</v>
      </c>
    </row>
    <row r="447" spans="1:21" ht="110.25">
      <c r="A447" s="125">
        <v>213</v>
      </c>
      <c r="B447" s="125" t="s">
        <v>10022</v>
      </c>
      <c r="C447" s="125" t="s">
        <v>26563</v>
      </c>
      <c r="D447" s="125" t="s">
        <v>24</v>
      </c>
      <c r="E447" s="125" t="s">
        <v>10195</v>
      </c>
      <c r="F447" s="125">
        <v>2</v>
      </c>
      <c r="G447" s="125">
        <v>1</v>
      </c>
      <c r="H447" s="125">
        <v>0.75</v>
      </c>
      <c r="I447" s="125" t="s">
        <v>10367</v>
      </c>
      <c r="J447" s="47">
        <v>1056700023082</v>
      </c>
      <c r="K447" s="258" t="s">
        <v>10368</v>
      </c>
      <c r="L447" s="255"/>
      <c r="M447" s="255"/>
      <c r="N447" s="255"/>
      <c r="O447" s="255"/>
      <c r="P447" s="255"/>
      <c r="Q447" s="255"/>
      <c r="R447" s="255"/>
      <c r="S447" s="125" t="s">
        <v>8330</v>
      </c>
      <c r="T447" s="125" t="s">
        <v>10929</v>
      </c>
      <c r="U447" s="125" t="s">
        <v>26589</v>
      </c>
    </row>
    <row r="448" spans="1:21" ht="110.25">
      <c r="A448" s="125">
        <v>214</v>
      </c>
      <c r="B448" s="125" t="s">
        <v>10023</v>
      </c>
      <c r="C448" s="125" t="s">
        <v>26564</v>
      </c>
      <c r="D448" s="125" t="s">
        <v>24</v>
      </c>
      <c r="E448" s="125" t="s">
        <v>10195</v>
      </c>
      <c r="F448" s="125">
        <v>2</v>
      </c>
      <c r="G448" s="125">
        <v>1</v>
      </c>
      <c r="H448" s="125">
        <v>0.75</v>
      </c>
      <c r="I448" s="125" t="s">
        <v>10367</v>
      </c>
      <c r="J448" s="47">
        <v>1056700023082</v>
      </c>
      <c r="K448" s="258" t="s">
        <v>10368</v>
      </c>
      <c r="L448" s="255"/>
      <c r="M448" s="255"/>
      <c r="N448" s="255"/>
      <c r="O448" s="255"/>
      <c r="P448" s="255"/>
      <c r="Q448" s="255"/>
      <c r="R448" s="255"/>
      <c r="S448" s="125" t="s">
        <v>8330</v>
      </c>
      <c r="T448" s="125" t="s">
        <v>10930</v>
      </c>
      <c r="U448" s="125" t="s">
        <v>26592</v>
      </c>
    </row>
    <row r="449" spans="1:21" ht="126">
      <c r="A449" s="603">
        <v>215</v>
      </c>
      <c r="B449" s="603" t="s">
        <v>10024</v>
      </c>
      <c r="C449" s="603" t="s">
        <v>26565</v>
      </c>
      <c r="D449" s="603" t="s">
        <v>24</v>
      </c>
      <c r="E449" s="603" t="s">
        <v>10195</v>
      </c>
      <c r="F449" s="603">
        <v>4</v>
      </c>
      <c r="G449" s="603">
        <v>2</v>
      </c>
      <c r="H449" s="603">
        <v>0.75</v>
      </c>
      <c r="I449" s="603" t="s">
        <v>10367</v>
      </c>
      <c r="J449" s="819">
        <v>1056700023082</v>
      </c>
      <c r="K449" s="821" t="s">
        <v>10368</v>
      </c>
      <c r="L449" s="744"/>
      <c r="M449" s="744"/>
      <c r="N449" s="744"/>
      <c r="O449" s="744"/>
      <c r="P449" s="744"/>
      <c r="Q449" s="744"/>
      <c r="R449" s="744"/>
      <c r="S449" s="125" t="s">
        <v>8330</v>
      </c>
      <c r="T449" s="125" t="s">
        <v>10024</v>
      </c>
      <c r="U449" s="125" t="s">
        <v>26593</v>
      </c>
    </row>
    <row r="450" spans="1:21" ht="94.5">
      <c r="A450" s="603"/>
      <c r="B450" s="603"/>
      <c r="C450" s="603"/>
      <c r="D450" s="603"/>
      <c r="E450" s="603"/>
      <c r="F450" s="603"/>
      <c r="G450" s="603"/>
      <c r="H450" s="603"/>
      <c r="I450" s="603"/>
      <c r="J450" s="819"/>
      <c r="K450" s="821"/>
      <c r="L450" s="746"/>
      <c r="M450" s="746"/>
      <c r="N450" s="746"/>
      <c r="O450" s="746"/>
      <c r="P450" s="746"/>
      <c r="Q450" s="746"/>
      <c r="R450" s="746"/>
      <c r="S450" s="125" t="s">
        <v>8330</v>
      </c>
      <c r="T450" s="125" t="s">
        <v>10931</v>
      </c>
      <c r="U450" s="125" t="s">
        <v>26594</v>
      </c>
    </row>
    <row r="451" spans="1:21" ht="94.5">
      <c r="A451" s="603">
        <v>216</v>
      </c>
      <c r="B451" s="603" t="s">
        <v>10025</v>
      </c>
      <c r="C451" s="603" t="s">
        <v>26566</v>
      </c>
      <c r="D451" s="603" t="s">
        <v>24</v>
      </c>
      <c r="E451" s="603" t="s">
        <v>10195</v>
      </c>
      <c r="F451" s="603">
        <v>2</v>
      </c>
      <c r="G451" s="603">
        <v>1</v>
      </c>
      <c r="H451" s="603">
        <v>0.75</v>
      </c>
      <c r="I451" s="603" t="s">
        <v>10367</v>
      </c>
      <c r="J451" s="819">
        <v>1056700023082</v>
      </c>
      <c r="K451" s="821" t="s">
        <v>10368</v>
      </c>
      <c r="L451" s="744"/>
      <c r="M451" s="744"/>
      <c r="N451" s="744"/>
      <c r="O451" s="744"/>
      <c r="P451" s="744"/>
      <c r="Q451" s="744"/>
      <c r="R451" s="744"/>
      <c r="S451" s="125" t="s">
        <v>8330</v>
      </c>
      <c r="T451" s="125" t="s">
        <v>10932</v>
      </c>
      <c r="U451" s="125" t="s">
        <v>26595</v>
      </c>
    </row>
    <row r="452" spans="1:21" ht="110.25">
      <c r="A452" s="603"/>
      <c r="B452" s="603"/>
      <c r="C452" s="603"/>
      <c r="D452" s="603"/>
      <c r="E452" s="603"/>
      <c r="F452" s="603"/>
      <c r="G452" s="603"/>
      <c r="H452" s="603"/>
      <c r="I452" s="603"/>
      <c r="J452" s="819"/>
      <c r="K452" s="821"/>
      <c r="L452" s="746"/>
      <c r="M452" s="746"/>
      <c r="N452" s="746"/>
      <c r="O452" s="746"/>
      <c r="P452" s="746"/>
      <c r="Q452" s="746"/>
      <c r="R452" s="746"/>
      <c r="S452" s="125" t="s">
        <v>8330</v>
      </c>
      <c r="T452" s="125" t="s">
        <v>10933</v>
      </c>
      <c r="U452" s="125"/>
    </row>
    <row r="453" spans="1:21" ht="94.5">
      <c r="A453" s="125">
        <v>217</v>
      </c>
      <c r="B453" s="125" t="s">
        <v>10026</v>
      </c>
      <c r="C453" s="125" t="s">
        <v>26567</v>
      </c>
      <c r="D453" s="125" t="s">
        <v>24</v>
      </c>
      <c r="E453" s="125" t="s">
        <v>10195</v>
      </c>
      <c r="F453" s="125">
        <v>6</v>
      </c>
      <c r="G453" s="125">
        <v>3</v>
      </c>
      <c r="H453" s="125">
        <v>0.75</v>
      </c>
      <c r="I453" s="125" t="s">
        <v>10367</v>
      </c>
      <c r="J453" s="47">
        <v>1056700023082</v>
      </c>
      <c r="K453" s="258" t="s">
        <v>10368</v>
      </c>
      <c r="L453" s="255"/>
      <c r="M453" s="255"/>
      <c r="N453" s="255"/>
      <c r="O453" s="255"/>
      <c r="P453" s="255"/>
      <c r="Q453" s="255"/>
      <c r="R453" s="255"/>
      <c r="S453" s="125" t="s">
        <v>8330</v>
      </c>
      <c r="T453" s="125" t="s">
        <v>10934</v>
      </c>
      <c r="U453" s="125" t="s">
        <v>26596</v>
      </c>
    </row>
    <row r="454" spans="1:21" ht="94.5">
      <c r="A454" s="603">
        <v>218</v>
      </c>
      <c r="B454" s="603" t="s">
        <v>10027</v>
      </c>
      <c r="C454" s="603" t="s">
        <v>26567</v>
      </c>
      <c r="D454" s="603" t="s">
        <v>24</v>
      </c>
      <c r="E454" s="603" t="s">
        <v>10195</v>
      </c>
      <c r="F454" s="603">
        <v>2</v>
      </c>
      <c r="G454" s="603">
        <v>1</v>
      </c>
      <c r="H454" s="603">
        <v>0.75</v>
      </c>
      <c r="I454" s="603" t="s">
        <v>10367</v>
      </c>
      <c r="J454" s="819">
        <v>1056700023082</v>
      </c>
      <c r="K454" s="821" t="s">
        <v>10368</v>
      </c>
      <c r="L454" s="744"/>
      <c r="M454" s="744"/>
      <c r="N454" s="744"/>
      <c r="O454" s="744"/>
      <c r="P454" s="744"/>
      <c r="Q454" s="744"/>
      <c r="R454" s="744"/>
      <c r="S454" s="125" t="s">
        <v>8330</v>
      </c>
      <c r="T454" s="125" t="s">
        <v>10935</v>
      </c>
      <c r="U454" s="125" t="s">
        <v>26597</v>
      </c>
    </row>
    <row r="455" spans="1:21" ht="94.5">
      <c r="A455" s="603"/>
      <c r="B455" s="603"/>
      <c r="C455" s="603"/>
      <c r="D455" s="603"/>
      <c r="E455" s="603"/>
      <c r="F455" s="603"/>
      <c r="G455" s="603"/>
      <c r="H455" s="603"/>
      <c r="I455" s="603"/>
      <c r="J455" s="819"/>
      <c r="K455" s="821"/>
      <c r="L455" s="746"/>
      <c r="M455" s="746"/>
      <c r="N455" s="746"/>
      <c r="O455" s="746"/>
      <c r="P455" s="746"/>
      <c r="Q455" s="746"/>
      <c r="R455" s="746"/>
      <c r="S455" s="125" t="s">
        <v>8330</v>
      </c>
      <c r="T455" s="125" t="s">
        <v>10936</v>
      </c>
      <c r="U455" s="129" t="s">
        <v>26598</v>
      </c>
    </row>
    <row r="456" spans="1:21" ht="94.5">
      <c r="A456" s="125">
        <v>219</v>
      </c>
      <c r="B456" s="125" t="s">
        <v>10028</v>
      </c>
      <c r="C456" s="125" t="s">
        <v>26567</v>
      </c>
      <c r="D456" s="125" t="s">
        <v>24</v>
      </c>
      <c r="E456" s="125" t="s">
        <v>10195</v>
      </c>
      <c r="F456" s="125">
        <v>4</v>
      </c>
      <c r="G456" s="125">
        <v>2</v>
      </c>
      <c r="H456" s="125">
        <v>0.75</v>
      </c>
      <c r="I456" s="125" t="s">
        <v>10367</v>
      </c>
      <c r="J456" s="47">
        <v>1056700023082</v>
      </c>
      <c r="K456" s="258" t="s">
        <v>10368</v>
      </c>
      <c r="L456" s="255"/>
      <c r="M456" s="255"/>
      <c r="N456" s="255"/>
      <c r="O456" s="255"/>
      <c r="P456" s="255"/>
      <c r="Q456" s="255"/>
      <c r="R456" s="255"/>
      <c r="S456" s="125" t="s">
        <v>8330</v>
      </c>
      <c r="T456" s="125" t="s">
        <v>10934</v>
      </c>
      <c r="U456" s="125" t="s">
        <v>26599</v>
      </c>
    </row>
    <row r="457" spans="1:21" ht="126">
      <c r="A457" s="125">
        <v>220</v>
      </c>
      <c r="B457" s="125" t="s">
        <v>10029</v>
      </c>
      <c r="C457" s="129" t="s">
        <v>26568</v>
      </c>
      <c r="D457" s="125" t="s">
        <v>24</v>
      </c>
      <c r="E457" s="125" t="s">
        <v>10195</v>
      </c>
      <c r="F457" s="125">
        <v>2</v>
      </c>
      <c r="G457" s="125">
        <v>1</v>
      </c>
      <c r="H457" s="125">
        <v>0.75</v>
      </c>
      <c r="I457" s="125" t="s">
        <v>10367</v>
      </c>
      <c r="J457" s="47">
        <v>1056700023082</v>
      </c>
      <c r="K457" s="258" t="s">
        <v>10368</v>
      </c>
      <c r="L457" s="255"/>
      <c r="M457" s="255"/>
      <c r="N457" s="255"/>
      <c r="O457" s="255"/>
      <c r="P457" s="255"/>
      <c r="Q457" s="255"/>
      <c r="R457" s="255"/>
      <c r="S457" s="125" t="s">
        <v>8330</v>
      </c>
      <c r="T457" s="125" t="s">
        <v>10029</v>
      </c>
      <c r="U457" s="129" t="s">
        <v>26600</v>
      </c>
    </row>
    <row r="458" spans="1:21" ht="126">
      <c r="A458" s="603">
        <v>221</v>
      </c>
      <c r="B458" s="603" t="s">
        <v>10030</v>
      </c>
      <c r="C458" s="664" t="s">
        <v>26568</v>
      </c>
      <c r="D458" s="603" t="s">
        <v>24</v>
      </c>
      <c r="E458" s="603" t="s">
        <v>10195</v>
      </c>
      <c r="F458" s="603">
        <v>2</v>
      </c>
      <c r="G458" s="603">
        <v>1</v>
      </c>
      <c r="H458" s="603">
        <v>0.75</v>
      </c>
      <c r="I458" s="603" t="s">
        <v>10367</v>
      </c>
      <c r="J458" s="819">
        <v>1056700023082</v>
      </c>
      <c r="K458" s="820" t="s">
        <v>10368</v>
      </c>
      <c r="L458" s="744"/>
      <c r="M458" s="744"/>
      <c r="N458" s="744"/>
      <c r="O458" s="744"/>
      <c r="P458" s="744"/>
      <c r="Q458" s="744"/>
      <c r="R458" s="744"/>
      <c r="S458" s="125" t="s">
        <v>8330</v>
      </c>
      <c r="T458" s="125" t="s">
        <v>10030</v>
      </c>
      <c r="U458" s="129" t="s">
        <v>26601</v>
      </c>
    </row>
    <row r="459" spans="1:21" ht="110.25">
      <c r="A459" s="603"/>
      <c r="B459" s="603"/>
      <c r="C459" s="664"/>
      <c r="D459" s="603"/>
      <c r="E459" s="603"/>
      <c r="F459" s="603"/>
      <c r="G459" s="603"/>
      <c r="H459" s="603"/>
      <c r="I459" s="603"/>
      <c r="J459" s="819"/>
      <c r="K459" s="820"/>
      <c r="L459" s="745"/>
      <c r="M459" s="745"/>
      <c r="N459" s="745"/>
      <c r="O459" s="745"/>
      <c r="P459" s="745"/>
      <c r="Q459" s="745"/>
      <c r="R459" s="745"/>
      <c r="S459" s="125" t="s">
        <v>8330</v>
      </c>
      <c r="T459" s="125" t="s">
        <v>10937</v>
      </c>
      <c r="U459" s="129" t="s">
        <v>26603</v>
      </c>
    </row>
    <row r="460" spans="1:21" ht="94.5">
      <c r="A460" s="603"/>
      <c r="B460" s="603"/>
      <c r="C460" s="664"/>
      <c r="D460" s="603"/>
      <c r="E460" s="603"/>
      <c r="F460" s="603"/>
      <c r="G460" s="603"/>
      <c r="H460" s="603"/>
      <c r="I460" s="603"/>
      <c r="J460" s="819"/>
      <c r="K460" s="820"/>
      <c r="L460" s="746"/>
      <c r="M460" s="746"/>
      <c r="N460" s="746"/>
      <c r="O460" s="746"/>
      <c r="P460" s="746"/>
      <c r="Q460" s="746"/>
      <c r="R460" s="746"/>
      <c r="S460" s="125" t="s">
        <v>8330</v>
      </c>
      <c r="T460" s="125" t="s">
        <v>10938</v>
      </c>
      <c r="U460" s="129" t="s">
        <v>26602</v>
      </c>
    </row>
    <row r="461" spans="1:21" ht="110.25">
      <c r="A461" s="125">
        <v>222</v>
      </c>
      <c r="B461" s="125" t="s">
        <v>10031</v>
      </c>
      <c r="C461" s="129" t="s">
        <v>26568</v>
      </c>
      <c r="D461" s="125" t="s">
        <v>24</v>
      </c>
      <c r="E461" s="125" t="s">
        <v>10195</v>
      </c>
      <c r="F461" s="125">
        <v>2</v>
      </c>
      <c r="G461" s="125">
        <v>1</v>
      </c>
      <c r="H461" s="125">
        <v>0.75</v>
      </c>
      <c r="I461" s="125" t="s">
        <v>10367</v>
      </c>
      <c r="J461" s="47">
        <v>1056700023082</v>
      </c>
      <c r="K461" s="258" t="s">
        <v>10368</v>
      </c>
      <c r="L461" s="255"/>
      <c r="M461" s="255"/>
      <c r="N461" s="178"/>
      <c r="O461" s="255"/>
      <c r="P461" s="255"/>
      <c r="Q461" s="255"/>
      <c r="R461" s="255"/>
      <c r="S461" s="125" t="s">
        <v>8330</v>
      </c>
      <c r="T461" s="125" t="s">
        <v>10939</v>
      </c>
      <c r="U461" s="129" t="s">
        <v>26604</v>
      </c>
    </row>
    <row r="462" spans="1:21" ht="15.75">
      <c r="A462" s="803" t="s">
        <v>10032</v>
      </c>
      <c r="B462" s="803"/>
      <c r="C462" s="803"/>
      <c r="D462" s="803"/>
      <c r="E462" s="803"/>
      <c r="F462" s="803"/>
      <c r="G462" s="803"/>
      <c r="H462" s="803"/>
      <c r="I462" s="803"/>
      <c r="J462" s="803"/>
      <c r="K462" s="803"/>
      <c r="L462" s="803"/>
      <c r="M462" s="803"/>
      <c r="N462" s="803"/>
      <c r="O462" s="803"/>
      <c r="P462" s="803"/>
      <c r="Q462" s="803"/>
      <c r="R462" s="803"/>
      <c r="S462" s="803"/>
      <c r="T462" s="803"/>
      <c r="U462" s="803"/>
    </row>
    <row r="463" spans="1:21" ht="110.25">
      <c r="A463" s="125">
        <v>223</v>
      </c>
      <c r="B463" s="125" t="s">
        <v>10033</v>
      </c>
      <c r="C463" s="129" t="s">
        <v>26605</v>
      </c>
      <c r="D463" s="125" t="s">
        <v>24</v>
      </c>
      <c r="E463" s="125" t="s">
        <v>10178</v>
      </c>
      <c r="F463" s="125">
        <v>2</v>
      </c>
      <c r="G463" s="125">
        <v>1</v>
      </c>
      <c r="H463" s="125">
        <v>0.75</v>
      </c>
      <c r="I463" s="125" t="s">
        <v>10369</v>
      </c>
      <c r="J463" s="47">
        <v>1026700926735</v>
      </c>
      <c r="K463" s="125" t="s">
        <v>10370</v>
      </c>
      <c r="L463" s="255"/>
      <c r="M463" s="255"/>
      <c r="N463" s="255"/>
      <c r="O463" s="255"/>
      <c r="P463" s="255"/>
      <c r="Q463" s="255"/>
      <c r="R463" s="255"/>
      <c r="S463" s="125" t="s">
        <v>70</v>
      </c>
      <c r="T463" s="125" t="s">
        <v>10940</v>
      </c>
      <c r="U463" s="129" t="s">
        <v>26608</v>
      </c>
    </row>
    <row r="464" spans="1:21" ht="110.25">
      <c r="A464" s="603">
        <v>224</v>
      </c>
      <c r="B464" s="603" t="s">
        <v>10034</v>
      </c>
      <c r="C464" s="664" t="s">
        <v>26606</v>
      </c>
      <c r="D464" s="603" t="s">
        <v>10170</v>
      </c>
      <c r="E464" s="603" t="s">
        <v>37</v>
      </c>
      <c r="F464" s="603">
        <v>6</v>
      </c>
      <c r="G464" s="603">
        <v>3</v>
      </c>
      <c r="H464" s="603">
        <v>0.75</v>
      </c>
      <c r="I464" s="603" t="s">
        <v>10371</v>
      </c>
      <c r="J464" s="818">
        <v>1056700023148</v>
      </c>
      <c r="K464" s="603" t="s">
        <v>10372</v>
      </c>
      <c r="L464" s="744"/>
      <c r="M464" s="744"/>
      <c r="N464" s="744"/>
      <c r="O464" s="744"/>
      <c r="P464" s="744"/>
      <c r="Q464" s="744"/>
      <c r="R464" s="744"/>
      <c r="S464" s="125" t="s">
        <v>30</v>
      </c>
      <c r="T464" s="125" t="s">
        <v>10941</v>
      </c>
      <c r="U464" s="129" t="s">
        <v>26609</v>
      </c>
    </row>
    <row r="465" spans="1:21" ht="110.25">
      <c r="A465" s="603"/>
      <c r="B465" s="603"/>
      <c r="C465" s="664"/>
      <c r="D465" s="603"/>
      <c r="E465" s="603"/>
      <c r="F465" s="603"/>
      <c r="G465" s="603"/>
      <c r="H465" s="603"/>
      <c r="I465" s="603"/>
      <c r="J465" s="818"/>
      <c r="K465" s="603"/>
      <c r="L465" s="745"/>
      <c r="M465" s="745"/>
      <c r="N465" s="745"/>
      <c r="O465" s="745"/>
      <c r="P465" s="745"/>
      <c r="Q465" s="745"/>
      <c r="R465" s="745"/>
      <c r="S465" s="125" t="s">
        <v>30</v>
      </c>
      <c r="T465" s="125" t="s">
        <v>10942</v>
      </c>
      <c r="U465" s="129" t="s">
        <v>26610</v>
      </c>
    </row>
    <row r="466" spans="1:21" ht="110.25">
      <c r="A466" s="603"/>
      <c r="B466" s="603"/>
      <c r="C466" s="664"/>
      <c r="D466" s="603"/>
      <c r="E466" s="603"/>
      <c r="F466" s="603"/>
      <c r="G466" s="603"/>
      <c r="H466" s="603"/>
      <c r="I466" s="603"/>
      <c r="J466" s="818"/>
      <c r="K466" s="603"/>
      <c r="L466" s="746"/>
      <c r="M466" s="746"/>
      <c r="N466" s="746"/>
      <c r="O466" s="746"/>
      <c r="P466" s="746"/>
      <c r="Q466" s="746"/>
      <c r="R466" s="746"/>
      <c r="S466" s="125" t="s">
        <v>30</v>
      </c>
      <c r="T466" s="125" t="s">
        <v>10943</v>
      </c>
      <c r="U466" s="129" t="s">
        <v>26611</v>
      </c>
    </row>
    <row r="467" spans="1:21" ht="110.25">
      <c r="A467" s="603">
        <v>225</v>
      </c>
      <c r="B467" s="603" t="s">
        <v>10035</v>
      </c>
      <c r="C467" s="664" t="s">
        <v>26607</v>
      </c>
      <c r="D467" s="603" t="s">
        <v>10170</v>
      </c>
      <c r="E467" s="603" t="s">
        <v>37</v>
      </c>
      <c r="F467" s="603">
        <v>8</v>
      </c>
      <c r="G467" s="603">
        <v>4</v>
      </c>
      <c r="H467" s="603">
        <v>0.75</v>
      </c>
      <c r="I467" s="603" t="s">
        <v>10371</v>
      </c>
      <c r="J467" s="818">
        <v>1056700023148</v>
      </c>
      <c r="K467" s="603" t="s">
        <v>10372</v>
      </c>
      <c r="L467" s="744"/>
      <c r="M467" s="744"/>
      <c r="N467" s="744"/>
      <c r="O467" s="744"/>
      <c r="P467" s="744"/>
      <c r="Q467" s="744"/>
      <c r="R467" s="744"/>
      <c r="S467" s="125" t="s">
        <v>30</v>
      </c>
      <c r="T467" s="125" t="s">
        <v>10944</v>
      </c>
      <c r="U467" s="129" t="s">
        <v>26612</v>
      </c>
    </row>
    <row r="468" spans="1:21" ht="110.25">
      <c r="A468" s="603"/>
      <c r="B468" s="603"/>
      <c r="C468" s="664"/>
      <c r="D468" s="603"/>
      <c r="E468" s="603"/>
      <c r="F468" s="603"/>
      <c r="G468" s="603"/>
      <c r="H468" s="603"/>
      <c r="I468" s="603"/>
      <c r="J468" s="818"/>
      <c r="K468" s="603"/>
      <c r="L468" s="745"/>
      <c r="M468" s="745"/>
      <c r="N468" s="745"/>
      <c r="O468" s="745"/>
      <c r="P468" s="745"/>
      <c r="Q468" s="745"/>
      <c r="R468" s="745"/>
      <c r="S468" s="125" t="s">
        <v>30</v>
      </c>
      <c r="T468" s="125" t="s">
        <v>10945</v>
      </c>
      <c r="U468" s="129" t="s">
        <v>26613</v>
      </c>
    </row>
    <row r="469" spans="1:21" ht="110.25">
      <c r="A469" s="603"/>
      <c r="B469" s="603"/>
      <c r="C469" s="664"/>
      <c r="D469" s="603"/>
      <c r="E469" s="603"/>
      <c r="F469" s="603"/>
      <c r="G469" s="603"/>
      <c r="H469" s="603"/>
      <c r="I469" s="603"/>
      <c r="J469" s="818"/>
      <c r="K469" s="603"/>
      <c r="L469" s="746"/>
      <c r="M469" s="746"/>
      <c r="N469" s="746"/>
      <c r="O469" s="746"/>
      <c r="P469" s="746"/>
      <c r="Q469" s="746"/>
      <c r="R469" s="746"/>
      <c r="S469" s="125" t="s">
        <v>30</v>
      </c>
      <c r="T469" s="125" t="s">
        <v>10946</v>
      </c>
      <c r="U469" s="129" t="s">
        <v>26614</v>
      </c>
    </row>
    <row r="470" spans="1:21" ht="15.75">
      <c r="A470" s="803" t="s">
        <v>10036</v>
      </c>
      <c r="B470" s="803"/>
      <c r="C470" s="803"/>
      <c r="D470" s="803"/>
      <c r="E470" s="803"/>
      <c r="F470" s="803"/>
      <c r="G470" s="803"/>
      <c r="H470" s="803"/>
      <c r="I470" s="803"/>
      <c r="J470" s="803"/>
      <c r="K470" s="803"/>
      <c r="L470" s="803"/>
      <c r="M470" s="803"/>
      <c r="N470" s="803"/>
      <c r="O470" s="803"/>
      <c r="P470" s="803"/>
      <c r="Q470" s="803"/>
      <c r="R470" s="803"/>
      <c r="S470" s="803"/>
      <c r="T470" s="803"/>
      <c r="U470" s="803"/>
    </row>
    <row r="471" spans="1:21" ht="110.25">
      <c r="A471" s="125">
        <v>226</v>
      </c>
      <c r="B471" s="125" t="s">
        <v>10037</v>
      </c>
      <c r="C471" s="129" t="s">
        <v>26615</v>
      </c>
      <c r="D471" s="125" t="s">
        <v>24</v>
      </c>
      <c r="E471" s="125" t="s">
        <v>10178</v>
      </c>
      <c r="F471" s="125">
        <v>3</v>
      </c>
      <c r="G471" s="125">
        <v>1</v>
      </c>
      <c r="H471" s="125">
        <v>1</v>
      </c>
      <c r="I471" s="125" t="s">
        <v>10373</v>
      </c>
      <c r="J471" s="47">
        <v>1026700926944</v>
      </c>
      <c r="K471" s="125" t="s">
        <v>10374</v>
      </c>
      <c r="L471" s="255"/>
      <c r="M471" s="255"/>
      <c r="N471" s="255"/>
      <c r="O471" s="255"/>
      <c r="P471" s="255"/>
      <c r="Q471" s="255"/>
      <c r="R471" s="255"/>
      <c r="S471" s="125" t="s">
        <v>70</v>
      </c>
      <c r="T471" s="125" t="s">
        <v>10947</v>
      </c>
      <c r="U471" s="129" t="s">
        <v>26618</v>
      </c>
    </row>
    <row r="472" spans="1:21" ht="126">
      <c r="A472" s="603">
        <v>227</v>
      </c>
      <c r="B472" s="611" t="s">
        <v>10038</v>
      </c>
      <c r="C472" s="603" t="s">
        <v>26616</v>
      </c>
      <c r="D472" s="603" t="s">
        <v>24</v>
      </c>
      <c r="E472" s="603" t="s">
        <v>49</v>
      </c>
      <c r="F472" s="603">
        <v>8</v>
      </c>
      <c r="G472" s="603">
        <v>2</v>
      </c>
      <c r="H472" s="603">
        <v>1</v>
      </c>
      <c r="I472" s="603" t="s">
        <v>10375</v>
      </c>
      <c r="J472" s="611" t="s">
        <v>10376</v>
      </c>
      <c r="K472" s="603" t="s">
        <v>10377</v>
      </c>
      <c r="L472" s="744"/>
      <c r="M472" s="744"/>
      <c r="N472" s="744"/>
      <c r="O472" s="744"/>
      <c r="P472" s="744"/>
      <c r="Q472" s="744"/>
      <c r="R472" s="744"/>
      <c r="S472" s="125" t="s">
        <v>30</v>
      </c>
      <c r="T472" s="125" t="s">
        <v>10948</v>
      </c>
      <c r="U472" s="125" t="s">
        <v>10949</v>
      </c>
    </row>
    <row r="473" spans="1:21" ht="126">
      <c r="A473" s="603"/>
      <c r="B473" s="611"/>
      <c r="C473" s="603"/>
      <c r="D473" s="603"/>
      <c r="E473" s="603"/>
      <c r="F473" s="603"/>
      <c r="G473" s="603"/>
      <c r="H473" s="603"/>
      <c r="I473" s="603"/>
      <c r="J473" s="611"/>
      <c r="K473" s="603"/>
      <c r="L473" s="746"/>
      <c r="M473" s="746"/>
      <c r="N473" s="746"/>
      <c r="O473" s="746"/>
      <c r="P473" s="746"/>
      <c r="Q473" s="746"/>
      <c r="R473" s="746"/>
      <c r="S473" s="125" t="s">
        <v>30</v>
      </c>
      <c r="T473" s="125" t="s">
        <v>10950</v>
      </c>
      <c r="U473" s="125" t="s">
        <v>10949</v>
      </c>
    </row>
    <row r="474" spans="1:21" ht="126">
      <c r="A474" s="603">
        <v>228</v>
      </c>
      <c r="B474" s="611" t="s">
        <v>10039</v>
      </c>
      <c r="C474" s="603" t="s">
        <v>26617</v>
      </c>
      <c r="D474" s="603" t="s">
        <v>24</v>
      </c>
      <c r="E474" s="603" t="s">
        <v>49</v>
      </c>
      <c r="F474" s="603">
        <v>8</v>
      </c>
      <c r="G474" s="603">
        <v>2</v>
      </c>
      <c r="H474" s="603">
        <v>1</v>
      </c>
      <c r="I474" s="603" t="s">
        <v>10375</v>
      </c>
      <c r="J474" s="611" t="s">
        <v>10376</v>
      </c>
      <c r="K474" s="603" t="s">
        <v>10377</v>
      </c>
      <c r="L474" s="744"/>
      <c r="M474" s="744"/>
      <c r="N474" s="744"/>
      <c r="O474" s="744"/>
      <c r="P474" s="744"/>
      <c r="Q474" s="744"/>
      <c r="R474" s="744"/>
      <c r="S474" s="125" t="s">
        <v>30</v>
      </c>
      <c r="T474" s="125" t="s">
        <v>10951</v>
      </c>
      <c r="U474" s="125" t="s">
        <v>10952</v>
      </c>
    </row>
    <row r="475" spans="1:21" ht="126">
      <c r="A475" s="603"/>
      <c r="B475" s="611"/>
      <c r="C475" s="603"/>
      <c r="D475" s="603"/>
      <c r="E475" s="603"/>
      <c r="F475" s="603"/>
      <c r="G475" s="603"/>
      <c r="H475" s="603"/>
      <c r="I475" s="603"/>
      <c r="J475" s="611"/>
      <c r="K475" s="603"/>
      <c r="L475" s="745"/>
      <c r="M475" s="745"/>
      <c r="N475" s="745"/>
      <c r="O475" s="745"/>
      <c r="P475" s="745"/>
      <c r="Q475" s="745"/>
      <c r="R475" s="745"/>
      <c r="S475" s="125" t="s">
        <v>59</v>
      </c>
      <c r="T475" s="125" t="s">
        <v>10953</v>
      </c>
      <c r="U475" s="125" t="s">
        <v>10952</v>
      </c>
    </row>
    <row r="476" spans="1:21" ht="126">
      <c r="A476" s="603"/>
      <c r="B476" s="611"/>
      <c r="C476" s="603"/>
      <c r="D476" s="603"/>
      <c r="E476" s="603"/>
      <c r="F476" s="603"/>
      <c r="G476" s="603"/>
      <c r="H476" s="603"/>
      <c r="I476" s="603"/>
      <c r="J476" s="611"/>
      <c r="K476" s="603"/>
      <c r="L476" s="745"/>
      <c r="M476" s="745"/>
      <c r="N476" s="745"/>
      <c r="O476" s="745"/>
      <c r="P476" s="745"/>
      <c r="Q476" s="745"/>
      <c r="R476" s="745"/>
      <c r="S476" s="125" t="s">
        <v>59</v>
      </c>
      <c r="T476" s="125" t="s">
        <v>10954</v>
      </c>
      <c r="U476" s="125" t="s">
        <v>10952</v>
      </c>
    </row>
    <row r="477" spans="1:21" ht="126">
      <c r="A477" s="603"/>
      <c r="B477" s="611"/>
      <c r="C477" s="603"/>
      <c r="D477" s="603"/>
      <c r="E477" s="603"/>
      <c r="F477" s="603"/>
      <c r="G477" s="603"/>
      <c r="H477" s="603"/>
      <c r="I477" s="603"/>
      <c r="J477" s="611"/>
      <c r="K477" s="603"/>
      <c r="L477" s="745"/>
      <c r="M477" s="745"/>
      <c r="N477" s="745"/>
      <c r="O477" s="745"/>
      <c r="P477" s="745"/>
      <c r="Q477" s="745"/>
      <c r="R477" s="745"/>
      <c r="S477" s="125" t="s">
        <v>1699</v>
      </c>
      <c r="T477" s="125" t="s">
        <v>10955</v>
      </c>
      <c r="U477" s="125" t="s">
        <v>10952</v>
      </c>
    </row>
    <row r="478" spans="1:21" ht="126">
      <c r="A478" s="603"/>
      <c r="B478" s="611"/>
      <c r="C478" s="603"/>
      <c r="D478" s="603"/>
      <c r="E478" s="603"/>
      <c r="F478" s="603"/>
      <c r="G478" s="603"/>
      <c r="H478" s="603"/>
      <c r="I478" s="603"/>
      <c r="J478" s="611"/>
      <c r="K478" s="603"/>
      <c r="L478" s="745"/>
      <c r="M478" s="745"/>
      <c r="N478" s="745"/>
      <c r="O478" s="745"/>
      <c r="P478" s="745"/>
      <c r="Q478" s="745"/>
      <c r="R478" s="745"/>
      <c r="S478" s="125" t="s">
        <v>10956</v>
      </c>
      <c r="T478" s="125" t="s">
        <v>10957</v>
      </c>
      <c r="U478" s="125" t="s">
        <v>10952</v>
      </c>
    </row>
    <row r="479" spans="1:21" ht="126">
      <c r="A479" s="603"/>
      <c r="B479" s="611"/>
      <c r="C479" s="603"/>
      <c r="D479" s="603"/>
      <c r="E479" s="603"/>
      <c r="F479" s="603"/>
      <c r="G479" s="603"/>
      <c r="H479" s="603"/>
      <c r="I479" s="603"/>
      <c r="J479" s="611"/>
      <c r="K479" s="603"/>
      <c r="L479" s="746"/>
      <c r="M479" s="746"/>
      <c r="N479" s="746"/>
      <c r="O479" s="746"/>
      <c r="P479" s="746"/>
      <c r="Q479" s="746"/>
      <c r="R479" s="746"/>
      <c r="S479" s="125" t="s">
        <v>9697</v>
      </c>
      <c r="T479" s="125" t="s">
        <v>10958</v>
      </c>
      <c r="U479" s="125" t="s">
        <v>10952</v>
      </c>
    </row>
    <row r="480" spans="1:21" ht="15.75">
      <c r="A480" s="803" t="s">
        <v>10040</v>
      </c>
      <c r="B480" s="803"/>
      <c r="C480" s="803"/>
      <c r="D480" s="803"/>
      <c r="E480" s="803"/>
      <c r="F480" s="803"/>
      <c r="G480" s="803"/>
      <c r="H480" s="803"/>
      <c r="I480" s="803"/>
      <c r="J480" s="803"/>
      <c r="K480" s="803"/>
      <c r="L480" s="803"/>
      <c r="M480" s="803"/>
      <c r="N480" s="803"/>
      <c r="O480" s="803"/>
      <c r="P480" s="803"/>
      <c r="Q480" s="803"/>
      <c r="R480" s="803"/>
      <c r="S480" s="803"/>
      <c r="T480" s="803"/>
      <c r="U480" s="803"/>
    </row>
    <row r="481" spans="1:21" ht="110.25">
      <c r="A481" s="125">
        <v>229</v>
      </c>
      <c r="B481" s="125" t="s">
        <v>10041</v>
      </c>
      <c r="C481" s="129" t="s">
        <v>26619</v>
      </c>
      <c r="D481" s="125" t="s">
        <v>24</v>
      </c>
      <c r="E481" s="125" t="s">
        <v>10178</v>
      </c>
      <c r="F481" s="125">
        <v>2</v>
      </c>
      <c r="G481" s="125">
        <v>1</v>
      </c>
      <c r="H481" s="125">
        <v>0.75</v>
      </c>
      <c r="I481" s="125" t="s">
        <v>10378</v>
      </c>
      <c r="J481" s="47">
        <v>1026700926295</v>
      </c>
      <c r="K481" s="125" t="s">
        <v>10379</v>
      </c>
      <c r="L481" s="125"/>
      <c r="M481" s="125"/>
      <c r="N481" s="125"/>
      <c r="O481" s="125"/>
      <c r="P481" s="125"/>
      <c r="Q481" s="125"/>
      <c r="R481" s="125"/>
      <c r="S481" s="125" t="s">
        <v>70</v>
      </c>
      <c r="T481" s="125" t="s">
        <v>10379</v>
      </c>
      <c r="U481" s="129" t="s">
        <v>26625</v>
      </c>
    </row>
    <row r="482" spans="1:21" ht="126">
      <c r="A482" s="603">
        <v>230</v>
      </c>
      <c r="B482" s="603" t="s">
        <v>10042</v>
      </c>
      <c r="C482" s="664" t="s">
        <v>26620</v>
      </c>
      <c r="D482" s="603" t="s">
        <v>24</v>
      </c>
      <c r="E482" s="603" t="s">
        <v>10178</v>
      </c>
      <c r="F482" s="603">
        <v>10</v>
      </c>
      <c r="G482" s="603">
        <v>5</v>
      </c>
      <c r="H482" s="603">
        <v>0.75</v>
      </c>
      <c r="I482" s="603" t="s">
        <v>10380</v>
      </c>
      <c r="J482" s="604">
        <v>1116725000039</v>
      </c>
      <c r="K482" s="603" t="s">
        <v>10381</v>
      </c>
      <c r="L482" s="578"/>
      <c r="M482" s="578"/>
      <c r="N482" s="578"/>
      <c r="O482" s="578"/>
      <c r="P482" s="578"/>
      <c r="Q482" s="578"/>
      <c r="R482" s="578"/>
      <c r="S482" s="125" t="s">
        <v>30</v>
      </c>
      <c r="T482" s="125" t="s">
        <v>10959</v>
      </c>
      <c r="U482" s="125" t="s">
        <v>26626</v>
      </c>
    </row>
    <row r="483" spans="1:21" ht="126">
      <c r="A483" s="603"/>
      <c r="B483" s="603"/>
      <c r="C483" s="664"/>
      <c r="D483" s="603"/>
      <c r="E483" s="603"/>
      <c r="F483" s="603"/>
      <c r="G483" s="603"/>
      <c r="H483" s="603"/>
      <c r="I483" s="603"/>
      <c r="J483" s="604"/>
      <c r="K483" s="603"/>
      <c r="L483" s="579"/>
      <c r="M483" s="579"/>
      <c r="N483" s="579"/>
      <c r="O483" s="579"/>
      <c r="P483" s="579"/>
      <c r="Q483" s="579"/>
      <c r="R483" s="579"/>
      <c r="S483" s="125" t="s">
        <v>30</v>
      </c>
      <c r="T483" s="125" t="s">
        <v>10960</v>
      </c>
      <c r="U483" s="125" t="s">
        <v>26627</v>
      </c>
    </row>
    <row r="484" spans="1:21" ht="126">
      <c r="A484" s="603"/>
      <c r="B484" s="603"/>
      <c r="C484" s="664"/>
      <c r="D484" s="603"/>
      <c r="E484" s="603"/>
      <c r="F484" s="603"/>
      <c r="G484" s="603"/>
      <c r="H484" s="603"/>
      <c r="I484" s="603"/>
      <c r="J484" s="604"/>
      <c r="K484" s="603"/>
      <c r="L484" s="579"/>
      <c r="M484" s="579"/>
      <c r="N484" s="579"/>
      <c r="O484" s="579"/>
      <c r="P484" s="579"/>
      <c r="Q484" s="579"/>
      <c r="R484" s="579"/>
      <c r="S484" s="125" t="s">
        <v>30</v>
      </c>
      <c r="T484" s="125" t="s">
        <v>10961</v>
      </c>
      <c r="U484" s="125" t="s">
        <v>26628</v>
      </c>
    </row>
    <row r="485" spans="1:21" ht="126">
      <c r="A485" s="603"/>
      <c r="B485" s="603"/>
      <c r="C485" s="664"/>
      <c r="D485" s="603"/>
      <c r="E485" s="603"/>
      <c r="F485" s="603"/>
      <c r="G485" s="603"/>
      <c r="H485" s="603"/>
      <c r="I485" s="603"/>
      <c r="J485" s="604"/>
      <c r="K485" s="603"/>
      <c r="L485" s="580"/>
      <c r="M485" s="580"/>
      <c r="N485" s="580"/>
      <c r="O485" s="580"/>
      <c r="P485" s="580"/>
      <c r="Q485" s="580"/>
      <c r="R485" s="580"/>
      <c r="S485" s="125" t="s">
        <v>30</v>
      </c>
      <c r="T485" s="125" t="s">
        <v>10962</v>
      </c>
      <c r="U485" s="125" t="s">
        <v>26629</v>
      </c>
    </row>
    <row r="486" spans="1:21" ht="110.25">
      <c r="A486" s="603">
        <v>231</v>
      </c>
      <c r="B486" s="603" t="s">
        <v>10043</v>
      </c>
      <c r="C486" s="664" t="s">
        <v>26621</v>
      </c>
      <c r="D486" s="603" t="s">
        <v>24</v>
      </c>
      <c r="E486" s="603" t="s">
        <v>10178</v>
      </c>
      <c r="F486" s="603">
        <v>8</v>
      </c>
      <c r="G486" s="603">
        <v>4</v>
      </c>
      <c r="H486" s="603">
        <v>0.75</v>
      </c>
      <c r="I486" s="603" t="s">
        <v>10380</v>
      </c>
      <c r="J486" s="604">
        <v>1116725000039</v>
      </c>
      <c r="K486" s="603" t="s">
        <v>10382</v>
      </c>
      <c r="L486" s="578"/>
      <c r="M486" s="578"/>
      <c r="N486" s="578"/>
      <c r="O486" s="578"/>
      <c r="P486" s="578"/>
      <c r="Q486" s="578"/>
      <c r="R486" s="578"/>
      <c r="S486" s="125" t="s">
        <v>30</v>
      </c>
      <c r="T486" s="125" t="s">
        <v>10963</v>
      </c>
      <c r="U486" s="125" t="s">
        <v>26630</v>
      </c>
    </row>
    <row r="487" spans="1:21" ht="110.25">
      <c r="A487" s="603"/>
      <c r="B487" s="603"/>
      <c r="C487" s="664"/>
      <c r="D487" s="603"/>
      <c r="E487" s="603"/>
      <c r="F487" s="603"/>
      <c r="G487" s="603"/>
      <c r="H487" s="603"/>
      <c r="I487" s="603"/>
      <c r="J487" s="604"/>
      <c r="K487" s="603"/>
      <c r="L487" s="579"/>
      <c r="M487" s="579"/>
      <c r="N487" s="579"/>
      <c r="O487" s="579"/>
      <c r="P487" s="579"/>
      <c r="Q487" s="579"/>
      <c r="R487" s="579"/>
      <c r="S487" s="125" t="s">
        <v>30</v>
      </c>
      <c r="T487" s="125" t="s">
        <v>10964</v>
      </c>
      <c r="U487" s="129" t="s">
        <v>26631</v>
      </c>
    </row>
    <row r="488" spans="1:21" ht="110.25">
      <c r="A488" s="603"/>
      <c r="B488" s="603"/>
      <c r="C488" s="664"/>
      <c r="D488" s="603"/>
      <c r="E488" s="603"/>
      <c r="F488" s="603"/>
      <c r="G488" s="603"/>
      <c r="H488" s="603"/>
      <c r="I488" s="603"/>
      <c r="J488" s="604"/>
      <c r="K488" s="603"/>
      <c r="L488" s="579"/>
      <c r="M488" s="579"/>
      <c r="N488" s="579"/>
      <c r="O488" s="579"/>
      <c r="P488" s="579"/>
      <c r="Q488" s="579"/>
      <c r="R488" s="579"/>
      <c r="S488" s="125" t="s">
        <v>30</v>
      </c>
      <c r="T488" s="125" t="s">
        <v>10965</v>
      </c>
      <c r="U488" s="129" t="s">
        <v>26633</v>
      </c>
    </row>
    <row r="489" spans="1:21" ht="110.25">
      <c r="A489" s="603"/>
      <c r="B489" s="603"/>
      <c r="C489" s="664"/>
      <c r="D489" s="603"/>
      <c r="E489" s="603"/>
      <c r="F489" s="603"/>
      <c r="G489" s="603"/>
      <c r="H489" s="603"/>
      <c r="I489" s="603"/>
      <c r="J489" s="604"/>
      <c r="K489" s="603"/>
      <c r="L489" s="579"/>
      <c r="M489" s="579"/>
      <c r="N489" s="579"/>
      <c r="O489" s="579"/>
      <c r="P489" s="579"/>
      <c r="Q489" s="579"/>
      <c r="R489" s="579"/>
      <c r="S489" s="125" t="s">
        <v>30</v>
      </c>
      <c r="T489" s="125" t="s">
        <v>10966</v>
      </c>
      <c r="U489" s="129" t="s">
        <v>26632</v>
      </c>
    </row>
    <row r="490" spans="1:21" ht="110.25">
      <c r="A490" s="603"/>
      <c r="B490" s="603"/>
      <c r="C490" s="664"/>
      <c r="D490" s="603"/>
      <c r="E490" s="603"/>
      <c r="F490" s="603"/>
      <c r="G490" s="603"/>
      <c r="H490" s="603"/>
      <c r="I490" s="603"/>
      <c r="J490" s="604"/>
      <c r="K490" s="603"/>
      <c r="L490" s="579"/>
      <c r="M490" s="579"/>
      <c r="N490" s="579"/>
      <c r="O490" s="579"/>
      <c r="P490" s="579"/>
      <c r="Q490" s="579"/>
      <c r="R490" s="579"/>
      <c r="S490" s="125" t="s">
        <v>30</v>
      </c>
      <c r="T490" s="125" t="s">
        <v>10967</v>
      </c>
      <c r="U490" s="129" t="s">
        <v>26634</v>
      </c>
    </row>
    <row r="491" spans="1:21" ht="110.25">
      <c r="A491" s="603"/>
      <c r="B491" s="603"/>
      <c r="C491" s="664"/>
      <c r="D491" s="603"/>
      <c r="E491" s="603"/>
      <c r="F491" s="603"/>
      <c r="G491" s="603"/>
      <c r="H491" s="603"/>
      <c r="I491" s="603"/>
      <c r="J491" s="604"/>
      <c r="K491" s="603"/>
      <c r="L491" s="580"/>
      <c r="M491" s="580"/>
      <c r="N491" s="580"/>
      <c r="O491" s="580"/>
      <c r="P491" s="580"/>
      <c r="Q491" s="580"/>
      <c r="R491" s="580"/>
      <c r="S491" s="125" t="s">
        <v>30</v>
      </c>
      <c r="T491" s="125" t="s">
        <v>10968</v>
      </c>
      <c r="U491" s="129" t="s">
        <v>26635</v>
      </c>
    </row>
    <row r="492" spans="1:21" ht="110.25">
      <c r="A492" s="603">
        <v>232</v>
      </c>
      <c r="B492" s="603" t="s">
        <v>10044</v>
      </c>
      <c r="C492" s="603" t="s">
        <v>26622</v>
      </c>
      <c r="D492" s="603" t="s">
        <v>24</v>
      </c>
      <c r="E492" s="603" t="s">
        <v>10178</v>
      </c>
      <c r="F492" s="603">
        <v>10</v>
      </c>
      <c r="G492" s="603">
        <v>5</v>
      </c>
      <c r="H492" s="603">
        <v>0.75</v>
      </c>
      <c r="I492" s="603" t="s">
        <v>10380</v>
      </c>
      <c r="J492" s="604">
        <v>1116725000039</v>
      </c>
      <c r="K492" s="603" t="s">
        <v>10382</v>
      </c>
      <c r="L492" s="744"/>
      <c r="M492" s="744"/>
      <c r="N492" s="744"/>
      <c r="O492" s="744"/>
      <c r="P492" s="744"/>
      <c r="Q492" s="744"/>
      <c r="R492" s="744"/>
      <c r="S492" s="125" t="s">
        <v>30</v>
      </c>
      <c r="T492" s="125" t="s">
        <v>10969</v>
      </c>
      <c r="U492" s="125" t="s">
        <v>26636</v>
      </c>
    </row>
    <row r="493" spans="1:21" ht="110.25">
      <c r="A493" s="603"/>
      <c r="B493" s="603"/>
      <c r="C493" s="603"/>
      <c r="D493" s="603"/>
      <c r="E493" s="603"/>
      <c r="F493" s="603"/>
      <c r="G493" s="603"/>
      <c r="H493" s="603"/>
      <c r="I493" s="603"/>
      <c r="J493" s="604"/>
      <c r="K493" s="603"/>
      <c r="L493" s="745"/>
      <c r="M493" s="745"/>
      <c r="N493" s="745"/>
      <c r="O493" s="745"/>
      <c r="P493" s="745"/>
      <c r="Q493" s="745"/>
      <c r="R493" s="745"/>
      <c r="S493" s="125" t="s">
        <v>30</v>
      </c>
      <c r="T493" s="125" t="s">
        <v>10970</v>
      </c>
      <c r="U493" s="125" t="s">
        <v>26637</v>
      </c>
    </row>
    <row r="494" spans="1:21" ht="110.25">
      <c r="A494" s="603"/>
      <c r="B494" s="603"/>
      <c r="C494" s="603"/>
      <c r="D494" s="603"/>
      <c r="E494" s="603"/>
      <c r="F494" s="603"/>
      <c r="G494" s="603"/>
      <c r="H494" s="603"/>
      <c r="I494" s="603"/>
      <c r="J494" s="604"/>
      <c r="K494" s="603"/>
      <c r="L494" s="745"/>
      <c r="M494" s="745"/>
      <c r="N494" s="745"/>
      <c r="O494" s="745"/>
      <c r="P494" s="745"/>
      <c r="Q494" s="745"/>
      <c r="R494" s="745"/>
      <c r="S494" s="125" t="s">
        <v>30</v>
      </c>
      <c r="T494" s="125" t="s">
        <v>10971</v>
      </c>
      <c r="U494" s="125" t="s">
        <v>26638</v>
      </c>
    </row>
    <row r="495" spans="1:21" ht="110.25">
      <c r="A495" s="603"/>
      <c r="B495" s="603"/>
      <c r="C495" s="603"/>
      <c r="D495" s="603"/>
      <c r="E495" s="603"/>
      <c r="F495" s="603"/>
      <c r="G495" s="603"/>
      <c r="H495" s="603"/>
      <c r="I495" s="603"/>
      <c r="J495" s="604"/>
      <c r="K495" s="603"/>
      <c r="L495" s="745"/>
      <c r="M495" s="745"/>
      <c r="N495" s="745"/>
      <c r="O495" s="745"/>
      <c r="P495" s="745"/>
      <c r="Q495" s="745"/>
      <c r="R495" s="745"/>
      <c r="S495" s="125" t="s">
        <v>30</v>
      </c>
      <c r="T495" s="125" t="s">
        <v>10972</v>
      </c>
      <c r="U495" s="125" t="s">
        <v>26639</v>
      </c>
    </row>
    <row r="496" spans="1:21" ht="110.25">
      <c r="A496" s="603"/>
      <c r="B496" s="603"/>
      <c r="C496" s="603"/>
      <c r="D496" s="603"/>
      <c r="E496" s="603"/>
      <c r="F496" s="603"/>
      <c r="G496" s="603"/>
      <c r="H496" s="603"/>
      <c r="I496" s="603"/>
      <c r="J496" s="604"/>
      <c r="K496" s="603"/>
      <c r="L496" s="745"/>
      <c r="M496" s="745"/>
      <c r="N496" s="745"/>
      <c r="O496" s="745"/>
      <c r="P496" s="745"/>
      <c r="Q496" s="745"/>
      <c r="R496" s="745"/>
      <c r="S496" s="125" t="s">
        <v>30</v>
      </c>
      <c r="T496" s="125" t="s">
        <v>10973</v>
      </c>
      <c r="U496" s="125" t="s">
        <v>26640</v>
      </c>
    </row>
    <row r="497" spans="1:21" ht="110.25">
      <c r="A497" s="603"/>
      <c r="B497" s="603"/>
      <c r="C497" s="603"/>
      <c r="D497" s="603"/>
      <c r="E497" s="603"/>
      <c r="F497" s="603"/>
      <c r="G497" s="603"/>
      <c r="H497" s="603"/>
      <c r="I497" s="603"/>
      <c r="J497" s="604"/>
      <c r="K497" s="603"/>
      <c r="L497" s="746"/>
      <c r="M497" s="746"/>
      <c r="N497" s="746"/>
      <c r="O497" s="746"/>
      <c r="P497" s="746"/>
      <c r="Q497" s="746"/>
      <c r="R497" s="746"/>
      <c r="S497" s="125" t="s">
        <v>30</v>
      </c>
      <c r="T497" s="125" t="s">
        <v>10974</v>
      </c>
      <c r="U497" s="125" t="s">
        <v>26641</v>
      </c>
    </row>
    <row r="498" spans="1:21" ht="126">
      <c r="A498" s="125">
        <v>233</v>
      </c>
      <c r="B498" s="125" t="s">
        <v>10045</v>
      </c>
      <c r="C498" s="125" t="s">
        <v>26623</v>
      </c>
      <c r="D498" s="125" t="s">
        <v>24</v>
      </c>
      <c r="E498" s="125" t="s">
        <v>10196</v>
      </c>
      <c r="F498" s="125">
        <v>4</v>
      </c>
      <c r="G498" s="125">
        <v>2</v>
      </c>
      <c r="H498" s="125">
        <v>0.75</v>
      </c>
      <c r="I498" s="125" t="s">
        <v>10383</v>
      </c>
      <c r="J498" s="10">
        <v>1086725000933</v>
      </c>
      <c r="K498" s="125" t="s">
        <v>10384</v>
      </c>
      <c r="L498" s="125"/>
      <c r="M498" s="125"/>
      <c r="N498" s="125"/>
      <c r="O498" s="125"/>
      <c r="P498" s="125"/>
      <c r="Q498" s="125"/>
      <c r="R498" s="125"/>
      <c r="S498" s="125" t="s">
        <v>7864</v>
      </c>
      <c r="T498" s="125" t="s">
        <v>10384</v>
      </c>
      <c r="U498" s="125" t="s">
        <v>26642</v>
      </c>
    </row>
    <row r="499" spans="1:21" ht="110.25">
      <c r="A499" s="125">
        <v>234</v>
      </c>
      <c r="B499" s="125" t="s">
        <v>10046</v>
      </c>
      <c r="C499" s="125" t="s">
        <v>26624</v>
      </c>
      <c r="D499" s="125" t="s">
        <v>10171</v>
      </c>
      <c r="E499" s="125" t="s">
        <v>10196</v>
      </c>
      <c r="F499" s="125">
        <v>2</v>
      </c>
      <c r="G499" s="125">
        <v>1</v>
      </c>
      <c r="H499" s="125">
        <v>0.75</v>
      </c>
      <c r="I499" s="125"/>
      <c r="J499" s="125"/>
      <c r="K499" s="125"/>
      <c r="L499" s="125" t="s">
        <v>10385</v>
      </c>
      <c r="M499" s="10">
        <v>307672517300017</v>
      </c>
      <c r="N499" s="125"/>
      <c r="O499" s="125"/>
      <c r="P499" s="125"/>
      <c r="Q499" s="125"/>
      <c r="R499" s="125"/>
      <c r="S499" s="125" t="s">
        <v>59</v>
      </c>
      <c r="T499" s="125" t="s">
        <v>10975</v>
      </c>
      <c r="U499" s="125" t="s">
        <v>26643</v>
      </c>
    </row>
    <row r="500" spans="1:21" ht="18.75">
      <c r="A500" s="817" t="s">
        <v>10047</v>
      </c>
      <c r="B500" s="817"/>
      <c r="C500" s="817"/>
      <c r="D500" s="817"/>
      <c r="E500" s="817"/>
      <c r="F500" s="817"/>
      <c r="G500" s="817"/>
      <c r="H500" s="817"/>
      <c r="I500" s="817"/>
      <c r="J500" s="817"/>
      <c r="K500" s="817"/>
      <c r="L500" s="817"/>
      <c r="M500" s="817"/>
      <c r="N500" s="817"/>
      <c r="O500" s="817"/>
      <c r="P500" s="817"/>
      <c r="Q500" s="817"/>
      <c r="R500" s="817"/>
      <c r="S500" s="817"/>
      <c r="T500" s="817"/>
      <c r="U500" s="817"/>
    </row>
    <row r="501" spans="1:21" ht="110.25">
      <c r="A501" s="125">
        <v>235</v>
      </c>
      <c r="B501" s="125" t="s">
        <v>10048</v>
      </c>
      <c r="C501" s="129" t="s">
        <v>26644</v>
      </c>
      <c r="D501" s="125" t="s">
        <v>24</v>
      </c>
      <c r="E501" s="125" t="s">
        <v>10178</v>
      </c>
      <c r="F501" s="125">
        <v>2</v>
      </c>
      <c r="G501" s="125">
        <v>1</v>
      </c>
      <c r="H501" s="125">
        <v>0.75</v>
      </c>
      <c r="I501" s="125" t="s">
        <v>10386</v>
      </c>
      <c r="J501" s="47">
        <v>1026700927494</v>
      </c>
      <c r="K501" s="125" t="s">
        <v>10387</v>
      </c>
      <c r="L501" s="125"/>
      <c r="M501" s="125"/>
      <c r="N501" s="125"/>
      <c r="O501" s="125"/>
      <c r="P501" s="125"/>
      <c r="Q501" s="125"/>
      <c r="R501" s="125"/>
      <c r="S501" s="125" t="s">
        <v>70</v>
      </c>
      <c r="T501" s="125" t="s">
        <v>10387</v>
      </c>
      <c r="U501" s="129" t="s">
        <v>26647</v>
      </c>
    </row>
    <row r="502" spans="1:21" ht="110.25">
      <c r="A502" s="125">
        <v>236</v>
      </c>
      <c r="B502" s="23" t="s">
        <v>10049</v>
      </c>
      <c r="C502" s="125" t="s">
        <v>26645</v>
      </c>
      <c r="D502" s="125" t="s">
        <v>24</v>
      </c>
      <c r="E502" s="125" t="s">
        <v>49</v>
      </c>
      <c r="F502" s="125">
        <v>6</v>
      </c>
      <c r="G502" s="125">
        <v>3</v>
      </c>
      <c r="H502" s="125">
        <v>0.75</v>
      </c>
      <c r="I502" s="125" t="s">
        <v>10388</v>
      </c>
      <c r="J502" s="21">
        <v>1056700023115</v>
      </c>
      <c r="K502" s="23" t="s">
        <v>10389</v>
      </c>
      <c r="L502" s="125"/>
      <c r="M502" s="125"/>
      <c r="N502" s="125"/>
      <c r="O502" s="125"/>
      <c r="P502" s="125"/>
      <c r="Q502" s="125"/>
      <c r="R502" s="125"/>
      <c r="S502" s="125" t="s">
        <v>10976</v>
      </c>
      <c r="T502" s="23" t="s">
        <v>26651</v>
      </c>
      <c r="U502" s="125" t="s">
        <v>26648</v>
      </c>
    </row>
    <row r="503" spans="1:21" ht="126">
      <c r="A503" s="125">
        <v>237</v>
      </c>
      <c r="B503" s="23" t="s">
        <v>10050</v>
      </c>
      <c r="C503" s="125" t="s">
        <v>26646</v>
      </c>
      <c r="D503" s="125" t="s">
        <v>24</v>
      </c>
      <c r="E503" s="125" t="s">
        <v>49</v>
      </c>
      <c r="F503" s="125">
        <v>6</v>
      </c>
      <c r="G503" s="125">
        <v>3</v>
      </c>
      <c r="H503" s="125">
        <v>0.75</v>
      </c>
      <c r="I503" s="125" t="s">
        <v>10388</v>
      </c>
      <c r="J503" s="21">
        <v>1056700023115</v>
      </c>
      <c r="K503" s="23" t="s">
        <v>10389</v>
      </c>
      <c r="L503" s="125"/>
      <c r="M503" s="125"/>
      <c r="N503" s="125"/>
      <c r="O503" s="125"/>
      <c r="P503" s="125"/>
      <c r="Q503" s="125"/>
      <c r="R503" s="125"/>
      <c r="S503" s="125" t="s">
        <v>10977</v>
      </c>
      <c r="T503" s="23" t="s">
        <v>26650</v>
      </c>
      <c r="U503" s="125" t="s">
        <v>26649</v>
      </c>
    </row>
    <row r="504" spans="1:21" ht="18.75">
      <c r="A504" s="817" t="s">
        <v>10051</v>
      </c>
      <c r="B504" s="817"/>
      <c r="C504" s="817"/>
      <c r="D504" s="817"/>
      <c r="E504" s="817"/>
      <c r="F504" s="817"/>
      <c r="G504" s="817"/>
      <c r="H504" s="817"/>
      <c r="I504" s="817"/>
      <c r="J504" s="817"/>
      <c r="K504" s="817"/>
      <c r="L504" s="817"/>
      <c r="M504" s="817"/>
      <c r="N504" s="817"/>
      <c r="O504" s="817"/>
      <c r="P504" s="817"/>
      <c r="Q504" s="817"/>
      <c r="R504" s="817"/>
      <c r="S504" s="817"/>
      <c r="T504" s="817"/>
      <c r="U504" s="817"/>
    </row>
    <row r="505" spans="1:21" ht="126">
      <c r="A505" s="125">
        <v>238</v>
      </c>
      <c r="B505" s="125" t="s">
        <v>10052</v>
      </c>
      <c r="C505" s="129" t="s">
        <v>26652</v>
      </c>
      <c r="D505" s="125" t="s">
        <v>24</v>
      </c>
      <c r="E505" s="125" t="s">
        <v>10178</v>
      </c>
      <c r="F505" s="125">
        <v>2</v>
      </c>
      <c r="G505" s="125">
        <v>1</v>
      </c>
      <c r="H505" s="125">
        <v>0.75</v>
      </c>
      <c r="I505" s="259" t="s">
        <v>10390</v>
      </c>
      <c r="J505" s="21">
        <v>1056700023071</v>
      </c>
      <c r="K505" s="125" t="s">
        <v>10391</v>
      </c>
      <c r="L505" s="255"/>
      <c r="M505" s="255"/>
      <c r="N505" s="255"/>
      <c r="O505" s="255"/>
      <c r="P505" s="255"/>
      <c r="Q505" s="255"/>
      <c r="R505" s="255"/>
      <c r="S505" s="125" t="s">
        <v>70</v>
      </c>
      <c r="T505" s="125" t="s">
        <v>10978</v>
      </c>
      <c r="U505" s="129" t="s">
        <v>26656</v>
      </c>
    </row>
    <row r="506" spans="1:21" ht="110.25">
      <c r="A506" s="125">
        <v>239</v>
      </c>
      <c r="B506" s="125" t="s">
        <v>10053</v>
      </c>
      <c r="C506" s="125" t="s">
        <v>26653</v>
      </c>
      <c r="D506" s="125" t="s">
        <v>10171</v>
      </c>
      <c r="E506" s="125" t="s">
        <v>4637</v>
      </c>
      <c r="F506" s="125">
        <v>8</v>
      </c>
      <c r="G506" s="125">
        <v>2</v>
      </c>
      <c r="H506" s="125">
        <v>1</v>
      </c>
      <c r="I506" s="125" t="s">
        <v>10392</v>
      </c>
      <c r="J506" s="255"/>
      <c r="K506" s="125" t="s">
        <v>10393</v>
      </c>
      <c r="L506" s="255"/>
      <c r="M506" s="255"/>
      <c r="N506" s="255"/>
      <c r="O506" s="255"/>
      <c r="P506" s="255"/>
      <c r="Q506" s="255"/>
      <c r="R506" s="255"/>
      <c r="S506" s="125" t="s">
        <v>10392</v>
      </c>
      <c r="T506" s="125" t="s">
        <v>10393</v>
      </c>
      <c r="U506" s="125" t="s">
        <v>26657</v>
      </c>
    </row>
    <row r="507" spans="1:21" ht="94.5">
      <c r="A507" s="603">
        <v>240</v>
      </c>
      <c r="B507" s="603" t="s">
        <v>10054</v>
      </c>
      <c r="C507" s="603" t="s">
        <v>26654</v>
      </c>
      <c r="D507" s="603" t="s">
        <v>24</v>
      </c>
      <c r="E507" s="603" t="s">
        <v>10196</v>
      </c>
      <c r="F507" s="603">
        <v>4</v>
      </c>
      <c r="G507" s="603">
        <v>1</v>
      </c>
      <c r="H507" s="603">
        <v>1</v>
      </c>
      <c r="I507" s="603" t="s">
        <v>10390</v>
      </c>
      <c r="J507" s="816">
        <v>1056700023071</v>
      </c>
      <c r="K507" s="603" t="s">
        <v>10391</v>
      </c>
      <c r="L507" s="744"/>
      <c r="M507" s="744"/>
      <c r="N507" s="744"/>
      <c r="O507" s="744"/>
      <c r="P507" s="744"/>
      <c r="Q507" s="744"/>
      <c r="R507" s="744"/>
      <c r="S507" s="125" t="s">
        <v>8330</v>
      </c>
      <c r="T507" s="125" t="s">
        <v>10979</v>
      </c>
      <c r="U507" s="125" t="s">
        <v>26658</v>
      </c>
    </row>
    <row r="508" spans="1:21" ht="110.25">
      <c r="A508" s="603"/>
      <c r="B508" s="603"/>
      <c r="C508" s="603"/>
      <c r="D508" s="603"/>
      <c r="E508" s="603"/>
      <c r="F508" s="603"/>
      <c r="G508" s="603"/>
      <c r="H508" s="603"/>
      <c r="I508" s="603"/>
      <c r="J508" s="816"/>
      <c r="K508" s="603"/>
      <c r="L508" s="746"/>
      <c r="M508" s="746"/>
      <c r="N508" s="746"/>
      <c r="O508" s="746"/>
      <c r="P508" s="746"/>
      <c r="Q508" s="746"/>
      <c r="R508" s="746"/>
      <c r="S508" s="125" t="s">
        <v>1699</v>
      </c>
      <c r="T508" s="125" t="s">
        <v>10980</v>
      </c>
      <c r="U508" s="125" t="s">
        <v>26658</v>
      </c>
    </row>
    <row r="509" spans="1:21" ht="94.5">
      <c r="A509" s="603">
        <v>241</v>
      </c>
      <c r="B509" s="603" t="s">
        <v>10055</v>
      </c>
      <c r="C509" s="603" t="s">
        <v>26654</v>
      </c>
      <c r="D509" s="603" t="s">
        <v>24</v>
      </c>
      <c r="E509" s="603" t="s">
        <v>10196</v>
      </c>
      <c r="F509" s="603">
        <v>4</v>
      </c>
      <c r="G509" s="603">
        <v>1</v>
      </c>
      <c r="H509" s="603">
        <v>1</v>
      </c>
      <c r="I509" s="603" t="s">
        <v>10390</v>
      </c>
      <c r="J509" s="816">
        <v>1056700023071</v>
      </c>
      <c r="K509" s="603" t="s">
        <v>10391</v>
      </c>
      <c r="L509" s="744"/>
      <c r="M509" s="744"/>
      <c r="N509" s="744"/>
      <c r="O509" s="744"/>
      <c r="P509" s="744"/>
      <c r="Q509" s="744"/>
      <c r="R509" s="744"/>
      <c r="S509" s="125" t="s">
        <v>10956</v>
      </c>
      <c r="T509" s="125" t="s">
        <v>10981</v>
      </c>
      <c r="U509" s="125" t="s">
        <v>26659</v>
      </c>
    </row>
    <row r="510" spans="1:21" ht="94.5">
      <c r="A510" s="603"/>
      <c r="B510" s="603"/>
      <c r="C510" s="603"/>
      <c r="D510" s="603"/>
      <c r="E510" s="603"/>
      <c r="F510" s="603"/>
      <c r="G510" s="603"/>
      <c r="H510" s="603"/>
      <c r="I510" s="603"/>
      <c r="J510" s="816"/>
      <c r="K510" s="603"/>
      <c r="L510" s="745"/>
      <c r="M510" s="745"/>
      <c r="N510" s="745"/>
      <c r="O510" s="745"/>
      <c r="P510" s="745"/>
      <c r="Q510" s="745"/>
      <c r="R510" s="745"/>
      <c r="S510" s="125" t="s">
        <v>8330</v>
      </c>
      <c r="T510" s="125" t="s">
        <v>10982</v>
      </c>
      <c r="U510" s="125" t="s">
        <v>26660</v>
      </c>
    </row>
    <row r="511" spans="1:21" ht="94.5">
      <c r="A511" s="603"/>
      <c r="B511" s="603"/>
      <c r="C511" s="603"/>
      <c r="D511" s="603"/>
      <c r="E511" s="603"/>
      <c r="F511" s="603"/>
      <c r="G511" s="603"/>
      <c r="H511" s="603"/>
      <c r="I511" s="603"/>
      <c r="J511" s="816"/>
      <c r="K511" s="603"/>
      <c r="L511" s="745"/>
      <c r="M511" s="745"/>
      <c r="N511" s="745"/>
      <c r="O511" s="745"/>
      <c r="P511" s="745"/>
      <c r="Q511" s="745"/>
      <c r="R511" s="745"/>
      <c r="S511" s="125" t="s">
        <v>8330</v>
      </c>
      <c r="T511" s="125" t="s">
        <v>10983</v>
      </c>
      <c r="U511" s="125" t="s">
        <v>26661</v>
      </c>
    </row>
    <row r="512" spans="1:21" ht="94.5">
      <c r="A512" s="603"/>
      <c r="B512" s="603"/>
      <c r="C512" s="603"/>
      <c r="D512" s="603"/>
      <c r="E512" s="603"/>
      <c r="F512" s="603"/>
      <c r="G512" s="603"/>
      <c r="H512" s="603"/>
      <c r="I512" s="603"/>
      <c r="J512" s="816"/>
      <c r="K512" s="603"/>
      <c r="L512" s="746"/>
      <c r="M512" s="746"/>
      <c r="N512" s="746"/>
      <c r="O512" s="746"/>
      <c r="P512" s="746"/>
      <c r="Q512" s="746"/>
      <c r="R512" s="746"/>
      <c r="S512" s="125" t="s">
        <v>8330</v>
      </c>
      <c r="T512" s="125" t="s">
        <v>10984</v>
      </c>
      <c r="U512" s="125" t="s">
        <v>26658</v>
      </c>
    </row>
    <row r="513" spans="1:21" ht="126">
      <c r="A513" s="125">
        <v>242</v>
      </c>
      <c r="B513" s="125" t="s">
        <v>10056</v>
      </c>
      <c r="C513" s="125" t="s">
        <v>26655</v>
      </c>
      <c r="D513" s="125" t="s">
        <v>24</v>
      </c>
      <c r="E513" s="125" t="s">
        <v>10196</v>
      </c>
      <c r="F513" s="125">
        <v>4</v>
      </c>
      <c r="G513" s="125">
        <v>1</v>
      </c>
      <c r="H513" s="125">
        <v>1</v>
      </c>
      <c r="I513" s="259" t="s">
        <v>10390</v>
      </c>
      <c r="J513" s="21">
        <v>1056700023071</v>
      </c>
      <c r="K513" s="125" t="s">
        <v>10391</v>
      </c>
      <c r="L513" s="255"/>
      <c r="M513" s="255"/>
      <c r="N513" s="255"/>
      <c r="O513" s="255"/>
      <c r="P513" s="255"/>
      <c r="Q513" s="255"/>
      <c r="R513" s="255"/>
      <c r="S513" s="125" t="s">
        <v>275</v>
      </c>
      <c r="T513" s="125" t="s">
        <v>10985</v>
      </c>
      <c r="U513" s="125" t="s">
        <v>26662</v>
      </c>
    </row>
    <row r="514" spans="1:21" ht="94.5">
      <c r="A514" s="603">
        <v>243</v>
      </c>
      <c r="B514" s="603" t="s">
        <v>10057</v>
      </c>
      <c r="C514" s="603" t="s">
        <v>26654</v>
      </c>
      <c r="D514" s="603" t="s">
        <v>24</v>
      </c>
      <c r="E514" s="603" t="s">
        <v>10196</v>
      </c>
      <c r="F514" s="603">
        <v>4</v>
      </c>
      <c r="G514" s="603">
        <v>1</v>
      </c>
      <c r="H514" s="603">
        <v>1</v>
      </c>
      <c r="I514" s="603" t="s">
        <v>10390</v>
      </c>
      <c r="J514" s="816">
        <v>1056700023071</v>
      </c>
      <c r="K514" s="603" t="s">
        <v>10391</v>
      </c>
      <c r="L514" s="744"/>
      <c r="M514" s="744"/>
      <c r="N514" s="744"/>
      <c r="O514" s="744"/>
      <c r="P514" s="744"/>
      <c r="Q514" s="744"/>
      <c r="R514" s="744"/>
      <c r="S514" s="125" t="s">
        <v>552</v>
      </c>
      <c r="T514" s="125" t="s">
        <v>10986</v>
      </c>
      <c r="U514" s="125" t="s">
        <v>26663</v>
      </c>
    </row>
    <row r="515" spans="1:21" ht="94.5">
      <c r="A515" s="603"/>
      <c r="B515" s="603"/>
      <c r="C515" s="603"/>
      <c r="D515" s="603"/>
      <c r="E515" s="603"/>
      <c r="F515" s="603"/>
      <c r="G515" s="603"/>
      <c r="H515" s="603"/>
      <c r="I515" s="603"/>
      <c r="J515" s="816"/>
      <c r="K515" s="603"/>
      <c r="L515" s="746"/>
      <c r="M515" s="746"/>
      <c r="N515" s="746"/>
      <c r="O515" s="746"/>
      <c r="P515" s="746"/>
      <c r="Q515" s="746"/>
      <c r="R515" s="746"/>
      <c r="S515" s="125" t="s">
        <v>552</v>
      </c>
      <c r="T515" s="125" t="s">
        <v>10987</v>
      </c>
      <c r="U515" s="125" t="s">
        <v>26661</v>
      </c>
    </row>
    <row r="516" spans="1:21" ht="126">
      <c r="A516" s="125">
        <v>244</v>
      </c>
      <c r="B516" s="125" t="s">
        <v>10058</v>
      </c>
      <c r="C516" s="125" t="s">
        <v>26654</v>
      </c>
      <c r="D516" s="125" t="s">
        <v>24</v>
      </c>
      <c r="E516" s="125" t="s">
        <v>10196</v>
      </c>
      <c r="F516" s="125">
        <v>4</v>
      </c>
      <c r="G516" s="125">
        <v>1</v>
      </c>
      <c r="H516" s="125">
        <v>1</v>
      </c>
      <c r="I516" s="259" t="s">
        <v>10390</v>
      </c>
      <c r="J516" s="21">
        <v>1056700023071</v>
      </c>
      <c r="K516" s="125" t="s">
        <v>10391</v>
      </c>
      <c r="L516" s="255"/>
      <c r="M516" s="255"/>
      <c r="N516" s="255"/>
      <c r="O516" s="255"/>
      <c r="P516" s="255"/>
      <c r="Q516" s="255"/>
      <c r="R516" s="255"/>
      <c r="S516" s="125" t="s">
        <v>552</v>
      </c>
      <c r="T516" s="259" t="s">
        <v>10988</v>
      </c>
      <c r="U516" s="125" t="s">
        <v>26661</v>
      </c>
    </row>
    <row r="517" spans="1:21" ht="94.5">
      <c r="A517" s="603">
        <v>245</v>
      </c>
      <c r="B517" s="603" t="s">
        <v>10059</v>
      </c>
      <c r="C517" s="603" t="s">
        <v>26654</v>
      </c>
      <c r="D517" s="603" t="s">
        <v>24</v>
      </c>
      <c r="E517" s="603" t="s">
        <v>10196</v>
      </c>
      <c r="F517" s="603">
        <v>4</v>
      </c>
      <c r="G517" s="603">
        <v>1</v>
      </c>
      <c r="H517" s="603">
        <v>1</v>
      </c>
      <c r="I517" s="603" t="s">
        <v>10390</v>
      </c>
      <c r="J517" s="816">
        <v>1056700023071</v>
      </c>
      <c r="K517" s="603" t="s">
        <v>10391</v>
      </c>
      <c r="L517" s="744"/>
      <c r="M517" s="744"/>
      <c r="N517" s="744"/>
      <c r="O517" s="744"/>
      <c r="P517" s="744"/>
      <c r="Q517" s="744"/>
      <c r="R517" s="744"/>
      <c r="S517" s="125" t="s">
        <v>552</v>
      </c>
      <c r="T517" s="259" t="s">
        <v>10988</v>
      </c>
      <c r="U517" s="125" t="s">
        <v>26658</v>
      </c>
    </row>
    <row r="518" spans="1:21" ht="94.5">
      <c r="A518" s="603"/>
      <c r="B518" s="603"/>
      <c r="C518" s="603"/>
      <c r="D518" s="603"/>
      <c r="E518" s="603"/>
      <c r="F518" s="603"/>
      <c r="G518" s="603"/>
      <c r="H518" s="603"/>
      <c r="I518" s="603"/>
      <c r="J518" s="816"/>
      <c r="K518" s="603"/>
      <c r="L518" s="746"/>
      <c r="M518" s="746"/>
      <c r="N518" s="746"/>
      <c r="O518" s="746"/>
      <c r="P518" s="746"/>
      <c r="Q518" s="746"/>
      <c r="R518" s="746"/>
      <c r="S518" s="125" t="s">
        <v>552</v>
      </c>
      <c r="T518" s="259" t="s">
        <v>10989</v>
      </c>
      <c r="U518" s="125" t="s">
        <v>26664</v>
      </c>
    </row>
    <row r="519" spans="1:21" ht="94.5">
      <c r="A519" s="603">
        <v>246</v>
      </c>
      <c r="B519" s="603" t="s">
        <v>10060</v>
      </c>
      <c r="C519" s="603" t="s">
        <v>26654</v>
      </c>
      <c r="D519" s="603" t="s">
        <v>24</v>
      </c>
      <c r="E519" s="603" t="s">
        <v>10196</v>
      </c>
      <c r="F519" s="603">
        <v>4</v>
      </c>
      <c r="G519" s="603">
        <v>1</v>
      </c>
      <c r="H519" s="603">
        <v>1</v>
      </c>
      <c r="I519" s="603" t="s">
        <v>10390</v>
      </c>
      <c r="J519" s="816">
        <v>1056700023071</v>
      </c>
      <c r="K519" s="603" t="s">
        <v>10391</v>
      </c>
      <c r="L519" s="744"/>
      <c r="M519" s="744"/>
      <c r="N519" s="744"/>
      <c r="O519" s="744"/>
      <c r="P519" s="744"/>
      <c r="Q519" s="744"/>
      <c r="R519" s="744"/>
      <c r="S519" s="125" t="s">
        <v>552</v>
      </c>
      <c r="T519" s="259" t="s">
        <v>10990</v>
      </c>
      <c r="U519" s="125" t="s">
        <v>26663</v>
      </c>
    </row>
    <row r="520" spans="1:21" ht="94.5">
      <c r="A520" s="603"/>
      <c r="B520" s="603"/>
      <c r="C520" s="603"/>
      <c r="D520" s="603"/>
      <c r="E520" s="603"/>
      <c r="F520" s="603"/>
      <c r="G520" s="603"/>
      <c r="H520" s="603"/>
      <c r="I520" s="603"/>
      <c r="J520" s="816"/>
      <c r="K520" s="603"/>
      <c r="L520" s="745"/>
      <c r="M520" s="745"/>
      <c r="N520" s="745"/>
      <c r="O520" s="745"/>
      <c r="P520" s="745"/>
      <c r="Q520" s="745"/>
      <c r="R520" s="745"/>
      <c r="S520" s="125" t="s">
        <v>552</v>
      </c>
      <c r="T520" s="259" t="s">
        <v>10991</v>
      </c>
      <c r="U520" s="125" t="s">
        <v>26665</v>
      </c>
    </row>
    <row r="521" spans="1:21" ht="94.5">
      <c r="A521" s="603"/>
      <c r="B521" s="603"/>
      <c r="C521" s="603"/>
      <c r="D521" s="603"/>
      <c r="E521" s="603"/>
      <c r="F521" s="603"/>
      <c r="G521" s="603"/>
      <c r="H521" s="603"/>
      <c r="I521" s="603"/>
      <c r="J521" s="816"/>
      <c r="K521" s="603"/>
      <c r="L521" s="745"/>
      <c r="M521" s="745"/>
      <c r="N521" s="745"/>
      <c r="O521" s="745"/>
      <c r="P521" s="745"/>
      <c r="Q521" s="745"/>
      <c r="R521" s="745"/>
      <c r="S521" s="125" t="s">
        <v>552</v>
      </c>
      <c r="T521" s="259" t="s">
        <v>10992</v>
      </c>
      <c r="U521" s="125" t="s">
        <v>26667</v>
      </c>
    </row>
    <row r="522" spans="1:21" ht="78.75">
      <c r="A522" s="603"/>
      <c r="B522" s="603"/>
      <c r="C522" s="603"/>
      <c r="D522" s="603"/>
      <c r="E522" s="603"/>
      <c r="F522" s="603"/>
      <c r="G522" s="603"/>
      <c r="H522" s="603"/>
      <c r="I522" s="603"/>
      <c r="J522" s="816"/>
      <c r="K522" s="603"/>
      <c r="L522" s="746"/>
      <c r="M522" s="746"/>
      <c r="N522" s="746"/>
      <c r="O522" s="746"/>
      <c r="P522" s="746"/>
      <c r="Q522" s="746"/>
      <c r="R522" s="746"/>
      <c r="S522" s="125" t="s">
        <v>552</v>
      </c>
      <c r="T522" s="259" t="s">
        <v>10993</v>
      </c>
      <c r="U522" s="125" t="s">
        <v>26666</v>
      </c>
    </row>
    <row r="523" spans="1:21" ht="18.75">
      <c r="A523" s="815" t="s">
        <v>10061</v>
      </c>
      <c r="B523" s="815"/>
      <c r="C523" s="815"/>
      <c r="D523" s="815"/>
      <c r="E523" s="815"/>
      <c r="F523" s="815"/>
      <c r="G523" s="815"/>
      <c r="H523" s="815"/>
      <c r="I523" s="815"/>
      <c r="J523" s="815"/>
      <c r="K523" s="815"/>
      <c r="L523" s="815"/>
      <c r="M523" s="815"/>
      <c r="N523" s="815"/>
      <c r="O523" s="815"/>
      <c r="P523" s="815"/>
      <c r="Q523" s="815"/>
      <c r="R523" s="815"/>
      <c r="S523" s="815"/>
      <c r="T523" s="815"/>
      <c r="U523" s="815"/>
    </row>
    <row r="524" spans="1:21" ht="94.5">
      <c r="A524" s="125">
        <v>247</v>
      </c>
      <c r="B524" s="125" t="s">
        <v>10062</v>
      </c>
      <c r="C524" s="129" t="s">
        <v>26668</v>
      </c>
      <c r="D524" s="125" t="s">
        <v>540</v>
      </c>
      <c r="E524" s="125" t="s">
        <v>10178</v>
      </c>
      <c r="F524" s="125">
        <v>6</v>
      </c>
      <c r="G524" s="125">
        <v>3</v>
      </c>
      <c r="H524" s="125">
        <v>0.75</v>
      </c>
      <c r="I524" s="125" t="s">
        <v>10394</v>
      </c>
      <c r="J524" s="47">
        <v>1026700928022</v>
      </c>
      <c r="K524" s="125" t="s">
        <v>26680</v>
      </c>
      <c r="L524" s="255"/>
      <c r="M524" s="255"/>
      <c r="N524" s="255"/>
      <c r="O524" s="255"/>
      <c r="P524" s="255"/>
      <c r="Q524" s="255"/>
      <c r="R524" s="255"/>
      <c r="S524" s="125" t="s">
        <v>10994</v>
      </c>
      <c r="T524" s="125" t="s">
        <v>10395</v>
      </c>
      <c r="U524" s="129" t="s">
        <v>26679</v>
      </c>
    </row>
    <row r="525" spans="1:21" ht="126">
      <c r="A525" s="603">
        <v>248</v>
      </c>
      <c r="B525" s="603" t="s">
        <v>11491</v>
      </c>
      <c r="C525" s="603" t="s">
        <v>26669</v>
      </c>
      <c r="D525" s="603" t="s">
        <v>24</v>
      </c>
      <c r="E525" s="603" t="s">
        <v>10197</v>
      </c>
      <c r="F525" s="603">
        <v>4</v>
      </c>
      <c r="G525" s="603">
        <v>1</v>
      </c>
      <c r="H525" s="603">
        <v>0.75</v>
      </c>
      <c r="I525" s="603" t="s">
        <v>10396</v>
      </c>
      <c r="J525" s="690">
        <v>1056700023160</v>
      </c>
      <c r="K525" s="603" t="s">
        <v>26681</v>
      </c>
      <c r="L525" s="812"/>
      <c r="M525" s="812"/>
      <c r="N525" s="812"/>
      <c r="O525" s="812"/>
      <c r="P525" s="812"/>
      <c r="Q525" s="812"/>
      <c r="R525" s="812"/>
      <c r="S525" s="125" t="s">
        <v>30</v>
      </c>
      <c r="T525" s="259" t="s">
        <v>10995</v>
      </c>
      <c r="U525" s="129" t="s">
        <v>26670</v>
      </c>
    </row>
    <row r="526" spans="1:21" ht="126">
      <c r="A526" s="603"/>
      <c r="B526" s="603"/>
      <c r="C526" s="603"/>
      <c r="D526" s="603"/>
      <c r="E526" s="603"/>
      <c r="F526" s="603"/>
      <c r="G526" s="603"/>
      <c r="H526" s="603"/>
      <c r="I526" s="603"/>
      <c r="J526" s="690"/>
      <c r="K526" s="603"/>
      <c r="L526" s="813"/>
      <c r="M526" s="813"/>
      <c r="N526" s="813"/>
      <c r="O526" s="813"/>
      <c r="P526" s="813"/>
      <c r="Q526" s="813"/>
      <c r="R526" s="813"/>
      <c r="S526" s="27" t="str">
        <f>S525</f>
        <v>жилой дом</v>
      </c>
      <c r="T526" s="260" t="s">
        <v>10996</v>
      </c>
      <c r="U526" s="129" t="s">
        <v>26671</v>
      </c>
    </row>
    <row r="527" spans="1:21" ht="126">
      <c r="A527" s="603"/>
      <c r="B527" s="603"/>
      <c r="C527" s="603"/>
      <c r="D527" s="603"/>
      <c r="E527" s="603"/>
      <c r="F527" s="603"/>
      <c r="G527" s="603"/>
      <c r="H527" s="603"/>
      <c r="I527" s="603"/>
      <c r="J527" s="690"/>
      <c r="K527" s="603"/>
      <c r="L527" s="813"/>
      <c r="M527" s="813"/>
      <c r="N527" s="813"/>
      <c r="O527" s="813"/>
      <c r="P527" s="813"/>
      <c r="Q527" s="813"/>
      <c r="R527" s="813"/>
      <c r="S527" s="125" t="str">
        <f>S526</f>
        <v>жилой дом</v>
      </c>
      <c r="T527" s="259" t="s">
        <v>10997</v>
      </c>
      <c r="U527" s="129" t="s">
        <v>26672</v>
      </c>
    </row>
    <row r="528" spans="1:21" ht="126">
      <c r="A528" s="603"/>
      <c r="B528" s="603"/>
      <c r="C528" s="603"/>
      <c r="D528" s="603"/>
      <c r="E528" s="603"/>
      <c r="F528" s="603"/>
      <c r="G528" s="603"/>
      <c r="H528" s="603"/>
      <c r="I528" s="603"/>
      <c r="J528" s="690"/>
      <c r="K528" s="603"/>
      <c r="L528" s="814"/>
      <c r="M528" s="814"/>
      <c r="N528" s="814"/>
      <c r="O528" s="814"/>
      <c r="P528" s="814"/>
      <c r="Q528" s="814"/>
      <c r="R528" s="814"/>
      <c r="S528" s="125" t="str">
        <f>S527</f>
        <v>жилой дом</v>
      </c>
      <c r="T528" s="259" t="s">
        <v>10998</v>
      </c>
      <c r="U528" s="129" t="s">
        <v>26678</v>
      </c>
    </row>
    <row r="529" spans="1:21" ht="126">
      <c r="A529" s="603">
        <v>249</v>
      </c>
      <c r="B529" s="603" t="s">
        <v>11492</v>
      </c>
      <c r="C529" s="603" t="s">
        <v>26669</v>
      </c>
      <c r="D529" s="690" t="s">
        <v>24</v>
      </c>
      <c r="E529" s="603" t="s">
        <v>10197</v>
      </c>
      <c r="F529" s="603">
        <v>4</v>
      </c>
      <c r="G529" s="603">
        <v>1</v>
      </c>
      <c r="H529" s="603">
        <v>0.75</v>
      </c>
      <c r="I529" s="603" t="s">
        <v>10396</v>
      </c>
      <c r="J529" s="690">
        <v>1056700023160</v>
      </c>
      <c r="K529" s="603" t="s">
        <v>26682</v>
      </c>
      <c r="L529" s="578"/>
      <c r="M529" s="578"/>
      <c r="N529" s="578"/>
      <c r="O529" s="578"/>
      <c r="P529" s="578"/>
      <c r="Q529" s="578"/>
      <c r="R529" s="578"/>
      <c r="S529" s="125" t="s">
        <v>30</v>
      </c>
      <c r="T529" s="125" t="s">
        <v>10999</v>
      </c>
      <c r="U529" s="129" t="s">
        <v>26671</v>
      </c>
    </row>
    <row r="530" spans="1:21" ht="126">
      <c r="A530" s="603"/>
      <c r="B530" s="603"/>
      <c r="C530" s="603"/>
      <c r="D530" s="690"/>
      <c r="E530" s="603"/>
      <c r="F530" s="603"/>
      <c r="G530" s="603"/>
      <c r="H530" s="603"/>
      <c r="I530" s="603"/>
      <c r="J530" s="690"/>
      <c r="K530" s="603"/>
      <c r="L530" s="579"/>
      <c r="M530" s="579"/>
      <c r="N530" s="579"/>
      <c r="O530" s="579"/>
      <c r="P530" s="579"/>
      <c r="Q530" s="579"/>
      <c r="R530" s="579"/>
      <c r="S530" s="125" t="s">
        <v>30</v>
      </c>
      <c r="T530" s="125" t="s">
        <v>11000</v>
      </c>
      <c r="U530" s="129" t="s">
        <v>26676</v>
      </c>
    </row>
    <row r="531" spans="1:21" ht="126">
      <c r="A531" s="603"/>
      <c r="B531" s="603"/>
      <c r="C531" s="603"/>
      <c r="D531" s="690"/>
      <c r="E531" s="603"/>
      <c r="F531" s="603"/>
      <c r="G531" s="603"/>
      <c r="H531" s="603"/>
      <c r="I531" s="603"/>
      <c r="J531" s="690"/>
      <c r="K531" s="603"/>
      <c r="L531" s="580"/>
      <c r="M531" s="580"/>
      <c r="N531" s="580"/>
      <c r="O531" s="580"/>
      <c r="P531" s="580"/>
      <c r="Q531" s="580"/>
      <c r="R531" s="580"/>
      <c r="S531" s="125" t="s">
        <v>30</v>
      </c>
      <c r="T531" s="125" t="s">
        <v>11001</v>
      </c>
      <c r="U531" s="129" t="s">
        <v>26670</v>
      </c>
    </row>
    <row r="532" spans="1:21" ht="126">
      <c r="A532" s="603">
        <v>250</v>
      </c>
      <c r="B532" s="603" t="s">
        <v>11493</v>
      </c>
      <c r="C532" s="603" t="s">
        <v>26669</v>
      </c>
      <c r="D532" s="603" t="s">
        <v>24</v>
      </c>
      <c r="E532" s="603" t="s">
        <v>10197</v>
      </c>
      <c r="F532" s="603">
        <v>4</v>
      </c>
      <c r="G532" s="603">
        <v>1</v>
      </c>
      <c r="H532" s="603">
        <v>0.75</v>
      </c>
      <c r="I532" s="603" t="s">
        <v>10396</v>
      </c>
      <c r="J532" s="690">
        <v>1056700023160</v>
      </c>
      <c r="K532" s="603" t="s">
        <v>26681</v>
      </c>
      <c r="L532" s="578"/>
      <c r="M532" s="578"/>
      <c r="N532" s="578"/>
      <c r="O532" s="578"/>
      <c r="P532" s="578"/>
      <c r="Q532" s="578"/>
      <c r="R532" s="578"/>
      <c r="S532" s="125" t="s">
        <v>30</v>
      </c>
      <c r="T532" s="259" t="s">
        <v>11002</v>
      </c>
      <c r="U532" s="129" t="s">
        <v>26670</v>
      </c>
    </row>
    <row r="533" spans="1:21" ht="126">
      <c r="A533" s="603"/>
      <c r="B533" s="603"/>
      <c r="C533" s="603"/>
      <c r="D533" s="603"/>
      <c r="E533" s="603"/>
      <c r="F533" s="603"/>
      <c r="G533" s="603"/>
      <c r="H533" s="603"/>
      <c r="I533" s="603"/>
      <c r="J533" s="690"/>
      <c r="K533" s="603"/>
      <c r="L533" s="579"/>
      <c r="M533" s="579"/>
      <c r="N533" s="579"/>
      <c r="O533" s="579"/>
      <c r="P533" s="579"/>
      <c r="Q533" s="579"/>
      <c r="R533" s="579"/>
      <c r="S533" s="125" t="s">
        <v>30</v>
      </c>
      <c r="T533" s="259" t="s">
        <v>11003</v>
      </c>
      <c r="U533" s="129" t="s">
        <v>26677</v>
      </c>
    </row>
    <row r="534" spans="1:21" ht="126">
      <c r="A534" s="603"/>
      <c r="B534" s="603"/>
      <c r="C534" s="603"/>
      <c r="D534" s="603"/>
      <c r="E534" s="603"/>
      <c r="F534" s="603"/>
      <c r="G534" s="603"/>
      <c r="H534" s="603"/>
      <c r="I534" s="603"/>
      <c r="J534" s="690"/>
      <c r="K534" s="603"/>
      <c r="L534" s="580"/>
      <c r="M534" s="580"/>
      <c r="N534" s="580"/>
      <c r="O534" s="580"/>
      <c r="P534" s="580"/>
      <c r="Q534" s="580"/>
      <c r="R534" s="580"/>
      <c r="S534" s="125" t="s">
        <v>30</v>
      </c>
      <c r="T534" s="259" t="s">
        <v>11004</v>
      </c>
      <c r="U534" s="129" t="s">
        <v>26672</v>
      </c>
    </row>
    <row r="535" spans="1:21" ht="126">
      <c r="A535" s="603">
        <v>251</v>
      </c>
      <c r="B535" s="603" t="s">
        <v>11494</v>
      </c>
      <c r="C535" s="603" t="s">
        <v>26669</v>
      </c>
      <c r="D535" s="603" t="s">
        <v>24</v>
      </c>
      <c r="E535" s="603" t="s">
        <v>10197</v>
      </c>
      <c r="F535" s="603">
        <v>4</v>
      </c>
      <c r="G535" s="603">
        <v>2</v>
      </c>
      <c r="H535" s="603">
        <v>0.75</v>
      </c>
      <c r="I535" s="603" t="s">
        <v>10396</v>
      </c>
      <c r="J535" s="690">
        <v>1056700023160</v>
      </c>
      <c r="K535" s="603" t="s">
        <v>26682</v>
      </c>
      <c r="L535" s="578"/>
      <c r="M535" s="578"/>
      <c r="N535" s="578"/>
      <c r="O535" s="578"/>
      <c r="P535" s="578"/>
      <c r="Q535" s="578"/>
      <c r="R535" s="578"/>
      <c r="S535" s="125" t="s">
        <v>30</v>
      </c>
      <c r="T535" s="125" t="s">
        <v>11005</v>
      </c>
      <c r="U535" s="129" t="s">
        <v>26671</v>
      </c>
    </row>
    <row r="536" spans="1:21" ht="126">
      <c r="A536" s="603"/>
      <c r="B536" s="603"/>
      <c r="C536" s="603"/>
      <c r="D536" s="603"/>
      <c r="E536" s="603"/>
      <c r="F536" s="603"/>
      <c r="G536" s="603"/>
      <c r="H536" s="603"/>
      <c r="I536" s="603"/>
      <c r="J536" s="690"/>
      <c r="K536" s="603"/>
      <c r="L536" s="579"/>
      <c r="M536" s="579"/>
      <c r="N536" s="579"/>
      <c r="O536" s="579"/>
      <c r="P536" s="579"/>
      <c r="Q536" s="579"/>
      <c r="R536" s="579"/>
      <c r="S536" s="125" t="s">
        <v>30</v>
      </c>
      <c r="T536" s="125" t="s">
        <v>11006</v>
      </c>
      <c r="U536" s="129" t="s">
        <v>26670</v>
      </c>
    </row>
    <row r="537" spans="1:21" ht="126">
      <c r="A537" s="603"/>
      <c r="B537" s="603"/>
      <c r="C537" s="603"/>
      <c r="D537" s="603"/>
      <c r="E537" s="603"/>
      <c r="F537" s="603"/>
      <c r="G537" s="603"/>
      <c r="H537" s="603"/>
      <c r="I537" s="603"/>
      <c r="J537" s="690"/>
      <c r="K537" s="603"/>
      <c r="L537" s="579"/>
      <c r="M537" s="579"/>
      <c r="N537" s="579"/>
      <c r="O537" s="579"/>
      <c r="P537" s="579"/>
      <c r="Q537" s="579"/>
      <c r="R537" s="579"/>
      <c r="S537" s="125" t="s">
        <v>30</v>
      </c>
      <c r="T537" s="125" t="s">
        <v>11007</v>
      </c>
      <c r="U537" s="129" t="s">
        <v>26672</v>
      </c>
    </row>
    <row r="538" spans="1:21" ht="126">
      <c r="A538" s="603"/>
      <c r="B538" s="603"/>
      <c r="C538" s="603"/>
      <c r="D538" s="603"/>
      <c r="E538" s="603"/>
      <c r="F538" s="603"/>
      <c r="G538" s="603"/>
      <c r="H538" s="603"/>
      <c r="I538" s="603"/>
      <c r="J538" s="690"/>
      <c r="K538" s="603"/>
      <c r="L538" s="579"/>
      <c r="M538" s="579"/>
      <c r="N538" s="579"/>
      <c r="O538" s="579"/>
      <c r="P538" s="579"/>
      <c r="Q538" s="579"/>
      <c r="R538" s="579"/>
      <c r="S538" s="125" t="s">
        <v>30</v>
      </c>
      <c r="T538" s="125" t="s">
        <v>11008</v>
      </c>
      <c r="U538" s="129" t="s">
        <v>26670</v>
      </c>
    </row>
    <row r="539" spans="1:21" ht="126">
      <c r="A539" s="603"/>
      <c r="B539" s="603"/>
      <c r="C539" s="603"/>
      <c r="D539" s="603"/>
      <c r="E539" s="603"/>
      <c r="F539" s="603"/>
      <c r="G539" s="603"/>
      <c r="H539" s="603"/>
      <c r="I539" s="603"/>
      <c r="J539" s="690"/>
      <c r="K539" s="603"/>
      <c r="L539" s="580"/>
      <c r="M539" s="580"/>
      <c r="N539" s="580"/>
      <c r="O539" s="580"/>
      <c r="P539" s="580"/>
      <c r="Q539" s="580"/>
      <c r="R539" s="580"/>
      <c r="S539" s="125" t="s">
        <v>30</v>
      </c>
      <c r="T539" s="125" t="s">
        <v>11009</v>
      </c>
      <c r="U539" s="129" t="s">
        <v>26676</v>
      </c>
    </row>
    <row r="540" spans="1:21" ht="110.25">
      <c r="A540" s="603">
        <v>252</v>
      </c>
      <c r="B540" s="603" t="s">
        <v>11495</v>
      </c>
      <c r="C540" s="603" t="s">
        <v>26669</v>
      </c>
      <c r="D540" s="603" t="s">
        <v>24</v>
      </c>
      <c r="E540" s="603" t="s">
        <v>10197</v>
      </c>
      <c r="F540" s="603">
        <v>4</v>
      </c>
      <c r="G540" s="603">
        <v>1</v>
      </c>
      <c r="H540" s="603">
        <v>0.75</v>
      </c>
      <c r="I540" s="603" t="s">
        <v>10396</v>
      </c>
      <c r="J540" s="690">
        <v>1056700023160</v>
      </c>
      <c r="K540" s="603" t="s">
        <v>11499</v>
      </c>
      <c r="L540" s="578"/>
      <c r="M540" s="578"/>
      <c r="N540" s="578"/>
      <c r="O540" s="578"/>
      <c r="P540" s="578"/>
      <c r="Q540" s="578"/>
      <c r="R540" s="578"/>
      <c r="S540" s="125" t="s">
        <v>30</v>
      </c>
      <c r="T540" s="125" t="s">
        <v>11010</v>
      </c>
      <c r="U540" s="129" t="s">
        <v>26673</v>
      </c>
    </row>
    <row r="541" spans="1:21" ht="110.25">
      <c r="A541" s="603"/>
      <c r="B541" s="603"/>
      <c r="C541" s="603"/>
      <c r="D541" s="603"/>
      <c r="E541" s="603"/>
      <c r="F541" s="603"/>
      <c r="G541" s="603"/>
      <c r="H541" s="603"/>
      <c r="I541" s="603"/>
      <c r="J541" s="690"/>
      <c r="K541" s="603"/>
      <c r="L541" s="579"/>
      <c r="M541" s="579"/>
      <c r="N541" s="579"/>
      <c r="O541" s="579"/>
      <c r="P541" s="579"/>
      <c r="Q541" s="579"/>
      <c r="R541" s="579"/>
      <c r="S541" s="125" t="s">
        <v>30</v>
      </c>
      <c r="T541" s="125" t="s">
        <v>11011</v>
      </c>
      <c r="U541" s="129" t="s">
        <v>26672</v>
      </c>
    </row>
    <row r="542" spans="1:21" ht="110.25">
      <c r="A542" s="603"/>
      <c r="B542" s="603"/>
      <c r="C542" s="603"/>
      <c r="D542" s="603"/>
      <c r="E542" s="603"/>
      <c r="F542" s="603"/>
      <c r="G542" s="603"/>
      <c r="H542" s="603"/>
      <c r="I542" s="603"/>
      <c r="J542" s="690"/>
      <c r="K542" s="603"/>
      <c r="L542" s="580"/>
      <c r="M542" s="580"/>
      <c r="N542" s="580"/>
      <c r="O542" s="580"/>
      <c r="P542" s="580"/>
      <c r="Q542" s="580"/>
      <c r="R542" s="580"/>
      <c r="S542" s="125" t="s">
        <v>30</v>
      </c>
      <c r="T542" s="125" t="s">
        <v>11012</v>
      </c>
      <c r="U542" s="129" t="s">
        <v>26672</v>
      </c>
    </row>
    <row r="543" spans="1:21" ht="110.25">
      <c r="A543" s="603">
        <v>253</v>
      </c>
      <c r="B543" s="603" t="s">
        <v>10063</v>
      </c>
      <c r="C543" s="603" t="s">
        <v>26669</v>
      </c>
      <c r="D543" s="603" t="s">
        <v>24</v>
      </c>
      <c r="E543" s="603" t="s">
        <v>10197</v>
      </c>
      <c r="F543" s="603">
        <v>4</v>
      </c>
      <c r="G543" s="603">
        <v>1</v>
      </c>
      <c r="H543" s="603">
        <v>0.75</v>
      </c>
      <c r="I543" s="603" t="s">
        <v>10396</v>
      </c>
      <c r="J543" s="690">
        <v>1056700023160</v>
      </c>
      <c r="K543" s="603" t="s">
        <v>11499</v>
      </c>
      <c r="L543" s="578"/>
      <c r="M543" s="578"/>
      <c r="N543" s="578"/>
      <c r="O543" s="578"/>
      <c r="P543" s="578"/>
      <c r="Q543" s="578"/>
      <c r="R543" s="578"/>
      <c r="S543" s="125" t="s">
        <v>30</v>
      </c>
      <c r="T543" s="125" t="s">
        <v>11013</v>
      </c>
      <c r="U543" s="129" t="s">
        <v>26671</v>
      </c>
    </row>
    <row r="544" spans="1:21" ht="110.25">
      <c r="A544" s="603"/>
      <c r="B544" s="603"/>
      <c r="C544" s="603"/>
      <c r="D544" s="603"/>
      <c r="E544" s="603"/>
      <c r="F544" s="603"/>
      <c r="G544" s="603"/>
      <c r="H544" s="603"/>
      <c r="I544" s="603"/>
      <c r="J544" s="690"/>
      <c r="K544" s="603"/>
      <c r="L544" s="580"/>
      <c r="M544" s="580"/>
      <c r="N544" s="580"/>
      <c r="O544" s="580"/>
      <c r="P544" s="580"/>
      <c r="Q544" s="580"/>
      <c r="R544" s="580"/>
      <c r="S544" s="125" t="s">
        <v>30</v>
      </c>
      <c r="T544" s="125" t="s">
        <v>11014</v>
      </c>
      <c r="U544" s="129" t="s">
        <v>26673</v>
      </c>
    </row>
    <row r="545" spans="1:21" ht="126">
      <c r="A545" s="603">
        <v>254</v>
      </c>
      <c r="B545" s="603" t="s">
        <v>11496</v>
      </c>
      <c r="C545" s="603" t="s">
        <v>26669</v>
      </c>
      <c r="D545" s="603" t="s">
        <v>24</v>
      </c>
      <c r="E545" s="603" t="s">
        <v>10197</v>
      </c>
      <c r="F545" s="603">
        <v>4</v>
      </c>
      <c r="G545" s="603">
        <v>1</v>
      </c>
      <c r="H545" s="603">
        <v>0.75</v>
      </c>
      <c r="I545" s="603" t="s">
        <v>10396</v>
      </c>
      <c r="J545" s="690">
        <v>1056700023160</v>
      </c>
      <c r="K545" s="603" t="s">
        <v>26683</v>
      </c>
      <c r="L545" s="578"/>
      <c r="M545" s="578"/>
      <c r="N545" s="578"/>
      <c r="O545" s="578"/>
      <c r="P545" s="578"/>
      <c r="Q545" s="578"/>
      <c r="R545" s="578"/>
      <c r="S545" s="125" t="s">
        <v>30</v>
      </c>
      <c r="T545" s="125" t="s">
        <v>11015</v>
      </c>
      <c r="U545" s="129" t="s">
        <v>26675</v>
      </c>
    </row>
    <row r="546" spans="1:21" ht="126">
      <c r="A546" s="603"/>
      <c r="B546" s="603"/>
      <c r="C546" s="603"/>
      <c r="D546" s="603"/>
      <c r="E546" s="603"/>
      <c r="F546" s="603"/>
      <c r="G546" s="603"/>
      <c r="H546" s="603"/>
      <c r="I546" s="603"/>
      <c r="J546" s="690"/>
      <c r="K546" s="603"/>
      <c r="L546" s="579"/>
      <c r="M546" s="579"/>
      <c r="N546" s="579"/>
      <c r="O546" s="579"/>
      <c r="P546" s="579"/>
      <c r="Q546" s="579"/>
      <c r="R546" s="579"/>
      <c r="S546" s="125" t="s">
        <v>30</v>
      </c>
      <c r="T546" s="125" t="s">
        <v>11016</v>
      </c>
      <c r="U546" s="129" t="s">
        <v>26675</v>
      </c>
    </row>
    <row r="547" spans="1:21" ht="126">
      <c r="A547" s="603"/>
      <c r="B547" s="603"/>
      <c r="C547" s="603"/>
      <c r="D547" s="603"/>
      <c r="E547" s="603"/>
      <c r="F547" s="603"/>
      <c r="G547" s="603"/>
      <c r="H547" s="603"/>
      <c r="I547" s="603"/>
      <c r="J547" s="690"/>
      <c r="K547" s="603"/>
      <c r="L547" s="579"/>
      <c r="M547" s="579"/>
      <c r="N547" s="579"/>
      <c r="O547" s="579"/>
      <c r="P547" s="579"/>
      <c r="Q547" s="579"/>
      <c r="R547" s="579"/>
      <c r="S547" s="125" t="s">
        <v>30</v>
      </c>
      <c r="T547" s="125" t="s">
        <v>11017</v>
      </c>
      <c r="U547" s="129" t="s">
        <v>26671</v>
      </c>
    </row>
    <row r="548" spans="1:21" ht="126">
      <c r="A548" s="603"/>
      <c r="B548" s="603"/>
      <c r="C548" s="603"/>
      <c r="D548" s="603"/>
      <c r="E548" s="603"/>
      <c r="F548" s="603"/>
      <c r="G548" s="603"/>
      <c r="H548" s="603"/>
      <c r="I548" s="603"/>
      <c r="J548" s="690"/>
      <c r="K548" s="603"/>
      <c r="L548" s="580"/>
      <c r="M548" s="580"/>
      <c r="N548" s="580"/>
      <c r="O548" s="580"/>
      <c r="P548" s="580"/>
      <c r="Q548" s="580"/>
      <c r="R548" s="580"/>
      <c r="S548" s="125" t="s">
        <v>30</v>
      </c>
      <c r="T548" s="125" t="s">
        <v>11018</v>
      </c>
      <c r="U548" s="129" t="s">
        <v>26674</v>
      </c>
    </row>
    <row r="549" spans="1:21" ht="126">
      <c r="A549" s="125">
        <v>255</v>
      </c>
      <c r="B549" s="125" t="s">
        <v>11490</v>
      </c>
      <c r="C549" s="129" t="s">
        <v>26669</v>
      </c>
      <c r="D549" s="125" t="s">
        <v>24</v>
      </c>
      <c r="E549" s="125" t="s">
        <v>10197</v>
      </c>
      <c r="F549" s="125">
        <v>4</v>
      </c>
      <c r="G549" s="125">
        <v>1</v>
      </c>
      <c r="H549" s="125">
        <v>0.75</v>
      </c>
      <c r="I549" s="125" t="s">
        <v>10396</v>
      </c>
      <c r="J549" s="46">
        <v>1056700023160</v>
      </c>
      <c r="K549" s="125" t="s">
        <v>26684</v>
      </c>
      <c r="L549" s="125"/>
      <c r="M549" s="125"/>
      <c r="N549" s="125"/>
      <c r="O549" s="125"/>
      <c r="P549" s="125"/>
      <c r="Q549" s="125"/>
      <c r="R549" s="125"/>
      <c r="S549" s="125" t="s">
        <v>30</v>
      </c>
      <c r="T549" s="125" t="s">
        <v>11019</v>
      </c>
      <c r="U549" s="129" t="s">
        <v>26673</v>
      </c>
    </row>
    <row r="550" spans="1:21" ht="110.25">
      <c r="A550" s="603">
        <v>256</v>
      </c>
      <c r="B550" s="603" t="s">
        <v>11497</v>
      </c>
      <c r="C550" s="603" t="s">
        <v>26669</v>
      </c>
      <c r="D550" s="603" t="s">
        <v>24</v>
      </c>
      <c r="E550" s="603" t="s">
        <v>10197</v>
      </c>
      <c r="F550" s="603">
        <v>4</v>
      </c>
      <c r="G550" s="603">
        <v>1</v>
      </c>
      <c r="H550" s="603">
        <v>0.75</v>
      </c>
      <c r="I550" s="603" t="s">
        <v>10396</v>
      </c>
      <c r="J550" s="690">
        <v>1056700023160</v>
      </c>
      <c r="K550" s="603" t="s">
        <v>26685</v>
      </c>
      <c r="L550" s="578"/>
      <c r="M550" s="578"/>
      <c r="N550" s="578"/>
      <c r="O550" s="578"/>
      <c r="P550" s="578"/>
      <c r="Q550" s="578"/>
      <c r="R550" s="578"/>
      <c r="S550" s="125" t="s">
        <v>30</v>
      </c>
      <c r="T550" s="125" t="s">
        <v>11020</v>
      </c>
      <c r="U550" s="129" t="s">
        <v>26672</v>
      </c>
    </row>
    <row r="551" spans="1:21" ht="110.25">
      <c r="A551" s="603"/>
      <c r="B551" s="603"/>
      <c r="C551" s="603"/>
      <c r="D551" s="603"/>
      <c r="E551" s="603"/>
      <c r="F551" s="603"/>
      <c r="G551" s="603"/>
      <c r="H551" s="603"/>
      <c r="I551" s="603"/>
      <c r="J551" s="690"/>
      <c r="K551" s="603"/>
      <c r="L551" s="579"/>
      <c r="M551" s="579"/>
      <c r="N551" s="579"/>
      <c r="O551" s="579"/>
      <c r="P551" s="579"/>
      <c r="Q551" s="579"/>
      <c r="R551" s="579"/>
      <c r="S551" s="125" t="s">
        <v>30</v>
      </c>
      <c r="T551" s="125" t="s">
        <v>11021</v>
      </c>
      <c r="U551" s="129" t="s">
        <v>26672</v>
      </c>
    </row>
    <row r="552" spans="1:21" ht="110.25">
      <c r="A552" s="603"/>
      <c r="B552" s="603"/>
      <c r="C552" s="603"/>
      <c r="D552" s="603"/>
      <c r="E552" s="603"/>
      <c r="F552" s="603"/>
      <c r="G552" s="603"/>
      <c r="H552" s="603"/>
      <c r="I552" s="603"/>
      <c r="J552" s="690"/>
      <c r="K552" s="603"/>
      <c r="L552" s="580"/>
      <c r="M552" s="580"/>
      <c r="N552" s="580"/>
      <c r="O552" s="580"/>
      <c r="P552" s="580"/>
      <c r="Q552" s="580"/>
      <c r="R552" s="580"/>
      <c r="S552" s="125" t="s">
        <v>30</v>
      </c>
      <c r="T552" s="125" t="s">
        <v>11022</v>
      </c>
      <c r="U552" s="129" t="s">
        <v>26671</v>
      </c>
    </row>
    <row r="553" spans="1:21" ht="141.75">
      <c r="A553" s="125">
        <v>257</v>
      </c>
      <c r="B553" s="125" t="s">
        <v>11498</v>
      </c>
      <c r="C553" s="129" t="s">
        <v>26669</v>
      </c>
      <c r="D553" s="125" t="s">
        <v>24</v>
      </c>
      <c r="E553" s="125" t="s">
        <v>10197</v>
      </c>
      <c r="F553" s="125">
        <v>4</v>
      </c>
      <c r="G553" s="125">
        <v>1</v>
      </c>
      <c r="H553" s="125">
        <v>0.75</v>
      </c>
      <c r="I553" s="125" t="s">
        <v>10396</v>
      </c>
      <c r="J553" s="46">
        <v>1056700023160</v>
      </c>
      <c r="K553" s="125" t="s">
        <v>26686</v>
      </c>
      <c r="L553" s="125"/>
      <c r="M553" s="125"/>
      <c r="N553" s="125"/>
      <c r="O553" s="125"/>
      <c r="P553" s="125"/>
      <c r="Q553" s="125"/>
      <c r="R553" s="125"/>
      <c r="S553" s="125" t="s">
        <v>11023</v>
      </c>
      <c r="T553" s="125" t="s">
        <v>11024</v>
      </c>
      <c r="U553" s="129" t="s">
        <v>26670</v>
      </c>
    </row>
    <row r="554" spans="1:21" ht="18.75">
      <c r="A554" s="809" t="s">
        <v>10064</v>
      </c>
      <c r="B554" s="810"/>
      <c r="C554" s="810"/>
      <c r="D554" s="810"/>
      <c r="E554" s="810"/>
      <c r="F554" s="810"/>
      <c r="G554" s="810"/>
      <c r="H554" s="810"/>
      <c r="I554" s="810"/>
      <c r="J554" s="810"/>
      <c r="K554" s="810"/>
      <c r="L554" s="810"/>
      <c r="M554" s="810"/>
      <c r="N554" s="810"/>
      <c r="O554" s="810"/>
      <c r="P554" s="810"/>
      <c r="Q554" s="810"/>
      <c r="R554" s="810"/>
      <c r="S554" s="810"/>
      <c r="T554" s="810"/>
      <c r="U554" s="811"/>
    </row>
    <row r="555" spans="1:21" ht="110.25">
      <c r="A555" s="125">
        <v>258</v>
      </c>
      <c r="B555" s="125" t="s">
        <v>10065</v>
      </c>
      <c r="C555" s="129" t="s">
        <v>26687</v>
      </c>
      <c r="D555" s="125" t="s">
        <v>24</v>
      </c>
      <c r="E555" s="125" t="s">
        <v>10178</v>
      </c>
      <c r="F555" s="125">
        <v>2</v>
      </c>
      <c r="G555" s="125">
        <v>1</v>
      </c>
      <c r="H555" s="125">
        <v>0.75</v>
      </c>
      <c r="I555" s="125" t="s">
        <v>10397</v>
      </c>
      <c r="J555" s="47">
        <v>1026700926988</v>
      </c>
      <c r="K555" s="125" t="s">
        <v>10398</v>
      </c>
      <c r="L555" s="255"/>
      <c r="M555" s="255"/>
      <c r="N555" s="255"/>
      <c r="O555" s="255"/>
      <c r="P555" s="255"/>
      <c r="Q555" s="255"/>
      <c r="R555" s="255"/>
      <c r="S555" s="125" t="s">
        <v>70</v>
      </c>
      <c r="T555" s="125" t="s">
        <v>10398</v>
      </c>
      <c r="U555" s="129" t="s">
        <v>26691</v>
      </c>
    </row>
    <row r="556" spans="1:21" ht="94.5">
      <c r="A556" s="125">
        <v>259</v>
      </c>
      <c r="B556" s="125" t="s">
        <v>10066</v>
      </c>
      <c r="C556" s="129" t="s">
        <v>26688</v>
      </c>
      <c r="D556" s="125" t="s">
        <v>24</v>
      </c>
      <c r="E556" s="125" t="s">
        <v>10198</v>
      </c>
      <c r="F556" s="125">
        <v>8</v>
      </c>
      <c r="G556" s="125">
        <v>4</v>
      </c>
      <c r="H556" s="125">
        <v>0.75</v>
      </c>
      <c r="I556" s="125" t="s">
        <v>10399</v>
      </c>
      <c r="J556" s="10">
        <v>1056700023060</v>
      </c>
      <c r="K556" s="125" t="s">
        <v>10400</v>
      </c>
      <c r="L556" s="255"/>
      <c r="M556" s="255"/>
      <c r="N556" s="255"/>
      <c r="O556" s="255"/>
      <c r="P556" s="255"/>
      <c r="Q556" s="255"/>
      <c r="R556" s="255"/>
      <c r="S556" s="125" t="s">
        <v>11025</v>
      </c>
      <c r="T556" s="125" t="s">
        <v>10400</v>
      </c>
      <c r="U556" s="129" t="s">
        <v>26690</v>
      </c>
    </row>
    <row r="557" spans="1:21" ht="94.5">
      <c r="A557" s="125">
        <v>260</v>
      </c>
      <c r="B557" s="125" t="s">
        <v>10067</v>
      </c>
      <c r="C557" s="129" t="s">
        <v>26689</v>
      </c>
      <c r="D557" s="125" t="s">
        <v>24</v>
      </c>
      <c r="E557" s="125" t="s">
        <v>10198</v>
      </c>
      <c r="F557" s="125">
        <v>4</v>
      </c>
      <c r="G557" s="125">
        <v>2</v>
      </c>
      <c r="H557" s="125">
        <v>0.75</v>
      </c>
      <c r="I557" s="255"/>
      <c r="J557" s="255"/>
      <c r="K557" s="255"/>
      <c r="L557" s="125" t="s">
        <v>10401</v>
      </c>
      <c r="M557" s="10">
        <v>310672510600010</v>
      </c>
      <c r="N557" s="125" t="s">
        <v>10402</v>
      </c>
      <c r="O557" s="255"/>
      <c r="P557" s="255"/>
      <c r="Q557" s="255"/>
      <c r="R557" s="255"/>
      <c r="S557" s="125" t="s">
        <v>11026</v>
      </c>
      <c r="T557" s="125" t="s">
        <v>10402</v>
      </c>
      <c r="U557" s="129" t="s">
        <v>26692</v>
      </c>
    </row>
    <row r="558" spans="1:21" ht="18.75">
      <c r="A558" s="720" t="s">
        <v>10068</v>
      </c>
      <c r="B558" s="721"/>
      <c r="C558" s="721"/>
      <c r="D558" s="721"/>
      <c r="E558" s="721"/>
      <c r="F558" s="721"/>
      <c r="G558" s="721"/>
      <c r="H558" s="721"/>
      <c r="I558" s="721"/>
      <c r="J558" s="721"/>
      <c r="K558" s="721"/>
      <c r="L558" s="721"/>
      <c r="M558" s="721"/>
      <c r="N558" s="721"/>
      <c r="O558" s="721"/>
      <c r="P558" s="721"/>
      <c r="Q558" s="721"/>
      <c r="R558" s="721"/>
      <c r="S558" s="721"/>
      <c r="T558" s="721"/>
      <c r="U558" s="722"/>
    </row>
    <row r="559" spans="1:21" ht="126">
      <c r="A559" s="125">
        <v>261</v>
      </c>
      <c r="B559" s="130" t="s">
        <v>10069</v>
      </c>
      <c r="C559" s="125" t="s">
        <v>10070</v>
      </c>
      <c r="D559" s="125" t="s">
        <v>24</v>
      </c>
      <c r="E559" s="125" t="s">
        <v>49</v>
      </c>
      <c r="F559" s="125">
        <v>9</v>
      </c>
      <c r="G559" s="125">
        <v>3</v>
      </c>
      <c r="H559" s="125">
        <v>1</v>
      </c>
      <c r="I559" s="125" t="s">
        <v>10403</v>
      </c>
      <c r="J559" s="130" t="s">
        <v>10404</v>
      </c>
      <c r="K559" s="125" t="s">
        <v>10405</v>
      </c>
      <c r="L559" s="255"/>
      <c r="M559" s="255"/>
      <c r="N559" s="255"/>
      <c r="O559" s="255"/>
      <c r="P559" s="255"/>
      <c r="Q559" s="255"/>
      <c r="R559" s="255"/>
      <c r="S559" s="125" t="s">
        <v>552</v>
      </c>
      <c r="T559" s="125" t="s">
        <v>11027</v>
      </c>
      <c r="U559" s="125" t="s">
        <v>10070</v>
      </c>
    </row>
    <row r="560" spans="1:21" ht="126">
      <c r="A560" s="125">
        <v>262</v>
      </c>
      <c r="B560" s="130" t="s">
        <v>10071</v>
      </c>
      <c r="C560" s="125" t="s">
        <v>10070</v>
      </c>
      <c r="D560" s="125" t="s">
        <v>24</v>
      </c>
      <c r="E560" s="125" t="s">
        <v>49</v>
      </c>
      <c r="F560" s="125">
        <v>15</v>
      </c>
      <c r="G560" s="125">
        <v>5</v>
      </c>
      <c r="H560" s="125">
        <v>1</v>
      </c>
      <c r="I560" s="125" t="s">
        <v>10403</v>
      </c>
      <c r="J560" s="130" t="s">
        <v>10404</v>
      </c>
      <c r="K560" s="125" t="s">
        <v>10405</v>
      </c>
      <c r="L560" s="255"/>
      <c r="M560" s="255"/>
      <c r="N560" s="255"/>
      <c r="O560" s="255"/>
      <c r="P560" s="255"/>
      <c r="Q560" s="255"/>
      <c r="R560" s="255"/>
      <c r="S560" s="125" t="s">
        <v>552</v>
      </c>
      <c r="T560" s="125" t="s">
        <v>11028</v>
      </c>
      <c r="U560" s="125" t="s">
        <v>10070</v>
      </c>
    </row>
    <row r="561" spans="1:21" ht="126">
      <c r="A561" s="125">
        <v>263</v>
      </c>
      <c r="B561" s="130" t="s">
        <v>10072</v>
      </c>
      <c r="C561" s="125" t="s">
        <v>10070</v>
      </c>
      <c r="D561" s="125" t="s">
        <v>24</v>
      </c>
      <c r="E561" s="125" t="s">
        <v>49</v>
      </c>
      <c r="F561" s="125">
        <v>6</v>
      </c>
      <c r="G561" s="125">
        <v>2</v>
      </c>
      <c r="H561" s="125">
        <v>1</v>
      </c>
      <c r="I561" s="125" t="s">
        <v>10403</v>
      </c>
      <c r="J561" s="130" t="s">
        <v>10404</v>
      </c>
      <c r="K561" s="125" t="s">
        <v>10405</v>
      </c>
      <c r="L561" s="255"/>
      <c r="M561" s="255"/>
      <c r="N561" s="255"/>
      <c r="O561" s="255"/>
      <c r="P561" s="255"/>
      <c r="Q561" s="255"/>
      <c r="R561" s="255"/>
      <c r="S561" s="125" t="s">
        <v>552</v>
      </c>
      <c r="T561" s="125" t="s">
        <v>11029</v>
      </c>
      <c r="U561" s="125" t="s">
        <v>10070</v>
      </c>
    </row>
    <row r="562" spans="1:21" ht="126">
      <c r="A562" s="125">
        <v>264</v>
      </c>
      <c r="B562" s="130" t="s">
        <v>10073</v>
      </c>
      <c r="C562" s="125" t="s">
        <v>10074</v>
      </c>
      <c r="D562" s="125" t="s">
        <v>24</v>
      </c>
      <c r="E562" s="125" t="s">
        <v>10199</v>
      </c>
      <c r="F562" s="125">
        <v>6</v>
      </c>
      <c r="G562" s="125">
        <v>2</v>
      </c>
      <c r="H562" s="125">
        <v>1</v>
      </c>
      <c r="I562" s="125" t="s">
        <v>10406</v>
      </c>
      <c r="J562" s="130" t="s">
        <v>10407</v>
      </c>
      <c r="K562" s="125" t="s">
        <v>10408</v>
      </c>
      <c r="L562" s="255"/>
      <c r="M562" s="255"/>
      <c r="N562" s="255"/>
      <c r="O562" s="255"/>
      <c r="P562" s="255"/>
      <c r="Q562" s="255"/>
      <c r="R562" s="255"/>
      <c r="S562" s="125" t="s">
        <v>11030</v>
      </c>
      <c r="T562" s="125" t="s">
        <v>11031</v>
      </c>
      <c r="U562" s="125" t="s">
        <v>10074</v>
      </c>
    </row>
    <row r="563" spans="1:21" ht="110.25">
      <c r="A563" s="125">
        <v>265</v>
      </c>
      <c r="B563" s="130" t="s">
        <v>10075</v>
      </c>
      <c r="C563" s="125" t="s">
        <v>10076</v>
      </c>
      <c r="D563" s="125" t="s">
        <v>24</v>
      </c>
      <c r="E563" s="125" t="s">
        <v>10199</v>
      </c>
      <c r="F563" s="125">
        <v>3</v>
      </c>
      <c r="G563" s="125">
        <v>1</v>
      </c>
      <c r="H563" s="125">
        <v>1</v>
      </c>
      <c r="I563" s="125" t="s">
        <v>10409</v>
      </c>
      <c r="J563" s="130" t="s">
        <v>10410</v>
      </c>
      <c r="K563" s="125" t="s">
        <v>10411</v>
      </c>
      <c r="L563" s="255"/>
      <c r="M563" s="255"/>
      <c r="N563" s="255"/>
      <c r="O563" s="255"/>
      <c r="P563" s="255"/>
      <c r="Q563" s="255"/>
      <c r="R563" s="255"/>
      <c r="S563" s="125" t="s">
        <v>11030</v>
      </c>
      <c r="T563" s="125" t="s">
        <v>11032</v>
      </c>
      <c r="U563" s="125" t="s">
        <v>10076</v>
      </c>
    </row>
    <row r="564" spans="1:21" ht="18.75">
      <c r="A564" s="808" t="s">
        <v>10077</v>
      </c>
      <c r="B564" s="808"/>
      <c r="C564" s="808"/>
      <c r="D564" s="808"/>
      <c r="E564" s="808"/>
      <c r="F564" s="808"/>
      <c r="G564" s="808"/>
      <c r="H564" s="808"/>
      <c r="I564" s="808"/>
      <c r="J564" s="808"/>
      <c r="K564" s="808"/>
      <c r="L564" s="808"/>
      <c r="M564" s="808"/>
      <c r="N564" s="808"/>
      <c r="O564" s="808"/>
      <c r="P564" s="808"/>
      <c r="Q564" s="808"/>
      <c r="R564" s="808"/>
      <c r="S564" s="808"/>
      <c r="T564" s="808"/>
      <c r="U564" s="808"/>
    </row>
    <row r="565" spans="1:21" ht="94.5">
      <c r="A565" s="603">
        <v>266</v>
      </c>
      <c r="B565" s="603" t="s">
        <v>10078</v>
      </c>
      <c r="C565" s="603" t="s">
        <v>26693</v>
      </c>
      <c r="D565" s="603" t="s">
        <v>10172</v>
      </c>
      <c r="E565" s="603" t="s">
        <v>5429</v>
      </c>
      <c r="F565" s="603">
        <v>6</v>
      </c>
      <c r="G565" s="603">
        <v>3</v>
      </c>
      <c r="H565" s="603">
        <v>0.75</v>
      </c>
      <c r="I565" s="603" t="s">
        <v>10412</v>
      </c>
      <c r="J565" s="604">
        <v>1076725000373</v>
      </c>
      <c r="K565" s="603" t="s">
        <v>10413</v>
      </c>
      <c r="L565" s="744"/>
      <c r="M565" s="744"/>
      <c r="N565" s="744"/>
      <c r="O565" s="744"/>
      <c r="P565" s="744"/>
      <c r="Q565" s="744"/>
      <c r="R565" s="744"/>
      <c r="S565" s="125" t="s">
        <v>30</v>
      </c>
      <c r="T565" s="6" t="s">
        <v>11033</v>
      </c>
      <c r="U565" s="125" t="s">
        <v>26755</v>
      </c>
    </row>
    <row r="566" spans="1:21" ht="94.5">
      <c r="A566" s="603"/>
      <c r="B566" s="603"/>
      <c r="C566" s="603"/>
      <c r="D566" s="603"/>
      <c r="E566" s="603"/>
      <c r="F566" s="603"/>
      <c r="G566" s="603"/>
      <c r="H566" s="603"/>
      <c r="I566" s="603"/>
      <c r="J566" s="604"/>
      <c r="K566" s="603"/>
      <c r="L566" s="745"/>
      <c r="M566" s="745"/>
      <c r="N566" s="745"/>
      <c r="O566" s="745"/>
      <c r="P566" s="745"/>
      <c r="Q566" s="745"/>
      <c r="R566" s="745"/>
      <c r="S566" s="125" t="s">
        <v>30</v>
      </c>
      <c r="T566" s="125" t="s">
        <v>11034</v>
      </c>
      <c r="U566" s="125" t="s">
        <v>27009</v>
      </c>
    </row>
    <row r="567" spans="1:21" ht="94.5">
      <c r="A567" s="603"/>
      <c r="B567" s="603"/>
      <c r="C567" s="603"/>
      <c r="D567" s="603"/>
      <c r="E567" s="603"/>
      <c r="F567" s="603"/>
      <c r="G567" s="603"/>
      <c r="H567" s="603"/>
      <c r="I567" s="603"/>
      <c r="J567" s="604"/>
      <c r="K567" s="603"/>
      <c r="L567" s="745"/>
      <c r="M567" s="745"/>
      <c r="N567" s="745"/>
      <c r="O567" s="745"/>
      <c r="P567" s="745"/>
      <c r="Q567" s="745"/>
      <c r="R567" s="745"/>
      <c r="S567" s="259" t="s">
        <v>30</v>
      </c>
      <c r="T567" s="125" t="s">
        <v>11035</v>
      </c>
      <c r="U567" s="125" t="s">
        <v>27009</v>
      </c>
    </row>
    <row r="568" spans="1:21" ht="94.5">
      <c r="A568" s="603"/>
      <c r="B568" s="603"/>
      <c r="C568" s="603"/>
      <c r="D568" s="603"/>
      <c r="E568" s="603"/>
      <c r="F568" s="603"/>
      <c r="G568" s="603"/>
      <c r="H568" s="603"/>
      <c r="I568" s="603"/>
      <c r="J568" s="604"/>
      <c r="K568" s="603"/>
      <c r="L568" s="745"/>
      <c r="M568" s="745"/>
      <c r="N568" s="745"/>
      <c r="O568" s="745"/>
      <c r="P568" s="745"/>
      <c r="Q568" s="745"/>
      <c r="R568" s="745"/>
      <c r="S568" s="259" t="s">
        <v>30</v>
      </c>
      <c r="T568" s="125" t="s">
        <v>11036</v>
      </c>
      <c r="U568" s="125" t="s">
        <v>27009</v>
      </c>
    </row>
    <row r="569" spans="1:21" ht="94.5">
      <c r="A569" s="603"/>
      <c r="B569" s="603"/>
      <c r="C569" s="603"/>
      <c r="D569" s="603"/>
      <c r="E569" s="603"/>
      <c r="F569" s="603"/>
      <c r="G569" s="603"/>
      <c r="H569" s="603"/>
      <c r="I569" s="603"/>
      <c r="J569" s="604"/>
      <c r="K569" s="603"/>
      <c r="L569" s="745"/>
      <c r="M569" s="745"/>
      <c r="N569" s="745"/>
      <c r="O569" s="745"/>
      <c r="P569" s="745"/>
      <c r="Q569" s="745"/>
      <c r="R569" s="745"/>
      <c r="S569" s="125" t="s">
        <v>30</v>
      </c>
      <c r="T569" s="125" t="s">
        <v>11037</v>
      </c>
      <c r="U569" s="125" t="s">
        <v>27008</v>
      </c>
    </row>
    <row r="570" spans="1:21" ht="94.5">
      <c r="A570" s="603"/>
      <c r="B570" s="603"/>
      <c r="C570" s="603"/>
      <c r="D570" s="603"/>
      <c r="E570" s="603"/>
      <c r="F570" s="603"/>
      <c r="G570" s="603"/>
      <c r="H570" s="603"/>
      <c r="I570" s="603"/>
      <c r="J570" s="604"/>
      <c r="K570" s="603"/>
      <c r="L570" s="746"/>
      <c r="M570" s="746"/>
      <c r="N570" s="746"/>
      <c r="O570" s="746"/>
      <c r="P570" s="746"/>
      <c r="Q570" s="746"/>
      <c r="R570" s="746"/>
      <c r="S570" s="125" t="s">
        <v>11038</v>
      </c>
      <c r="T570" s="125" t="s">
        <v>11039</v>
      </c>
      <c r="U570" s="125" t="s">
        <v>27007</v>
      </c>
    </row>
    <row r="571" spans="1:21" ht="94.5">
      <c r="A571" s="603">
        <v>267</v>
      </c>
      <c r="B571" s="603" t="s">
        <v>10079</v>
      </c>
      <c r="C571" s="603" t="s">
        <v>26694</v>
      </c>
      <c r="D571" s="603" t="s">
        <v>10172</v>
      </c>
      <c r="E571" s="603" t="s">
        <v>5429</v>
      </c>
      <c r="F571" s="603">
        <v>4</v>
      </c>
      <c r="G571" s="603">
        <v>2</v>
      </c>
      <c r="H571" s="603">
        <v>0.75</v>
      </c>
      <c r="I571" s="603" t="s">
        <v>10412</v>
      </c>
      <c r="J571" s="604">
        <v>1076725000373</v>
      </c>
      <c r="K571" s="603" t="s">
        <v>10413</v>
      </c>
      <c r="L571" s="744"/>
      <c r="M571" s="744"/>
      <c r="N571" s="744"/>
      <c r="O571" s="744"/>
      <c r="P571" s="744"/>
      <c r="Q571" s="744"/>
      <c r="R571" s="744"/>
      <c r="S571" s="125" t="s">
        <v>30</v>
      </c>
      <c r="T571" s="125" t="s">
        <v>11040</v>
      </c>
      <c r="U571" s="125" t="s">
        <v>27006</v>
      </c>
    </row>
    <row r="572" spans="1:21" ht="94.5">
      <c r="A572" s="603"/>
      <c r="B572" s="603"/>
      <c r="C572" s="603"/>
      <c r="D572" s="603"/>
      <c r="E572" s="603"/>
      <c r="F572" s="603"/>
      <c r="G572" s="603"/>
      <c r="H572" s="603"/>
      <c r="I572" s="603"/>
      <c r="J572" s="604"/>
      <c r="K572" s="603"/>
      <c r="L572" s="745"/>
      <c r="M572" s="745"/>
      <c r="N572" s="745"/>
      <c r="O572" s="745"/>
      <c r="P572" s="745"/>
      <c r="Q572" s="745"/>
      <c r="R572" s="745"/>
      <c r="S572" s="125" t="s">
        <v>30</v>
      </c>
      <c r="T572" s="125" t="s">
        <v>11041</v>
      </c>
      <c r="U572" s="125" t="s">
        <v>27005</v>
      </c>
    </row>
    <row r="573" spans="1:21" ht="94.5">
      <c r="A573" s="603"/>
      <c r="B573" s="603"/>
      <c r="C573" s="603"/>
      <c r="D573" s="603"/>
      <c r="E573" s="603"/>
      <c r="F573" s="603"/>
      <c r="G573" s="603"/>
      <c r="H573" s="603"/>
      <c r="I573" s="603"/>
      <c r="J573" s="604"/>
      <c r="K573" s="603"/>
      <c r="L573" s="745"/>
      <c r="M573" s="745"/>
      <c r="N573" s="745"/>
      <c r="O573" s="745"/>
      <c r="P573" s="745"/>
      <c r="Q573" s="745"/>
      <c r="R573" s="745"/>
      <c r="S573" s="125" t="s">
        <v>30</v>
      </c>
      <c r="T573" s="125" t="s">
        <v>11042</v>
      </c>
      <c r="U573" s="125" t="s">
        <v>27003</v>
      </c>
    </row>
    <row r="574" spans="1:21" ht="94.5">
      <c r="A574" s="603"/>
      <c r="B574" s="603"/>
      <c r="C574" s="603"/>
      <c r="D574" s="603"/>
      <c r="E574" s="603"/>
      <c r="F574" s="603"/>
      <c r="G574" s="603"/>
      <c r="H574" s="603"/>
      <c r="I574" s="603"/>
      <c r="J574" s="604"/>
      <c r="K574" s="603"/>
      <c r="L574" s="745"/>
      <c r="M574" s="745"/>
      <c r="N574" s="745"/>
      <c r="O574" s="745"/>
      <c r="P574" s="745"/>
      <c r="Q574" s="745"/>
      <c r="R574" s="745"/>
      <c r="S574" s="125" t="s">
        <v>30</v>
      </c>
      <c r="T574" s="125" t="s">
        <v>11043</v>
      </c>
      <c r="U574" s="125" t="s">
        <v>27005</v>
      </c>
    </row>
    <row r="575" spans="1:21" ht="94.5">
      <c r="A575" s="603"/>
      <c r="B575" s="603"/>
      <c r="C575" s="603"/>
      <c r="D575" s="603"/>
      <c r="E575" s="603"/>
      <c r="F575" s="603"/>
      <c r="G575" s="603"/>
      <c r="H575" s="603"/>
      <c r="I575" s="603"/>
      <c r="J575" s="604"/>
      <c r="K575" s="603"/>
      <c r="L575" s="745"/>
      <c r="M575" s="745"/>
      <c r="N575" s="745"/>
      <c r="O575" s="745"/>
      <c r="P575" s="745"/>
      <c r="Q575" s="745"/>
      <c r="R575" s="745"/>
      <c r="S575" s="125" t="s">
        <v>30</v>
      </c>
      <c r="T575" s="125" t="s">
        <v>11044</v>
      </c>
      <c r="U575" s="125" t="s">
        <v>27004</v>
      </c>
    </row>
    <row r="576" spans="1:21" ht="94.5">
      <c r="A576" s="603"/>
      <c r="B576" s="603"/>
      <c r="C576" s="603"/>
      <c r="D576" s="603"/>
      <c r="E576" s="603"/>
      <c r="F576" s="603"/>
      <c r="G576" s="603"/>
      <c r="H576" s="603"/>
      <c r="I576" s="603"/>
      <c r="J576" s="604"/>
      <c r="K576" s="603"/>
      <c r="L576" s="746"/>
      <c r="M576" s="746"/>
      <c r="N576" s="746"/>
      <c r="O576" s="746"/>
      <c r="P576" s="746"/>
      <c r="Q576" s="746"/>
      <c r="R576" s="746"/>
      <c r="S576" s="125" t="s">
        <v>30</v>
      </c>
      <c r="T576" s="125" t="s">
        <v>11045</v>
      </c>
      <c r="U576" s="125" t="s">
        <v>27003</v>
      </c>
    </row>
    <row r="577" spans="1:21" ht="94.5">
      <c r="A577" s="603">
        <v>268</v>
      </c>
      <c r="B577" s="603" t="s">
        <v>10080</v>
      </c>
      <c r="C577" s="603" t="s">
        <v>26695</v>
      </c>
      <c r="D577" s="603" t="s">
        <v>10172</v>
      </c>
      <c r="E577" s="603" t="s">
        <v>5429</v>
      </c>
      <c r="F577" s="603">
        <v>4</v>
      </c>
      <c r="G577" s="807">
        <v>2</v>
      </c>
      <c r="H577" s="807">
        <v>0.75</v>
      </c>
      <c r="I577" s="603" t="s">
        <v>10412</v>
      </c>
      <c r="J577" s="604">
        <v>1076725000373</v>
      </c>
      <c r="K577" s="603" t="s">
        <v>10414</v>
      </c>
      <c r="L577" s="744"/>
      <c r="M577" s="744"/>
      <c r="N577" s="744"/>
      <c r="O577" s="744"/>
      <c r="P577" s="744"/>
      <c r="Q577" s="744"/>
      <c r="R577" s="744"/>
      <c r="S577" s="125" t="s">
        <v>30</v>
      </c>
      <c r="T577" s="125" t="s">
        <v>11046</v>
      </c>
      <c r="U577" s="125" t="s">
        <v>27002</v>
      </c>
    </row>
    <row r="578" spans="1:21" ht="78.75">
      <c r="A578" s="603"/>
      <c r="B578" s="603"/>
      <c r="C578" s="603"/>
      <c r="D578" s="603"/>
      <c r="E578" s="603"/>
      <c r="F578" s="603"/>
      <c r="G578" s="807"/>
      <c r="H578" s="807"/>
      <c r="I578" s="603"/>
      <c r="J578" s="604"/>
      <c r="K578" s="603"/>
      <c r="L578" s="745"/>
      <c r="M578" s="745"/>
      <c r="N578" s="745"/>
      <c r="O578" s="745"/>
      <c r="P578" s="745"/>
      <c r="Q578" s="745"/>
      <c r="R578" s="745"/>
      <c r="S578" s="125" t="s">
        <v>30</v>
      </c>
      <c r="T578" s="125" t="s">
        <v>11047</v>
      </c>
      <c r="U578" s="125" t="s">
        <v>27001</v>
      </c>
    </row>
    <row r="579" spans="1:21" ht="94.5">
      <c r="A579" s="603"/>
      <c r="B579" s="603"/>
      <c r="C579" s="603"/>
      <c r="D579" s="603"/>
      <c r="E579" s="603"/>
      <c r="F579" s="603"/>
      <c r="G579" s="807"/>
      <c r="H579" s="807"/>
      <c r="I579" s="603"/>
      <c r="J579" s="604"/>
      <c r="K579" s="603"/>
      <c r="L579" s="746"/>
      <c r="M579" s="746"/>
      <c r="N579" s="746"/>
      <c r="O579" s="746"/>
      <c r="P579" s="746"/>
      <c r="Q579" s="746"/>
      <c r="R579" s="746"/>
      <c r="S579" s="125" t="s">
        <v>30</v>
      </c>
      <c r="T579" s="125" t="s">
        <v>11048</v>
      </c>
      <c r="U579" s="125" t="s">
        <v>27000</v>
      </c>
    </row>
    <row r="580" spans="1:21" ht="94.5">
      <c r="A580" s="603">
        <v>269</v>
      </c>
      <c r="B580" s="603" t="s">
        <v>10081</v>
      </c>
      <c r="C580" s="603" t="s">
        <v>26696</v>
      </c>
      <c r="D580" s="603" t="s">
        <v>10172</v>
      </c>
      <c r="E580" s="603" t="s">
        <v>5429</v>
      </c>
      <c r="F580" s="603">
        <v>4</v>
      </c>
      <c r="G580" s="603">
        <v>2</v>
      </c>
      <c r="H580" s="603">
        <v>0.75</v>
      </c>
      <c r="I580" s="603" t="s">
        <v>10412</v>
      </c>
      <c r="J580" s="604">
        <v>1076725000373</v>
      </c>
      <c r="K580" s="603" t="s">
        <v>10414</v>
      </c>
      <c r="L580" s="744"/>
      <c r="M580" s="744"/>
      <c r="N580" s="744"/>
      <c r="O580" s="744"/>
      <c r="P580" s="744"/>
      <c r="Q580" s="744"/>
      <c r="R580" s="744"/>
      <c r="S580" s="125" t="s">
        <v>30</v>
      </c>
      <c r="T580" s="125" t="s">
        <v>11049</v>
      </c>
      <c r="U580" s="125" t="s">
        <v>26998</v>
      </c>
    </row>
    <row r="581" spans="1:21" ht="94.5">
      <c r="A581" s="603"/>
      <c r="B581" s="603"/>
      <c r="C581" s="603"/>
      <c r="D581" s="603"/>
      <c r="E581" s="603"/>
      <c r="F581" s="603"/>
      <c r="G581" s="603"/>
      <c r="H581" s="603"/>
      <c r="I581" s="603"/>
      <c r="J581" s="604"/>
      <c r="K581" s="603"/>
      <c r="L581" s="745"/>
      <c r="M581" s="745"/>
      <c r="N581" s="745"/>
      <c r="O581" s="745"/>
      <c r="P581" s="745"/>
      <c r="Q581" s="745"/>
      <c r="R581" s="745"/>
      <c r="S581" s="125" t="s">
        <v>30</v>
      </c>
      <c r="T581" s="125" t="s">
        <v>11050</v>
      </c>
      <c r="U581" s="125" t="s">
        <v>26999</v>
      </c>
    </row>
    <row r="582" spans="1:21" ht="94.5">
      <c r="A582" s="603"/>
      <c r="B582" s="603"/>
      <c r="C582" s="603"/>
      <c r="D582" s="603"/>
      <c r="E582" s="603"/>
      <c r="F582" s="603"/>
      <c r="G582" s="603"/>
      <c r="H582" s="603"/>
      <c r="I582" s="603"/>
      <c r="J582" s="604"/>
      <c r="K582" s="603"/>
      <c r="L582" s="746"/>
      <c r="M582" s="746"/>
      <c r="N582" s="746"/>
      <c r="O582" s="746"/>
      <c r="P582" s="746"/>
      <c r="Q582" s="746"/>
      <c r="R582" s="746"/>
      <c r="S582" s="125" t="s">
        <v>30</v>
      </c>
      <c r="T582" s="125" t="s">
        <v>11051</v>
      </c>
      <c r="U582" s="125" t="s">
        <v>26998</v>
      </c>
    </row>
    <row r="583" spans="1:21" ht="94.5">
      <c r="A583" s="603">
        <v>270</v>
      </c>
      <c r="B583" s="603" t="s">
        <v>10082</v>
      </c>
      <c r="C583" s="603" t="s">
        <v>26697</v>
      </c>
      <c r="D583" s="603" t="s">
        <v>10172</v>
      </c>
      <c r="E583" s="603" t="s">
        <v>8436</v>
      </c>
      <c r="F583" s="603">
        <v>6</v>
      </c>
      <c r="G583" s="603">
        <v>3</v>
      </c>
      <c r="H583" s="603">
        <v>0.75</v>
      </c>
      <c r="I583" s="603" t="s">
        <v>10412</v>
      </c>
      <c r="J583" s="604">
        <v>1076725000373</v>
      </c>
      <c r="K583" s="603" t="s">
        <v>10414</v>
      </c>
      <c r="L583" s="744"/>
      <c r="M583" s="744"/>
      <c r="N583" s="744"/>
      <c r="O583" s="744"/>
      <c r="P583" s="744"/>
      <c r="Q583" s="744"/>
      <c r="R583" s="744"/>
      <c r="S583" s="125" t="s">
        <v>30</v>
      </c>
      <c r="T583" s="125" t="s">
        <v>11052</v>
      </c>
      <c r="U583" s="125" t="s">
        <v>26996</v>
      </c>
    </row>
    <row r="584" spans="1:21" ht="94.5">
      <c r="A584" s="603"/>
      <c r="B584" s="603"/>
      <c r="C584" s="603"/>
      <c r="D584" s="603"/>
      <c r="E584" s="603"/>
      <c r="F584" s="603"/>
      <c r="G584" s="603"/>
      <c r="H584" s="603"/>
      <c r="I584" s="603"/>
      <c r="J584" s="604"/>
      <c r="K584" s="603"/>
      <c r="L584" s="745"/>
      <c r="M584" s="745"/>
      <c r="N584" s="745"/>
      <c r="O584" s="745"/>
      <c r="P584" s="745"/>
      <c r="Q584" s="745"/>
      <c r="R584" s="745"/>
      <c r="S584" s="125" t="s">
        <v>30</v>
      </c>
      <c r="T584" s="125" t="s">
        <v>11053</v>
      </c>
      <c r="U584" s="125" t="s">
        <v>26996</v>
      </c>
    </row>
    <row r="585" spans="1:21" ht="94.5">
      <c r="A585" s="603"/>
      <c r="B585" s="603"/>
      <c r="C585" s="603"/>
      <c r="D585" s="603"/>
      <c r="E585" s="603"/>
      <c r="F585" s="603"/>
      <c r="G585" s="603"/>
      <c r="H585" s="603"/>
      <c r="I585" s="603"/>
      <c r="J585" s="604"/>
      <c r="K585" s="603"/>
      <c r="L585" s="745"/>
      <c r="M585" s="745"/>
      <c r="N585" s="745"/>
      <c r="O585" s="745"/>
      <c r="P585" s="745"/>
      <c r="Q585" s="745"/>
      <c r="R585" s="745"/>
      <c r="S585" s="125" t="s">
        <v>30</v>
      </c>
      <c r="T585" s="125" t="s">
        <v>11054</v>
      </c>
      <c r="U585" s="125" t="s">
        <v>26996</v>
      </c>
    </row>
    <row r="586" spans="1:21" ht="94.5">
      <c r="A586" s="603"/>
      <c r="B586" s="603"/>
      <c r="C586" s="603"/>
      <c r="D586" s="603"/>
      <c r="E586" s="603"/>
      <c r="F586" s="603"/>
      <c r="G586" s="603"/>
      <c r="H586" s="603"/>
      <c r="I586" s="603"/>
      <c r="J586" s="604"/>
      <c r="K586" s="603"/>
      <c r="L586" s="745"/>
      <c r="M586" s="745"/>
      <c r="N586" s="745"/>
      <c r="O586" s="745"/>
      <c r="P586" s="745"/>
      <c r="Q586" s="745"/>
      <c r="R586" s="745"/>
      <c r="S586" s="125" t="s">
        <v>30</v>
      </c>
      <c r="T586" s="125" t="s">
        <v>11055</v>
      </c>
      <c r="U586" s="125" t="s">
        <v>26997</v>
      </c>
    </row>
    <row r="587" spans="1:21" ht="94.5">
      <c r="A587" s="603"/>
      <c r="B587" s="603"/>
      <c r="C587" s="603"/>
      <c r="D587" s="603"/>
      <c r="E587" s="603"/>
      <c r="F587" s="603"/>
      <c r="G587" s="603"/>
      <c r="H587" s="603"/>
      <c r="I587" s="603"/>
      <c r="J587" s="604"/>
      <c r="K587" s="603"/>
      <c r="L587" s="745"/>
      <c r="M587" s="745"/>
      <c r="N587" s="745"/>
      <c r="O587" s="745"/>
      <c r="P587" s="745"/>
      <c r="Q587" s="745"/>
      <c r="R587" s="745"/>
      <c r="S587" s="125" t="s">
        <v>30</v>
      </c>
      <c r="T587" s="125" t="s">
        <v>11056</v>
      </c>
      <c r="U587" s="125" t="s">
        <v>26996</v>
      </c>
    </row>
    <row r="588" spans="1:21" ht="94.5">
      <c r="A588" s="603"/>
      <c r="B588" s="603"/>
      <c r="C588" s="603"/>
      <c r="D588" s="603"/>
      <c r="E588" s="603"/>
      <c r="F588" s="603"/>
      <c r="G588" s="603"/>
      <c r="H588" s="603"/>
      <c r="I588" s="603"/>
      <c r="J588" s="604"/>
      <c r="K588" s="603"/>
      <c r="L588" s="745"/>
      <c r="M588" s="745"/>
      <c r="N588" s="745"/>
      <c r="O588" s="745"/>
      <c r="P588" s="745"/>
      <c r="Q588" s="745"/>
      <c r="R588" s="745"/>
      <c r="S588" s="125" t="s">
        <v>30</v>
      </c>
      <c r="T588" s="125" t="s">
        <v>11057</v>
      </c>
      <c r="U588" s="125" t="s">
        <v>26997</v>
      </c>
    </row>
    <row r="589" spans="1:21" ht="94.5">
      <c r="A589" s="603"/>
      <c r="B589" s="603"/>
      <c r="C589" s="603"/>
      <c r="D589" s="603"/>
      <c r="E589" s="603"/>
      <c r="F589" s="603"/>
      <c r="G589" s="603"/>
      <c r="H589" s="603"/>
      <c r="I589" s="603"/>
      <c r="J589" s="604"/>
      <c r="K589" s="603"/>
      <c r="L589" s="745"/>
      <c r="M589" s="745"/>
      <c r="N589" s="745"/>
      <c r="O589" s="745"/>
      <c r="P589" s="745"/>
      <c r="Q589" s="745"/>
      <c r="R589" s="745"/>
      <c r="S589" s="125" t="s">
        <v>30</v>
      </c>
      <c r="T589" s="125" t="s">
        <v>11058</v>
      </c>
      <c r="U589" s="125" t="s">
        <v>26996</v>
      </c>
    </row>
    <row r="590" spans="1:21" ht="94.5">
      <c r="A590" s="603"/>
      <c r="B590" s="603"/>
      <c r="C590" s="603"/>
      <c r="D590" s="603"/>
      <c r="E590" s="603"/>
      <c r="F590" s="603"/>
      <c r="G590" s="603"/>
      <c r="H590" s="603"/>
      <c r="I590" s="603"/>
      <c r="J590" s="604"/>
      <c r="K590" s="603"/>
      <c r="L590" s="745"/>
      <c r="M590" s="745"/>
      <c r="N590" s="745"/>
      <c r="O590" s="745"/>
      <c r="P590" s="745"/>
      <c r="Q590" s="745"/>
      <c r="R590" s="745"/>
      <c r="S590" s="125" t="s">
        <v>30</v>
      </c>
      <c r="T590" s="125" t="s">
        <v>11059</v>
      </c>
      <c r="U590" s="125" t="s">
        <v>26996</v>
      </c>
    </row>
    <row r="591" spans="1:21" ht="94.5">
      <c r="A591" s="603"/>
      <c r="B591" s="603"/>
      <c r="C591" s="603"/>
      <c r="D591" s="603"/>
      <c r="E591" s="603"/>
      <c r="F591" s="603"/>
      <c r="G591" s="603"/>
      <c r="H591" s="603"/>
      <c r="I591" s="603"/>
      <c r="J591" s="604"/>
      <c r="K591" s="603"/>
      <c r="L591" s="745"/>
      <c r="M591" s="745"/>
      <c r="N591" s="745"/>
      <c r="O591" s="745"/>
      <c r="P591" s="745"/>
      <c r="Q591" s="745"/>
      <c r="R591" s="745"/>
      <c r="S591" s="125" t="s">
        <v>30</v>
      </c>
      <c r="T591" s="125" t="s">
        <v>11060</v>
      </c>
      <c r="U591" s="125" t="s">
        <v>26996</v>
      </c>
    </row>
    <row r="592" spans="1:21" ht="94.5">
      <c r="A592" s="603"/>
      <c r="B592" s="603"/>
      <c r="C592" s="603"/>
      <c r="D592" s="603"/>
      <c r="E592" s="603"/>
      <c r="F592" s="603"/>
      <c r="G592" s="603"/>
      <c r="H592" s="603"/>
      <c r="I592" s="603"/>
      <c r="J592" s="604"/>
      <c r="K592" s="603"/>
      <c r="L592" s="745"/>
      <c r="M592" s="745"/>
      <c r="N592" s="745"/>
      <c r="O592" s="745"/>
      <c r="P592" s="745"/>
      <c r="Q592" s="745"/>
      <c r="R592" s="745"/>
      <c r="S592" s="125" t="s">
        <v>30</v>
      </c>
      <c r="T592" s="125" t="s">
        <v>11061</v>
      </c>
      <c r="U592" s="125" t="s">
        <v>26995</v>
      </c>
    </row>
    <row r="593" spans="1:21" ht="78.75">
      <c r="A593" s="603"/>
      <c r="B593" s="603"/>
      <c r="C593" s="603"/>
      <c r="D593" s="603"/>
      <c r="E593" s="603"/>
      <c r="F593" s="603"/>
      <c r="G593" s="603"/>
      <c r="H593" s="603"/>
      <c r="I593" s="603"/>
      <c r="J593" s="604"/>
      <c r="K593" s="603"/>
      <c r="L593" s="746"/>
      <c r="M593" s="746"/>
      <c r="N593" s="746"/>
      <c r="O593" s="746"/>
      <c r="P593" s="746"/>
      <c r="Q593" s="746"/>
      <c r="R593" s="746"/>
      <c r="S593" s="125" t="s">
        <v>30</v>
      </c>
      <c r="T593" s="125" t="s">
        <v>11062</v>
      </c>
      <c r="U593" s="125" t="s">
        <v>26994</v>
      </c>
    </row>
    <row r="594" spans="1:21" ht="94.5">
      <c r="A594" s="603">
        <v>271</v>
      </c>
      <c r="B594" s="603" t="s">
        <v>10083</v>
      </c>
      <c r="C594" s="603" t="s">
        <v>26698</v>
      </c>
      <c r="D594" s="603" t="s">
        <v>10172</v>
      </c>
      <c r="E594" s="603" t="s">
        <v>10200</v>
      </c>
      <c r="F594" s="603">
        <v>6</v>
      </c>
      <c r="G594" s="603">
        <v>3</v>
      </c>
      <c r="H594" s="603">
        <v>0.75</v>
      </c>
      <c r="I594" s="603" t="s">
        <v>10412</v>
      </c>
      <c r="J594" s="604">
        <v>1076725000373</v>
      </c>
      <c r="K594" s="603" t="s">
        <v>10414</v>
      </c>
      <c r="L594" s="744"/>
      <c r="M594" s="744"/>
      <c r="N594" s="744"/>
      <c r="O594" s="744"/>
      <c r="P594" s="744"/>
      <c r="Q594" s="744"/>
      <c r="R594" s="744"/>
      <c r="S594" s="125" t="s">
        <v>30</v>
      </c>
      <c r="T594" s="125" t="s">
        <v>11063</v>
      </c>
      <c r="U594" s="125" t="s">
        <v>26993</v>
      </c>
    </row>
    <row r="595" spans="1:21" ht="94.5">
      <c r="A595" s="603"/>
      <c r="B595" s="603"/>
      <c r="C595" s="603"/>
      <c r="D595" s="603"/>
      <c r="E595" s="603"/>
      <c r="F595" s="603"/>
      <c r="G595" s="603"/>
      <c r="H595" s="603"/>
      <c r="I595" s="603"/>
      <c r="J595" s="604"/>
      <c r="K595" s="603"/>
      <c r="L595" s="746"/>
      <c r="M595" s="746"/>
      <c r="N595" s="746"/>
      <c r="O595" s="746"/>
      <c r="P595" s="746"/>
      <c r="Q595" s="746"/>
      <c r="R595" s="746"/>
      <c r="S595" s="125" t="s">
        <v>30</v>
      </c>
      <c r="T595" s="125" t="s">
        <v>11064</v>
      </c>
      <c r="U595" s="125" t="s">
        <v>26992</v>
      </c>
    </row>
    <row r="596" spans="1:21" ht="94.5">
      <c r="A596" s="603">
        <v>272</v>
      </c>
      <c r="B596" s="603" t="s">
        <v>10084</v>
      </c>
      <c r="C596" s="603" t="s">
        <v>26699</v>
      </c>
      <c r="D596" s="603" t="s">
        <v>10172</v>
      </c>
      <c r="E596" s="603" t="s">
        <v>10200</v>
      </c>
      <c r="F596" s="603">
        <v>8</v>
      </c>
      <c r="G596" s="603">
        <v>4</v>
      </c>
      <c r="H596" s="603">
        <v>0.75</v>
      </c>
      <c r="I596" s="603" t="s">
        <v>10412</v>
      </c>
      <c r="J596" s="604">
        <v>1076725000373</v>
      </c>
      <c r="K596" s="603" t="s">
        <v>10414</v>
      </c>
      <c r="L596" s="744"/>
      <c r="M596" s="744"/>
      <c r="N596" s="744"/>
      <c r="O596" s="744"/>
      <c r="P596" s="744"/>
      <c r="Q596" s="744"/>
      <c r="R596" s="744"/>
      <c r="S596" s="125" t="s">
        <v>30</v>
      </c>
      <c r="T596" s="125" t="s">
        <v>11065</v>
      </c>
      <c r="U596" s="125" t="s">
        <v>26990</v>
      </c>
    </row>
    <row r="597" spans="1:21" ht="94.5">
      <c r="A597" s="603"/>
      <c r="B597" s="603"/>
      <c r="C597" s="603"/>
      <c r="D597" s="603"/>
      <c r="E597" s="603"/>
      <c r="F597" s="603"/>
      <c r="G597" s="603"/>
      <c r="H597" s="603"/>
      <c r="I597" s="603"/>
      <c r="J597" s="604"/>
      <c r="K597" s="603"/>
      <c r="L597" s="745"/>
      <c r="M597" s="745"/>
      <c r="N597" s="745"/>
      <c r="O597" s="745"/>
      <c r="P597" s="745"/>
      <c r="Q597" s="745"/>
      <c r="R597" s="745"/>
      <c r="S597" s="125" t="s">
        <v>30</v>
      </c>
      <c r="T597" s="125" t="s">
        <v>11066</v>
      </c>
      <c r="U597" s="125" t="s">
        <v>26985</v>
      </c>
    </row>
    <row r="598" spans="1:21" ht="94.5">
      <c r="A598" s="603"/>
      <c r="B598" s="603"/>
      <c r="C598" s="603"/>
      <c r="D598" s="603"/>
      <c r="E598" s="603"/>
      <c r="F598" s="603"/>
      <c r="G598" s="603"/>
      <c r="H598" s="603"/>
      <c r="I598" s="603"/>
      <c r="J598" s="604"/>
      <c r="K598" s="603"/>
      <c r="L598" s="745"/>
      <c r="M598" s="745"/>
      <c r="N598" s="745"/>
      <c r="O598" s="745"/>
      <c r="P598" s="745"/>
      <c r="Q598" s="745"/>
      <c r="R598" s="745"/>
      <c r="S598" s="125" t="s">
        <v>30</v>
      </c>
      <c r="T598" s="125" t="s">
        <v>11067</v>
      </c>
      <c r="U598" s="125" t="s">
        <v>26991</v>
      </c>
    </row>
    <row r="599" spans="1:21" ht="94.5">
      <c r="A599" s="603"/>
      <c r="B599" s="603"/>
      <c r="C599" s="603"/>
      <c r="D599" s="603"/>
      <c r="E599" s="603"/>
      <c r="F599" s="603"/>
      <c r="G599" s="603"/>
      <c r="H599" s="603"/>
      <c r="I599" s="603"/>
      <c r="J599" s="604"/>
      <c r="K599" s="603"/>
      <c r="L599" s="745"/>
      <c r="M599" s="745"/>
      <c r="N599" s="745"/>
      <c r="O599" s="745"/>
      <c r="P599" s="745"/>
      <c r="Q599" s="745"/>
      <c r="R599" s="745"/>
      <c r="S599" s="125" t="s">
        <v>30</v>
      </c>
      <c r="T599" s="125" t="s">
        <v>11068</v>
      </c>
      <c r="U599" s="125" t="s">
        <v>26989</v>
      </c>
    </row>
    <row r="600" spans="1:21" ht="94.5">
      <c r="A600" s="603"/>
      <c r="B600" s="603"/>
      <c r="C600" s="603"/>
      <c r="D600" s="603"/>
      <c r="E600" s="603"/>
      <c r="F600" s="603"/>
      <c r="G600" s="603"/>
      <c r="H600" s="603"/>
      <c r="I600" s="603"/>
      <c r="J600" s="604"/>
      <c r="K600" s="603"/>
      <c r="L600" s="745"/>
      <c r="M600" s="745"/>
      <c r="N600" s="745"/>
      <c r="O600" s="745"/>
      <c r="P600" s="745"/>
      <c r="Q600" s="745"/>
      <c r="R600" s="745"/>
      <c r="S600" s="125" t="s">
        <v>30</v>
      </c>
      <c r="T600" s="125" t="s">
        <v>11069</v>
      </c>
      <c r="U600" s="125" t="s">
        <v>26987</v>
      </c>
    </row>
    <row r="601" spans="1:21" ht="94.5">
      <c r="A601" s="603"/>
      <c r="B601" s="603"/>
      <c r="C601" s="603"/>
      <c r="D601" s="603"/>
      <c r="E601" s="603"/>
      <c r="F601" s="603"/>
      <c r="G601" s="603"/>
      <c r="H601" s="603"/>
      <c r="I601" s="603"/>
      <c r="J601" s="604"/>
      <c r="K601" s="603"/>
      <c r="L601" s="745"/>
      <c r="M601" s="745"/>
      <c r="N601" s="745"/>
      <c r="O601" s="745"/>
      <c r="P601" s="745"/>
      <c r="Q601" s="745"/>
      <c r="R601" s="745"/>
      <c r="S601" s="125" t="s">
        <v>30</v>
      </c>
      <c r="T601" s="125" t="s">
        <v>11070</v>
      </c>
      <c r="U601" s="125" t="s">
        <v>26990</v>
      </c>
    </row>
    <row r="602" spans="1:21" ht="94.5">
      <c r="A602" s="603"/>
      <c r="B602" s="603"/>
      <c r="C602" s="603"/>
      <c r="D602" s="603"/>
      <c r="E602" s="603"/>
      <c r="F602" s="603"/>
      <c r="G602" s="603"/>
      <c r="H602" s="603"/>
      <c r="I602" s="603"/>
      <c r="J602" s="604"/>
      <c r="K602" s="603"/>
      <c r="L602" s="745"/>
      <c r="M602" s="745"/>
      <c r="N602" s="745"/>
      <c r="O602" s="745"/>
      <c r="P602" s="745"/>
      <c r="Q602" s="745"/>
      <c r="R602" s="745"/>
      <c r="S602" s="125" t="s">
        <v>30</v>
      </c>
      <c r="T602" s="125" t="s">
        <v>11071</v>
      </c>
      <c r="U602" s="125" t="s">
        <v>26985</v>
      </c>
    </row>
    <row r="603" spans="1:21" ht="94.5">
      <c r="A603" s="603"/>
      <c r="B603" s="603"/>
      <c r="C603" s="603"/>
      <c r="D603" s="603"/>
      <c r="E603" s="603"/>
      <c r="F603" s="603"/>
      <c r="G603" s="603"/>
      <c r="H603" s="603"/>
      <c r="I603" s="603"/>
      <c r="J603" s="604"/>
      <c r="K603" s="603"/>
      <c r="L603" s="745"/>
      <c r="M603" s="745"/>
      <c r="N603" s="745"/>
      <c r="O603" s="745"/>
      <c r="P603" s="745"/>
      <c r="Q603" s="745"/>
      <c r="R603" s="745"/>
      <c r="S603" s="125" t="s">
        <v>30</v>
      </c>
      <c r="T603" s="125" t="s">
        <v>11072</v>
      </c>
      <c r="U603" s="125" t="s">
        <v>26990</v>
      </c>
    </row>
    <row r="604" spans="1:21" ht="94.5">
      <c r="A604" s="603"/>
      <c r="B604" s="603"/>
      <c r="C604" s="603"/>
      <c r="D604" s="603"/>
      <c r="E604" s="603"/>
      <c r="F604" s="603"/>
      <c r="G604" s="603"/>
      <c r="H604" s="603"/>
      <c r="I604" s="603"/>
      <c r="J604" s="604"/>
      <c r="K604" s="603"/>
      <c r="L604" s="745"/>
      <c r="M604" s="745"/>
      <c r="N604" s="745"/>
      <c r="O604" s="745"/>
      <c r="P604" s="745"/>
      <c r="Q604" s="745"/>
      <c r="R604" s="745"/>
      <c r="S604" s="125" t="s">
        <v>30</v>
      </c>
      <c r="T604" s="125" t="s">
        <v>11073</v>
      </c>
      <c r="U604" s="125" t="s">
        <v>26985</v>
      </c>
    </row>
    <row r="605" spans="1:21" ht="94.5">
      <c r="A605" s="603"/>
      <c r="B605" s="603"/>
      <c r="C605" s="603"/>
      <c r="D605" s="603"/>
      <c r="E605" s="603"/>
      <c r="F605" s="603"/>
      <c r="G605" s="603"/>
      <c r="H605" s="603"/>
      <c r="I605" s="603"/>
      <c r="J605" s="604"/>
      <c r="K605" s="603"/>
      <c r="L605" s="745"/>
      <c r="M605" s="745"/>
      <c r="N605" s="745"/>
      <c r="O605" s="745"/>
      <c r="P605" s="745"/>
      <c r="Q605" s="745"/>
      <c r="R605" s="745"/>
      <c r="S605" s="125" t="s">
        <v>30</v>
      </c>
      <c r="T605" s="125" t="s">
        <v>11074</v>
      </c>
      <c r="U605" s="125" t="s">
        <v>26989</v>
      </c>
    </row>
    <row r="606" spans="1:21" ht="94.5">
      <c r="A606" s="603"/>
      <c r="B606" s="603"/>
      <c r="C606" s="603"/>
      <c r="D606" s="603"/>
      <c r="E606" s="603"/>
      <c r="F606" s="603"/>
      <c r="G606" s="603"/>
      <c r="H606" s="603"/>
      <c r="I606" s="603"/>
      <c r="J606" s="604"/>
      <c r="K606" s="603"/>
      <c r="L606" s="745"/>
      <c r="M606" s="745"/>
      <c r="N606" s="745"/>
      <c r="O606" s="745"/>
      <c r="P606" s="745"/>
      <c r="Q606" s="745"/>
      <c r="R606" s="745"/>
      <c r="S606" s="125" t="s">
        <v>30</v>
      </c>
      <c r="T606" s="125" t="s">
        <v>11075</v>
      </c>
      <c r="U606" s="125" t="s">
        <v>26985</v>
      </c>
    </row>
    <row r="607" spans="1:21" ht="94.5">
      <c r="A607" s="603"/>
      <c r="B607" s="603"/>
      <c r="C607" s="603"/>
      <c r="D607" s="603"/>
      <c r="E607" s="603"/>
      <c r="F607" s="603"/>
      <c r="G607" s="603"/>
      <c r="H607" s="603"/>
      <c r="I607" s="603"/>
      <c r="J607" s="604"/>
      <c r="K607" s="603"/>
      <c r="L607" s="745"/>
      <c r="M607" s="745"/>
      <c r="N607" s="745"/>
      <c r="O607" s="745"/>
      <c r="P607" s="745"/>
      <c r="Q607" s="745"/>
      <c r="R607" s="745"/>
      <c r="S607" s="125" t="s">
        <v>30</v>
      </c>
      <c r="T607" s="125" t="s">
        <v>11076</v>
      </c>
      <c r="U607" s="125" t="s">
        <v>26988</v>
      </c>
    </row>
    <row r="608" spans="1:21" ht="94.5">
      <c r="A608" s="603"/>
      <c r="B608" s="603"/>
      <c r="C608" s="603"/>
      <c r="D608" s="603"/>
      <c r="E608" s="603"/>
      <c r="F608" s="603"/>
      <c r="G608" s="603"/>
      <c r="H608" s="603"/>
      <c r="I608" s="603"/>
      <c r="J608" s="604"/>
      <c r="K608" s="603"/>
      <c r="L608" s="745"/>
      <c r="M608" s="745"/>
      <c r="N608" s="745"/>
      <c r="O608" s="745"/>
      <c r="P608" s="745"/>
      <c r="Q608" s="745"/>
      <c r="R608" s="745"/>
      <c r="S608" s="125" t="s">
        <v>30</v>
      </c>
      <c r="T608" s="125" t="s">
        <v>11077</v>
      </c>
      <c r="U608" s="125" t="s">
        <v>26987</v>
      </c>
    </row>
    <row r="609" spans="1:21" ht="94.5">
      <c r="A609" s="603"/>
      <c r="B609" s="603"/>
      <c r="C609" s="603"/>
      <c r="D609" s="603"/>
      <c r="E609" s="603"/>
      <c r="F609" s="603"/>
      <c r="G609" s="603"/>
      <c r="H609" s="603"/>
      <c r="I609" s="603"/>
      <c r="J609" s="604"/>
      <c r="K609" s="603"/>
      <c r="L609" s="745"/>
      <c r="M609" s="745"/>
      <c r="N609" s="745"/>
      <c r="O609" s="745"/>
      <c r="P609" s="745"/>
      <c r="Q609" s="745"/>
      <c r="R609" s="745"/>
      <c r="S609" s="125" t="s">
        <v>30</v>
      </c>
      <c r="T609" s="125" t="s">
        <v>11078</v>
      </c>
      <c r="U609" s="125" t="s">
        <v>26985</v>
      </c>
    </row>
    <row r="610" spans="1:21" ht="94.5">
      <c r="A610" s="603"/>
      <c r="B610" s="603"/>
      <c r="C610" s="603"/>
      <c r="D610" s="603"/>
      <c r="E610" s="603"/>
      <c r="F610" s="603"/>
      <c r="G610" s="603"/>
      <c r="H610" s="603"/>
      <c r="I610" s="603"/>
      <c r="J610" s="604"/>
      <c r="K610" s="603"/>
      <c r="L610" s="745"/>
      <c r="M610" s="745"/>
      <c r="N610" s="745"/>
      <c r="O610" s="745"/>
      <c r="P610" s="745"/>
      <c r="Q610" s="745"/>
      <c r="R610" s="745"/>
      <c r="S610" s="125" t="s">
        <v>30</v>
      </c>
      <c r="T610" s="125" t="s">
        <v>11079</v>
      </c>
      <c r="U610" s="125" t="s">
        <v>26986</v>
      </c>
    </row>
    <row r="611" spans="1:21" ht="94.5">
      <c r="A611" s="603"/>
      <c r="B611" s="603"/>
      <c r="C611" s="603"/>
      <c r="D611" s="603"/>
      <c r="E611" s="603"/>
      <c r="F611" s="603"/>
      <c r="G611" s="603"/>
      <c r="H611" s="603"/>
      <c r="I611" s="603"/>
      <c r="J611" s="604"/>
      <c r="K611" s="603"/>
      <c r="L611" s="745"/>
      <c r="M611" s="745"/>
      <c r="N611" s="745"/>
      <c r="O611" s="745"/>
      <c r="P611" s="745"/>
      <c r="Q611" s="745"/>
      <c r="R611" s="745"/>
      <c r="S611" s="125" t="s">
        <v>30</v>
      </c>
      <c r="T611" s="125" t="s">
        <v>11080</v>
      </c>
      <c r="U611" s="125" t="s">
        <v>26985</v>
      </c>
    </row>
    <row r="612" spans="1:21" ht="94.5">
      <c r="A612" s="603"/>
      <c r="B612" s="603"/>
      <c r="C612" s="603"/>
      <c r="D612" s="603"/>
      <c r="E612" s="603"/>
      <c r="F612" s="603"/>
      <c r="G612" s="603"/>
      <c r="H612" s="603"/>
      <c r="I612" s="603"/>
      <c r="J612" s="604"/>
      <c r="K612" s="603"/>
      <c r="L612" s="745"/>
      <c r="M612" s="745"/>
      <c r="N612" s="745"/>
      <c r="O612" s="745"/>
      <c r="P612" s="745"/>
      <c r="Q612" s="745"/>
      <c r="R612" s="745"/>
      <c r="S612" s="125" t="s">
        <v>30</v>
      </c>
      <c r="T612" s="125" t="s">
        <v>11081</v>
      </c>
      <c r="U612" s="125" t="s">
        <v>26985</v>
      </c>
    </row>
    <row r="613" spans="1:21" ht="94.5">
      <c r="A613" s="603"/>
      <c r="B613" s="603"/>
      <c r="C613" s="603"/>
      <c r="D613" s="603"/>
      <c r="E613" s="603"/>
      <c r="F613" s="603"/>
      <c r="G613" s="603"/>
      <c r="H613" s="603"/>
      <c r="I613" s="603"/>
      <c r="J613" s="604"/>
      <c r="K613" s="603"/>
      <c r="L613" s="746"/>
      <c r="M613" s="746"/>
      <c r="N613" s="746"/>
      <c r="O613" s="746"/>
      <c r="P613" s="746"/>
      <c r="Q613" s="746"/>
      <c r="R613" s="746"/>
      <c r="S613" s="125" t="s">
        <v>30</v>
      </c>
      <c r="T613" s="125" t="s">
        <v>11082</v>
      </c>
      <c r="U613" s="125" t="s">
        <v>26984</v>
      </c>
    </row>
    <row r="614" spans="1:21" ht="94.5">
      <c r="A614" s="603">
        <v>273</v>
      </c>
      <c r="B614" s="603" t="s">
        <v>10085</v>
      </c>
      <c r="C614" s="603" t="s">
        <v>26700</v>
      </c>
      <c r="D614" s="603" t="s">
        <v>10172</v>
      </c>
      <c r="E614" s="603" t="s">
        <v>10200</v>
      </c>
      <c r="F614" s="603">
        <v>14</v>
      </c>
      <c r="G614" s="603">
        <v>7</v>
      </c>
      <c r="H614" s="603">
        <v>0.75</v>
      </c>
      <c r="I614" s="603" t="s">
        <v>10412</v>
      </c>
      <c r="J614" s="604">
        <v>1076725000373</v>
      </c>
      <c r="K614" s="603" t="s">
        <v>10414</v>
      </c>
      <c r="L614" s="744"/>
      <c r="M614" s="744"/>
      <c r="N614" s="744"/>
      <c r="O614" s="744"/>
      <c r="P614" s="744"/>
      <c r="Q614" s="744"/>
      <c r="R614" s="744"/>
      <c r="S614" s="125" t="s">
        <v>30</v>
      </c>
      <c r="T614" s="125" t="s">
        <v>11083</v>
      </c>
      <c r="U614" s="125" t="s">
        <v>26982</v>
      </c>
    </row>
    <row r="615" spans="1:21" ht="110.25">
      <c r="A615" s="603"/>
      <c r="B615" s="603"/>
      <c r="C615" s="603"/>
      <c r="D615" s="603"/>
      <c r="E615" s="603"/>
      <c r="F615" s="603"/>
      <c r="G615" s="603"/>
      <c r="H615" s="603"/>
      <c r="I615" s="603"/>
      <c r="J615" s="604"/>
      <c r="K615" s="603"/>
      <c r="L615" s="745"/>
      <c r="M615" s="745"/>
      <c r="N615" s="745"/>
      <c r="O615" s="745"/>
      <c r="P615" s="745"/>
      <c r="Q615" s="745"/>
      <c r="R615" s="745"/>
      <c r="S615" s="125" t="s">
        <v>30</v>
      </c>
      <c r="T615" s="125" t="s">
        <v>11084</v>
      </c>
      <c r="U615" s="125" t="s">
        <v>26983</v>
      </c>
    </row>
    <row r="616" spans="1:21" ht="94.5">
      <c r="A616" s="603"/>
      <c r="B616" s="603"/>
      <c r="C616" s="603"/>
      <c r="D616" s="603"/>
      <c r="E616" s="603"/>
      <c r="F616" s="603"/>
      <c r="G616" s="603"/>
      <c r="H616" s="603"/>
      <c r="I616" s="603"/>
      <c r="J616" s="604"/>
      <c r="K616" s="603"/>
      <c r="L616" s="745"/>
      <c r="M616" s="745"/>
      <c r="N616" s="745"/>
      <c r="O616" s="745"/>
      <c r="P616" s="745"/>
      <c r="Q616" s="745"/>
      <c r="R616" s="745"/>
      <c r="S616" s="125" t="s">
        <v>30</v>
      </c>
      <c r="T616" s="125" t="s">
        <v>11085</v>
      </c>
      <c r="U616" s="125" t="s">
        <v>26982</v>
      </c>
    </row>
    <row r="617" spans="1:21" ht="110.25">
      <c r="A617" s="603"/>
      <c r="B617" s="603"/>
      <c r="C617" s="603"/>
      <c r="D617" s="603"/>
      <c r="E617" s="603"/>
      <c r="F617" s="603"/>
      <c r="G617" s="603"/>
      <c r="H617" s="603"/>
      <c r="I617" s="603"/>
      <c r="J617" s="604"/>
      <c r="K617" s="603"/>
      <c r="L617" s="745"/>
      <c r="M617" s="745"/>
      <c r="N617" s="745"/>
      <c r="O617" s="745"/>
      <c r="P617" s="745"/>
      <c r="Q617" s="745"/>
      <c r="R617" s="745"/>
      <c r="S617" s="125" t="s">
        <v>30</v>
      </c>
      <c r="T617" s="125" t="s">
        <v>11086</v>
      </c>
      <c r="U617" s="125" t="s">
        <v>26980</v>
      </c>
    </row>
    <row r="618" spans="1:21" ht="110.25">
      <c r="A618" s="603"/>
      <c r="B618" s="603"/>
      <c r="C618" s="603"/>
      <c r="D618" s="603"/>
      <c r="E618" s="603"/>
      <c r="F618" s="603"/>
      <c r="G618" s="603"/>
      <c r="H618" s="603"/>
      <c r="I618" s="603"/>
      <c r="J618" s="604"/>
      <c r="K618" s="603"/>
      <c r="L618" s="745"/>
      <c r="M618" s="745"/>
      <c r="N618" s="745"/>
      <c r="O618" s="745"/>
      <c r="P618" s="745"/>
      <c r="Q618" s="745"/>
      <c r="R618" s="745"/>
      <c r="S618" s="125" t="s">
        <v>30</v>
      </c>
      <c r="T618" s="125" t="s">
        <v>11087</v>
      </c>
      <c r="U618" s="125" t="s">
        <v>26981</v>
      </c>
    </row>
    <row r="619" spans="1:21" ht="110.25">
      <c r="A619" s="603"/>
      <c r="B619" s="603"/>
      <c r="C619" s="603"/>
      <c r="D619" s="603"/>
      <c r="E619" s="603"/>
      <c r="F619" s="603"/>
      <c r="G619" s="603"/>
      <c r="H619" s="603"/>
      <c r="I619" s="603"/>
      <c r="J619" s="604"/>
      <c r="K619" s="603"/>
      <c r="L619" s="745"/>
      <c r="M619" s="745"/>
      <c r="N619" s="745"/>
      <c r="O619" s="745"/>
      <c r="P619" s="745"/>
      <c r="Q619" s="745"/>
      <c r="R619" s="745"/>
      <c r="S619" s="125" t="s">
        <v>30</v>
      </c>
      <c r="T619" s="125" t="s">
        <v>11088</v>
      </c>
      <c r="U619" s="125" t="s">
        <v>26982</v>
      </c>
    </row>
    <row r="620" spans="1:21" ht="94.5">
      <c r="A620" s="603"/>
      <c r="B620" s="603"/>
      <c r="C620" s="603"/>
      <c r="D620" s="603"/>
      <c r="E620" s="603"/>
      <c r="F620" s="603"/>
      <c r="G620" s="603"/>
      <c r="H620" s="603"/>
      <c r="I620" s="603"/>
      <c r="J620" s="604"/>
      <c r="K620" s="603"/>
      <c r="L620" s="745"/>
      <c r="M620" s="745"/>
      <c r="N620" s="745"/>
      <c r="O620" s="745"/>
      <c r="P620" s="745"/>
      <c r="Q620" s="745"/>
      <c r="R620" s="745"/>
      <c r="S620" s="125" t="s">
        <v>30</v>
      </c>
      <c r="T620" s="125" t="s">
        <v>11089</v>
      </c>
      <c r="U620" s="125" t="s">
        <v>26981</v>
      </c>
    </row>
    <row r="621" spans="1:21" ht="110.25">
      <c r="A621" s="603"/>
      <c r="B621" s="603"/>
      <c r="C621" s="603"/>
      <c r="D621" s="603"/>
      <c r="E621" s="603"/>
      <c r="F621" s="603"/>
      <c r="G621" s="603"/>
      <c r="H621" s="603"/>
      <c r="I621" s="603"/>
      <c r="J621" s="604"/>
      <c r="K621" s="603"/>
      <c r="L621" s="745"/>
      <c r="M621" s="745"/>
      <c r="N621" s="745"/>
      <c r="O621" s="745"/>
      <c r="P621" s="745"/>
      <c r="Q621" s="745"/>
      <c r="R621" s="745"/>
      <c r="S621" s="125" t="s">
        <v>30</v>
      </c>
      <c r="T621" s="125" t="s">
        <v>11090</v>
      </c>
      <c r="U621" s="125" t="s">
        <v>26978</v>
      </c>
    </row>
    <row r="622" spans="1:21" ht="110.25">
      <c r="A622" s="603"/>
      <c r="B622" s="603"/>
      <c r="C622" s="603"/>
      <c r="D622" s="603"/>
      <c r="E622" s="603"/>
      <c r="F622" s="603"/>
      <c r="G622" s="603"/>
      <c r="H622" s="603"/>
      <c r="I622" s="603"/>
      <c r="J622" s="604"/>
      <c r="K622" s="603"/>
      <c r="L622" s="745"/>
      <c r="M622" s="745"/>
      <c r="N622" s="745"/>
      <c r="O622" s="745"/>
      <c r="P622" s="745"/>
      <c r="Q622" s="745"/>
      <c r="R622" s="745"/>
      <c r="S622" s="125" t="s">
        <v>30</v>
      </c>
      <c r="T622" s="125" t="s">
        <v>11091</v>
      </c>
      <c r="U622" s="125" t="s">
        <v>26978</v>
      </c>
    </row>
    <row r="623" spans="1:21" ht="94.5">
      <c r="A623" s="603"/>
      <c r="B623" s="603"/>
      <c r="C623" s="603"/>
      <c r="D623" s="603"/>
      <c r="E623" s="603"/>
      <c r="F623" s="603"/>
      <c r="G623" s="603"/>
      <c r="H623" s="603"/>
      <c r="I623" s="603"/>
      <c r="J623" s="604"/>
      <c r="K623" s="603"/>
      <c r="L623" s="745"/>
      <c r="M623" s="745"/>
      <c r="N623" s="745"/>
      <c r="O623" s="745"/>
      <c r="P623" s="745"/>
      <c r="Q623" s="745"/>
      <c r="R623" s="745"/>
      <c r="S623" s="125" t="s">
        <v>30</v>
      </c>
      <c r="T623" s="125" t="s">
        <v>11092</v>
      </c>
      <c r="U623" s="125" t="s">
        <v>26979</v>
      </c>
    </row>
    <row r="624" spans="1:21" ht="94.5">
      <c r="A624" s="603"/>
      <c r="B624" s="603"/>
      <c r="C624" s="603"/>
      <c r="D624" s="603"/>
      <c r="E624" s="603"/>
      <c r="F624" s="603"/>
      <c r="G624" s="603"/>
      <c r="H624" s="603"/>
      <c r="I624" s="603"/>
      <c r="J624" s="604"/>
      <c r="K624" s="603"/>
      <c r="L624" s="745"/>
      <c r="M624" s="745"/>
      <c r="N624" s="745"/>
      <c r="O624" s="745"/>
      <c r="P624" s="745"/>
      <c r="Q624" s="745"/>
      <c r="R624" s="745"/>
      <c r="S624" s="125" t="s">
        <v>30</v>
      </c>
      <c r="T624" s="125" t="s">
        <v>11093</v>
      </c>
      <c r="U624" s="125" t="s">
        <v>26979</v>
      </c>
    </row>
    <row r="625" spans="1:21" ht="110.25">
      <c r="A625" s="603"/>
      <c r="B625" s="603"/>
      <c r="C625" s="603"/>
      <c r="D625" s="603"/>
      <c r="E625" s="603"/>
      <c r="F625" s="603"/>
      <c r="G625" s="603"/>
      <c r="H625" s="603"/>
      <c r="I625" s="603"/>
      <c r="J625" s="604"/>
      <c r="K625" s="603"/>
      <c r="L625" s="745"/>
      <c r="M625" s="745"/>
      <c r="N625" s="745"/>
      <c r="O625" s="745"/>
      <c r="P625" s="745"/>
      <c r="Q625" s="745"/>
      <c r="R625" s="745"/>
      <c r="S625" s="125" t="s">
        <v>30</v>
      </c>
      <c r="T625" s="125" t="s">
        <v>11094</v>
      </c>
      <c r="U625" s="125" t="s">
        <v>26980</v>
      </c>
    </row>
    <row r="626" spans="1:21" ht="110.25">
      <c r="A626" s="603"/>
      <c r="B626" s="603"/>
      <c r="C626" s="603"/>
      <c r="D626" s="603"/>
      <c r="E626" s="603"/>
      <c r="F626" s="603"/>
      <c r="G626" s="603"/>
      <c r="H626" s="603"/>
      <c r="I626" s="603"/>
      <c r="J626" s="604"/>
      <c r="K626" s="603"/>
      <c r="L626" s="745"/>
      <c r="M626" s="745"/>
      <c r="N626" s="745"/>
      <c r="O626" s="745"/>
      <c r="P626" s="745"/>
      <c r="Q626" s="745"/>
      <c r="R626" s="745"/>
      <c r="S626" s="125" t="s">
        <v>30</v>
      </c>
      <c r="T626" s="125" t="s">
        <v>11095</v>
      </c>
      <c r="U626" s="125" t="s">
        <v>26979</v>
      </c>
    </row>
    <row r="627" spans="1:21" ht="110.25">
      <c r="A627" s="603"/>
      <c r="B627" s="603"/>
      <c r="C627" s="603"/>
      <c r="D627" s="603"/>
      <c r="E627" s="603"/>
      <c r="F627" s="603"/>
      <c r="G627" s="603"/>
      <c r="H627" s="603"/>
      <c r="I627" s="603"/>
      <c r="J627" s="604"/>
      <c r="K627" s="603"/>
      <c r="L627" s="745"/>
      <c r="M627" s="745"/>
      <c r="N627" s="745"/>
      <c r="O627" s="745"/>
      <c r="P627" s="745"/>
      <c r="Q627" s="745"/>
      <c r="R627" s="745"/>
      <c r="S627" s="125" t="s">
        <v>30</v>
      </c>
      <c r="T627" s="125" t="s">
        <v>11096</v>
      </c>
      <c r="U627" s="125" t="s">
        <v>26979</v>
      </c>
    </row>
    <row r="628" spans="1:21" ht="110.25">
      <c r="A628" s="603"/>
      <c r="B628" s="603"/>
      <c r="C628" s="603"/>
      <c r="D628" s="603"/>
      <c r="E628" s="603"/>
      <c r="F628" s="603"/>
      <c r="G628" s="603"/>
      <c r="H628" s="603"/>
      <c r="I628" s="603"/>
      <c r="J628" s="604"/>
      <c r="K628" s="603"/>
      <c r="L628" s="746"/>
      <c r="M628" s="746"/>
      <c r="N628" s="746"/>
      <c r="O628" s="746"/>
      <c r="P628" s="746"/>
      <c r="Q628" s="746"/>
      <c r="R628" s="746"/>
      <c r="S628" s="125" t="s">
        <v>11097</v>
      </c>
      <c r="T628" s="125" t="s">
        <v>11098</v>
      </c>
      <c r="U628" s="125" t="s">
        <v>26978</v>
      </c>
    </row>
    <row r="629" spans="1:21" ht="78.75">
      <c r="A629" s="603">
        <v>274</v>
      </c>
      <c r="B629" s="603" t="s">
        <v>10086</v>
      </c>
      <c r="C629" s="603" t="s">
        <v>26701</v>
      </c>
      <c r="D629" s="603" t="s">
        <v>10172</v>
      </c>
      <c r="E629" s="603" t="s">
        <v>10201</v>
      </c>
      <c r="F629" s="603">
        <v>2</v>
      </c>
      <c r="G629" s="603">
        <v>1</v>
      </c>
      <c r="H629" s="603">
        <v>0.75</v>
      </c>
      <c r="I629" s="603" t="s">
        <v>10415</v>
      </c>
      <c r="J629" s="604">
        <v>1056700023170</v>
      </c>
      <c r="K629" s="603" t="s">
        <v>10414</v>
      </c>
      <c r="L629" s="744"/>
      <c r="M629" s="744"/>
      <c r="N629" s="744"/>
      <c r="O629" s="744"/>
      <c r="P629" s="744"/>
      <c r="Q629" s="744"/>
      <c r="R629" s="744"/>
      <c r="S629" s="125" t="s">
        <v>30</v>
      </c>
      <c r="T629" s="125" t="s">
        <v>11099</v>
      </c>
      <c r="U629" s="125" t="s">
        <v>26972</v>
      </c>
    </row>
    <row r="630" spans="1:21" ht="78.75">
      <c r="A630" s="603"/>
      <c r="B630" s="603"/>
      <c r="C630" s="603"/>
      <c r="D630" s="603"/>
      <c r="E630" s="603"/>
      <c r="F630" s="603"/>
      <c r="G630" s="603"/>
      <c r="H630" s="603"/>
      <c r="I630" s="603"/>
      <c r="J630" s="604"/>
      <c r="K630" s="603"/>
      <c r="L630" s="745"/>
      <c r="M630" s="745"/>
      <c r="N630" s="745"/>
      <c r="O630" s="745"/>
      <c r="P630" s="745"/>
      <c r="Q630" s="745"/>
      <c r="R630" s="745"/>
      <c r="S630" s="125" t="s">
        <v>30</v>
      </c>
      <c r="T630" s="125" t="s">
        <v>11100</v>
      </c>
      <c r="U630" s="125" t="s">
        <v>26977</v>
      </c>
    </row>
    <row r="631" spans="1:21" ht="94.5">
      <c r="A631" s="603"/>
      <c r="B631" s="603"/>
      <c r="C631" s="603"/>
      <c r="D631" s="603"/>
      <c r="E631" s="603"/>
      <c r="F631" s="603"/>
      <c r="G631" s="603"/>
      <c r="H631" s="603"/>
      <c r="I631" s="603"/>
      <c r="J631" s="604"/>
      <c r="K631" s="603"/>
      <c r="L631" s="745"/>
      <c r="M631" s="745"/>
      <c r="N631" s="745"/>
      <c r="O631" s="745"/>
      <c r="P631" s="745"/>
      <c r="Q631" s="745"/>
      <c r="R631" s="745"/>
      <c r="S631" s="125" t="s">
        <v>30</v>
      </c>
      <c r="T631" s="125" t="s">
        <v>11101</v>
      </c>
      <c r="U631" s="125" t="s">
        <v>26975</v>
      </c>
    </row>
    <row r="632" spans="1:21" ht="94.5">
      <c r="A632" s="603"/>
      <c r="B632" s="603"/>
      <c r="C632" s="603"/>
      <c r="D632" s="603"/>
      <c r="E632" s="603"/>
      <c r="F632" s="603"/>
      <c r="G632" s="603"/>
      <c r="H632" s="603"/>
      <c r="I632" s="603"/>
      <c r="J632" s="604"/>
      <c r="K632" s="603"/>
      <c r="L632" s="745"/>
      <c r="M632" s="745"/>
      <c r="N632" s="745"/>
      <c r="O632" s="745"/>
      <c r="P632" s="745"/>
      <c r="Q632" s="745"/>
      <c r="R632" s="745"/>
      <c r="S632" s="125" t="s">
        <v>30</v>
      </c>
      <c r="T632" s="125" t="s">
        <v>11102</v>
      </c>
      <c r="U632" s="125" t="s">
        <v>26975</v>
      </c>
    </row>
    <row r="633" spans="1:21" ht="94.5">
      <c r="A633" s="603"/>
      <c r="B633" s="603"/>
      <c r="C633" s="603"/>
      <c r="D633" s="603"/>
      <c r="E633" s="603"/>
      <c r="F633" s="603"/>
      <c r="G633" s="603"/>
      <c r="H633" s="603"/>
      <c r="I633" s="603"/>
      <c r="J633" s="604"/>
      <c r="K633" s="603"/>
      <c r="L633" s="745"/>
      <c r="M633" s="745"/>
      <c r="N633" s="745"/>
      <c r="O633" s="745"/>
      <c r="P633" s="745"/>
      <c r="Q633" s="745"/>
      <c r="R633" s="745"/>
      <c r="S633" s="125" t="s">
        <v>30</v>
      </c>
      <c r="T633" s="125" t="s">
        <v>11103</v>
      </c>
      <c r="U633" s="125" t="s">
        <v>26975</v>
      </c>
    </row>
    <row r="634" spans="1:21" ht="94.5">
      <c r="A634" s="603"/>
      <c r="B634" s="603"/>
      <c r="C634" s="603"/>
      <c r="D634" s="603"/>
      <c r="E634" s="603"/>
      <c r="F634" s="603"/>
      <c r="G634" s="603"/>
      <c r="H634" s="603"/>
      <c r="I634" s="603"/>
      <c r="J634" s="604"/>
      <c r="K634" s="603"/>
      <c r="L634" s="745"/>
      <c r="M634" s="745"/>
      <c r="N634" s="745"/>
      <c r="O634" s="745"/>
      <c r="P634" s="745"/>
      <c r="Q634" s="745"/>
      <c r="R634" s="745"/>
      <c r="S634" s="125" t="s">
        <v>30</v>
      </c>
      <c r="T634" s="125" t="s">
        <v>11104</v>
      </c>
      <c r="U634" s="125" t="s">
        <v>26977</v>
      </c>
    </row>
    <row r="635" spans="1:21" ht="94.5">
      <c r="A635" s="603"/>
      <c r="B635" s="603"/>
      <c r="C635" s="603"/>
      <c r="D635" s="603"/>
      <c r="E635" s="603"/>
      <c r="F635" s="603"/>
      <c r="G635" s="603"/>
      <c r="H635" s="603"/>
      <c r="I635" s="603"/>
      <c r="J635" s="604"/>
      <c r="K635" s="603"/>
      <c r="L635" s="745"/>
      <c r="M635" s="745"/>
      <c r="N635" s="745"/>
      <c r="O635" s="745"/>
      <c r="P635" s="745"/>
      <c r="Q635" s="745"/>
      <c r="R635" s="745"/>
      <c r="S635" s="125" t="s">
        <v>30</v>
      </c>
      <c r="T635" s="125" t="s">
        <v>11105</v>
      </c>
      <c r="U635" s="125" t="s">
        <v>26976</v>
      </c>
    </row>
    <row r="636" spans="1:21" ht="94.5">
      <c r="A636" s="603"/>
      <c r="B636" s="603"/>
      <c r="C636" s="603"/>
      <c r="D636" s="603"/>
      <c r="E636" s="603"/>
      <c r="F636" s="603"/>
      <c r="G636" s="603"/>
      <c r="H636" s="603"/>
      <c r="I636" s="603"/>
      <c r="J636" s="604"/>
      <c r="K636" s="603"/>
      <c r="L636" s="745"/>
      <c r="M636" s="745"/>
      <c r="N636" s="745"/>
      <c r="O636" s="745"/>
      <c r="P636" s="745"/>
      <c r="Q636" s="745"/>
      <c r="R636" s="745"/>
      <c r="S636" s="125" t="s">
        <v>30</v>
      </c>
      <c r="T636" s="125" t="s">
        <v>11106</v>
      </c>
      <c r="U636" s="125" t="s">
        <v>26975</v>
      </c>
    </row>
    <row r="637" spans="1:21" ht="94.5">
      <c r="A637" s="603"/>
      <c r="B637" s="603"/>
      <c r="C637" s="603"/>
      <c r="D637" s="603"/>
      <c r="E637" s="603"/>
      <c r="F637" s="603"/>
      <c r="G637" s="603"/>
      <c r="H637" s="603"/>
      <c r="I637" s="603"/>
      <c r="J637" s="604"/>
      <c r="K637" s="603"/>
      <c r="L637" s="745"/>
      <c r="M637" s="745"/>
      <c r="N637" s="745"/>
      <c r="O637" s="745"/>
      <c r="P637" s="745"/>
      <c r="Q637" s="745"/>
      <c r="R637" s="745"/>
      <c r="S637" s="125" t="s">
        <v>30</v>
      </c>
      <c r="T637" s="125" t="s">
        <v>11107</v>
      </c>
      <c r="U637" s="125" t="s">
        <v>26974</v>
      </c>
    </row>
    <row r="638" spans="1:21" ht="94.5">
      <c r="A638" s="603"/>
      <c r="B638" s="603"/>
      <c r="C638" s="603"/>
      <c r="D638" s="603"/>
      <c r="E638" s="603"/>
      <c r="F638" s="603"/>
      <c r="G638" s="603"/>
      <c r="H638" s="603"/>
      <c r="I638" s="603"/>
      <c r="J638" s="604"/>
      <c r="K638" s="603"/>
      <c r="L638" s="745"/>
      <c r="M638" s="745"/>
      <c r="N638" s="745"/>
      <c r="O638" s="745"/>
      <c r="P638" s="745"/>
      <c r="Q638" s="745"/>
      <c r="R638" s="745"/>
      <c r="S638" s="125" t="s">
        <v>30</v>
      </c>
      <c r="T638" s="125" t="s">
        <v>11108</v>
      </c>
      <c r="U638" s="125" t="s">
        <v>26973</v>
      </c>
    </row>
    <row r="639" spans="1:21" ht="94.5">
      <c r="A639" s="603"/>
      <c r="B639" s="603"/>
      <c r="C639" s="603"/>
      <c r="D639" s="603"/>
      <c r="E639" s="603"/>
      <c r="F639" s="603"/>
      <c r="G639" s="603"/>
      <c r="H639" s="603"/>
      <c r="I639" s="603"/>
      <c r="J639" s="604"/>
      <c r="K639" s="603"/>
      <c r="L639" s="746"/>
      <c r="M639" s="746"/>
      <c r="N639" s="746"/>
      <c r="O639" s="746"/>
      <c r="P639" s="746"/>
      <c r="Q639" s="746"/>
      <c r="R639" s="746"/>
      <c r="S639" s="125" t="s">
        <v>30</v>
      </c>
      <c r="T639" s="125" t="s">
        <v>11109</v>
      </c>
      <c r="U639" s="125" t="s">
        <v>26972</v>
      </c>
    </row>
    <row r="640" spans="1:21" ht="94.5">
      <c r="A640" s="603">
        <v>275</v>
      </c>
      <c r="B640" s="603" t="s">
        <v>10087</v>
      </c>
      <c r="C640" s="603" t="s">
        <v>26702</v>
      </c>
      <c r="D640" s="603" t="s">
        <v>10172</v>
      </c>
      <c r="E640" s="603" t="s">
        <v>10201</v>
      </c>
      <c r="F640" s="603">
        <v>2</v>
      </c>
      <c r="G640" s="603">
        <v>1</v>
      </c>
      <c r="H640" s="603">
        <v>0.75</v>
      </c>
      <c r="I640" s="603" t="s">
        <v>10415</v>
      </c>
      <c r="J640" s="604">
        <v>1056700023170</v>
      </c>
      <c r="K640" s="603" t="s">
        <v>10414</v>
      </c>
      <c r="L640" s="744"/>
      <c r="M640" s="744"/>
      <c r="N640" s="744"/>
      <c r="O640" s="744"/>
      <c r="P640" s="744"/>
      <c r="Q640" s="744"/>
      <c r="R640" s="744"/>
      <c r="S640" s="125" t="s">
        <v>30</v>
      </c>
      <c r="T640" s="125" t="s">
        <v>11110</v>
      </c>
      <c r="U640" s="125" t="s">
        <v>26968</v>
      </c>
    </row>
    <row r="641" spans="1:21" ht="94.5">
      <c r="A641" s="603"/>
      <c r="B641" s="603"/>
      <c r="C641" s="603"/>
      <c r="D641" s="603"/>
      <c r="E641" s="603"/>
      <c r="F641" s="603"/>
      <c r="G641" s="603"/>
      <c r="H641" s="603"/>
      <c r="I641" s="603"/>
      <c r="J641" s="604"/>
      <c r="K641" s="603"/>
      <c r="L641" s="745"/>
      <c r="M641" s="745"/>
      <c r="N641" s="745"/>
      <c r="O641" s="745"/>
      <c r="P641" s="745"/>
      <c r="Q641" s="745"/>
      <c r="R641" s="745"/>
      <c r="S641" s="125" t="s">
        <v>30</v>
      </c>
      <c r="T641" s="125" t="s">
        <v>11111</v>
      </c>
      <c r="U641" s="125" t="s">
        <v>26970</v>
      </c>
    </row>
    <row r="642" spans="1:21" ht="94.5">
      <c r="A642" s="603"/>
      <c r="B642" s="603"/>
      <c r="C642" s="603"/>
      <c r="D642" s="603"/>
      <c r="E642" s="603"/>
      <c r="F642" s="603"/>
      <c r="G642" s="603"/>
      <c r="H642" s="603"/>
      <c r="I642" s="603"/>
      <c r="J642" s="604"/>
      <c r="K642" s="603"/>
      <c r="L642" s="745"/>
      <c r="M642" s="745"/>
      <c r="N642" s="745"/>
      <c r="O642" s="745"/>
      <c r="P642" s="745"/>
      <c r="Q642" s="745"/>
      <c r="R642" s="745"/>
      <c r="S642" s="125" t="s">
        <v>30</v>
      </c>
      <c r="T642" s="125" t="s">
        <v>11112</v>
      </c>
      <c r="U642" s="125" t="s">
        <v>26971</v>
      </c>
    </row>
    <row r="643" spans="1:21" ht="110.25">
      <c r="A643" s="603"/>
      <c r="B643" s="603"/>
      <c r="C643" s="603"/>
      <c r="D643" s="603"/>
      <c r="E643" s="603"/>
      <c r="F643" s="603"/>
      <c r="G643" s="603"/>
      <c r="H643" s="603"/>
      <c r="I643" s="603"/>
      <c r="J643" s="604"/>
      <c r="K643" s="603"/>
      <c r="L643" s="745"/>
      <c r="M643" s="745"/>
      <c r="N643" s="745"/>
      <c r="O643" s="745"/>
      <c r="P643" s="745"/>
      <c r="Q643" s="745"/>
      <c r="R643" s="745"/>
      <c r="S643" s="125" t="s">
        <v>30</v>
      </c>
      <c r="T643" s="125" t="s">
        <v>11113</v>
      </c>
      <c r="U643" s="125" t="s">
        <v>26970</v>
      </c>
    </row>
    <row r="644" spans="1:21" ht="110.25">
      <c r="A644" s="603"/>
      <c r="B644" s="603"/>
      <c r="C644" s="603"/>
      <c r="D644" s="603"/>
      <c r="E644" s="603"/>
      <c r="F644" s="603"/>
      <c r="G644" s="603"/>
      <c r="H644" s="603"/>
      <c r="I644" s="603"/>
      <c r="J644" s="604"/>
      <c r="K644" s="603"/>
      <c r="L644" s="745"/>
      <c r="M644" s="745"/>
      <c r="N644" s="745"/>
      <c r="O644" s="745"/>
      <c r="P644" s="745"/>
      <c r="Q644" s="745"/>
      <c r="R644" s="745"/>
      <c r="S644" s="125" t="s">
        <v>30</v>
      </c>
      <c r="T644" s="125" t="s">
        <v>11114</v>
      </c>
      <c r="U644" s="125" t="s">
        <v>26969</v>
      </c>
    </row>
    <row r="645" spans="1:21" ht="110.25">
      <c r="A645" s="603"/>
      <c r="B645" s="603"/>
      <c r="C645" s="603"/>
      <c r="D645" s="603"/>
      <c r="E645" s="603"/>
      <c r="F645" s="603"/>
      <c r="G645" s="603"/>
      <c r="H645" s="603"/>
      <c r="I645" s="603"/>
      <c r="J645" s="604"/>
      <c r="K645" s="603"/>
      <c r="L645" s="745"/>
      <c r="M645" s="745"/>
      <c r="N645" s="745"/>
      <c r="O645" s="745"/>
      <c r="P645" s="745"/>
      <c r="Q645" s="745"/>
      <c r="R645" s="745"/>
      <c r="S645" s="125" t="s">
        <v>30</v>
      </c>
      <c r="T645" s="125" t="s">
        <v>11115</v>
      </c>
      <c r="U645" s="125" t="s">
        <v>26969</v>
      </c>
    </row>
    <row r="646" spans="1:21" ht="94.5">
      <c r="A646" s="603"/>
      <c r="B646" s="603"/>
      <c r="C646" s="603"/>
      <c r="D646" s="603"/>
      <c r="E646" s="603"/>
      <c r="F646" s="603"/>
      <c r="G646" s="603"/>
      <c r="H646" s="603"/>
      <c r="I646" s="603"/>
      <c r="J646" s="604"/>
      <c r="K646" s="603"/>
      <c r="L646" s="746"/>
      <c r="M646" s="746"/>
      <c r="N646" s="746"/>
      <c r="O646" s="746"/>
      <c r="P646" s="746"/>
      <c r="Q646" s="746"/>
      <c r="R646" s="746"/>
      <c r="S646" s="125" t="s">
        <v>30</v>
      </c>
      <c r="T646" s="125" t="s">
        <v>11116</v>
      </c>
      <c r="U646" s="125" t="s">
        <v>26968</v>
      </c>
    </row>
    <row r="647" spans="1:21" ht="94.5">
      <c r="A647" s="603">
        <v>276</v>
      </c>
      <c r="B647" s="603" t="s">
        <v>10088</v>
      </c>
      <c r="C647" s="603" t="s">
        <v>26703</v>
      </c>
      <c r="D647" s="603" t="s">
        <v>10172</v>
      </c>
      <c r="E647" s="603" t="s">
        <v>10201</v>
      </c>
      <c r="F647" s="603">
        <v>2</v>
      </c>
      <c r="G647" s="603">
        <v>1</v>
      </c>
      <c r="H647" s="603">
        <v>0.75</v>
      </c>
      <c r="I647" s="603" t="s">
        <v>10415</v>
      </c>
      <c r="J647" s="604">
        <v>1056700023170</v>
      </c>
      <c r="K647" s="603" t="s">
        <v>10414</v>
      </c>
      <c r="L647" s="744"/>
      <c r="M647" s="744"/>
      <c r="N647" s="744"/>
      <c r="O647" s="744"/>
      <c r="P647" s="744"/>
      <c r="Q647" s="744"/>
      <c r="R647" s="744"/>
      <c r="S647" s="125" t="s">
        <v>30</v>
      </c>
      <c r="T647" s="125" t="s">
        <v>11117</v>
      </c>
      <c r="U647" s="125" t="s">
        <v>26966</v>
      </c>
    </row>
    <row r="648" spans="1:21" ht="94.5">
      <c r="A648" s="603"/>
      <c r="B648" s="603"/>
      <c r="C648" s="603"/>
      <c r="D648" s="603"/>
      <c r="E648" s="603"/>
      <c r="F648" s="603"/>
      <c r="G648" s="603"/>
      <c r="H648" s="603"/>
      <c r="I648" s="603"/>
      <c r="J648" s="604"/>
      <c r="K648" s="603"/>
      <c r="L648" s="745"/>
      <c r="M648" s="745"/>
      <c r="N648" s="745"/>
      <c r="O648" s="745"/>
      <c r="P648" s="745"/>
      <c r="Q648" s="745"/>
      <c r="R648" s="745"/>
      <c r="S648" s="125" t="s">
        <v>30</v>
      </c>
      <c r="T648" s="125" t="s">
        <v>11118</v>
      </c>
      <c r="U648" s="125" t="s">
        <v>26967</v>
      </c>
    </row>
    <row r="649" spans="1:21" ht="94.5">
      <c r="A649" s="603"/>
      <c r="B649" s="603"/>
      <c r="C649" s="603"/>
      <c r="D649" s="603"/>
      <c r="E649" s="603"/>
      <c r="F649" s="603"/>
      <c r="G649" s="603"/>
      <c r="H649" s="603"/>
      <c r="I649" s="603"/>
      <c r="J649" s="604"/>
      <c r="K649" s="603"/>
      <c r="L649" s="745"/>
      <c r="M649" s="745"/>
      <c r="N649" s="745"/>
      <c r="O649" s="745"/>
      <c r="P649" s="745"/>
      <c r="Q649" s="745"/>
      <c r="R649" s="745"/>
      <c r="S649" s="125" t="s">
        <v>30</v>
      </c>
      <c r="T649" s="125" t="s">
        <v>11119</v>
      </c>
      <c r="U649" s="125" t="s">
        <v>26965</v>
      </c>
    </row>
    <row r="650" spans="1:21" ht="94.5">
      <c r="A650" s="603"/>
      <c r="B650" s="603"/>
      <c r="C650" s="603"/>
      <c r="D650" s="603"/>
      <c r="E650" s="603"/>
      <c r="F650" s="603"/>
      <c r="G650" s="603"/>
      <c r="H650" s="603"/>
      <c r="I650" s="603"/>
      <c r="J650" s="604"/>
      <c r="K650" s="603"/>
      <c r="L650" s="745"/>
      <c r="M650" s="745"/>
      <c r="N650" s="745"/>
      <c r="O650" s="745"/>
      <c r="P650" s="745"/>
      <c r="Q650" s="745"/>
      <c r="R650" s="745"/>
      <c r="S650" s="125" t="s">
        <v>30</v>
      </c>
      <c r="T650" s="125" t="s">
        <v>11120</v>
      </c>
      <c r="U650" s="125" t="s">
        <v>26966</v>
      </c>
    </row>
    <row r="651" spans="1:21" ht="94.5">
      <c r="A651" s="603"/>
      <c r="B651" s="603"/>
      <c r="C651" s="603"/>
      <c r="D651" s="603"/>
      <c r="E651" s="603"/>
      <c r="F651" s="603"/>
      <c r="G651" s="603"/>
      <c r="H651" s="603"/>
      <c r="I651" s="603"/>
      <c r="J651" s="604"/>
      <c r="K651" s="603"/>
      <c r="L651" s="746"/>
      <c r="M651" s="746"/>
      <c r="N651" s="746"/>
      <c r="O651" s="746"/>
      <c r="P651" s="746"/>
      <c r="Q651" s="746"/>
      <c r="R651" s="746"/>
      <c r="S651" s="125" t="s">
        <v>30</v>
      </c>
      <c r="T651" s="125" t="s">
        <v>11121</v>
      </c>
      <c r="U651" s="125" t="s">
        <v>26965</v>
      </c>
    </row>
    <row r="652" spans="1:21" ht="78.75">
      <c r="A652" s="603">
        <v>277</v>
      </c>
      <c r="B652" s="603" t="s">
        <v>10089</v>
      </c>
      <c r="C652" s="603" t="s">
        <v>26704</v>
      </c>
      <c r="D652" s="603" t="s">
        <v>10172</v>
      </c>
      <c r="E652" s="603" t="s">
        <v>10201</v>
      </c>
      <c r="F652" s="603">
        <v>4</v>
      </c>
      <c r="G652" s="603">
        <v>2</v>
      </c>
      <c r="H652" s="603">
        <v>0.75</v>
      </c>
      <c r="I652" s="603" t="s">
        <v>10415</v>
      </c>
      <c r="J652" s="604">
        <v>1056700023170</v>
      </c>
      <c r="K652" s="603" t="s">
        <v>10414</v>
      </c>
      <c r="L652" s="744"/>
      <c r="M652" s="744"/>
      <c r="N652" s="744"/>
      <c r="O652" s="744"/>
      <c r="P652" s="744"/>
      <c r="Q652" s="744"/>
      <c r="R652" s="744"/>
      <c r="S652" s="125" t="s">
        <v>30</v>
      </c>
      <c r="T652" s="125" t="s">
        <v>11122</v>
      </c>
      <c r="U652" s="125" t="s">
        <v>26961</v>
      </c>
    </row>
    <row r="653" spans="1:21" ht="94.5">
      <c r="A653" s="603"/>
      <c r="B653" s="603"/>
      <c r="C653" s="603"/>
      <c r="D653" s="603"/>
      <c r="E653" s="603"/>
      <c r="F653" s="603"/>
      <c r="G653" s="603"/>
      <c r="H653" s="603"/>
      <c r="I653" s="603"/>
      <c r="J653" s="604"/>
      <c r="K653" s="603"/>
      <c r="L653" s="745"/>
      <c r="M653" s="745"/>
      <c r="N653" s="745"/>
      <c r="O653" s="745"/>
      <c r="P653" s="745"/>
      <c r="Q653" s="745"/>
      <c r="R653" s="745"/>
      <c r="S653" s="125" t="s">
        <v>30</v>
      </c>
      <c r="T653" s="125" t="s">
        <v>11123</v>
      </c>
      <c r="U653" s="125" t="s">
        <v>26962</v>
      </c>
    </row>
    <row r="654" spans="1:21" ht="78.75">
      <c r="A654" s="603"/>
      <c r="B654" s="603"/>
      <c r="C654" s="603"/>
      <c r="D654" s="603"/>
      <c r="E654" s="603"/>
      <c r="F654" s="603"/>
      <c r="G654" s="603"/>
      <c r="H654" s="603"/>
      <c r="I654" s="603"/>
      <c r="J654" s="604"/>
      <c r="K654" s="603"/>
      <c r="L654" s="745"/>
      <c r="M654" s="745"/>
      <c r="N654" s="745"/>
      <c r="O654" s="745"/>
      <c r="P654" s="745"/>
      <c r="Q654" s="745"/>
      <c r="R654" s="745"/>
      <c r="S654" s="125" t="s">
        <v>30</v>
      </c>
      <c r="T654" s="125" t="s">
        <v>11124</v>
      </c>
      <c r="U654" s="125" t="s">
        <v>26964</v>
      </c>
    </row>
    <row r="655" spans="1:21" ht="94.5">
      <c r="A655" s="603"/>
      <c r="B655" s="603"/>
      <c r="C655" s="603"/>
      <c r="D655" s="603"/>
      <c r="E655" s="603"/>
      <c r="F655" s="603"/>
      <c r="G655" s="603"/>
      <c r="H655" s="603"/>
      <c r="I655" s="603"/>
      <c r="J655" s="604"/>
      <c r="K655" s="603"/>
      <c r="L655" s="745"/>
      <c r="M655" s="745"/>
      <c r="N655" s="745"/>
      <c r="O655" s="745"/>
      <c r="P655" s="745"/>
      <c r="Q655" s="745"/>
      <c r="R655" s="745"/>
      <c r="S655" s="125" t="s">
        <v>30</v>
      </c>
      <c r="T655" s="125" t="s">
        <v>11125</v>
      </c>
      <c r="U655" s="125" t="s">
        <v>26960</v>
      </c>
    </row>
    <row r="656" spans="1:21" ht="78.75">
      <c r="A656" s="603"/>
      <c r="B656" s="603"/>
      <c r="C656" s="603"/>
      <c r="D656" s="603"/>
      <c r="E656" s="603"/>
      <c r="F656" s="603"/>
      <c r="G656" s="603"/>
      <c r="H656" s="603"/>
      <c r="I656" s="603"/>
      <c r="J656" s="604"/>
      <c r="K656" s="603"/>
      <c r="L656" s="745"/>
      <c r="M656" s="745"/>
      <c r="N656" s="745"/>
      <c r="O656" s="745"/>
      <c r="P656" s="745"/>
      <c r="Q656" s="745"/>
      <c r="R656" s="745"/>
      <c r="S656" s="125" t="s">
        <v>30</v>
      </c>
      <c r="T656" s="125" t="s">
        <v>11126</v>
      </c>
      <c r="U656" s="125" t="s">
        <v>26961</v>
      </c>
    </row>
    <row r="657" spans="1:21" ht="78.75">
      <c r="A657" s="603"/>
      <c r="B657" s="603"/>
      <c r="C657" s="603"/>
      <c r="D657" s="603"/>
      <c r="E657" s="603"/>
      <c r="F657" s="603"/>
      <c r="G657" s="603"/>
      <c r="H657" s="603"/>
      <c r="I657" s="603"/>
      <c r="J657" s="604"/>
      <c r="K657" s="603"/>
      <c r="L657" s="745"/>
      <c r="M657" s="745"/>
      <c r="N657" s="745"/>
      <c r="O657" s="745"/>
      <c r="P657" s="745"/>
      <c r="Q657" s="745"/>
      <c r="R657" s="745"/>
      <c r="S657" s="125" t="s">
        <v>30</v>
      </c>
      <c r="T657" s="125" t="s">
        <v>11127</v>
      </c>
      <c r="U657" s="125" t="s">
        <v>26960</v>
      </c>
    </row>
    <row r="658" spans="1:21" ht="78.75">
      <c r="A658" s="603"/>
      <c r="B658" s="603"/>
      <c r="C658" s="603"/>
      <c r="D658" s="603"/>
      <c r="E658" s="603"/>
      <c r="F658" s="603"/>
      <c r="G658" s="603"/>
      <c r="H658" s="603"/>
      <c r="I658" s="603"/>
      <c r="J658" s="604"/>
      <c r="K658" s="603"/>
      <c r="L658" s="745"/>
      <c r="M658" s="745"/>
      <c r="N658" s="745"/>
      <c r="O658" s="745"/>
      <c r="P658" s="745"/>
      <c r="Q658" s="745"/>
      <c r="R658" s="745"/>
      <c r="S658" s="125" t="s">
        <v>30</v>
      </c>
      <c r="T658" s="125" t="s">
        <v>11128</v>
      </c>
      <c r="U658" s="125" t="s">
        <v>26963</v>
      </c>
    </row>
    <row r="659" spans="1:21" ht="94.5">
      <c r="A659" s="603"/>
      <c r="B659" s="603"/>
      <c r="C659" s="603"/>
      <c r="D659" s="603"/>
      <c r="E659" s="603"/>
      <c r="F659" s="603"/>
      <c r="G659" s="603"/>
      <c r="H659" s="603"/>
      <c r="I659" s="603"/>
      <c r="J659" s="604"/>
      <c r="K659" s="603"/>
      <c r="L659" s="745"/>
      <c r="M659" s="745"/>
      <c r="N659" s="745"/>
      <c r="O659" s="745"/>
      <c r="P659" s="745"/>
      <c r="Q659" s="745"/>
      <c r="R659" s="745"/>
      <c r="S659" s="125" t="s">
        <v>30</v>
      </c>
      <c r="T659" s="125" t="s">
        <v>11129</v>
      </c>
      <c r="U659" s="125" t="s">
        <v>26961</v>
      </c>
    </row>
    <row r="660" spans="1:21" ht="94.5">
      <c r="A660" s="603"/>
      <c r="B660" s="603"/>
      <c r="C660" s="603"/>
      <c r="D660" s="603"/>
      <c r="E660" s="603"/>
      <c r="F660" s="603"/>
      <c r="G660" s="603"/>
      <c r="H660" s="603"/>
      <c r="I660" s="603"/>
      <c r="J660" s="604"/>
      <c r="K660" s="603"/>
      <c r="L660" s="745"/>
      <c r="M660" s="745"/>
      <c r="N660" s="745"/>
      <c r="O660" s="745"/>
      <c r="P660" s="745"/>
      <c r="Q660" s="745"/>
      <c r="R660" s="745"/>
      <c r="S660" s="125" t="s">
        <v>30</v>
      </c>
      <c r="T660" s="125" t="s">
        <v>11130</v>
      </c>
      <c r="U660" s="125" t="s">
        <v>26964</v>
      </c>
    </row>
    <row r="661" spans="1:21" ht="94.5">
      <c r="A661" s="603"/>
      <c r="B661" s="603"/>
      <c r="C661" s="603"/>
      <c r="D661" s="603"/>
      <c r="E661" s="603"/>
      <c r="F661" s="603"/>
      <c r="G661" s="603"/>
      <c r="H661" s="603"/>
      <c r="I661" s="603"/>
      <c r="J661" s="604"/>
      <c r="K661" s="603"/>
      <c r="L661" s="745"/>
      <c r="M661" s="745"/>
      <c r="N661" s="745"/>
      <c r="O661" s="745"/>
      <c r="P661" s="745"/>
      <c r="Q661" s="745"/>
      <c r="R661" s="745"/>
      <c r="S661" s="125" t="s">
        <v>30</v>
      </c>
      <c r="T661" s="125" t="s">
        <v>11131</v>
      </c>
      <c r="U661" s="125" t="s">
        <v>26961</v>
      </c>
    </row>
    <row r="662" spans="1:21" ht="94.5">
      <c r="A662" s="603"/>
      <c r="B662" s="603"/>
      <c r="C662" s="603"/>
      <c r="D662" s="603"/>
      <c r="E662" s="603"/>
      <c r="F662" s="603"/>
      <c r="G662" s="603"/>
      <c r="H662" s="603"/>
      <c r="I662" s="603"/>
      <c r="J662" s="604"/>
      <c r="K662" s="603"/>
      <c r="L662" s="745"/>
      <c r="M662" s="745"/>
      <c r="N662" s="745"/>
      <c r="O662" s="745"/>
      <c r="P662" s="745"/>
      <c r="Q662" s="745"/>
      <c r="R662" s="745"/>
      <c r="S662" s="125" t="s">
        <v>30</v>
      </c>
      <c r="T662" s="125" t="s">
        <v>11132</v>
      </c>
      <c r="U662" s="125" t="s">
        <v>26963</v>
      </c>
    </row>
    <row r="663" spans="1:21" ht="78.75">
      <c r="A663" s="603"/>
      <c r="B663" s="603"/>
      <c r="C663" s="603"/>
      <c r="D663" s="603"/>
      <c r="E663" s="603"/>
      <c r="F663" s="603"/>
      <c r="G663" s="603"/>
      <c r="H663" s="603"/>
      <c r="I663" s="603"/>
      <c r="J663" s="604"/>
      <c r="K663" s="603"/>
      <c r="L663" s="745"/>
      <c r="M663" s="745"/>
      <c r="N663" s="745"/>
      <c r="O663" s="745"/>
      <c r="P663" s="745"/>
      <c r="Q663" s="745"/>
      <c r="R663" s="745"/>
      <c r="S663" s="125" t="s">
        <v>30</v>
      </c>
      <c r="T663" s="125" t="s">
        <v>11133</v>
      </c>
      <c r="U663" s="125" t="s">
        <v>26962</v>
      </c>
    </row>
    <row r="664" spans="1:21" ht="78.75">
      <c r="A664" s="603"/>
      <c r="B664" s="603"/>
      <c r="C664" s="603"/>
      <c r="D664" s="603"/>
      <c r="E664" s="603"/>
      <c r="F664" s="603"/>
      <c r="G664" s="603"/>
      <c r="H664" s="603"/>
      <c r="I664" s="603"/>
      <c r="J664" s="604"/>
      <c r="K664" s="603"/>
      <c r="L664" s="745"/>
      <c r="M664" s="745"/>
      <c r="N664" s="745"/>
      <c r="O664" s="745"/>
      <c r="P664" s="745"/>
      <c r="Q664" s="745"/>
      <c r="R664" s="745"/>
      <c r="S664" s="125" t="s">
        <v>30</v>
      </c>
      <c r="T664" s="125" t="s">
        <v>11134</v>
      </c>
      <c r="U664" s="125" t="s">
        <v>26960</v>
      </c>
    </row>
    <row r="665" spans="1:21" ht="78.75">
      <c r="A665" s="603"/>
      <c r="B665" s="603"/>
      <c r="C665" s="603"/>
      <c r="D665" s="603"/>
      <c r="E665" s="603"/>
      <c r="F665" s="603"/>
      <c r="G665" s="603"/>
      <c r="H665" s="603"/>
      <c r="I665" s="603"/>
      <c r="J665" s="604"/>
      <c r="K665" s="603"/>
      <c r="L665" s="745"/>
      <c r="M665" s="745"/>
      <c r="N665" s="745"/>
      <c r="O665" s="745"/>
      <c r="P665" s="745"/>
      <c r="Q665" s="745"/>
      <c r="R665" s="745"/>
      <c r="S665" s="125" t="s">
        <v>30</v>
      </c>
      <c r="T665" s="125" t="s">
        <v>11135</v>
      </c>
      <c r="U665" s="125" t="s">
        <v>26961</v>
      </c>
    </row>
    <row r="666" spans="1:21" ht="78.75">
      <c r="A666" s="603"/>
      <c r="B666" s="603"/>
      <c r="C666" s="603"/>
      <c r="D666" s="603"/>
      <c r="E666" s="603"/>
      <c r="F666" s="603"/>
      <c r="G666" s="603"/>
      <c r="H666" s="603"/>
      <c r="I666" s="603"/>
      <c r="J666" s="604"/>
      <c r="K666" s="603"/>
      <c r="L666" s="745"/>
      <c r="M666" s="745"/>
      <c r="N666" s="745"/>
      <c r="O666" s="745"/>
      <c r="P666" s="745"/>
      <c r="Q666" s="745"/>
      <c r="R666" s="745"/>
      <c r="S666" s="125" t="s">
        <v>30</v>
      </c>
      <c r="T666" s="125" t="s">
        <v>11136</v>
      </c>
      <c r="U666" s="125" t="s">
        <v>26960</v>
      </c>
    </row>
    <row r="667" spans="1:21" ht="78.75">
      <c r="A667" s="603"/>
      <c r="B667" s="603"/>
      <c r="C667" s="603"/>
      <c r="D667" s="603"/>
      <c r="E667" s="603"/>
      <c r="F667" s="603"/>
      <c r="G667" s="603"/>
      <c r="H667" s="603"/>
      <c r="I667" s="603"/>
      <c r="J667" s="604"/>
      <c r="K667" s="603"/>
      <c r="L667" s="746"/>
      <c r="M667" s="746"/>
      <c r="N667" s="746"/>
      <c r="O667" s="746"/>
      <c r="P667" s="746"/>
      <c r="Q667" s="746"/>
      <c r="R667" s="746"/>
      <c r="S667" s="125" t="s">
        <v>30</v>
      </c>
      <c r="T667" s="125" t="s">
        <v>11137</v>
      </c>
      <c r="U667" s="125" t="s">
        <v>26959</v>
      </c>
    </row>
    <row r="668" spans="1:21" ht="78.75">
      <c r="A668" s="603">
        <v>278</v>
      </c>
      <c r="B668" s="603" t="s">
        <v>10090</v>
      </c>
      <c r="C668" s="603" t="s">
        <v>26705</v>
      </c>
      <c r="D668" s="603" t="s">
        <v>10172</v>
      </c>
      <c r="E668" s="603" t="s">
        <v>10201</v>
      </c>
      <c r="F668" s="603">
        <v>4</v>
      </c>
      <c r="G668" s="603">
        <v>2</v>
      </c>
      <c r="H668" s="603">
        <v>0.75</v>
      </c>
      <c r="I668" s="603" t="s">
        <v>10415</v>
      </c>
      <c r="J668" s="604">
        <v>1056700023170</v>
      </c>
      <c r="K668" s="603" t="s">
        <v>10414</v>
      </c>
      <c r="L668" s="744"/>
      <c r="M668" s="744"/>
      <c r="N668" s="744"/>
      <c r="O668" s="744"/>
      <c r="P668" s="744"/>
      <c r="Q668" s="744"/>
      <c r="R668" s="744"/>
      <c r="S668" s="125" t="s">
        <v>30</v>
      </c>
      <c r="T668" s="125" t="s">
        <v>11138</v>
      </c>
      <c r="U668" s="125" t="s">
        <v>26957</v>
      </c>
    </row>
    <row r="669" spans="1:21" ht="78.75">
      <c r="A669" s="603"/>
      <c r="B669" s="603"/>
      <c r="C669" s="603"/>
      <c r="D669" s="603"/>
      <c r="E669" s="603"/>
      <c r="F669" s="603"/>
      <c r="G669" s="603"/>
      <c r="H669" s="603"/>
      <c r="I669" s="603"/>
      <c r="J669" s="604"/>
      <c r="K669" s="603"/>
      <c r="L669" s="745"/>
      <c r="M669" s="745"/>
      <c r="N669" s="745"/>
      <c r="O669" s="745"/>
      <c r="P669" s="745"/>
      <c r="Q669" s="745"/>
      <c r="R669" s="745"/>
      <c r="S669" s="125" t="s">
        <v>30</v>
      </c>
      <c r="T669" s="125" t="s">
        <v>11139</v>
      </c>
      <c r="U669" s="125" t="s">
        <v>26953</v>
      </c>
    </row>
    <row r="670" spans="1:21" ht="78.75">
      <c r="A670" s="603"/>
      <c r="B670" s="603"/>
      <c r="C670" s="603"/>
      <c r="D670" s="603"/>
      <c r="E670" s="603"/>
      <c r="F670" s="603"/>
      <c r="G670" s="603"/>
      <c r="H670" s="603"/>
      <c r="I670" s="603"/>
      <c r="J670" s="604"/>
      <c r="K670" s="603"/>
      <c r="L670" s="745"/>
      <c r="M670" s="745"/>
      <c r="N670" s="745"/>
      <c r="O670" s="745"/>
      <c r="P670" s="745"/>
      <c r="Q670" s="745"/>
      <c r="R670" s="745"/>
      <c r="S670" s="125" t="s">
        <v>30</v>
      </c>
      <c r="T670" s="125" t="s">
        <v>11140</v>
      </c>
      <c r="U670" s="125" t="s">
        <v>26958</v>
      </c>
    </row>
    <row r="671" spans="1:21" ht="78.75">
      <c r="A671" s="603"/>
      <c r="B671" s="603"/>
      <c r="C671" s="603"/>
      <c r="D671" s="603"/>
      <c r="E671" s="603"/>
      <c r="F671" s="603"/>
      <c r="G671" s="603"/>
      <c r="H671" s="603"/>
      <c r="I671" s="603"/>
      <c r="J671" s="604"/>
      <c r="K671" s="603"/>
      <c r="L671" s="745"/>
      <c r="M671" s="745"/>
      <c r="N671" s="745"/>
      <c r="O671" s="745"/>
      <c r="P671" s="745"/>
      <c r="Q671" s="745"/>
      <c r="R671" s="745"/>
      <c r="S671" s="125" t="s">
        <v>30</v>
      </c>
      <c r="T671" s="125" t="s">
        <v>11141</v>
      </c>
      <c r="U671" s="125" t="s">
        <v>26955</v>
      </c>
    </row>
    <row r="672" spans="1:21" ht="94.5">
      <c r="A672" s="603"/>
      <c r="B672" s="603"/>
      <c r="C672" s="603"/>
      <c r="D672" s="603"/>
      <c r="E672" s="603"/>
      <c r="F672" s="603"/>
      <c r="G672" s="603"/>
      <c r="H672" s="603"/>
      <c r="I672" s="603"/>
      <c r="J672" s="604"/>
      <c r="K672" s="603"/>
      <c r="L672" s="745"/>
      <c r="M672" s="745"/>
      <c r="N672" s="745"/>
      <c r="O672" s="745"/>
      <c r="P672" s="745"/>
      <c r="Q672" s="745"/>
      <c r="R672" s="745"/>
      <c r="S672" s="125" t="s">
        <v>30</v>
      </c>
      <c r="T672" s="125" t="s">
        <v>11142</v>
      </c>
      <c r="U672" s="125" t="s">
        <v>26957</v>
      </c>
    </row>
    <row r="673" spans="1:21" ht="94.5">
      <c r="A673" s="603"/>
      <c r="B673" s="603"/>
      <c r="C673" s="603"/>
      <c r="D673" s="603"/>
      <c r="E673" s="603"/>
      <c r="F673" s="603"/>
      <c r="G673" s="603"/>
      <c r="H673" s="603"/>
      <c r="I673" s="603"/>
      <c r="J673" s="604"/>
      <c r="K673" s="603"/>
      <c r="L673" s="745"/>
      <c r="M673" s="745"/>
      <c r="N673" s="745"/>
      <c r="O673" s="745"/>
      <c r="P673" s="745"/>
      <c r="Q673" s="745"/>
      <c r="R673" s="745"/>
      <c r="S673" s="125" t="s">
        <v>30</v>
      </c>
      <c r="T673" s="125" t="s">
        <v>11143</v>
      </c>
      <c r="U673" s="125" t="s">
        <v>26957</v>
      </c>
    </row>
    <row r="674" spans="1:21" ht="78.75">
      <c r="A674" s="603"/>
      <c r="B674" s="603"/>
      <c r="C674" s="603"/>
      <c r="D674" s="603"/>
      <c r="E674" s="603"/>
      <c r="F674" s="603"/>
      <c r="G674" s="603"/>
      <c r="H674" s="603"/>
      <c r="I674" s="603"/>
      <c r="J674" s="604"/>
      <c r="K674" s="603"/>
      <c r="L674" s="745"/>
      <c r="M674" s="745"/>
      <c r="N674" s="745"/>
      <c r="O674" s="745"/>
      <c r="P674" s="745"/>
      <c r="Q674" s="745"/>
      <c r="R674" s="745"/>
      <c r="S674" s="125" t="s">
        <v>30</v>
      </c>
      <c r="T674" s="125" t="s">
        <v>11144</v>
      </c>
      <c r="U674" s="125" t="s">
        <v>26956</v>
      </c>
    </row>
    <row r="675" spans="1:21" ht="94.5">
      <c r="A675" s="603"/>
      <c r="B675" s="603"/>
      <c r="C675" s="603"/>
      <c r="D675" s="603"/>
      <c r="E675" s="603"/>
      <c r="F675" s="603"/>
      <c r="G675" s="603"/>
      <c r="H675" s="603"/>
      <c r="I675" s="603"/>
      <c r="J675" s="604"/>
      <c r="K675" s="603"/>
      <c r="L675" s="745"/>
      <c r="M675" s="745"/>
      <c r="N675" s="745"/>
      <c r="O675" s="745"/>
      <c r="P675" s="745"/>
      <c r="Q675" s="745"/>
      <c r="R675" s="745"/>
      <c r="S675" s="125" t="s">
        <v>30</v>
      </c>
      <c r="T675" s="125" t="s">
        <v>11145</v>
      </c>
      <c r="U675" s="125" t="s">
        <v>26955</v>
      </c>
    </row>
    <row r="676" spans="1:21" ht="94.5">
      <c r="A676" s="603"/>
      <c r="B676" s="603"/>
      <c r="C676" s="603"/>
      <c r="D676" s="603"/>
      <c r="E676" s="603"/>
      <c r="F676" s="603"/>
      <c r="G676" s="603"/>
      <c r="H676" s="603"/>
      <c r="I676" s="603"/>
      <c r="J676" s="604"/>
      <c r="K676" s="603"/>
      <c r="L676" s="745"/>
      <c r="M676" s="745"/>
      <c r="N676" s="745"/>
      <c r="O676" s="745"/>
      <c r="P676" s="745"/>
      <c r="Q676" s="745"/>
      <c r="R676" s="745"/>
      <c r="S676" s="125" t="s">
        <v>30</v>
      </c>
      <c r="T676" s="125" t="s">
        <v>11146</v>
      </c>
      <c r="U676" s="125" t="s">
        <v>26954</v>
      </c>
    </row>
    <row r="677" spans="1:21" ht="94.5">
      <c r="A677" s="603"/>
      <c r="B677" s="603"/>
      <c r="C677" s="603"/>
      <c r="D677" s="603"/>
      <c r="E677" s="603"/>
      <c r="F677" s="603"/>
      <c r="G677" s="603"/>
      <c r="H677" s="603"/>
      <c r="I677" s="603"/>
      <c r="J677" s="604"/>
      <c r="K677" s="603"/>
      <c r="L677" s="746"/>
      <c r="M677" s="746"/>
      <c r="N677" s="746"/>
      <c r="O677" s="746"/>
      <c r="P677" s="746"/>
      <c r="Q677" s="746"/>
      <c r="R677" s="746"/>
      <c r="S677" s="125" t="s">
        <v>30</v>
      </c>
      <c r="T677" s="125" t="s">
        <v>11147</v>
      </c>
      <c r="U677" s="125" t="s">
        <v>26953</v>
      </c>
    </row>
    <row r="678" spans="1:21" ht="94.5">
      <c r="A678" s="603">
        <v>279</v>
      </c>
      <c r="B678" s="603" t="s">
        <v>10091</v>
      </c>
      <c r="C678" s="603" t="s">
        <v>26706</v>
      </c>
      <c r="D678" s="603" t="s">
        <v>10172</v>
      </c>
      <c r="E678" s="603" t="s">
        <v>10201</v>
      </c>
      <c r="F678" s="603">
        <v>2</v>
      </c>
      <c r="G678" s="603">
        <v>1</v>
      </c>
      <c r="H678" s="603">
        <v>0.75</v>
      </c>
      <c r="I678" s="603" t="s">
        <v>10415</v>
      </c>
      <c r="J678" s="604">
        <v>1056700023170</v>
      </c>
      <c r="K678" s="603" t="s">
        <v>10414</v>
      </c>
      <c r="L678" s="744"/>
      <c r="M678" s="744"/>
      <c r="N678" s="744"/>
      <c r="O678" s="744"/>
      <c r="P678" s="744"/>
      <c r="Q678" s="744"/>
      <c r="R678" s="744"/>
      <c r="S678" s="125" t="s">
        <v>30</v>
      </c>
      <c r="T678" s="125" t="s">
        <v>11148</v>
      </c>
      <c r="U678" s="125" t="s">
        <v>26952</v>
      </c>
    </row>
    <row r="679" spans="1:21" ht="94.5">
      <c r="A679" s="603"/>
      <c r="B679" s="603"/>
      <c r="C679" s="603"/>
      <c r="D679" s="603"/>
      <c r="E679" s="603"/>
      <c r="F679" s="603"/>
      <c r="G679" s="603"/>
      <c r="H679" s="603"/>
      <c r="I679" s="603"/>
      <c r="J679" s="604"/>
      <c r="K679" s="603"/>
      <c r="L679" s="745"/>
      <c r="M679" s="745"/>
      <c r="N679" s="745"/>
      <c r="O679" s="745"/>
      <c r="P679" s="745"/>
      <c r="Q679" s="745"/>
      <c r="R679" s="745"/>
      <c r="S679" s="125" t="s">
        <v>30</v>
      </c>
      <c r="T679" s="125" t="s">
        <v>11149</v>
      </c>
      <c r="U679" s="125" t="s">
        <v>26949</v>
      </c>
    </row>
    <row r="680" spans="1:21" ht="94.5">
      <c r="A680" s="603"/>
      <c r="B680" s="603"/>
      <c r="C680" s="603"/>
      <c r="D680" s="603"/>
      <c r="E680" s="603"/>
      <c r="F680" s="603"/>
      <c r="G680" s="603"/>
      <c r="H680" s="603"/>
      <c r="I680" s="603"/>
      <c r="J680" s="604"/>
      <c r="K680" s="603"/>
      <c r="L680" s="745"/>
      <c r="M680" s="745"/>
      <c r="N680" s="745"/>
      <c r="O680" s="745"/>
      <c r="P680" s="745"/>
      <c r="Q680" s="745"/>
      <c r="R680" s="745"/>
      <c r="S680" s="125" t="s">
        <v>30</v>
      </c>
      <c r="T680" s="125" t="s">
        <v>11150</v>
      </c>
      <c r="U680" s="125" t="s">
        <v>26951</v>
      </c>
    </row>
    <row r="681" spans="1:21" ht="94.5">
      <c r="A681" s="603"/>
      <c r="B681" s="603"/>
      <c r="C681" s="603"/>
      <c r="D681" s="603"/>
      <c r="E681" s="603"/>
      <c r="F681" s="603"/>
      <c r="G681" s="603"/>
      <c r="H681" s="603"/>
      <c r="I681" s="603"/>
      <c r="J681" s="604"/>
      <c r="K681" s="603"/>
      <c r="L681" s="745"/>
      <c r="M681" s="745"/>
      <c r="N681" s="745"/>
      <c r="O681" s="745"/>
      <c r="P681" s="745"/>
      <c r="Q681" s="745"/>
      <c r="R681" s="745"/>
      <c r="S681" s="125" t="s">
        <v>30</v>
      </c>
      <c r="T681" s="125" t="s">
        <v>11151</v>
      </c>
      <c r="U681" s="125" t="s">
        <v>26950</v>
      </c>
    </row>
    <row r="682" spans="1:21" ht="94.5">
      <c r="A682" s="603"/>
      <c r="B682" s="603"/>
      <c r="C682" s="603"/>
      <c r="D682" s="603"/>
      <c r="E682" s="603"/>
      <c r="F682" s="603"/>
      <c r="G682" s="603"/>
      <c r="H682" s="603"/>
      <c r="I682" s="603"/>
      <c r="J682" s="604"/>
      <c r="K682" s="603"/>
      <c r="L682" s="746"/>
      <c r="M682" s="746"/>
      <c r="N682" s="746"/>
      <c r="O682" s="746"/>
      <c r="P682" s="746"/>
      <c r="Q682" s="746"/>
      <c r="R682" s="746"/>
      <c r="S682" s="125" t="s">
        <v>30</v>
      </c>
      <c r="T682" s="125" t="s">
        <v>11152</v>
      </c>
      <c r="U682" s="125" t="s">
        <v>26949</v>
      </c>
    </row>
    <row r="683" spans="1:21" ht="110.25">
      <c r="A683" s="125">
        <v>280</v>
      </c>
      <c r="B683" s="125" t="s">
        <v>10092</v>
      </c>
      <c r="C683" s="125" t="s">
        <v>26707</v>
      </c>
      <c r="D683" s="125" t="s">
        <v>540</v>
      </c>
      <c r="E683" s="125" t="s">
        <v>5429</v>
      </c>
      <c r="F683" s="125">
        <v>2</v>
      </c>
      <c r="G683" s="125">
        <v>1</v>
      </c>
      <c r="H683" s="125">
        <v>0.75</v>
      </c>
      <c r="I683" s="125"/>
      <c r="J683" s="125"/>
      <c r="K683" s="125"/>
      <c r="L683" s="125" t="s">
        <v>10416</v>
      </c>
      <c r="M683" s="10">
        <v>313673329400102</v>
      </c>
      <c r="N683" s="125" t="s">
        <v>10417</v>
      </c>
      <c r="O683" s="125"/>
      <c r="P683" s="125"/>
      <c r="Q683" s="125"/>
      <c r="R683" s="125"/>
      <c r="S683" s="125" t="s">
        <v>11153</v>
      </c>
      <c r="T683" s="125" t="s">
        <v>11154</v>
      </c>
      <c r="U683" s="125" t="s">
        <v>26948</v>
      </c>
    </row>
    <row r="684" spans="1:21" ht="78.75">
      <c r="A684" s="255">
        <v>281</v>
      </c>
      <c r="B684" s="125" t="s">
        <v>10093</v>
      </c>
      <c r="C684" s="125" t="s">
        <v>26708</v>
      </c>
      <c r="D684" s="125" t="s">
        <v>10172</v>
      </c>
      <c r="E684" s="125" t="s">
        <v>10200</v>
      </c>
      <c r="F684" s="125">
        <v>2</v>
      </c>
      <c r="G684" s="125">
        <v>1</v>
      </c>
      <c r="H684" s="125">
        <v>0.75</v>
      </c>
      <c r="I684" s="125" t="s">
        <v>10418</v>
      </c>
      <c r="J684" s="10">
        <v>1026700927747</v>
      </c>
      <c r="K684" s="125" t="s">
        <v>10419</v>
      </c>
      <c r="L684" s="125"/>
      <c r="M684" s="125"/>
      <c r="N684" s="125"/>
      <c r="O684" s="125"/>
      <c r="P684" s="125"/>
      <c r="Q684" s="125"/>
      <c r="R684" s="125"/>
      <c r="S684" s="125" t="s">
        <v>11155</v>
      </c>
      <c r="T684" s="125" t="s">
        <v>10093</v>
      </c>
      <c r="U684" s="125" t="s">
        <v>26947</v>
      </c>
    </row>
    <row r="685" spans="1:21" ht="78.75">
      <c r="A685" s="255">
        <v>282</v>
      </c>
      <c r="B685" s="125" t="s">
        <v>10094</v>
      </c>
      <c r="C685" s="125" t="s">
        <v>26709</v>
      </c>
      <c r="D685" s="125" t="s">
        <v>10172</v>
      </c>
      <c r="E685" s="125" t="s">
        <v>5429</v>
      </c>
      <c r="F685" s="125">
        <v>2</v>
      </c>
      <c r="G685" s="125">
        <v>1</v>
      </c>
      <c r="H685" s="125">
        <v>0.75</v>
      </c>
      <c r="I685" s="125" t="s">
        <v>10420</v>
      </c>
      <c r="J685" s="10">
        <v>1026700927472</v>
      </c>
      <c r="K685" s="125" t="s">
        <v>10421</v>
      </c>
      <c r="L685" s="125"/>
      <c r="M685" s="125"/>
      <c r="N685" s="125"/>
      <c r="O685" s="125"/>
      <c r="P685" s="125"/>
      <c r="Q685" s="125"/>
      <c r="R685" s="125"/>
      <c r="S685" s="125" t="s">
        <v>10420</v>
      </c>
      <c r="T685" s="125" t="s">
        <v>10094</v>
      </c>
      <c r="U685" s="125" t="s">
        <v>26946</v>
      </c>
    </row>
    <row r="686" spans="1:21" ht="78.75">
      <c r="A686" s="255">
        <v>283</v>
      </c>
      <c r="B686" s="125" t="s">
        <v>10095</v>
      </c>
      <c r="C686" s="125" t="s">
        <v>26710</v>
      </c>
      <c r="D686" s="125" t="s">
        <v>10172</v>
      </c>
      <c r="E686" s="125" t="s">
        <v>10202</v>
      </c>
      <c r="F686" s="125">
        <v>4</v>
      </c>
      <c r="G686" s="125">
        <v>2</v>
      </c>
      <c r="H686" s="125">
        <v>0.75</v>
      </c>
      <c r="I686" s="125" t="s">
        <v>10422</v>
      </c>
      <c r="J686" s="10">
        <v>1026700926845</v>
      </c>
      <c r="K686" s="125" t="s">
        <v>10423</v>
      </c>
      <c r="L686" s="255"/>
      <c r="M686" s="255"/>
      <c r="N686" s="255"/>
      <c r="O686" s="255"/>
      <c r="P686" s="255"/>
      <c r="Q686" s="255"/>
      <c r="R686" s="255"/>
      <c r="S686" s="125" t="s">
        <v>10422</v>
      </c>
      <c r="T686" s="125" t="s">
        <v>10423</v>
      </c>
      <c r="U686" s="125" t="s">
        <v>26945</v>
      </c>
    </row>
    <row r="687" spans="1:21" ht="110.25">
      <c r="A687" s="255">
        <v>284</v>
      </c>
      <c r="B687" s="125" t="s">
        <v>10096</v>
      </c>
      <c r="C687" s="125" t="s">
        <v>26711</v>
      </c>
      <c r="D687" s="125" t="s">
        <v>540</v>
      </c>
      <c r="E687" s="125" t="s">
        <v>5429</v>
      </c>
      <c r="F687" s="125">
        <v>2</v>
      </c>
      <c r="G687" s="125">
        <v>1</v>
      </c>
      <c r="H687" s="125">
        <v>0.75</v>
      </c>
      <c r="I687" s="125"/>
      <c r="J687" s="10"/>
      <c r="K687" s="125"/>
      <c r="L687" s="125" t="s">
        <v>10424</v>
      </c>
      <c r="M687" s="10">
        <v>304672501400150</v>
      </c>
      <c r="N687" s="125" t="s">
        <v>10425</v>
      </c>
      <c r="O687" s="255"/>
      <c r="P687" s="255"/>
      <c r="Q687" s="255"/>
      <c r="R687" s="255"/>
      <c r="S687" s="125" t="s">
        <v>11156</v>
      </c>
      <c r="T687" s="125" t="s">
        <v>10096</v>
      </c>
      <c r="U687" s="125" t="s">
        <v>26944</v>
      </c>
    </row>
    <row r="688" spans="1:21" ht="94.5">
      <c r="A688" s="603">
        <v>285</v>
      </c>
      <c r="B688" s="603" t="s">
        <v>10097</v>
      </c>
      <c r="C688" s="603" t="s">
        <v>26712</v>
      </c>
      <c r="D688" s="603" t="s">
        <v>10172</v>
      </c>
      <c r="E688" s="603" t="s">
        <v>10203</v>
      </c>
      <c r="F688" s="603">
        <v>14</v>
      </c>
      <c r="G688" s="603">
        <v>7</v>
      </c>
      <c r="H688" s="603">
        <v>0.75</v>
      </c>
      <c r="I688" s="603" t="s">
        <v>10412</v>
      </c>
      <c r="J688" s="604">
        <v>1076725000373</v>
      </c>
      <c r="K688" s="603" t="s">
        <v>10426</v>
      </c>
      <c r="L688" s="744"/>
      <c r="M688" s="744"/>
      <c r="N688" s="744"/>
      <c r="O688" s="744"/>
      <c r="P688" s="744"/>
      <c r="Q688" s="744"/>
      <c r="R688" s="744"/>
      <c r="S688" s="125" t="s">
        <v>30</v>
      </c>
      <c r="T688" s="125" t="s">
        <v>11157</v>
      </c>
      <c r="U688" s="125" t="s">
        <v>26943</v>
      </c>
    </row>
    <row r="689" spans="1:21" ht="94.5">
      <c r="A689" s="603"/>
      <c r="B689" s="603"/>
      <c r="C689" s="603"/>
      <c r="D689" s="603"/>
      <c r="E689" s="603"/>
      <c r="F689" s="603"/>
      <c r="G689" s="603"/>
      <c r="H689" s="603"/>
      <c r="I689" s="603"/>
      <c r="J689" s="604"/>
      <c r="K689" s="603"/>
      <c r="L689" s="746"/>
      <c r="M689" s="746"/>
      <c r="N689" s="746"/>
      <c r="O689" s="746"/>
      <c r="P689" s="746"/>
      <c r="Q689" s="746"/>
      <c r="R689" s="746"/>
      <c r="S689" s="125" t="s">
        <v>30</v>
      </c>
      <c r="T689" s="125" t="s">
        <v>11158</v>
      </c>
      <c r="U689" s="125" t="s">
        <v>26942</v>
      </c>
    </row>
    <row r="690" spans="1:21" ht="110.25">
      <c r="A690" s="603">
        <v>286</v>
      </c>
      <c r="B690" s="603" t="s">
        <v>10098</v>
      </c>
      <c r="C690" s="603" t="s">
        <v>26713</v>
      </c>
      <c r="D690" s="603" t="s">
        <v>10172</v>
      </c>
      <c r="E690" s="603" t="s">
        <v>10203</v>
      </c>
      <c r="F690" s="603">
        <v>8</v>
      </c>
      <c r="G690" s="603">
        <v>4</v>
      </c>
      <c r="H690" s="603">
        <v>0.75</v>
      </c>
      <c r="I690" s="603" t="s">
        <v>10412</v>
      </c>
      <c r="J690" s="604">
        <v>1076725000373</v>
      </c>
      <c r="K690" s="603" t="s">
        <v>10426</v>
      </c>
      <c r="L690" s="744"/>
      <c r="M690" s="744"/>
      <c r="N690" s="744"/>
      <c r="O690" s="744"/>
      <c r="P690" s="744"/>
      <c r="Q690" s="744"/>
      <c r="R690" s="744"/>
      <c r="S690" s="125" t="s">
        <v>30</v>
      </c>
      <c r="T690" s="125" t="s">
        <v>11159</v>
      </c>
      <c r="U690" s="125" t="s">
        <v>26941</v>
      </c>
    </row>
    <row r="691" spans="1:21" ht="94.5">
      <c r="A691" s="603"/>
      <c r="B691" s="603"/>
      <c r="C691" s="603"/>
      <c r="D691" s="603"/>
      <c r="E691" s="603"/>
      <c r="F691" s="603"/>
      <c r="G691" s="603"/>
      <c r="H691" s="603"/>
      <c r="I691" s="603"/>
      <c r="J691" s="604"/>
      <c r="K691" s="603"/>
      <c r="L691" s="745"/>
      <c r="M691" s="745"/>
      <c r="N691" s="745"/>
      <c r="O691" s="745"/>
      <c r="P691" s="745"/>
      <c r="Q691" s="745"/>
      <c r="R691" s="745"/>
      <c r="S691" s="125" t="s">
        <v>30</v>
      </c>
      <c r="T691" s="125" t="s">
        <v>11160</v>
      </c>
      <c r="U691" s="125" t="s">
        <v>26940</v>
      </c>
    </row>
    <row r="692" spans="1:21" ht="94.5">
      <c r="A692" s="603"/>
      <c r="B692" s="603"/>
      <c r="C692" s="603"/>
      <c r="D692" s="603"/>
      <c r="E692" s="603"/>
      <c r="F692" s="603"/>
      <c r="G692" s="603"/>
      <c r="H692" s="603"/>
      <c r="I692" s="603"/>
      <c r="J692" s="604"/>
      <c r="K692" s="603"/>
      <c r="L692" s="745"/>
      <c r="M692" s="745"/>
      <c r="N692" s="745"/>
      <c r="O692" s="745"/>
      <c r="P692" s="745"/>
      <c r="Q692" s="745"/>
      <c r="R692" s="745"/>
      <c r="S692" s="125" t="s">
        <v>30</v>
      </c>
      <c r="T692" s="125" t="s">
        <v>11161</v>
      </c>
      <c r="U692" s="125" t="s">
        <v>26939</v>
      </c>
    </row>
    <row r="693" spans="1:21" ht="94.5">
      <c r="A693" s="603"/>
      <c r="B693" s="603"/>
      <c r="C693" s="603"/>
      <c r="D693" s="603"/>
      <c r="E693" s="603"/>
      <c r="F693" s="603"/>
      <c r="G693" s="603"/>
      <c r="H693" s="603"/>
      <c r="I693" s="603"/>
      <c r="J693" s="604"/>
      <c r="K693" s="603"/>
      <c r="L693" s="745"/>
      <c r="M693" s="745"/>
      <c r="N693" s="745"/>
      <c r="O693" s="745"/>
      <c r="P693" s="745"/>
      <c r="Q693" s="745"/>
      <c r="R693" s="745"/>
      <c r="S693" s="125" t="s">
        <v>30</v>
      </c>
      <c r="T693" s="125" t="s">
        <v>11162</v>
      </c>
      <c r="U693" s="125" t="s">
        <v>26940</v>
      </c>
    </row>
    <row r="694" spans="1:21" ht="110.25">
      <c r="A694" s="603"/>
      <c r="B694" s="603"/>
      <c r="C694" s="603"/>
      <c r="D694" s="603"/>
      <c r="E694" s="603"/>
      <c r="F694" s="603"/>
      <c r="G694" s="603"/>
      <c r="H694" s="603"/>
      <c r="I694" s="603"/>
      <c r="J694" s="604"/>
      <c r="K694" s="603"/>
      <c r="L694" s="745"/>
      <c r="M694" s="745"/>
      <c r="N694" s="745"/>
      <c r="O694" s="745"/>
      <c r="P694" s="745"/>
      <c r="Q694" s="745"/>
      <c r="R694" s="745"/>
      <c r="S694" s="125" t="s">
        <v>30</v>
      </c>
      <c r="T694" s="125" t="s">
        <v>11163</v>
      </c>
      <c r="U694" s="125" t="s">
        <v>26939</v>
      </c>
    </row>
    <row r="695" spans="1:21" ht="94.5">
      <c r="A695" s="603"/>
      <c r="B695" s="603"/>
      <c r="C695" s="603"/>
      <c r="D695" s="603"/>
      <c r="E695" s="603"/>
      <c r="F695" s="603"/>
      <c r="G695" s="603"/>
      <c r="H695" s="603"/>
      <c r="I695" s="603"/>
      <c r="J695" s="604"/>
      <c r="K695" s="603"/>
      <c r="L695" s="745"/>
      <c r="M695" s="745"/>
      <c r="N695" s="745"/>
      <c r="O695" s="745"/>
      <c r="P695" s="745"/>
      <c r="Q695" s="745"/>
      <c r="R695" s="745"/>
      <c r="S695" s="125" t="s">
        <v>30</v>
      </c>
      <c r="T695" s="125" t="s">
        <v>11164</v>
      </c>
      <c r="U695" s="125" t="s">
        <v>26939</v>
      </c>
    </row>
    <row r="696" spans="1:21" ht="110.25">
      <c r="A696" s="603"/>
      <c r="B696" s="603"/>
      <c r="C696" s="603"/>
      <c r="D696" s="603"/>
      <c r="E696" s="603"/>
      <c r="F696" s="603"/>
      <c r="G696" s="603"/>
      <c r="H696" s="603"/>
      <c r="I696" s="603"/>
      <c r="J696" s="604"/>
      <c r="K696" s="603"/>
      <c r="L696" s="745"/>
      <c r="M696" s="745"/>
      <c r="N696" s="745"/>
      <c r="O696" s="745"/>
      <c r="P696" s="745"/>
      <c r="Q696" s="745"/>
      <c r="R696" s="745"/>
      <c r="S696" s="125" t="s">
        <v>30</v>
      </c>
      <c r="T696" s="125" t="s">
        <v>11165</v>
      </c>
      <c r="U696" s="125" t="s">
        <v>26934</v>
      </c>
    </row>
    <row r="697" spans="1:21" ht="94.5">
      <c r="A697" s="603"/>
      <c r="B697" s="603"/>
      <c r="C697" s="603"/>
      <c r="D697" s="603"/>
      <c r="E697" s="603"/>
      <c r="F697" s="603"/>
      <c r="G697" s="603"/>
      <c r="H697" s="603"/>
      <c r="I697" s="603"/>
      <c r="J697" s="604"/>
      <c r="K697" s="603"/>
      <c r="L697" s="745"/>
      <c r="M697" s="745"/>
      <c r="N697" s="745"/>
      <c r="O697" s="745"/>
      <c r="P697" s="745"/>
      <c r="Q697" s="745"/>
      <c r="R697" s="745"/>
      <c r="S697" s="125" t="s">
        <v>30</v>
      </c>
      <c r="T697" s="125" t="s">
        <v>11166</v>
      </c>
      <c r="U697" s="125" t="s">
        <v>26939</v>
      </c>
    </row>
    <row r="698" spans="1:21" ht="94.5">
      <c r="A698" s="603"/>
      <c r="B698" s="603"/>
      <c r="C698" s="603"/>
      <c r="D698" s="603"/>
      <c r="E698" s="603"/>
      <c r="F698" s="603"/>
      <c r="G698" s="603"/>
      <c r="H698" s="603"/>
      <c r="I698" s="603"/>
      <c r="J698" s="604"/>
      <c r="K698" s="603"/>
      <c r="L698" s="745"/>
      <c r="M698" s="745"/>
      <c r="N698" s="745"/>
      <c r="O698" s="745"/>
      <c r="P698" s="745"/>
      <c r="Q698" s="745"/>
      <c r="R698" s="745"/>
      <c r="S698" s="125" t="s">
        <v>30</v>
      </c>
      <c r="T698" s="125" t="s">
        <v>11167</v>
      </c>
      <c r="U698" s="125" t="s">
        <v>26936</v>
      </c>
    </row>
    <row r="699" spans="1:21" ht="94.5">
      <c r="A699" s="603"/>
      <c r="B699" s="603"/>
      <c r="C699" s="603"/>
      <c r="D699" s="603"/>
      <c r="E699" s="603"/>
      <c r="F699" s="603"/>
      <c r="G699" s="603"/>
      <c r="H699" s="603"/>
      <c r="I699" s="603"/>
      <c r="J699" s="604"/>
      <c r="K699" s="603"/>
      <c r="L699" s="745"/>
      <c r="M699" s="745"/>
      <c r="N699" s="745"/>
      <c r="O699" s="745"/>
      <c r="P699" s="745"/>
      <c r="Q699" s="745"/>
      <c r="R699" s="745"/>
      <c r="S699" s="125" t="s">
        <v>30</v>
      </c>
      <c r="T699" s="125" t="s">
        <v>11168</v>
      </c>
      <c r="U699" s="125" t="s">
        <v>26934</v>
      </c>
    </row>
    <row r="700" spans="1:21" ht="94.5">
      <c r="A700" s="603"/>
      <c r="B700" s="603"/>
      <c r="C700" s="603"/>
      <c r="D700" s="603"/>
      <c r="E700" s="603"/>
      <c r="F700" s="603"/>
      <c r="G700" s="603"/>
      <c r="H700" s="603"/>
      <c r="I700" s="603"/>
      <c r="J700" s="604"/>
      <c r="K700" s="603"/>
      <c r="L700" s="745"/>
      <c r="M700" s="745"/>
      <c r="N700" s="745"/>
      <c r="O700" s="745"/>
      <c r="P700" s="745"/>
      <c r="Q700" s="745"/>
      <c r="R700" s="745"/>
      <c r="S700" s="125" t="s">
        <v>30</v>
      </c>
      <c r="T700" s="125" t="s">
        <v>11169</v>
      </c>
      <c r="U700" s="125" t="s">
        <v>26938</v>
      </c>
    </row>
    <row r="701" spans="1:21" ht="94.5">
      <c r="A701" s="603"/>
      <c r="B701" s="603"/>
      <c r="C701" s="603"/>
      <c r="D701" s="603"/>
      <c r="E701" s="603"/>
      <c r="F701" s="603"/>
      <c r="G701" s="603"/>
      <c r="H701" s="603"/>
      <c r="I701" s="603"/>
      <c r="J701" s="604"/>
      <c r="K701" s="603"/>
      <c r="L701" s="745"/>
      <c r="M701" s="745"/>
      <c r="N701" s="745"/>
      <c r="O701" s="745"/>
      <c r="P701" s="745"/>
      <c r="Q701" s="745"/>
      <c r="R701" s="745"/>
      <c r="S701" s="125" t="s">
        <v>30</v>
      </c>
      <c r="T701" s="125" t="s">
        <v>11170</v>
      </c>
      <c r="U701" s="125" t="s">
        <v>26934</v>
      </c>
    </row>
    <row r="702" spans="1:21" ht="94.5">
      <c r="A702" s="603"/>
      <c r="B702" s="603"/>
      <c r="C702" s="603"/>
      <c r="D702" s="603"/>
      <c r="E702" s="603"/>
      <c r="F702" s="603"/>
      <c r="G702" s="603"/>
      <c r="H702" s="603"/>
      <c r="I702" s="603"/>
      <c r="J702" s="604"/>
      <c r="K702" s="603"/>
      <c r="L702" s="745"/>
      <c r="M702" s="745"/>
      <c r="N702" s="745"/>
      <c r="O702" s="745"/>
      <c r="P702" s="745"/>
      <c r="Q702" s="745"/>
      <c r="R702" s="745"/>
      <c r="S702" s="125" t="s">
        <v>30</v>
      </c>
      <c r="T702" s="125" t="s">
        <v>11171</v>
      </c>
      <c r="U702" s="125" t="s">
        <v>26937</v>
      </c>
    </row>
    <row r="703" spans="1:21" ht="94.5">
      <c r="A703" s="603"/>
      <c r="B703" s="603"/>
      <c r="C703" s="603"/>
      <c r="D703" s="603"/>
      <c r="E703" s="603"/>
      <c r="F703" s="603"/>
      <c r="G703" s="603"/>
      <c r="H703" s="603"/>
      <c r="I703" s="603"/>
      <c r="J703" s="604"/>
      <c r="K703" s="603"/>
      <c r="L703" s="745"/>
      <c r="M703" s="745"/>
      <c r="N703" s="745"/>
      <c r="O703" s="745"/>
      <c r="P703" s="745"/>
      <c r="Q703" s="745"/>
      <c r="R703" s="745"/>
      <c r="S703" s="125" t="s">
        <v>30</v>
      </c>
      <c r="T703" s="125" t="s">
        <v>11172</v>
      </c>
      <c r="U703" s="125" t="s">
        <v>26936</v>
      </c>
    </row>
    <row r="704" spans="1:21" ht="94.5">
      <c r="A704" s="603"/>
      <c r="B704" s="603"/>
      <c r="C704" s="603"/>
      <c r="D704" s="603"/>
      <c r="E704" s="603"/>
      <c r="F704" s="603"/>
      <c r="G704" s="603"/>
      <c r="H704" s="603"/>
      <c r="I704" s="603"/>
      <c r="J704" s="604"/>
      <c r="K704" s="603"/>
      <c r="L704" s="745"/>
      <c r="M704" s="745"/>
      <c r="N704" s="745"/>
      <c r="O704" s="745"/>
      <c r="P704" s="745"/>
      <c r="Q704" s="745"/>
      <c r="R704" s="745"/>
      <c r="S704" s="125" t="s">
        <v>30</v>
      </c>
      <c r="T704" s="125" t="s">
        <v>11173</v>
      </c>
      <c r="U704" s="125" t="s">
        <v>26935</v>
      </c>
    </row>
    <row r="705" spans="1:21" ht="94.5">
      <c r="A705" s="603"/>
      <c r="B705" s="603"/>
      <c r="C705" s="603"/>
      <c r="D705" s="603"/>
      <c r="E705" s="603"/>
      <c r="F705" s="603"/>
      <c r="G705" s="603"/>
      <c r="H705" s="603"/>
      <c r="I705" s="603"/>
      <c r="J705" s="604"/>
      <c r="K705" s="603"/>
      <c r="L705" s="746"/>
      <c r="M705" s="746"/>
      <c r="N705" s="746"/>
      <c r="O705" s="746"/>
      <c r="P705" s="746"/>
      <c r="Q705" s="746"/>
      <c r="R705" s="746"/>
      <c r="S705" s="125" t="s">
        <v>30</v>
      </c>
      <c r="T705" s="125" t="s">
        <v>11174</v>
      </c>
      <c r="U705" s="125" t="s">
        <v>26934</v>
      </c>
    </row>
    <row r="706" spans="1:21" ht="94.5">
      <c r="A706" s="125">
        <v>287</v>
      </c>
      <c r="B706" s="125" t="s">
        <v>10099</v>
      </c>
      <c r="C706" s="125" t="s">
        <v>26714</v>
      </c>
      <c r="D706" s="125" t="s">
        <v>10172</v>
      </c>
      <c r="E706" s="125" t="s">
        <v>10202</v>
      </c>
      <c r="F706" s="125">
        <v>6</v>
      </c>
      <c r="G706" s="125">
        <v>3</v>
      </c>
      <c r="H706" s="125">
        <v>0.75</v>
      </c>
      <c r="I706" s="125" t="s">
        <v>10427</v>
      </c>
      <c r="J706" s="10">
        <v>1026700927000</v>
      </c>
      <c r="K706" s="125" t="s">
        <v>10426</v>
      </c>
      <c r="L706" s="255"/>
      <c r="M706" s="255"/>
      <c r="N706" s="255"/>
      <c r="O706" s="255"/>
      <c r="P706" s="255"/>
      <c r="Q706" s="255"/>
      <c r="R706" s="255"/>
      <c r="S706" s="125" t="s">
        <v>11175</v>
      </c>
      <c r="T706" s="125" t="s">
        <v>10099</v>
      </c>
      <c r="U706" s="125" t="s">
        <v>26933</v>
      </c>
    </row>
    <row r="707" spans="1:21" ht="126">
      <c r="A707" s="125">
        <v>288</v>
      </c>
      <c r="B707" s="125" t="s">
        <v>10100</v>
      </c>
      <c r="C707" s="125" t="s">
        <v>26715</v>
      </c>
      <c r="D707" s="125" t="s">
        <v>540</v>
      </c>
      <c r="E707" s="125" t="s">
        <v>10204</v>
      </c>
      <c r="F707" s="125">
        <v>2</v>
      </c>
      <c r="G707" s="125">
        <v>1</v>
      </c>
      <c r="H707" s="125">
        <v>0.75</v>
      </c>
      <c r="I707" s="125"/>
      <c r="J707" s="125"/>
      <c r="K707" s="125"/>
      <c r="L707" s="125" t="s">
        <v>10428</v>
      </c>
      <c r="M707" s="10">
        <v>304672535500104</v>
      </c>
      <c r="N707" s="125" t="s">
        <v>10429</v>
      </c>
      <c r="O707" s="255"/>
      <c r="P707" s="255"/>
      <c r="Q707" s="255"/>
      <c r="R707" s="255"/>
      <c r="S707" s="125" t="s">
        <v>11176</v>
      </c>
      <c r="T707" s="125" t="s">
        <v>10100</v>
      </c>
      <c r="U707" s="125" t="s">
        <v>26932</v>
      </c>
    </row>
    <row r="708" spans="1:21" ht="110.25">
      <c r="A708" s="125">
        <v>289</v>
      </c>
      <c r="B708" s="125" t="s">
        <v>10101</v>
      </c>
      <c r="C708" s="125" t="s">
        <v>26716</v>
      </c>
      <c r="D708" s="125" t="s">
        <v>540</v>
      </c>
      <c r="E708" s="125" t="s">
        <v>10204</v>
      </c>
      <c r="F708" s="125">
        <v>2</v>
      </c>
      <c r="G708" s="125">
        <v>1</v>
      </c>
      <c r="H708" s="125">
        <v>0.75</v>
      </c>
      <c r="I708" s="125"/>
      <c r="J708" s="125"/>
      <c r="K708" s="125"/>
      <c r="L708" s="125" t="s">
        <v>10430</v>
      </c>
      <c r="M708" s="10">
        <v>304672519000062</v>
      </c>
      <c r="N708" s="125" t="s">
        <v>10431</v>
      </c>
      <c r="O708" s="255"/>
      <c r="P708" s="255"/>
      <c r="Q708" s="255"/>
      <c r="R708" s="255"/>
      <c r="S708" s="125" t="s">
        <v>11177</v>
      </c>
      <c r="T708" s="125" t="s">
        <v>10101</v>
      </c>
      <c r="U708" s="125" t="s">
        <v>26931</v>
      </c>
    </row>
    <row r="709" spans="1:21" ht="110.25">
      <c r="A709" s="603">
        <v>290</v>
      </c>
      <c r="B709" s="603" t="s">
        <v>10102</v>
      </c>
      <c r="C709" s="603" t="s">
        <v>26717</v>
      </c>
      <c r="D709" s="603" t="s">
        <v>10172</v>
      </c>
      <c r="E709" s="603" t="s">
        <v>10203</v>
      </c>
      <c r="F709" s="603">
        <v>8</v>
      </c>
      <c r="G709" s="603">
        <v>4</v>
      </c>
      <c r="H709" s="603">
        <v>0.75</v>
      </c>
      <c r="I709" s="603" t="s">
        <v>10412</v>
      </c>
      <c r="J709" s="604">
        <v>1076725000373</v>
      </c>
      <c r="K709" s="603" t="s">
        <v>10426</v>
      </c>
      <c r="L709" s="744"/>
      <c r="M709" s="744"/>
      <c r="N709" s="744"/>
      <c r="O709" s="744"/>
      <c r="P709" s="744"/>
      <c r="Q709" s="744"/>
      <c r="R709" s="744"/>
      <c r="S709" s="125" t="s">
        <v>30</v>
      </c>
      <c r="T709" s="125" t="s">
        <v>11178</v>
      </c>
      <c r="U709" s="125" t="s">
        <v>26930</v>
      </c>
    </row>
    <row r="710" spans="1:21" ht="110.25">
      <c r="A710" s="603"/>
      <c r="B710" s="603"/>
      <c r="C710" s="603"/>
      <c r="D710" s="603"/>
      <c r="E710" s="603"/>
      <c r="F710" s="603"/>
      <c r="G710" s="603"/>
      <c r="H710" s="603"/>
      <c r="I710" s="603"/>
      <c r="J710" s="604"/>
      <c r="K710" s="603"/>
      <c r="L710" s="745"/>
      <c r="M710" s="745"/>
      <c r="N710" s="745"/>
      <c r="O710" s="745"/>
      <c r="P710" s="745"/>
      <c r="Q710" s="745"/>
      <c r="R710" s="745"/>
      <c r="S710" s="125" t="s">
        <v>30</v>
      </c>
      <c r="T710" s="125" t="s">
        <v>11179</v>
      </c>
      <c r="U710" s="125" t="s">
        <v>26927</v>
      </c>
    </row>
    <row r="711" spans="1:21" ht="110.25">
      <c r="A711" s="603"/>
      <c r="B711" s="603"/>
      <c r="C711" s="603"/>
      <c r="D711" s="603"/>
      <c r="E711" s="603"/>
      <c r="F711" s="603"/>
      <c r="G711" s="603"/>
      <c r="H711" s="603"/>
      <c r="I711" s="603"/>
      <c r="J711" s="604"/>
      <c r="K711" s="603"/>
      <c r="L711" s="745"/>
      <c r="M711" s="745"/>
      <c r="N711" s="745"/>
      <c r="O711" s="745"/>
      <c r="P711" s="745"/>
      <c r="Q711" s="745"/>
      <c r="R711" s="745"/>
      <c r="S711" s="125" t="s">
        <v>30</v>
      </c>
      <c r="T711" s="125" t="s">
        <v>11180</v>
      </c>
      <c r="U711" s="125" t="s">
        <v>26929</v>
      </c>
    </row>
    <row r="712" spans="1:21" ht="110.25">
      <c r="A712" s="603"/>
      <c r="B712" s="603"/>
      <c r="C712" s="603"/>
      <c r="D712" s="603"/>
      <c r="E712" s="603"/>
      <c r="F712" s="603"/>
      <c r="G712" s="603"/>
      <c r="H712" s="603"/>
      <c r="I712" s="603"/>
      <c r="J712" s="604"/>
      <c r="K712" s="603"/>
      <c r="L712" s="745"/>
      <c r="M712" s="745"/>
      <c r="N712" s="745"/>
      <c r="O712" s="745"/>
      <c r="P712" s="745"/>
      <c r="Q712" s="745"/>
      <c r="R712" s="745"/>
      <c r="S712" s="125" t="s">
        <v>30</v>
      </c>
      <c r="T712" s="125" t="s">
        <v>11181</v>
      </c>
      <c r="U712" s="125" t="s">
        <v>26928</v>
      </c>
    </row>
    <row r="713" spans="1:21" ht="110.25">
      <c r="A713" s="603"/>
      <c r="B713" s="603"/>
      <c r="C713" s="603"/>
      <c r="D713" s="603"/>
      <c r="E713" s="603"/>
      <c r="F713" s="603"/>
      <c r="G713" s="603"/>
      <c r="H713" s="603"/>
      <c r="I713" s="603"/>
      <c r="J713" s="604"/>
      <c r="K713" s="603"/>
      <c r="L713" s="746"/>
      <c r="M713" s="746"/>
      <c r="N713" s="746"/>
      <c r="O713" s="746"/>
      <c r="P713" s="746"/>
      <c r="Q713" s="746"/>
      <c r="R713" s="746"/>
      <c r="S713" s="125" t="s">
        <v>30</v>
      </c>
      <c r="T713" s="125" t="s">
        <v>11182</v>
      </c>
      <c r="U713" s="125" t="s">
        <v>26927</v>
      </c>
    </row>
    <row r="714" spans="1:21" ht="94.5">
      <c r="A714" s="603">
        <v>291</v>
      </c>
      <c r="B714" s="603" t="s">
        <v>10103</v>
      </c>
      <c r="C714" s="603" t="s">
        <v>26718</v>
      </c>
      <c r="D714" s="603" t="s">
        <v>10172</v>
      </c>
      <c r="E714" s="603" t="s">
        <v>10204</v>
      </c>
      <c r="F714" s="603">
        <v>2</v>
      </c>
      <c r="G714" s="603">
        <v>1</v>
      </c>
      <c r="H714" s="603">
        <v>0.75</v>
      </c>
      <c r="I714" s="806" t="s">
        <v>10415</v>
      </c>
      <c r="J714" s="604">
        <v>1056700023170</v>
      </c>
      <c r="K714" s="603" t="s">
        <v>10426</v>
      </c>
      <c r="L714" s="744"/>
      <c r="M714" s="744"/>
      <c r="N714" s="744"/>
      <c r="O714" s="744"/>
      <c r="P714" s="744"/>
      <c r="Q714" s="744"/>
      <c r="R714" s="744"/>
      <c r="S714" s="125" t="s">
        <v>30</v>
      </c>
      <c r="T714" s="125" t="s">
        <v>11183</v>
      </c>
      <c r="U714" s="125" t="s">
        <v>26926</v>
      </c>
    </row>
    <row r="715" spans="1:21" ht="94.5">
      <c r="A715" s="603"/>
      <c r="B715" s="603"/>
      <c r="C715" s="603"/>
      <c r="D715" s="603"/>
      <c r="E715" s="603"/>
      <c r="F715" s="603"/>
      <c r="G715" s="603"/>
      <c r="H715" s="603"/>
      <c r="I715" s="806"/>
      <c r="J715" s="604"/>
      <c r="K715" s="603"/>
      <c r="L715" s="746"/>
      <c r="M715" s="746"/>
      <c r="N715" s="746"/>
      <c r="O715" s="746"/>
      <c r="P715" s="746"/>
      <c r="Q715" s="746"/>
      <c r="R715" s="746"/>
      <c r="S715" s="125" t="s">
        <v>30</v>
      </c>
      <c r="T715" s="125" t="s">
        <v>11184</v>
      </c>
      <c r="U715" s="125" t="s">
        <v>26925</v>
      </c>
    </row>
    <row r="716" spans="1:21" ht="94.5">
      <c r="A716" s="603">
        <v>292</v>
      </c>
      <c r="B716" s="603" t="s">
        <v>10104</v>
      </c>
      <c r="C716" s="603" t="s">
        <v>26719</v>
      </c>
      <c r="D716" s="603" t="s">
        <v>10172</v>
      </c>
      <c r="E716" s="603" t="s">
        <v>10204</v>
      </c>
      <c r="F716" s="603">
        <v>4</v>
      </c>
      <c r="G716" s="603">
        <v>2</v>
      </c>
      <c r="H716" s="603">
        <v>0.75</v>
      </c>
      <c r="I716" s="603" t="s">
        <v>10415</v>
      </c>
      <c r="J716" s="604">
        <v>1056700023170</v>
      </c>
      <c r="K716" s="603" t="s">
        <v>10426</v>
      </c>
      <c r="L716" s="744"/>
      <c r="M716" s="744"/>
      <c r="N716" s="744"/>
      <c r="O716" s="744"/>
      <c r="P716" s="744"/>
      <c r="Q716" s="744"/>
      <c r="R716" s="744"/>
      <c r="S716" s="125" t="s">
        <v>30</v>
      </c>
      <c r="T716" s="125" t="s">
        <v>11185</v>
      </c>
      <c r="U716" s="125" t="s">
        <v>26924</v>
      </c>
    </row>
    <row r="717" spans="1:21" ht="94.5">
      <c r="A717" s="603"/>
      <c r="B717" s="603"/>
      <c r="C717" s="603"/>
      <c r="D717" s="603"/>
      <c r="E717" s="603"/>
      <c r="F717" s="603"/>
      <c r="G717" s="603"/>
      <c r="H717" s="603"/>
      <c r="I717" s="603"/>
      <c r="J717" s="604"/>
      <c r="K717" s="603"/>
      <c r="L717" s="745"/>
      <c r="M717" s="745"/>
      <c r="N717" s="745"/>
      <c r="O717" s="745"/>
      <c r="P717" s="745"/>
      <c r="Q717" s="745"/>
      <c r="R717" s="745"/>
      <c r="S717" s="125" t="s">
        <v>30</v>
      </c>
      <c r="T717" s="125" t="s">
        <v>11186</v>
      </c>
      <c r="U717" s="125" t="s">
        <v>26923</v>
      </c>
    </row>
    <row r="718" spans="1:21" ht="94.5">
      <c r="A718" s="603"/>
      <c r="B718" s="603"/>
      <c r="C718" s="603"/>
      <c r="D718" s="603"/>
      <c r="E718" s="603"/>
      <c r="F718" s="603"/>
      <c r="G718" s="603"/>
      <c r="H718" s="603"/>
      <c r="I718" s="603"/>
      <c r="J718" s="604"/>
      <c r="K718" s="603"/>
      <c r="L718" s="745"/>
      <c r="M718" s="745"/>
      <c r="N718" s="745"/>
      <c r="O718" s="745"/>
      <c r="P718" s="745"/>
      <c r="Q718" s="745"/>
      <c r="R718" s="745"/>
      <c r="S718" s="125" t="s">
        <v>30</v>
      </c>
      <c r="T718" s="125" t="s">
        <v>11187</v>
      </c>
      <c r="U718" s="125" t="s">
        <v>26922</v>
      </c>
    </row>
    <row r="719" spans="1:21" ht="94.5">
      <c r="A719" s="603"/>
      <c r="B719" s="603"/>
      <c r="C719" s="603"/>
      <c r="D719" s="603"/>
      <c r="E719" s="603"/>
      <c r="F719" s="603"/>
      <c r="G719" s="603"/>
      <c r="H719" s="603"/>
      <c r="I719" s="603"/>
      <c r="J719" s="604"/>
      <c r="K719" s="603"/>
      <c r="L719" s="745"/>
      <c r="M719" s="745"/>
      <c r="N719" s="745"/>
      <c r="O719" s="745"/>
      <c r="P719" s="745"/>
      <c r="Q719" s="745"/>
      <c r="R719" s="745"/>
      <c r="S719" s="125" t="s">
        <v>30</v>
      </c>
      <c r="T719" s="125" t="s">
        <v>11188</v>
      </c>
      <c r="U719" s="125" t="s">
        <v>26920</v>
      </c>
    </row>
    <row r="720" spans="1:21" ht="94.5">
      <c r="A720" s="603"/>
      <c r="B720" s="603"/>
      <c r="C720" s="603"/>
      <c r="D720" s="603"/>
      <c r="E720" s="603"/>
      <c r="F720" s="603"/>
      <c r="G720" s="603"/>
      <c r="H720" s="603"/>
      <c r="I720" s="603"/>
      <c r="J720" s="604"/>
      <c r="K720" s="603"/>
      <c r="L720" s="745"/>
      <c r="M720" s="745"/>
      <c r="N720" s="745"/>
      <c r="O720" s="745"/>
      <c r="P720" s="745"/>
      <c r="Q720" s="745"/>
      <c r="R720" s="745"/>
      <c r="S720" s="125" t="s">
        <v>30</v>
      </c>
      <c r="T720" s="125" t="s">
        <v>11189</v>
      </c>
      <c r="U720" s="125" t="s">
        <v>26921</v>
      </c>
    </row>
    <row r="721" spans="1:21" ht="94.5">
      <c r="A721" s="603"/>
      <c r="B721" s="603"/>
      <c r="C721" s="603"/>
      <c r="D721" s="603"/>
      <c r="E721" s="603"/>
      <c r="F721" s="603"/>
      <c r="G721" s="603"/>
      <c r="H721" s="603"/>
      <c r="I721" s="603"/>
      <c r="J721" s="604"/>
      <c r="K721" s="603"/>
      <c r="L721" s="746"/>
      <c r="M721" s="746"/>
      <c r="N721" s="746"/>
      <c r="O721" s="746"/>
      <c r="P721" s="746"/>
      <c r="Q721" s="746"/>
      <c r="R721" s="746"/>
      <c r="S721" s="125" t="s">
        <v>11190</v>
      </c>
      <c r="T721" s="125" t="s">
        <v>11191</v>
      </c>
      <c r="U721" s="125" t="s">
        <v>26920</v>
      </c>
    </row>
    <row r="722" spans="1:21" ht="94.5">
      <c r="A722" s="603">
        <v>293</v>
      </c>
      <c r="B722" s="603" t="s">
        <v>10105</v>
      </c>
      <c r="C722" s="603" t="s">
        <v>26720</v>
      </c>
      <c r="D722" s="603" t="s">
        <v>10172</v>
      </c>
      <c r="E722" s="603" t="s">
        <v>10202</v>
      </c>
      <c r="F722" s="603">
        <v>6</v>
      </c>
      <c r="G722" s="603">
        <v>3</v>
      </c>
      <c r="H722" s="603">
        <v>0.75</v>
      </c>
      <c r="I722" s="603" t="s">
        <v>10412</v>
      </c>
      <c r="J722" s="604">
        <v>1076725000373</v>
      </c>
      <c r="K722" s="603" t="s">
        <v>10426</v>
      </c>
      <c r="L722" s="744"/>
      <c r="M722" s="744"/>
      <c r="N722" s="744"/>
      <c r="O722" s="744"/>
      <c r="P722" s="744"/>
      <c r="Q722" s="744"/>
      <c r="R722" s="744"/>
      <c r="S722" s="125" t="s">
        <v>30</v>
      </c>
      <c r="T722" s="125" t="s">
        <v>11192</v>
      </c>
      <c r="U722" s="125" t="s">
        <v>26919</v>
      </c>
    </row>
    <row r="723" spans="1:21" ht="94.5">
      <c r="A723" s="603"/>
      <c r="B723" s="603"/>
      <c r="C723" s="603"/>
      <c r="D723" s="603"/>
      <c r="E723" s="603"/>
      <c r="F723" s="603"/>
      <c r="G723" s="603"/>
      <c r="H723" s="603"/>
      <c r="I723" s="603"/>
      <c r="J723" s="604"/>
      <c r="K723" s="603"/>
      <c r="L723" s="745"/>
      <c r="M723" s="745"/>
      <c r="N723" s="745"/>
      <c r="O723" s="745"/>
      <c r="P723" s="745"/>
      <c r="Q723" s="745"/>
      <c r="R723" s="745"/>
      <c r="S723" s="125" t="s">
        <v>30</v>
      </c>
      <c r="T723" s="125" t="s">
        <v>11193</v>
      </c>
      <c r="U723" s="125" t="s">
        <v>26919</v>
      </c>
    </row>
    <row r="724" spans="1:21" ht="94.5">
      <c r="A724" s="603"/>
      <c r="B724" s="603"/>
      <c r="C724" s="603"/>
      <c r="D724" s="603"/>
      <c r="E724" s="603"/>
      <c r="F724" s="603"/>
      <c r="G724" s="603"/>
      <c r="H724" s="603"/>
      <c r="I724" s="603"/>
      <c r="J724" s="604"/>
      <c r="K724" s="603"/>
      <c r="L724" s="745"/>
      <c r="M724" s="745"/>
      <c r="N724" s="745"/>
      <c r="O724" s="745"/>
      <c r="P724" s="745"/>
      <c r="Q724" s="745"/>
      <c r="R724" s="745"/>
      <c r="S724" s="125" t="s">
        <v>30</v>
      </c>
      <c r="T724" s="125" t="s">
        <v>11194</v>
      </c>
      <c r="U724" s="125" t="s">
        <v>26918</v>
      </c>
    </row>
    <row r="725" spans="1:21" ht="94.5">
      <c r="A725" s="603"/>
      <c r="B725" s="603"/>
      <c r="C725" s="603"/>
      <c r="D725" s="603"/>
      <c r="E725" s="603"/>
      <c r="F725" s="603"/>
      <c r="G725" s="603"/>
      <c r="H725" s="603"/>
      <c r="I725" s="603"/>
      <c r="J725" s="604"/>
      <c r="K725" s="603"/>
      <c r="L725" s="745"/>
      <c r="M725" s="745"/>
      <c r="N725" s="745"/>
      <c r="O725" s="745"/>
      <c r="P725" s="745"/>
      <c r="Q725" s="745"/>
      <c r="R725" s="745"/>
      <c r="S725" s="125" t="s">
        <v>30</v>
      </c>
      <c r="T725" s="125" t="s">
        <v>11195</v>
      </c>
      <c r="U725" s="125" t="s">
        <v>26917</v>
      </c>
    </row>
    <row r="726" spans="1:21" ht="94.5">
      <c r="A726" s="603"/>
      <c r="B726" s="603"/>
      <c r="C726" s="603"/>
      <c r="D726" s="603"/>
      <c r="E726" s="603"/>
      <c r="F726" s="603"/>
      <c r="G726" s="603"/>
      <c r="H726" s="603"/>
      <c r="I726" s="603"/>
      <c r="J726" s="604"/>
      <c r="K726" s="603"/>
      <c r="L726" s="746"/>
      <c r="M726" s="746"/>
      <c r="N726" s="746"/>
      <c r="O726" s="746"/>
      <c r="P726" s="746"/>
      <c r="Q726" s="746"/>
      <c r="R726" s="746"/>
      <c r="S726" s="125" t="s">
        <v>30</v>
      </c>
      <c r="T726" s="125" t="s">
        <v>11196</v>
      </c>
      <c r="U726" s="125" t="s">
        <v>26917</v>
      </c>
    </row>
    <row r="727" spans="1:21" ht="94.5">
      <c r="A727" s="603">
        <v>294</v>
      </c>
      <c r="B727" s="603" t="s">
        <v>10106</v>
      </c>
      <c r="C727" s="603" t="s">
        <v>26721</v>
      </c>
      <c r="D727" s="603" t="s">
        <v>10172</v>
      </c>
      <c r="E727" s="603" t="s">
        <v>10204</v>
      </c>
      <c r="F727" s="603">
        <v>4</v>
      </c>
      <c r="G727" s="603">
        <v>2</v>
      </c>
      <c r="H727" s="603">
        <v>0.75</v>
      </c>
      <c r="I727" s="603" t="s">
        <v>10412</v>
      </c>
      <c r="J727" s="604">
        <v>1076725000373</v>
      </c>
      <c r="K727" s="603" t="s">
        <v>10426</v>
      </c>
      <c r="L727" s="744"/>
      <c r="M727" s="744"/>
      <c r="N727" s="744"/>
      <c r="O727" s="744"/>
      <c r="P727" s="744"/>
      <c r="Q727" s="744"/>
      <c r="R727" s="744"/>
      <c r="S727" s="125" t="s">
        <v>30</v>
      </c>
      <c r="T727" s="125" t="s">
        <v>11197</v>
      </c>
      <c r="U727" s="125" t="s">
        <v>26916</v>
      </c>
    </row>
    <row r="728" spans="1:21" ht="94.5">
      <c r="A728" s="603"/>
      <c r="B728" s="603"/>
      <c r="C728" s="603"/>
      <c r="D728" s="603"/>
      <c r="E728" s="603"/>
      <c r="F728" s="603"/>
      <c r="G728" s="603"/>
      <c r="H728" s="603"/>
      <c r="I728" s="603"/>
      <c r="J728" s="604"/>
      <c r="K728" s="603"/>
      <c r="L728" s="745"/>
      <c r="M728" s="745"/>
      <c r="N728" s="745"/>
      <c r="O728" s="745"/>
      <c r="P728" s="745"/>
      <c r="Q728" s="745"/>
      <c r="R728" s="745"/>
      <c r="S728" s="125" t="s">
        <v>30</v>
      </c>
      <c r="T728" s="125" t="s">
        <v>11198</v>
      </c>
      <c r="U728" s="125" t="s">
        <v>26915</v>
      </c>
    </row>
    <row r="729" spans="1:21" ht="94.5">
      <c r="A729" s="603"/>
      <c r="B729" s="603"/>
      <c r="C729" s="603"/>
      <c r="D729" s="603"/>
      <c r="E729" s="603"/>
      <c r="F729" s="603"/>
      <c r="G729" s="603"/>
      <c r="H729" s="603"/>
      <c r="I729" s="603"/>
      <c r="J729" s="604"/>
      <c r="K729" s="603"/>
      <c r="L729" s="745"/>
      <c r="M729" s="745"/>
      <c r="N729" s="745"/>
      <c r="O729" s="745"/>
      <c r="P729" s="745"/>
      <c r="Q729" s="745"/>
      <c r="R729" s="745"/>
      <c r="S729" s="125" t="s">
        <v>30</v>
      </c>
      <c r="T729" s="125" t="s">
        <v>11199</v>
      </c>
      <c r="U729" s="125" t="s">
        <v>26915</v>
      </c>
    </row>
    <row r="730" spans="1:21" ht="94.5">
      <c r="A730" s="603"/>
      <c r="B730" s="603"/>
      <c r="C730" s="603"/>
      <c r="D730" s="603"/>
      <c r="E730" s="603"/>
      <c r="F730" s="603"/>
      <c r="G730" s="603"/>
      <c r="H730" s="603"/>
      <c r="I730" s="603"/>
      <c r="J730" s="604"/>
      <c r="K730" s="603"/>
      <c r="L730" s="746"/>
      <c r="M730" s="746"/>
      <c r="N730" s="746"/>
      <c r="O730" s="746"/>
      <c r="P730" s="746"/>
      <c r="Q730" s="746"/>
      <c r="R730" s="746"/>
      <c r="S730" s="125" t="s">
        <v>30</v>
      </c>
      <c r="T730" s="125" t="s">
        <v>11200</v>
      </c>
      <c r="U730" s="125" t="s">
        <v>26915</v>
      </c>
    </row>
    <row r="731" spans="1:21" ht="94.5">
      <c r="A731" s="603">
        <v>295</v>
      </c>
      <c r="B731" s="603" t="s">
        <v>10107</v>
      </c>
      <c r="C731" s="603" t="s">
        <v>26722</v>
      </c>
      <c r="D731" s="603" t="s">
        <v>10172</v>
      </c>
      <c r="E731" s="603" t="s">
        <v>10204</v>
      </c>
      <c r="F731" s="603">
        <v>4</v>
      </c>
      <c r="G731" s="603">
        <v>2</v>
      </c>
      <c r="H731" s="603">
        <v>0.75</v>
      </c>
      <c r="I731" s="603" t="s">
        <v>10412</v>
      </c>
      <c r="J731" s="604">
        <v>1076725000373</v>
      </c>
      <c r="K731" s="603" t="s">
        <v>10426</v>
      </c>
      <c r="L731" s="744"/>
      <c r="M731" s="744"/>
      <c r="N731" s="744"/>
      <c r="O731" s="744"/>
      <c r="P731" s="744"/>
      <c r="Q731" s="744"/>
      <c r="R731" s="744"/>
      <c r="S731" s="125" t="s">
        <v>30</v>
      </c>
      <c r="T731" s="125" t="s">
        <v>11201</v>
      </c>
      <c r="U731" s="125" t="s">
        <v>26914</v>
      </c>
    </row>
    <row r="732" spans="1:21" ht="94.5">
      <c r="A732" s="603"/>
      <c r="B732" s="603"/>
      <c r="C732" s="603"/>
      <c r="D732" s="603"/>
      <c r="E732" s="603"/>
      <c r="F732" s="603"/>
      <c r="G732" s="603"/>
      <c r="H732" s="603"/>
      <c r="I732" s="603"/>
      <c r="J732" s="604"/>
      <c r="K732" s="603"/>
      <c r="L732" s="746"/>
      <c r="M732" s="746"/>
      <c r="N732" s="746"/>
      <c r="O732" s="746"/>
      <c r="P732" s="746"/>
      <c r="Q732" s="746"/>
      <c r="R732" s="746"/>
      <c r="S732" s="125" t="s">
        <v>30</v>
      </c>
      <c r="T732" s="125" t="s">
        <v>11202</v>
      </c>
      <c r="U732" s="125" t="s">
        <v>26913</v>
      </c>
    </row>
    <row r="733" spans="1:21" ht="94.5">
      <c r="A733" s="603">
        <v>296</v>
      </c>
      <c r="B733" s="603" t="s">
        <v>10108</v>
      </c>
      <c r="C733" s="603" t="s">
        <v>26723</v>
      </c>
      <c r="D733" s="603" t="s">
        <v>10172</v>
      </c>
      <c r="E733" s="603" t="s">
        <v>10204</v>
      </c>
      <c r="F733" s="603">
        <v>4</v>
      </c>
      <c r="G733" s="603">
        <v>2</v>
      </c>
      <c r="H733" s="603">
        <v>0.75</v>
      </c>
      <c r="I733" s="603" t="s">
        <v>10415</v>
      </c>
      <c r="J733" s="604">
        <v>1056700023170</v>
      </c>
      <c r="K733" s="603" t="s">
        <v>10426</v>
      </c>
      <c r="L733" s="744"/>
      <c r="M733" s="744"/>
      <c r="N733" s="744"/>
      <c r="O733" s="744"/>
      <c r="P733" s="744"/>
      <c r="Q733" s="744"/>
      <c r="R733" s="744"/>
      <c r="S733" s="125" t="s">
        <v>30</v>
      </c>
      <c r="T733" s="125" t="s">
        <v>11203</v>
      </c>
      <c r="U733" s="125" t="s">
        <v>26912</v>
      </c>
    </row>
    <row r="734" spans="1:21" ht="94.5">
      <c r="A734" s="603"/>
      <c r="B734" s="603"/>
      <c r="C734" s="603"/>
      <c r="D734" s="603"/>
      <c r="E734" s="603"/>
      <c r="F734" s="603"/>
      <c r="G734" s="603"/>
      <c r="H734" s="603"/>
      <c r="I734" s="603"/>
      <c r="J734" s="604"/>
      <c r="K734" s="603"/>
      <c r="L734" s="745"/>
      <c r="M734" s="745"/>
      <c r="N734" s="745"/>
      <c r="O734" s="745"/>
      <c r="P734" s="745"/>
      <c r="Q734" s="745"/>
      <c r="R734" s="745"/>
      <c r="S734" s="125" t="s">
        <v>30</v>
      </c>
      <c r="T734" s="125" t="s">
        <v>11204</v>
      </c>
      <c r="U734" s="125" t="s">
        <v>26911</v>
      </c>
    </row>
    <row r="735" spans="1:21" ht="94.5">
      <c r="A735" s="603"/>
      <c r="B735" s="603"/>
      <c r="C735" s="603"/>
      <c r="D735" s="603"/>
      <c r="E735" s="603"/>
      <c r="F735" s="603"/>
      <c r="G735" s="603"/>
      <c r="H735" s="603"/>
      <c r="I735" s="603"/>
      <c r="J735" s="604"/>
      <c r="K735" s="603"/>
      <c r="L735" s="745"/>
      <c r="M735" s="745"/>
      <c r="N735" s="745"/>
      <c r="O735" s="745"/>
      <c r="P735" s="745"/>
      <c r="Q735" s="745"/>
      <c r="R735" s="745"/>
      <c r="S735" s="125" t="s">
        <v>30</v>
      </c>
      <c r="T735" s="125" t="s">
        <v>11205</v>
      </c>
      <c r="U735" s="125" t="s">
        <v>26910</v>
      </c>
    </row>
    <row r="736" spans="1:21" ht="94.5">
      <c r="A736" s="603"/>
      <c r="B736" s="603"/>
      <c r="C736" s="603"/>
      <c r="D736" s="603"/>
      <c r="E736" s="603"/>
      <c r="F736" s="603"/>
      <c r="G736" s="603"/>
      <c r="H736" s="603"/>
      <c r="I736" s="603"/>
      <c r="J736" s="604"/>
      <c r="K736" s="603"/>
      <c r="L736" s="745"/>
      <c r="M736" s="745"/>
      <c r="N736" s="745"/>
      <c r="O736" s="745"/>
      <c r="P736" s="745"/>
      <c r="Q736" s="745"/>
      <c r="R736" s="745"/>
      <c r="S736" s="125" t="s">
        <v>30</v>
      </c>
      <c r="T736" s="125" t="s">
        <v>11206</v>
      </c>
      <c r="U736" s="125" t="s">
        <v>26909</v>
      </c>
    </row>
    <row r="737" spans="1:21" ht="94.5">
      <c r="A737" s="603"/>
      <c r="B737" s="603"/>
      <c r="C737" s="603"/>
      <c r="D737" s="603"/>
      <c r="E737" s="603"/>
      <c r="F737" s="603"/>
      <c r="G737" s="603"/>
      <c r="H737" s="603"/>
      <c r="I737" s="603"/>
      <c r="J737" s="604"/>
      <c r="K737" s="603"/>
      <c r="L737" s="746"/>
      <c r="M737" s="746"/>
      <c r="N737" s="746"/>
      <c r="O737" s="746"/>
      <c r="P737" s="746"/>
      <c r="Q737" s="746"/>
      <c r="R737" s="746"/>
      <c r="S737" s="125" t="s">
        <v>30</v>
      </c>
      <c r="T737" s="125" t="s">
        <v>11207</v>
      </c>
      <c r="U737" s="125" t="s">
        <v>26908</v>
      </c>
    </row>
    <row r="738" spans="1:21" ht="94.5">
      <c r="A738" s="603">
        <v>297</v>
      </c>
      <c r="B738" s="603" t="s">
        <v>10109</v>
      </c>
      <c r="C738" s="603" t="s">
        <v>26724</v>
      </c>
      <c r="D738" s="603" t="s">
        <v>10172</v>
      </c>
      <c r="E738" s="603" t="s">
        <v>10204</v>
      </c>
      <c r="F738" s="603">
        <v>4</v>
      </c>
      <c r="G738" s="603">
        <v>2</v>
      </c>
      <c r="H738" s="603">
        <v>0.75</v>
      </c>
      <c r="I738" s="603" t="s">
        <v>10412</v>
      </c>
      <c r="J738" s="604">
        <v>1076725000373</v>
      </c>
      <c r="K738" s="603" t="s">
        <v>10426</v>
      </c>
      <c r="L738" s="744"/>
      <c r="M738" s="744"/>
      <c r="N738" s="744"/>
      <c r="O738" s="744"/>
      <c r="P738" s="744"/>
      <c r="Q738" s="744"/>
      <c r="R738" s="744"/>
      <c r="S738" s="125" t="s">
        <v>30</v>
      </c>
      <c r="T738" s="125" t="s">
        <v>11208</v>
      </c>
      <c r="U738" s="125" t="s">
        <v>26907</v>
      </c>
    </row>
    <row r="739" spans="1:21" ht="94.5">
      <c r="A739" s="603"/>
      <c r="B739" s="603"/>
      <c r="C739" s="603"/>
      <c r="D739" s="603"/>
      <c r="E739" s="603"/>
      <c r="F739" s="603"/>
      <c r="G739" s="603"/>
      <c r="H739" s="603"/>
      <c r="I739" s="603"/>
      <c r="J739" s="604"/>
      <c r="K739" s="603"/>
      <c r="L739" s="746"/>
      <c r="M739" s="746"/>
      <c r="N739" s="746"/>
      <c r="O739" s="746"/>
      <c r="P739" s="746"/>
      <c r="Q739" s="746"/>
      <c r="R739" s="746"/>
      <c r="S739" s="125" t="s">
        <v>30</v>
      </c>
      <c r="T739" s="125" t="s">
        <v>11209</v>
      </c>
      <c r="U739" s="125" t="s">
        <v>26906</v>
      </c>
    </row>
    <row r="740" spans="1:21" ht="94.5">
      <c r="A740" s="125">
        <v>298</v>
      </c>
      <c r="B740" s="125" t="s">
        <v>10110</v>
      </c>
      <c r="C740" s="125" t="s">
        <v>26725</v>
      </c>
      <c r="D740" s="125" t="s">
        <v>10172</v>
      </c>
      <c r="E740" s="125" t="s">
        <v>5429</v>
      </c>
      <c r="F740" s="125">
        <v>2</v>
      </c>
      <c r="G740" s="125">
        <v>1</v>
      </c>
      <c r="H740" s="125">
        <v>0.75</v>
      </c>
      <c r="I740" s="125" t="s">
        <v>10412</v>
      </c>
      <c r="J740" s="261"/>
      <c r="K740" s="125" t="s">
        <v>10426</v>
      </c>
      <c r="L740" s="255"/>
      <c r="M740" s="255"/>
      <c r="N740" s="255"/>
      <c r="O740" s="255"/>
      <c r="P740" s="255"/>
      <c r="Q740" s="255"/>
      <c r="R740" s="255"/>
      <c r="S740" s="125" t="s">
        <v>30</v>
      </c>
      <c r="T740" s="125" t="s">
        <v>10110</v>
      </c>
      <c r="U740" s="125" t="s">
        <v>26905</v>
      </c>
    </row>
    <row r="741" spans="1:21" ht="94.5">
      <c r="A741" s="603">
        <v>299</v>
      </c>
      <c r="B741" s="603" t="s">
        <v>10111</v>
      </c>
      <c r="C741" s="603" t="s">
        <v>26726</v>
      </c>
      <c r="D741" s="603" t="s">
        <v>10172</v>
      </c>
      <c r="E741" s="603" t="s">
        <v>10204</v>
      </c>
      <c r="F741" s="603">
        <v>4</v>
      </c>
      <c r="G741" s="603">
        <v>2</v>
      </c>
      <c r="H741" s="603">
        <v>0.75</v>
      </c>
      <c r="I741" s="603" t="s">
        <v>10412</v>
      </c>
      <c r="J741" s="604">
        <v>1076725000373</v>
      </c>
      <c r="K741" s="603" t="s">
        <v>10426</v>
      </c>
      <c r="L741" s="744"/>
      <c r="M741" s="744"/>
      <c r="N741" s="744"/>
      <c r="O741" s="744"/>
      <c r="P741" s="744"/>
      <c r="Q741" s="744"/>
      <c r="R741" s="744"/>
      <c r="S741" s="125" t="s">
        <v>30</v>
      </c>
      <c r="T741" s="125" t="s">
        <v>11210</v>
      </c>
      <c r="U741" s="125" t="s">
        <v>26904</v>
      </c>
    </row>
    <row r="742" spans="1:21" ht="94.5">
      <c r="A742" s="603"/>
      <c r="B742" s="603"/>
      <c r="C742" s="603"/>
      <c r="D742" s="603"/>
      <c r="E742" s="603"/>
      <c r="F742" s="603"/>
      <c r="G742" s="603"/>
      <c r="H742" s="603"/>
      <c r="I742" s="603"/>
      <c r="J742" s="604"/>
      <c r="K742" s="603"/>
      <c r="L742" s="745"/>
      <c r="M742" s="745"/>
      <c r="N742" s="745"/>
      <c r="O742" s="745"/>
      <c r="P742" s="745"/>
      <c r="Q742" s="745"/>
      <c r="R742" s="745"/>
      <c r="S742" s="125" t="s">
        <v>30</v>
      </c>
      <c r="T742" s="125" t="s">
        <v>11211</v>
      </c>
      <c r="U742" s="125" t="s">
        <v>26903</v>
      </c>
    </row>
    <row r="743" spans="1:21" ht="94.5">
      <c r="A743" s="603"/>
      <c r="B743" s="603"/>
      <c r="C743" s="603"/>
      <c r="D743" s="603"/>
      <c r="E743" s="603"/>
      <c r="F743" s="603"/>
      <c r="G743" s="603"/>
      <c r="H743" s="603"/>
      <c r="I743" s="603"/>
      <c r="J743" s="604"/>
      <c r="K743" s="603"/>
      <c r="L743" s="746"/>
      <c r="M743" s="746"/>
      <c r="N743" s="746"/>
      <c r="O743" s="746"/>
      <c r="P743" s="746"/>
      <c r="Q743" s="746"/>
      <c r="R743" s="746"/>
      <c r="S743" s="125" t="s">
        <v>30</v>
      </c>
      <c r="T743" s="125" t="s">
        <v>11212</v>
      </c>
      <c r="U743" s="125" t="s">
        <v>26902</v>
      </c>
    </row>
    <row r="744" spans="1:21" ht="94.5">
      <c r="A744" s="603">
        <v>300</v>
      </c>
      <c r="B744" s="603" t="s">
        <v>10112</v>
      </c>
      <c r="C744" s="603" t="s">
        <v>26727</v>
      </c>
      <c r="D744" s="603" t="s">
        <v>10172</v>
      </c>
      <c r="E744" s="603" t="s">
        <v>10204</v>
      </c>
      <c r="F744" s="603">
        <v>4</v>
      </c>
      <c r="G744" s="603">
        <v>2</v>
      </c>
      <c r="H744" s="603">
        <v>0.75</v>
      </c>
      <c r="I744" s="603" t="s">
        <v>10415</v>
      </c>
      <c r="J744" s="604">
        <v>1056700023170</v>
      </c>
      <c r="K744" s="603" t="s">
        <v>10426</v>
      </c>
      <c r="L744" s="744"/>
      <c r="M744" s="744"/>
      <c r="N744" s="744"/>
      <c r="O744" s="744"/>
      <c r="P744" s="744"/>
      <c r="Q744" s="744"/>
      <c r="R744" s="744"/>
      <c r="S744" s="125" t="s">
        <v>30</v>
      </c>
      <c r="T744" s="125" t="s">
        <v>11213</v>
      </c>
      <c r="U744" s="125" t="s">
        <v>26901</v>
      </c>
    </row>
    <row r="745" spans="1:21" ht="94.5">
      <c r="A745" s="603"/>
      <c r="B745" s="603"/>
      <c r="C745" s="603"/>
      <c r="D745" s="603"/>
      <c r="E745" s="603"/>
      <c r="F745" s="603"/>
      <c r="G745" s="603"/>
      <c r="H745" s="603"/>
      <c r="I745" s="603"/>
      <c r="J745" s="604"/>
      <c r="K745" s="603"/>
      <c r="L745" s="745"/>
      <c r="M745" s="745"/>
      <c r="N745" s="745"/>
      <c r="O745" s="745"/>
      <c r="P745" s="745"/>
      <c r="Q745" s="745"/>
      <c r="R745" s="745"/>
      <c r="S745" s="125" t="s">
        <v>30</v>
      </c>
      <c r="T745" s="125" t="s">
        <v>11214</v>
      </c>
      <c r="U745" s="125" t="s">
        <v>26900</v>
      </c>
    </row>
    <row r="746" spans="1:21" ht="94.5">
      <c r="A746" s="603"/>
      <c r="B746" s="603"/>
      <c r="C746" s="603"/>
      <c r="D746" s="603"/>
      <c r="E746" s="603"/>
      <c r="F746" s="603"/>
      <c r="G746" s="603"/>
      <c r="H746" s="603"/>
      <c r="I746" s="603"/>
      <c r="J746" s="604"/>
      <c r="K746" s="603"/>
      <c r="L746" s="745"/>
      <c r="M746" s="745"/>
      <c r="N746" s="745"/>
      <c r="O746" s="745"/>
      <c r="P746" s="745"/>
      <c r="Q746" s="745"/>
      <c r="R746" s="745"/>
      <c r="S746" s="125" t="s">
        <v>30</v>
      </c>
      <c r="T746" s="125" t="s">
        <v>11215</v>
      </c>
      <c r="U746" s="125" t="s">
        <v>26899</v>
      </c>
    </row>
    <row r="747" spans="1:21" ht="94.5">
      <c r="A747" s="603"/>
      <c r="B747" s="603"/>
      <c r="C747" s="603"/>
      <c r="D747" s="603"/>
      <c r="E747" s="603"/>
      <c r="F747" s="603"/>
      <c r="G747" s="603"/>
      <c r="H747" s="603"/>
      <c r="I747" s="603"/>
      <c r="J747" s="604"/>
      <c r="K747" s="603"/>
      <c r="L747" s="746"/>
      <c r="M747" s="746"/>
      <c r="N747" s="746"/>
      <c r="O747" s="746"/>
      <c r="P747" s="746"/>
      <c r="Q747" s="746"/>
      <c r="R747" s="746"/>
      <c r="S747" s="125" t="s">
        <v>30</v>
      </c>
      <c r="T747" s="125" t="s">
        <v>11216</v>
      </c>
      <c r="U747" s="125" t="s">
        <v>26898</v>
      </c>
    </row>
    <row r="748" spans="1:21" ht="94.5">
      <c r="A748" s="603">
        <v>301</v>
      </c>
      <c r="B748" s="603" t="s">
        <v>10113</v>
      </c>
      <c r="C748" s="603" t="s">
        <v>26728</v>
      </c>
      <c r="D748" s="603" t="s">
        <v>10172</v>
      </c>
      <c r="E748" s="603" t="s">
        <v>10204</v>
      </c>
      <c r="F748" s="603">
        <v>4</v>
      </c>
      <c r="G748" s="603">
        <v>2</v>
      </c>
      <c r="H748" s="603">
        <v>0.75</v>
      </c>
      <c r="I748" s="603" t="s">
        <v>10415</v>
      </c>
      <c r="J748" s="604">
        <v>1056700023170</v>
      </c>
      <c r="K748" s="603" t="s">
        <v>10426</v>
      </c>
      <c r="L748" s="744"/>
      <c r="M748" s="744"/>
      <c r="N748" s="744"/>
      <c r="O748" s="744"/>
      <c r="P748" s="744"/>
      <c r="Q748" s="744"/>
      <c r="R748" s="744"/>
      <c r="S748" s="125" t="s">
        <v>30</v>
      </c>
      <c r="T748" s="125" t="s">
        <v>11217</v>
      </c>
      <c r="U748" s="125" t="s">
        <v>26897</v>
      </c>
    </row>
    <row r="749" spans="1:21" ht="94.5">
      <c r="A749" s="603"/>
      <c r="B749" s="603"/>
      <c r="C749" s="603"/>
      <c r="D749" s="603"/>
      <c r="E749" s="603"/>
      <c r="F749" s="603"/>
      <c r="G749" s="603"/>
      <c r="H749" s="603"/>
      <c r="I749" s="603"/>
      <c r="J749" s="604"/>
      <c r="K749" s="603"/>
      <c r="L749" s="745"/>
      <c r="M749" s="745"/>
      <c r="N749" s="745"/>
      <c r="O749" s="745"/>
      <c r="P749" s="745"/>
      <c r="Q749" s="745"/>
      <c r="R749" s="745"/>
      <c r="S749" s="125" t="s">
        <v>30</v>
      </c>
      <c r="T749" s="125" t="s">
        <v>11218</v>
      </c>
      <c r="U749" s="125" t="s">
        <v>26896</v>
      </c>
    </row>
    <row r="750" spans="1:21" ht="94.5">
      <c r="A750" s="603"/>
      <c r="B750" s="603"/>
      <c r="C750" s="603"/>
      <c r="D750" s="603"/>
      <c r="E750" s="603"/>
      <c r="F750" s="603"/>
      <c r="G750" s="603"/>
      <c r="H750" s="603"/>
      <c r="I750" s="603"/>
      <c r="J750" s="604"/>
      <c r="K750" s="603"/>
      <c r="L750" s="745"/>
      <c r="M750" s="745"/>
      <c r="N750" s="745"/>
      <c r="O750" s="745"/>
      <c r="P750" s="745"/>
      <c r="Q750" s="745"/>
      <c r="R750" s="745"/>
      <c r="S750" s="125" t="s">
        <v>30</v>
      </c>
      <c r="T750" s="125" t="s">
        <v>11219</v>
      </c>
      <c r="U750" s="125" t="s">
        <v>26895</v>
      </c>
    </row>
    <row r="751" spans="1:21" ht="94.5">
      <c r="A751" s="603"/>
      <c r="B751" s="603"/>
      <c r="C751" s="603"/>
      <c r="D751" s="603"/>
      <c r="E751" s="603"/>
      <c r="F751" s="603"/>
      <c r="G751" s="603"/>
      <c r="H751" s="603"/>
      <c r="I751" s="603"/>
      <c r="J751" s="604"/>
      <c r="K751" s="603"/>
      <c r="L751" s="745"/>
      <c r="M751" s="745"/>
      <c r="N751" s="745"/>
      <c r="O751" s="745"/>
      <c r="P751" s="745"/>
      <c r="Q751" s="745"/>
      <c r="R751" s="745"/>
      <c r="S751" s="125" t="s">
        <v>30</v>
      </c>
      <c r="T751" s="125" t="s">
        <v>11220</v>
      </c>
      <c r="U751" s="125" t="s">
        <v>26894</v>
      </c>
    </row>
    <row r="752" spans="1:21" ht="94.5">
      <c r="A752" s="603"/>
      <c r="B752" s="603"/>
      <c r="C752" s="603"/>
      <c r="D752" s="603"/>
      <c r="E752" s="603"/>
      <c r="F752" s="603"/>
      <c r="G752" s="603"/>
      <c r="H752" s="603"/>
      <c r="I752" s="603"/>
      <c r="J752" s="604"/>
      <c r="K752" s="603"/>
      <c r="L752" s="746"/>
      <c r="M752" s="746"/>
      <c r="N752" s="746"/>
      <c r="O752" s="746"/>
      <c r="P752" s="746"/>
      <c r="Q752" s="746"/>
      <c r="R752" s="746"/>
      <c r="S752" s="125" t="s">
        <v>30</v>
      </c>
      <c r="T752" s="125" t="s">
        <v>11221</v>
      </c>
      <c r="U752" s="125" t="s">
        <v>26894</v>
      </c>
    </row>
    <row r="753" spans="1:21" ht="94.5">
      <c r="A753" s="603">
        <v>302</v>
      </c>
      <c r="B753" s="603" t="s">
        <v>10114</v>
      </c>
      <c r="C753" s="603" t="s">
        <v>26729</v>
      </c>
      <c r="D753" s="603" t="s">
        <v>10172</v>
      </c>
      <c r="E753" s="603" t="s">
        <v>10204</v>
      </c>
      <c r="F753" s="603">
        <v>4</v>
      </c>
      <c r="G753" s="603">
        <v>2</v>
      </c>
      <c r="H753" s="603">
        <v>0.75</v>
      </c>
      <c r="I753" s="603" t="s">
        <v>10415</v>
      </c>
      <c r="J753" s="604">
        <v>1056700023170</v>
      </c>
      <c r="K753" s="603" t="s">
        <v>10426</v>
      </c>
      <c r="L753" s="744"/>
      <c r="M753" s="744"/>
      <c r="N753" s="744"/>
      <c r="O753" s="744"/>
      <c r="P753" s="744"/>
      <c r="Q753" s="744"/>
      <c r="R753" s="744"/>
      <c r="S753" s="125" t="s">
        <v>30</v>
      </c>
      <c r="T753" s="125" t="s">
        <v>11222</v>
      </c>
      <c r="U753" s="125" t="s">
        <v>26893</v>
      </c>
    </row>
    <row r="754" spans="1:21" ht="94.5">
      <c r="A754" s="603"/>
      <c r="B754" s="603"/>
      <c r="C754" s="603"/>
      <c r="D754" s="603"/>
      <c r="E754" s="603"/>
      <c r="F754" s="603"/>
      <c r="G754" s="603"/>
      <c r="H754" s="603"/>
      <c r="I754" s="603"/>
      <c r="J754" s="604"/>
      <c r="K754" s="603"/>
      <c r="L754" s="745"/>
      <c r="M754" s="745"/>
      <c r="N754" s="745"/>
      <c r="O754" s="745"/>
      <c r="P754" s="745"/>
      <c r="Q754" s="745"/>
      <c r="R754" s="745"/>
      <c r="S754" s="125" t="s">
        <v>30</v>
      </c>
      <c r="T754" s="125" t="s">
        <v>11223</v>
      </c>
      <c r="U754" s="125" t="s">
        <v>26892</v>
      </c>
    </row>
    <row r="755" spans="1:21" ht="94.5">
      <c r="A755" s="603"/>
      <c r="B755" s="603"/>
      <c r="C755" s="603"/>
      <c r="D755" s="603"/>
      <c r="E755" s="603"/>
      <c r="F755" s="603"/>
      <c r="G755" s="603"/>
      <c r="H755" s="603"/>
      <c r="I755" s="603"/>
      <c r="J755" s="604"/>
      <c r="K755" s="603"/>
      <c r="L755" s="745"/>
      <c r="M755" s="745"/>
      <c r="N755" s="745"/>
      <c r="O755" s="745"/>
      <c r="P755" s="745"/>
      <c r="Q755" s="745"/>
      <c r="R755" s="745"/>
      <c r="S755" s="125" t="s">
        <v>30</v>
      </c>
      <c r="T755" s="125" t="s">
        <v>11224</v>
      </c>
      <c r="U755" s="125" t="s">
        <v>26891</v>
      </c>
    </row>
    <row r="756" spans="1:21" ht="94.5">
      <c r="A756" s="603"/>
      <c r="B756" s="603"/>
      <c r="C756" s="603"/>
      <c r="D756" s="603"/>
      <c r="E756" s="603"/>
      <c r="F756" s="603"/>
      <c r="G756" s="603"/>
      <c r="H756" s="603"/>
      <c r="I756" s="603"/>
      <c r="J756" s="604"/>
      <c r="K756" s="603"/>
      <c r="L756" s="746"/>
      <c r="M756" s="746"/>
      <c r="N756" s="746"/>
      <c r="O756" s="746"/>
      <c r="P756" s="746"/>
      <c r="Q756" s="746"/>
      <c r="R756" s="746"/>
      <c r="S756" s="125" t="s">
        <v>30</v>
      </c>
      <c r="T756" s="125" t="s">
        <v>11225</v>
      </c>
      <c r="U756" s="125" t="s">
        <v>26890</v>
      </c>
    </row>
    <row r="757" spans="1:21" ht="94.5">
      <c r="A757" s="603">
        <v>303</v>
      </c>
      <c r="B757" s="603" t="s">
        <v>10115</v>
      </c>
      <c r="C757" s="603" t="s">
        <v>26730</v>
      </c>
      <c r="D757" s="603" t="s">
        <v>10172</v>
      </c>
      <c r="E757" s="603" t="s">
        <v>10204</v>
      </c>
      <c r="F757" s="603">
        <v>4</v>
      </c>
      <c r="G757" s="603">
        <v>2</v>
      </c>
      <c r="H757" s="603">
        <v>0.75</v>
      </c>
      <c r="I757" s="603" t="s">
        <v>10415</v>
      </c>
      <c r="J757" s="604">
        <v>1056700023170</v>
      </c>
      <c r="K757" s="603" t="s">
        <v>10426</v>
      </c>
      <c r="L757" s="744"/>
      <c r="M757" s="744"/>
      <c r="N757" s="744"/>
      <c r="O757" s="744"/>
      <c r="P757" s="744"/>
      <c r="Q757" s="744"/>
      <c r="R757" s="744"/>
      <c r="S757" s="125" t="s">
        <v>30</v>
      </c>
      <c r="T757" s="125" t="s">
        <v>11226</v>
      </c>
      <c r="U757" s="125" t="s">
        <v>26885</v>
      </c>
    </row>
    <row r="758" spans="1:21" ht="94.5">
      <c r="A758" s="603"/>
      <c r="B758" s="603"/>
      <c r="C758" s="603"/>
      <c r="D758" s="603"/>
      <c r="E758" s="603"/>
      <c r="F758" s="603"/>
      <c r="G758" s="603"/>
      <c r="H758" s="603"/>
      <c r="I758" s="603"/>
      <c r="J758" s="604"/>
      <c r="K758" s="603"/>
      <c r="L758" s="745"/>
      <c r="M758" s="745"/>
      <c r="N758" s="745"/>
      <c r="O758" s="745"/>
      <c r="P758" s="745"/>
      <c r="Q758" s="745"/>
      <c r="R758" s="745"/>
      <c r="S758" s="125" t="s">
        <v>30</v>
      </c>
      <c r="T758" s="125" t="s">
        <v>11227</v>
      </c>
      <c r="U758" s="125" t="s">
        <v>26888</v>
      </c>
    </row>
    <row r="759" spans="1:21" ht="94.5">
      <c r="A759" s="603"/>
      <c r="B759" s="603"/>
      <c r="C759" s="603"/>
      <c r="D759" s="603"/>
      <c r="E759" s="603"/>
      <c r="F759" s="603"/>
      <c r="G759" s="603"/>
      <c r="H759" s="603"/>
      <c r="I759" s="603"/>
      <c r="J759" s="604"/>
      <c r="K759" s="603"/>
      <c r="L759" s="745"/>
      <c r="M759" s="745"/>
      <c r="N759" s="745"/>
      <c r="O759" s="745"/>
      <c r="P759" s="745"/>
      <c r="Q759" s="745"/>
      <c r="R759" s="745"/>
      <c r="S759" s="125" t="s">
        <v>30</v>
      </c>
      <c r="T759" s="125" t="s">
        <v>11228</v>
      </c>
      <c r="U759" s="125" t="s">
        <v>26889</v>
      </c>
    </row>
    <row r="760" spans="1:21" ht="94.5">
      <c r="A760" s="603"/>
      <c r="B760" s="603"/>
      <c r="C760" s="603"/>
      <c r="D760" s="603"/>
      <c r="E760" s="603"/>
      <c r="F760" s="603"/>
      <c r="G760" s="603"/>
      <c r="H760" s="603"/>
      <c r="I760" s="603"/>
      <c r="J760" s="604"/>
      <c r="K760" s="603"/>
      <c r="L760" s="745"/>
      <c r="M760" s="745"/>
      <c r="N760" s="745"/>
      <c r="O760" s="745"/>
      <c r="P760" s="745"/>
      <c r="Q760" s="745"/>
      <c r="R760" s="745"/>
      <c r="S760" s="125" t="s">
        <v>30</v>
      </c>
      <c r="T760" s="125" t="s">
        <v>11229</v>
      </c>
      <c r="U760" s="125" t="s">
        <v>26887</v>
      </c>
    </row>
    <row r="761" spans="1:21" ht="94.5">
      <c r="A761" s="603"/>
      <c r="B761" s="603"/>
      <c r="C761" s="603"/>
      <c r="D761" s="603"/>
      <c r="E761" s="603"/>
      <c r="F761" s="603"/>
      <c r="G761" s="603"/>
      <c r="H761" s="603"/>
      <c r="I761" s="603"/>
      <c r="J761" s="604"/>
      <c r="K761" s="603"/>
      <c r="L761" s="745"/>
      <c r="M761" s="745"/>
      <c r="N761" s="745"/>
      <c r="O761" s="745"/>
      <c r="P761" s="745"/>
      <c r="Q761" s="745"/>
      <c r="R761" s="745"/>
      <c r="S761" s="125" t="s">
        <v>30</v>
      </c>
      <c r="T761" s="125" t="s">
        <v>11230</v>
      </c>
      <c r="U761" s="125" t="s">
        <v>26888</v>
      </c>
    </row>
    <row r="762" spans="1:21" ht="94.5">
      <c r="A762" s="603"/>
      <c r="B762" s="603"/>
      <c r="C762" s="603"/>
      <c r="D762" s="603"/>
      <c r="E762" s="603"/>
      <c r="F762" s="603"/>
      <c r="G762" s="603"/>
      <c r="H762" s="603"/>
      <c r="I762" s="603"/>
      <c r="J762" s="604"/>
      <c r="K762" s="603"/>
      <c r="L762" s="745"/>
      <c r="M762" s="745"/>
      <c r="N762" s="745"/>
      <c r="O762" s="745"/>
      <c r="P762" s="745"/>
      <c r="Q762" s="745"/>
      <c r="R762" s="745"/>
      <c r="S762" s="125" t="s">
        <v>30</v>
      </c>
      <c r="T762" s="125" t="s">
        <v>11231</v>
      </c>
      <c r="U762" s="125" t="s">
        <v>26886</v>
      </c>
    </row>
    <row r="763" spans="1:21" ht="94.5">
      <c r="A763" s="603"/>
      <c r="B763" s="603"/>
      <c r="C763" s="603"/>
      <c r="D763" s="603"/>
      <c r="E763" s="603"/>
      <c r="F763" s="603"/>
      <c r="G763" s="603"/>
      <c r="H763" s="603"/>
      <c r="I763" s="603"/>
      <c r="J763" s="604"/>
      <c r="K763" s="603"/>
      <c r="L763" s="745"/>
      <c r="M763" s="745"/>
      <c r="N763" s="745"/>
      <c r="O763" s="745"/>
      <c r="P763" s="745"/>
      <c r="Q763" s="745"/>
      <c r="R763" s="745"/>
      <c r="S763" s="125" t="s">
        <v>30</v>
      </c>
      <c r="T763" s="125" t="s">
        <v>11232</v>
      </c>
      <c r="U763" s="125" t="s">
        <v>26887</v>
      </c>
    </row>
    <row r="764" spans="1:21" ht="94.5">
      <c r="A764" s="603"/>
      <c r="B764" s="603"/>
      <c r="C764" s="603"/>
      <c r="D764" s="603"/>
      <c r="E764" s="603"/>
      <c r="F764" s="603"/>
      <c r="G764" s="603"/>
      <c r="H764" s="603"/>
      <c r="I764" s="603"/>
      <c r="J764" s="604"/>
      <c r="K764" s="603"/>
      <c r="L764" s="745"/>
      <c r="M764" s="745"/>
      <c r="N764" s="745"/>
      <c r="O764" s="745"/>
      <c r="P764" s="745"/>
      <c r="Q764" s="745"/>
      <c r="R764" s="745"/>
      <c r="S764" s="125" t="s">
        <v>30</v>
      </c>
      <c r="T764" s="125" t="s">
        <v>11233</v>
      </c>
      <c r="U764" s="125" t="s">
        <v>26886</v>
      </c>
    </row>
    <row r="765" spans="1:21" ht="94.5">
      <c r="A765" s="603"/>
      <c r="B765" s="603"/>
      <c r="C765" s="603"/>
      <c r="D765" s="603"/>
      <c r="E765" s="603"/>
      <c r="F765" s="603"/>
      <c r="G765" s="603"/>
      <c r="H765" s="603"/>
      <c r="I765" s="603"/>
      <c r="J765" s="604"/>
      <c r="K765" s="603"/>
      <c r="L765" s="746"/>
      <c r="M765" s="746"/>
      <c r="N765" s="746"/>
      <c r="O765" s="746"/>
      <c r="P765" s="746"/>
      <c r="Q765" s="746"/>
      <c r="R765" s="746"/>
      <c r="S765" s="125" t="s">
        <v>30</v>
      </c>
      <c r="T765" s="125" t="s">
        <v>11234</v>
      </c>
      <c r="U765" s="125" t="s">
        <v>26885</v>
      </c>
    </row>
    <row r="766" spans="1:21" ht="94.5">
      <c r="A766" s="603">
        <v>304</v>
      </c>
      <c r="B766" s="603" t="s">
        <v>10116</v>
      </c>
      <c r="C766" s="603" t="s">
        <v>26731</v>
      </c>
      <c r="D766" s="603" t="s">
        <v>10173</v>
      </c>
      <c r="E766" s="603" t="s">
        <v>10204</v>
      </c>
      <c r="F766" s="603">
        <v>4</v>
      </c>
      <c r="G766" s="603">
        <v>2</v>
      </c>
      <c r="H766" s="603">
        <v>0.75</v>
      </c>
      <c r="I766" s="805" t="s">
        <v>10415</v>
      </c>
      <c r="J766" s="604">
        <v>1056700023170</v>
      </c>
      <c r="K766" s="603" t="s">
        <v>10426</v>
      </c>
      <c r="L766" s="744"/>
      <c r="M766" s="744"/>
      <c r="N766" s="744"/>
      <c r="O766" s="744"/>
      <c r="P766" s="744"/>
      <c r="Q766" s="744"/>
      <c r="R766" s="744"/>
      <c r="S766" s="125" t="s">
        <v>30</v>
      </c>
      <c r="T766" s="125" t="s">
        <v>11235</v>
      </c>
      <c r="U766" s="125" t="s">
        <v>26879</v>
      </c>
    </row>
    <row r="767" spans="1:21" ht="94.5">
      <c r="A767" s="603"/>
      <c r="B767" s="603"/>
      <c r="C767" s="603"/>
      <c r="D767" s="603"/>
      <c r="E767" s="603"/>
      <c r="F767" s="603"/>
      <c r="G767" s="603"/>
      <c r="H767" s="603"/>
      <c r="I767" s="805"/>
      <c r="J767" s="604"/>
      <c r="K767" s="603"/>
      <c r="L767" s="745"/>
      <c r="M767" s="745"/>
      <c r="N767" s="745"/>
      <c r="O767" s="745"/>
      <c r="P767" s="745"/>
      <c r="Q767" s="745"/>
      <c r="R767" s="745"/>
      <c r="S767" s="125" t="s">
        <v>30</v>
      </c>
      <c r="T767" s="125" t="s">
        <v>11236</v>
      </c>
      <c r="U767" s="125" t="s">
        <v>26884</v>
      </c>
    </row>
    <row r="768" spans="1:21" ht="94.5">
      <c r="A768" s="603"/>
      <c r="B768" s="603"/>
      <c r="C768" s="603"/>
      <c r="D768" s="603"/>
      <c r="E768" s="603"/>
      <c r="F768" s="603"/>
      <c r="G768" s="603"/>
      <c r="H768" s="603"/>
      <c r="I768" s="805"/>
      <c r="J768" s="604"/>
      <c r="K768" s="603"/>
      <c r="L768" s="745"/>
      <c r="M768" s="745"/>
      <c r="N768" s="745"/>
      <c r="O768" s="745"/>
      <c r="P768" s="745"/>
      <c r="Q768" s="745"/>
      <c r="R768" s="745"/>
      <c r="S768" s="125" t="s">
        <v>30</v>
      </c>
      <c r="T768" s="125" t="s">
        <v>11237</v>
      </c>
      <c r="U768" s="125" t="s">
        <v>26884</v>
      </c>
    </row>
    <row r="769" spans="1:21" ht="94.5">
      <c r="A769" s="603"/>
      <c r="B769" s="603"/>
      <c r="C769" s="603"/>
      <c r="D769" s="603"/>
      <c r="E769" s="603"/>
      <c r="F769" s="603"/>
      <c r="G769" s="603"/>
      <c r="H769" s="603"/>
      <c r="I769" s="805"/>
      <c r="J769" s="604"/>
      <c r="K769" s="603"/>
      <c r="L769" s="745"/>
      <c r="M769" s="745"/>
      <c r="N769" s="745"/>
      <c r="O769" s="745"/>
      <c r="P769" s="745"/>
      <c r="Q769" s="745"/>
      <c r="R769" s="745"/>
      <c r="S769" s="125" t="s">
        <v>30</v>
      </c>
      <c r="T769" s="125" t="s">
        <v>11238</v>
      </c>
      <c r="U769" s="125" t="s">
        <v>26882</v>
      </c>
    </row>
    <row r="770" spans="1:21" ht="94.5">
      <c r="A770" s="603"/>
      <c r="B770" s="603"/>
      <c r="C770" s="603"/>
      <c r="D770" s="603"/>
      <c r="E770" s="603"/>
      <c r="F770" s="603"/>
      <c r="G770" s="603"/>
      <c r="H770" s="603"/>
      <c r="I770" s="805"/>
      <c r="J770" s="604"/>
      <c r="K770" s="603"/>
      <c r="L770" s="745"/>
      <c r="M770" s="745"/>
      <c r="N770" s="745"/>
      <c r="O770" s="745"/>
      <c r="P770" s="745"/>
      <c r="Q770" s="745"/>
      <c r="R770" s="745"/>
      <c r="S770" s="125" t="s">
        <v>30</v>
      </c>
      <c r="T770" s="125" t="s">
        <v>11239</v>
      </c>
      <c r="U770" s="125" t="s">
        <v>26882</v>
      </c>
    </row>
    <row r="771" spans="1:21" ht="94.5">
      <c r="A771" s="603"/>
      <c r="B771" s="603"/>
      <c r="C771" s="603"/>
      <c r="D771" s="603"/>
      <c r="E771" s="603"/>
      <c r="F771" s="603"/>
      <c r="G771" s="603"/>
      <c r="H771" s="603"/>
      <c r="I771" s="805"/>
      <c r="J771" s="604"/>
      <c r="K771" s="603"/>
      <c r="L771" s="745"/>
      <c r="M771" s="745"/>
      <c r="N771" s="745"/>
      <c r="O771" s="745"/>
      <c r="P771" s="745"/>
      <c r="Q771" s="745"/>
      <c r="R771" s="745"/>
      <c r="S771" s="125" t="s">
        <v>30</v>
      </c>
      <c r="T771" s="125" t="s">
        <v>11240</v>
      </c>
      <c r="U771" s="125" t="s">
        <v>26881</v>
      </c>
    </row>
    <row r="772" spans="1:21" ht="94.5">
      <c r="A772" s="603"/>
      <c r="B772" s="603"/>
      <c r="C772" s="603"/>
      <c r="D772" s="603"/>
      <c r="E772" s="603"/>
      <c r="F772" s="603"/>
      <c r="G772" s="603"/>
      <c r="H772" s="603"/>
      <c r="I772" s="805"/>
      <c r="J772" s="604"/>
      <c r="K772" s="603"/>
      <c r="L772" s="745"/>
      <c r="M772" s="745"/>
      <c r="N772" s="745"/>
      <c r="O772" s="745"/>
      <c r="P772" s="745"/>
      <c r="Q772" s="745"/>
      <c r="R772" s="745"/>
      <c r="S772" s="125" t="s">
        <v>30</v>
      </c>
      <c r="T772" s="125" t="s">
        <v>11241</v>
      </c>
      <c r="U772" s="125" t="s">
        <v>26883</v>
      </c>
    </row>
    <row r="773" spans="1:21" ht="94.5">
      <c r="A773" s="603"/>
      <c r="B773" s="603"/>
      <c r="C773" s="603"/>
      <c r="D773" s="603"/>
      <c r="E773" s="603"/>
      <c r="F773" s="603"/>
      <c r="G773" s="603"/>
      <c r="H773" s="603"/>
      <c r="I773" s="805"/>
      <c r="J773" s="604"/>
      <c r="K773" s="603"/>
      <c r="L773" s="745"/>
      <c r="M773" s="745"/>
      <c r="N773" s="745"/>
      <c r="O773" s="745"/>
      <c r="P773" s="745"/>
      <c r="Q773" s="745"/>
      <c r="R773" s="745"/>
      <c r="S773" s="125" t="s">
        <v>30</v>
      </c>
      <c r="T773" s="125" t="s">
        <v>11242</v>
      </c>
      <c r="U773" s="125" t="s">
        <v>26881</v>
      </c>
    </row>
    <row r="774" spans="1:21" ht="94.5">
      <c r="A774" s="603"/>
      <c r="B774" s="603"/>
      <c r="C774" s="603"/>
      <c r="D774" s="603"/>
      <c r="E774" s="603"/>
      <c r="F774" s="603"/>
      <c r="G774" s="603"/>
      <c r="H774" s="603"/>
      <c r="I774" s="805"/>
      <c r="J774" s="604"/>
      <c r="K774" s="603"/>
      <c r="L774" s="745"/>
      <c r="M774" s="745"/>
      <c r="N774" s="745"/>
      <c r="O774" s="745"/>
      <c r="P774" s="745"/>
      <c r="Q774" s="745"/>
      <c r="R774" s="745"/>
      <c r="S774" s="125" t="s">
        <v>30</v>
      </c>
      <c r="T774" s="125" t="s">
        <v>11243</v>
      </c>
      <c r="U774" s="125" t="s">
        <v>26882</v>
      </c>
    </row>
    <row r="775" spans="1:21" ht="94.5">
      <c r="A775" s="603"/>
      <c r="B775" s="603"/>
      <c r="C775" s="603"/>
      <c r="D775" s="603"/>
      <c r="E775" s="603"/>
      <c r="F775" s="603"/>
      <c r="G775" s="603"/>
      <c r="H775" s="603"/>
      <c r="I775" s="805"/>
      <c r="J775" s="604"/>
      <c r="K775" s="603"/>
      <c r="L775" s="745"/>
      <c r="M775" s="745"/>
      <c r="N775" s="745"/>
      <c r="O775" s="745"/>
      <c r="P775" s="745"/>
      <c r="Q775" s="745"/>
      <c r="R775" s="745"/>
      <c r="S775" s="125" t="s">
        <v>30</v>
      </c>
      <c r="T775" s="125" t="s">
        <v>11244</v>
      </c>
      <c r="U775" s="125" t="s">
        <v>26879</v>
      </c>
    </row>
    <row r="776" spans="1:21" ht="94.5">
      <c r="A776" s="603"/>
      <c r="B776" s="603"/>
      <c r="C776" s="603"/>
      <c r="D776" s="603"/>
      <c r="E776" s="603"/>
      <c r="F776" s="603"/>
      <c r="G776" s="603"/>
      <c r="H776" s="603"/>
      <c r="I776" s="805"/>
      <c r="J776" s="604"/>
      <c r="K776" s="603"/>
      <c r="L776" s="745"/>
      <c r="M776" s="745"/>
      <c r="N776" s="745"/>
      <c r="O776" s="745"/>
      <c r="P776" s="745"/>
      <c r="Q776" s="745"/>
      <c r="R776" s="745"/>
      <c r="S776" s="125" t="s">
        <v>30</v>
      </c>
      <c r="T776" s="125" t="s">
        <v>11245</v>
      </c>
      <c r="U776" s="125" t="s">
        <v>26881</v>
      </c>
    </row>
    <row r="777" spans="1:21" ht="94.5">
      <c r="A777" s="603"/>
      <c r="B777" s="603"/>
      <c r="C777" s="603"/>
      <c r="D777" s="603"/>
      <c r="E777" s="603"/>
      <c r="F777" s="603"/>
      <c r="G777" s="603"/>
      <c r="H777" s="603"/>
      <c r="I777" s="805"/>
      <c r="J777" s="604"/>
      <c r="K777" s="603"/>
      <c r="L777" s="745"/>
      <c r="M777" s="745"/>
      <c r="N777" s="745"/>
      <c r="O777" s="745"/>
      <c r="P777" s="745"/>
      <c r="Q777" s="745"/>
      <c r="R777" s="745"/>
      <c r="S777" s="125" t="s">
        <v>30</v>
      </c>
      <c r="T777" s="125" t="s">
        <v>11246</v>
      </c>
      <c r="U777" s="125" t="s">
        <v>26880</v>
      </c>
    </row>
    <row r="778" spans="1:21" ht="94.5">
      <c r="A778" s="603"/>
      <c r="B778" s="603"/>
      <c r="C778" s="603"/>
      <c r="D778" s="603"/>
      <c r="E778" s="603"/>
      <c r="F778" s="603"/>
      <c r="G778" s="603"/>
      <c r="H778" s="603"/>
      <c r="I778" s="805"/>
      <c r="J778" s="604"/>
      <c r="K778" s="603"/>
      <c r="L778" s="745"/>
      <c r="M778" s="745"/>
      <c r="N778" s="745"/>
      <c r="O778" s="745"/>
      <c r="P778" s="745"/>
      <c r="Q778" s="745"/>
      <c r="R778" s="745"/>
      <c r="S778" s="125" t="s">
        <v>30</v>
      </c>
      <c r="T778" s="125" t="s">
        <v>11247</v>
      </c>
      <c r="U778" s="125" t="s">
        <v>26880</v>
      </c>
    </row>
    <row r="779" spans="1:21" ht="94.5">
      <c r="A779" s="603"/>
      <c r="B779" s="603"/>
      <c r="C779" s="603"/>
      <c r="D779" s="603"/>
      <c r="E779" s="603"/>
      <c r="F779" s="603"/>
      <c r="G779" s="603"/>
      <c r="H779" s="603"/>
      <c r="I779" s="805"/>
      <c r="J779" s="604"/>
      <c r="K779" s="603"/>
      <c r="L779" s="745"/>
      <c r="M779" s="745"/>
      <c r="N779" s="745"/>
      <c r="O779" s="745"/>
      <c r="P779" s="745"/>
      <c r="Q779" s="745"/>
      <c r="R779" s="745"/>
      <c r="S779" s="125" t="s">
        <v>30</v>
      </c>
      <c r="T779" s="125" t="s">
        <v>11248</v>
      </c>
      <c r="U779" s="125" t="s">
        <v>26879</v>
      </c>
    </row>
    <row r="780" spans="1:21" ht="94.5">
      <c r="A780" s="603"/>
      <c r="B780" s="603"/>
      <c r="C780" s="603"/>
      <c r="D780" s="603"/>
      <c r="E780" s="603"/>
      <c r="F780" s="603"/>
      <c r="G780" s="603"/>
      <c r="H780" s="603"/>
      <c r="I780" s="805"/>
      <c r="J780" s="604"/>
      <c r="K780" s="603"/>
      <c r="L780" s="746"/>
      <c r="M780" s="746"/>
      <c r="N780" s="746"/>
      <c r="O780" s="746"/>
      <c r="P780" s="746"/>
      <c r="Q780" s="746"/>
      <c r="R780" s="746"/>
      <c r="S780" s="125" t="s">
        <v>30</v>
      </c>
      <c r="T780" s="125" t="s">
        <v>11249</v>
      </c>
      <c r="U780" s="125" t="s">
        <v>26878</v>
      </c>
    </row>
    <row r="781" spans="1:21" ht="94.5">
      <c r="A781" s="125">
        <v>305</v>
      </c>
      <c r="B781" s="125" t="s">
        <v>10117</v>
      </c>
      <c r="C781" s="125" t="s">
        <v>26732</v>
      </c>
      <c r="D781" s="125" t="s">
        <v>10172</v>
      </c>
      <c r="E781" s="125" t="s">
        <v>5429</v>
      </c>
      <c r="F781" s="125">
        <v>8</v>
      </c>
      <c r="G781" s="125">
        <v>4</v>
      </c>
      <c r="H781" s="125">
        <v>0.75</v>
      </c>
      <c r="I781" s="125" t="s">
        <v>10432</v>
      </c>
      <c r="J781" s="10">
        <v>1026700927351</v>
      </c>
      <c r="K781" s="125" t="s">
        <v>10117</v>
      </c>
      <c r="L781" s="255"/>
      <c r="M781" s="255"/>
      <c r="N781" s="255"/>
      <c r="O781" s="255"/>
      <c r="P781" s="255"/>
      <c r="Q781" s="255"/>
      <c r="R781" s="255"/>
      <c r="S781" s="125" t="s">
        <v>11250</v>
      </c>
      <c r="T781" s="125" t="s">
        <v>10117</v>
      </c>
      <c r="U781" s="125" t="s">
        <v>26877</v>
      </c>
    </row>
    <row r="782" spans="1:21" ht="110.25">
      <c r="A782" s="603">
        <v>306</v>
      </c>
      <c r="B782" s="603" t="s">
        <v>10118</v>
      </c>
      <c r="C782" s="603" t="s">
        <v>26733</v>
      </c>
      <c r="D782" s="603" t="s">
        <v>10172</v>
      </c>
      <c r="E782" s="603" t="s">
        <v>10204</v>
      </c>
      <c r="F782" s="603">
        <v>4</v>
      </c>
      <c r="G782" s="603">
        <v>2</v>
      </c>
      <c r="H782" s="603">
        <v>0.75</v>
      </c>
      <c r="I782" s="603" t="s">
        <v>10415</v>
      </c>
      <c r="J782" s="604">
        <v>1056700023170</v>
      </c>
      <c r="K782" s="603" t="s">
        <v>10426</v>
      </c>
      <c r="L782" s="744"/>
      <c r="M782" s="744"/>
      <c r="N782" s="744"/>
      <c r="O782" s="744"/>
      <c r="P782" s="744"/>
      <c r="Q782" s="744"/>
      <c r="R782" s="744"/>
      <c r="S782" s="125" t="s">
        <v>30</v>
      </c>
      <c r="T782" s="125" t="s">
        <v>11251</v>
      </c>
      <c r="U782" s="125" t="s">
        <v>26872</v>
      </c>
    </row>
    <row r="783" spans="1:21" ht="110.25">
      <c r="A783" s="603"/>
      <c r="B783" s="603"/>
      <c r="C783" s="603"/>
      <c r="D783" s="603"/>
      <c r="E783" s="603"/>
      <c r="F783" s="603"/>
      <c r="G783" s="603"/>
      <c r="H783" s="603"/>
      <c r="I783" s="603"/>
      <c r="J783" s="604"/>
      <c r="K783" s="603"/>
      <c r="L783" s="745"/>
      <c r="M783" s="745"/>
      <c r="N783" s="745"/>
      <c r="O783" s="745"/>
      <c r="P783" s="745"/>
      <c r="Q783" s="745"/>
      <c r="R783" s="745"/>
      <c r="S783" s="125" t="s">
        <v>30</v>
      </c>
      <c r="T783" s="125" t="s">
        <v>11252</v>
      </c>
      <c r="U783" s="125" t="s">
        <v>26871</v>
      </c>
    </row>
    <row r="784" spans="1:21" ht="110.25">
      <c r="A784" s="603"/>
      <c r="B784" s="603"/>
      <c r="C784" s="603"/>
      <c r="D784" s="603"/>
      <c r="E784" s="603"/>
      <c r="F784" s="603"/>
      <c r="G784" s="603"/>
      <c r="H784" s="603"/>
      <c r="I784" s="603"/>
      <c r="J784" s="604"/>
      <c r="K784" s="603"/>
      <c r="L784" s="745"/>
      <c r="M784" s="745"/>
      <c r="N784" s="745"/>
      <c r="O784" s="745"/>
      <c r="P784" s="745"/>
      <c r="Q784" s="745"/>
      <c r="R784" s="745"/>
      <c r="S784" s="125" t="s">
        <v>30</v>
      </c>
      <c r="T784" s="125" t="s">
        <v>11253</v>
      </c>
      <c r="U784" s="125" t="s">
        <v>26871</v>
      </c>
    </row>
    <row r="785" spans="1:21" ht="110.25">
      <c r="A785" s="603"/>
      <c r="B785" s="603"/>
      <c r="C785" s="603"/>
      <c r="D785" s="603"/>
      <c r="E785" s="603"/>
      <c r="F785" s="603"/>
      <c r="G785" s="603"/>
      <c r="H785" s="603"/>
      <c r="I785" s="603"/>
      <c r="J785" s="604"/>
      <c r="K785" s="603"/>
      <c r="L785" s="745"/>
      <c r="M785" s="745"/>
      <c r="N785" s="745"/>
      <c r="O785" s="745"/>
      <c r="P785" s="745"/>
      <c r="Q785" s="745"/>
      <c r="R785" s="745"/>
      <c r="S785" s="125" t="s">
        <v>30</v>
      </c>
      <c r="T785" s="125" t="s">
        <v>11254</v>
      </c>
      <c r="U785" s="125" t="s">
        <v>26871</v>
      </c>
    </row>
    <row r="786" spans="1:21" ht="110.25">
      <c r="A786" s="603"/>
      <c r="B786" s="603"/>
      <c r="C786" s="603"/>
      <c r="D786" s="603"/>
      <c r="E786" s="603"/>
      <c r="F786" s="603"/>
      <c r="G786" s="603"/>
      <c r="H786" s="603"/>
      <c r="I786" s="603"/>
      <c r="J786" s="604"/>
      <c r="K786" s="603"/>
      <c r="L786" s="745"/>
      <c r="M786" s="745"/>
      <c r="N786" s="745"/>
      <c r="O786" s="745"/>
      <c r="P786" s="745"/>
      <c r="Q786" s="745"/>
      <c r="R786" s="745"/>
      <c r="S786" s="125" t="s">
        <v>30</v>
      </c>
      <c r="T786" s="125" t="s">
        <v>11255</v>
      </c>
      <c r="U786" s="125" t="s">
        <v>26871</v>
      </c>
    </row>
    <row r="787" spans="1:21" ht="110.25">
      <c r="A787" s="603"/>
      <c r="B787" s="603"/>
      <c r="C787" s="603"/>
      <c r="D787" s="603"/>
      <c r="E787" s="603"/>
      <c r="F787" s="603"/>
      <c r="G787" s="603"/>
      <c r="H787" s="603"/>
      <c r="I787" s="603"/>
      <c r="J787" s="604"/>
      <c r="K787" s="603"/>
      <c r="L787" s="745"/>
      <c r="M787" s="745"/>
      <c r="N787" s="745"/>
      <c r="O787" s="745"/>
      <c r="P787" s="745"/>
      <c r="Q787" s="745"/>
      <c r="R787" s="745"/>
      <c r="S787" s="125" t="s">
        <v>30</v>
      </c>
      <c r="T787" s="125" t="s">
        <v>11256</v>
      </c>
      <c r="U787" s="125" t="s">
        <v>26872</v>
      </c>
    </row>
    <row r="788" spans="1:21" ht="110.25">
      <c r="A788" s="603"/>
      <c r="B788" s="603"/>
      <c r="C788" s="603"/>
      <c r="D788" s="603"/>
      <c r="E788" s="603"/>
      <c r="F788" s="603"/>
      <c r="G788" s="603"/>
      <c r="H788" s="603"/>
      <c r="I788" s="603"/>
      <c r="J788" s="604"/>
      <c r="K788" s="603"/>
      <c r="L788" s="745"/>
      <c r="M788" s="745"/>
      <c r="N788" s="745"/>
      <c r="O788" s="745"/>
      <c r="P788" s="745"/>
      <c r="Q788" s="745"/>
      <c r="R788" s="745"/>
      <c r="S788" s="125" t="s">
        <v>30</v>
      </c>
      <c r="T788" s="125" t="s">
        <v>11257</v>
      </c>
      <c r="U788" s="125" t="s">
        <v>26876</v>
      </c>
    </row>
    <row r="789" spans="1:21" ht="110.25">
      <c r="A789" s="603"/>
      <c r="B789" s="603"/>
      <c r="C789" s="603"/>
      <c r="D789" s="603"/>
      <c r="E789" s="603"/>
      <c r="F789" s="603"/>
      <c r="G789" s="603"/>
      <c r="H789" s="603"/>
      <c r="I789" s="603"/>
      <c r="J789" s="604"/>
      <c r="K789" s="603"/>
      <c r="L789" s="745"/>
      <c r="M789" s="745"/>
      <c r="N789" s="745"/>
      <c r="O789" s="745"/>
      <c r="P789" s="745"/>
      <c r="Q789" s="745"/>
      <c r="R789" s="745"/>
      <c r="S789" s="125" t="s">
        <v>30</v>
      </c>
      <c r="T789" s="125" t="s">
        <v>11258</v>
      </c>
      <c r="U789" s="125" t="s">
        <v>26875</v>
      </c>
    </row>
    <row r="790" spans="1:21" ht="110.25">
      <c r="A790" s="603"/>
      <c r="B790" s="603"/>
      <c r="C790" s="603"/>
      <c r="D790" s="603"/>
      <c r="E790" s="603"/>
      <c r="F790" s="603"/>
      <c r="G790" s="603"/>
      <c r="H790" s="603"/>
      <c r="I790" s="603"/>
      <c r="J790" s="604"/>
      <c r="K790" s="603"/>
      <c r="L790" s="745"/>
      <c r="M790" s="745"/>
      <c r="N790" s="745"/>
      <c r="O790" s="745"/>
      <c r="P790" s="745"/>
      <c r="Q790" s="745"/>
      <c r="R790" s="745"/>
      <c r="S790" s="125" t="s">
        <v>30</v>
      </c>
      <c r="T790" s="125" t="s">
        <v>11259</v>
      </c>
      <c r="U790" s="125" t="s">
        <v>26871</v>
      </c>
    </row>
    <row r="791" spans="1:21" ht="110.25">
      <c r="A791" s="603"/>
      <c r="B791" s="603"/>
      <c r="C791" s="603"/>
      <c r="D791" s="603"/>
      <c r="E791" s="603"/>
      <c r="F791" s="603"/>
      <c r="G791" s="603"/>
      <c r="H791" s="603"/>
      <c r="I791" s="603"/>
      <c r="J791" s="604"/>
      <c r="K791" s="603"/>
      <c r="L791" s="745"/>
      <c r="M791" s="745"/>
      <c r="N791" s="745"/>
      <c r="O791" s="745"/>
      <c r="P791" s="745"/>
      <c r="Q791" s="745"/>
      <c r="R791" s="745"/>
      <c r="S791" s="125" t="s">
        <v>30</v>
      </c>
      <c r="T791" s="125" t="s">
        <v>11260</v>
      </c>
      <c r="U791" s="125" t="s">
        <v>26874</v>
      </c>
    </row>
    <row r="792" spans="1:21" ht="110.25">
      <c r="A792" s="603"/>
      <c r="B792" s="603"/>
      <c r="C792" s="603"/>
      <c r="D792" s="603"/>
      <c r="E792" s="603"/>
      <c r="F792" s="603"/>
      <c r="G792" s="603"/>
      <c r="H792" s="603"/>
      <c r="I792" s="603"/>
      <c r="J792" s="604"/>
      <c r="K792" s="603"/>
      <c r="L792" s="745"/>
      <c r="M792" s="745"/>
      <c r="N792" s="745"/>
      <c r="O792" s="745"/>
      <c r="P792" s="745"/>
      <c r="Q792" s="745"/>
      <c r="R792" s="745"/>
      <c r="S792" s="125" t="s">
        <v>30</v>
      </c>
      <c r="T792" s="125" t="s">
        <v>11261</v>
      </c>
      <c r="U792" s="125" t="s">
        <v>26873</v>
      </c>
    </row>
    <row r="793" spans="1:21" ht="110.25">
      <c r="A793" s="603"/>
      <c r="B793" s="603"/>
      <c r="C793" s="603"/>
      <c r="D793" s="603"/>
      <c r="E793" s="603"/>
      <c r="F793" s="603"/>
      <c r="G793" s="603"/>
      <c r="H793" s="603"/>
      <c r="I793" s="603"/>
      <c r="J793" s="604"/>
      <c r="K793" s="603"/>
      <c r="L793" s="745"/>
      <c r="M793" s="745"/>
      <c r="N793" s="745"/>
      <c r="O793" s="745"/>
      <c r="P793" s="745"/>
      <c r="Q793" s="745"/>
      <c r="R793" s="745"/>
      <c r="S793" s="125" t="s">
        <v>30</v>
      </c>
      <c r="T793" s="125" t="s">
        <v>11262</v>
      </c>
      <c r="U793" s="125" t="s">
        <v>26872</v>
      </c>
    </row>
    <row r="794" spans="1:21" ht="94.5">
      <c r="A794" s="603"/>
      <c r="B794" s="603"/>
      <c r="C794" s="603"/>
      <c r="D794" s="603"/>
      <c r="E794" s="603"/>
      <c r="F794" s="603"/>
      <c r="G794" s="603"/>
      <c r="H794" s="603"/>
      <c r="I794" s="603"/>
      <c r="J794" s="604"/>
      <c r="K794" s="603"/>
      <c r="L794" s="745"/>
      <c r="M794" s="745"/>
      <c r="N794" s="745"/>
      <c r="O794" s="745"/>
      <c r="P794" s="745"/>
      <c r="Q794" s="745"/>
      <c r="R794" s="745"/>
      <c r="S794" s="125" t="s">
        <v>30</v>
      </c>
      <c r="T794" s="125" t="s">
        <v>11263</v>
      </c>
      <c r="U794" s="125" t="s">
        <v>26871</v>
      </c>
    </row>
    <row r="795" spans="1:21" ht="110.25">
      <c r="A795" s="603"/>
      <c r="B795" s="603"/>
      <c r="C795" s="603"/>
      <c r="D795" s="603"/>
      <c r="E795" s="603"/>
      <c r="F795" s="603"/>
      <c r="G795" s="603"/>
      <c r="H795" s="603"/>
      <c r="I795" s="603"/>
      <c r="J795" s="604"/>
      <c r="K795" s="603"/>
      <c r="L795" s="745"/>
      <c r="M795" s="745"/>
      <c r="N795" s="745"/>
      <c r="O795" s="745"/>
      <c r="P795" s="745"/>
      <c r="Q795" s="745"/>
      <c r="R795" s="745"/>
      <c r="S795" s="125" t="s">
        <v>30</v>
      </c>
      <c r="T795" s="125" t="s">
        <v>11264</v>
      </c>
      <c r="U795" s="125" t="s">
        <v>26871</v>
      </c>
    </row>
    <row r="796" spans="1:21" ht="110.25">
      <c r="A796" s="603"/>
      <c r="B796" s="603"/>
      <c r="C796" s="603"/>
      <c r="D796" s="603"/>
      <c r="E796" s="603"/>
      <c r="F796" s="603"/>
      <c r="G796" s="603"/>
      <c r="H796" s="603"/>
      <c r="I796" s="603"/>
      <c r="J796" s="604"/>
      <c r="K796" s="603"/>
      <c r="L796" s="745"/>
      <c r="M796" s="745"/>
      <c r="N796" s="745"/>
      <c r="O796" s="745"/>
      <c r="P796" s="745"/>
      <c r="Q796" s="745"/>
      <c r="R796" s="745"/>
      <c r="S796" s="125" t="s">
        <v>30</v>
      </c>
      <c r="T796" s="125" t="s">
        <v>11265</v>
      </c>
      <c r="U796" s="125" t="s">
        <v>26870</v>
      </c>
    </row>
    <row r="797" spans="1:21" ht="110.25">
      <c r="A797" s="603"/>
      <c r="B797" s="603"/>
      <c r="C797" s="603"/>
      <c r="D797" s="603"/>
      <c r="E797" s="603"/>
      <c r="F797" s="603"/>
      <c r="G797" s="603"/>
      <c r="H797" s="603"/>
      <c r="I797" s="603"/>
      <c r="J797" s="604"/>
      <c r="K797" s="603"/>
      <c r="L797" s="746"/>
      <c r="M797" s="746"/>
      <c r="N797" s="746"/>
      <c r="O797" s="746"/>
      <c r="P797" s="746"/>
      <c r="Q797" s="746"/>
      <c r="R797" s="746"/>
      <c r="S797" s="125" t="s">
        <v>30</v>
      </c>
      <c r="T797" s="125" t="s">
        <v>11266</v>
      </c>
      <c r="U797" s="125" t="s">
        <v>26866</v>
      </c>
    </row>
    <row r="798" spans="1:21" ht="110.25">
      <c r="A798" s="603">
        <v>307</v>
      </c>
      <c r="B798" s="603" t="s">
        <v>10119</v>
      </c>
      <c r="C798" s="603" t="s">
        <v>26734</v>
      </c>
      <c r="D798" s="603" t="s">
        <v>10172</v>
      </c>
      <c r="E798" s="603" t="s">
        <v>10204</v>
      </c>
      <c r="F798" s="603">
        <v>6</v>
      </c>
      <c r="G798" s="603">
        <v>3</v>
      </c>
      <c r="H798" s="603">
        <v>0.75</v>
      </c>
      <c r="I798" s="603" t="s">
        <v>10415</v>
      </c>
      <c r="J798" s="604">
        <v>1056700023170</v>
      </c>
      <c r="K798" s="603" t="s">
        <v>10426</v>
      </c>
      <c r="L798" s="744"/>
      <c r="M798" s="744"/>
      <c r="N798" s="744"/>
      <c r="O798" s="744"/>
      <c r="P798" s="744"/>
      <c r="Q798" s="744"/>
      <c r="R798" s="744"/>
      <c r="S798" s="125" t="s">
        <v>30</v>
      </c>
      <c r="T798" s="125" t="s">
        <v>11267</v>
      </c>
      <c r="U798" s="125" t="s">
        <v>26869</v>
      </c>
    </row>
    <row r="799" spans="1:21" ht="110.25">
      <c r="A799" s="603"/>
      <c r="B799" s="603"/>
      <c r="C799" s="603"/>
      <c r="D799" s="603"/>
      <c r="E799" s="603"/>
      <c r="F799" s="603"/>
      <c r="G799" s="603"/>
      <c r="H799" s="603"/>
      <c r="I799" s="603"/>
      <c r="J799" s="604"/>
      <c r="K799" s="603"/>
      <c r="L799" s="745"/>
      <c r="M799" s="745"/>
      <c r="N799" s="745"/>
      <c r="O799" s="745"/>
      <c r="P799" s="745"/>
      <c r="Q799" s="745"/>
      <c r="R799" s="745"/>
      <c r="S799" s="125" t="s">
        <v>30</v>
      </c>
      <c r="T799" s="125" t="s">
        <v>11268</v>
      </c>
      <c r="U799" s="125" t="s">
        <v>26868</v>
      </c>
    </row>
    <row r="800" spans="1:21" ht="110.25">
      <c r="A800" s="603"/>
      <c r="B800" s="603"/>
      <c r="C800" s="603"/>
      <c r="D800" s="603"/>
      <c r="E800" s="603"/>
      <c r="F800" s="603"/>
      <c r="G800" s="603"/>
      <c r="H800" s="603"/>
      <c r="I800" s="603"/>
      <c r="J800" s="604"/>
      <c r="K800" s="603"/>
      <c r="L800" s="745"/>
      <c r="M800" s="745"/>
      <c r="N800" s="745"/>
      <c r="O800" s="745"/>
      <c r="P800" s="745"/>
      <c r="Q800" s="745"/>
      <c r="R800" s="745"/>
      <c r="S800" s="125" t="s">
        <v>30</v>
      </c>
      <c r="T800" s="125" t="s">
        <v>11269</v>
      </c>
      <c r="U800" s="125" t="s">
        <v>26866</v>
      </c>
    </row>
    <row r="801" spans="1:21" ht="110.25">
      <c r="A801" s="603"/>
      <c r="B801" s="603"/>
      <c r="C801" s="603"/>
      <c r="D801" s="603"/>
      <c r="E801" s="603"/>
      <c r="F801" s="603"/>
      <c r="G801" s="603"/>
      <c r="H801" s="603"/>
      <c r="I801" s="603"/>
      <c r="J801" s="604"/>
      <c r="K801" s="603"/>
      <c r="L801" s="745"/>
      <c r="M801" s="745"/>
      <c r="N801" s="745"/>
      <c r="O801" s="745"/>
      <c r="P801" s="745"/>
      <c r="Q801" s="745"/>
      <c r="R801" s="745"/>
      <c r="S801" s="125" t="s">
        <v>30</v>
      </c>
      <c r="T801" s="125" t="s">
        <v>11270</v>
      </c>
      <c r="U801" s="125" t="s">
        <v>26867</v>
      </c>
    </row>
    <row r="802" spans="1:21" ht="110.25">
      <c r="A802" s="603"/>
      <c r="B802" s="603"/>
      <c r="C802" s="603"/>
      <c r="D802" s="603"/>
      <c r="E802" s="603"/>
      <c r="F802" s="603"/>
      <c r="G802" s="603"/>
      <c r="H802" s="603"/>
      <c r="I802" s="603"/>
      <c r="J802" s="604"/>
      <c r="K802" s="603"/>
      <c r="L802" s="745"/>
      <c r="M802" s="745"/>
      <c r="N802" s="745"/>
      <c r="O802" s="745"/>
      <c r="P802" s="745"/>
      <c r="Q802" s="745"/>
      <c r="R802" s="745"/>
      <c r="S802" s="125" t="s">
        <v>30</v>
      </c>
      <c r="T802" s="125" t="s">
        <v>11271</v>
      </c>
      <c r="U802" s="125" t="s">
        <v>26866</v>
      </c>
    </row>
    <row r="803" spans="1:21" ht="110.25">
      <c r="A803" s="603"/>
      <c r="B803" s="603"/>
      <c r="C803" s="603"/>
      <c r="D803" s="603"/>
      <c r="E803" s="603"/>
      <c r="F803" s="603"/>
      <c r="G803" s="603"/>
      <c r="H803" s="603"/>
      <c r="I803" s="603"/>
      <c r="J803" s="604"/>
      <c r="K803" s="603"/>
      <c r="L803" s="745"/>
      <c r="M803" s="745"/>
      <c r="N803" s="745"/>
      <c r="O803" s="745"/>
      <c r="P803" s="745"/>
      <c r="Q803" s="745"/>
      <c r="R803" s="745"/>
      <c r="S803" s="125" t="s">
        <v>30</v>
      </c>
      <c r="T803" s="125" t="s">
        <v>11272</v>
      </c>
      <c r="U803" s="125" t="s">
        <v>26865</v>
      </c>
    </row>
    <row r="804" spans="1:21" ht="110.25">
      <c r="A804" s="603"/>
      <c r="B804" s="603"/>
      <c r="C804" s="603"/>
      <c r="D804" s="603"/>
      <c r="E804" s="603"/>
      <c r="F804" s="603"/>
      <c r="G804" s="603"/>
      <c r="H804" s="603"/>
      <c r="I804" s="603"/>
      <c r="J804" s="604"/>
      <c r="K804" s="603"/>
      <c r="L804" s="745"/>
      <c r="M804" s="745"/>
      <c r="N804" s="745"/>
      <c r="O804" s="745"/>
      <c r="P804" s="745"/>
      <c r="Q804" s="745"/>
      <c r="R804" s="745"/>
      <c r="S804" s="125" t="s">
        <v>30</v>
      </c>
      <c r="T804" s="125" t="s">
        <v>11273</v>
      </c>
      <c r="U804" s="125" t="s">
        <v>26864</v>
      </c>
    </row>
    <row r="805" spans="1:21" ht="94.5">
      <c r="A805" s="603"/>
      <c r="B805" s="603"/>
      <c r="C805" s="603"/>
      <c r="D805" s="603"/>
      <c r="E805" s="603"/>
      <c r="F805" s="603"/>
      <c r="G805" s="603"/>
      <c r="H805" s="603"/>
      <c r="I805" s="603"/>
      <c r="J805" s="604"/>
      <c r="K805" s="603"/>
      <c r="L805" s="746"/>
      <c r="M805" s="746"/>
      <c r="N805" s="746"/>
      <c r="O805" s="746"/>
      <c r="P805" s="746"/>
      <c r="Q805" s="746"/>
      <c r="R805" s="746"/>
      <c r="S805" s="125" t="s">
        <v>30</v>
      </c>
      <c r="T805" s="125" t="s">
        <v>11274</v>
      </c>
      <c r="U805" s="125" t="s">
        <v>26863</v>
      </c>
    </row>
    <row r="806" spans="1:21" ht="110.25">
      <c r="A806" s="603">
        <v>308</v>
      </c>
      <c r="B806" s="603" t="s">
        <v>10120</v>
      </c>
      <c r="C806" s="603" t="s">
        <v>26735</v>
      </c>
      <c r="D806" s="603" t="s">
        <v>10172</v>
      </c>
      <c r="E806" s="603" t="s">
        <v>10204</v>
      </c>
      <c r="F806" s="603">
        <v>4</v>
      </c>
      <c r="G806" s="603">
        <v>2</v>
      </c>
      <c r="H806" s="603">
        <v>0.75</v>
      </c>
      <c r="I806" s="604" t="s">
        <v>10415</v>
      </c>
      <c r="J806" s="604">
        <v>1056700023170</v>
      </c>
      <c r="K806" s="603" t="s">
        <v>10426</v>
      </c>
      <c r="L806" s="744"/>
      <c r="M806" s="744"/>
      <c r="N806" s="744"/>
      <c r="O806" s="744"/>
      <c r="P806" s="744"/>
      <c r="Q806" s="744"/>
      <c r="R806" s="744"/>
      <c r="S806" s="125" t="s">
        <v>30</v>
      </c>
      <c r="T806" s="125" t="s">
        <v>11275</v>
      </c>
      <c r="U806" s="125" t="s">
        <v>26862</v>
      </c>
    </row>
    <row r="807" spans="1:21" ht="94.5">
      <c r="A807" s="603"/>
      <c r="B807" s="603"/>
      <c r="C807" s="603"/>
      <c r="D807" s="603"/>
      <c r="E807" s="603"/>
      <c r="F807" s="603"/>
      <c r="G807" s="603"/>
      <c r="H807" s="603"/>
      <c r="I807" s="604"/>
      <c r="J807" s="604"/>
      <c r="K807" s="603"/>
      <c r="L807" s="745"/>
      <c r="M807" s="745"/>
      <c r="N807" s="745"/>
      <c r="O807" s="745"/>
      <c r="P807" s="745"/>
      <c r="Q807" s="745"/>
      <c r="R807" s="745"/>
      <c r="S807" s="125" t="s">
        <v>30</v>
      </c>
      <c r="T807" s="125" t="s">
        <v>11276</v>
      </c>
      <c r="U807" s="125" t="s">
        <v>26862</v>
      </c>
    </row>
    <row r="808" spans="1:21" ht="110.25">
      <c r="A808" s="603"/>
      <c r="B808" s="603"/>
      <c r="C808" s="603"/>
      <c r="D808" s="603"/>
      <c r="E808" s="603"/>
      <c r="F808" s="603"/>
      <c r="G808" s="603"/>
      <c r="H808" s="603"/>
      <c r="I808" s="604"/>
      <c r="J808" s="604"/>
      <c r="K808" s="603"/>
      <c r="L808" s="745"/>
      <c r="M808" s="745"/>
      <c r="N808" s="745"/>
      <c r="O808" s="745"/>
      <c r="P808" s="745"/>
      <c r="Q808" s="745"/>
      <c r="R808" s="745"/>
      <c r="S808" s="125" t="s">
        <v>30</v>
      </c>
      <c r="T808" s="125" t="s">
        <v>11277</v>
      </c>
      <c r="U808" s="125" t="s">
        <v>26861</v>
      </c>
    </row>
    <row r="809" spans="1:21" ht="110.25">
      <c r="A809" s="603"/>
      <c r="B809" s="603"/>
      <c r="C809" s="603"/>
      <c r="D809" s="603"/>
      <c r="E809" s="603"/>
      <c r="F809" s="603"/>
      <c r="G809" s="603"/>
      <c r="H809" s="603"/>
      <c r="I809" s="604"/>
      <c r="J809" s="604"/>
      <c r="K809" s="603"/>
      <c r="L809" s="745"/>
      <c r="M809" s="745"/>
      <c r="N809" s="745"/>
      <c r="O809" s="745"/>
      <c r="P809" s="745"/>
      <c r="Q809" s="745"/>
      <c r="R809" s="745"/>
      <c r="S809" s="125" t="s">
        <v>30</v>
      </c>
      <c r="T809" s="125" t="s">
        <v>11278</v>
      </c>
      <c r="U809" s="125" t="s">
        <v>26860</v>
      </c>
    </row>
    <row r="810" spans="1:21" ht="110.25">
      <c r="A810" s="603"/>
      <c r="B810" s="603"/>
      <c r="C810" s="603"/>
      <c r="D810" s="603"/>
      <c r="E810" s="603"/>
      <c r="F810" s="603"/>
      <c r="G810" s="603"/>
      <c r="H810" s="603"/>
      <c r="I810" s="604"/>
      <c r="J810" s="604"/>
      <c r="K810" s="603"/>
      <c r="L810" s="745"/>
      <c r="M810" s="745"/>
      <c r="N810" s="745"/>
      <c r="O810" s="745"/>
      <c r="P810" s="745"/>
      <c r="Q810" s="745"/>
      <c r="R810" s="745"/>
      <c r="S810" s="125" t="s">
        <v>30</v>
      </c>
      <c r="T810" s="125" t="s">
        <v>11279</v>
      </c>
      <c r="U810" s="125" t="s">
        <v>26860</v>
      </c>
    </row>
    <row r="811" spans="1:21" ht="110.25">
      <c r="A811" s="603"/>
      <c r="B811" s="603"/>
      <c r="C811" s="603"/>
      <c r="D811" s="603"/>
      <c r="E811" s="603"/>
      <c r="F811" s="603"/>
      <c r="G811" s="603"/>
      <c r="H811" s="603"/>
      <c r="I811" s="604"/>
      <c r="J811" s="604"/>
      <c r="K811" s="603"/>
      <c r="L811" s="746"/>
      <c r="M811" s="746"/>
      <c r="N811" s="746"/>
      <c r="O811" s="746"/>
      <c r="P811" s="746"/>
      <c r="Q811" s="746"/>
      <c r="R811" s="746"/>
      <c r="S811" s="125" t="s">
        <v>30</v>
      </c>
      <c r="T811" s="125" t="s">
        <v>11280</v>
      </c>
      <c r="U811" s="125" t="s">
        <v>26860</v>
      </c>
    </row>
    <row r="812" spans="1:21" ht="110.25">
      <c r="A812" s="125">
        <v>309</v>
      </c>
      <c r="B812" s="125" t="s">
        <v>10121</v>
      </c>
      <c r="C812" s="125" t="s">
        <v>26736</v>
      </c>
      <c r="D812" s="125" t="s">
        <v>540</v>
      </c>
      <c r="E812" s="125" t="s">
        <v>5429</v>
      </c>
      <c r="F812" s="125">
        <v>4</v>
      </c>
      <c r="G812" s="125">
        <v>2</v>
      </c>
      <c r="H812" s="125">
        <v>0.75</v>
      </c>
      <c r="I812" s="125" t="s">
        <v>10433</v>
      </c>
      <c r="J812" s="10">
        <v>1096725000217</v>
      </c>
      <c r="K812" s="125" t="s">
        <v>10121</v>
      </c>
      <c r="L812" s="255"/>
      <c r="M812" s="255"/>
      <c r="N812" s="255"/>
      <c r="O812" s="255"/>
      <c r="P812" s="255"/>
      <c r="Q812" s="255"/>
      <c r="R812" s="255"/>
      <c r="S812" s="125" t="s">
        <v>11281</v>
      </c>
      <c r="T812" s="125" t="s">
        <v>10121</v>
      </c>
      <c r="U812" s="125" t="s">
        <v>26859</v>
      </c>
    </row>
    <row r="813" spans="1:21" ht="94.5">
      <c r="A813" s="603">
        <v>310</v>
      </c>
      <c r="B813" s="603" t="s">
        <v>10122</v>
      </c>
      <c r="C813" s="603" t="s">
        <v>26737</v>
      </c>
      <c r="D813" s="603" t="s">
        <v>10174</v>
      </c>
      <c r="E813" s="603" t="s">
        <v>10204</v>
      </c>
      <c r="F813" s="603">
        <v>4</v>
      </c>
      <c r="G813" s="603">
        <v>2</v>
      </c>
      <c r="H813" s="603">
        <v>0.75</v>
      </c>
      <c r="I813" s="603" t="s">
        <v>10415</v>
      </c>
      <c r="J813" s="604">
        <v>1056700023170</v>
      </c>
      <c r="K813" s="603" t="s">
        <v>10426</v>
      </c>
      <c r="L813" s="744"/>
      <c r="M813" s="744"/>
      <c r="N813" s="744"/>
      <c r="O813" s="744"/>
      <c r="P813" s="744"/>
      <c r="Q813" s="744"/>
      <c r="R813" s="744"/>
      <c r="S813" s="125" t="s">
        <v>30</v>
      </c>
      <c r="T813" s="125" t="s">
        <v>11282</v>
      </c>
      <c r="U813" s="125" t="s">
        <v>26853</v>
      </c>
    </row>
    <row r="814" spans="1:21" ht="94.5">
      <c r="A814" s="603"/>
      <c r="B814" s="603"/>
      <c r="C814" s="603"/>
      <c r="D814" s="603"/>
      <c r="E814" s="603"/>
      <c r="F814" s="603"/>
      <c r="G814" s="603"/>
      <c r="H814" s="603"/>
      <c r="I814" s="603"/>
      <c r="J814" s="604"/>
      <c r="K814" s="603"/>
      <c r="L814" s="745"/>
      <c r="M814" s="745"/>
      <c r="N814" s="745"/>
      <c r="O814" s="745"/>
      <c r="P814" s="745"/>
      <c r="Q814" s="745"/>
      <c r="R814" s="745"/>
      <c r="S814" s="125" t="s">
        <v>30</v>
      </c>
      <c r="T814" s="125" t="s">
        <v>11283</v>
      </c>
      <c r="U814" s="125" t="s">
        <v>26853</v>
      </c>
    </row>
    <row r="815" spans="1:21" ht="94.5">
      <c r="A815" s="603"/>
      <c r="B815" s="603"/>
      <c r="C815" s="603"/>
      <c r="D815" s="603"/>
      <c r="E815" s="603"/>
      <c r="F815" s="603"/>
      <c r="G815" s="603"/>
      <c r="H815" s="603"/>
      <c r="I815" s="603"/>
      <c r="J815" s="604"/>
      <c r="K815" s="603"/>
      <c r="L815" s="745"/>
      <c r="M815" s="745"/>
      <c r="N815" s="745"/>
      <c r="O815" s="745"/>
      <c r="P815" s="745"/>
      <c r="Q815" s="745"/>
      <c r="R815" s="745"/>
      <c r="S815" s="125" t="s">
        <v>30</v>
      </c>
      <c r="T815" s="125" t="s">
        <v>11284</v>
      </c>
      <c r="U815" s="125" t="s">
        <v>26858</v>
      </c>
    </row>
    <row r="816" spans="1:21" ht="94.5">
      <c r="A816" s="603"/>
      <c r="B816" s="603"/>
      <c r="C816" s="603"/>
      <c r="D816" s="603"/>
      <c r="E816" s="603"/>
      <c r="F816" s="603"/>
      <c r="G816" s="603"/>
      <c r="H816" s="603"/>
      <c r="I816" s="603"/>
      <c r="J816" s="604"/>
      <c r="K816" s="603"/>
      <c r="L816" s="745"/>
      <c r="M816" s="745"/>
      <c r="N816" s="745"/>
      <c r="O816" s="745"/>
      <c r="P816" s="745"/>
      <c r="Q816" s="745"/>
      <c r="R816" s="745"/>
      <c r="S816" s="125" t="s">
        <v>30</v>
      </c>
      <c r="T816" s="125" t="s">
        <v>11285</v>
      </c>
      <c r="U816" s="125" t="s">
        <v>26853</v>
      </c>
    </row>
    <row r="817" spans="1:21" ht="94.5">
      <c r="A817" s="603"/>
      <c r="B817" s="603"/>
      <c r="C817" s="603"/>
      <c r="D817" s="603"/>
      <c r="E817" s="603"/>
      <c r="F817" s="603"/>
      <c r="G817" s="603"/>
      <c r="H817" s="603"/>
      <c r="I817" s="603"/>
      <c r="J817" s="604"/>
      <c r="K817" s="603"/>
      <c r="L817" s="745"/>
      <c r="M817" s="745"/>
      <c r="N817" s="745"/>
      <c r="O817" s="745"/>
      <c r="P817" s="745"/>
      <c r="Q817" s="745"/>
      <c r="R817" s="745"/>
      <c r="S817" s="125" t="s">
        <v>30</v>
      </c>
      <c r="T817" s="125" t="s">
        <v>11286</v>
      </c>
      <c r="U817" s="125" t="s">
        <v>26855</v>
      </c>
    </row>
    <row r="818" spans="1:21" ht="94.5">
      <c r="A818" s="603"/>
      <c r="B818" s="603"/>
      <c r="C818" s="603"/>
      <c r="D818" s="603"/>
      <c r="E818" s="603"/>
      <c r="F818" s="603"/>
      <c r="G818" s="603"/>
      <c r="H818" s="603"/>
      <c r="I818" s="603"/>
      <c r="J818" s="604"/>
      <c r="K818" s="603"/>
      <c r="L818" s="745"/>
      <c r="M818" s="745"/>
      <c r="N818" s="745"/>
      <c r="O818" s="745"/>
      <c r="P818" s="745"/>
      <c r="Q818" s="745"/>
      <c r="R818" s="745"/>
      <c r="S818" s="125" t="s">
        <v>30</v>
      </c>
      <c r="T818" s="125" t="s">
        <v>11287</v>
      </c>
      <c r="U818" s="125" t="s">
        <v>26857</v>
      </c>
    </row>
    <row r="819" spans="1:21" ht="94.5">
      <c r="A819" s="603"/>
      <c r="B819" s="603"/>
      <c r="C819" s="603"/>
      <c r="D819" s="603"/>
      <c r="E819" s="603"/>
      <c r="F819" s="603"/>
      <c r="G819" s="603"/>
      <c r="H819" s="603"/>
      <c r="I819" s="603"/>
      <c r="J819" s="604"/>
      <c r="K819" s="603"/>
      <c r="L819" s="745"/>
      <c r="M819" s="745"/>
      <c r="N819" s="745"/>
      <c r="O819" s="745"/>
      <c r="P819" s="745"/>
      <c r="Q819" s="745"/>
      <c r="R819" s="745"/>
      <c r="S819" s="125" t="s">
        <v>30</v>
      </c>
      <c r="T819" s="125" t="s">
        <v>11288</v>
      </c>
      <c r="U819" s="125" t="s">
        <v>26857</v>
      </c>
    </row>
    <row r="820" spans="1:21" ht="94.5">
      <c r="A820" s="603"/>
      <c r="B820" s="603"/>
      <c r="C820" s="603"/>
      <c r="D820" s="603"/>
      <c r="E820" s="603"/>
      <c r="F820" s="603"/>
      <c r="G820" s="603"/>
      <c r="H820" s="603"/>
      <c r="I820" s="603"/>
      <c r="J820" s="604"/>
      <c r="K820" s="603"/>
      <c r="L820" s="745"/>
      <c r="M820" s="745"/>
      <c r="N820" s="745"/>
      <c r="O820" s="745"/>
      <c r="P820" s="745"/>
      <c r="Q820" s="745"/>
      <c r="R820" s="745"/>
      <c r="S820" s="125" t="s">
        <v>30</v>
      </c>
      <c r="T820" s="125" t="s">
        <v>11289</v>
      </c>
      <c r="U820" s="125" t="s">
        <v>26851</v>
      </c>
    </row>
    <row r="821" spans="1:21" ht="94.5">
      <c r="A821" s="603"/>
      <c r="B821" s="603"/>
      <c r="C821" s="603"/>
      <c r="D821" s="603"/>
      <c r="E821" s="603"/>
      <c r="F821" s="603"/>
      <c r="G821" s="603"/>
      <c r="H821" s="603"/>
      <c r="I821" s="603"/>
      <c r="J821" s="604"/>
      <c r="K821" s="603"/>
      <c r="L821" s="745"/>
      <c r="M821" s="745"/>
      <c r="N821" s="745"/>
      <c r="O821" s="745"/>
      <c r="P821" s="745"/>
      <c r="Q821" s="745"/>
      <c r="R821" s="745"/>
      <c r="S821" s="125" t="s">
        <v>30</v>
      </c>
      <c r="T821" s="125" t="s">
        <v>11290</v>
      </c>
      <c r="U821" s="125" t="s">
        <v>26855</v>
      </c>
    </row>
    <row r="822" spans="1:21" ht="94.5">
      <c r="A822" s="603"/>
      <c r="B822" s="603"/>
      <c r="C822" s="603"/>
      <c r="D822" s="603"/>
      <c r="E822" s="603"/>
      <c r="F822" s="603"/>
      <c r="G822" s="603"/>
      <c r="H822" s="603"/>
      <c r="I822" s="603"/>
      <c r="J822" s="604"/>
      <c r="K822" s="603"/>
      <c r="L822" s="745"/>
      <c r="M822" s="745"/>
      <c r="N822" s="745"/>
      <c r="O822" s="745"/>
      <c r="P822" s="745"/>
      <c r="Q822" s="745"/>
      <c r="R822" s="745"/>
      <c r="S822" s="125" t="s">
        <v>30</v>
      </c>
      <c r="T822" s="125" t="s">
        <v>11291</v>
      </c>
      <c r="U822" s="125" t="s">
        <v>26852</v>
      </c>
    </row>
    <row r="823" spans="1:21" ht="94.5">
      <c r="A823" s="603"/>
      <c r="B823" s="603"/>
      <c r="C823" s="603"/>
      <c r="D823" s="603"/>
      <c r="E823" s="603"/>
      <c r="F823" s="603"/>
      <c r="G823" s="603"/>
      <c r="H823" s="603"/>
      <c r="I823" s="603"/>
      <c r="J823" s="604"/>
      <c r="K823" s="603"/>
      <c r="L823" s="745"/>
      <c r="M823" s="745"/>
      <c r="N823" s="745"/>
      <c r="O823" s="745"/>
      <c r="P823" s="745"/>
      <c r="Q823" s="745"/>
      <c r="R823" s="745"/>
      <c r="S823" s="125" t="s">
        <v>30</v>
      </c>
      <c r="T823" s="125" t="s">
        <v>11292</v>
      </c>
      <c r="U823" s="125" t="s">
        <v>26856</v>
      </c>
    </row>
    <row r="824" spans="1:21" ht="94.5">
      <c r="A824" s="603"/>
      <c r="B824" s="603"/>
      <c r="C824" s="603"/>
      <c r="D824" s="603"/>
      <c r="E824" s="603"/>
      <c r="F824" s="603"/>
      <c r="G824" s="603"/>
      <c r="H824" s="603"/>
      <c r="I824" s="603"/>
      <c r="J824" s="604"/>
      <c r="K824" s="603"/>
      <c r="L824" s="745"/>
      <c r="M824" s="745"/>
      <c r="N824" s="745"/>
      <c r="O824" s="745"/>
      <c r="P824" s="745"/>
      <c r="Q824" s="745"/>
      <c r="R824" s="745"/>
      <c r="S824" s="125" t="s">
        <v>30</v>
      </c>
      <c r="T824" s="125" t="s">
        <v>11293</v>
      </c>
      <c r="U824" s="125" t="s">
        <v>26855</v>
      </c>
    </row>
    <row r="825" spans="1:21" ht="94.5">
      <c r="A825" s="603"/>
      <c r="B825" s="603"/>
      <c r="C825" s="603"/>
      <c r="D825" s="603"/>
      <c r="E825" s="603"/>
      <c r="F825" s="603"/>
      <c r="G825" s="603"/>
      <c r="H825" s="603"/>
      <c r="I825" s="603"/>
      <c r="J825" s="604"/>
      <c r="K825" s="603"/>
      <c r="L825" s="745"/>
      <c r="M825" s="745"/>
      <c r="N825" s="745"/>
      <c r="O825" s="745"/>
      <c r="P825" s="745"/>
      <c r="Q825" s="745"/>
      <c r="R825" s="745"/>
      <c r="S825" s="125" t="s">
        <v>30</v>
      </c>
      <c r="T825" s="125" t="s">
        <v>11294</v>
      </c>
      <c r="U825" s="125" t="s">
        <v>26854</v>
      </c>
    </row>
    <row r="826" spans="1:21" ht="78.75">
      <c r="A826" s="603"/>
      <c r="B826" s="603"/>
      <c r="C826" s="603"/>
      <c r="D826" s="603"/>
      <c r="E826" s="603"/>
      <c r="F826" s="603"/>
      <c r="G826" s="603"/>
      <c r="H826" s="603"/>
      <c r="I826" s="603"/>
      <c r="J826" s="604"/>
      <c r="K826" s="603"/>
      <c r="L826" s="745"/>
      <c r="M826" s="745"/>
      <c r="N826" s="745"/>
      <c r="O826" s="745"/>
      <c r="P826" s="745"/>
      <c r="Q826" s="745"/>
      <c r="R826" s="745"/>
      <c r="S826" s="125" t="s">
        <v>30</v>
      </c>
      <c r="T826" s="125" t="s">
        <v>11295</v>
      </c>
      <c r="U826" s="125" t="s">
        <v>26853</v>
      </c>
    </row>
    <row r="827" spans="1:21" ht="94.5">
      <c r="A827" s="603"/>
      <c r="B827" s="603"/>
      <c r="C827" s="603"/>
      <c r="D827" s="603"/>
      <c r="E827" s="603"/>
      <c r="F827" s="603"/>
      <c r="G827" s="603"/>
      <c r="H827" s="603"/>
      <c r="I827" s="603"/>
      <c r="J827" s="604"/>
      <c r="K827" s="603"/>
      <c r="L827" s="745"/>
      <c r="M827" s="745"/>
      <c r="N827" s="745"/>
      <c r="O827" s="745"/>
      <c r="P827" s="745"/>
      <c r="Q827" s="745"/>
      <c r="R827" s="745"/>
      <c r="S827" s="125" t="s">
        <v>30</v>
      </c>
      <c r="T827" s="125" t="s">
        <v>11296</v>
      </c>
      <c r="U827" s="125" t="s">
        <v>26852</v>
      </c>
    </row>
    <row r="828" spans="1:21" ht="94.5">
      <c r="A828" s="603"/>
      <c r="B828" s="603"/>
      <c r="C828" s="603"/>
      <c r="D828" s="603"/>
      <c r="E828" s="603"/>
      <c r="F828" s="603"/>
      <c r="G828" s="603"/>
      <c r="H828" s="603"/>
      <c r="I828" s="603"/>
      <c r="J828" s="604"/>
      <c r="K828" s="603"/>
      <c r="L828" s="746"/>
      <c r="M828" s="746"/>
      <c r="N828" s="746"/>
      <c r="O828" s="746"/>
      <c r="P828" s="746"/>
      <c r="Q828" s="746"/>
      <c r="R828" s="746"/>
      <c r="S828" s="125" t="s">
        <v>30</v>
      </c>
      <c r="T828" s="125" t="s">
        <v>11297</v>
      </c>
      <c r="U828" s="125" t="s">
        <v>26851</v>
      </c>
    </row>
    <row r="829" spans="1:21" ht="94.5">
      <c r="A829" s="603">
        <v>311</v>
      </c>
      <c r="B829" s="603" t="s">
        <v>10123</v>
      </c>
      <c r="C829" s="603" t="s">
        <v>26738</v>
      </c>
      <c r="D829" s="603" t="s">
        <v>10174</v>
      </c>
      <c r="E829" s="603" t="s">
        <v>10204</v>
      </c>
      <c r="F829" s="603">
        <v>2</v>
      </c>
      <c r="G829" s="603">
        <v>1</v>
      </c>
      <c r="H829" s="603">
        <v>0.75</v>
      </c>
      <c r="I829" s="603" t="s">
        <v>10415</v>
      </c>
      <c r="J829" s="604">
        <v>1056700023170</v>
      </c>
      <c r="K829" s="603" t="s">
        <v>10426</v>
      </c>
      <c r="L829" s="744"/>
      <c r="M829" s="744"/>
      <c r="N829" s="744"/>
      <c r="O829" s="744"/>
      <c r="P829" s="744"/>
      <c r="Q829" s="744"/>
      <c r="R829" s="744"/>
      <c r="S829" s="125" t="s">
        <v>30</v>
      </c>
      <c r="T829" s="125" t="s">
        <v>11298</v>
      </c>
      <c r="U829" s="125" t="s">
        <v>26846</v>
      </c>
    </row>
    <row r="830" spans="1:21" ht="94.5">
      <c r="A830" s="603"/>
      <c r="B830" s="603"/>
      <c r="C830" s="603"/>
      <c r="D830" s="603"/>
      <c r="E830" s="603"/>
      <c r="F830" s="603"/>
      <c r="G830" s="603"/>
      <c r="H830" s="603"/>
      <c r="I830" s="603"/>
      <c r="J830" s="604"/>
      <c r="K830" s="603"/>
      <c r="L830" s="745"/>
      <c r="M830" s="745"/>
      <c r="N830" s="745"/>
      <c r="O830" s="745"/>
      <c r="P830" s="745"/>
      <c r="Q830" s="745"/>
      <c r="R830" s="745"/>
      <c r="S830" s="125" t="s">
        <v>30</v>
      </c>
      <c r="T830" s="125" t="s">
        <v>11299</v>
      </c>
      <c r="U830" s="125" t="s">
        <v>26848</v>
      </c>
    </row>
    <row r="831" spans="1:21" ht="94.5">
      <c r="A831" s="603"/>
      <c r="B831" s="603"/>
      <c r="C831" s="603"/>
      <c r="D831" s="603"/>
      <c r="E831" s="603"/>
      <c r="F831" s="603"/>
      <c r="G831" s="603"/>
      <c r="H831" s="603"/>
      <c r="I831" s="603"/>
      <c r="J831" s="604"/>
      <c r="K831" s="603"/>
      <c r="L831" s="745"/>
      <c r="M831" s="745"/>
      <c r="N831" s="745"/>
      <c r="O831" s="745"/>
      <c r="P831" s="745"/>
      <c r="Q831" s="745"/>
      <c r="R831" s="745"/>
      <c r="S831" s="125" t="s">
        <v>30</v>
      </c>
      <c r="T831" s="125" t="s">
        <v>11300</v>
      </c>
      <c r="U831" s="125" t="s">
        <v>26848</v>
      </c>
    </row>
    <row r="832" spans="1:21" ht="94.5">
      <c r="A832" s="603"/>
      <c r="B832" s="603"/>
      <c r="C832" s="603"/>
      <c r="D832" s="603"/>
      <c r="E832" s="603"/>
      <c r="F832" s="603"/>
      <c r="G832" s="603"/>
      <c r="H832" s="603"/>
      <c r="I832" s="603"/>
      <c r="J832" s="604"/>
      <c r="K832" s="603"/>
      <c r="L832" s="745"/>
      <c r="M832" s="745"/>
      <c r="N832" s="745"/>
      <c r="O832" s="745"/>
      <c r="P832" s="745"/>
      <c r="Q832" s="745"/>
      <c r="R832" s="745"/>
      <c r="S832" s="125" t="s">
        <v>30</v>
      </c>
      <c r="T832" s="125" t="s">
        <v>11301</v>
      </c>
      <c r="U832" s="125" t="s">
        <v>26849</v>
      </c>
    </row>
    <row r="833" spans="1:21" ht="94.5">
      <c r="A833" s="603"/>
      <c r="B833" s="603"/>
      <c r="C833" s="603"/>
      <c r="D833" s="603"/>
      <c r="E833" s="603"/>
      <c r="F833" s="603"/>
      <c r="G833" s="603"/>
      <c r="H833" s="603"/>
      <c r="I833" s="603"/>
      <c r="J833" s="604"/>
      <c r="K833" s="603"/>
      <c r="L833" s="745"/>
      <c r="M833" s="745"/>
      <c r="N833" s="745"/>
      <c r="O833" s="745"/>
      <c r="P833" s="745"/>
      <c r="Q833" s="745"/>
      <c r="R833" s="745"/>
      <c r="S833" s="125" t="s">
        <v>30</v>
      </c>
      <c r="T833" s="125" t="s">
        <v>11302</v>
      </c>
      <c r="U833" s="125" t="s">
        <v>26849</v>
      </c>
    </row>
    <row r="834" spans="1:21" ht="94.5">
      <c r="A834" s="603"/>
      <c r="B834" s="603"/>
      <c r="C834" s="603"/>
      <c r="D834" s="603"/>
      <c r="E834" s="603"/>
      <c r="F834" s="603"/>
      <c r="G834" s="603"/>
      <c r="H834" s="603"/>
      <c r="I834" s="603"/>
      <c r="J834" s="604"/>
      <c r="K834" s="603"/>
      <c r="L834" s="745"/>
      <c r="M834" s="745"/>
      <c r="N834" s="745"/>
      <c r="O834" s="745"/>
      <c r="P834" s="745"/>
      <c r="Q834" s="745"/>
      <c r="R834" s="745"/>
      <c r="S834" s="125" t="s">
        <v>30</v>
      </c>
      <c r="T834" s="125" t="s">
        <v>11303</v>
      </c>
      <c r="U834" s="125" t="s">
        <v>26850</v>
      </c>
    </row>
    <row r="835" spans="1:21" ht="94.5">
      <c r="A835" s="603"/>
      <c r="B835" s="603"/>
      <c r="C835" s="603"/>
      <c r="D835" s="603"/>
      <c r="E835" s="603"/>
      <c r="F835" s="603"/>
      <c r="G835" s="603"/>
      <c r="H835" s="603"/>
      <c r="I835" s="603"/>
      <c r="J835" s="604"/>
      <c r="K835" s="603"/>
      <c r="L835" s="745"/>
      <c r="M835" s="745"/>
      <c r="N835" s="745"/>
      <c r="O835" s="745"/>
      <c r="P835" s="745"/>
      <c r="Q835" s="745"/>
      <c r="R835" s="745"/>
      <c r="S835" s="125" t="s">
        <v>30</v>
      </c>
      <c r="T835" s="125" t="s">
        <v>11304</v>
      </c>
      <c r="U835" s="125" t="s">
        <v>26849</v>
      </c>
    </row>
    <row r="836" spans="1:21" ht="94.5">
      <c r="A836" s="603"/>
      <c r="B836" s="603"/>
      <c r="C836" s="603"/>
      <c r="D836" s="603"/>
      <c r="E836" s="603"/>
      <c r="F836" s="603"/>
      <c r="G836" s="603"/>
      <c r="H836" s="603"/>
      <c r="I836" s="603"/>
      <c r="J836" s="604"/>
      <c r="K836" s="603"/>
      <c r="L836" s="745"/>
      <c r="M836" s="745"/>
      <c r="N836" s="745"/>
      <c r="O836" s="745"/>
      <c r="P836" s="745"/>
      <c r="Q836" s="745"/>
      <c r="R836" s="745"/>
      <c r="S836" s="125" t="s">
        <v>30</v>
      </c>
      <c r="T836" s="125" t="s">
        <v>11305</v>
      </c>
      <c r="U836" s="125" t="s">
        <v>26848</v>
      </c>
    </row>
    <row r="837" spans="1:21" ht="94.5">
      <c r="A837" s="603"/>
      <c r="B837" s="603"/>
      <c r="C837" s="603"/>
      <c r="D837" s="603"/>
      <c r="E837" s="603"/>
      <c r="F837" s="603"/>
      <c r="G837" s="603"/>
      <c r="H837" s="603"/>
      <c r="I837" s="603"/>
      <c r="J837" s="604"/>
      <c r="K837" s="603"/>
      <c r="L837" s="745"/>
      <c r="M837" s="745"/>
      <c r="N837" s="745"/>
      <c r="O837" s="745"/>
      <c r="P837" s="745"/>
      <c r="Q837" s="745"/>
      <c r="R837" s="745"/>
      <c r="S837" s="125" t="s">
        <v>30</v>
      </c>
      <c r="T837" s="125" t="s">
        <v>11306</v>
      </c>
      <c r="U837" s="125" t="s">
        <v>26847</v>
      </c>
    </row>
    <row r="838" spans="1:21" ht="94.5">
      <c r="A838" s="603"/>
      <c r="B838" s="603"/>
      <c r="C838" s="603"/>
      <c r="D838" s="603"/>
      <c r="E838" s="603"/>
      <c r="F838" s="603"/>
      <c r="G838" s="603"/>
      <c r="H838" s="603"/>
      <c r="I838" s="603"/>
      <c r="J838" s="604"/>
      <c r="K838" s="603"/>
      <c r="L838" s="746"/>
      <c r="M838" s="746"/>
      <c r="N838" s="746"/>
      <c r="O838" s="746"/>
      <c r="P838" s="746"/>
      <c r="Q838" s="746"/>
      <c r="R838" s="746"/>
      <c r="S838" s="125" t="s">
        <v>30</v>
      </c>
      <c r="T838" s="125" t="s">
        <v>11307</v>
      </c>
      <c r="U838" s="125" t="s">
        <v>26846</v>
      </c>
    </row>
    <row r="839" spans="1:21" ht="94.5">
      <c r="A839" s="603">
        <v>312</v>
      </c>
      <c r="B839" s="603" t="s">
        <v>10124</v>
      </c>
      <c r="C839" s="603" t="s">
        <v>26739</v>
      </c>
      <c r="D839" s="603" t="s">
        <v>10174</v>
      </c>
      <c r="E839" s="603" t="s">
        <v>10204</v>
      </c>
      <c r="F839" s="603">
        <v>2</v>
      </c>
      <c r="G839" s="603">
        <v>1</v>
      </c>
      <c r="H839" s="603">
        <v>0.75</v>
      </c>
      <c r="I839" s="603" t="s">
        <v>10415</v>
      </c>
      <c r="J839" s="604">
        <v>1056700023170</v>
      </c>
      <c r="K839" s="603" t="s">
        <v>10426</v>
      </c>
      <c r="L839" s="744"/>
      <c r="M839" s="744"/>
      <c r="N839" s="744"/>
      <c r="O839" s="744"/>
      <c r="P839" s="744"/>
      <c r="Q839" s="744"/>
      <c r="R839" s="744"/>
      <c r="S839" s="125" t="s">
        <v>30</v>
      </c>
      <c r="T839" s="125" t="s">
        <v>11308</v>
      </c>
      <c r="U839" s="125" t="s">
        <v>26845</v>
      </c>
    </row>
    <row r="840" spans="1:21" ht="94.5">
      <c r="A840" s="603"/>
      <c r="B840" s="603"/>
      <c r="C840" s="603"/>
      <c r="D840" s="603"/>
      <c r="E840" s="603"/>
      <c r="F840" s="603"/>
      <c r="G840" s="603"/>
      <c r="H840" s="603"/>
      <c r="I840" s="603"/>
      <c r="J840" s="604"/>
      <c r="K840" s="603"/>
      <c r="L840" s="745"/>
      <c r="M840" s="745"/>
      <c r="N840" s="745"/>
      <c r="O840" s="745"/>
      <c r="P840" s="745"/>
      <c r="Q840" s="745"/>
      <c r="R840" s="745"/>
      <c r="S840" s="125" t="s">
        <v>30</v>
      </c>
      <c r="T840" s="125" t="s">
        <v>11309</v>
      </c>
      <c r="U840" s="125" t="s">
        <v>26843</v>
      </c>
    </row>
    <row r="841" spans="1:21" ht="94.5">
      <c r="A841" s="603"/>
      <c r="B841" s="603"/>
      <c r="C841" s="603"/>
      <c r="D841" s="603"/>
      <c r="E841" s="603"/>
      <c r="F841" s="603"/>
      <c r="G841" s="603"/>
      <c r="H841" s="603"/>
      <c r="I841" s="603"/>
      <c r="J841" s="604"/>
      <c r="K841" s="603"/>
      <c r="L841" s="745"/>
      <c r="M841" s="745"/>
      <c r="N841" s="745"/>
      <c r="O841" s="745"/>
      <c r="P841" s="745"/>
      <c r="Q841" s="745"/>
      <c r="R841" s="745"/>
      <c r="S841" s="125" t="s">
        <v>30</v>
      </c>
      <c r="T841" s="125" t="s">
        <v>11310</v>
      </c>
      <c r="U841" s="125" t="s">
        <v>26845</v>
      </c>
    </row>
    <row r="842" spans="1:21" ht="94.5">
      <c r="A842" s="603"/>
      <c r="B842" s="603"/>
      <c r="C842" s="603"/>
      <c r="D842" s="603"/>
      <c r="E842" s="603"/>
      <c r="F842" s="603"/>
      <c r="G842" s="603"/>
      <c r="H842" s="603"/>
      <c r="I842" s="603"/>
      <c r="J842" s="604"/>
      <c r="K842" s="603"/>
      <c r="L842" s="745"/>
      <c r="M842" s="745"/>
      <c r="N842" s="745"/>
      <c r="O842" s="745"/>
      <c r="P842" s="745"/>
      <c r="Q842" s="745"/>
      <c r="R842" s="745"/>
      <c r="S842" s="125" t="s">
        <v>30</v>
      </c>
      <c r="T842" s="125" t="s">
        <v>11311</v>
      </c>
      <c r="U842" s="125" t="s">
        <v>26843</v>
      </c>
    </row>
    <row r="843" spans="1:21" ht="94.5">
      <c r="A843" s="603"/>
      <c r="B843" s="603"/>
      <c r="C843" s="603"/>
      <c r="D843" s="603"/>
      <c r="E843" s="603"/>
      <c r="F843" s="603"/>
      <c r="G843" s="603"/>
      <c r="H843" s="603"/>
      <c r="I843" s="603"/>
      <c r="J843" s="604"/>
      <c r="K843" s="603"/>
      <c r="L843" s="745"/>
      <c r="M843" s="745"/>
      <c r="N843" s="745"/>
      <c r="O843" s="745"/>
      <c r="P843" s="745"/>
      <c r="Q843" s="745"/>
      <c r="R843" s="745"/>
      <c r="S843" s="125" t="s">
        <v>30</v>
      </c>
      <c r="T843" s="125" t="s">
        <v>11312</v>
      </c>
      <c r="U843" s="125" t="s">
        <v>26844</v>
      </c>
    </row>
    <row r="844" spans="1:21" ht="94.5">
      <c r="A844" s="603"/>
      <c r="B844" s="603"/>
      <c r="C844" s="603"/>
      <c r="D844" s="603"/>
      <c r="E844" s="603"/>
      <c r="F844" s="603"/>
      <c r="G844" s="603"/>
      <c r="H844" s="603"/>
      <c r="I844" s="603"/>
      <c r="J844" s="604"/>
      <c r="K844" s="603"/>
      <c r="L844" s="745"/>
      <c r="M844" s="745"/>
      <c r="N844" s="745"/>
      <c r="O844" s="745"/>
      <c r="P844" s="745"/>
      <c r="Q844" s="745"/>
      <c r="R844" s="745"/>
      <c r="S844" s="125" t="s">
        <v>30</v>
      </c>
      <c r="T844" s="125" t="s">
        <v>11313</v>
      </c>
      <c r="U844" s="125" t="s">
        <v>26844</v>
      </c>
    </row>
    <row r="845" spans="1:21" ht="94.5">
      <c r="A845" s="603"/>
      <c r="B845" s="603"/>
      <c r="C845" s="603"/>
      <c r="D845" s="603"/>
      <c r="E845" s="603"/>
      <c r="F845" s="603"/>
      <c r="G845" s="603"/>
      <c r="H845" s="603"/>
      <c r="I845" s="603"/>
      <c r="J845" s="604"/>
      <c r="K845" s="603"/>
      <c r="L845" s="745"/>
      <c r="M845" s="745"/>
      <c r="N845" s="745"/>
      <c r="O845" s="745"/>
      <c r="P845" s="745"/>
      <c r="Q845" s="745"/>
      <c r="R845" s="745"/>
      <c r="S845" s="125" t="s">
        <v>30</v>
      </c>
      <c r="T845" s="125" t="s">
        <v>11314</v>
      </c>
      <c r="U845" s="125" t="s">
        <v>26843</v>
      </c>
    </row>
    <row r="846" spans="1:21" ht="94.5">
      <c r="A846" s="603"/>
      <c r="B846" s="603"/>
      <c r="C846" s="603"/>
      <c r="D846" s="603"/>
      <c r="E846" s="603"/>
      <c r="F846" s="603"/>
      <c r="G846" s="603"/>
      <c r="H846" s="603"/>
      <c r="I846" s="603"/>
      <c r="J846" s="604"/>
      <c r="K846" s="603"/>
      <c r="L846" s="746"/>
      <c r="M846" s="746"/>
      <c r="N846" s="746"/>
      <c r="O846" s="746"/>
      <c r="P846" s="746"/>
      <c r="Q846" s="746"/>
      <c r="R846" s="746"/>
      <c r="S846" s="125" t="s">
        <v>30</v>
      </c>
      <c r="T846" s="125" t="s">
        <v>11315</v>
      </c>
      <c r="U846" s="125" t="s">
        <v>26842</v>
      </c>
    </row>
    <row r="847" spans="1:21" ht="94.5">
      <c r="A847" s="603">
        <v>313</v>
      </c>
      <c r="B847" s="603" t="s">
        <v>10125</v>
      </c>
      <c r="C847" s="603" t="s">
        <v>26740</v>
      </c>
      <c r="D847" s="603" t="s">
        <v>10174</v>
      </c>
      <c r="E847" s="603" t="s">
        <v>10204</v>
      </c>
      <c r="F847" s="603">
        <v>4</v>
      </c>
      <c r="G847" s="603">
        <v>2</v>
      </c>
      <c r="H847" s="603">
        <v>0.75</v>
      </c>
      <c r="I847" s="603" t="s">
        <v>10415</v>
      </c>
      <c r="J847" s="604">
        <v>1056700023170</v>
      </c>
      <c r="K847" s="603" t="s">
        <v>10426</v>
      </c>
      <c r="L847" s="744"/>
      <c r="M847" s="744"/>
      <c r="N847" s="744"/>
      <c r="O847" s="744"/>
      <c r="P847" s="744"/>
      <c r="Q847" s="744"/>
      <c r="R847" s="744"/>
      <c r="S847" s="125" t="s">
        <v>30</v>
      </c>
      <c r="T847" s="125" t="s">
        <v>11316</v>
      </c>
      <c r="U847" s="125" t="s">
        <v>26841</v>
      </c>
    </row>
    <row r="848" spans="1:21" ht="78.75">
      <c r="A848" s="603"/>
      <c r="B848" s="603"/>
      <c r="C848" s="603"/>
      <c r="D848" s="603"/>
      <c r="E848" s="603"/>
      <c r="F848" s="603"/>
      <c r="G848" s="603"/>
      <c r="H848" s="603"/>
      <c r="I848" s="603"/>
      <c r="J848" s="604"/>
      <c r="K848" s="603"/>
      <c r="L848" s="745"/>
      <c r="M848" s="745"/>
      <c r="N848" s="745"/>
      <c r="O848" s="745"/>
      <c r="P848" s="745"/>
      <c r="Q848" s="745"/>
      <c r="R848" s="745"/>
      <c r="S848" s="125" t="s">
        <v>30</v>
      </c>
      <c r="T848" s="125" t="s">
        <v>11317</v>
      </c>
      <c r="U848" s="125" t="s">
        <v>26840</v>
      </c>
    </row>
    <row r="849" spans="1:21" ht="78.75">
      <c r="A849" s="603"/>
      <c r="B849" s="603"/>
      <c r="C849" s="603"/>
      <c r="D849" s="603"/>
      <c r="E849" s="603"/>
      <c r="F849" s="603"/>
      <c r="G849" s="603"/>
      <c r="H849" s="603"/>
      <c r="I849" s="603"/>
      <c r="J849" s="604"/>
      <c r="K849" s="603"/>
      <c r="L849" s="745"/>
      <c r="M849" s="745"/>
      <c r="N849" s="745"/>
      <c r="O849" s="745"/>
      <c r="P849" s="745"/>
      <c r="Q849" s="745"/>
      <c r="R849" s="745"/>
      <c r="S849" s="125" t="s">
        <v>30</v>
      </c>
      <c r="T849" s="125" t="s">
        <v>11318</v>
      </c>
      <c r="U849" s="125" t="s">
        <v>26839</v>
      </c>
    </row>
    <row r="850" spans="1:21" ht="94.5">
      <c r="A850" s="603"/>
      <c r="B850" s="603"/>
      <c r="C850" s="603"/>
      <c r="D850" s="603"/>
      <c r="E850" s="603"/>
      <c r="F850" s="603"/>
      <c r="G850" s="603"/>
      <c r="H850" s="603"/>
      <c r="I850" s="603"/>
      <c r="J850" s="604"/>
      <c r="K850" s="603"/>
      <c r="L850" s="745"/>
      <c r="M850" s="745"/>
      <c r="N850" s="745"/>
      <c r="O850" s="745"/>
      <c r="P850" s="745"/>
      <c r="Q850" s="745"/>
      <c r="R850" s="745"/>
      <c r="S850" s="125" t="s">
        <v>30</v>
      </c>
      <c r="T850" s="125" t="s">
        <v>11319</v>
      </c>
      <c r="U850" s="125" t="s">
        <v>26838</v>
      </c>
    </row>
    <row r="851" spans="1:21" ht="94.5">
      <c r="A851" s="603"/>
      <c r="B851" s="603"/>
      <c r="C851" s="603"/>
      <c r="D851" s="603"/>
      <c r="E851" s="603"/>
      <c r="F851" s="603"/>
      <c r="G851" s="603"/>
      <c r="H851" s="603"/>
      <c r="I851" s="603"/>
      <c r="J851" s="604"/>
      <c r="K851" s="603"/>
      <c r="L851" s="745"/>
      <c r="M851" s="745"/>
      <c r="N851" s="745"/>
      <c r="O851" s="745"/>
      <c r="P851" s="745"/>
      <c r="Q851" s="745"/>
      <c r="R851" s="745"/>
      <c r="S851" s="125" t="s">
        <v>30</v>
      </c>
      <c r="T851" s="125" t="s">
        <v>11320</v>
      </c>
      <c r="U851" s="125" t="s">
        <v>26837</v>
      </c>
    </row>
    <row r="852" spans="1:21" ht="78.75">
      <c r="A852" s="603"/>
      <c r="B852" s="603"/>
      <c r="C852" s="603"/>
      <c r="D852" s="603"/>
      <c r="E852" s="603"/>
      <c r="F852" s="603"/>
      <c r="G852" s="603"/>
      <c r="H852" s="603"/>
      <c r="I852" s="603"/>
      <c r="J852" s="604"/>
      <c r="K852" s="603"/>
      <c r="L852" s="746"/>
      <c r="M852" s="746"/>
      <c r="N852" s="746"/>
      <c r="O852" s="746"/>
      <c r="P852" s="746"/>
      <c r="Q852" s="746"/>
      <c r="R852" s="746"/>
      <c r="S852" s="125" t="s">
        <v>30</v>
      </c>
      <c r="T852" s="125" t="s">
        <v>11321</v>
      </c>
      <c r="U852" s="125" t="s">
        <v>26837</v>
      </c>
    </row>
    <row r="853" spans="1:21" ht="78.75">
      <c r="A853" s="603">
        <v>314</v>
      </c>
      <c r="B853" s="603" t="s">
        <v>10126</v>
      </c>
      <c r="C853" s="603" t="s">
        <v>26741</v>
      </c>
      <c r="D853" s="603" t="s">
        <v>10174</v>
      </c>
      <c r="E853" s="603" t="s">
        <v>10204</v>
      </c>
      <c r="F853" s="603">
        <v>4</v>
      </c>
      <c r="G853" s="603">
        <v>2</v>
      </c>
      <c r="H853" s="603">
        <v>0.75</v>
      </c>
      <c r="I853" s="603" t="s">
        <v>10415</v>
      </c>
      <c r="J853" s="604">
        <v>1056700023170</v>
      </c>
      <c r="K853" s="603" t="s">
        <v>10426</v>
      </c>
      <c r="L853" s="744"/>
      <c r="M853" s="744"/>
      <c r="N853" s="744"/>
      <c r="O853" s="744"/>
      <c r="P853" s="744"/>
      <c r="Q853" s="744"/>
      <c r="R853" s="744"/>
      <c r="S853" s="125" t="s">
        <v>30</v>
      </c>
      <c r="T853" s="125" t="s">
        <v>11322</v>
      </c>
      <c r="U853" s="125" t="s">
        <v>26833</v>
      </c>
    </row>
    <row r="854" spans="1:21" ht="94.5">
      <c r="A854" s="603"/>
      <c r="B854" s="603"/>
      <c r="C854" s="603"/>
      <c r="D854" s="603"/>
      <c r="E854" s="603"/>
      <c r="F854" s="603"/>
      <c r="G854" s="603"/>
      <c r="H854" s="603"/>
      <c r="I854" s="603"/>
      <c r="J854" s="604"/>
      <c r="K854" s="603"/>
      <c r="L854" s="745"/>
      <c r="M854" s="745"/>
      <c r="N854" s="745"/>
      <c r="O854" s="745"/>
      <c r="P854" s="745"/>
      <c r="Q854" s="745"/>
      <c r="R854" s="745"/>
      <c r="S854" s="125" t="s">
        <v>30</v>
      </c>
      <c r="T854" s="125" t="s">
        <v>11323</v>
      </c>
      <c r="U854" s="125" t="s">
        <v>26832</v>
      </c>
    </row>
    <row r="855" spans="1:21" ht="94.5">
      <c r="A855" s="603"/>
      <c r="B855" s="603"/>
      <c r="C855" s="603"/>
      <c r="D855" s="603"/>
      <c r="E855" s="603"/>
      <c r="F855" s="603"/>
      <c r="G855" s="603"/>
      <c r="H855" s="603"/>
      <c r="I855" s="603"/>
      <c r="J855" s="604"/>
      <c r="K855" s="603"/>
      <c r="L855" s="745"/>
      <c r="M855" s="745"/>
      <c r="N855" s="745"/>
      <c r="O855" s="745"/>
      <c r="P855" s="745"/>
      <c r="Q855" s="745"/>
      <c r="R855" s="745"/>
      <c r="S855" s="125" t="s">
        <v>30</v>
      </c>
      <c r="T855" s="125" t="s">
        <v>11324</v>
      </c>
      <c r="U855" s="125" t="s">
        <v>26832</v>
      </c>
    </row>
    <row r="856" spans="1:21" ht="94.5">
      <c r="A856" s="603"/>
      <c r="B856" s="603"/>
      <c r="C856" s="603"/>
      <c r="D856" s="603"/>
      <c r="E856" s="603"/>
      <c r="F856" s="603"/>
      <c r="G856" s="603"/>
      <c r="H856" s="603"/>
      <c r="I856" s="603"/>
      <c r="J856" s="604"/>
      <c r="K856" s="603"/>
      <c r="L856" s="745"/>
      <c r="M856" s="745"/>
      <c r="N856" s="745"/>
      <c r="O856" s="745"/>
      <c r="P856" s="745"/>
      <c r="Q856" s="745"/>
      <c r="R856" s="745"/>
      <c r="S856" s="125" t="s">
        <v>30</v>
      </c>
      <c r="T856" s="125" t="s">
        <v>11325</v>
      </c>
      <c r="U856" s="125" t="s">
        <v>26835</v>
      </c>
    </row>
    <row r="857" spans="1:21" ht="94.5">
      <c r="A857" s="603"/>
      <c r="B857" s="603"/>
      <c r="C857" s="603"/>
      <c r="D857" s="603"/>
      <c r="E857" s="603"/>
      <c r="F857" s="603"/>
      <c r="G857" s="603"/>
      <c r="H857" s="603"/>
      <c r="I857" s="603"/>
      <c r="J857" s="604"/>
      <c r="K857" s="603"/>
      <c r="L857" s="745"/>
      <c r="M857" s="745"/>
      <c r="N857" s="745"/>
      <c r="O857" s="745"/>
      <c r="P857" s="745"/>
      <c r="Q857" s="745"/>
      <c r="R857" s="745"/>
      <c r="S857" s="125" t="s">
        <v>30</v>
      </c>
      <c r="T857" s="125" t="s">
        <v>11326</v>
      </c>
      <c r="U857" s="125" t="s">
        <v>26831</v>
      </c>
    </row>
    <row r="858" spans="1:21" ht="94.5">
      <c r="A858" s="603"/>
      <c r="B858" s="603"/>
      <c r="C858" s="603"/>
      <c r="D858" s="603"/>
      <c r="E858" s="603"/>
      <c r="F858" s="603"/>
      <c r="G858" s="603"/>
      <c r="H858" s="603"/>
      <c r="I858" s="603"/>
      <c r="J858" s="604"/>
      <c r="K858" s="603"/>
      <c r="L858" s="745"/>
      <c r="M858" s="745"/>
      <c r="N858" s="745"/>
      <c r="O858" s="745"/>
      <c r="P858" s="745"/>
      <c r="Q858" s="745"/>
      <c r="R858" s="745"/>
      <c r="S858" s="125" t="s">
        <v>30</v>
      </c>
      <c r="T858" s="125" t="s">
        <v>11327</v>
      </c>
      <c r="U858" s="125" t="s">
        <v>26836</v>
      </c>
    </row>
    <row r="859" spans="1:21" ht="94.5">
      <c r="A859" s="603"/>
      <c r="B859" s="603"/>
      <c r="C859" s="603"/>
      <c r="D859" s="603"/>
      <c r="E859" s="603"/>
      <c r="F859" s="603"/>
      <c r="G859" s="603"/>
      <c r="H859" s="603"/>
      <c r="I859" s="603"/>
      <c r="J859" s="604"/>
      <c r="K859" s="603"/>
      <c r="L859" s="745"/>
      <c r="M859" s="745"/>
      <c r="N859" s="745"/>
      <c r="O859" s="745"/>
      <c r="P859" s="745"/>
      <c r="Q859" s="745"/>
      <c r="R859" s="745"/>
      <c r="S859" s="125" t="s">
        <v>30</v>
      </c>
      <c r="T859" s="125" t="s">
        <v>11328</v>
      </c>
      <c r="U859" s="125" t="s">
        <v>26834</v>
      </c>
    </row>
    <row r="860" spans="1:21" ht="94.5">
      <c r="A860" s="603"/>
      <c r="B860" s="603"/>
      <c r="C860" s="603"/>
      <c r="D860" s="603"/>
      <c r="E860" s="603"/>
      <c r="F860" s="603"/>
      <c r="G860" s="603"/>
      <c r="H860" s="603"/>
      <c r="I860" s="603"/>
      <c r="J860" s="604"/>
      <c r="K860" s="603"/>
      <c r="L860" s="745"/>
      <c r="M860" s="745"/>
      <c r="N860" s="745"/>
      <c r="O860" s="745"/>
      <c r="P860" s="745"/>
      <c r="Q860" s="745"/>
      <c r="R860" s="745"/>
      <c r="S860" s="125" t="s">
        <v>30</v>
      </c>
      <c r="T860" s="125" t="s">
        <v>11329</v>
      </c>
      <c r="U860" s="125" t="s">
        <v>26832</v>
      </c>
    </row>
    <row r="861" spans="1:21" ht="94.5">
      <c r="A861" s="603"/>
      <c r="B861" s="603"/>
      <c r="C861" s="603"/>
      <c r="D861" s="603"/>
      <c r="E861" s="603"/>
      <c r="F861" s="603"/>
      <c r="G861" s="603"/>
      <c r="H861" s="603"/>
      <c r="I861" s="603"/>
      <c r="J861" s="604"/>
      <c r="K861" s="603"/>
      <c r="L861" s="745"/>
      <c r="M861" s="745"/>
      <c r="N861" s="745"/>
      <c r="O861" s="745"/>
      <c r="P861" s="745"/>
      <c r="Q861" s="745"/>
      <c r="R861" s="745"/>
      <c r="S861" s="125" t="s">
        <v>30</v>
      </c>
      <c r="T861" s="125" t="s">
        <v>11330</v>
      </c>
      <c r="U861" s="125" t="s">
        <v>26835</v>
      </c>
    </row>
    <row r="862" spans="1:21" ht="94.5">
      <c r="A862" s="603"/>
      <c r="B862" s="603"/>
      <c r="C862" s="603"/>
      <c r="D862" s="603"/>
      <c r="E862" s="603"/>
      <c r="F862" s="603"/>
      <c r="G862" s="603"/>
      <c r="H862" s="603"/>
      <c r="I862" s="603"/>
      <c r="J862" s="604"/>
      <c r="K862" s="603"/>
      <c r="L862" s="745"/>
      <c r="M862" s="745"/>
      <c r="N862" s="745"/>
      <c r="O862" s="745"/>
      <c r="P862" s="745"/>
      <c r="Q862" s="745"/>
      <c r="R862" s="745"/>
      <c r="S862" s="125" t="s">
        <v>30</v>
      </c>
      <c r="T862" s="125" t="s">
        <v>11331</v>
      </c>
      <c r="U862" s="125" t="s">
        <v>26832</v>
      </c>
    </row>
    <row r="863" spans="1:21" ht="94.5">
      <c r="A863" s="603"/>
      <c r="B863" s="603"/>
      <c r="C863" s="603"/>
      <c r="D863" s="603"/>
      <c r="E863" s="603"/>
      <c r="F863" s="603"/>
      <c r="G863" s="603"/>
      <c r="H863" s="603"/>
      <c r="I863" s="603"/>
      <c r="J863" s="604"/>
      <c r="K863" s="603"/>
      <c r="L863" s="745"/>
      <c r="M863" s="745"/>
      <c r="N863" s="745"/>
      <c r="O863" s="745"/>
      <c r="P863" s="745"/>
      <c r="Q863" s="745"/>
      <c r="R863" s="745"/>
      <c r="S863" s="125" t="s">
        <v>30</v>
      </c>
      <c r="T863" s="125" t="s">
        <v>11332</v>
      </c>
      <c r="U863" s="125" t="s">
        <v>26834</v>
      </c>
    </row>
    <row r="864" spans="1:21" ht="94.5">
      <c r="A864" s="603"/>
      <c r="B864" s="603"/>
      <c r="C864" s="603"/>
      <c r="D864" s="603"/>
      <c r="E864" s="603"/>
      <c r="F864" s="603"/>
      <c r="G864" s="603"/>
      <c r="H864" s="603"/>
      <c r="I864" s="603"/>
      <c r="J864" s="604"/>
      <c r="K864" s="603"/>
      <c r="L864" s="745"/>
      <c r="M864" s="745"/>
      <c r="N864" s="745"/>
      <c r="O864" s="745"/>
      <c r="P864" s="745"/>
      <c r="Q864" s="745"/>
      <c r="R864" s="745"/>
      <c r="S864" s="125" t="s">
        <v>30</v>
      </c>
      <c r="T864" s="125" t="s">
        <v>11333</v>
      </c>
      <c r="U864" s="125" t="s">
        <v>26833</v>
      </c>
    </row>
    <row r="865" spans="1:21" ht="94.5">
      <c r="A865" s="603"/>
      <c r="B865" s="603"/>
      <c r="C865" s="603"/>
      <c r="D865" s="603"/>
      <c r="E865" s="603"/>
      <c r="F865" s="603"/>
      <c r="G865" s="603"/>
      <c r="H865" s="603"/>
      <c r="I865" s="603"/>
      <c r="J865" s="604"/>
      <c r="K865" s="603"/>
      <c r="L865" s="745"/>
      <c r="M865" s="745"/>
      <c r="N865" s="745"/>
      <c r="O865" s="745"/>
      <c r="P865" s="745"/>
      <c r="Q865" s="745"/>
      <c r="R865" s="745"/>
      <c r="S865" s="125" t="s">
        <v>30</v>
      </c>
      <c r="T865" s="125" t="s">
        <v>11334</v>
      </c>
      <c r="U865" s="125" t="s">
        <v>26832</v>
      </c>
    </row>
    <row r="866" spans="1:21" ht="94.5">
      <c r="A866" s="603"/>
      <c r="B866" s="603"/>
      <c r="C866" s="603"/>
      <c r="D866" s="603"/>
      <c r="E866" s="603"/>
      <c r="F866" s="603"/>
      <c r="G866" s="603"/>
      <c r="H866" s="603"/>
      <c r="I866" s="603"/>
      <c r="J866" s="604"/>
      <c r="K866" s="603"/>
      <c r="L866" s="746"/>
      <c r="M866" s="746"/>
      <c r="N866" s="746"/>
      <c r="O866" s="746"/>
      <c r="P866" s="746"/>
      <c r="Q866" s="746"/>
      <c r="R866" s="746"/>
      <c r="S866" s="125" t="s">
        <v>30</v>
      </c>
      <c r="T866" s="125" t="s">
        <v>11335</v>
      </c>
      <c r="U866" s="125" t="s">
        <v>26831</v>
      </c>
    </row>
    <row r="867" spans="1:21" ht="78.75">
      <c r="A867" s="603">
        <v>315</v>
      </c>
      <c r="B867" s="603" t="s">
        <v>10127</v>
      </c>
      <c r="C867" s="603" t="s">
        <v>26742</v>
      </c>
      <c r="D867" s="603" t="s">
        <v>10174</v>
      </c>
      <c r="E867" s="603" t="s">
        <v>10204</v>
      </c>
      <c r="F867" s="603">
        <v>2</v>
      </c>
      <c r="G867" s="603">
        <v>1</v>
      </c>
      <c r="H867" s="603">
        <v>0.75</v>
      </c>
      <c r="I867" s="603" t="s">
        <v>10415</v>
      </c>
      <c r="J867" s="604">
        <v>1056700023170</v>
      </c>
      <c r="K867" s="603" t="s">
        <v>10426</v>
      </c>
      <c r="L867" s="744"/>
      <c r="M867" s="744"/>
      <c r="N867" s="744"/>
      <c r="O867" s="744"/>
      <c r="P867" s="744"/>
      <c r="Q867" s="744"/>
      <c r="R867" s="744"/>
      <c r="S867" s="125" t="s">
        <v>30</v>
      </c>
      <c r="T867" s="125" t="s">
        <v>11336</v>
      </c>
      <c r="U867" s="125" t="s">
        <v>26830</v>
      </c>
    </row>
    <row r="868" spans="1:21" ht="78.75">
      <c r="A868" s="603"/>
      <c r="B868" s="603"/>
      <c r="C868" s="603"/>
      <c r="D868" s="603"/>
      <c r="E868" s="603"/>
      <c r="F868" s="603"/>
      <c r="G868" s="603"/>
      <c r="H868" s="603"/>
      <c r="I868" s="603"/>
      <c r="J868" s="604"/>
      <c r="K868" s="603"/>
      <c r="L868" s="745"/>
      <c r="M868" s="745"/>
      <c r="N868" s="745"/>
      <c r="O868" s="745"/>
      <c r="P868" s="745"/>
      <c r="Q868" s="745"/>
      <c r="R868" s="745"/>
      <c r="S868" s="125" t="s">
        <v>30</v>
      </c>
      <c r="T868" s="125" t="s">
        <v>11337</v>
      </c>
      <c r="U868" s="125" t="s">
        <v>26827</v>
      </c>
    </row>
    <row r="869" spans="1:21" ht="94.5">
      <c r="A869" s="603"/>
      <c r="B869" s="603"/>
      <c r="C869" s="603"/>
      <c r="D869" s="603"/>
      <c r="E869" s="603"/>
      <c r="F869" s="603"/>
      <c r="G869" s="603"/>
      <c r="H869" s="603"/>
      <c r="I869" s="603"/>
      <c r="J869" s="604"/>
      <c r="K869" s="603"/>
      <c r="L869" s="745"/>
      <c r="M869" s="745"/>
      <c r="N869" s="745"/>
      <c r="O869" s="745"/>
      <c r="P869" s="745"/>
      <c r="Q869" s="745"/>
      <c r="R869" s="745"/>
      <c r="S869" s="125" t="s">
        <v>30</v>
      </c>
      <c r="T869" s="125" t="s">
        <v>11338</v>
      </c>
      <c r="U869" s="125" t="s">
        <v>26828</v>
      </c>
    </row>
    <row r="870" spans="1:21" ht="94.5">
      <c r="A870" s="603"/>
      <c r="B870" s="603"/>
      <c r="C870" s="603"/>
      <c r="D870" s="603"/>
      <c r="E870" s="603"/>
      <c r="F870" s="603"/>
      <c r="G870" s="603"/>
      <c r="H870" s="603"/>
      <c r="I870" s="603"/>
      <c r="J870" s="604"/>
      <c r="K870" s="603"/>
      <c r="L870" s="745"/>
      <c r="M870" s="745"/>
      <c r="N870" s="745"/>
      <c r="O870" s="745"/>
      <c r="P870" s="745"/>
      <c r="Q870" s="745"/>
      <c r="R870" s="745"/>
      <c r="S870" s="125" t="s">
        <v>30</v>
      </c>
      <c r="T870" s="125" t="s">
        <v>11339</v>
      </c>
      <c r="U870" s="125" t="s">
        <v>26829</v>
      </c>
    </row>
    <row r="871" spans="1:21" ht="78.75">
      <c r="A871" s="603"/>
      <c r="B871" s="603"/>
      <c r="C871" s="603"/>
      <c r="D871" s="603"/>
      <c r="E871" s="603"/>
      <c r="F871" s="603"/>
      <c r="G871" s="603"/>
      <c r="H871" s="603"/>
      <c r="I871" s="603"/>
      <c r="J871" s="604"/>
      <c r="K871" s="603"/>
      <c r="L871" s="745"/>
      <c r="M871" s="745"/>
      <c r="N871" s="745"/>
      <c r="O871" s="745"/>
      <c r="P871" s="745"/>
      <c r="Q871" s="745"/>
      <c r="R871" s="745"/>
      <c r="S871" s="125" t="s">
        <v>30</v>
      </c>
      <c r="T871" s="125" t="s">
        <v>11340</v>
      </c>
      <c r="U871" s="125" t="s">
        <v>26828</v>
      </c>
    </row>
    <row r="872" spans="1:21" ht="78.75">
      <c r="A872" s="603"/>
      <c r="B872" s="603"/>
      <c r="C872" s="603"/>
      <c r="D872" s="603"/>
      <c r="E872" s="603"/>
      <c r="F872" s="603"/>
      <c r="G872" s="603"/>
      <c r="H872" s="603"/>
      <c r="I872" s="603"/>
      <c r="J872" s="604"/>
      <c r="K872" s="603"/>
      <c r="L872" s="745"/>
      <c r="M872" s="745"/>
      <c r="N872" s="745"/>
      <c r="O872" s="745"/>
      <c r="P872" s="745"/>
      <c r="Q872" s="745"/>
      <c r="R872" s="745"/>
      <c r="S872" s="125" t="s">
        <v>30</v>
      </c>
      <c r="T872" s="125" t="s">
        <v>11341</v>
      </c>
      <c r="U872" s="125" t="s">
        <v>26828</v>
      </c>
    </row>
    <row r="873" spans="1:21" ht="94.5">
      <c r="A873" s="603"/>
      <c r="B873" s="603"/>
      <c r="C873" s="603"/>
      <c r="D873" s="603"/>
      <c r="E873" s="603"/>
      <c r="F873" s="603"/>
      <c r="G873" s="603"/>
      <c r="H873" s="603"/>
      <c r="I873" s="603"/>
      <c r="J873" s="604"/>
      <c r="K873" s="603"/>
      <c r="L873" s="745"/>
      <c r="M873" s="745"/>
      <c r="N873" s="745"/>
      <c r="O873" s="745"/>
      <c r="P873" s="745"/>
      <c r="Q873" s="745"/>
      <c r="R873" s="745"/>
      <c r="S873" s="125" t="s">
        <v>30</v>
      </c>
      <c r="T873" s="125" t="s">
        <v>11342</v>
      </c>
      <c r="U873" s="125" t="s">
        <v>26827</v>
      </c>
    </row>
    <row r="874" spans="1:21" ht="94.5">
      <c r="A874" s="603"/>
      <c r="B874" s="603"/>
      <c r="C874" s="603"/>
      <c r="D874" s="603"/>
      <c r="E874" s="603"/>
      <c r="F874" s="603"/>
      <c r="G874" s="603"/>
      <c r="H874" s="603"/>
      <c r="I874" s="603"/>
      <c r="J874" s="604"/>
      <c r="K874" s="603"/>
      <c r="L874" s="746"/>
      <c r="M874" s="746"/>
      <c r="N874" s="746"/>
      <c r="O874" s="746"/>
      <c r="P874" s="746"/>
      <c r="Q874" s="746"/>
      <c r="R874" s="746"/>
      <c r="S874" s="125" t="s">
        <v>30</v>
      </c>
      <c r="T874" s="125" t="s">
        <v>11343</v>
      </c>
      <c r="U874" s="125" t="s">
        <v>26826</v>
      </c>
    </row>
    <row r="875" spans="1:21" ht="94.5">
      <c r="A875" s="603">
        <v>316</v>
      </c>
      <c r="B875" s="603" t="s">
        <v>10128</v>
      </c>
      <c r="C875" s="603" t="s">
        <v>26743</v>
      </c>
      <c r="D875" s="603" t="s">
        <v>10174</v>
      </c>
      <c r="E875" s="603" t="s">
        <v>10204</v>
      </c>
      <c r="F875" s="603">
        <v>2</v>
      </c>
      <c r="G875" s="603">
        <v>1</v>
      </c>
      <c r="H875" s="603">
        <v>0.75</v>
      </c>
      <c r="I875" s="603" t="s">
        <v>10415</v>
      </c>
      <c r="J875" s="604">
        <v>1056700023170</v>
      </c>
      <c r="K875" s="603" t="s">
        <v>10426</v>
      </c>
      <c r="L875" s="744"/>
      <c r="M875" s="744"/>
      <c r="N875" s="744"/>
      <c r="O875" s="744"/>
      <c r="P875" s="744"/>
      <c r="Q875" s="744"/>
      <c r="R875" s="744"/>
      <c r="S875" s="125" t="s">
        <v>30</v>
      </c>
      <c r="T875" s="125" t="s">
        <v>11344</v>
      </c>
      <c r="U875" s="125" t="s">
        <v>26824</v>
      </c>
    </row>
    <row r="876" spans="1:21" ht="94.5">
      <c r="A876" s="603"/>
      <c r="B876" s="603"/>
      <c r="C876" s="603"/>
      <c r="D876" s="603"/>
      <c r="E876" s="603"/>
      <c r="F876" s="603"/>
      <c r="G876" s="603"/>
      <c r="H876" s="603"/>
      <c r="I876" s="603"/>
      <c r="J876" s="604"/>
      <c r="K876" s="603"/>
      <c r="L876" s="745"/>
      <c r="M876" s="745"/>
      <c r="N876" s="745"/>
      <c r="O876" s="745"/>
      <c r="P876" s="745"/>
      <c r="Q876" s="745"/>
      <c r="R876" s="745"/>
      <c r="S876" s="125" t="s">
        <v>30</v>
      </c>
      <c r="T876" s="125" t="s">
        <v>11345</v>
      </c>
      <c r="U876" s="125" t="s">
        <v>26823</v>
      </c>
    </row>
    <row r="877" spans="1:21" ht="94.5">
      <c r="A877" s="603"/>
      <c r="B877" s="603"/>
      <c r="C877" s="603"/>
      <c r="D877" s="603"/>
      <c r="E877" s="603"/>
      <c r="F877" s="603"/>
      <c r="G877" s="603"/>
      <c r="H877" s="603"/>
      <c r="I877" s="603"/>
      <c r="J877" s="604"/>
      <c r="K877" s="603"/>
      <c r="L877" s="745"/>
      <c r="M877" s="745"/>
      <c r="N877" s="745"/>
      <c r="O877" s="745"/>
      <c r="P877" s="745"/>
      <c r="Q877" s="745"/>
      <c r="R877" s="745"/>
      <c r="S877" s="125" t="s">
        <v>30</v>
      </c>
      <c r="T877" s="125" t="s">
        <v>11346</v>
      </c>
      <c r="U877" s="125" t="s">
        <v>26825</v>
      </c>
    </row>
    <row r="878" spans="1:21" ht="94.5">
      <c r="A878" s="603"/>
      <c r="B878" s="603"/>
      <c r="C878" s="603"/>
      <c r="D878" s="603"/>
      <c r="E878" s="603"/>
      <c r="F878" s="603"/>
      <c r="G878" s="603"/>
      <c r="H878" s="603"/>
      <c r="I878" s="603"/>
      <c r="J878" s="604"/>
      <c r="K878" s="603"/>
      <c r="L878" s="745"/>
      <c r="M878" s="745"/>
      <c r="N878" s="745"/>
      <c r="O878" s="745"/>
      <c r="P878" s="745"/>
      <c r="Q878" s="745"/>
      <c r="R878" s="745"/>
      <c r="S878" s="125" t="s">
        <v>30</v>
      </c>
      <c r="T878" s="125" t="s">
        <v>11347</v>
      </c>
      <c r="U878" s="125" t="s">
        <v>26824</v>
      </c>
    </row>
    <row r="879" spans="1:21" ht="94.5">
      <c r="A879" s="603"/>
      <c r="B879" s="603"/>
      <c r="C879" s="603"/>
      <c r="D879" s="603"/>
      <c r="E879" s="603"/>
      <c r="F879" s="603"/>
      <c r="G879" s="603"/>
      <c r="H879" s="603"/>
      <c r="I879" s="603"/>
      <c r="J879" s="604"/>
      <c r="K879" s="603"/>
      <c r="L879" s="746"/>
      <c r="M879" s="746"/>
      <c r="N879" s="746"/>
      <c r="O879" s="746"/>
      <c r="P879" s="746"/>
      <c r="Q879" s="746"/>
      <c r="R879" s="746"/>
      <c r="S879" s="125" t="s">
        <v>30</v>
      </c>
      <c r="T879" s="125" t="s">
        <v>11348</v>
      </c>
      <c r="U879" s="125" t="s">
        <v>26823</v>
      </c>
    </row>
    <row r="880" spans="1:21" ht="94.5">
      <c r="A880" s="603">
        <v>317</v>
      </c>
      <c r="B880" s="603" t="s">
        <v>10129</v>
      </c>
      <c r="C880" s="603" t="s">
        <v>26744</v>
      </c>
      <c r="D880" s="603" t="s">
        <v>10174</v>
      </c>
      <c r="E880" s="603" t="s">
        <v>10204</v>
      </c>
      <c r="F880" s="603">
        <v>2</v>
      </c>
      <c r="G880" s="603">
        <v>1</v>
      </c>
      <c r="H880" s="603">
        <v>0.75</v>
      </c>
      <c r="I880" s="603" t="s">
        <v>10415</v>
      </c>
      <c r="J880" s="604">
        <v>1056700023170</v>
      </c>
      <c r="K880" s="603" t="s">
        <v>10426</v>
      </c>
      <c r="L880" s="744"/>
      <c r="M880" s="744"/>
      <c r="N880" s="744"/>
      <c r="O880" s="744"/>
      <c r="P880" s="744"/>
      <c r="Q880" s="744"/>
      <c r="R880" s="744"/>
      <c r="S880" s="125" t="s">
        <v>30</v>
      </c>
      <c r="T880" s="125" t="s">
        <v>11349</v>
      </c>
      <c r="U880" s="125" t="s">
        <v>26817</v>
      </c>
    </row>
    <row r="881" spans="1:21" ht="94.5">
      <c r="A881" s="603"/>
      <c r="B881" s="603"/>
      <c r="C881" s="603"/>
      <c r="D881" s="603"/>
      <c r="E881" s="603"/>
      <c r="F881" s="603"/>
      <c r="G881" s="603"/>
      <c r="H881" s="603"/>
      <c r="I881" s="603"/>
      <c r="J881" s="604"/>
      <c r="K881" s="603"/>
      <c r="L881" s="745"/>
      <c r="M881" s="745"/>
      <c r="N881" s="745"/>
      <c r="O881" s="745"/>
      <c r="P881" s="745"/>
      <c r="Q881" s="745"/>
      <c r="R881" s="745"/>
      <c r="S881" s="125" t="s">
        <v>30</v>
      </c>
      <c r="T881" s="125" t="s">
        <v>11350</v>
      </c>
      <c r="U881" s="125" t="s">
        <v>26817</v>
      </c>
    </row>
    <row r="882" spans="1:21" ht="94.5">
      <c r="A882" s="603"/>
      <c r="B882" s="603"/>
      <c r="C882" s="603"/>
      <c r="D882" s="603"/>
      <c r="E882" s="603"/>
      <c r="F882" s="603"/>
      <c r="G882" s="603"/>
      <c r="H882" s="603"/>
      <c r="I882" s="603"/>
      <c r="J882" s="604"/>
      <c r="K882" s="603"/>
      <c r="L882" s="745"/>
      <c r="M882" s="745"/>
      <c r="N882" s="745"/>
      <c r="O882" s="745"/>
      <c r="P882" s="745"/>
      <c r="Q882" s="745"/>
      <c r="R882" s="745"/>
      <c r="S882" s="125" t="s">
        <v>30</v>
      </c>
      <c r="T882" s="125" t="s">
        <v>11351</v>
      </c>
      <c r="U882" s="125" t="s">
        <v>26821</v>
      </c>
    </row>
    <row r="883" spans="1:21" ht="94.5">
      <c r="A883" s="603"/>
      <c r="B883" s="603"/>
      <c r="C883" s="603"/>
      <c r="D883" s="603"/>
      <c r="E883" s="603"/>
      <c r="F883" s="603"/>
      <c r="G883" s="603"/>
      <c r="H883" s="603"/>
      <c r="I883" s="603"/>
      <c r="J883" s="604"/>
      <c r="K883" s="603"/>
      <c r="L883" s="745"/>
      <c r="M883" s="745"/>
      <c r="N883" s="745"/>
      <c r="O883" s="745"/>
      <c r="P883" s="745"/>
      <c r="Q883" s="745"/>
      <c r="R883" s="745"/>
      <c r="S883" s="125" t="s">
        <v>30</v>
      </c>
      <c r="T883" s="125" t="s">
        <v>11352</v>
      </c>
      <c r="U883" s="125" t="s">
        <v>26820</v>
      </c>
    </row>
    <row r="884" spans="1:21" ht="94.5">
      <c r="A884" s="603"/>
      <c r="B884" s="603"/>
      <c r="C884" s="603"/>
      <c r="D884" s="603"/>
      <c r="E884" s="603"/>
      <c r="F884" s="603"/>
      <c r="G884" s="603"/>
      <c r="H884" s="603"/>
      <c r="I884" s="603"/>
      <c r="J884" s="604"/>
      <c r="K884" s="603"/>
      <c r="L884" s="745"/>
      <c r="M884" s="745"/>
      <c r="N884" s="745"/>
      <c r="O884" s="745"/>
      <c r="P884" s="745"/>
      <c r="Q884" s="745"/>
      <c r="R884" s="745"/>
      <c r="S884" s="125" t="s">
        <v>30</v>
      </c>
      <c r="T884" s="125" t="s">
        <v>11353</v>
      </c>
      <c r="U884" s="125" t="s">
        <v>26816</v>
      </c>
    </row>
    <row r="885" spans="1:21" ht="94.5">
      <c r="A885" s="603"/>
      <c r="B885" s="603"/>
      <c r="C885" s="603"/>
      <c r="D885" s="603"/>
      <c r="E885" s="603"/>
      <c r="F885" s="603"/>
      <c r="G885" s="603"/>
      <c r="H885" s="603"/>
      <c r="I885" s="603"/>
      <c r="J885" s="604"/>
      <c r="K885" s="603"/>
      <c r="L885" s="745"/>
      <c r="M885" s="745"/>
      <c r="N885" s="745"/>
      <c r="O885" s="745"/>
      <c r="P885" s="745"/>
      <c r="Q885" s="745"/>
      <c r="R885" s="745"/>
      <c r="S885" s="125" t="s">
        <v>30</v>
      </c>
      <c r="T885" s="125" t="s">
        <v>11354</v>
      </c>
      <c r="U885" s="125" t="s">
        <v>26816</v>
      </c>
    </row>
    <row r="886" spans="1:21" ht="94.5">
      <c r="A886" s="603"/>
      <c r="B886" s="603"/>
      <c r="C886" s="603"/>
      <c r="D886" s="603"/>
      <c r="E886" s="603"/>
      <c r="F886" s="603"/>
      <c r="G886" s="603"/>
      <c r="H886" s="603"/>
      <c r="I886" s="603"/>
      <c r="J886" s="604"/>
      <c r="K886" s="603"/>
      <c r="L886" s="745"/>
      <c r="M886" s="745"/>
      <c r="N886" s="745"/>
      <c r="O886" s="745"/>
      <c r="P886" s="745"/>
      <c r="Q886" s="745"/>
      <c r="R886" s="745"/>
      <c r="S886" s="125" t="s">
        <v>30</v>
      </c>
      <c r="T886" s="125" t="s">
        <v>11355</v>
      </c>
      <c r="U886" s="125" t="s">
        <v>26817</v>
      </c>
    </row>
    <row r="887" spans="1:21" ht="94.5">
      <c r="A887" s="603"/>
      <c r="B887" s="603"/>
      <c r="C887" s="603"/>
      <c r="D887" s="603"/>
      <c r="E887" s="603"/>
      <c r="F887" s="603"/>
      <c r="G887" s="603"/>
      <c r="H887" s="603"/>
      <c r="I887" s="603"/>
      <c r="J887" s="604"/>
      <c r="K887" s="603"/>
      <c r="L887" s="745"/>
      <c r="M887" s="745"/>
      <c r="N887" s="745"/>
      <c r="O887" s="745"/>
      <c r="P887" s="745"/>
      <c r="Q887" s="745"/>
      <c r="R887" s="745"/>
      <c r="S887" s="125" t="s">
        <v>30</v>
      </c>
      <c r="T887" s="125" t="s">
        <v>11356</v>
      </c>
      <c r="U887" s="125" t="s">
        <v>26817</v>
      </c>
    </row>
    <row r="888" spans="1:21" ht="94.5">
      <c r="A888" s="603"/>
      <c r="B888" s="603"/>
      <c r="C888" s="603"/>
      <c r="D888" s="603"/>
      <c r="E888" s="603"/>
      <c r="F888" s="603"/>
      <c r="G888" s="603"/>
      <c r="H888" s="603"/>
      <c r="I888" s="603"/>
      <c r="J888" s="604"/>
      <c r="K888" s="603"/>
      <c r="L888" s="745"/>
      <c r="M888" s="745"/>
      <c r="N888" s="745"/>
      <c r="O888" s="745"/>
      <c r="P888" s="745"/>
      <c r="Q888" s="745"/>
      <c r="R888" s="745"/>
      <c r="S888" s="125" t="s">
        <v>30</v>
      </c>
      <c r="T888" s="125" t="s">
        <v>11357</v>
      </c>
      <c r="U888" s="125" t="s">
        <v>26816</v>
      </c>
    </row>
    <row r="889" spans="1:21" ht="94.5">
      <c r="A889" s="603"/>
      <c r="B889" s="603"/>
      <c r="C889" s="603"/>
      <c r="D889" s="603"/>
      <c r="E889" s="603"/>
      <c r="F889" s="603"/>
      <c r="G889" s="603"/>
      <c r="H889" s="603"/>
      <c r="I889" s="603"/>
      <c r="J889" s="604"/>
      <c r="K889" s="603"/>
      <c r="L889" s="745"/>
      <c r="M889" s="745"/>
      <c r="N889" s="745"/>
      <c r="O889" s="745"/>
      <c r="P889" s="745"/>
      <c r="Q889" s="745"/>
      <c r="R889" s="745"/>
      <c r="S889" s="125" t="s">
        <v>30</v>
      </c>
      <c r="T889" s="125" t="s">
        <v>11358</v>
      </c>
      <c r="U889" s="125" t="s">
        <v>26817</v>
      </c>
    </row>
    <row r="890" spans="1:21" ht="94.5">
      <c r="A890" s="603"/>
      <c r="B890" s="603"/>
      <c r="C890" s="603"/>
      <c r="D890" s="603"/>
      <c r="E890" s="603"/>
      <c r="F890" s="603"/>
      <c r="G890" s="603"/>
      <c r="H890" s="603"/>
      <c r="I890" s="603"/>
      <c r="J890" s="604"/>
      <c r="K890" s="603"/>
      <c r="L890" s="745"/>
      <c r="M890" s="745"/>
      <c r="N890" s="745"/>
      <c r="O890" s="745"/>
      <c r="P890" s="745"/>
      <c r="Q890" s="745"/>
      <c r="R890" s="745"/>
      <c r="S890" s="125" t="s">
        <v>30</v>
      </c>
      <c r="T890" s="125" t="s">
        <v>11359</v>
      </c>
      <c r="U890" s="125" t="s">
        <v>26816</v>
      </c>
    </row>
    <row r="891" spans="1:21" ht="94.5">
      <c r="A891" s="603"/>
      <c r="B891" s="603"/>
      <c r="C891" s="603"/>
      <c r="D891" s="603"/>
      <c r="E891" s="603"/>
      <c r="F891" s="603"/>
      <c r="G891" s="603"/>
      <c r="H891" s="603"/>
      <c r="I891" s="603"/>
      <c r="J891" s="604"/>
      <c r="K891" s="603"/>
      <c r="L891" s="746"/>
      <c r="M891" s="746"/>
      <c r="N891" s="746"/>
      <c r="O891" s="746"/>
      <c r="P891" s="746"/>
      <c r="Q891" s="746"/>
      <c r="R891" s="746"/>
      <c r="S891" s="125" t="s">
        <v>30</v>
      </c>
      <c r="T891" s="125" t="s">
        <v>11360</v>
      </c>
      <c r="U891" s="125" t="s">
        <v>26822</v>
      </c>
    </row>
    <row r="892" spans="1:21" ht="94.5">
      <c r="A892" s="603">
        <v>318</v>
      </c>
      <c r="B892" s="603" t="s">
        <v>10130</v>
      </c>
      <c r="C892" s="603" t="s">
        <v>26744</v>
      </c>
      <c r="D892" s="603" t="s">
        <v>24</v>
      </c>
      <c r="E892" s="603" t="s">
        <v>10204</v>
      </c>
      <c r="F892" s="603">
        <v>2</v>
      </c>
      <c r="G892" s="603">
        <v>1</v>
      </c>
      <c r="H892" s="603">
        <v>0.75</v>
      </c>
      <c r="I892" s="603" t="s">
        <v>10415</v>
      </c>
      <c r="J892" s="604">
        <v>1056700023170</v>
      </c>
      <c r="K892" s="603" t="s">
        <v>10426</v>
      </c>
      <c r="L892" s="744"/>
      <c r="M892" s="744"/>
      <c r="N892" s="744"/>
      <c r="O892" s="744"/>
      <c r="P892" s="744"/>
      <c r="Q892" s="744"/>
      <c r="R892" s="744"/>
      <c r="S892" s="125" t="s">
        <v>30</v>
      </c>
      <c r="T892" s="125" t="s">
        <v>11361</v>
      </c>
      <c r="U892" s="125" t="s">
        <v>26821</v>
      </c>
    </row>
    <row r="893" spans="1:21" ht="94.5">
      <c r="A893" s="603"/>
      <c r="B893" s="603"/>
      <c r="C893" s="603"/>
      <c r="D893" s="603"/>
      <c r="E893" s="603"/>
      <c r="F893" s="603"/>
      <c r="G893" s="603"/>
      <c r="H893" s="603"/>
      <c r="I893" s="603"/>
      <c r="J893" s="604"/>
      <c r="K893" s="603"/>
      <c r="L893" s="745"/>
      <c r="M893" s="745"/>
      <c r="N893" s="745"/>
      <c r="O893" s="745"/>
      <c r="P893" s="745"/>
      <c r="Q893" s="745"/>
      <c r="R893" s="745"/>
      <c r="S893" s="125" t="s">
        <v>30</v>
      </c>
      <c r="T893" s="125" t="s">
        <v>11362</v>
      </c>
      <c r="U893" s="125" t="s">
        <v>26821</v>
      </c>
    </row>
    <row r="894" spans="1:21" ht="94.5">
      <c r="A894" s="603"/>
      <c r="B894" s="603"/>
      <c r="C894" s="603"/>
      <c r="D894" s="603"/>
      <c r="E894" s="603"/>
      <c r="F894" s="603"/>
      <c r="G894" s="603"/>
      <c r="H894" s="603"/>
      <c r="I894" s="603"/>
      <c r="J894" s="604"/>
      <c r="K894" s="603"/>
      <c r="L894" s="745"/>
      <c r="M894" s="745"/>
      <c r="N894" s="745"/>
      <c r="O894" s="745"/>
      <c r="P894" s="745"/>
      <c r="Q894" s="745"/>
      <c r="R894" s="745"/>
      <c r="S894" s="125" t="s">
        <v>30</v>
      </c>
      <c r="T894" s="125" t="s">
        <v>11363</v>
      </c>
      <c r="U894" s="125" t="s">
        <v>26820</v>
      </c>
    </row>
    <row r="895" spans="1:21" ht="94.5">
      <c r="A895" s="603"/>
      <c r="B895" s="603"/>
      <c r="C895" s="603"/>
      <c r="D895" s="603"/>
      <c r="E895" s="603"/>
      <c r="F895" s="603"/>
      <c r="G895" s="603"/>
      <c r="H895" s="603"/>
      <c r="I895" s="603"/>
      <c r="J895" s="604"/>
      <c r="K895" s="603"/>
      <c r="L895" s="745"/>
      <c r="M895" s="745"/>
      <c r="N895" s="745"/>
      <c r="O895" s="745"/>
      <c r="P895" s="745"/>
      <c r="Q895" s="745"/>
      <c r="R895" s="745"/>
      <c r="S895" s="125" t="s">
        <v>30</v>
      </c>
      <c r="T895" s="125" t="s">
        <v>11364</v>
      </c>
      <c r="U895" s="125" t="s">
        <v>26819</v>
      </c>
    </row>
    <row r="896" spans="1:21" ht="94.5">
      <c r="A896" s="603"/>
      <c r="B896" s="603"/>
      <c r="C896" s="603"/>
      <c r="D896" s="603"/>
      <c r="E896" s="603"/>
      <c r="F896" s="603"/>
      <c r="G896" s="603"/>
      <c r="H896" s="603"/>
      <c r="I896" s="603"/>
      <c r="J896" s="604"/>
      <c r="K896" s="603"/>
      <c r="L896" s="745"/>
      <c r="M896" s="745"/>
      <c r="N896" s="745"/>
      <c r="O896" s="745"/>
      <c r="P896" s="745"/>
      <c r="Q896" s="745"/>
      <c r="R896" s="745"/>
      <c r="S896" s="125" t="s">
        <v>30</v>
      </c>
      <c r="T896" s="125" t="s">
        <v>11365</v>
      </c>
      <c r="U896" s="125" t="s">
        <v>26818</v>
      </c>
    </row>
    <row r="897" spans="1:21" ht="94.5">
      <c r="A897" s="603"/>
      <c r="B897" s="603"/>
      <c r="C897" s="603"/>
      <c r="D897" s="603"/>
      <c r="E897" s="603"/>
      <c r="F897" s="603"/>
      <c r="G897" s="603"/>
      <c r="H897" s="603"/>
      <c r="I897" s="603"/>
      <c r="J897" s="604"/>
      <c r="K897" s="603"/>
      <c r="L897" s="745"/>
      <c r="M897" s="745"/>
      <c r="N897" s="745"/>
      <c r="O897" s="745"/>
      <c r="P897" s="745"/>
      <c r="Q897" s="745"/>
      <c r="R897" s="745"/>
      <c r="S897" s="125" t="s">
        <v>30</v>
      </c>
      <c r="T897" s="125" t="s">
        <v>11366</v>
      </c>
      <c r="U897" s="125" t="s">
        <v>26817</v>
      </c>
    </row>
    <row r="898" spans="1:21" ht="94.5">
      <c r="A898" s="603"/>
      <c r="B898" s="603"/>
      <c r="C898" s="603"/>
      <c r="D898" s="603"/>
      <c r="E898" s="603"/>
      <c r="F898" s="603"/>
      <c r="G898" s="603"/>
      <c r="H898" s="603"/>
      <c r="I898" s="603"/>
      <c r="J898" s="604"/>
      <c r="K898" s="603"/>
      <c r="L898" s="746"/>
      <c r="M898" s="746"/>
      <c r="N898" s="746"/>
      <c r="O898" s="746"/>
      <c r="P898" s="746"/>
      <c r="Q898" s="746"/>
      <c r="R898" s="746"/>
      <c r="S898" s="125" t="s">
        <v>30</v>
      </c>
      <c r="T898" s="125" t="s">
        <v>11367</v>
      </c>
      <c r="U898" s="125" t="s">
        <v>26816</v>
      </c>
    </row>
    <row r="899" spans="1:21" ht="94.5">
      <c r="A899" s="603">
        <v>319</v>
      </c>
      <c r="B899" s="603" t="s">
        <v>10131</v>
      </c>
      <c r="C899" s="603" t="s">
        <v>26745</v>
      </c>
      <c r="D899" s="603" t="s">
        <v>10174</v>
      </c>
      <c r="E899" s="603" t="s">
        <v>10204</v>
      </c>
      <c r="F899" s="603">
        <v>2</v>
      </c>
      <c r="G899" s="603">
        <v>1</v>
      </c>
      <c r="H899" s="603">
        <v>0.75</v>
      </c>
      <c r="I899" s="603" t="s">
        <v>10415</v>
      </c>
      <c r="J899" s="604">
        <v>1056700023170</v>
      </c>
      <c r="K899" s="603" t="s">
        <v>10426</v>
      </c>
      <c r="L899" s="744"/>
      <c r="M899" s="744"/>
      <c r="N899" s="744"/>
      <c r="O899" s="744"/>
      <c r="P899" s="744"/>
      <c r="Q899" s="744"/>
      <c r="R899" s="744"/>
      <c r="S899" s="125" t="s">
        <v>30</v>
      </c>
      <c r="T899" s="125" t="s">
        <v>11368</v>
      </c>
      <c r="U899" s="125" t="s">
        <v>26814</v>
      </c>
    </row>
    <row r="900" spans="1:21" ht="94.5">
      <c r="A900" s="603"/>
      <c r="B900" s="603"/>
      <c r="C900" s="603"/>
      <c r="D900" s="603"/>
      <c r="E900" s="603"/>
      <c r="F900" s="603"/>
      <c r="G900" s="603"/>
      <c r="H900" s="603"/>
      <c r="I900" s="603"/>
      <c r="J900" s="604"/>
      <c r="K900" s="603"/>
      <c r="L900" s="745"/>
      <c r="M900" s="745"/>
      <c r="N900" s="745"/>
      <c r="O900" s="745"/>
      <c r="P900" s="745"/>
      <c r="Q900" s="745"/>
      <c r="R900" s="745"/>
      <c r="S900" s="125" t="s">
        <v>30</v>
      </c>
      <c r="T900" s="125" t="s">
        <v>11369</v>
      </c>
      <c r="U900" s="125" t="s">
        <v>26812</v>
      </c>
    </row>
    <row r="901" spans="1:21" ht="94.5">
      <c r="A901" s="603"/>
      <c r="B901" s="603"/>
      <c r="C901" s="603"/>
      <c r="D901" s="603"/>
      <c r="E901" s="603"/>
      <c r="F901" s="603"/>
      <c r="G901" s="603"/>
      <c r="H901" s="603"/>
      <c r="I901" s="603"/>
      <c r="J901" s="604"/>
      <c r="K901" s="603"/>
      <c r="L901" s="745"/>
      <c r="M901" s="745"/>
      <c r="N901" s="745"/>
      <c r="O901" s="745"/>
      <c r="P901" s="745"/>
      <c r="Q901" s="745"/>
      <c r="R901" s="745"/>
      <c r="S901" s="125" t="s">
        <v>30</v>
      </c>
      <c r="T901" s="125" t="s">
        <v>11370</v>
      </c>
      <c r="U901" s="125" t="s">
        <v>26815</v>
      </c>
    </row>
    <row r="902" spans="1:21" ht="94.5">
      <c r="A902" s="603"/>
      <c r="B902" s="603"/>
      <c r="C902" s="603"/>
      <c r="D902" s="603"/>
      <c r="E902" s="603"/>
      <c r="F902" s="603"/>
      <c r="G902" s="603"/>
      <c r="H902" s="603"/>
      <c r="I902" s="603"/>
      <c r="J902" s="604"/>
      <c r="K902" s="603"/>
      <c r="L902" s="745"/>
      <c r="M902" s="745"/>
      <c r="N902" s="745"/>
      <c r="O902" s="745"/>
      <c r="P902" s="745"/>
      <c r="Q902" s="745"/>
      <c r="R902" s="745"/>
      <c r="S902" s="125" t="s">
        <v>30</v>
      </c>
      <c r="T902" s="125" t="s">
        <v>11132</v>
      </c>
      <c r="U902" s="125" t="s">
        <v>26814</v>
      </c>
    </row>
    <row r="903" spans="1:21" ht="94.5">
      <c r="A903" s="603"/>
      <c r="B903" s="603"/>
      <c r="C903" s="603"/>
      <c r="D903" s="603"/>
      <c r="E903" s="603"/>
      <c r="F903" s="603"/>
      <c r="G903" s="603"/>
      <c r="H903" s="603"/>
      <c r="I903" s="603"/>
      <c r="J903" s="604"/>
      <c r="K903" s="603"/>
      <c r="L903" s="745"/>
      <c r="M903" s="745"/>
      <c r="N903" s="745"/>
      <c r="O903" s="745"/>
      <c r="P903" s="745"/>
      <c r="Q903" s="745"/>
      <c r="R903" s="745"/>
      <c r="S903" s="125" t="s">
        <v>30</v>
      </c>
      <c r="T903" s="125" t="s">
        <v>11371</v>
      </c>
      <c r="U903" s="125" t="s">
        <v>26810</v>
      </c>
    </row>
    <row r="904" spans="1:21" ht="94.5">
      <c r="A904" s="603"/>
      <c r="B904" s="603"/>
      <c r="C904" s="603"/>
      <c r="D904" s="603"/>
      <c r="E904" s="603"/>
      <c r="F904" s="603"/>
      <c r="G904" s="603"/>
      <c r="H904" s="603"/>
      <c r="I904" s="603"/>
      <c r="J904" s="604"/>
      <c r="K904" s="603"/>
      <c r="L904" s="745"/>
      <c r="M904" s="745"/>
      <c r="N904" s="745"/>
      <c r="O904" s="745"/>
      <c r="P904" s="745"/>
      <c r="Q904" s="745"/>
      <c r="R904" s="745"/>
      <c r="S904" s="125" t="s">
        <v>30</v>
      </c>
      <c r="T904" s="125" t="s">
        <v>11372</v>
      </c>
      <c r="U904" s="125" t="s">
        <v>26813</v>
      </c>
    </row>
    <row r="905" spans="1:21" ht="94.5">
      <c r="A905" s="603"/>
      <c r="B905" s="603"/>
      <c r="C905" s="603"/>
      <c r="D905" s="603"/>
      <c r="E905" s="603"/>
      <c r="F905" s="603"/>
      <c r="G905" s="603"/>
      <c r="H905" s="603"/>
      <c r="I905" s="603"/>
      <c r="J905" s="604"/>
      <c r="K905" s="603"/>
      <c r="L905" s="745"/>
      <c r="M905" s="745"/>
      <c r="N905" s="745"/>
      <c r="O905" s="745"/>
      <c r="P905" s="745"/>
      <c r="Q905" s="745"/>
      <c r="R905" s="745"/>
      <c r="S905" s="125" t="s">
        <v>30</v>
      </c>
      <c r="T905" s="125" t="s">
        <v>11373</v>
      </c>
      <c r="U905" s="125" t="s">
        <v>26813</v>
      </c>
    </row>
    <row r="906" spans="1:21" ht="94.5">
      <c r="A906" s="603"/>
      <c r="B906" s="603"/>
      <c r="C906" s="603"/>
      <c r="D906" s="603"/>
      <c r="E906" s="603"/>
      <c r="F906" s="603"/>
      <c r="G906" s="603"/>
      <c r="H906" s="603"/>
      <c r="I906" s="603"/>
      <c r="J906" s="604"/>
      <c r="K906" s="603"/>
      <c r="L906" s="745"/>
      <c r="M906" s="745"/>
      <c r="N906" s="745"/>
      <c r="O906" s="745"/>
      <c r="P906" s="745"/>
      <c r="Q906" s="745"/>
      <c r="R906" s="745"/>
      <c r="S906" s="125" t="s">
        <v>30</v>
      </c>
      <c r="T906" s="125" t="s">
        <v>11374</v>
      </c>
      <c r="U906" s="125" t="s">
        <v>26812</v>
      </c>
    </row>
    <row r="907" spans="1:21" ht="94.5">
      <c r="A907" s="603"/>
      <c r="B907" s="603"/>
      <c r="C907" s="603"/>
      <c r="D907" s="603"/>
      <c r="E907" s="603"/>
      <c r="F907" s="603"/>
      <c r="G907" s="603"/>
      <c r="H907" s="603"/>
      <c r="I907" s="603"/>
      <c r="J907" s="604"/>
      <c r="K907" s="603"/>
      <c r="L907" s="745"/>
      <c r="M907" s="745"/>
      <c r="N907" s="745"/>
      <c r="O907" s="745"/>
      <c r="P907" s="745"/>
      <c r="Q907" s="745"/>
      <c r="R907" s="745"/>
      <c r="S907" s="125" t="s">
        <v>30</v>
      </c>
      <c r="T907" s="125" t="s">
        <v>11375</v>
      </c>
      <c r="U907" s="125" t="s">
        <v>26811</v>
      </c>
    </row>
    <row r="908" spans="1:21" ht="94.5">
      <c r="A908" s="603"/>
      <c r="B908" s="603"/>
      <c r="C908" s="603"/>
      <c r="D908" s="603"/>
      <c r="E908" s="603"/>
      <c r="F908" s="603"/>
      <c r="G908" s="603"/>
      <c r="H908" s="603"/>
      <c r="I908" s="603"/>
      <c r="J908" s="604"/>
      <c r="K908" s="603"/>
      <c r="L908" s="745"/>
      <c r="M908" s="745"/>
      <c r="N908" s="745"/>
      <c r="O908" s="745"/>
      <c r="P908" s="745"/>
      <c r="Q908" s="745"/>
      <c r="R908" s="745"/>
      <c r="S908" s="125" t="s">
        <v>30</v>
      </c>
      <c r="T908" s="125" t="s">
        <v>11376</v>
      </c>
      <c r="U908" s="125" t="s">
        <v>26812</v>
      </c>
    </row>
    <row r="909" spans="1:21" ht="94.5">
      <c r="A909" s="603"/>
      <c r="B909" s="603"/>
      <c r="C909" s="603"/>
      <c r="D909" s="603"/>
      <c r="E909" s="603"/>
      <c r="F909" s="603"/>
      <c r="G909" s="603"/>
      <c r="H909" s="603"/>
      <c r="I909" s="603"/>
      <c r="J909" s="604"/>
      <c r="K909" s="603"/>
      <c r="L909" s="745"/>
      <c r="M909" s="745"/>
      <c r="N909" s="745"/>
      <c r="O909" s="745"/>
      <c r="P909" s="745"/>
      <c r="Q909" s="745"/>
      <c r="R909" s="745"/>
      <c r="S909" s="125" t="s">
        <v>30</v>
      </c>
      <c r="T909" s="125" t="s">
        <v>11377</v>
      </c>
      <c r="U909" s="125" t="s">
        <v>26811</v>
      </c>
    </row>
    <row r="910" spans="1:21" ht="94.5">
      <c r="A910" s="603"/>
      <c r="B910" s="603"/>
      <c r="C910" s="603"/>
      <c r="D910" s="603"/>
      <c r="E910" s="603"/>
      <c r="F910" s="603"/>
      <c r="G910" s="603"/>
      <c r="H910" s="603"/>
      <c r="I910" s="603"/>
      <c r="J910" s="604"/>
      <c r="K910" s="603"/>
      <c r="L910" s="745"/>
      <c r="M910" s="745"/>
      <c r="N910" s="745"/>
      <c r="O910" s="745"/>
      <c r="P910" s="745"/>
      <c r="Q910" s="745"/>
      <c r="R910" s="745"/>
      <c r="S910" s="125" t="s">
        <v>30</v>
      </c>
      <c r="T910" s="125" t="s">
        <v>11378</v>
      </c>
      <c r="U910" s="125" t="s">
        <v>26811</v>
      </c>
    </row>
    <row r="911" spans="1:21" ht="94.5">
      <c r="A911" s="603"/>
      <c r="B911" s="603"/>
      <c r="C911" s="603"/>
      <c r="D911" s="603"/>
      <c r="E911" s="603"/>
      <c r="F911" s="603"/>
      <c r="G911" s="603"/>
      <c r="H911" s="603"/>
      <c r="I911" s="603"/>
      <c r="J911" s="604"/>
      <c r="K911" s="603"/>
      <c r="L911" s="746"/>
      <c r="M911" s="746"/>
      <c r="N911" s="746"/>
      <c r="O911" s="746"/>
      <c r="P911" s="746"/>
      <c r="Q911" s="746"/>
      <c r="R911" s="746"/>
      <c r="S911" s="125" t="s">
        <v>30</v>
      </c>
      <c r="T911" s="125" t="s">
        <v>11379</v>
      </c>
      <c r="U911" s="125" t="s">
        <v>26810</v>
      </c>
    </row>
    <row r="912" spans="1:21" ht="94.5">
      <c r="A912" s="603">
        <v>320</v>
      </c>
      <c r="B912" s="603" t="s">
        <v>10132</v>
      </c>
      <c r="C912" s="603" t="s">
        <v>26746</v>
      </c>
      <c r="D912" s="603" t="s">
        <v>10174</v>
      </c>
      <c r="E912" s="603" t="s">
        <v>10204</v>
      </c>
      <c r="F912" s="603">
        <v>2</v>
      </c>
      <c r="G912" s="603">
        <v>1</v>
      </c>
      <c r="H912" s="603">
        <v>0.75</v>
      </c>
      <c r="I912" s="603" t="s">
        <v>10415</v>
      </c>
      <c r="J912" s="604">
        <v>1056700023170</v>
      </c>
      <c r="K912" s="603" t="s">
        <v>10426</v>
      </c>
      <c r="L912" s="744"/>
      <c r="M912" s="744"/>
      <c r="N912" s="744"/>
      <c r="O912" s="744"/>
      <c r="P912" s="744"/>
      <c r="Q912" s="744"/>
      <c r="R912" s="744"/>
      <c r="S912" s="125" t="s">
        <v>30</v>
      </c>
      <c r="T912" s="125" t="s">
        <v>11380</v>
      </c>
      <c r="U912" s="125" t="s">
        <v>26809</v>
      </c>
    </row>
    <row r="913" spans="1:21" ht="94.5">
      <c r="A913" s="603"/>
      <c r="B913" s="603"/>
      <c r="C913" s="603"/>
      <c r="D913" s="603"/>
      <c r="E913" s="603"/>
      <c r="F913" s="603"/>
      <c r="G913" s="603"/>
      <c r="H913" s="603"/>
      <c r="I913" s="603"/>
      <c r="J913" s="604"/>
      <c r="K913" s="603"/>
      <c r="L913" s="745"/>
      <c r="M913" s="745"/>
      <c r="N913" s="745"/>
      <c r="O913" s="745"/>
      <c r="P913" s="745"/>
      <c r="Q913" s="745"/>
      <c r="R913" s="745"/>
      <c r="S913" s="125" t="s">
        <v>30</v>
      </c>
      <c r="T913" s="125" t="s">
        <v>11381</v>
      </c>
      <c r="U913" s="125" t="s">
        <v>26808</v>
      </c>
    </row>
    <row r="914" spans="1:21" ht="78.75">
      <c r="A914" s="603"/>
      <c r="B914" s="603"/>
      <c r="C914" s="603"/>
      <c r="D914" s="603"/>
      <c r="E914" s="603"/>
      <c r="F914" s="603"/>
      <c r="G914" s="603"/>
      <c r="H914" s="603"/>
      <c r="I914" s="603"/>
      <c r="J914" s="604"/>
      <c r="K914" s="603"/>
      <c r="L914" s="745"/>
      <c r="M914" s="745"/>
      <c r="N914" s="745"/>
      <c r="O914" s="745"/>
      <c r="P914" s="745"/>
      <c r="Q914" s="745"/>
      <c r="R914" s="745"/>
      <c r="S914" s="125" t="s">
        <v>30</v>
      </c>
      <c r="T914" s="125" t="s">
        <v>11382</v>
      </c>
      <c r="U914" s="125" t="s">
        <v>26807</v>
      </c>
    </row>
    <row r="915" spans="1:21" ht="78.75">
      <c r="A915" s="603"/>
      <c r="B915" s="603"/>
      <c r="C915" s="603"/>
      <c r="D915" s="603"/>
      <c r="E915" s="603"/>
      <c r="F915" s="603"/>
      <c r="G915" s="603"/>
      <c r="H915" s="603"/>
      <c r="I915" s="603"/>
      <c r="J915" s="604"/>
      <c r="K915" s="603"/>
      <c r="L915" s="745"/>
      <c r="M915" s="745"/>
      <c r="N915" s="745"/>
      <c r="O915" s="745"/>
      <c r="P915" s="745"/>
      <c r="Q915" s="745"/>
      <c r="R915" s="745"/>
      <c r="S915" s="125" t="s">
        <v>30</v>
      </c>
      <c r="T915" s="125" t="s">
        <v>11383</v>
      </c>
      <c r="U915" s="125" t="s">
        <v>26806</v>
      </c>
    </row>
    <row r="916" spans="1:21" ht="94.5">
      <c r="A916" s="603"/>
      <c r="B916" s="603"/>
      <c r="C916" s="603"/>
      <c r="D916" s="603"/>
      <c r="E916" s="603"/>
      <c r="F916" s="603"/>
      <c r="G916" s="603"/>
      <c r="H916" s="603"/>
      <c r="I916" s="603"/>
      <c r="J916" s="604"/>
      <c r="K916" s="603"/>
      <c r="L916" s="746"/>
      <c r="M916" s="746"/>
      <c r="N916" s="746"/>
      <c r="O916" s="746"/>
      <c r="P916" s="746"/>
      <c r="Q916" s="746"/>
      <c r="R916" s="746"/>
      <c r="S916" s="125" t="s">
        <v>11384</v>
      </c>
      <c r="T916" s="125" t="s">
        <v>11385</v>
      </c>
      <c r="U916" s="125" t="s">
        <v>26805</v>
      </c>
    </row>
    <row r="917" spans="1:21" ht="94.5">
      <c r="A917" s="603">
        <v>321</v>
      </c>
      <c r="B917" s="603" t="s">
        <v>10133</v>
      </c>
      <c r="C917" s="603" t="s">
        <v>26747</v>
      </c>
      <c r="D917" s="603" t="s">
        <v>10174</v>
      </c>
      <c r="E917" s="603" t="s">
        <v>10204</v>
      </c>
      <c r="F917" s="603">
        <v>2</v>
      </c>
      <c r="G917" s="603">
        <v>1</v>
      </c>
      <c r="H917" s="603">
        <v>0.75</v>
      </c>
      <c r="I917" s="603" t="s">
        <v>10415</v>
      </c>
      <c r="J917" s="604">
        <v>1056700023170</v>
      </c>
      <c r="K917" s="603" t="s">
        <v>10426</v>
      </c>
      <c r="L917" s="744"/>
      <c r="M917" s="744"/>
      <c r="N917" s="744"/>
      <c r="O917" s="744"/>
      <c r="P917" s="744"/>
      <c r="Q917" s="744"/>
      <c r="R917" s="744"/>
      <c r="S917" s="125" t="s">
        <v>30</v>
      </c>
      <c r="T917" s="125" t="s">
        <v>11386</v>
      </c>
      <c r="U917" s="125" t="s">
        <v>26804</v>
      </c>
    </row>
    <row r="918" spans="1:21" ht="94.5">
      <c r="A918" s="603"/>
      <c r="B918" s="603"/>
      <c r="C918" s="603"/>
      <c r="D918" s="603"/>
      <c r="E918" s="603"/>
      <c r="F918" s="603"/>
      <c r="G918" s="603"/>
      <c r="H918" s="603"/>
      <c r="I918" s="603"/>
      <c r="J918" s="604"/>
      <c r="K918" s="603"/>
      <c r="L918" s="745"/>
      <c r="M918" s="745"/>
      <c r="N918" s="745"/>
      <c r="O918" s="745"/>
      <c r="P918" s="745"/>
      <c r="Q918" s="745"/>
      <c r="R918" s="745"/>
      <c r="S918" s="125" t="s">
        <v>30</v>
      </c>
      <c r="T918" s="125" t="s">
        <v>11387</v>
      </c>
      <c r="U918" s="125" t="s">
        <v>26803</v>
      </c>
    </row>
    <row r="919" spans="1:21" ht="94.5">
      <c r="A919" s="603"/>
      <c r="B919" s="603"/>
      <c r="C919" s="603"/>
      <c r="D919" s="603"/>
      <c r="E919" s="603"/>
      <c r="F919" s="603"/>
      <c r="G919" s="603"/>
      <c r="H919" s="603"/>
      <c r="I919" s="603"/>
      <c r="J919" s="604"/>
      <c r="K919" s="603"/>
      <c r="L919" s="745"/>
      <c r="M919" s="745"/>
      <c r="N919" s="745"/>
      <c r="O919" s="745"/>
      <c r="P919" s="745"/>
      <c r="Q919" s="745"/>
      <c r="R919" s="745"/>
      <c r="S919" s="125" t="s">
        <v>30</v>
      </c>
      <c r="T919" s="125" t="s">
        <v>11388</v>
      </c>
      <c r="U919" s="125" t="s">
        <v>26803</v>
      </c>
    </row>
    <row r="920" spans="1:21" ht="94.5">
      <c r="A920" s="603"/>
      <c r="B920" s="603"/>
      <c r="C920" s="603"/>
      <c r="D920" s="603"/>
      <c r="E920" s="603"/>
      <c r="F920" s="603"/>
      <c r="G920" s="603"/>
      <c r="H920" s="603"/>
      <c r="I920" s="603"/>
      <c r="J920" s="604"/>
      <c r="K920" s="603"/>
      <c r="L920" s="745"/>
      <c r="M920" s="745"/>
      <c r="N920" s="745"/>
      <c r="O920" s="745"/>
      <c r="P920" s="745"/>
      <c r="Q920" s="745"/>
      <c r="R920" s="745"/>
      <c r="S920" s="125" t="s">
        <v>30</v>
      </c>
      <c r="T920" s="125" t="s">
        <v>11389</v>
      </c>
      <c r="U920" s="125" t="s">
        <v>26803</v>
      </c>
    </row>
    <row r="921" spans="1:21" ht="94.5">
      <c r="A921" s="603"/>
      <c r="B921" s="603"/>
      <c r="C921" s="603"/>
      <c r="D921" s="603"/>
      <c r="E921" s="603"/>
      <c r="F921" s="603"/>
      <c r="G921" s="603"/>
      <c r="H921" s="603"/>
      <c r="I921" s="603"/>
      <c r="J921" s="604"/>
      <c r="K921" s="603"/>
      <c r="L921" s="746"/>
      <c r="M921" s="746"/>
      <c r="N921" s="746"/>
      <c r="O921" s="746"/>
      <c r="P921" s="746"/>
      <c r="Q921" s="746"/>
      <c r="R921" s="746"/>
      <c r="S921" s="125" t="s">
        <v>30</v>
      </c>
      <c r="T921" s="125" t="s">
        <v>11390</v>
      </c>
      <c r="U921" s="125" t="s">
        <v>26802</v>
      </c>
    </row>
    <row r="922" spans="1:21" ht="94.5">
      <c r="A922" s="603">
        <v>322</v>
      </c>
      <c r="B922" s="603" t="s">
        <v>10134</v>
      </c>
      <c r="C922" s="603" t="s">
        <v>26748</v>
      </c>
      <c r="D922" s="603" t="s">
        <v>10174</v>
      </c>
      <c r="E922" s="603" t="s">
        <v>10204</v>
      </c>
      <c r="F922" s="603">
        <v>4</v>
      </c>
      <c r="G922" s="603">
        <v>2</v>
      </c>
      <c r="H922" s="603">
        <v>0.75</v>
      </c>
      <c r="I922" s="603" t="s">
        <v>10415</v>
      </c>
      <c r="J922" s="604">
        <v>1056700023170</v>
      </c>
      <c r="K922" s="603" t="s">
        <v>10426</v>
      </c>
      <c r="L922" s="744"/>
      <c r="M922" s="744"/>
      <c r="N922" s="744"/>
      <c r="O922" s="744"/>
      <c r="P922" s="744"/>
      <c r="Q922" s="744"/>
      <c r="R922" s="744"/>
      <c r="S922" s="125" t="s">
        <v>30</v>
      </c>
      <c r="T922" s="125" t="s">
        <v>11391</v>
      </c>
      <c r="U922" s="125" t="s">
        <v>26798</v>
      </c>
    </row>
    <row r="923" spans="1:21" ht="94.5">
      <c r="A923" s="804"/>
      <c r="B923" s="603"/>
      <c r="C923" s="603"/>
      <c r="D923" s="603"/>
      <c r="E923" s="603"/>
      <c r="F923" s="603"/>
      <c r="G923" s="603"/>
      <c r="H923" s="603"/>
      <c r="I923" s="603"/>
      <c r="J923" s="604"/>
      <c r="K923" s="603"/>
      <c r="L923" s="745"/>
      <c r="M923" s="745"/>
      <c r="N923" s="745"/>
      <c r="O923" s="745"/>
      <c r="P923" s="745"/>
      <c r="Q923" s="745"/>
      <c r="R923" s="745"/>
      <c r="S923" s="125" t="s">
        <v>30</v>
      </c>
      <c r="T923" s="125" t="s">
        <v>11392</v>
      </c>
      <c r="U923" s="125" t="s">
        <v>26798</v>
      </c>
    </row>
    <row r="924" spans="1:21" ht="94.5">
      <c r="A924" s="804"/>
      <c r="B924" s="603"/>
      <c r="C924" s="603"/>
      <c r="D924" s="603"/>
      <c r="E924" s="603"/>
      <c r="F924" s="603"/>
      <c r="G924" s="603"/>
      <c r="H924" s="603"/>
      <c r="I924" s="603"/>
      <c r="J924" s="604"/>
      <c r="K924" s="603"/>
      <c r="L924" s="745"/>
      <c r="M924" s="745"/>
      <c r="N924" s="745"/>
      <c r="O924" s="745"/>
      <c r="P924" s="745"/>
      <c r="Q924" s="745"/>
      <c r="R924" s="745"/>
      <c r="S924" s="125" t="s">
        <v>30</v>
      </c>
      <c r="T924" s="125" t="s">
        <v>11393</v>
      </c>
      <c r="U924" s="125" t="s">
        <v>26796</v>
      </c>
    </row>
    <row r="925" spans="1:21" ht="110.25">
      <c r="A925" s="804"/>
      <c r="B925" s="603"/>
      <c r="C925" s="603"/>
      <c r="D925" s="603"/>
      <c r="E925" s="603"/>
      <c r="F925" s="603"/>
      <c r="G925" s="603"/>
      <c r="H925" s="603"/>
      <c r="I925" s="603"/>
      <c r="J925" s="604"/>
      <c r="K925" s="603"/>
      <c r="L925" s="745"/>
      <c r="M925" s="745"/>
      <c r="N925" s="745"/>
      <c r="O925" s="745"/>
      <c r="P925" s="745"/>
      <c r="Q925" s="745"/>
      <c r="R925" s="745"/>
      <c r="S925" s="125" t="s">
        <v>30</v>
      </c>
      <c r="T925" s="125" t="s">
        <v>11394</v>
      </c>
      <c r="U925" s="125" t="s">
        <v>26798</v>
      </c>
    </row>
    <row r="926" spans="1:21" ht="110.25">
      <c r="A926" s="804"/>
      <c r="B926" s="603"/>
      <c r="C926" s="603"/>
      <c r="D926" s="603"/>
      <c r="E926" s="603"/>
      <c r="F926" s="603"/>
      <c r="G926" s="603"/>
      <c r="H926" s="603"/>
      <c r="I926" s="603"/>
      <c r="J926" s="604"/>
      <c r="K926" s="603"/>
      <c r="L926" s="745"/>
      <c r="M926" s="745"/>
      <c r="N926" s="745"/>
      <c r="O926" s="745"/>
      <c r="P926" s="745"/>
      <c r="Q926" s="745"/>
      <c r="R926" s="745"/>
      <c r="S926" s="125" t="s">
        <v>30</v>
      </c>
      <c r="T926" s="125" t="s">
        <v>11395</v>
      </c>
      <c r="U926" s="125" t="s">
        <v>26797</v>
      </c>
    </row>
    <row r="927" spans="1:21" ht="94.5">
      <c r="A927" s="804"/>
      <c r="B927" s="603"/>
      <c r="C927" s="603"/>
      <c r="D927" s="603"/>
      <c r="E927" s="603"/>
      <c r="F927" s="603"/>
      <c r="G927" s="603"/>
      <c r="H927" s="603"/>
      <c r="I927" s="603"/>
      <c r="J927" s="604"/>
      <c r="K927" s="603"/>
      <c r="L927" s="745"/>
      <c r="M927" s="745"/>
      <c r="N927" s="745"/>
      <c r="O927" s="745"/>
      <c r="P927" s="745"/>
      <c r="Q927" s="745"/>
      <c r="R927" s="745"/>
      <c r="S927" s="125" t="s">
        <v>30</v>
      </c>
      <c r="T927" s="125" t="s">
        <v>11396</v>
      </c>
      <c r="U927" s="125" t="s">
        <v>26801</v>
      </c>
    </row>
    <row r="928" spans="1:21" ht="110.25">
      <c r="A928" s="804"/>
      <c r="B928" s="603"/>
      <c r="C928" s="603"/>
      <c r="D928" s="603"/>
      <c r="E928" s="603"/>
      <c r="F928" s="603"/>
      <c r="G928" s="603"/>
      <c r="H928" s="603"/>
      <c r="I928" s="603"/>
      <c r="J928" s="604"/>
      <c r="K928" s="603"/>
      <c r="L928" s="745"/>
      <c r="M928" s="745"/>
      <c r="N928" s="745"/>
      <c r="O928" s="745"/>
      <c r="P928" s="745"/>
      <c r="Q928" s="745"/>
      <c r="R928" s="745"/>
      <c r="S928" s="125" t="s">
        <v>30</v>
      </c>
      <c r="T928" s="125" t="s">
        <v>11397</v>
      </c>
      <c r="U928" s="125" t="s">
        <v>26800</v>
      </c>
    </row>
    <row r="929" spans="1:21" ht="94.5">
      <c r="A929" s="804"/>
      <c r="B929" s="603"/>
      <c r="C929" s="603"/>
      <c r="D929" s="603"/>
      <c r="E929" s="603"/>
      <c r="F929" s="603"/>
      <c r="G929" s="603"/>
      <c r="H929" s="603"/>
      <c r="I929" s="603"/>
      <c r="J929" s="604"/>
      <c r="K929" s="603"/>
      <c r="L929" s="745"/>
      <c r="M929" s="745"/>
      <c r="N929" s="745"/>
      <c r="O929" s="745"/>
      <c r="P929" s="745"/>
      <c r="Q929" s="745"/>
      <c r="R929" s="745"/>
      <c r="S929" s="125" t="s">
        <v>30</v>
      </c>
      <c r="T929" s="125" t="s">
        <v>11398</v>
      </c>
      <c r="U929" s="125" t="s">
        <v>26797</v>
      </c>
    </row>
    <row r="930" spans="1:21" ht="94.5">
      <c r="A930" s="804"/>
      <c r="B930" s="603"/>
      <c r="C930" s="603"/>
      <c r="D930" s="603"/>
      <c r="E930" s="603"/>
      <c r="F930" s="603"/>
      <c r="G930" s="603"/>
      <c r="H930" s="603"/>
      <c r="I930" s="603"/>
      <c r="J930" s="604"/>
      <c r="K930" s="603"/>
      <c r="L930" s="745"/>
      <c r="M930" s="745"/>
      <c r="N930" s="745"/>
      <c r="O930" s="745"/>
      <c r="P930" s="745"/>
      <c r="Q930" s="745"/>
      <c r="R930" s="745"/>
      <c r="S930" s="125" t="s">
        <v>30</v>
      </c>
      <c r="T930" s="125" t="s">
        <v>11399</v>
      </c>
      <c r="U930" s="125" t="s">
        <v>26799</v>
      </c>
    </row>
    <row r="931" spans="1:21" ht="94.5">
      <c r="A931" s="804"/>
      <c r="B931" s="603"/>
      <c r="C931" s="603"/>
      <c r="D931" s="603"/>
      <c r="E931" s="603"/>
      <c r="F931" s="603"/>
      <c r="G931" s="603"/>
      <c r="H931" s="603"/>
      <c r="I931" s="603"/>
      <c r="J931" s="604"/>
      <c r="K931" s="603"/>
      <c r="L931" s="745"/>
      <c r="M931" s="745"/>
      <c r="N931" s="745"/>
      <c r="O931" s="745"/>
      <c r="P931" s="745"/>
      <c r="Q931" s="745"/>
      <c r="R931" s="745"/>
      <c r="S931" s="125" t="s">
        <v>30</v>
      </c>
      <c r="T931" s="125" t="s">
        <v>11400</v>
      </c>
      <c r="U931" s="125" t="s">
        <v>26797</v>
      </c>
    </row>
    <row r="932" spans="1:21" ht="94.5">
      <c r="A932" s="804"/>
      <c r="B932" s="603"/>
      <c r="C932" s="603"/>
      <c r="D932" s="603"/>
      <c r="E932" s="603"/>
      <c r="F932" s="603"/>
      <c r="G932" s="603"/>
      <c r="H932" s="603"/>
      <c r="I932" s="603"/>
      <c r="J932" s="604"/>
      <c r="K932" s="603"/>
      <c r="L932" s="745"/>
      <c r="M932" s="745"/>
      <c r="N932" s="745"/>
      <c r="O932" s="745"/>
      <c r="P932" s="745"/>
      <c r="Q932" s="745"/>
      <c r="R932" s="745"/>
      <c r="S932" s="125" t="s">
        <v>30</v>
      </c>
      <c r="T932" s="125" t="s">
        <v>11401</v>
      </c>
      <c r="U932" s="125" t="s">
        <v>26798</v>
      </c>
    </row>
    <row r="933" spans="1:21" ht="94.5">
      <c r="A933" s="804"/>
      <c r="B933" s="603"/>
      <c r="C933" s="603"/>
      <c r="D933" s="603"/>
      <c r="E933" s="603"/>
      <c r="F933" s="603"/>
      <c r="G933" s="603"/>
      <c r="H933" s="603"/>
      <c r="I933" s="603"/>
      <c r="J933" s="604"/>
      <c r="K933" s="603"/>
      <c r="L933" s="745"/>
      <c r="M933" s="745"/>
      <c r="N933" s="745"/>
      <c r="O933" s="745"/>
      <c r="P933" s="745"/>
      <c r="Q933" s="745"/>
      <c r="R933" s="745"/>
      <c r="S933" s="125" t="s">
        <v>30</v>
      </c>
      <c r="T933" s="125" t="s">
        <v>11402</v>
      </c>
      <c r="U933" s="125" t="s">
        <v>26797</v>
      </c>
    </row>
    <row r="934" spans="1:21" ht="94.5">
      <c r="A934" s="804"/>
      <c r="B934" s="603"/>
      <c r="C934" s="603"/>
      <c r="D934" s="603"/>
      <c r="E934" s="603"/>
      <c r="F934" s="603"/>
      <c r="G934" s="603"/>
      <c r="H934" s="603"/>
      <c r="I934" s="603"/>
      <c r="J934" s="604"/>
      <c r="K934" s="603"/>
      <c r="L934" s="745"/>
      <c r="M934" s="745"/>
      <c r="N934" s="745"/>
      <c r="O934" s="745"/>
      <c r="P934" s="745"/>
      <c r="Q934" s="745"/>
      <c r="R934" s="745"/>
      <c r="S934" s="125" t="s">
        <v>30</v>
      </c>
      <c r="T934" s="125" t="s">
        <v>11403</v>
      </c>
      <c r="U934" s="125" t="s">
        <v>26796</v>
      </c>
    </row>
    <row r="935" spans="1:21" ht="94.5">
      <c r="A935" s="804"/>
      <c r="B935" s="603"/>
      <c r="C935" s="603"/>
      <c r="D935" s="603"/>
      <c r="E935" s="603"/>
      <c r="F935" s="603"/>
      <c r="G935" s="603"/>
      <c r="H935" s="603"/>
      <c r="I935" s="603"/>
      <c r="J935" s="604"/>
      <c r="K935" s="603"/>
      <c r="L935" s="746"/>
      <c r="M935" s="746"/>
      <c r="N935" s="746"/>
      <c r="O935" s="746"/>
      <c r="P935" s="746"/>
      <c r="Q935" s="746"/>
      <c r="R935" s="746"/>
      <c r="S935" s="125" t="s">
        <v>30</v>
      </c>
      <c r="T935" s="125" t="s">
        <v>11404</v>
      </c>
      <c r="U935" s="125" t="s">
        <v>26796</v>
      </c>
    </row>
    <row r="936" spans="1:21" ht="110.25">
      <c r="A936" s="603">
        <v>323</v>
      </c>
      <c r="B936" s="603" t="s">
        <v>10135</v>
      </c>
      <c r="C936" s="603" t="s">
        <v>26749</v>
      </c>
      <c r="D936" s="603" t="s">
        <v>10174</v>
      </c>
      <c r="E936" s="603" t="s">
        <v>10204</v>
      </c>
      <c r="F936" s="603">
        <v>2</v>
      </c>
      <c r="G936" s="603">
        <v>1</v>
      </c>
      <c r="H936" s="603">
        <v>0.75</v>
      </c>
      <c r="I936" s="603" t="s">
        <v>10415</v>
      </c>
      <c r="J936" s="604">
        <v>1056700023170</v>
      </c>
      <c r="K936" s="603" t="s">
        <v>10426</v>
      </c>
      <c r="L936" s="744"/>
      <c r="M936" s="744"/>
      <c r="N936" s="744"/>
      <c r="O936" s="744"/>
      <c r="P936" s="744"/>
      <c r="Q936" s="744"/>
      <c r="R936" s="744"/>
      <c r="S936" s="125" t="s">
        <v>30</v>
      </c>
      <c r="T936" s="125" t="s">
        <v>11405</v>
      </c>
      <c r="U936" s="125" t="s">
        <v>26795</v>
      </c>
    </row>
    <row r="937" spans="1:21" ht="110.25">
      <c r="A937" s="603"/>
      <c r="B937" s="603"/>
      <c r="C937" s="603"/>
      <c r="D937" s="603"/>
      <c r="E937" s="603"/>
      <c r="F937" s="603"/>
      <c r="G937" s="603"/>
      <c r="H937" s="603"/>
      <c r="I937" s="603"/>
      <c r="J937" s="604"/>
      <c r="K937" s="603"/>
      <c r="L937" s="745"/>
      <c r="M937" s="745"/>
      <c r="N937" s="745"/>
      <c r="O937" s="745"/>
      <c r="P937" s="745"/>
      <c r="Q937" s="745"/>
      <c r="R937" s="745"/>
      <c r="S937" s="125" t="s">
        <v>30</v>
      </c>
      <c r="T937" s="125" t="s">
        <v>11406</v>
      </c>
      <c r="U937" s="125" t="s">
        <v>26793</v>
      </c>
    </row>
    <row r="938" spans="1:21" ht="110.25">
      <c r="A938" s="603"/>
      <c r="B938" s="603"/>
      <c r="C938" s="603"/>
      <c r="D938" s="603"/>
      <c r="E938" s="603"/>
      <c r="F938" s="603"/>
      <c r="G938" s="603"/>
      <c r="H938" s="603"/>
      <c r="I938" s="603"/>
      <c r="J938" s="604"/>
      <c r="K938" s="603"/>
      <c r="L938" s="745"/>
      <c r="M938" s="745"/>
      <c r="N938" s="745"/>
      <c r="O938" s="745"/>
      <c r="P938" s="745"/>
      <c r="Q938" s="745"/>
      <c r="R938" s="745"/>
      <c r="S938" s="125" t="s">
        <v>30</v>
      </c>
      <c r="T938" s="125" t="s">
        <v>11407</v>
      </c>
      <c r="U938" s="125" t="s">
        <v>26794</v>
      </c>
    </row>
    <row r="939" spans="1:21" ht="110.25">
      <c r="A939" s="603"/>
      <c r="B939" s="603"/>
      <c r="C939" s="603"/>
      <c r="D939" s="603"/>
      <c r="E939" s="603"/>
      <c r="F939" s="603"/>
      <c r="G939" s="603"/>
      <c r="H939" s="603"/>
      <c r="I939" s="603"/>
      <c r="J939" s="604"/>
      <c r="K939" s="603"/>
      <c r="L939" s="745"/>
      <c r="M939" s="745"/>
      <c r="N939" s="745"/>
      <c r="O939" s="745"/>
      <c r="P939" s="745"/>
      <c r="Q939" s="745"/>
      <c r="R939" s="745"/>
      <c r="S939" s="125" t="s">
        <v>30</v>
      </c>
      <c r="T939" s="125" t="s">
        <v>11408</v>
      </c>
      <c r="U939" s="125" t="s">
        <v>26793</v>
      </c>
    </row>
    <row r="940" spans="1:21" ht="110.25">
      <c r="A940" s="603"/>
      <c r="B940" s="603"/>
      <c r="C940" s="603"/>
      <c r="D940" s="603"/>
      <c r="E940" s="603"/>
      <c r="F940" s="603"/>
      <c r="G940" s="603"/>
      <c r="H940" s="603"/>
      <c r="I940" s="603"/>
      <c r="J940" s="604"/>
      <c r="K940" s="603"/>
      <c r="L940" s="746"/>
      <c r="M940" s="746"/>
      <c r="N940" s="746"/>
      <c r="O940" s="746"/>
      <c r="P940" s="746"/>
      <c r="Q940" s="746"/>
      <c r="R940" s="746"/>
      <c r="S940" s="125" t="s">
        <v>30</v>
      </c>
      <c r="T940" s="125" t="s">
        <v>11409</v>
      </c>
      <c r="U940" s="125" t="s">
        <v>26792</v>
      </c>
    </row>
    <row r="941" spans="1:21" ht="110.25">
      <c r="A941" s="603">
        <v>324</v>
      </c>
      <c r="B941" s="603" t="s">
        <v>10136</v>
      </c>
      <c r="C941" s="603" t="s">
        <v>26750</v>
      </c>
      <c r="D941" s="603" t="s">
        <v>10174</v>
      </c>
      <c r="E941" s="603" t="s">
        <v>10204</v>
      </c>
      <c r="F941" s="603">
        <v>4</v>
      </c>
      <c r="G941" s="603">
        <v>2</v>
      </c>
      <c r="H941" s="603">
        <v>0.75</v>
      </c>
      <c r="I941" s="603" t="s">
        <v>10415</v>
      </c>
      <c r="J941" s="604">
        <v>1056700023170</v>
      </c>
      <c r="K941" s="603" t="s">
        <v>10426</v>
      </c>
      <c r="L941" s="744"/>
      <c r="M941" s="744"/>
      <c r="N941" s="744"/>
      <c r="O941" s="744"/>
      <c r="P941" s="744"/>
      <c r="Q941" s="744"/>
      <c r="R941" s="744"/>
      <c r="S941" s="125" t="s">
        <v>30</v>
      </c>
      <c r="T941" s="125" t="s">
        <v>11410</v>
      </c>
      <c r="U941" s="125" t="s">
        <v>26790</v>
      </c>
    </row>
    <row r="942" spans="1:21" ht="110.25">
      <c r="A942" s="603"/>
      <c r="B942" s="603"/>
      <c r="C942" s="603"/>
      <c r="D942" s="603"/>
      <c r="E942" s="603"/>
      <c r="F942" s="603"/>
      <c r="G942" s="603"/>
      <c r="H942" s="603"/>
      <c r="I942" s="603"/>
      <c r="J942" s="604"/>
      <c r="K942" s="603"/>
      <c r="L942" s="745"/>
      <c r="M942" s="745"/>
      <c r="N942" s="745"/>
      <c r="O942" s="745"/>
      <c r="P942" s="745"/>
      <c r="Q942" s="745"/>
      <c r="R942" s="745"/>
      <c r="S942" s="125" t="s">
        <v>30</v>
      </c>
      <c r="T942" s="125" t="s">
        <v>11411</v>
      </c>
      <c r="U942" s="125" t="s">
        <v>26791</v>
      </c>
    </row>
    <row r="943" spans="1:21" ht="94.5">
      <c r="A943" s="603"/>
      <c r="B943" s="603"/>
      <c r="C943" s="603"/>
      <c r="D943" s="603"/>
      <c r="E943" s="603"/>
      <c r="F943" s="603"/>
      <c r="G943" s="603"/>
      <c r="H943" s="603"/>
      <c r="I943" s="603"/>
      <c r="J943" s="604"/>
      <c r="K943" s="603"/>
      <c r="L943" s="745"/>
      <c r="M943" s="745"/>
      <c r="N943" s="745"/>
      <c r="O943" s="745"/>
      <c r="P943" s="745"/>
      <c r="Q943" s="745"/>
      <c r="R943" s="745"/>
      <c r="S943" s="125" t="s">
        <v>30</v>
      </c>
      <c r="T943" s="125" t="s">
        <v>11412</v>
      </c>
      <c r="U943" s="125" t="s">
        <v>26786</v>
      </c>
    </row>
    <row r="944" spans="1:21" ht="110.25">
      <c r="A944" s="603"/>
      <c r="B944" s="603"/>
      <c r="C944" s="603"/>
      <c r="D944" s="603"/>
      <c r="E944" s="603"/>
      <c r="F944" s="603"/>
      <c r="G944" s="603"/>
      <c r="H944" s="603"/>
      <c r="I944" s="603"/>
      <c r="J944" s="604"/>
      <c r="K944" s="603"/>
      <c r="L944" s="745"/>
      <c r="M944" s="745"/>
      <c r="N944" s="745"/>
      <c r="O944" s="745"/>
      <c r="P944" s="745"/>
      <c r="Q944" s="745"/>
      <c r="R944" s="745"/>
      <c r="S944" s="125" t="s">
        <v>30</v>
      </c>
      <c r="T944" s="125" t="s">
        <v>11413</v>
      </c>
      <c r="U944" s="125" t="s">
        <v>26786</v>
      </c>
    </row>
    <row r="945" spans="1:21" ht="110.25">
      <c r="A945" s="603"/>
      <c r="B945" s="603"/>
      <c r="C945" s="603"/>
      <c r="D945" s="603"/>
      <c r="E945" s="603"/>
      <c r="F945" s="603"/>
      <c r="G945" s="603"/>
      <c r="H945" s="603"/>
      <c r="I945" s="603"/>
      <c r="J945" s="604"/>
      <c r="K945" s="603"/>
      <c r="L945" s="745"/>
      <c r="M945" s="745"/>
      <c r="N945" s="745"/>
      <c r="O945" s="745"/>
      <c r="P945" s="745"/>
      <c r="Q945" s="745"/>
      <c r="R945" s="745"/>
      <c r="S945" s="125" t="s">
        <v>30</v>
      </c>
      <c r="T945" s="125" t="s">
        <v>11414</v>
      </c>
      <c r="U945" s="125" t="s">
        <v>26790</v>
      </c>
    </row>
    <row r="946" spans="1:21" ht="94.5">
      <c r="A946" s="603"/>
      <c r="B946" s="603"/>
      <c r="C946" s="603"/>
      <c r="D946" s="603"/>
      <c r="E946" s="603"/>
      <c r="F946" s="603"/>
      <c r="G946" s="603"/>
      <c r="H946" s="603"/>
      <c r="I946" s="603"/>
      <c r="J946" s="604"/>
      <c r="K946" s="603"/>
      <c r="L946" s="745"/>
      <c r="M946" s="745"/>
      <c r="N946" s="745"/>
      <c r="O946" s="745"/>
      <c r="P946" s="745"/>
      <c r="Q946" s="745"/>
      <c r="R946" s="745"/>
      <c r="S946" s="125" t="s">
        <v>30</v>
      </c>
      <c r="T946" s="125" t="s">
        <v>11415</v>
      </c>
      <c r="U946" s="125" t="s">
        <v>26789</v>
      </c>
    </row>
    <row r="947" spans="1:21" ht="110.25">
      <c r="A947" s="603"/>
      <c r="B947" s="603"/>
      <c r="C947" s="603"/>
      <c r="D947" s="603"/>
      <c r="E947" s="603"/>
      <c r="F947" s="603"/>
      <c r="G947" s="603"/>
      <c r="H947" s="603"/>
      <c r="I947" s="603"/>
      <c r="J947" s="604"/>
      <c r="K947" s="603"/>
      <c r="L947" s="745"/>
      <c r="M947" s="745"/>
      <c r="N947" s="745"/>
      <c r="O947" s="745"/>
      <c r="P947" s="745"/>
      <c r="Q947" s="745"/>
      <c r="R947" s="745"/>
      <c r="S947" s="125" t="s">
        <v>30</v>
      </c>
      <c r="T947" s="125" t="s">
        <v>11416</v>
      </c>
      <c r="U947" s="125" t="s">
        <v>26788</v>
      </c>
    </row>
    <row r="948" spans="1:21" ht="110.25">
      <c r="A948" s="603"/>
      <c r="B948" s="603"/>
      <c r="C948" s="603"/>
      <c r="D948" s="603"/>
      <c r="E948" s="603"/>
      <c r="F948" s="603"/>
      <c r="G948" s="603"/>
      <c r="H948" s="603"/>
      <c r="I948" s="603"/>
      <c r="J948" s="604"/>
      <c r="K948" s="603"/>
      <c r="L948" s="745"/>
      <c r="M948" s="745"/>
      <c r="N948" s="745"/>
      <c r="O948" s="745"/>
      <c r="P948" s="745"/>
      <c r="Q948" s="745"/>
      <c r="R948" s="745"/>
      <c r="S948" s="125" t="s">
        <v>30</v>
      </c>
      <c r="T948" s="125" t="s">
        <v>11417</v>
      </c>
      <c r="U948" s="125" t="s">
        <v>26787</v>
      </c>
    </row>
    <row r="949" spans="1:21" ht="110.25">
      <c r="A949" s="603"/>
      <c r="B949" s="603"/>
      <c r="C949" s="603"/>
      <c r="D949" s="603"/>
      <c r="E949" s="603"/>
      <c r="F949" s="603"/>
      <c r="G949" s="603"/>
      <c r="H949" s="603"/>
      <c r="I949" s="603"/>
      <c r="J949" s="604"/>
      <c r="K949" s="603"/>
      <c r="L949" s="746"/>
      <c r="M949" s="746"/>
      <c r="N949" s="746"/>
      <c r="O949" s="746"/>
      <c r="P949" s="746"/>
      <c r="Q949" s="746"/>
      <c r="R949" s="746"/>
      <c r="S949" s="125" t="s">
        <v>30</v>
      </c>
      <c r="T949" s="125" t="s">
        <v>11418</v>
      </c>
      <c r="U949" s="125" t="s">
        <v>26786</v>
      </c>
    </row>
    <row r="950" spans="1:21" ht="110.25">
      <c r="A950" s="603">
        <v>325</v>
      </c>
      <c r="B950" s="603" t="s">
        <v>10137</v>
      </c>
      <c r="C950" s="603" t="s">
        <v>26751</v>
      </c>
      <c r="D950" s="603" t="s">
        <v>10174</v>
      </c>
      <c r="E950" s="603" t="s">
        <v>10204</v>
      </c>
      <c r="F950" s="603">
        <v>2</v>
      </c>
      <c r="G950" s="603">
        <v>1</v>
      </c>
      <c r="H950" s="603">
        <v>0.75</v>
      </c>
      <c r="I950" s="603" t="s">
        <v>10415</v>
      </c>
      <c r="J950" s="604">
        <v>1056700023170</v>
      </c>
      <c r="K950" s="603" t="s">
        <v>10426</v>
      </c>
      <c r="L950" s="744"/>
      <c r="M950" s="744"/>
      <c r="N950" s="744"/>
      <c r="O950" s="744"/>
      <c r="P950" s="744"/>
      <c r="Q950" s="744"/>
      <c r="R950" s="744"/>
      <c r="S950" s="125" t="s">
        <v>30</v>
      </c>
      <c r="T950" s="125" t="s">
        <v>11419</v>
      </c>
      <c r="U950" s="125" t="s">
        <v>26785</v>
      </c>
    </row>
    <row r="951" spans="1:21" ht="110.25">
      <c r="A951" s="603"/>
      <c r="B951" s="603"/>
      <c r="C951" s="603"/>
      <c r="D951" s="603"/>
      <c r="E951" s="603"/>
      <c r="F951" s="603"/>
      <c r="G951" s="603"/>
      <c r="H951" s="603"/>
      <c r="I951" s="603"/>
      <c r="J951" s="604"/>
      <c r="K951" s="603"/>
      <c r="L951" s="745"/>
      <c r="M951" s="745"/>
      <c r="N951" s="745"/>
      <c r="O951" s="745"/>
      <c r="P951" s="745"/>
      <c r="Q951" s="745"/>
      <c r="R951" s="745"/>
      <c r="S951" s="125" t="s">
        <v>30</v>
      </c>
      <c r="T951" s="125" t="s">
        <v>11420</v>
      </c>
      <c r="U951" s="125" t="s">
        <v>26784</v>
      </c>
    </row>
    <row r="952" spans="1:21" ht="110.25">
      <c r="A952" s="603"/>
      <c r="B952" s="603"/>
      <c r="C952" s="603"/>
      <c r="D952" s="603"/>
      <c r="E952" s="603"/>
      <c r="F952" s="603"/>
      <c r="G952" s="603"/>
      <c r="H952" s="603"/>
      <c r="I952" s="603"/>
      <c r="J952" s="604"/>
      <c r="K952" s="603"/>
      <c r="L952" s="745"/>
      <c r="M952" s="745"/>
      <c r="N952" s="745"/>
      <c r="O952" s="745"/>
      <c r="P952" s="745"/>
      <c r="Q952" s="745"/>
      <c r="R952" s="745"/>
      <c r="S952" s="125" t="s">
        <v>30</v>
      </c>
      <c r="T952" s="125" t="s">
        <v>11421</v>
      </c>
      <c r="U952" s="125" t="s">
        <v>26784</v>
      </c>
    </row>
    <row r="953" spans="1:21" ht="110.25">
      <c r="A953" s="603"/>
      <c r="B953" s="603"/>
      <c r="C953" s="603"/>
      <c r="D953" s="603"/>
      <c r="E953" s="603"/>
      <c r="F953" s="603"/>
      <c r="G953" s="603"/>
      <c r="H953" s="603"/>
      <c r="I953" s="603"/>
      <c r="J953" s="604"/>
      <c r="K953" s="603"/>
      <c r="L953" s="745"/>
      <c r="M953" s="745"/>
      <c r="N953" s="745"/>
      <c r="O953" s="745"/>
      <c r="P953" s="745"/>
      <c r="Q953" s="745"/>
      <c r="R953" s="745"/>
      <c r="S953" s="125" t="s">
        <v>30</v>
      </c>
      <c r="T953" s="125" t="s">
        <v>11422</v>
      </c>
      <c r="U953" s="125" t="s">
        <v>26784</v>
      </c>
    </row>
    <row r="954" spans="1:21" ht="110.25">
      <c r="A954" s="603"/>
      <c r="B954" s="603"/>
      <c r="C954" s="603"/>
      <c r="D954" s="603"/>
      <c r="E954" s="603"/>
      <c r="F954" s="603"/>
      <c r="G954" s="603"/>
      <c r="H954" s="603"/>
      <c r="I954" s="603"/>
      <c r="J954" s="604"/>
      <c r="K954" s="603"/>
      <c r="L954" s="745"/>
      <c r="M954" s="745"/>
      <c r="N954" s="745"/>
      <c r="O954" s="745"/>
      <c r="P954" s="745"/>
      <c r="Q954" s="745"/>
      <c r="R954" s="745"/>
      <c r="S954" s="125" t="s">
        <v>30</v>
      </c>
      <c r="T954" s="125" t="s">
        <v>11423</v>
      </c>
      <c r="U954" s="125" t="s">
        <v>26781</v>
      </c>
    </row>
    <row r="955" spans="1:21" ht="110.25">
      <c r="A955" s="603"/>
      <c r="B955" s="603"/>
      <c r="C955" s="603"/>
      <c r="D955" s="603"/>
      <c r="E955" s="603"/>
      <c r="F955" s="603"/>
      <c r="G955" s="603"/>
      <c r="H955" s="603"/>
      <c r="I955" s="603"/>
      <c r="J955" s="604"/>
      <c r="K955" s="603"/>
      <c r="L955" s="745"/>
      <c r="M955" s="745"/>
      <c r="N955" s="745"/>
      <c r="O955" s="745"/>
      <c r="P955" s="745"/>
      <c r="Q955" s="745"/>
      <c r="R955" s="745"/>
      <c r="S955" s="125" t="s">
        <v>30</v>
      </c>
      <c r="T955" s="125" t="s">
        <v>11424</v>
      </c>
      <c r="U955" s="125" t="s">
        <v>26783</v>
      </c>
    </row>
    <row r="956" spans="1:21" ht="94.5">
      <c r="A956" s="603"/>
      <c r="B956" s="603"/>
      <c r="C956" s="603"/>
      <c r="D956" s="603"/>
      <c r="E956" s="603"/>
      <c r="F956" s="603"/>
      <c r="G956" s="603"/>
      <c r="H956" s="603"/>
      <c r="I956" s="603"/>
      <c r="J956" s="604"/>
      <c r="K956" s="603"/>
      <c r="L956" s="745"/>
      <c r="M956" s="745"/>
      <c r="N956" s="745"/>
      <c r="O956" s="745"/>
      <c r="P956" s="745"/>
      <c r="Q956" s="745"/>
      <c r="R956" s="745"/>
      <c r="S956" s="125" t="s">
        <v>30</v>
      </c>
      <c r="T956" s="125" t="s">
        <v>11425</v>
      </c>
      <c r="U956" s="125" t="s">
        <v>26784</v>
      </c>
    </row>
    <row r="957" spans="1:21" ht="94.5">
      <c r="A957" s="603"/>
      <c r="B957" s="603"/>
      <c r="C957" s="603"/>
      <c r="D957" s="603"/>
      <c r="E957" s="603"/>
      <c r="F957" s="603"/>
      <c r="G957" s="603"/>
      <c r="H957" s="603"/>
      <c r="I957" s="603"/>
      <c r="J957" s="604"/>
      <c r="K957" s="603"/>
      <c r="L957" s="745"/>
      <c r="M957" s="745"/>
      <c r="N957" s="745"/>
      <c r="O957" s="745"/>
      <c r="P957" s="745"/>
      <c r="Q957" s="745"/>
      <c r="R957" s="745"/>
      <c r="S957" s="125" t="s">
        <v>30</v>
      </c>
      <c r="T957" s="125" t="s">
        <v>11426</v>
      </c>
      <c r="U957" s="125" t="s">
        <v>26781</v>
      </c>
    </row>
    <row r="958" spans="1:21" ht="110.25">
      <c r="A958" s="603"/>
      <c r="B958" s="603"/>
      <c r="C958" s="603"/>
      <c r="D958" s="603"/>
      <c r="E958" s="603"/>
      <c r="F958" s="603"/>
      <c r="G958" s="603"/>
      <c r="H958" s="603"/>
      <c r="I958" s="603"/>
      <c r="J958" s="604"/>
      <c r="K958" s="603"/>
      <c r="L958" s="745"/>
      <c r="M958" s="745"/>
      <c r="N958" s="745"/>
      <c r="O958" s="745"/>
      <c r="P958" s="745"/>
      <c r="Q958" s="745"/>
      <c r="R958" s="745"/>
      <c r="S958" s="125" t="s">
        <v>30</v>
      </c>
      <c r="T958" s="125" t="s">
        <v>11427</v>
      </c>
      <c r="U958" s="125" t="s">
        <v>26783</v>
      </c>
    </row>
    <row r="959" spans="1:21" ht="94.5">
      <c r="A959" s="603"/>
      <c r="B959" s="603"/>
      <c r="C959" s="603"/>
      <c r="D959" s="603"/>
      <c r="E959" s="603"/>
      <c r="F959" s="603"/>
      <c r="G959" s="603"/>
      <c r="H959" s="603"/>
      <c r="I959" s="603"/>
      <c r="J959" s="604"/>
      <c r="K959" s="603"/>
      <c r="L959" s="745"/>
      <c r="M959" s="745"/>
      <c r="N959" s="745"/>
      <c r="O959" s="745"/>
      <c r="P959" s="745"/>
      <c r="Q959" s="745"/>
      <c r="R959" s="745"/>
      <c r="S959" s="125" t="s">
        <v>30</v>
      </c>
      <c r="T959" s="125" t="s">
        <v>11428</v>
      </c>
      <c r="U959" s="125" t="s">
        <v>26782</v>
      </c>
    </row>
    <row r="960" spans="1:21" ht="110.25">
      <c r="A960" s="603"/>
      <c r="B960" s="603"/>
      <c r="C960" s="603"/>
      <c r="D960" s="603"/>
      <c r="E960" s="603"/>
      <c r="F960" s="603"/>
      <c r="G960" s="603"/>
      <c r="H960" s="603"/>
      <c r="I960" s="603"/>
      <c r="J960" s="604"/>
      <c r="K960" s="603"/>
      <c r="L960" s="746"/>
      <c r="M960" s="746"/>
      <c r="N960" s="746"/>
      <c r="O960" s="746"/>
      <c r="P960" s="746"/>
      <c r="Q960" s="746"/>
      <c r="R960" s="746"/>
      <c r="S960" s="125" t="s">
        <v>30</v>
      </c>
      <c r="T960" s="125" t="s">
        <v>11429</v>
      </c>
      <c r="U960" s="125" t="s">
        <v>26781</v>
      </c>
    </row>
    <row r="961" spans="1:21" ht="94.5">
      <c r="A961" s="603">
        <v>326</v>
      </c>
      <c r="B961" s="603" t="s">
        <v>10138</v>
      </c>
      <c r="C961" s="603" t="s">
        <v>26752</v>
      </c>
      <c r="D961" s="603" t="s">
        <v>10174</v>
      </c>
      <c r="E961" s="603" t="s">
        <v>10204</v>
      </c>
      <c r="F961" s="603">
        <v>2</v>
      </c>
      <c r="G961" s="603">
        <v>1</v>
      </c>
      <c r="H961" s="603">
        <v>0.75</v>
      </c>
      <c r="I961" s="603" t="s">
        <v>10415</v>
      </c>
      <c r="J961" s="604">
        <v>1056700023170</v>
      </c>
      <c r="K961" s="603" t="s">
        <v>10426</v>
      </c>
      <c r="L961" s="744"/>
      <c r="M961" s="744"/>
      <c r="N961" s="744"/>
      <c r="O961" s="744"/>
      <c r="P961" s="744"/>
      <c r="Q961" s="744"/>
      <c r="R961" s="744"/>
      <c r="S961" s="125" t="s">
        <v>30</v>
      </c>
      <c r="T961" s="125" t="s">
        <v>11430</v>
      </c>
      <c r="U961" s="125" t="s">
        <v>26780</v>
      </c>
    </row>
    <row r="962" spans="1:21" ht="94.5">
      <c r="A962" s="603"/>
      <c r="B962" s="603"/>
      <c r="C962" s="603"/>
      <c r="D962" s="603"/>
      <c r="E962" s="603"/>
      <c r="F962" s="603"/>
      <c r="G962" s="603"/>
      <c r="H962" s="603"/>
      <c r="I962" s="603"/>
      <c r="J962" s="604"/>
      <c r="K962" s="603"/>
      <c r="L962" s="745"/>
      <c r="M962" s="745"/>
      <c r="N962" s="745"/>
      <c r="O962" s="745"/>
      <c r="P962" s="745"/>
      <c r="Q962" s="745"/>
      <c r="R962" s="745"/>
      <c r="S962" s="125" t="s">
        <v>30</v>
      </c>
      <c r="T962" s="125" t="s">
        <v>11431</v>
      </c>
      <c r="U962" s="125" t="s">
        <v>26778</v>
      </c>
    </row>
    <row r="963" spans="1:21" ht="94.5">
      <c r="A963" s="603"/>
      <c r="B963" s="603"/>
      <c r="C963" s="603"/>
      <c r="D963" s="603"/>
      <c r="E963" s="603"/>
      <c r="F963" s="603"/>
      <c r="G963" s="603"/>
      <c r="H963" s="603"/>
      <c r="I963" s="603"/>
      <c r="J963" s="604"/>
      <c r="K963" s="603"/>
      <c r="L963" s="745"/>
      <c r="M963" s="745"/>
      <c r="N963" s="745"/>
      <c r="O963" s="745"/>
      <c r="P963" s="745"/>
      <c r="Q963" s="745"/>
      <c r="R963" s="745"/>
      <c r="S963" s="125" t="s">
        <v>30</v>
      </c>
      <c r="T963" s="125" t="s">
        <v>11432</v>
      </c>
      <c r="U963" s="125" t="s">
        <v>26779</v>
      </c>
    </row>
    <row r="964" spans="1:21" ht="94.5">
      <c r="A964" s="603"/>
      <c r="B964" s="603"/>
      <c r="C964" s="603"/>
      <c r="D964" s="603"/>
      <c r="E964" s="603"/>
      <c r="F964" s="603"/>
      <c r="G964" s="603"/>
      <c r="H964" s="603"/>
      <c r="I964" s="603"/>
      <c r="J964" s="604"/>
      <c r="K964" s="603"/>
      <c r="L964" s="745"/>
      <c r="M964" s="745"/>
      <c r="N964" s="745"/>
      <c r="O964" s="745"/>
      <c r="P964" s="745"/>
      <c r="Q964" s="745"/>
      <c r="R964" s="745"/>
      <c r="S964" s="125" t="s">
        <v>30</v>
      </c>
      <c r="T964" s="125" t="s">
        <v>11433</v>
      </c>
      <c r="U964" s="125" t="s">
        <v>26778</v>
      </c>
    </row>
    <row r="965" spans="1:21" ht="94.5">
      <c r="A965" s="603"/>
      <c r="B965" s="603"/>
      <c r="C965" s="603"/>
      <c r="D965" s="603"/>
      <c r="E965" s="603"/>
      <c r="F965" s="603"/>
      <c r="G965" s="603"/>
      <c r="H965" s="603"/>
      <c r="I965" s="603"/>
      <c r="J965" s="604"/>
      <c r="K965" s="603"/>
      <c r="L965" s="745"/>
      <c r="M965" s="745"/>
      <c r="N965" s="745"/>
      <c r="O965" s="745"/>
      <c r="P965" s="745"/>
      <c r="Q965" s="745"/>
      <c r="R965" s="745"/>
      <c r="S965" s="125" t="s">
        <v>30</v>
      </c>
      <c r="T965" s="125" t="s">
        <v>11434</v>
      </c>
      <c r="U965" s="125" t="s">
        <v>26773</v>
      </c>
    </row>
    <row r="966" spans="1:21" ht="110.25">
      <c r="A966" s="603"/>
      <c r="B966" s="603"/>
      <c r="C966" s="603"/>
      <c r="D966" s="603"/>
      <c r="E966" s="603"/>
      <c r="F966" s="603"/>
      <c r="G966" s="603"/>
      <c r="H966" s="603"/>
      <c r="I966" s="603"/>
      <c r="J966" s="604"/>
      <c r="K966" s="603"/>
      <c r="L966" s="745"/>
      <c r="M966" s="745"/>
      <c r="N966" s="745"/>
      <c r="O966" s="745"/>
      <c r="P966" s="745"/>
      <c r="Q966" s="745"/>
      <c r="R966" s="745"/>
      <c r="S966" s="125" t="s">
        <v>30</v>
      </c>
      <c r="T966" s="125" t="s">
        <v>11435</v>
      </c>
      <c r="U966" s="125" t="s">
        <v>26778</v>
      </c>
    </row>
    <row r="967" spans="1:21" ht="110.25">
      <c r="A967" s="603"/>
      <c r="B967" s="603"/>
      <c r="C967" s="603"/>
      <c r="D967" s="603"/>
      <c r="E967" s="603"/>
      <c r="F967" s="603"/>
      <c r="G967" s="603"/>
      <c r="H967" s="603"/>
      <c r="I967" s="603"/>
      <c r="J967" s="604"/>
      <c r="K967" s="603"/>
      <c r="L967" s="745"/>
      <c r="M967" s="745"/>
      <c r="N967" s="745"/>
      <c r="O967" s="745"/>
      <c r="P967" s="745"/>
      <c r="Q967" s="745"/>
      <c r="R967" s="745"/>
      <c r="S967" s="125" t="s">
        <v>30</v>
      </c>
      <c r="T967" s="125" t="s">
        <v>11436</v>
      </c>
      <c r="U967" s="125" t="s">
        <v>26773</v>
      </c>
    </row>
    <row r="968" spans="1:21" ht="110.25">
      <c r="A968" s="603"/>
      <c r="B968" s="603"/>
      <c r="C968" s="603"/>
      <c r="D968" s="603"/>
      <c r="E968" s="603"/>
      <c r="F968" s="603"/>
      <c r="G968" s="603"/>
      <c r="H968" s="603"/>
      <c r="I968" s="603"/>
      <c r="J968" s="604"/>
      <c r="K968" s="603"/>
      <c r="L968" s="745"/>
      <c r="M968" s="745"/>
      <c r="N968" s="745"/>
      <c r="O968" s="745"/>
      <c r="P968" s="745"/>
      <c r="Q968" s="745"/>
      <c r="R968" s="745"/>
      <c r="S968" s="125" t="s">
        <v>30</v>
      </c>
      <c r="T968" s="125" t="s">
        <v>11437</v>
      </c>
      <c r="U968" s="125" t="s">
        <v>26777</v>
      </c>
    </row>
    <row r="969" spans="1:21" ht="110.25">
      <c r="A969" s="603"/>
      <c r="B969" s="603"/>
      <c r="C969" s="603"/>
      <c r="D969" s="603"/>
      <c r="E969" s="603"/>
      <c r="F969" s="603"/>
      <c r="G969" s="603"/>
      <c r="H969" s="603"/>
      <c r="I969" s="603"/>
      <c r="J969" s="604"/>
      <c r="K969" s="603"/>
      <c r="L969" s="745"/>
      <c r="M969" s="745"/>
      <c r="N969" s="745"/>
      <c r="O969" s="745"/>
      <c r="P969" s="745"/>
      <c r="Q969" s="745"/>
      <c r="R969" s="745"/>
      <c r="S969" s="125" t="s">
        <v>30</v>
      </c>
      <c r="T969" s="125" t="s">
        <v>11438</v>
      </c>
      <c r="U969" s="125" t="s">
        <v>26776</v>
      </c>
    </row>
    <row r="970" spans="1:21" ht="110.25">
      <c r="A970" s="603"/>
      <c r="B970" s="603"/>
      <c r="C970" s="603"/>
      <c r="D970" s="603"/>
      <c r="E970" s="603"/>
      <c r="F970" s="603"/>
      <c r="G970" s="603"/>
      <c r="H970" s="603"/>
      <c r="I970" s="603"/>
      <c r="J970" s="604"/>
      <c r="K970" s="603"/>
      <c r="L970" s="745"/>
      <c r="M970" s="745"/>
      <c r="N970" s="745"/>
      <c r="O970" s="745"/>
      <c r="P970" s="745"/>
      <c r="Q970" s="745"/>
      <c r="R970" s="745"/>
      <c r="S970" s="125" t="s">
        <v>30</v>
      </c>
      <c r="T970" s="125" t="s">
        <v>11439</v>
      </c>
      <c r="U970" s="125" t="s">
        <v>26773</v>
      </c>
    </row>
    <row r="971" spans="1:21" ht="110.25">
      <c r="A971" s="603"/>
      <c r="B971" s="603"/>
      <c r="C971" s="603"/>
      <c r="D971" s="603"/>
      <c r="E971" s="603"/>
      <c r="F971" s="603"/>
      <c r="G971" s="603"/>
      <c r="H971" s="603"/>
      <c r="I971" s="603"/>
      <c r="J971" s="604"/>
      <c r="K971" s="603"/>
      <c r="L971" s="745"/>
      <c r="M971" s="745"/>
      <c r="N971" s="745"/>
      <c r="O971" s="745"/>
      <c r="P971" s="745"/>
      <c r="Q971" s="745"/>
      <c r="R971" s="745"/>
      <c r="S971" s="125" t="s">
        <v>30</v>
      </c>
      <c r="T971" s="125" t="s">
        <v>11440</v>
      </c>
      <c r="U971" s="125" t="s">
        <v>26775</v>
      </c>
    </row>
    <row r="972" spans="1:21" ht="110.25">
      <c r="A972" s="603"/>
      <c r="B972" s="603"/>
      <c r="C972" s="603"/>
      <c r="D972" s="603"/>
      <c r="E972" s="603"/>
      <c r="F972" s="603"/>
      <c r="G972" s="603"/>
      <c r="H972" s="603"/>
      <c r="I972" s="603"/>
      <c r="J972" s="604"/>
      <c r="K972" s="603"/>
      <c r="L972" s="745"/>
      <c r="M972" s="745"/>
      <c r="N972" s="745"/>
      <c r="O972" s="745"/>
      <c r="P972" s="745"/>
      <c r="Q972" s="745"/>
      <c r="R972" s="745"/>
      <c r="S972" s="125" t="s">
        <v>30</v>
      </c>
      <c r="T972" s="125" t="s">
        <v>11441</v>
      </c>
      <c r="U972" s="125" t="s">
        <v>26774</v>
      </c>
    </row>
    <row r="973" spans="1:21" ht="110.25">
      <c r="A973" s="603"/>
      <c r="B973" s="603"/>
      <c r="C973" s="603"/>
      <c r="D973" s="603"/>
      <c r="E973" s="603"/>
      <c r="F973" s="603"/>
      <c r="G973" s="603"/>
      <c r="H973" s="603"/>
      <c r="I973" s="603"/>
      <c r="J973" s="604"/>
      <c r="K973" s="603"/>
      <c r="L973" s="745"/>
      <c r="M973" s="745"/>
      <c r="N973" s="745"/>
      <c r="O973" s="745"/>
      <c r="P973" s="745"/>
      <c r="Q973" s="745"/>
      <c r="R973" s="745"/>
      <c r="S973" s="125" t="s">
        <v>30</v>
      </c>
      <c r="T973" s="125" t="s">
        <v>11442</v>
      </c>
      <c r="U973" s="125" t="s">
        <v>26774</v>
      </c>
    </row>
    <row r="974" spans="1:21" ht="110.25">
      <c r="A974" s="603"/>
      <c r="B974" s="603"/>
      <c r="C974" s="603"/>
      <c r="D974" s="603"/>
      <c r="E974" s="603"/>
      <c r="F974" s="603"/>
      <c r="G974" s="603"/>
      <c r="H974" s="603"/>
      <c r="I974" s="603"/>
      <c r="J974" s="604"/>
      <c r="K974" s="603"/>
      <c r="L974" s="745"/>
      <c r="M974" s="745"/>
      <c r="N974" s="745"/>
      <c r="O974" s="745"/>
      <c r="P974" s="745"/>
      <c r="Q974" s="745"/>
      <c r="R974" s="745"/>
      <c r="S974" s="125" t="s">
        <v>30</v>
      </c>
      <c r="T974" s="125" t="s">
        <v>11443</v>
      </c>
      <c r="U974" s="125" t="s">
        <v>26773</v>
      </c>
    </row>
    <row r="975" spans="1:21" ht="110.25">
      <c r="A975" s="603"/>
      <c r="B975" s="603"/>
      <c r="C975" s="603"/>
      <c r="D975" s="603"/>
      <c r="E975" s="603"/>
      <c r="F975" s="603"/>
      <c r="G975" s="603"/>
      <c r="H975" s="603"/>
      <c r="I975" s="603"/>
      <c r="J975" s="604"/>
      <c r="K975" s="603"/>
      <c r="L975" s="746"/>
      <c r="M975" s="746"/>
      <c r="N975" s="746"/>
      <c r="O975" s="746"/>
      <c r="P975" s="746"/>
      <c r="Q975" s="746"/>
      <c r="R975" s="746"/>
      <c r="S975" s="125" t="s">
        <v>30</v>
      </c>
      <c r="T975" s="125" t="s">
        <v>11444</v>
      </c>
      <c r="U975" s="125" t="s">
        <v>26772</v>
      </c>
    </row>
    <row r="976" spans="1:21" ht="110.25">
      <c r="A976" s="603">
        <v>327</v>
      </c>
      <c r="B976" s="603" t="s">
        <v>10139</v>
      </c>
      <c r="C976" s="603" t="s">
        <v>26752</v>
      </c>
      <c r="D976" s="603" t="s">
        <v>10174</v>
      </c>
      <c r="E976" s="603" t="s">
        <v>10204</v>
      </c>
      <c r="F976" s="603">
        <v>4</v>
      </c>
      <c r="G976" s="603">
        <v>2</v>
      </c>
      <c r="H976" s="603">
        <v>0.75</v>
      </c>
      <c r="I976" s="603" t="s">
        <v>10415</v>
      </c>
      <c r="J976" s="604">
        <v>1056700023170</v>
      </c>
      <c r="K976" s="603" t="s">
        <v>10426</v>
      </c>
      <c r="L976" s="744"/>
      <c r="M976" s="744"/>
      <c r="N976" s="744"/>
      <c r="O976" s="744"/>
      <c r="P976" s="744"/>
      <c r="Q976" s="744"/>
      <c r="R976" s="744"/>
      <c r="S976" s="125" t="s">
        <v>30</v>
      </c>
      <c r="T976" s="125" t="s">
        <v>11445</v>
      </c>
      <c r="U976" s="125" t="s">
        <v>26764</v>
      </c>
    </row>
    <row r="977" spans="1:21" ht="110.25">
      <c r="A977" s="603"/>
      <c r="B977" s="603"/>
      <c r="C977" s="603"/>
      <c r="D977" s="603"/>
      <c r="E977" s="603"/>
      <c r="F977" s="603"/>
      <c r="G977" s="603"/>
      <c r="H977" s="603"/>
      <c r="I977" s="603"/>
      <c r="J977" s="604"/>
      <c r="K977" s="603"/>
      <c r="L977" s="745"/>
      <c r="M977" s="745"/>
      <c r="N977" s="745"/>
      <c r="O977" s="745"/>
      <c r="P977" s="745"/>
      <c r="Q977" s="745"/>
      <c r="R977" s="745"/>
      <c r="S977" s="125" t="s">
        <v>30</v>
      </c>
      <c r="T977" s="125" t="s">
        <v>11446</v>
      </c>
      <c r="U977" s="125" t="s">
        <v>26767</v>
      </c>
    </row>
    <row r="978" spans="1:21" ht="110.25">
      <c r="A978" s="603"/>
      <c r="B978" s="603"/>
      <c r="C978" s="603"/>
      <c r="D978" s="603"/>
      <c r="E978" s="603"/>
      <c r="F978" s="603"/>
      <c r="G978" s="603"/>
      <c r="H978" s="603"/>
      <c r="I978" s="603"/>
      <c r="J978" s="604"/>
      <c r="K978" s="603"/>
      <c r="L978" s="745"/>
      <c r="M978" s="745"/>
      <c r="N978" s="745"/>
      <c r="O978" s="745"/>
      <c r="P978" s="745"/>
      <c r="Q978" s="745"/>
      <c r="R978" s="745"/>
      <c r="S978" s="125" t="s">
        <v>30</v>
      </c>
      <c r="T978" s="125" t="s">
        <v>11447</v>
      </c>
      <c r="U978" s="125" t="s">
        <v>26771</v>
      </c>
    </row>
    <row r="979" spans="1:21" ht="94.5">
      <c r="A979" s="603"/>
      <c r="B979" s="603"/>
      <c r="C979" s="603"/>
      <c r="D979" s="603"/>
      <c r="E979" s="603"/>
      <c r="F979" s="603"/>
      <c r="G979" s="603"/>
      <c r="H979" s="603"/>
      <c r="I979" s="603"/>
      <c r="J979" s="604"/>
      <c r="K979" s="603"/>
      <c r="L979" s="745"/>
      <c r="M979" s="745"/>
      <c r="N979" s="745"/>
      <c r="O979" s="745"/>
      <c r="P979" s="745"/>
      <c r="Q979" s="745"/>
      <c r="R979" s="745"/>
      <c r="S979" s="125" t="s">
        <v>30</v>
      </c>
      <c r="T979" s="125" t="s">
        <v>11448</v>
      </c>
      <c r="U979" s="125" t="s">
        <v>26770</v>
      </c>
    </row>
    <row r="980" spans="1:21" ht="94.5">
      <c r="A980" s="603"/>
      <c r="B980" s="603"/>
      <c r="C980" s="603"/>
      <c r="D980" s="603"/>
      <c r="E980" s="603"/>
      <c r="F980" s="603"/>
      <c r="G980" s="603"/>
      <c r="H980" s="603"/>
      <c r="I980" s="603"/>
      <c r="J980" s="604"/>
      <c r="K980" s="603"/>
      <c r="L980" s="745"/>
      <c r="M980" s="745"/>
      <c r="N980" s="745"/>
      <c r="O980" s="745"/>
      <c r="P980" s="745"/>
      <c r="Q980" s="745"/>
      <c r="R980" s="745"/>
      <c r="S980" s="125" t="s">
        <v>30</v>
      </c>
      <c r="T980" s="125" t="s">
        <v>11449</v>
      </c>
      <c r="U980" s="125" t="s">
        <v>26768</v>
      </c>
    </row>
    <row r="981" spans="1:21" ht="94.5">
      <c r="A981" s="603"/>
      <c r="B981" s="603"/>
      <c r="C981" s="603"/>
      <c r="D981" s="603"/>
      <c r="E981" s="603"/>
      <c r="F981" s="603"/>
      <c r="G981" s="603"/>
      <c r="H981" s="603"/>
      <c r="I981" s="603"/>
      <c r="J981" s="604"/>
      <c r="K981" s="603"/>
      <c r="L981" s="745"/>
      <c r="M981" s="745"/>
      <c r="N981" s="745"/>
      <c r="O981" s="745"/>
      <c r="P981" s="745"/>
      <c r="Q981" s="745"/>
      <c r="R981" s="745"/>
      <c r="S981" s="125" t="s">
        <v>30</v>
      </c>
      <c r="T981" s="125" t="s">
        <v>11450</v>
      </c>
      <c r="U981" s="125" t="s">
        <v>26768</v>
      </c>
    </row>
    <row r="982" spans="1:21" ht="94.5">
      <c r="A982" s="603"/>
      <c r="B982" s="603"/>
      <c r="C982" s="603"/>
      <c r="D982" s="603"/>
      <c r="E982" s="603"/>
      <c r="F982" s="603"/>
      <c r="G982" s="603"/>
      <c r="H982" s="603"/>
      <c r="I982" s="603"/>
      <c r="J982" s="604"/>
      <c r="K982" s="603"/>
      <c r="L982" s="745"/>
      <c r="M982" s="745"/>
      <c r="N982" s="745"/>
      <c r="O982" s="745"/>
      <c r="P982" s="745"/>
      <c r="Q982" s="745"/>
      <c r="R982" s="745"/>
      <c r="S982" s="125" t="s">
        <v>30</v>
      </c>
      <c r="T982" s="125" t="s">
        <v>11451</v>
      </c>
      <c r="U982" s="125" t="s">
        <v>26766</v>
      </c>
    </row>
    <row r="983" spans="1:21" ht="94.5">
      <c r="A983" s="603"/>
      <c r="B983" s="603"/>
      <c r="C983" s="603"/>
      <c r="D983" s="603"/>
      <c r="E983" s="603"/>
      <c r="F983" s="603"/>
      <c r="G983" s="603"/>
      <c r="H983" s="603"/>
      <c r="I983" s="603"/>
      <c r="J983" s="604"/>
      <c r="K983" s="603"/>
      <c r="L983" s="745"/>
      <c r="M983" s="745"/>
      <c r="N983" s="745"/>
      <c r="O983" s="745"/>
      <c r="P983" s="745"/>
      <c r="Q983" s="745"/>
      <c r="R983" s="745"/>
      <c r="S983" s="125" t="s">
        <v>30</v>
      </c>
      <c r="T983" s="125" t="s">
        <v>11452</v>
      </c>
      <c r="U983" s="125" t="s">
        <v>26767</v>
      </c>
    </row>
    <row r="984" spans="1:21" ht="94.5">
      <c r="A984" s="603"/>
      <c r="B984" s="603"/>
      <c r="C984" s="603"/>
      <c r="D984" s="603"/>
      <c r="E984" s="603"/>
      <c r="F984" s="603"/>
      <c r="G984" s="603"/>
      <c r="H984" s="603"/>
      <c r="I984" s="603"/>
      <c r="J984" s="604"/>
      <c r="K984" s="603"/>
      <c r="L984" s="745"/>
      <c r="M984" s="745"/>
      <c r="N984" s="745"/>
      <c r="O984" s="745"/>
      <c r="P984" s="745"/>
      <c r="Q984" s="745"/>
      <c r="R984" s="745"/>
      <c r="S984" s="125" t="s">
        <v>30</v>
      </c>
      <c r="T984" s="125" t="s">
        <v>11453</v>
      </c>
      <c r="U984" s="125" t="s">
        <v>26768</v>
      </c>
    </row>
    <row r="985" spans="1:21" ht="94.5">
      <c r="A985" s="603"/>
      <c r="B985" s="603"/>
      <c r="C985" s="603"/>
      <c r="D985" s="603"/>
      <c r="E985" s="603"/>
      <c r="F985" s="603"/>
      <c r="G985" s="603"/>
      <c r="H985" s="603"/>
      <c r="I985" s="603"/>
      <c r="J985" s="604"/>
      <c r="K985" s="603"/>
      <c r="L985" s="745"/>
      <c r="M985" s="745"/>
      <c r="N985" s="745"/>
      <c r="O985" s="745"/>
      <c r="P985" s="745"/>
      <c r="Q985" s="745"/>
      <c r="R985" s="745"/>
      <c r="S985" s="125" t="s">
        <v>30</v>
      </c>
      <c r="T985" s="125" t="s">
        <v>11454</v>
      </c>
      <c r="U985" s="125" t="s">
        <v>26769</v>
      </c>
    </row>
    <row r="986" spans="1:21" ht="94.5">
      <c r="A986" s="603"/>
      <c r="B986" s="603"/>
      <c r="C986" s="603"/>
      <c r="D986" s="603"/>
      <c r="E986" s="603"/>
      <c r="F986" s="603"/>
      <c r="G986" s="603"/>
      <c r="H986" s="603"/>
      <c r="I986" s="603"/>
      <c r="J986" s="604"/>
      <c r="K986" s="603"/>
      <c r="L986" s="745"/>
      <c r="M986" s="745"/>
      <c r="N986" s="745"/>
      <c r="O986" s="745"/>
      <c r="P986" s="745"/>
      <c r="Q986" s="745"/>
      <c r="R986" s="745"/>
      <c r="S986" s="125" t="s">
        <v>30</v>
      </c>
      <c r="T986" s="125" t="s">
        <v>11455</v>
      </c>
      <c r="U986" s="125" t="s">
        <v>26768</v>
      </c>
    </row>
    <row r="987" spans="1:21" ht="94.5">
      <c r="A987" s="603"/>
      <c r="B987" s="603"/>
      <c r="C987" s="603"/>
      <c r="D987" s="603"/>
      <c r="E987" s="603"/>
      <c r="F987" s="603"/>
      <c r="G987" s="603"/>
      <c r="H987" s="603"/>
      <c r="I987" s="603"/>
      <c r="J987" s="604"/>
      <c r="K987" s="603"/>
      <c r="L987" s="745"/>
      <c r="M987" s="745"/>
      <c r="N987" s="745"/>
      <c r="O987" s="745"/>
      <c r="P987" s="745"/>
      <c r="Q987" s="745"/>
      <c r="R987" s="745"/>
      <c r="S987" s="125" t="s">
        <v>30</v>
      </c>
      <c r="T987" s="125" t="s">
        <v>11456</v>
      </c>
      <c r="U987" s="125" t="s">
        <v>26767</v>
      </c>
    </row>
    <row r="988" spans="1:21" ht="94.5">
      <c r="A988" s="603"/>
      <c r="B988" s="603"/>
      <c r="C988" s="603"/>
      <c r="D988" s="603"/>
      <c r="E988" s="603"/>
      <c r="F988" s="603"/>
      <c r="G988" s="603"/>
      <c r="H988" s="603"/>
      <c r="I988" s="603"/>
      <c r="J988" s="604"/>
      <c r="K988" s="603"/>
      <c r="L988" s="745"/>
      <c r="M988" s="745"/>
      <c r="N988" s="745"/>
      <c r="O988" s="745"/>
      <c r="P988" s="745"/>
      <c r="Q988" s="745"/>
      <c r="R988" s="745"/>
      <c r="S988" s="125" t="s">
        <v>30</v>
      </c>
      <c r="T988" s="125" t="s">
        <v>11457</v>
      </c>
      <c r="U988" s="125" t="s">
        <v>26766</v>
      </c>
    </row>
    <row r="989" spans="1:21" ht="110.25">
      <c r="A989" s="603"/>
      <c r="B989" s="603"/>
      <c r="C989" s="603"/>
      <c r="D989" s="603"/>
      <c r="E989" s="603"/>
      <c r="F989" s="603"/>
      <c r="G989" s="603"/>
      <c r="H989" s="603"/>
      <c r="I989" s="603"/>
      <c r="J989" s="604"/>
      <c r="K989" s="603"/>
      <c r="L989" s="745"/>
      <c r="M989" s="745"/>
      <c r="N989" s="745"/>
      <c r="O989" s="745"/>
      <c r="P989" s="745"/>
      <c r="Q989" s="745"/>
      <c r="R989" s="745"/>
      <c r="S989" s="125" t="s">
        <v>30</v>
      </c>
      <c r="T989" s="125" t="s">
        <v>11458</v>
      </c>
      <c r="U989" s="125" t="s">
        <v>26765</v>
      </c>
    </row>
    <row r="990" spans="1:21" ht="94.5">
      <c r="A990" s="603"/>
      <c r="B990" s="603"/>
      <c r="C990" s="603"/>
      <c r="D990" s="603"/>
      <c r="E990" s="603"/>
      <c r="F990" s="603"/>
      <c r="G990" s="603"/>
      <c r="H990" s="603"/>
      <c r="I990" s="603"/>
      <c r="J990" s="604"/>
      <c r="K990" s="603"/>
      <c r="L990" s="745"/>
      <c r="M990" s="745"/>
      <c r="N990" s="745"/>
      <c r="O990" s="745"/>
      <c r="P990" s="745"/>
      <c r="Q990" s="745"/>
      <c r="R990" s="745"/>
      <c r="S990" s="125" t="s">
        <v>30</v>
      </c>
      <c r="T990" s="125" t="s">
        <v>11459</v>
      </c>
      <c r="U990" s="125" t="s">
        <v>26765</v>
      </c>
    </row>
    <row r="991" spans="1:21" ht="94.5">
      <c r="A991" s="603"/>
      <c r="B991" s="603"/>
      <c r="C991" s="603"/>
      <c r="D991" s="603"/>
      <c r="E991" s="603"/>
      <c r="F991" s="603"/>
      <c r="G991" s="603"/>
      <c r="H991" s="603"/>
      <c r="I991" s="603"/>
      <c r="J991" s="604"/>
      <c r="K991" s="603"/>
      <c r="L991" s="746"/>
      <c r="M991" s="746"/>
      <c r="N991" s="746"/>
      <c r="O991" s="746"/>
      <c r="P991" s="746"/>
      <c r="Q991" s="746"/>
      <c r="R991" s="746"/>
      <c r="S991" s="125" t="s">
        <v>30</v>
      </c>
      <c r="T991" s="125" t="s">
        <v>11460</v>
      </c>
      <c r="U991" s="125" t="s">
        <v>26764</v>
      </c>
    </row>
    <row r="992" spans="1:21" ht="110.25">
      <c r="A992" s="603">
        <v>328</v>
      </c>
      <c r="B992" s="603" t="s">
        <v>10140</v>
      </c>
      <c r="C992" s="603" t="s">
        <v>26753</v>
      </c>
      <c r="D992" s="603" t="s">
        <v>10174</v>
      </c>
      <c r="E992" s="603" t="s">
        <v>10204</v>
      </c>
      <c r="F992" s="603">
        <v>2</v>
      </c>
      <c r="G992" s="603">
        <v>1</v>
      </c>
      <c r="H992" s="603">
        <v>0.75</v>
      </c>
      <c r="I992" s="603" t="s">
        <v>10415</v>
      </c>
      <c r="J992" s="604">
        <v>1056700023170</v>
      </c>
      <c r="K992" s="603" t="s">
        <v>10426</v>
      </c>
      <c r="L992" s="744"/>
      <c r="M992" s="744"/>
      <c r="N992" s="744"/>
      <c r="O992" s="744"/>
      <c r="P992" s="744"/>
      <c r="Q992" s="744"/>
      <c r="R992" s="744"/>
      <c r="S992" s="125" t="s">
        <v>30</v>
      </c>
      <c r="T992" s="125" t="s">
        <v>11461</v>
      </c>
      <c r="U992" s="125" t="s">
        <v>26761</v>
      </c>
    </row>
    <row r="993" spans="1:21" ht="94.5">
      <c r="A993" s="603"/>
      <c r="B993" s="603"/>
      <c r="C993" s="603"/>
      <c r="D993" s="603"/>
      <c r="E993" s="603"/>
      <c r="F993" s="603"/>
      <c r="G993" s="603"/>
      <c r="H993" s="603"/>
      <c r="I993" s="603"/>
      <c r="J993" s="604"/>
      <c r="K993" s="603"/>
      <c r="L993" s="745"/>
      <c r="M993" s="745"/>
      <c r="N993" s="745"/>
      <c r="O993" s="745"/>
      <c r="P993" s="745"/>
      <c r="Q993" s="745"/>
      <c r="R993" s="745"/>
      <c r="S993" s="125" t="s">
        <v>30</v>
      </c>
      <c r="T993" s="125" t="s">
        <v>11462</v>
      </c>
      <c r="U993" s="125" t="s">
        <v>26763</v>
      </c>
    </row>
    <row r="994" spans="1:21" ht="94.5">
      <c r="A994" s="603"/>
      <c r="B994" s="603"/>
      <c r="C994" s="603"/>
      <c r="D994" s="603"/>
      <c r="E994" s="603"/>
      <c r="F994" s="603"/>
      <c r="G994" s="603"/>
      <c r="H994" s="603"/>
      <c r="I994" s="603"/>
      <c r="J994" s="604"/>
      <c r="K994" s="603"/>
      <c r="L994" s="745"/>
      <c r="M994" s="745"/>
      <c r="N994" s="745"/>
      <c r="O994" s="745"/>
      <c r="P994" s="745"/>
      <c r="Q994" s="745"/>
      <c r="R994" s="745"/>
      <c r="S994" s="125" t="s">
        <v>30</v>
      </c>
      <c r="T994" s="125" t="s">
        <v>11463</v>
      </c>
      <c r="U994" s="125" t="s">
        <v>26762</v>
      </c>
    </row>
    <row r="995" spans="1:21" ht="110.25">
      <c r="A995" s="603"/>
      <c r="B995" s="603"/>
      <c r="C995" s="603"/>
      <c r="D995" s="603"/>
      <c r="E995" s="603"/>
      <c r="F995" s="603"/>
      <c r="G995" s="603"/>
      <c r="H995" s="603"/>
      <c r="I995" s="603"/>
      <c r="J995" s="604"/>
      <c r="K995" s="603"/>
      <c r="L995" s="745"/>
      <c r="M995" s="745"/>
      <c r="N995" s="745"/>
      <c r="O995" s="745"/>
      <c r="P995" s="745"/>
      <c r="Q995" s="745"/>
      <c r="R995" s="745"/>
      <c r="S995" s="125" t="s">
        <v>30</v>
      </c>
      <c r="T995" s="125" t="s">
        <v>11464</v>
      </c>
      <c r="U995" s="125" t="s">
        <v>26761</v>
      </c>
    </row>
    <row r="996" spans="1:21" ht="110.25">
      <c r="A996" s="603"/>
      <c r="B996" s="603"/>
      <c r="C996" s="603"/>
      <c r="D996" s="603"/>
      <c r="E996" s="603"/>
      <c r="F996" s="603"/>
      <c r="G996" s="603"/>
      <c r="H996" s="603"/>
      <c r="I996" s="603"/>
      <c r="J996" s="604"/>
      <c r="K996" s="603"/>
      <c r="L996" s="745"/>
      <c r="M996" s="745"/>
      <c r="N996" s="745"/>
      <c r="O996" s="745"/>
      <c r="P996" s="745"/>
      <c r="Q996" s="745"/>
      <c r="R996" s="745"/>
      <c r="S996" s="125" t="s">
        <v>30</v>
      </c>
      <c r="T996" s="125" t="s">
        <v>11465</v>
      </c>
      <c r="U996" s="125" t="s">
        <v>26760</v>
      </c>
    </row>
    <row r="997" spans="1:21" ht="110.25">
      <c r="A997" s="603"/>
      <c r="B997" s="603"/>
      <c r="C997" s="603"/>
      <c r="D997" s="603"/>
      <c r="E997" s="603"/>
      <c r="F997" s="603"/>
      <c r="G997" s="603"/>
      <c r="H997" s="603"/>
      <c r="I997" s="603"/>
      <c r="J997" s="604"/>
      <c r="K997" s="603"/>
      <c r="L997" s="746"/>
      <c r="M997" s="746"/>
      <c r="N997" s="746"/>
      <c r="O997" s="746"/>
      <c r="P997" s="746"/>
      <c r="Q997" s="746"/>
      <c r="R997" s="746"/>
      <c r="S997" s="125" t="s">
        <v>30</v>
      </c>
      <c r="T997" s="125" t="s">
        <v>11466</v>
      </c>
      <c r="U997" s="125" t="s">
        <v>26759</v>
      </c>
    </row>
    <row r="998" spans="1:21" ht="94.5">
      <c r="A998" s="603">
        <v>329</v>
      </c>
      <c r="B998" s="603" t="s">
        <v>10141</v>
      </c>
      <c r="C998" s="603" t="s">
        <v>26754</v>
      </c>
      <c r="D998" s="603" t="s">
        <v>10174</v>
      </c>
      <c r="E998" s="603" t="s">
        <v>10204</v>
      </c>
      <c r="F998" s="603">
        <v>2</v>
      </c>
      <c r="G998" s="603">
        <v>1</v>
      </c>
      <c r="H998" s="603">
        <v>0.75</v>
      </c>
      <c r="I998" s="603" t="s">
        <v>10415</v>
      </c>
      <c r="J998" s="604">
        <v>1056700023170</v>
      </c>
      <c r="K998" s="603" t="s">
        <v>10426</v>
      </c>
      <c r="L998" s="744"/>
      <c r="M998" s="744"/>
      <c r="N998" s="744"/>
      <c r="O998" s="744"/>
      <c r="P998" s="744"/>
      <c r="Q998" s="744"/>
      <c r="R998" s="744"/>
      <c r="S998" s="125" t="s">
        <v>30</v>
      </c>
      <c r="T998" s="125" t="s">
        <v>11467</v>
      </c>
      <c r="U998" s="125" t="s">
        <v>26757</v>
      </c>
    </row>
    <row r="999" spans="1:21" ht="94.5">
      <c r="A999" s="603"/>
      <c r="B999" s="603"/>
      <c r="C999" s="603"/>
      <c r="D999" s="603"/>
      <c r="E999" s="603"/>
      <c r="F999" s="603"/>
      <c r="G999" s="603"/>
      <c r="H999" s="603"/>
      <c r="I999" s="603"/>
      <c r="J999" s="604"/>
      <c r="K999" s="603"/>
      <c r="L999" s="745"/>
      <c r="M999" s="745"/>
      <c r="N999" s="745"/>
      <c r="O999" s="745"/>
      <c r="P999" s="745"/>
      <c r="Q999" s="745"/>
      <c r="R999" s="745"/>
      <c r="S999" s="125" t="s">
        <v>30</v>
      </c>
      <c r="T999" s="125" t="s">
        <v>11468</v>
      </c>
      <c r="U999" s="125" t="s">
        <v>26758</v>
      </c>
    </row>
    <row r="1000" spans="1:21" ht="94.5">
      <c r="A1000" s="603"/>
      <c r="B1000" s="603"/>
      <c r="C1000" s="603"/>
      <c r="D1000" s="603"/>
      <c r="E1000" s="603"/>
      <c r="F1000" s="603"/>
      <c r="G1000" s="603"/>
      <c r="H1000" s="603"/>
      <c r="I1000" s="603"/>
      <c r="J1000" s="604"/>
      <c r="K1000" s="603"/>
      <c r="L1000" s="745"/>
      <c r="M1000" s="745"/>
      <c r="N1000" s="745"/>
      <c r="O1000" s="745"/>
      <c r="P1000" s="745"/>
      <c r="Q1000" s="745"/>
      <c r="R1000" s="745"/>
      <c r="S1000" s="125" t="s">
        <v>30</v>
      </c>
      <c r="T1000" s="125" t="s">
        <v>11469</v>
      </c>
      <c r="U1000" s="125" t="s">
        <v>26757</v>
      </c>
    </row>
    <row r="1001" spans="1:21" ht="94.5">
      <c r="A1001" s="603"/>
      <c r="B1001" s="603"/>
      <c r="C1001" s="603"/>
      <c r="D1001" s="603"/>
      <c r="E1001" s="603"/>
      <c r="F1001" s="603"/>
      <c r="G1001" s="603"/>
      <c r="H1001" s="603"/>
      <c r="I1001" s="603"/>
      <c r="J1001" s="604"/>
      <c r="K1001" s="603"/>
      <c r="L1001" s="746"/>
      <c r="M1001" s="746"/>
      <c r="N1001" s="746"/>
      <c r="O1001" s="746"/>
      <c r="P1001" s="746"/>
      <c r="Q1001" s="746"/>
      <c r="R1001" s="746"/>
      <c r="S1001" s="125" t="s">
        <v>30</v>
      </c>
      <c r="T1001" s="125" t="s">
        <v>11470</v>
      </c>
      <c r="U1001" s="125" t="s">
        <v>26756</v>
      </c>
    </row>
    <row r="1002" spans="1:21" ht="15.75">
      <c r="A1002" s="803" t="s">
        <v>10142</v>
      </c>
      <c r="B1002" s="803"/>
      <c r="C1002" s="803"/>
      <c r="D1002" s="803"/>
      <c r="E1002" s="803"/>
      <c r="F1002" s="803"/>
      <c r="G1002" s="803"/>
      <c r="H1002" s="803"/>
      <c r="I1002" s="803"/>
      <c r="J1002" s="803"/>
      <c r="K1002" s="803"/>
      <c r="L1002" s="803"/>
      <c r="M1002" s="803"/>
      <c r="N1002" s="803"/>
      <c r="O1002" s="803"/>
      <c r="P1002" s="803"/>
      <c r="Q1002" s="803"/>
      <c r="R1002" s="803"/>
      <c r="S1002" s="803"/>
      <c r="T1002" s="803"/>
      <c r="U1002" s="803"/>
    </row>
    <row r="1003" spans="1:21" ht="189">
      <c r="A1003" s="125">
        <v>330</v>
      </c>
      <c r="B1003" s="125" t="s">
        <v>10143</v>
      </c>
      <c r="C1003" s="125" t="s">
        <v>26654</v>
      </c>
      <c r="D1003" s="125" t="s">
        <v>24</v>
      </c>
      <c r="E1003" s="125" t="s">
        <v>25</v>
      </c>
      <c r="F1003" s="125">
        <v>12</v>
      </c>
      <c r="G1003" s="125">
        <v>6</v>
      </c>
      <c r="H1003" s="125">
        <v>0.75</v>
      </c>
      <c r="I1003" s="125" t="s">
        <v>10434</v>
      </c>
      <c r="J1003" s="10">
        <v>1056700022532</v>
      </c>
      <c r="K1003" s="125" t="s">
        <v>10435</v>
      </c>
      <c r="L1003" s="255"/>
      <c r="M1003" s="255"/>
      <c r="N1003" s="255"/>
      <c r="O1003" s="255"/>
      <c r="P1003" s="255"/>
      <c r="Q1003" s="255"/>
      <c r="R1003" s="255"/>
      <c r="S1003" s="125" t="s">
        <v>552</v>
      </c>
      <c r="T1003" s="125" t="s">
        <v>11471</v>
      </c>
      <c r="U1003" s="125" t="s">
        <v>27010</v>
      </c>
    </row>
    <row r="1004" spans="1:21" ht="110.25">
      <c r="A1004" s="603">
        <v>331</v>
      </c>
      <c r="B1004" s="603" t="s">
        <v>10144</v>
      </c>
      <c r="C1004" s="603" t="s">
        <v>26654</v>
      </c>
      <c r="D1004" s="603" t="s">
        <v>24</v>
      </c>
      <c r="E1004" s="603" t="s">
        <v>25</v>
      </c>
      <c r="F1004" s="603">
        <v>14</v>
      </c>
      <c r="G1004" s="603">
        <v>7</v>
      </c>
      <c r="H1004" s="603">
        <v>0.75</v>
      </c>
      <c r="I1004" s="603" t="s">
        <v>10434</v>
      </c>
      <c r="J1004" s="604">
        <v>1056700022532</v>
      </c>
      <c r="K1004" s="603" t="s">
        <v>10435</v>
      </c>
      <c r="L1004" s="744"/>
      <c r="M1004" s="744"/>
      <c r="N1004" s="744"/>
      <c r="O1004" s="744"/>
      <c r="P1004" s="744"/>
      <c r="Q1004" s="744"/>
      <c r="R1004" s="744"/>
      <c r="S1004" s="125" t="s">
        <v>30</v>
      </c>
      <c r="T1004" s="125" t="s">
        <v>11472</v>
      </c>
      <c r="U1004" s="125" t="s">
        <v>26659</v>
      </c>
    </row>
    <row r="1005" spans="1:21" ht="110.25">
      <c r="A1005" s="603"/>
      <c r="B1005" s="603"/>
      <c r="C1005" s="603"/>
      <c r="D1005" s="603"/>
      <c r="E1005" s="603"/>
      <c r="F1005" s="603"/>
      <c r="G1005" s="603"/>
      <c r="H1005" s="603"/>
      <c r="I1005" s="603"/>
      <c r="J1005" s="604"/>
      <c r="K1005" s="603"/>
      <c r="L1005" s="745"/>
      <c r="M1005" s="745"/>
      <c r="N1005" s="745"/>
      <c r="O1005" s="745"/>
      <c r="P1005" s="745"/>
      <c r="Q1005" s="745"/>
      <c r="R1005" s="745"/>
      <c r="S1005" s="125" t="s">
        <v>30</v>
      </c>
      <c r="T1005" s="125" t="s">
        <v>11473</v>
      </c>
      <c r="U1005" s="125" t="s">
        <v>26659</v>
      </c>
    </row>
    <row r="1006" spans="1:21" ht="110.25">
      <c r="A1006" s="603"/>
      <c r="B1006" s="603"/>
      <c r="C1006" s="603"/>
      <c r="D1006" s="603"/>
      <c r="E1006" s="603"/>
      <c r="F1006" s="603"/>
      <c r="G1006" s="603"/>
      <c r="H1006" s="603"/>
      <c r="I1006" s="603"/>
      <c r="J1006" s="604"/>
      <c r="K1006" s="603"/>
      <c r="L1006" s="745"/>
      <c r="M1006" s="745"/>
      <c r="N1006" s="745"/>
      <c r="O1006" s="745"/>
      <c r="P1006" s="745"/>
      <c r="Q1006" s="745"/>
      <c r="R1006" s="745"/>
      <c r="S1006" s="125" t="s">
        <v>30</v>
      </c>
      <c r="T1006" s="125" t="s">
        <v>11474</v>
      </c>
      <c r="U1006" s="125" t="s">
        <v>26663</v>
      </c>
    </row>
    <row r="1007" spans="1:21" ht="78.75">
      <c r="A1007" s="603"/>
      <c r="B1007" s="603"/>
      <c r="C1007" s="603"/>
      <c r="D1007" s="603"/>
      <c r="E1007" s="603"/>
      <c r="F1007" s="603"/>
      <c r="G1007" s="603"/>
      <c r="H1007" s="603"/>
      <c r="I1007" s="603"/>
      <c r="J1007" s="604"/>
      <c r="K1007" s="603"/>
      <c r="L1007" s="746"/>
      <c r="M1007" s="746"/>
      <c r="N1007" s="746"/>
      <c r="O1007" s="746"/>
      <c r="P1007" s="746"/>
      <c r="Q1007" s="746"/>
      <c r="R1007" s="746"/>
      <c r="S1007" s="125" t="s">
        <v>70</v>
      </c>
      <c r="T1007" s="125" t="s">
        <v>11475</v>
      </c>
      <c r="U1007" s="125" t="s">
        <v>27011</v>
      </c>
    </row>
    <row r="1008" spans="1:21" ht="94.5">
      <c r="A1008" s="125">
        <v>332</v>
      </c>
      <c r="B1008" s="125" t="s">
        <v>10145</v>
      </c>
      <c r="C1008" s="125" t="s">
        <v>26654</v>
      </c>
      <c r="D1008" s="125" t="s">
        <v>540</v>
      </c>
      <c r="E1008" s="125" t="s">
        <v>25</v>
      </c>
      <c r="F1008" s="125">
        <v>2</v>
      </c>
      <c r="G1008" s="125">
        <v>2</v>
      </c>
      <c r="H1008" s="125">
        <v>0.75</v>
      </c>
      <c r="I1008" s="125" t="s">
        <v>10436</v>
      </c>
      <c r="J1008" s="10">
        <v>1056700022280</v>
      </c>
      <c r="K1008" s="125" t="s">
        <v>10437</v>
      </c>
      <c r="L1008" s="255"/>
      <c r="M1008" s="255"/>
      <c r="N1008" s="255"/>
      <c r="O1008" s="255"/>
      <c r="P1008" s="255"/>
      <c r="Q1008" s="255"/>
      <c r="R1008" s="255"/>
      <c r="S1008" s="125" t="s">
        <v>59</v>
      </c>
      <c r="T1008" s="125" t="s">
        <v>11476</v>
      </c>
      <c r="U1008" s="125" t="s">
        <v>26667</v>
      </c>
    </row>
    <row r="1009" spans="1:21" ht="15.75">
      <c r="A1009" s="803" t="s">
        <v>10146</v>
      </c>
      <c r="B1009" s="803"/>
      <c r="C1009" s="803"/>
      <c r="D1009" s="803"/>
      <c r="E1009" s="803"/>
      <c r="F1009" s="803"/>
      <c r="G1009" s="803"/>
      <c r="H1009" s="803"/>
      <c r="I1009" s="803"/>
      <c r="J1009" s="803"/>
      <c r="K1009" s="803"/>
      <c r="L1009" s="803"/>
      <c r="M1009" s="803"/>
      <c r="N1009" s="803"/>
      <c r="O1009" s="803"/>
      <c r="P1009" s="803"/>
      <c r="Q1009" s="803"/>
      <c r="R1009" s="803"/>
      <c r="S1009" s="803"/>
      <c r="T1009" s="803"/>
      <c r="U1009" s="803"/>
    </row>
    <row r="1010" spans="1:21" ht="126">
      <c r="A1010" s="125">
        <v>333</v>
      </c>
      <c r="B1010" s="125" t="s">
        <v>10147</v>
      </c>
      <c r="C1010" s="125" t="s">
        <v>27012</v>
      </c>
      <c r="D1010" s="125" t="s">
        <v>540</v>
      </c>
      <c r="E1010" s="125" t="s">
        <v>25</v>
      </c>
      <c r="F1010" s="125">
        <v>4</v>
      </c>
      <c r="G1010" s="125">
        <v>2</v>
      </c>
      <c r="H1010" s="125">
        <v>0.75</v>
      </c>
      <c r="I1010" s="125" t="s">
        <v>10438</v>
      </c>
      <c r="J1010" s="10">
        <v>1026700926845</v>
      </c>
      <c r="K1010" s="125" t="s">
        <v>10439</v>
      </c>
      <c r="L1010" s="125"/>
      <c r="M1010" s="125"/>
      <c r="N1010" s="125"/>
      <c r="O1010" s="125"/>
      <c r="P1010" s="125"/>
      <c r="Q1010" s="125"/>
      <c r="R1010" s="125"/>
      <c r="S1010" s="125" t="s">
        <v>2811</v>
      </c>
      <c r="T1010" s="125" t="s">
        <v>10439</v>
      </c>
      <c r="U1010" s="125" t="s">
        <v>27016</v>
      </c>
    </row>
    <row r="1011" spans="1:21" ht="126">
      <c r="A1011" s="125">
        <v>334</v>
      </c>
      <c r="B1011" s="125" t="s">
        <v>10148</v>
      </c>
      <c r="C1011" s="125" t="s">
        <v>27013</v>
      </c>
      <c r="D1011" s="125" t="s">
        <v>24</v>
      </c>
      <c r="E1011" s="125" t="s">
        <v>25</v>
      </c>
      <c r="F1011" s="125">
        <v>2</v>
      </c>
      <c r="G1011" s="125">
        <v>1</v>
      </c>
      <c r="H1011" s="125">
        <v>0.75</v>
      </c>
      <c r="I1011" s="603" t="s">
        <v>10440</v>
      </c>
      <c r="J1011" s="604">
        <v>1026700924250</v>
      </c>
      <c r="K1011" s="603" t="s">
        <v>10441</v>
      </c>
      <c r="L1011" s="578"/>
      <c r="M1011" s="578"/>
      <c r="N1011" s="578"/>
      <c r="O1011" s="578"/>
      <c r="P1011" s="578"/>
      <c r="Q1011" s="578"/>
      <c r="R1011" s="578"/>
      <c r="S1011" s="125" t="s">
        <v>70</v>
      </c>
      <c r="T1011" s="125" t="s">
        <v>10441</v>
      </c>
      <c r="U1011" s="125" t="s">
        <v>27015</v>
      </c>
    </row>
    <row r="1012" spans="1:21" ht="110.25">
      <c r="A1012" s="125">
        <v>335</v>
      </c>
      <c r="B1012" s="125" t="s">
        <v>10149</v>
      </c>
      <c r="C1012" s="125" t="s">
        <v>27014</v>
      </c>
      <c r="D1012" s="125" t="s">
        <v>24</v>
      </c>
      <c r="E1012" s="125" t="s">
        <v>25</v>
      </c>
      <c r="F1012" s="125">
        <v>2</v>
      </c>
      <c r="G1012" s="125">
        <v>1</v>
      </c>
      <c r="H1012" s="125">
        <v>0.75</v>
      </c>
      <c r="I1012" s="603"/>
      <c r="J1012" s="604"/>
      <c r="K1012" s="603"/>
      <c r="L1012" s="580"/>
      <c r="M1012" s="580"/>
      <c r="N1012" s="580"/>
      <c r="O1012" s="580"/>
      <c r="P1012" s="580"/>
      <c r="Q1012" s="580"/>
      <c r="R1012" s="580"/>
      <c r="S1012" s="125" t="s">
        <v>7864</v>
      </c>
      <c r="T1012" s="125" t="s">
        <v>11477</v>
      </c>
      <c r="U1012" s="125" t="s">
        <v>27017</v>
      </c>
    </row>
    <row r="1013" spans="1:21" ht="15.75">
      <c r="A1013" s="803" t="s">
        <v>10150</v>
      </c>
      <c r="B1013" s="803"/>
      <c r="C1013" s="803"/>
      <c r="D1013" s="803"/>
      <c r="E1013" s="803"/>
      <c r="F1013" s="803"/>
      <c r="G1013" s="803"/>
      <c r="H1013" s="803"/>
      <c r="I1013" s="803"/>
      <c r="J1013" s="803"/>
      <c r="K1013" s="803"/>
      <c r="L1013" s="803"/>
      <c r="M1013" s="803"/>
      <c r="N1013" s="803"/>
      <c r="O1013" s="803"/>
      <c r="P1013" s="803"/>
      <c r="Q1013" s="803"/>
      <c r="R1013" s="803"/>
      <c r="S1013" s="803"/>
      <c r="T1013" s="803"/>
      <c r="U1013" s="803"/>
    </row>
    <row r="1014" spans="1:21" ht="126">
      <c r="A1014" s="125">
        <v>336</v>
      </c>
      <c r="B1014" s="125" t="s">
        <v>10151</v>
      </c>
      <c r="C1014" s="125" t="s">
        <v>27018</v>
      </c>
      <c r="D1014" s="125" t="s">
        <v>24</v>
      </c>
      <c r="E1014" s="125" t="s">
        <v>6382</v>
      </c>
      <c r="F1014" s="125">
        <v>6</v>
      </c>
      <c r="G1014" s="125">
        <v>3</v>
      </c>
      <c r="H1014" s="125">
        <v>0.75</v>
      </c>
      <c r="I1014" s="125" t="s">
        <v>10442</v>
      </c>
      <c r="J1014" s="10">
        <v>1056700022576</v>
      </c>
      <c r="K1014" s="125" t="s">
        <v>10443</v>
      </c>
      <c r="L1014" s="255"/>
      <c r="M1014" s="255"/>
      <c r="N1014" s="255"/>
      <c r="O1014" s="255"/>
      <c r="P1014" s="255"/>
      <c r="Q1014" s="255"/>
      <c r="R1014" s="255"/>
      <c r="S1014" s="125" t="s">
        <v>9697</v>
      </c>
      <c r="T1014" s="125" t="s">
        <v>10443</v>
      </c>
      <c r="U1014" s="125" t="s">
        <v>27020</v>
      </c>
    </row>
    <row r="1015" spans="1:21" ht="110.25">
      <c r="A1015" s="125">
        <v>337</v>
      </c>
      <c r="B1015" s="125" t="s">
        <v>10152</v>
      </c>
      <c r="C1015" s="125" t="s">
        <v>27019</v>
      </c>
      <c r="D1015" s="125" t="s">
        <v>24</v>
      </c>
      <c r="E1015" s="125" t="s">
        <v>6382</v>
      </c>
      <c r="F1015" s="125">
        <v>4</v>
      </c>
      <c r="G1015" s="125">
        <v>2</v>
      </c>
      <c r="H1015" s="125">
        <v>0.75</v>
      </c>
      <c r="I1015" s="125" t="s">
        <v>10444</v>
      </c>
      <c r="J1015" s="10">
        <v>1026700927000</v>
      </c>
      <c r="K1015" s="125" t="s">
        <v>10445</v>
      </c>
      <c r="L1015" s="255"/>
      <c r="M1015" s="255"/>
      <c r="N1015" s="255"/>
      <c r="O1015" s="255"/>
      <c r="P1015" s="255"/>
      <c r="Q1015" s="255"/>
      <c r="R1015" s="255"/>
      <c r="S1015" s="125" t="s">
        <v>70</v>
      </c>
      <c r="T1015" s="125" t="s">
        <v>11478</v>
      </c>
      <c r="U1015" s="125" t="s">
        <v>27021</v>
      </c>
    </row>
    <row r="1016" spans="1:21" ht="15.75">
      <c r="A1016" s="803" t="s">
        <v>10153</v>
      </c>
      <c r="B1016" s="803"/>
      <c r="C1016" s="803"/>
      <c r="D1016" s="803"/>
      <c r="E1016" s="803"/>
      <c r="F1016" s="803"/>
      <c r="G1016" s="803"/>
      <c r="H1016" s="803"/>
      <c r="I1016" s="803"/>
      <c r="J1016" s="803"/>
      <c r="K1016" s="803"/>
      <c r="L1016" s="803"/>
      <c r="M1016" s="803"/>
      <c r="N1016" s="803"/>
      <c r="O1016" s="803"/>
      <c r="P1016" s="803"/>
      <c r="Q1016" s="803"/>
      <c r="R1016" s="803"/>
      <c r="S1016" s="803"/>
      <c r="T1016" s="803"/>
      <c r="U1016" s="803"/>
    </row>
    <row r="1017" spans="1:21" ht="126">
      <c r="A1017" s="125">
        <v>338</v>
      </c>
      <c r="B1017" s="125" t="s">
        <v>10154</v>
      </c>
      <c r="C1017" s="125" t="s">
        <v>27022</v>
      </c>
      <c r="D1017" s="125" t="s">
        <v>24</v>
      </c>
      <c r="E1017" s="125" t="s">
        <v>49</v>
      </c>
      <c r="F1017" s="125">
        <v>4</v>
      </c>
      <c r="G1017" s="125">
        <v>2</v>
      </c>
      <c r="H1017" s="125">
        <v>0.75</v>
      </c>
      <c r="I1017" s="125" t="s">
        <v>10446</v>
      </c>
      <c r="J1017" s="10">
        <v>1056700023126</v>
      </c>
      <c r="K1017" s="125" t="s">
        <v>10447</v>
      </c>
      <c r="L1017" s="255"/>
      <c r="M1017" s="255"/>
      <c r="N1017" s="255"/>
      <c r="O1017" s="255"/>
      <c r="P1017" s="255"/>
      <c r="Q1017" s="255"/>
      <c r="R1017" s="255"/>
      <c r="S1017" s="125" t="s">
        <v>2819</v>
      </c>
      <c r="T1017" s="125" t="s">
        <v>10447</v>
      </c>
      <c r="U1017" s="125" t="s">
        <v>27025</v>
      </c>
    </row>
    <row r="1018" spans="1:21" ht="126">
      <c r="A1018" s="125">
        <v>339</v>
      </c>
      <c r="B1018" s="125" t="s">
        <v>10155</v>
      </c>
      <c r="C1018" s="125" t="s">
        <v>27023</v>
      </c>
      <c r="D1018" s="125" t="s">
        <v>24</v>
      </c>
      <c r="E1018" s="125" t="s">
        <v>49</v>
      </c>
      <c r="F1018" s="125">
        <v>2</v>
      </c>
      <c r="G1018" s="125">
        <v>1</v>
      </c>
      <c r="H1018" s="125">
        <v>0.75</v>
      </c>
      <c r="I1018" s="125" t="s">
        <v>10448</v>
      </c>
      <c r="J1018" s="10">
        <v>1026700924953</v>
      </c>
      <c r="K1018" s="125" t="s">
        <v>10449</v>
      </c>
      <c r="L1018" s="255"/>
      <c r="M1018" s="255"/>
      <c r="N1018" s="255"/>
      <c r="O1018" s="255"/>
      <c r="P1018" s="255"/>
      <c r="Q1018" s="255"/>
      <c r="R1018" s="255"/>
      <c r="S1018" s="125" t="s">
        <v>11479</v>
      </c>
      <c r="T1018" s="125" t="s">
        <v>10449</v>
      </c>
      <c r="U1018" s="125" t="s">
        <v>27026</v>
      </c>
    </row>
    <row r="1019" spans="1:21" ht="110.25">
      <c r="A1019" s="125">
        <v>340</v>
      </c>
      <c r="B1019" s="125" t="s">
        <v>10156</v>
      </c>
      <c r="C1019" s="125" t="s">
        <v>27024</v>
      </c>
      <c r="D1019" s="125" t="s">
        <v>24</v>
      </c>
      <c r="E1019" s="125" t="s">
        <v>25</v>
      </c>
      <c r="F1019" s="125">
        <v>2</v>
      </c>
      <c r="G1019" s="125">
        <v>1</v>
      </c>
      <c r="H1019" s="125">
        <v>0.75</v>
      </c>
      <c r="I1019" s="125" t="s">
        <v>10450</v>
      </c>
      <c r="J1019" s="23" t="s">
        <v>10451</v>
      </c>
      <c r="K1019" s="125" t="s">
        <v>10452</v>
      </c>
      <c r="L1019" s="255"/>
      <c r="M1019" s="255"/>
      <c r="N1019" s="255"/>
      <c r="O1019" s="255"/>
      <c r="P1019" s="255"/>
      <c r="Q1019" s="255"/>
      <c r="R1019" s="255"/>
      <c r="S1019" s="125" t="s">
        <v>70</v>
      </c>
      <c r="T1019" s="125" t="s">
        <v>11480</v>
      </c>
      <c r="U1019" s="125" t="s">
        <v>27027</v>
      </c>
    </row>
    <row r="1020" spans="1:21" ht="15.75">
      <c r="A1020" s="803" t="s">
        <v>10157</v>
      </c>
      <c r="B1020" s="803"/>
      <c r="C1020" s="803"/>
      <c r="D1020" s="803"/>
      <c r="E1020" s="803"/>
      <c r="F1020" s="803"/>
      <c r="G1020" s="803"/>
      <c r="H1020" s="803"/>
      <c r="I1020" s="803"/>
      <c r="J1020" s="803"/>
      <c r="K1020" s="803"/>
      <c r="L1020" s="803"/>
      <c r="M1020" s="803"/>
      <c r="N1020" s="803"/>
      <c r="O1020" s="803"/>
      <c r="P1020" s="803"/>
      <c r="Q1020" s="803"/>
      <c r="R1020" s="803"/>
      <c r="S1020" s="803"/>
      <c r="T1020" s="803"/>
      <c r="U1020" s="803"/>
    </row>
    <row r="1021" spans="1:21" ht="126">
      <c r="A1021" s="125">
        <v>341</v>
      </c>
      <c r="B1021" s="23" t="s">
        <v>10158</v>
      </c>
      <c r="C1021" s="129" t="s">
        <v>27028</v>
      </c>
      <c r="D1021" s="125" t="s">
        <v>24</v>
      </c>
      <c r="E1021" s="125" t="s">
        <v>49</v>
      </c>
      <c r="F1021" s="125">
        <v>4</v>
      </c>
      <c r="G1021" s="125" t="s">
        <v>26</v>
      </c>
      <c r="H1021" s="125">
        <v>0.75</v>
      </c>
      <c r="I1021" s="125" t="s">
        <v>10453</v>
      </c>
      <c r="J1021" s="21">
        <v>1056700022609</v>
      </c>
      <c r="K1021" s="23" t="s">
        <v>10454</v>
      </c>
      <c r="L1021" s="255"/>
      <c r="M1021" s="255"/>
      <c r="N1021" s="255"/>
      <c r="O1021" s="255"/>
      <c r="P1021" s="255"/>
      <c r="Q1021" s="255"/>
      <c r="R1021" s="255"/>
      <c r="S1021" s="125" t="s">
        <v>11481</v>
      </c>
      <c r="T1021" s="23" t="s">
        <v>11482</v>
      </c>
      <c r="U1021" s="129" t="s">
        <v>27037</v>
      </c>
    </row>
    <row r="1022" spans="1:21" ht="126">
      <c r="A1022" s="125">
        <v>342</v>
      </c>
      <c r="B1022" s="23" t="s">
        <v>10159</v>
      </c>
      <c r="C1022" s="125" t="s">
        <v>27029</v>
      </c>
      <c r="D1022" s="125" t="s">
        <v>24</v>
      </c>
      <c r="E1022" s="125" t="s">
        <v>49</v>
      </c>
      <c r="F1022" s="125">
        <v>4</v>
      </c>
      <c r="G1022" s="23" t="s">
        <v>26</v>
      </c>
      <c r="H1022" s="125">
        <v>0.75</v>
      </c>
      <c r="I1022" s="23" t="s">
        <v>10453</v>
      </c>
      <c r="J1022" s="21">
        <v>1056700022609</v>
      </c>
      <c r="K1022" s="23" t="s">
        <v>10455</v>
      </c>
      <c r="L1022" s="255"/>
      <c r="M1022" s="255"/>
      <c r="N1022" s="255"/>
      <c r="O1022" s="255"/>
      <c r="P1022" s="255"/>
      <c r="Q1022" s="255"/>
      <c r="R1022" s="255"/>
      <c r="S1022" s="125" t="s">
        <v>11481</v>
      </c>
      <c r="T1022" s="23" t="s">
        <v>11483</v>
      </c>
      <c r="U1022" s="125" t="s">
        <v>27036</v>
      </c>
    </row>
    <row r="1023" spans="1:21" ht="126">
      <c r="A1023" s="125">
        <v>343</v>
      </c>
      <c r="B1023" s="23" t="s">
        <v>10160</v>
      </c>
      <c r="C1023" s="129" t="s">
        <v>27030</v>
      </c>
      <c r="D1023" s="125" t="s">
        <v>24</v>
      </c>
      <c r="E1023" s="125" t="s">
        <v>49</v>
      </c>
      <c r="F1023" s="125">
        <v>4</v>
      </c>
      <c r="G1023" s="23" t="s">
        <v>26</v>
      </c>
      <c r="H1023" s="125">
        <v>0.75</v>
      </c>
      <c r="I1023" s="23" t="s">
        <v>10453</v>
      </c>
      <c r="J1023" s="21">
        <v>1056700022609</v>
      </c>
      <c r="K1023" s="23" t="s">
        <v>10455</v>
      </c>
      <c r="L1023" s="255"/>
      <c r="M1023" s="255"/>
      <c r="N1023" s="255"/>
      <c r="O1023" s="255"/>
      <c r="P1023" s="255"/>
      <c r="Q1023" s="255"/>
      <c r="R1023" s="255"/>
      <c r="S1023" s="125" t="s">
        <v>11481</v>
      </c>
      <c r="T1023" s="23" t="s">
        <v>11484</v>
      </c>
      <c r="U1023" s="129" t="s">
        <v>27038</v>
      </c>
    </row>
    <row r="1024" spans="1:21" ht="126">
      <c r="A1024" s="125">
        <v>344</v>
      </c>
      <c r="B1024" s="23" t="s">
        <v>10161</v>
      </c>
      <c r="C1024" s="129" t="s">
        <v>27031</v>
      </c>
      <c r="D1024" s="125" t="s">
        <v>24</v>
      </c>
      <c r="E1024" s="125" t="s">
        <v>49</v>
      </c>
      <c r="F1024" s="125">
        <v>4</v>
      </c>
      <c r="G1024" s="23" t="s">
        <v>26</v>
      </c>
      <c r="H1024" s="125">
        <v>0.75</v>
      </c>
      <c r="I1024" s="23" t="s">
        <v>10453</v>
      </c>
      <c r="J1024" s="21">
        <v>1056700022609</v>
      </c>
      <c r="K1024" s="23" t="s">
        <v>10456</v>
      </c>
      <c r="L1024" s="255"/>
      <c r="M1024" s="255"/>
      <c r="N1024" s="255"/>
      <c r="O1024" s="255"/>
      <c r="P1024" s="255"/>
      <c r="Q1024" s="255"/>
      <c r="R1024" s="255"/>
      <c r="S1024" s="125" t="s">
        <v>11485</v>
      </c>
      <c r="T1024" s="23" t="s">
        <v>10161</v>
      </c>
      <c r="U1024" s="129" t="s">
        <v>27039</v>
      </c>
    </row>
    <row r="1025" spans="1:21" ht="110.25">
      <c r="A1025" s="125">
        <v>345</v>
      </c>
      <c r="B1025" s="23" t="s">
        <v>10162</v>
      </c>
      <c r="C1025" s="23" t="s">
        <v>27032</v>
      </c>
      <c r="D1025" s="125" t="s">
        <v>540</v>
      </c>
      <c r="E1025" s="125" t="s">
        <v>49</v>
      </c>
      <c r="F1025" s="125">
        <v>4</v>
      </c>
      <c r="G1025" s="125" t="s">
        <v>26</v>
      </c>
      <c r="H1025" s="125">
        <v>0.75</v>
      </c>
      <c r="I1025" s="125" t="s">
        <v>10457</v>
      </c>
      <c r="J1025" s="21">
        <v>1026700538281</v>
      </c>
      <c r="K1025" s="23" t="s">
        <v>10456</v>
      </c>
      <c r="L1025" s="255"/>
      <c r="M1025" s="255"/>
      <c r="N1025" s="255"/>
      <c r="O1025" s="255"/>
      <c r="P1025" s="255"/>
      <c r="Q1025" s="255"/>
      <c r="R1025" s="255"/>
      <c r="S1025" s="125" t="s">
        <v>11486</v>
      </c>
      <c r="T1025" s="23" t="s">
        <v>10162</v>
      </c>
      <c r="U1025" s="23" t="s">
        <v>27040</v>
      </c>
    </row>
    <row r="1026" spans="1:21" ht="110.25">
      <c r="A1026" s="125">
        <v>346</v>
      </c>
      <c r="B1026" s="23" t="s">
        <v>10163</v>
      </c>
      <c r="C1026" s="23" t="s">
        <v>27033</v>
      </c>
      <c r="D1026" s="125" t="s">
        <v>540</v>
      </c>
      <c r="E1026" s="125" t="s">
        <v>10205</v>
      </c>
      <c r="F1026" s="125">
        <v>4</v>
      </c>
      <c r="G1026" s="125" t="s">
        <v>26</v>
      </c>
      <c r="H1026" s="125">
        <v>0.75</v>
      </c>
      <c r="I1026" s="125" t="s">
        <v>10458</v>
      </c>
      <c r="J1026" s="21">
        <v>1076725000813</v>
      </c>
      <c r="K1026" s="23" t="s">
        <v>10459</v>
      </c>
      <c r="L1026" s="255"/>
      <c r="M1026" s="255"/>
      <c r="N1026" s="255"/>
      <c r="O1026" s="255"/>
      <c r="P1026" s="255"/>
      <c r="Q1026" s="255"/>
      <c r="R1026" s="255"/>
      <c r="S1026" s="125" t="s">
        <v>11487</v>
      </c>
      <c r="T1026" s="23" t="s">
        <v>11488</v>
      </c>
      <c r="U1026" s="23" t="s">
        <v>27041</v>
      </c>
    </row>
    <row r="1027" spans="1:21" ht="126">
      <c r="A1027" s="125">
        <v>347</v>
      </c>
      <c r="B1027" s="23" t="s">
        <v>10164</v>
      </c>
      <c r="C1027" s="125" t="s">
        <v>27034</v>
      </c>
      <c r="D1027" s="125" t="s">
        <v>24</v>
      </c>
      <c r="E1027" s="125" t="s">
        <v>49</v>
      </c>
      <c r="F1027" s="125">
        <v>4</v>
      </c>
      <c r="G1027" s="125" t="s">
        <v>26</v>
      </c>
      <c r="H1027" s="125">
        <v>0.75</v>
      </c>
      <c r="I1027" s="23" t="s">
        <v>10453</v>
      </c>
      <c r="J1027" s="21">
        <v>1056700022609</v>
      </c>
      <c r="K1027" s="23" t="s">
        <v>10455</v>
      </c>
      <c r="L1027" s="255"/>
      <c r="M1027" s="255"/>
      <c r="N1027" s="255"/>
      <c r="O1027" s="255"/>
      <c r="P1027" s="255"/>
      <c r="Q1027" s="255"/>
      <c r="R1027" s="255"/>
      <c r="S1027" s="125" t="s">
        <v>11481</v>
      </c>
      <c r="T1027" s="23" t="s">
        <v>11483</v>
      </c>
      <c r="U1027" s="125" t="s">
        <v>27042</v>
      </c>
    </row>
    <row r="1028" spans="1:21" ht="126">
      <c r="A1028" s="125">
        <v>348</v>
      </c>
      <c r="B1028" s="23" t="s">
        <v>10165</v>
      </c>
      <c r="C1028" s="129" t="s">
        <v>27035</v>
      </c>
      <c r="D1028" s="125" t="s">
        <v>24</v>
      </c>
      <c r="E1028" s="125" t="s">
        <v>49</v>
      </c>
      <c r="F1028" s="125">
        <v>4</v>
      </c>
      <c r="G1028" s="125" t="s">
        <v>26</v>
      </c>
      <c r="H1028" s="125">
        <v>0.75</v>
      </c>
      <c r="I1028" s="23" t="s">
        <v>10453</v>
      </c>
      <c r="J1028" s="21">
        <v>1056700022609</v>
      </c>
      <c r="K1028" s="23" t="s">
        <v>10455</v>
      </c>
      <c r="L1028" s="255"/>
      <c r="M1028" s="255"/>
      <c r="N1028" s="255"/>
      <c r="O1028" s="255"/>
      <c r="P1028" s="255"/>
      <c r="Q1028" s="255"/>
      <c r="R1028" s="255"/>
      <c r="S1028" s="125" t="s">
        <v>11481</v>
      </c>
      <c r="T1028" s="23" t="s">
        <v>11489</v>
      </c>
      <c r="U1028" s="129" t="s">
        <v>27043</v>
      </c>
    </row>
    <row r="1029" spans="1:21" ht="15.75">
      <c r="A1029" s="603" t="s">
        <v>10167</v>
      </c>
      <c r="B1029" s="603"/>
      <c r="C1029" s="603"/>
      <c r="D1029" s="603"/>
      <c r="E1029" s="603"/>
      <c r="F1029" s="603"/>
      <c r="G1029" s="603"/>
      <c r="H1029" s="603"/>
      <c r="I1029" s="603"/>
      <c r="J1029" s="603"/>
      <c r="K1029" s="603"/>
      <c r="L1029" s="603"/>
      <c r="M1029" s="603"/>
      <c r="N1029" s="603"/>
      <c r="O1029" s="603"/>
      <c r="P1029" s="603"/>
      <c r="Q1029" s="603"/>
      <c r="R1029" s="603"/>
      <c r="S1029" s="603"/>
      <c r="T1029" s="603"/>
      <c r="U1029" s="603"/>
    </row>
    <row r="1030" spans="1:21" ht="94.5">
      <c r="A1030" s="125">
        <v>349</v>
      </c>
      <c r="B1030" s="125" t="s">
        <v>10166</v>
      </c>
      <c r="C1030" s="129" t="s">
        <v>27044</v>
      </c>
      <c r="D1030" s="125" t="s">
        <v>24</v>
      </c>
      <c r="E1030" s="125" t="s">
        <v>25</v>
      </c>
      <c r="F1030" s="125">
        <v>2</v>
      </c>
      <c r="G1030" s="125">
        <v>1</v>
      </c>
      <c r="H1030" s="125">
        <v>0.75</v>
      </c>
      <c r="I1030" s="125" t="s">
        <v>10460</v>
      </c>
      <c r="J1030" s="23" t="s">
        <v>10461</v>
      </c>
      <c r="K1030" s="125" t="s">
        <v>10462</v>
      </c>
      <c r="L1030" s="255"/>
      <c r="M1030" s="255"/>
      <c r="N1030" s="255"/>
      <c r="O1030" s="255"/>
      <c r="P1030" s="255"/>
      <c r="Q1030" s="255"/>
      <c r="R1030" s="255"/>
      <c r="S1030" s="125" t="s">
        <v>70</v>
      </c>
      <c r="T1030" s="125" t="s">
        <v>10462</v>
      </c>
      <c r="U1030" s="129" t="s">
        <v>27045</v>
      </c>
    </row>
    <row r="1031" spans="1:21" s="170" customFormat="1" ht="78.75">
      <c r="A1031" s="125">
        <v>350</v>
      </c>
      <c r="B1031" s="125" t="s">
        <v>34857</v>
      </c>
      <c r="C1031" s="125"/>
      <c r="D1031" s="125"/>
      <c r="E1031" s="125"/>
      <c r="F1031" s="125"/>
      <c r="G1031" s="125">
        <v>2</v>
      </c>
      <c r="H1031" s="125">
        <v>0.75</v>
      </c>
      <c r="I1031" s="125" t="s">
        <v>34806</v>
      </c>
      <c r="J1031" s="125"/>
      <c r="K1031" s="125"/>
      <c r="L1031" s="125"/>
      <c r="M1031" s="125"/>
      <c r="N1031" s="125"/>
      <c r="O1031" s="125"/>
      <c r="P1031" s="125"/>
      <c r="Q1031" s="125"/>
      <c r="R1031" s="125"/>
      <c r="S1031" s="125"/>
      <c r="T1031" s="125"/>
      <c r="U1031" s="125"/>
    </row>
  </sheetData>
  <mergeCells count="3018">
    <mergeCell ref="A1:U1"/>
    <mergeCell ref="A2:A3"/>
    <mergeCell ref="B2:D2"/>
    <mergeCell ref="E2:H2"/>
    <mergeCell ref="I2:K2"/>
    <mergeCell ref="L2:N2"/>
    <mergeCell ref="O2:R2"/>
    <mergeCell ref="S2:U2"/>
    <mergeCell ref="M8:M9"/>
    <mergeCell ref="N8:N9"/>
    <mergeCell ref="O8:O9"/>
    <mergeCell ref="P8:P9"/>
    <mergeCell ref="Q8:Q9"/>
    <mergeCell ref="R8:R9"/>
    <mergeCell ref="G8:G9"/>
    <mergeCell ref="H8:H9"/>
    <mergeCell ref="I8:I9"/>
    <mergeCell ref="J8:J9"/>
    <mergeCell ref="K8:K9"/>
    <mergeCell ref="L8:L9"/>
    <mergeCell ref="A8:A9"/>
    <mergeCell ref="B8:B9"/>
    <mergeCell ref="C8:C9"/>
    <mergeCell ref="D8:D9"/>
    <mergeCell ref="E8:E9"/>
    <mergeCell ref="F8:F9"/>
    <mergeCell ref="M10:M13"/>
    <mergeCell ref="N10:N13"/>
    <mergeCell ref="O10:O13"/>
    <mergeCell ref="P10:P13"/>
    <mergeCell ref="Q10:Q13"/>
    <mergeCell ref="R10:R13"/>
    <mergeCell ref="G10:G13"/>
    <mergeCell ref="H10:H13"/>
    <mergeCell ref="I10:I13"/>
    <mergeCell ref="J10:J13"/>
    <mergeCell ref="K10:K13"/>
    <mergeCell ref="L10:L13"/>
    <mergeCell ref="A10:A13"/>
    <mergeCell ref="B10:B13"/>
    <mergeCell ref="C10:C13"/>
    <mergeCell ref="D10:D13"/>
    <mergeCell ref="E10:E13"/>
    <mergeCell ref="F10:F13"/>
    <mergeCell ref="M14:M15"/>
    <mergeCell ref="N14:N15"/>
    <mergeCell ref="O14:O15"/>
    <mergeCell ref="P14:P15"/>
    <mergeCell ref="Q14:Q15"/>
    <mergeCell ref="R14:R15"/>
    <mergeCell ref="G14:G15"/>
    <mergeCell ref="H14:H15"/>
    <mergeCell ref="I14:I15"/>
    <mergeCell ref="J14:J15"/>
    <mergeCell ref="K14:K15"/>
    <mergeCell ref="L14:L15"/>
    <mergeCell ref="A14:A15"/>
    <mergeCell ref="B14:B15"/>
    <mergeCell ref="C14:C15"/>
    <mergeCell ref="D14:D15"/>
    <mergeCell ref="E14:E15"/>
    <mergeCell ref="F14:F15"/>
    <mergeCell ref="M16:M18"/>
    <mergeCell ref="N16:N18"/>
    <mergeCell ref="O16:O18"/>
    <mergeCell ref="P16:P18"/>
    <mergeCell ref="Q16:Q18"/>
    <mergeCell ref="R16:R18"/>
    <mergeCell ref="G16:G18"/>
    <mergeCell ref="H16:H18"/>
    <mergeCell ref="I16:I18"/>
    <mergeCell ref="J16:J18"/>
    <mergeCell ref="K16:K18"/>
    <mergeCell ref="L16:L18"/>
    <mergeCell ref="A16:A18"/>
    <mergeCell ref="B16:B18"/>
    <mergeCell ref="C16:C18"/>
    <mergeCell ref="D16:D18"/>
    <mergeCell ref="E16:E18"/>
    <mergeCell ref="F16:F18"/>
    <mergeCell ref="M20:M24"/>
    <mergeCell ref="N20:N24"/>
    <mergeCell ref="O20:O24"/>
    <mergeCell ref="P20:P24"/>
    <mergeCell ref="Q20:Q24"/>
    <mergeCell ref="R20:R24"/>
    <mergeCell ref="G20:G24"/>
    <mergeCell ref="H20:H24"/>
    <mergeCell ref="I20:I24"/>
    <mergeCell ref="J20:J24"/>
    <mergeCell ref="K20:K24"/>
    <mergeCell ref="L20:L24"/>
    <mergeCell ref="A20:A24"/>
    <mergeCell ref="B20:B24"/>
    <mergeCell ref="C20:C24"/>
    <mergeCell ref="D20:D24"/>
    <mergeCell ref="E20:E24"/>
    <mergeCell ref="F20:F24"/>
    <mergeCell ref="M37:M39"/>
    <mergeCell ref="N37:N39"/>
    <mergeCell ref="O37:O39"/>
    <mergeCell ref="P37:P39"/>
    <mergeCell ref="Q37:Q39"/>
    <mergeCell ref="R37:R39"/>
    <mergeCell ref="G37:G39"/>
    <mergeCell ref="H37:H39"/>
    <mergeCell ref="I37:I39"/>
    <mergeCell ref="J37:J39"/>
    <mergeCell ref="K37:K39"/>
    <mergeCell ref="L37:L39"/>
    <mergeCell ref="A37:A39"/>
    <mergeCell ref="B37:B39"/>
    <mergeCell ref="C37:C39"/>
    <mergeCell ref="D37:D39"/>
    <mergeCell ref="E37:E39"/>
    <mergeCell ref="F37:F39"/>
    <mergeCell ref="M49:M53"/>
    <mergeCell ref="N49:N53"/>
    <mergeCell ref="O49:O53"/>
    <mergeCell ref="P49:P53"/>
    <mergeCell ref="Q49:Q53"/>
    <mergeCell ref="R49:R53"/>
    <mergeCell ref="G49:G53"/>
    <mergeCell ref="H49:H53"/>
    <mergeCell ref="I49:I53"/>
    <mergeCell ref="J49:J53"/>
    <mergeCell ref="K49:K53"/>
    <mergeCell ref="L49:L53"/>
    <mergeCell ref="A49:A53"/>
    <mergeCell ref="B49:B53"/>
    <mergeCell ref="C49:C53"/>
    <mergeCell ref="D49:D53"/>
    <mergeCell ref="E49:E53"/>
    <mergeCell ref="F49:F53"/>
    <mergeCell ref="T66:T67"/>
    <mergeCell ref="U66:U67"/>
    <mergeCell ref="A72:A73"/>
    <mergeCell ref="B72:B73"/>
    <mergeCell ref="C72:C73"/>
    <mergeCell ref="D72:D73"/>
    <mergeCell ref="E72:E73"/>
    <mergeCell ref="F72:F73"/>
    <mergeCell ref="G72:G73"/>
    <mergeCell ref="M64:M69"/>
    <mergeCell ref="N64:N69"/>
    <mergeCell ref="O64:O69"/>
    <mergeCell ref="P64:P69"/>
    <mergeCell ref="Q64:Q69"/>
    <mergeCell ref="R64:R69"/>
    <mergeCell ref="G64:G69"/>
    <mergeCell ref="H64:H69"/>
    <mergeCell ref="I64:I69"/>
    <mergeCell ref="J64:J69"/>
    <mergeCell ref="K64:K69"/>
    <mergeCell ref="L64:L69"/>
    <mergeCell ref="A64:A69"/>
    <mergeCell ref="B64:B69"/>
    <mergeCell ref="C64:C69"/>
    <mergeCell ref="D64:D69"/>
    <mergeCell ref="E64:E69"/>
    <mergeCell ref="F64:F69"/>
    <mergeCell ref="N72:N73"/>
    <mergeCell ref="O72:O73"/>
    <mergeCell ref="P72:P73"/>
    <mergeCell ref="Q72:Q73"/>
    <mergeCell ref="R72:R73"/>
    <mergeCell ref="A74:A76"/>
    <mergeCell ref="B74:B76"/>
    <mergeCell ref="C74:C76"/>
    <mergeCell ref="D74:D76"/>
    <mergeCell ref="E74:E76"/>
    <mergeCell ref="H72:H73"/>
    <mergeCell ref="I72:I73"/>
    <mergeCell ref="J72:J73"/>
    <mergeCell ref="K72:K73"/>
    <mergeCell ref="L72:L73"/>
    <mergeCell ref="M72:M73"/>
    <mergeCell ref="S65:S66"/>
    <mergeCell ref="R74:R76"/>
    <mergeCell ref="A78:A81"/>
    <mergeCell ref="B78:B81"/>
    <mergeCell ref="C78:C81"/>
    <mergeCell ref="D78:D81"/>
    <mergeCell ref="E78:E81"/>
    <mergeCell ref="F78:F81"/>
    <mergeCell ref="G78:G81"/>
    <mergeCell ref="H78:H81"/>
    <mergeCell ref="I78:I81"/>
    <mergeCell ref="L74:L76"/>
    <mergeCell ref="M74:M76"/>
    <mergeCell ref="N74:N76"/>
    <mergeCell ref="O74:O76"/>
    <mergeCell ref="P74:P76"/>
    <mergeCell ref="Q74:Q76"/>
    <mergeCell ref="F74:F76"/>
    <mergeCell ref="G74:G76"/>
    <mergeCell ref="H74:H76"/>
    <mergeCell ref="I74:I76"/>
    <mergeCell ref="J74:J76"/>
    <mergeCell ref="K74:K76"/>
    <mergeCell ref="N82:N91"/>
    <mergeCell ref="O82:O91"/>
    <mergeCell ref="P82:P91"/>
    <mergeCell ref="Q82:Q91"/>
    <mergeCell ref="R82:R91"/>
    <mergeCell ref="A92:A99"/>
    <mergeCell ref="B92:B99"/>
    <mergeCell ref="C92:C99"/>
    <mergeCell ref="D92:D99"/>
    <mergeCell ref="E92:E99"/>
    <mergeCell ref="H82:H91"/>
    <mergeCell ref="I82:I91"/>
    <mergeCell ref="J82:J91"/>
    <mergeCell ref="K82:K91"/>
    <mergeCell ref="L82:L91"/>
    <mergeCell ref="M82:M91"/>
    <mergeCell ref="P78:P81"/>
    <mergeCell ref="Q78:Q81"/>
    <mergeCell ref="R78:R81"/>
    <mergeCell ref="A82:A91"/>
    <mergeCell ref="B82:B91"/>
    <mergeCell ref="C82:C91"/>
    <mergeCell ref="D82:D91"/>
    <mergeCell ref="E82:E91"/>
    <mergeCell ref="F82:F91"/>
    <mergeCell ref="G82:G91"/>
    <mergeCell ref="J78:J81"/>
    <mergeCell ref="K78:K81"/>
    <mergeCell ref="L78:L81"/>
    <mergeCell ref="M78:M81"/>
    <mergeCell ref="N78:N81"/>
    <mergeCell ref="O78:O81"/>
    <mergeCell ref="R92:R99"/>
    <mergeCell ref="T96:T97"/>
    <mergeCell ref="U96:U97"/>
    <mergeCell ref="A101:A102"/>
    <mergeCell ref="B101:B102"/>
    <mergeCell ref="C101:C102"/>
    <mergeCell ref="D101:D102"/>
    <mergeCell ref="E101:E102"/>
    <mergeCell ref="F101:F102"/>
    <mergeCell ref="G101:G102"/>
    <mergeCell ref="L92:L99"/>
    <mergeCell ref="M92:M99"/>
    <mergeCell ref="N92:N99"/>
    <mergeCell ref="O92:O99"/>
    <mergeCell ref="P92:P99"/>
    <mergeCell ref="Q92:Q99"/>
    <mergeCell ref="F92:F99"/>
    <mergeCell ref="G92:G99"/>
    <mergeCell ref="H92:H99"/>
    <mergeCell ref="I92:I99"/>
    <mergeCell ref="J92:J99"/>
    <mergeCell ref="K92:K99"/>
    <mergeCell ref="F103:F105"/>
    <mergeCell ref="G103:G105"/>
    <mergeCell ref="H103:H105"/>
    <mergeCell ref="I103:I105"/>
    <mergeCell ref="J103:J105"/>
    <mergeCell ref="K103:K105"/>
    <mergeCell ref="N101:N102"/>
    <mergeCell ref="O101:O102"/>
    <mergeCell ref="P101:P102"/>
    <mergeCell ref="Q101:Q102"/>
    <mergeCell ref="R101:R102"/>
    <mergeCell ref="A103:A105"/>
    <mergeCell ref="B103:B105"/>
    <mergeCell ref="C103:C105"/>
    <mergeCell ref="D103:D105"/>
    <mergeCell ref="E103:E105"/>
    <mergeCell ref="H101:H102"/>
    <mergeCell ref="I101:I102"/>
    <mergeCell ref="J101:J102"/>
    <mergeCell ref="K101:K102"/>
    <mergeCell ref="L101:L102"/>
    <mergeCell ref="M101:M102"/>
    <mergeCell ref="P106:P107"/>
    <mergeCell ref="Q106:Q107"/>
    <mergeCell ref="R106:R107"/>
    <mergeCell ref="A108:A116"/>
    <mergeCell ref="B108:B116"/>
    <mergeCell ref="C108:C116"/>
    <mergeCell ref="D108:D116"/>
    <mergeCell ref="E108:E116"/>
    <mergeCell ref="F108:F116"/>
    <mergeCell ref="G108:G116"/>
    <mergeCell ref="J106:J107"/>
    <mergeCell ref="K106:K107"/>
    <mergeCell ref="L106:L107"/>
    <mergeCell ref="M106:M107"/>
    <mergeCell ref="N106:N107"/>
    <mergeCell ref="O106:O107"/>
    <mergeCell ref="R103:R105"/>
    <mergeCell ref="A106:A107"/>
    <mergeCell ref="B106:B107"/>
    <mergeCell ref="C106:C107"/>
    <mergeCell ref="D106:D107"/>
    <mergeCell ref="E106:E107"/>
    <mergeCell ref="F106:F107"/>
    <mergeCell ref="G106:G107"/>
    <mergeCell ref="H106:H107"/>
    <mergeCell ref="I106:I107"/>
    <mergeCell ref="L103:L105"/>
    <mergeCell ref="M103:M105"/>
    <mergeCell ref="N103:N105"/>
    <mergeCell ref="O103:O105"/>
    <mergeCell ref="P103:P105"/>
    <mergeCell ref="Q103:Q105"/>
    <mergeCell ref="F117:F118"/>
    <mergeCell ref="G117:G118"/>
    <mergeCell ref="H117:H118"/>
    <mergeCell ref="I117:I118"/>
    <mergeCell ref="J117:J118"/>
    <mergeCell ref="K117:K118"/>
    <mergeCell ref="N108:N116"/>
    <mergeCell ref="O108:O116"/>
    <mergeCell ref="P108:P116"/>
    <mergeCell ref="Q108:Q116"/>
    <mergeCell ref="R108:R116"/>
    <mergeCell ref="A117:A118"/>
    <mergeCell ref="B117:B118"/>
    <mergeCell ref="C117:C118"/>
    <mergeCell ref="D117:D118"/>
    <mergeCell ref="E117:E118"/>
    <mergeCell ref="H108:H116"/>
    <mergeCell ref="I108:I116"/>
    <mergeCell ref="J108:J116"/>
    <mergeCell ref="K108:K116"/>
    <mergeCell ref="L108:L116"/>
    <mergeCell ref="M108:M116"/>
    <mergeCell ref="P120:P121"/>
    <mergeCell ref="Q120:Q121"/>
    <mergeCell ref="R120:R121"/>
    <mergeCell ref="A131:A132"/>
    <mergeCell ref="B131:B132"/>
    <mergeCell ref="C131:C132"/>
    <mergeCell ref="D131:D132"/>
    <mergeCell ref="E131:E132"/>
    <mergeCell ref="F131:F132"/>
    <mergeCell ref="G131:G132"/>
    <mergeCell ref="J120:J121"/>
    <mergeCell ref="K120:K121"/>
    <mergeCell ref="L120:L121"/>
    <mergeCell ref="M120:M121"/>
    <mergeCell ref="N120:N121"/>
    <mergeCell ref="O120:O121"/>
    <mergeCell ref="R117:R118"/>
    <mergeCell ref="A120:A121"/>
    <mergeCell ref="B120:B121"/>
    <mergeCell ref="C120:C121"/>
    <mergeCell ref="D120:D121"/>
    <mergeCell ref="E120:E121"/>
    <mergeCell ref="F120:F121"/>
    <mergeCell ref="G120:G121"/>
    <mergeCell ref="H120:H121"/>
    <mergeCell ref="I120:I121"/>
    <mergeCell ref="L117:L118"/>
    <mergeCell ref="M117:M118"/>
    <mergeCell ref="N117:N118"/>
    <mergeCell ref="O117:O118"/>
    <mergeCell ref="P117:P118"/>
    <mergeCell ref="Q117:Q118"/>
    <mergeCell ref="F133:F134"/>
    <mergeCell ref="G133:G134"/>
    <mergeCell ref="H133:H134"/>
    <mergeCell ref="I133:I134"/>
    <mergeCell ref="J133:J134"/>
    <mergeCell ref="K133:K134"/>
    <mergeCell ref="N131:N132"/>
    <mergeCell ref="O131:O132"/>
    <mergeCell ref="P131:P132"/>
    <mergeCell ref="Q131:Q132"/>
    <mergeCell ref="R131:R132"/>
    <mergeCell ref="A133:A134"/>
    <mergeCell ref="B133:B134"/>
    <mergeCell ref="C133:C134"/>
    <mergeCell ref="D133:D134"/>
    <mergeCell ref="E133:E134"/>
    <mergeCell ref="H131:H132"/>
    <mergeCell ref="I131:I132"/>
    <mergeCell ref="J131:J132"/>
    <mergeCell ref="K131:K132"/>
    <mergeCell ref="L131:L132"/>
    <mergeCell ref="M131:M132"/>
    <mergeCell ref="P135:P138"/>
    <mergeCell ref="Q135:Q138"/>
    <mergeCell ref="R135:R138"/>
    <mergeCell ref="A140:A142"/>
    <mergeCell ref="B140:B142"/>
    <mergeCell ref="C140:C142"/>
    <mergeCell ref="D140:D142"/>
    <mergeCell ref="E140:E142"/>
    <mergeCell ref="F140:F142"/>
    <mergeCell ref="G140:G142"/>
    <mergeCell ref="J135:J138"/>
    <mergeCell ref="K135:K138"/>
    <mergeCell ref="L135:L138"/>
    <mergeCell ref="M135:M138"/>
    <mergeCell ref="N135:N138"/>
    <mergeCell ref="O135:O138"/>
    <mergeCell ref="R133:R134"/>
    <mergeCell ref="A135:A138"/>
    <mergeCell ref="B135:B138"/>
    <mergeCell ref="C135:C138"/>
    <mergeCell ref="D135:D138"/>
    <mergeCell ref="E135:E138"/>
    <mergeCell ref="F135:F138"/>
    <mergeCell ref="G135:G138"/>
    <mergeCell ref="H135:H138"/>
    <mergeCell ref="I135:I138"/>
    <mergeCell ref="L133:L134"/>
    <mergeCell ref="M133:M134"/>
    <mergeCell ref="N133:N134"/>
    <mergeCell ref="O133:O134"/>
    <mergeCell ref="P133:P134"/>
    <mergeCell ref="Q133:Q134"/>
    <mergeCell ref="F145:F146"/>
    <mergeCell ref="G145:G146"/>
    <mergeCell ref="H145:H146"/>
    <mergeCell ref="I145:I146"/>
    <mergeCell ref="J145:J146"/>
    <mergeCell ref="K145:K146"/>
    <mergeCell ref="N140:N142"/>
    <mergeCell ref="O140:O142"/>
    <mergeCell ref="P140:P142"/>
    <mergeCell ref="Q140:Q142"/>
    <mergeCell ref="R140:R142"/>
    <mergeCell ref="A145:A146"/>
    <mergeCell ref="B145:B146"/>
    <mergeCell ref="C145:C146"/>
    <mergeCell ref="D145:D146"/>
    <mergeCell ref="E145:E146"/>
    <mergeCell ref="H140:H142"/>
    <mergeCell ref="I140:I142"/>
    <mergeCell ref="J140:J142"/>
    <mergeCell ref="K140:K142"/>
    <mergeCell ref="L140:L142"/>
    <mergeCell ref="M140:M142"/>
    <mergeCell ref="P149:P152"/>
    <mergeCell ref="Q149:Q152"/>
    <mergeCell ref="R149:R152"/>
    <mergeCell ref="A153:A154"/>
    <mergeCell ref="B153:B154"/>
    <mergeCell ref="C153:C154"/>
    <mergeCell ref="D153:D154"/>
    <mergeCell ref="E153:E154"/>
    <mergeCell ref="F153:F154"/>
    <mergeCell ref="G153:G154"/>
    <mergeCell ref="J149:J152"/>
    <mergeCell ref="K149:K152"/>
    <mergeCell ref="L149:L152"/>
    <mergeCell ref="M149:M152"/>
    <mergeCell ref="N149:N152"/>
    <mergeCell ref="O149:O152"/>
    <mergeCell ref="R145:R146"/>
    <mergeCell ref="A149:A152"/>
    <mergeCell ref="B149:B152"/>
    <mergeCell ref="C149:C152"/>
    <mergeCell ref="D149:D152"/>
    <mergeCell ref="E149:E152"/>
    <mergeCell ref="F149:F152"/>
    <mergeCell ref="G149:G152"/>
    <mergeCell ref="H149:H152"/>
    <mergeCell ref="I149:I152"/>
    <mergeCell ref="L145:L146"/>
    <mergeCell ref="M145:M146"/>
    <mergeCell ref="N145:N146"/>
    <mergeCell ref="O145:O146"/>
    <mergeCell ref="P145:P146"/>
    <mergeCell ref="Q145:Q146"/>
    <mergeCell ref="F155:F156"/>
    <mergeCell ref="G155:G156"/>
    <mergeCell ref="H155:H156"/>
    <mergeCell ref="I155:I156"/>
    <mergeCell ref="J155:J156"/>
    <mergeCell ref="K155:K156"/>
    <mergeCell ref="N153:N154"/>
    <mergeCell ref="O153:O154"/>
    <mergeCell ref="P153:P154"/>
    <mergeCell ref="Q153:Q154"/>
    <mergeCell ref="R153:R154"/>
    <mergeCell ref="A155:A156"/>
    <mergeCell ref="B155:B156"/>
    <mergeCell ref="C155:C156"/>
    <mergeCell ref="D155:D156"/>
    <mergeCell ref="E155:E156"/>
    <mergeCell ref="H153:H154"/>
    <mergeCell ref="I153:I154"/>
    <mergeCell ref="J153:J154"/>
    <mergeCell ref="K153:K154"/>
    <mergeCell ref="L153:L154"/>
    <mergeCell ref="M153:M154"/>
    <mergeCell ref="P157:P160"/>
    <mergeCell ref="Q157:Q160"/>
    <mergeCell ref="R157:R160"/>
    <mergeCell ref="A162:A163"/>
    <mergeCell ref="B162:B163"/>
    <mergeCell ref="C162:C163"/>
    <mergeCell ref="D162:D163"/>
    <mergeCell ref="E162:E163"/>
    <mergeCell ref="F162:F163"/>
    <mergeCell ref="G162:G163"/>
    <mergeCell ref="J157:J160"/>
    <mergeCell ref="K157:K160"/>
    <mergeCell ref="L157:L160"/>
    <mergeCell ref="M157:M160"/>
    <mergeCell ref="N157:N160"/>
    <mergeCell ref="O157:O160"/>
    <mergeCell ref="R155:R156"/>
    <mergeCell ref="A157:A160"/>
    <mergeCell ref="B157:B160"/>
    <mergeCell ref="C157:C160"/>
    <mergeCell ref="D157:D160"/>
    <mergeCell ref="E157:E160"/>
    <mergeCell ref="F157:F160"/>
    <mergeCell ref="G157:G160"/>
    <mergeCell ref="H157:H160"/>
    <mergeCell ref="I157:I160"/>
    <mergeCell ref="L155:L156"/>
    <mergeCell ref="M155:M156"/>
    <mergeCell ref="N155:N156"/>
    <mergeCell ref="O155:O156"/>
    <mergeCell ref="P155:P156"/>
    <mergeCell ref="Q155:Q156"/>
    <mergeCell ref="J164:J165"/>
    <mergeCell ref="K164:K165"/>
    <mergeCell ref="N162:N163"/>
    <mergeCell ref="O162:O163"/>
    <mergeCell ref="P162:P163"/>
    <mergeCell ref="Q162:Q163"/>
    <mergeCell ref="R162:R163"/>
    <mergeCell ref="A164:A165"/>
    <mergeCell ref="B164:B165"/>
    <mergeCell ref="C164:C165"/>
    <mergeCell ref="D164:D165"/>
    <mergeCell ref="E164:E165"/>
    <mergeCell ref="H162:H163"/>
    <mergeCell ref="I162:I163"/>
    <mergeCell ref="J162:J163"/>
    <mergeCell ref="K162:K163"/>
    <mergeCell ref="L162:L163"/>
    <mergeCell ref="M162:M163"/>
    <mergeCell ref="M170:M172"/>
    <mergeCell ref="N170:N172"/>
    <mergeCell ref="O170:O172"/>
    <mergeCell ref="P170:P172"/>
    <mergeCell ref="Q170:Q172"/>
    <mergeCell ref="R170:R172"/>
    <mergeCell ref="G170:G172"/>
    <mergeCell ref="H170:H172"/>
    <mergeCell ref="I170:I172"/>
    <mergeCell ref="J170:J172"/>
    <mergeCell ref="K170:K172"/>
    <mergeCell ref="L170:L172"/>
    <mergeCell ref="R164:R165"/>
    <mergeCell ref="S164:S165"/>
    <mergeCell ref="T164:T165"/>
    <mergeCell ref="U164:U165"/>
    <mergeCell ref="A170:A172"/>
    <mergeCell ref="B170:B172"/>
    <mergeCell ref="C170:C172"/>
    <mergeCell ref="D170:D172"/>
    <mergeCell ref="E170:E172"/>
    <mergeCell ref="F170:F172"/>
    <mergeCell ref="L164:L165"/>
    <mergeCell ref="M164:M165"/>
    <mergeCell ref="N164:N165"/>
    <mergeCell ref="O164:O165"/>
    <mergeCell ref="P164:P165"/>
    <mergeCell ref="Q164:Q165"/>
    <mergeCell ref="F164:F165"/>
    <mergeCell ref="G164:G165"/>
    <mergeCell ref="H164:H165"/>
    <mergeCell ref="I164:I165"/>
    <mergeCell ref="M173:M175"/>
    <mergeCell ref="N173:N175"/>
    <mergeCell ref="O173:O175"/>
    <mergeCell ref="P173:P175"/>
    <mergeCell ref="Q173:Q175"/>
    <mergeCell ref="R173:R175"/>
    <mergeCell ref="G173:G175"/>
    <mergeCell ref="H173:H175"/>
    <mergeCell ref="I173:I175"/>
    <mergeCell ref="J173:J175"/>
    <mergeCell ref="K173:K175"/>
    <mergeCell ref="L173:L175"/>
    <mergeCell ref="A173:A175"/>
    <mergeCell ref="B173:B175"/>
    <mergeCell ref="C173:C175"/>
    <mergeCell ref="D173:D175"/>
    <mergeCell ref="E173:E175"/>
    <mergeCell ref="F173:F175"/>
    <mergeCell ref="M176:M177"/>
    <mergeCell ref="N176:N177"/>
    <mergeCell ref="O176:O177"/>
    <mergeCell ref="P176:P177"/>
    <mergeCell ref="Q176:Q177"/>
    <mergeCell ref="R176:R177"/>
    <mergeCell ref="G176:G177"/>
    <mergeCell ref="H176:H177"/>
    <mergeCell ref="I176:I177"/>
    <mergeCell ref="J176:J177"/>
    <mergeCell ref="K176:K177"/>
    <mergeCell ref="L176:L177"/>
    <mergeCell ref="A176:A177"/>
    <mergeCell ref="B176:B177"/>
    <mergeCell ref="C176:C177"/>
    <mergeCell ref="D176:D177"/>
    <mergeCell ref="E176:E177"/>
    <mergeCell ref="F176:F177"/>
    <mergeCell ref="M178:M181"/>
    <mergeCell ref="N178:N181"/>
    <mergeCell ref="O178:O181"/>
    <mergeCell ref="P178:P181"/>
    <mergeCell ref="Q178:Q181"/>
    <mergeCell ref="R178:R181"/>
    <mergeCell ref="G178:G181"/>
    <mergeCell ref="H178:H181"/>
    <mergeCell ref="I178:I181"/>
    <mergeCell ref="J178:J181"/>
    <mergeCell ref="K178:K181"/>
    <mergeCell ref="L178:L181"/>
    <mergeCell ref="A178:A181"/>
    <mergeCell ref="B178:B181"/>
    <mergeCell ref="C178:C181"/>
    <mergeCell ref="D178:D181"/>
    <mergeCell ref="E178:E181"/>
    <mergeCell ref="F178:F181"/>
    <mergeCell ref="M183:M187"/>
    <mergeCell ref="N183:N187"/>
    <mergeCell ref="O183:O187"/>
    <mergeCell ref="P183:P187"/>
    <mergeCell ref="Q183:Q187"/>
    <mergeCell ref="R183:R187"/>
    <mergeCell ref="G183:G187"/>
    <mergeCell ref="H183:H187"/>
    <mergeCell ref="I183:I187"/>
    <mergeCell ref="J183:J187"/>
    <mergeCell ref="K183:K187"/>
    <mergeCell ref="L183:L187"/>
    <mergeCell ref="A183:A187"/>
    <mergeCell ref="B183:B187"/>
    <mergeCell ref="C183:C187"/>
    <mergeCell ref="D183:D187"/>
    <mergeCell ref="E183:E187"/>
    <mergeCell ref="F183:F187"/>
    <mergeCell ref="M188:M189"/>
    <mergeCell ref="N188:N189"/>
    <mergeCell ref="O188:O189"/>
    <mergeCell ref="P188:P189"/>
    <mergeCell ref="Q188:Q189"/>
    <mergeCell ref="R188:R189"/>
    <mergeCell ref="G188:G189"/>
    <mergeCell ref="H188:H189"/>
    <mergeCell ref="I188:I189"/>
    <mergeCell ref="J188:J189"/>
    <mergeCell ref="K188:K189"/>
    <mergeCell ref="L188:L189"/>
    <mergeCell ref="A188:A189"/>
    <mergeCell ref="B188:B189"/>
    <mergeCell ref="C188:C189"/>
    <mergeCell ref="D188:D189"/>
    <mergeCell ref="E188:E189"/>
    <mergeCell ref="F188:F189"/>
    <mergeCell ref="M191:M192"/>
    <mergeCell ref="N191:N192"/>
    <mergeCell ref="O191:O192"/>
    <mergeCell ref="P191:P192"/>
    <mergeCell ref="Q191:Q192"/>
    <mergeCell ref="R191:R192"/>
    <mergeCell ref="G191:G192"/>
    <mergeCell ref="H191:H192"/>
    <mergeCell ref="I191:I192"/>
    <mergeCell ref="J191:J192"/>
    <mergeCell ref="K191:K192"/>
    <mergeCell ref="L191:L192"/>
    <mergeCell ref="A191:A192"/>
    <mergeCell ref="B191:B192"/>
    <mergeCell ref="C191:C192"/>
    <mergeCell ref="D191:D192"/>
    <mergeCell ref="E191:E192"/>
    <mergeCell ref="F191:F192"/>
    <mergeCell ref="M198:M202"/>
    <mergeCell ref="N198:N202"/>
    <mergeCell ref="O198:O202"/>
    <mergeCell ref="P198:P202"/>
    <mergeCell ref="Q198:Q202"/>
    <mergeCell ref="R198:R202"/>
    <mergeCell ref="G198:G202"/>
    <mergeCell ref="H198:H202"/>
    <mergeCell ref="I198:I202"/>
    <mergeCell ref="J198:J202"/>
    <mergeCell ref="K198:K202"/>
    <mergeCell ref="L198:L202"/>
    <mergeCell ref="A198:A202"/>
    <mergeCell ref="B198:B202"/>
    <mergeCell ref="C198:C202"/>
    <mergeCell ref="D198:D202"/>
    <mergeCell ref="E198:E202"/>
    <mergeCell ref="F198:F202"/>
    <mergeCell ref="M204:M205"/>
    <mergeCell ref="N204:N205"/>
    <mergeCell ref="O204:O205"/>
    <mergeCell ref="P204:P205"/>
    <mergeCell ref="Q204:Q205"/>
    <mergeCell ref="R204:R205"/>
    <mergeCell ref="G204:G205"/>
    <mergeCell ref="H204:H205"/>
    <mergeCell ref="I204:I205"/>
    <mergeCell ref="J204:J205"/>
    <mergeCell ref="K204:K205"/>
    <mergeCell ref="L204:L205"/>
    <mergeCell ref="A204:A205"/>
    <mergeCell ref="B204:B205"/>
    <mergeCell ref="C204:C205"/>
    <mergeCell ref="D204:D205"/>
    <mergeCell ref="E204:E205"/>
    <mergeCell ref="F204:F205"/>
    <mergeCell ref="M212:M213"/>
    <mergeCell ref="N212:N213"/>
    <mergeCell ref="O212:O213"/>
    <mergeCell ref="P212:P213"/>
    <mergeCell ref="Q212:Q213"/>
    <mergeCell ref="R212:R213"/>
    <mergeCell ref="G212:G213"/>
    <mergeCell ref="H212:H213"/>
    <mergeCell ref="I212:I213"/>
    <mergeCell ref="J212:J213"/>
    <mergeCell ref="K212:K213"/>
    <mergeCell ref="L212:L213"/>
    <mergeCell ref="A212:A213"/>
    <mergeCell ref="B212:B213"/>
    <mergeCell ref="C212:C213"/>
    <mergeCell ref="D212:D213"/>
    <mergeCell ref="E212:E213"/>
    <mergeCell ref="F212:F213"/>
    <mergeCell ref="M216:M218"/>
    <mergeCell ref="N216:N218"/>
    <mergeCell ref="O216:O218"/>
    <mergeCell ref="P216:P218"/>
    <mergeCell ref="Q216:Q218"/>
    <mergeCell ref="R216:R218"/>
    <mergeCell ref="G216:G218"/>
    <mergeCell ref="H216:H218"/>
    <mergeCell ref="I216:I218"/>
    <mergeCell ref="J216:J218"/>
    <mergeCell ref="K216:K218"/>
    <mergeCell ref="L216:L218"/>
    <mergeCell ref="A216:A218"/>
    <mergeCell ref="B216:B218"/>
    <mergeCell ref="C216:C218"/>
    <mergeCell ref="D216:D218"/>
    <mergeCell ref="E216:E218"/>
    <mergeCell ref="F216:F218"/>
    <mergeCell ref="M220:M222"/>
    <mergeCell ref="N220:N222"/>
    <mergeCell ref="O220:O222"/>
    <mergeCell ref="P220:P222"/>
    <mergeCell ref="Q220:Q222"/>
    <mergeCell ref="R220:R222"/>
    <mergeCell ref="G220:G222"/>
    <mergeCell ref="H220:H222"/>
    <mergeCell ref="I220:I222"/>
    <mergeCell ref="J220:J222"/>
    <mergeCell ref="K220:K222"/>
    <mergeCell ref="L220:L222"/>
    <mergeCell ref="A220:A222"/>
    <mergeCell ref="B220:B222"/>
    <mergeCell ref="C220:C222"/>
    <mergeCell ref="D220:D222"/>
    <mergeCell ref="E220:E222"/>
    <mergeCell ref="F220:F222"/>
    <mergeCell ref="M224:M233"/>
    <mergeCell ref="N224:N233"/>
    <mergeCell ref="O224:O233"/>
    <mergeCell ref="P224:P233"/>
    <mergeCell ref="Q224:Q233"/>
    <mergeCell ref="R224:R233"/>
    <mergeCell ref="G224:G233"/>
    <mergeCell ref="H224:H233"/>
    <mergeCell ref="I224:I233"/>
    <mergeCell ref="J224:J233"/>
    <mergeCell ref="K224:K233"/>
    <mergeCell ref="L224:L233"/>
    <mergeCell ref="A224:A233"/>
    <mergeCell ref="B224:B233"/>
    <mergeCell ref="C224:C233"/>
    <mergeCell ref="D224:D233"/>
    <mergeCell ref="E224:E233"/>
    <mergeCell ref="F224:F233"/>
    <mergeCell ref="M235:M237"/>
    <mergeCell ref="N235:N237"/>
    <mergeCell ref="O235:O237"/>
    <mergeCell ref="P235:P237"/>
    <mergeCell ref="Q235:Q237"/>
    <mergeCell ref="R235:R237"/>
    <mergeCell ref="G235:G237"/>
    <mergeCell ref="H235:H237"/>
    <mergeCell ref="I235:I237"/>
    <mergeCell ref="J235:J237"/>
    <mergeCell ref="K235:K237"/>
    <mergeCell ref="L235:L237"/>
    <mergeCell ref="A235:A237"/>
    <mergeCell ref="B235:B237"/>
    <mergeCell ref="C235:C237"/>
    <mergeCell ref="D235:D237"/>
    <mergeCell ref="E235:E237"/>
    <mergeCell ref="F235:F237"/>
    <mergeCell ref="M240:M241"/>
    <mergeCell ref="N240:N241"/>
    <mergeCell ref="O240:O241"/>
    <mergeCell ref="P240:P241"/>
    <mergeCell ref="Q240:Q241"/>
    <mergeCell ref="R240:R241"/>
    <mergeCell ref="G240:G241"/>
    <mergeCell ref="H240:H241"/>
    <mergeCell ref="I240:I241"/>
    <mergeCell ref="J240:J241"/>
    <mergeCell ref="K240:K241"/>
    <mergeCell ref="L240:L241"/>
    <mergeCell ref="A240:A241"/>
    <mergeCell ref="B240:B241"/>
    <mergeCell ref="C240:C241"/>
    <mergeCell ref="D240:D241"/>
    <mergeCell ref="E240:E241"/>
    <mergeCell ref="F240:F241"/>
    <mergeCell ref="M243:M244"/>
    <mergeCell ref="N243:N244"/>
    <mergeCell ref="O243:O244"/>
    <mergeCell ref="P243:P244"/>
    <mergeCell ref="Q243:Q244"/>
    <mergeCell ref="R243:R244"/>
    <mergeCell ref="G243:G244"/>
    <mergeCell ref="H243:H244"/>
    <mergeCell ref="I243:I244"/>
    <mergeCell ref="J243:J244"/>
    <mergeCell ref="K243:K244"/>
    <mergeCell ref="L243:L244"/>
    <mergeCell ref="A243:A244"/>
    <mergeCell ref="B243:B244"/>
    <mergeCell ref="C243:C244"/>
    <mergeCell ref="D243:D244"/>
    <mergeCell ref="E243:E244"/>
    <mergeCell ref="F243:F244"/>
    <mergeCell ref="M245:M249"/>
    <mergeCell ref="N245:N249"/>
    <mergeCell ref="O245:O249"/>
    <mergeCell ref="P245:P249"/>
    <mergeCell ref="Q245:Q249"/>
    <mergeCell ref="R245:R249"/>
    <mergeCell ref="G245:G249"/>
    <mergeCell ref="H245:H249"/>
    <mergeCell ref="I245:I249"/>
    <mergeCell ref="J245:J249"/>
    <mergeCell ref="K245:K249"/>
    <mergeCell ref="L245:L249"/>
    <mergeCell ref="A245:A249"/>
    <mergeCell ref="B245:B249"/>
    <mergeCell ref="C245:C249"/>
    <mergeCell ref="D245:D249"/>
    <mergeCell ref="E245:E249"/>
    <mergeCell ref="F245:F249"/>
    <mergeCell ref="M251:M252"/>
    <mergeCell ref="N251:N252"/>
    <mergeCell ref="O251:O252"/>
    <mergeCell ref="P251:P252"/>
    <mergeCell ref="Q251:Q252"/>
    <mergeCell ref="R251:R252"/>
    <mergeCell ref="G251:G252"/>
    <mergeCell ref="H251:H252"/>
    <mergeCell ref="I251:I252"/>
    <mergeCell ref="J251:J252"/>
    <mergeCell ref="K251:K252"/>
    <mergeCell ref="L251:L252"/>
    <mergeCell ref="A251:A252"/>
    <mergeCell ref="B251:B252"/>
    <mergeCell ref="C251:C252"/>
    <mergeCell ref="D251:D252"/>
    <mergeCell ref="E251:E252"/>
    <mergeCell ref="F251:F252"/>
    <mergeCell ref="M253:M254"/>
    <mergeCell ref="N253:N254"/>
    <mergeCell ref="O253:O254"/>
    <mergeCell ref="P253:P254"/>
    <mergeCell ref="Q253:Q254"/>
    <mergeCell ref="R253:R254"/>
    <mergeCell ref="G253:G254"/>
    <mergeCell ref="H253:H254"/>
    <mergeCell ref="I253:I254"/>
    <mergeCell ref="J253:J254"/>
    <mergeCell ref="K253:K254"/>
    <mergeCell ref="L253:L254"/>
    <mergeCell ref="A253:A254"/>
    <mergeCell ref="B253:B254"/>
    <mergeCell ref="C253:C254"/>
    <mergeCell ref="D253:D254"/>
    <mergeCell ref="E253:E254"/>
    <mergeCell ref="F253:F254"/>
    <mergeCell ref="M255:M256"/>
    <mergeCell ref="N255:N256"/>
    <mergeCell ref="O255:O256"/>
    <mergeCell ref="P255:P256"/>
    <mergeCell ref="Q255:Q256"/>
    <mergeCell ref="R255:R256"/>
    <mergeCell ref="G255:G256"/>
    <mergeCell ref="H255:H256"/>
    <mergeCell ref="I255:I256"/>
    <mergeCell ref="J255:J256"/>
    <mergeCell ref="K255:K256"/>
    <mergeCell ref="L255:L256"/>
    <mergeCell ref="A255:A256"/>
    <mergeCell ref="B255:B256"/>
    <mergeCell ref="C255:C256"/>
    <mergeCell ref="D255:D256"/>
    <mergeCell ref="E255:E256"/>
    <mergeCell ref="F255:F256"/>
    <mergeCell ref="M263:M265"/>
    <mergeCell ref="N263:N265"/>
    <mergeCell ref="O263:O265"/>
    <mergeCell ref="P263:P265"/>
    <mergeCell ref="Q263:Q265"/>
    <mergeCell ref="R263:R265"/>
    <mergeCell ref="G263:G265"/>
    <mergeCell ref="H263:H265"/>
    <mergeCell ref="I263:I265"/>
    <mergeCell ref="J263:J265"/>
    <mergeCell ref="K263:K265"/>
    <mergeCell ref="L263:L265"/>
    <mergeCell ref="A263:A265"/>
    <mergeCell ref="B263:B265"/>
    <mergeCell ref="C263:C265"/>
    <mergeCell ref="D263:D265"/>
    <mergeCell ref="E263:E265"/>
    <mergeCell ref="F263:F265"/>
    <mergeCell ref="M266:M267"/>
    <mergeCell ref="N266:N267"/>
    <mergeCell ref="O266:O267"/>
    <mergeCell ref="P266:P267"/>
    <mergeCell ref="Q266:Q267"/>
    <mergeCell ref="R266:R267"/>
    <mergeCell ref="G266:G267"/>
    <mergeCell ref="H266:H267"/>
    <mergeCell ref="I266:I267"/>
    <mergeCell ref="J266:J267"/>
    <mergeCell ref="K266:K267"/>
    <mergeCell ref="L266:L267"/>
    <mergeCell ref="A266:A267"/>
    <mergeCell ref="B266:B267"/>
    <mergeCell ref="C266:C267"/>
    <mergeCell ref="D266:D267"/>
    <mergeCell ref="E266:E267"/>
    <mergeCell ref="F266:F267"/>
    <mergeCell ref="M269:M271"/>
    <mergeCell ref="N269:N271"/>
    <mergeCell ref="O269:O271"/>
    <mergeCell ref="P269:P271"/>
    <mergeCell ref="Q269:Q271"/>
    <mergeCell ref="R269:R271"/>
    <mergeCell ref="G269:G271"/>
    <mergeCell ref="H269:H271"/>
    <mergeCell ref="I269:I271"/>
    <mergeCell ref="J269:J271"/>
    <mergeCell ref="K269:K271"/>
    <mergeCell ref="L269:L271"/>
    <mergeCell ref="A269:A271"/>
    <mergeCell ref="B269:B271"/>
    <mergeCell ref="C269:C271"/>
    <mergeCell ref="D269:D271"/>
    <mergeCell ref="E269:E271"/>
    <mergeCell ref="F269:F271"/>
    <mergeCell ref="M275:M277"/>
    <mergeCell ref="N275:N277"/>
    <mergeCell ref="O275:O277"/>
    <mergeCell ref="P275:P277"/>
    <mergeCell ref="Q275:Q277"/>
    <mergeCell ref="R275:R277"/>
    <mergeCell ref="G275:G277"/>
    <mergeCell ref="H275:H277"/>
    <mergeCell ref="I275:I277"/>
    <mergeCell ref="J275:J277"/>
    <mergeCell ref="K275:K277"/>
    <mergeCell ref="L275:L277"/>
    <mergeCell ref="A275:A277"/>
    <mergeCell ref="B275:B277"/>
    <mergeCell ref="C275:C277"/>
    <mergeCell ref="D275:D277"/>
    <mergeCell ref="E275:E277"/>
    <mergeCell ref="F275:F277"/>
    <mergeCell ref="M278:M279"/>
    <mergeCell ref="N278:N279"/>
    <mergeCell ref="O278:O279"/>
    <mergeCell ref="P278:P279"/>
    <mergeCell ref="Q278:Q279"/>
    <mergeCell ref="R278:R279"/>
    <mergeCell ref="G278:G279"/>
    <mergeCell ref="H278:H279"/>
    <mergeCell ref="I278:I279"/>
    <mergeCell ref="J278:J279"/>
    <mergeCell ref="K278:K279"/>
    <mergeCell ref="L278:L279"/>
    <mergeCell ref="A278:A279"/>
    <mergeCell ref="B278:B279"/>
    <mergeCell ref="C278:C279"/>
    <mergeCell ref="D278:D279"/>
    <mergeCell ref="E278:E279"/>
    <mergeCell ref="F278:F279"/>
    <mergeCell ref="M280:M281"/>
    <mergeCell ref="N280:N281"/>
    <mergeCell ref="O280:O281"/>
    <mergeCell ref="P280:P281"/>
    <mergeCell ref="Q280:Q281"/>
    <mergeCell ref="R280:R281"/>
    <mergeCell ref="G280:G281"/>
    <mergeCell ref="H280:H281"/>
    <mergeCell ref="I280:I281"/>
    <mergeCell ref="J280:J281"/>
    <mergeCell ref="K280:K281"/>
    <mergeCell ref="L280:L281"/>
    <mergeCell ref="A280:A281"/>
    <mergeCell ref="B280:B281"/>
    <mergeCell ref="C280:C281"/>
    <mergeCell ref="D280:D281"/>
    <mergeCell ref="E280:E281"/>
    <mergeCell ref="F280:F281"/>
    <mergeCell ref="M284:M285"/>
    <mergeCell ref="N284:N285"/>
    <mergeCell ref="O284:O285"/>
    <mergeCell ref="P284:P285"/>
    <mergeCell ref="Q284:Q285"/>
    <mergeCell ref="R284:R285"/>
    <mergeCell ref="G284:G285"/>
    <mergeCell ref="H284:H285"/>
    <mergeCell ref="I284:I285"/>
    <mergeCell ref="J284:J285"/>
    <mergeCell ref="K284:K285"/>
    <mergeCell ref="L284:L285"/>
    <mergeCell ref="A284:A285"/>
    <mergeCell ref="B284:B285"/>
    <mergeCell ref="C284:C285"/>
    <mergeCell ref="D284:D285"/>
    <mergeCell ref="E284:E285"/>
    <mergeCell ref="F284:F285"/>
    <mergeCell ref="M290:M291"/>
    <mergeCell ref="N290:N291"/>
    <mergeCell ref="O290:O291"/>
    <mergeCell ref="P290:P291"/>
    <mergeCell ref="Q290:Q291"/>
    <mergeCell ref="R290:R291"/>
    <mergeCell ref="G290:G291"/>
    <mergeCell ref="H290:H291"/>
    <mergeCell ref="I290:I291"/>
    <mergeCell ref="J290:J291"/>
    <mergeCell ref="K290:K291"/>
    <mergeCell ref="L290:L291"/>
    <mergeCell ref="A290:A291"/>
    <mergeCell ref="B290:B291"/>
    <mergeCell ref="C290:C291"/>
    <mergeCell ref="D290:D291"/>
    <mergeCell ref="E290:E291"/>
    <mergeCell ref="F290:F291"/>
    <mergeCell ref="M298:M299"/>
    <mergeCell ref="N298:N299"/>
    <mergeCell ref="O298:O299"/>
    <mergeCell ref="P298:P299"/>
    <mergeCell ref="Q298:Q299"/>
    <mergeCell ref="R298:R299"/>
    <mergeCell ref="G298:G299"/>
    <mergeCell ref="H298:H299"/>
    <mergeCell ref="I298:I299"/>
    <mergeCell ref="J298:J299"/>
    <mergeCell ref="K298:K299"/>
    <mergeCell ref="L298:L299"/>
    <mergeCell ref="A298:A299"/>
    <mergeCell ref="B298:B299"/>
    <mergeCell ref="C298:C299"/>
    <mergeCell ref="D298:D299"/>
    <mergeCell ref="E298:E299"/>
    <mergeCell ref="F298:F299"/>
    <mergeCell ref="M300:M301"/>
    <mergeCell ref="N300:N301"/>
    <mergeCell ref="O300:O301"/>
    <mergeCell ref="P300:P301"/>
    <mergeCell ref="Q300:Q301"/>
    <mergeCell ref="R300:R301"/>
    <mergeCell ref="G300:G301"/>
    <mergeCell ref="H300:H301"/>
    <mergeCell ref="I300:I301"/>
    <mergeCell ref="J300:J301"/>
    <mergeCell ref="K300:K301"/>
    <mergeCell ref="L300:L301"/>
    <mergeCell ref="A300:A301"/>
    <mergeCell ref="B300:B301"/>
    <mergeCell ref="C300:C301"/>
    <mergeCell ref="D300:D301"/>
    <mergeCell ref="E300:E301"/>
    <mergeCell ref="F300:F301"/>
    <mergeCell ref="M306:M307"/>
    <mergeCell ref="N306:N307"/>
    <mergeCell ref="O306:O307"/>
    <mergeCell ref="P306:P307"/>
    <mergeCell ref="Q306:Q307"/>
    <mergeCell ref="R306:R307"/>
    <mergeCell ref="G306:G307"/>
    <mergeCell ref="H306:H307"/>
    <mergeCell ref="I306:I307"/>
    <mergeCell ref="J306:J307"/>
    <mergeCell ref="K306:K307"/>
    <mergeCell ref="L306:L307"/>
    <mergeCell ref="A306:A307"/>
    <mergeCell ref="B306:B307"/>
    <mergeCell ref="C306:C307"/>
    <mergeCell ref="D306:D307"/>
    <mergeCell ref="E306:E307"/>
    <mergeCell ref="F306:F307"/>
    <mergeCell ref="M310:M312"/>
    <mergeCell ref="N310:N312"/>
    <mergeCell ref="O310:O312"/>
    <mergeCell ref="P310:P312"/>
    <mergeCell ref="Q310:Q312"/>
    <mergeCell ref="R310:R312"/>
    <mergeCell ref="G310:G312"/>
    <mergeCell ref="H310:H312"/>
    <mergeCell ref="I310:I312"/>
    <mergeCell ref="J310:J312"/>
    <mergeCell ref="K310:K312"/>
    <mergeCell ref="L310:L312"/>
    <mergeCell ref="A310:A312"/>
    <mergeCell ref="B310:B312"/>
    <mergeCell ref="C310:C312"/>
    <mergeCell ref="D310:D312"/>
    <mergeCell ref="E310:E312"/>
    <mergeCell ref="F310:F312"/>
    <mergeCell ref="M315:M316"/>
    <mergeCell ref="N315:N316"/>
    <mergeCell ref="O315:O316"/>
    <mergeCell ref="P315:P316"/>
    <mergeCell ref="Q315:Q316"/>
    <mergeCell ref="R315:R316"/>
    <mergeCell ref="G315:G316"/>
    <mergeCell ref="H315:H316"/>
    <mergeCell ref="I315:I316"/>
    <mergeCell ref="J315:J316"/>
    <mergeCell ref="K315:K316"/>
    <mergeCell ref="L315:L316"/>
    <mergeCell ref="A315:A316"/>
    <mergeCell ref="B315:B316"/>
    <mergeCell ref="C315:C316"/>
    <mergeCell ref="D315:D316"/>
    <mergeCell ref="E315:E316"/>
    <mergeCell ref="F315:F316"/>
    <mergeCell ref="M319:M325"/>
    <mergeCell ref="N319:N325"/>
    <mergeCell ref="O319:O325"/>
    <mergeCell ref="P319:P325"/>
    <mergeCell ref="Q319:Q325"/>
    <mergeCell ref="R319:R325"/>
    <mergeCell ref="G319:G325"/>
    <mergeCell ref="H319:H325"/>
    <mergeCell ref="I319:I325"/>
    <mergeCell ref="J319:J325"/>
    <mergeCell ref="K319:K325"/>
    <mergeCell ref="L319:L325"/>
    <mergeCell ref="A319:A325"/>
    <mergeCell ref="B319:B325"/>
    <mergeCell ref="C319:C325"/>
    <mergeCell ref="D319:D325"/>
    <mergeCell ref="E319:E325"/>
    <mergeCell ref="F319:F325"/>
    <mergeCell ref="M328:M330"/>
    <mergeCell ref="N328:N330"/>
    <mergeCell ref="O328:O330"/>
    <mergeCell ref="P328:P330"/>
    <mergeCell ref="Q328:Q330"/>
    <mergeCell ref="R328:R330"/>
    <mergeCell ref="G328:G330"/>
    <mergeCell ref="H328:H330"/>
    <mergeCell ref="I328:I330"/>
    <mergeCell ref="J328:J330"/>
    <mergeCell ref="K328:K330"/>
    <mergeCell ref="L328:L330"/>
    <mergeCell ref="A328:A330"/>
    <mergeCell ref="B328:B330"/>
    <mergeCell ref="C328:C330"/>
    <mergeCell ref="D328:D330"/>
    <mergeCell ref="E328:E330"/>
    <mergeCell ref="F328:F330"/>
    <mergeCell ref="M333:M337"/>
    <mergeCell ref="N333:N337"/>
    <mergeCell ref="O333:O337"/>
    <mergeCell ref="P333:P337"/>
    <mergeCell ref="Q333:Q337"/>
    <mergeCell ref="R333:R337"/>
    <mergeCell ref="G333:G337"/>
    <mergeCell ref="H333:H337"/>
    <mergeCell ref="I333:I337"/>
    <mergeCell ref="J333:J337"/>
    <mergeCell ref="K333:K337"/>
    <mergeCell ref="L333:L337"/>
    <mergeCell ref="A333:A337"/>
    <mergeCell ref="B333:B337"/>
    <mergeCell ref="C333:C337"/>
    <mergeCell ref="D333:D337"/>
    <mergeCell ref="E333:E337"/>
    <mergeCell ref="F333:F337"/>
    <mergeCell ref="M338:M339"/>
    <mergeCell ref="N338:N339"/>
    <mergeCell ref="O338:O339"/>
    <mergeCell ref="P338:P339"/>
    <mergeCell ref="Q338:Q339"/>
    <mergeCell ref="R338:R339"/>
    <mergeCell ref="G338:G339"/>
    <mergeCell ref="H338:H339"/>
    <mergeCell ref="I338:I339"/>
    <mergeCell ref="J338:J339"/>
    <mergeCell ref="K338:K339"/>
    <mergeCell ref="L338:L339"/>
    <mergeCell ref="A338:A339"/>
    <mergeCell ref="B338:B339"/>
    <mergeCell ref="C338:C339"/>
    <mergeCell ref="D338:D339"/>
    <mergeCell ref="E338:E339"/>
    <mergeCell ref="F338:F339"/>
    <mergeCell ref="M340:M341"/>
    <mergeCell ref="N340:N341"/>
    <mergeCell ref="O340:O341"/>
    <mergeCell ref="P340:P341"/>
    <mergeCell ref="Q340:Q341"/>
    <mergeCell ref="R340:R341"/>
    <mergeCell ref="G340:G341"/>
    <mergeCell ref="H340:H341"/>
    <mergeCell ref="I340:I341"/>
    <mergeCell ref="J340:J341"/>
    <mergeCell ref="K340:K341"/>
    <mergeCell ref="L340:L341"/>
    <mergeCell ref="A340:A341"/>
    <mergeCell ref="B340:B341"/>
    <mergeCell ref="C340:C341"/>
    <mergeCell ref="D340:D341"/>
    <mergeCell ref="E340:E341"/>
    <mergeCell ref="F340:F341"/>
    <mergeCell ref="M342:M343"/>
    <mergeCell ref="N342:N343"/>
    <mergeCell ref="O342:O343"/>
    <mergeCell ref="P342:P343"/>
    <mergeCell ref="Q342:Q343"/>
    <mergeCell ref="R342:R343"/>
    <mergeCell ref="G342:G343"/>
    <mergeCell ref="H342:H343"/>
    <mergeCell ref="I342:I343"/>
    <mergeCell ref="J342:J343"/>
    <mergeCell ref="K342:K343"/>
    <mergeCell ref="L342:L343"/>
    <mergeCell ref="A342:A343"/>
    <mergeCell ref="B342:B343"/>
    <mergeCell ref="C342:C343"/>
    <mergeCell ref="D342:D343"/>
    <mergeCell ref="E342:E343"/>
    <mergeCell ref="F342:F343"/>
    <mergeCell ref="M344:M346"/>
    <mergeCell ref="N344:N346"/>
    <mergeCell ref="O344:O346"/>
    <mergeCell ref="P344:P346"/>
    <mergeCell ref="Q344:Q346"/>
    <mergeCell ref="R344:R346"/>
    <mergeCell ref="G344:G346"/>
    <mergeCell ref="H344:H346"/>
    <mergeCell ref="I344:I346"/>
    <mergeCell ref="J344:J346"/>
    <mergeCell ref="K344:K346"/>
    <mergeCell ref="L344:L346"/>
    <mergeCell ref="A344:A346"/>
    <mergeCell ref="B344:B346"/>
    <mergeCell ref="C344:C346"/>
    <mergeCell ref="D344:D346"/>
    <mergeCell ref="E344:E346"/>
    <mergeCell ref="F344:F346"/>
    <mergeCell ref="A357:A359"/>
    <mergeCell ref="B357:B359"/>
    <mergeCell ref="C357:C359"/>
    <mergeCell ref="D357:D359"/>
    <mergeCell ref="E357:E359"/>
    <mergeCell ref="F357:F359"/>
    <mergeCell ref="G357:G359"/>
    <mergeCell ref="H357:H359"/>
    <mergeCell ref="M347:M356"/>
    <mergeCell ref="N347:N356"/>
    <mergeCell ref="O347:O356"/>
    <mergeCell ref="P347:P356"/>
    <mergeCell ref="Q347:Q356"/>
    <mergeCell ref="R347:R356"/>
    <mergeCell ref="G347:G356"/>
    <mergeCell ref="H347:H356"/>
    <mergeCell ref="I347:I356"/>
    <mergeCell ref="J347:J356"/>
    <mergeCell ref="K347:K356"/>
    <mergeCell ref="L347:L356"/>
    <mergeCell ref="A347:A356"/>
    <mergeCell ref="B347:B356"/>
    <mergeCell ref="C347:C356"/>
    <mergeCell ref="D347:D356"/>
    <mergeCell ref="E347:E356"/>
    <mergeCell ref="F347:F356"/>
    <mergeCell ref="O357:O359"/>
    <mergeCell ref="P357:P359"/>
    <mergeCell ref="Q357:Q359"/>
    <mergeCell ref="R357:R359"/>
    <mergeCell ref="B360:B361"/>
    <mergeCell ref="C360:C361"/>
    <mergeCell ref="D360:D361"/>
    <mergeCell ref="E360:E361"/>
    <mergeCell ref="F360:F361"/>
    <mergeCell ref="I357:I359"/>
    <mergeCell ref="J357:J359"/>
    <mergeCell ref="K357:K359"/>
    <mergeCell ref="L357:L359"/>
    <mergeCell ref="M357:M359"/>
    <mergeCell ref="N357:N359"/>
    <mergeCell ref="T350:T351"/>
    <mergeCell ref="A366:U366"/>
    <mergeCell ref="A368:A369"/>
    <mergeCell ref="B368:B369"/>
    <mergeCell ref="C368:C369"/>
    <mergeCell ref="D368:D369"/>
    <mergeCell ref="E368:E369"/>
    <mergeCell ref="F368:F369"/>
    <mergeCell ref="G368:G369"/>
    <mergeCell ref="H368:H369"/>
    <mergeCell ref="I368:I369"/>
    <mergeCell ref="M360:M361"/>
    <mergeCell ref="N360:N361"/>
    <mergeCell ref="O360:O361"/>
    <mergeCell ref="P360:P361"/>
    <mergeCell ref="Q360:Q361"/>
    <mergeCell ref="R360:R361"/>
    <mergeCell ref="G360:G361"/>
    <mergeCell ref="H360:H361"/>
    <mergeCell ref="I360:I361"/>
    <mergeCell ref="U350:U351"/>
    <mergeCell ref="J360:J361"/>
    <mergeCell ref="K360:K361"/>
    <mergeCell ref="L360:L361"/>
    <mergeCell ref="M375:M381"/>
    <mergeCell ref="N375:N381"/>
    <mergeCell ref="O375:O381"/>
    <mergeCell ref="P375:P381"/>
    <mergeCell ref="Q375:Q381"/>
    <mergeCell ref="R375:R381"/>
    <mergeCell ref="G375:G381"/>
    <mergeCell ref="H375:H381"/>
    <mergeCell ref="I375:I381"/>
    <mergeCell ref="J375:J381"/>
    <mergeCell ref="K375:K381"/>
    <mergeCell ref="L375:L381"/>
    <mergeCell ref="P368:P369"/>
    <mergeCell ref="Q368:Q369"/>
    <mergeCell ref="R368:R369"/>
    <mergeCell ref="A374:U374"/>
    <mergeCell ref="A375:A381"/>
    <mergeCell ref="B375:B381"/>
    <mergeCell ref="C375:C381"/>
    <mergeCell ref="D375:D381"/>
    <mergeCell ref="E375:E381"/>
    <mergeCell ref="F375:F381"/>
    <mergeCell ref="J368:J369"/>
    <mergeCell ref="K368:K369"/>
    <mergeCell ref="L368:L369"/>
    <mergeCell ref="M368:M369"/>
    <mergeCell ref="N368:N369"/>
    <mergeCell ref="O368:O369"/>
    <mergeCell ref="A360:A361"/>
    <mergeCell ref="M382:M388"/>
    <mergeCell ref="N382:N388"/>
    <mergeCell ref="O382:O388"/>
    <mergeCell ref="P382:P388"/>
    <mergeCell ref="Q382:Q388"/>
    <mergeCell ref="R382:R388"/>
    <mergeCell ref="G382:G388"/>
    <mergeCell ref="H382:H388"/>
    <mergeCell ref="I382:I388"/>
    <mergeCell ref="J382:J388"/>
    <mergeCell ref="K382:K388"/>
    <mergeCell ref="L382:L388"/>
    <mergeCell ref="A382:A388"/>
    <mergeCell ref="B382:B388"/>
    <mergeCell ref="C382:C388"/>
    <mergeCell ref="D382:D388"/>
    <mergeCell ref="E382:E388"/>
    <mergeCell ref="F382:F388"/>
    <mergeCell ref="M389:M393"/>
    <mergeCell ref="N389:N393"/>
    <mergeCell ref="O389:O393"/>
    <mergeCell ref="P389:P393"/>
    <mergeCell ref="Q389:Q393"/>
    <mergeCell ref="R389:R393"/>
    <mergeCell ref="G389:G393"/>
    <mergeCell ref="H389:H393"/>
    <mergeCell ref="I389:I393"/>
    <mergeCell ref="J389:J393"/>
    <mergeCell ref="K389:K393"/>
    <mergeCell ref="L389:L393"/>
    <mergeCell ref="A389:A393"/>
    <mergeCell ref="B389:B393"/>
    <mergeCell ref="C389:C393"/>
    <mergeCell ref="D389:D393"/>
    <mergeCell ref="E389:E393"/>
    <mergeCell ref="F389:F393"/>
    <mergeCell ref="M394:M398"/>
    <mergeCell ref="N394:N398"/>
    <mergeCell ref="O394:O398"/>
    <mergeCell ref="P394:P398"/>
    <mergeCell ref="Q394:Q398"/>
    <mergeCell ref="R394:R398"/>
    <mergeCell ref="G394:G398"/>
    <mergeCell ref="H394:H398"/>
    <mergeCell ref="I394:I398"/>
    <mergeCell ref="J394:J398"/>
    <mergeCell ref="K394:K398"/>
    <mergeCell ref="L394:L398"/>
    <mergeCell ref="A394:A398"/>
    <mergeCell ref="B394:B398"/>
    <mergeCell ref="C394:C398"/>
    <mergeCell ref="D394:D398"/>
    <mergeCell ref="E394:E398"/>
    <mergeCell ref="F394:F398"/>
    <mergeCell ref="M399:M403"/>
    <mergeCell ref="N399:N403"/>
    <mergeCell ref="O399:O403"/>
    <mergeCell ref="P399:P403"/>
    <mergeCell ref="Q399:Q403"/>
    <mergeCell ref="R399:R403"/>
    <mergeCell ref="G399:G403"/>
    <mergeCell ref="H399:H403"/>
    <mergeCell ref="I399:I403"/>
    <mergeCell ref="J399:J403"/>
    <mergeCell ref="K399:K403"/>
    <mergeCell ref="L399:L403"/>
    <mergeCell ref="A399:A403"/>
    <mergeCell ref="B399:B403"/>
    <mergeCell ref="C399:C403"/>
    <mergeCell ref="D399:D403"/>
    <mergeCell ref="E399:E403"/>
    <mergeCell ref="F399:F403"/>
    <mergeCell ref="A417:U417"/>
    <mergeCell ref="A419:U419"/>
    <mergeCell ref="A422:U422"/>
    <mergeCell ref="A424:A426"/>
    <mergeCell ref="B424:B426"/>
    <mergeCell ref="C424:C426"/>
    <mergeCell ref="D424:D426"/>
    <mergeCell ref="E424:E426"/>
    <mergeCell ref="F424:F426"/>
    <mergeCell ref="G424:G426"/>
    <mergeCell ref="M404:M416"/>
    <mergeCell ref="N404:N416"/>
    <mergeCell ref="O404:O416"/>
    <mergeCell ref="P404:P416"/>
    <mergeCell ref="Q404:Q416"/>
    <mergeCell ref="R404:R416"/>
    <mergeCell ref="G404:G416"/>
    <mergeCell ref="H404:H416"/>
    <mergeCell ref="I404:I416"/>
    <mergeCell ref="J404:J416"/>
    <mergeCell ref="K404:K416"/>
    <mergeCell ref="L404:L416"/>
    <mergeCell ref="A404:A416"/>
    <mergeCell ref="B404:B416"/>
    <mergeCell ref="C404:C416"/>
    <mergeCell ref="D404:D416"/>
    <mergeCell ref="E404:E416"/>
    <mergeCell ref="F404:F416"/>
    <mergeCell ref="F427:F429"/>
    <mergeCell ref="G427:G429"/>
    <mergeCell ref="H427:H429"/>
    <mergeCell ref="I427:I429"/>
    <mergeCell ref="J427:J429"/>
    <mergeCell ref="K427:K429"/>
    <mergeCell ref="N424:N426"/>
    <mergeCell ref="O424:O426"/>
    <mergeCell ref="P424:P426"/>
    <mergeCell ref="Q424:Q426"/>
    <mergeCell ref="R424:R426"/>
    <mergeCell ref="A427:A429"/>
    <mergeCell ref="B427:B429"/>
    <mergeCell ref="C427:C429"/>
    <mergeCell ref="D427:D429"/>
    <mergeCell ref="E427:E429"/>
    <mergeCell ref="H424:H426"/>
    <mergeCell ref="I424:I426"/>
    <mergeCell ref="J424:J426"/>
    <mergeCell ref="K424:K426"/>
    <mergeCell ref="L424:L426"/>
    <mergeCell ref="M424:M426"/>
    <mergeCell ref="P430:P431"/>
    <mergeCell ref="Q430:Q431"/>
    <mergeCell ref="R430:R431"/>
    <mergeCell ref="A432:A434"/>
    <mergeCell ref="B432:B434"/>
    <mergeCell ref="C432:C434"/>
    <mergeCell ref="D432:D434"/>
    <mergeCell ref="E432:E434"/>
    <mergeCell ref="F432:F434"/>
    <mergeCell ref="G432:G434"/>
    <mergeCell ref="J430:J431"/>
    <mergeCell ref="K430:K431"/>
    <mergeCell ref="L430:L431"/>
    <mergeCell ref="M430:M431"/>
    <mergeCell ref="N430:N431"/>
    <mergeCell ref="O430:O431"/>
    <mergeCell ref="R427:R429"/>
    <mergeCell ref="A430:A431"/>
    <mergeCell ref="B430:B431"/>
    <mergeCell ref="C430:C431"/>
    <mergeCell ref="D430:D431"/>
    <mergeCell ref="E430:E431"/>
    <mergeCell ref="F430:F431"/>
    <mergeCell ref="G430:G431"/>
    <mergeCell ref="H430:H431"/>
    <mergeCell ref="I430:I431"/>
    <mergeCell ref="L427:L429"/>
    <mergeCell ref="M427:M429"/>
    <mergeCell ref="N427:N429"/>
    <mergeCell ref="O427:O429"/>
    <mergeCell ref="P427:P429"/>
    <mergeCell ref="Q427:Q429"/>
    <mergeCell ref="F435:F437"/>
    <mergeCell ref="G435:G437"/>
    <mergeCell ref="H435:H437"/>
    <mergeCell ref="I435:I437"/>
    <mergeCell ref="J435:J437"/>
    <mergeCell ref="K435:K437"/>
    <mergeCell ref="N432:N434"/>
    <mergeCell ref="O432:O434"/>
    <mergeCell ref="P432:P434"/>
    <mergeCell ref="Q432:Q434"/>
    <mergeCell ref="R432:R434"/>
    <mergeCell ref="A435:A437"/>
    <mergeCell ref="B435:B437"/>
    <mergeCell ref="C435:C437"/>
    <mergeCell ref="D435:D437"/>
    <mergeCell ref="E435:E437"/>
    <mergeCell ref="H432:H434"/>
    <mergeCell ref="I432:I434"/>
    <mergeCell ref="J432:J434"/>
    <mergeCell ref="K432:K434"/>
    <mergeCell ref="L432:L434"/>
    <mergeCell ref="M432:M434"/>
    <mergeCell ref="P438:P439"/>
    <mergeCell ref="Q438:Q439"/>
    <mergeCell ref="R438:R439"/>
    <mergeCell ref="A444:A446"/>
    <mergeCell ref="B444:B446"/>
    <mergeCell ref="C444:C446"/>
    <mergeCell ref="D444:D446"/>
    <mergeCell ref="E444:E446"/>
    <mergeCell ref="F444:F446"/>
    <mergeCell ref="G444:G446"/>
    <mergeCell ref="J438:J439"/>
    <mergeCell ref="K438:K439"/>
    <mergeCell ref="L438:L439"/>
    <mergeCell ref="M438:M439"/>
    <mergeCell ref="N438:N439"/>
    <mergeCell ref="O438:O439"/>
    <mergeCell ref="R435:R437"/>
    <mergeCell ref="A438:A439"/>
    <mergeCell ref="B438:B439"/>
    <mergeCell ref="C438:C439"/>
    <mergeCell ref="D438:D439"/>
    <mergeCell ref="E438:E439"/>
    <mergeCell ref="F438:F439"/>
    <mergeCell ref="G438:G439"/>
    <mergeCell ref="H438:H439"/>
    <mergeCell ref="I438:I439"/>
    <mergeCell ref="L435:L437"/>
    <mergeCell ref="M435:M437"/>
    <mergeCell ref="N435:N437"/>
    <mergeCell ref="O435:O437"/>
    <mergeCell ref="P435:P437"/>
    <mergeCell ref="Q435:Q437"/>
    <mergeCell ref="F449:F450"/>
    <mergeCell ref="G449:G450"/>
    <mergeCell ref="H449:H450"/>
    <mergeCell ref="I449:I450"/>
    <mergeCell ref="J449:J450"/>
    <mergeCell ref="K449:K450"/>
    <mergeCell ref="N444:N446"/>
    <mergeCell ref="O444:O446"/>
    <mergeCell ref="P444:P446"/>
    <mergeCell ref="Q444:Q446"/>
    <mergeCell ref="R444:R446"/>
    <mergeCell ref="A449:A450"/>
    <mergeCell ref="B449:B450"/>
    <mergeCell ref="C449:C450"/>
    <mergeCell ref="D449:D450"/>
    <mergeCell ref="E449:E450"/>
    <mergeCell ref="H444:H446"/>
    <mergeCell ref="I444:I446"/>
    <mergeCell ref="J444:J446"/>
    <mergeCell ref="K444:K446"/>
    <mergeCell ref="L444:L446"/>
    <mergeCell ref="M444:M446"/>
    <mergeCell ref="P451:P452"/>
    <mergeCell ref="Q451:Q452"/>
    <mergeCell ref="R451:R452"/>
    <mergeCell ref="A454:A455"/>
    <mergeCell ref="B454:B455"/>
    <mergeCell ref="C454:C455"/>
    <mergeCell ref="D454:D455"/>
    <mergeCell ref="E454:E455"/>
    <mergeCell ref="F454:F455"/>
    <mergeCell ref="G454:G455"/>
    <mergeCell ref="J451:J452"/>
    <mergeCell ref="K451:K452"/>
    <mergeCell ref="L451:L452"/>
    <mergeCell ref="M451:M452"/>
    <mergeCell ref="N451:N452"/>
    <mergeCell ref="O451:O452"/>
    <mergeCell ref="R449:R450"/>
    <mergeCell ref="A451:A452"/>
    <mergeCell ref="B451:B452"/>
    <mergeCell ref="C451:C452"/>
    <mergeCell ref="D451:D452"/>
    <mergeCell ref="E451:E452"/>
    <mergeCell ref="F451:F452"/>
    <mergeCell ref="G451:G452"/>
    <mergeCell ref="H451:H452"/>
    <mergeCell ref="I451:I452"/>
    <mergeCell ref="L449:L450"/>
    <mergeCell ref="M449:M450"/>
    <mergeCell ref="N449:N450"/>
    <mergeCell ref="O449:O450"/>
    <mergeCell ref="P449:P450"/>
    <mergeCell ref="Q449:Q450"/>
    <mergeCell ref="F458:F460"/>
    <mergeCell ref="G458:G460"/>
    <mergeCell ref="H458:H460"/>
    <mergeCell ref="I458:I460"/>
    <mergeCell ref="J458:J460"/>
    <mergeCell ref="K458:K460"/>
    <mergeCell ref="N454:N455"/>
    <mergeCell ref="O454:O455"/>
    <mergeCell ref="P454:P455"/>
    <mergeCell ref="Q454:Q455"/>
    <mergeCell ref="R454:R455"/>
    <mergeCell ref="A458:A460"/>
    <mergeCell ref="B458:B460"/>
    <mergeCell ref="C458:C460"/>
    <mergeCell ref="D458:D460"/>
    <mergeCell ref="E458:E460"/>
    <mergeCell ref="H454:H455"/>
    <mergeCell ref="I454:I455"/>
    <mergeCell ref="J454:J455"/>
    <mergeCell ref="K454:K455"/>
    <mergeCell ref="L454:L455"/>
    <mergeCell ref="M454:M455"/>
    <mergeCell ref="O464:O466"/>
    <mergeCell ref="P464:P466"/>
    <mergeCell ref="Q464:Q466"/>
    <mergeCell ref="R464:R466"/>
    <mergeCell ref="A467:A469"/>
    <mergeCell ref="B467:B469"/>
    <mergeCell ref="C467:C469"/>
    <mergeCell ref="D467:D469"/>
    <mergeCell ref="E467:E469"/>
    <mergeCell ref="F467:F469"/>
    <mergeCell ref="I464:I466"/>
    <mergeCell ref="J464:J466"/>
    <mergeCell ref="K464:K466"/>
    <mergeCell ref="L464:L466"/>
    <mergeCell ref="M464:M466"/>
    <mergeCell ref="N464:N466"/>
    <mergeCell ref="R458:R460"/>
    <mergeCell ref="A462:U462"/>
    <mergeCell ref="A464:A466"/>
    <mergeCell ref="B464:B466"/>
    <mergeCell ref="C464:C466"/>
    <mergeCell ref="D464:D466"/>
    <mergeCell ref="E464:E466"/>
    <mergeCell ref="F464:F466"/>
    <mergeCell ref="G464:G466"/>
    <mergeCell ref="H464:H466"/>
    <mergeCell ref="L458:L460"/>
    <mergeCell ref="M458:M460"/>
    <mergeCell ref="N458:N460"/>
    <mergeCell ref="O458:O460"/>
    <mergeCell ref="P458:P460"/>
    <mergeCell ref="Q458:Q460"/>
    <mergeCell ref="A470:U470"/>
    <mergeCell ref="A472:A473"/>
    <mergeCell ref="B472:B473"/>
    <mergeCell ref="C472:C473"/>
    <mergeCell ref="D472:D473"/>
    <mergeCell ref="E472:E473"/>
    <mergeCell ref="F472:F473"/>
    <mergeCell ref="G472:G473"/>
    <mergeCell ref="H472:H473"/>
    <mergeCell ref="I472:I473"/>
    <mergeCell ref="M467:M469"/>
    <mergeCell ref="N467:N469"/>
    <mergeCell ref="O467:O469"/>
    <mergeCell ref="P467:P469"/>
    <mergeCell ref="Q467:Q469"/>
    <mergeCell ref="R467:R469"/>
    <mergeCell ref="G467:G469"/>
    <mergeCell ref="H467:H469"/>
    <mergeCell ref="I467:I469"/>
    <mergeCell ref="J467:J469"/>
    <mergeCell ref="K467:K469"/>
    <mergeCell ref="L467:L469"/>
    <mergeCell ref="N474:N479"/>
    <mergeCell ref="O474:O479"/>
    <mergeCell ref="P474:P479"/>
    <mergeCell ref="Q474:Q479"/>
    <mergeCell ref="R474:R479"/>
    <mergeCell ref="A480:U480"/>
    <mergeCell ref="H474:H479"/>
    <mergeCell ref="I474:I479"/>
    <mergeCell ref="J474:J479"/>
    <mergeCell ref="K474:K479"/>
    <mergeCell ref="L474:L479"/>
    <mergeCell ref="M474:M479"/>
    <mergeCell ref="P472:P473"/>
    <mergeCell ref="Q472:Q473"/>
    <mergeCell ref="R472:R473"/>
    <mergeCell ref="A474:A479"/>
    <mergeCell ref="B474:B479"/>
    <mergeCell ref="C474:C479"/>
    <mergeCell ref="D474:D479"/>
    <mergeCell ref="E474:E479"/>
    <mergeCell ref="F474:F479"/>
    <mergeCell ref="G474:G479"/>
    <mergeCell ref="J472:J473"/>
    <mergeCell ref="K472:K473"/>
    <mergeCell ref="L472:L473"/>
    <mergeCell ref="M472:M473"/>
    <mergeCell ref="N472:N473"/>
    <mergeCell ref="O472:O473"/>
    <mergeCell ref="M482:M485"/>
    <mergeCell ref="N482:N485"/>
    <mergeCell ref="O482:O485"/>
    <mergeCell ref="P482:P485"/>
    <mergeCell ref="Q482:Q485"/>
    <mergeCell ref="R482:R485"/>
    <mergeCell ref="G482:G485"/>
    <mergeCell ref="H482:H485"/>
    <mergeCell ref="I482:I485"/>
    <mergeCell ref="J482:J485"/>
    <mergeCell ref="K482:K485"/>
    <mergeCell ref="L482:L485"/>
    <mergeCell ref="A482:A485"/>
    <mergeCell ref="B482:B485"/>
    <mergeCell ref="C482:C485"/>
    <mergeCell ref="D482:D485"/>
    <mergeCell ref="E482:E485"/>
    <mergeCell ref="F482:F485"/>
    <mergeCell ref="M486:M491"/>
    <mergeCell ref="N486:N491"/>
    <mergeCell ref="O486:O491"/>
    <mergeCell ref="P486:P491"/>
    <mergeCell ref="Q486:Q491"/>
    <mergeCell ref="R486:R491"/>
    <mergeCell ref="G486:G491"/>
    <mergeCell ref="H486:H491"/>
    <mergeCell ref="I486:I491"/>
    <mergeCell ref="J486:J491"/>
    <mergeCell ref="K486:K491"/>
    <mergeCell ref="L486:L491"/>
    <mergeCell ref="A486:A491"/>
    <mergeCell ref="B486:B491"/>
    <mergeCell ref="C486:C491"/>
    <mergeCell ref="D486:D491"/>
    <mergeCell ref="E486:E491"/>
    <mergeCell ref="F486:F491"/>
    <mergeCell ref="A500:U500"/>
    <mergeCell ref="A504:U504"/>
    <mergeCell ref="A507:A508"/>
    <mergeCell ref="B507:B508"/>
    <mergeCell ref="C507:C508"/>
    <mergeCell ref="D507:D508"/>
    <mergeCell ref="E507:E508"/>
    <mergeCell ref="F507:F508"/>
    <mergeCell ref="G507:G508"/>
    <mergeCell ref="H507:H508"/>
    <mergeCell ref="M492:M497"/>
    <mergeCell ref="N492:N497"/>
    <mergeCell ref="O492:O497"/>
    <mergeCell ref="P492:P497"/>
    <mergeCell ref="Q492:Q497"/>
    <mergeCell ref="R492:R497"/>
    <mergeCell ref="G492:G497"/>
    <mergeCell ref="H492:H497"/>
    <mergeCell ref="I492:I497"/>
    <mergeCell ref="J492:J497"/>
    <mergeCell ref="K492:K497"/>
    <mergeCell ref="L492:L497"/>
    <mergeCell ref="A492:A497"/>
    <mergeCell ref="B492:B497"/>
    <mergeCell ref="C492:C497"/>
    <mergeCell ref="D492:D497"/>
    <mergeCell ref="E492:E497"/>
    <mergeCell ref="F492:F497"/>
    <mergeCell ref="M509:M512"/>
    <mergeCell ref="N509:N512"/>
    <mergeCell ref="O509:O512"/>
    <mergeCell ref="P509:P512"/>
    <mergeCell ref="Q509:Q512"/>
    <mergeCell ref="R509:R512"/>
    <mergeCell ref="G509:G512"/>
    <mergeCell ref="H509:H512"/>
    <mergeCell ref="I509:I512"/>
    <mergeCell ref="J509:J512"/>
    <mergeCell ref="K509:K512"/>
    <mergeCell ref="L509:L512"/>
    <mergeCell ref="O507:O508"/>
    <mergeCell ref="P507:P508"/>
    <mergeCell ref="Q507:Q508"/>
    <mergeCell ref="R507:R508"/>
    <mergeCell ref="A509:A512"/>
    <mergeCell ref="B509:B512"/>
    <mergeCell ref="C509:C512"/>
    <mergeCell ref="D509:D512"/>
    <mergeCell ref="E509:E512"/>
    <mergeCell ref="F509:F512"/>
    <mergeCell ref="I507:I508"/>
    <mergeCell ref="J507:J508"/>
    <mergeCell ref="K507:K508"/>
    <mergeCell ref="L507:L508"/>
    <mergeCell ref="M507:M508"/>
    <mergeCell ref="N507:N508"/>
    <mergeCell ref="M514:M515"/>
    <mergeCell ref="N514:N515"/>
    <mergeCell ref="O514:O515"/>
    <mergeCell ref="P514:P515"/>
    <mergeCell ref="Q514:Q515"/>
    <mergeCell ref="R514:R515"/>
    <mergeCell ref="G514:G515"/>
    <mergeCell ref="H514:H515"/>
    <mergeCell ref="I514:I515"/>
    <mergeCell ref="J514:J515"/>
    <mergeCell ref="K514:K515"/>
    <mergeCell ref="L514:L515"/>
    <mergeCell ref="A514:A515"/>
    <mergeCell ref="B514:B515"/>
    <mergeCell ref="C514:C515"/>
    <mergeCell ref="D514:D515"/>
    <mergeCell ref="E514:E515"/>
    <mergeCell ref="F514:F515"/>
    <mergeCell ref="M517:M518"/>
    <mergeCell ref="N517:N518"/>
    <mergeCell ref="O517:O518"/>
    <mergeCell ref="P517:P518"/>
    <mergeCell ref="Q517:Q518"/>
    <mergeCell ref="R517:R518"/>
    <mergeCell ref="G517:G518"/>
    <mergeCell ref="H517:H518"/>
    <mergeCell ref="I517:I518"/>
    <mergeCell ref="J517:J518"/>
    <mergeCell ref="K517:K518"/>
    <mergeCell ref="L517:L518"/>
    <mergeCell ref="A517:A518"/>
    <mergeCell ref="B517:B518"/>
    <mergeCell ref="C517:C518"/>
    <mergeCell ref="D517:D518"/>
    <mergeCell ref="E517:E518"/>
    <mergeCell ref="F517:F518"/>
    <mergeCell ref="M519:M522"/>
    <mergeCell ref="N519:N522"/>
    <mergeCell ref="O519:O522"/>
    <mergeCell ref="P519:P522"/>
    <mergeCell ref="Q519:Q522"/>
    <mergeCell ref="R519:R522"/>
    <mergeCell ref="G519:G522"/>
    <mergeCell ref="H519:H522"/>
    <mergeCell ref="I519:I522"/>
    <mergeCell ref="J519:J522"/>
    <mergeCell ref="K519:K522"/>
    <mergeCell ref="L519:L522"/>
    <mergeCell ref="A519:A522"/>
    <mergeCell ref="B519:B522"/>
    <mergeCell ref="C519:C522"/>
    <mergeCell ref="D519:D522"/>
    <mergeCell ref="E519:E522"/>
    <mergeCell ref="F519:F522"/>
    <mergeCell ref="P525:P528"/>
    <mergeCell ref="Q525:Q528"/>
    <mergeCell ref="R525:R528"/>
    <mergeCell ref="A529:A531"/>
    <mergeCell ref="B529:B531"/>
    <mergeCell ref="C529:C531"/>
    <mergeCell ref="D529:D531"/>
    <mergeCell ref="E529:E531"/>
    <mergeCell ref="F529:F531"/>
    <mergeCell ref="G529:G531"/>
    <mergeCell ref="J525:J528"/>
    <mergeCell ref="K525:K528"/>
    <mergeCell ref="L525:L528"/>
    <mergeCell ref="M525:M528"/>
    <mergeCell ref="N525:N528"/>
    <mergeCell ref="O525:O528"/>
    <mergeCell ref="A523:U523"/>
    <mergeCell ref="A525:A528"/>
    <mergeCell ref="B525:B528"/>
    <mergeCell ref="C525:C528"/>
    <mergeCell ref="D525:D528"/>
    <mergeCell ref="E525:E528"/>
    <mergeCell ref="F525:F528"/>
    <mergeCell ref="G525:G528"/>
    <mergeCell ref="H525:H528"/>
    <mergeCell ref="I525:I528"/>
    <mergeCell ref="F532:F534"/>
    <mergeCell ref="G532:G534"/>
    <mergeCell ref="H532:H534"/>
    <mergeCell ref="I532:I534"/>
    <mergeCell ref="J532:J534"/>
    <mergeCell ref="K532:K534"/>
    <mergeCell ref="N529:N531"/>
    <mergeCell ref="O529:O531"/>
    <mergeCell ref="P529:P531"/>
    <mergeCell ref="Q529:Q531"/>
    <mergeCell ref="R529:R531"/>
    <mergeCell ref="A532:A534"/>
    <mergeCell ref="B532:B534"/>
    <mergeCell ref="C532:C534"/>
    <mergeCell ref="D532:D534"/>
    <mergeCell ref="E532:E534"/>
    <mergeCell ref="H529:H531"/>
    <mergeCell ref="I529:I531"/>
    <mergeCell ref="J529:J531"/>
    <mergeCell ref="K529:K531"/>
    <mergeCell ref="L529:L531"/>
    <mergeCell ref="M529:M531"/>
    <mergeCell ref="P535:P539"/>
    <mergeCell ref="Q535:Q539"/>
    <mergeCell ref="R535:R539"/>
    <mergeCell ref="A540:A542"/>
    <mergeCell ref="B540:B542"/>
    <mergeCell ref="C540:C542"/>
    <mergeCell ref="D540:D542"/>
    <mergeCell ref="E540:E542"/>
    <mergeCell ref="F540:F542"/>
    <mergeCell ref="G540:G542"/>
    <mergeCell ref="J535:J539"/>
    <mergeCell ref="K535:K539"/>
    <mergeCell ref="L535:L539"/>
    <mergeCell ref="M535:M539"/>
    <mergeCell ref="N535:N539"/>
    <mergeCell ref="O535:O539"/>
    <mergeCell ref="R532:R534"/>
    <mergeCell ref="A535:A539"/>
    <mergeCell ref="B535:B539"/>
    <mergeCell ref="C535:C539"/>
    <mergeCell ref="D535:D539"/>
    <mergeCell ref="E535:E539"/>
    <mergeCell ref="F535:F539"/>
    <mergeCell ref="G535:G539"/>
    <mergeCell ref="H535:H539"/>
    <mergeCell ref="I535:I539"/>
    <mergeCell ref="L532:L534"/>
    <mergeCell ref="M532:M534"/>
    <mergeCell ref="N532:N534"/>
    <mergeCell ref="O532:O534"/>
    <mergeCell ref="P532:P534"/>
    <mergeCell ref="Q532:Q534"/>
    <mergeCell ref="F543:F544"/>
    <mergeCell ref="G543:G544"/>
    <mergeCell ref="H543:H544"/>
    <mergeCell ref="I543:I544"/>
    <mergeCell ref="J543:J544"/>
    <mergeCell ref="K543:K544"/>
    <mergeCell ref="N540:N542"/>
    <mergeCell ref="O540:O542"/>
    <mergeCell ref="P540:P542"/>
    <mergeCell ref="Q540:Q542"/>
    <mergeCell ref="R540:R542"/>
    <mergeCell ref="A543:A544"/>
    <mergeCell ref="B543:B544"/>
    <mergeCell ref="C543:C544"/>
    <mergeCell ref="D543:D544"/>
    <mergeCell ref="E543:E544"/>
    <mergeCell ref="H540:H542"/>
    <mergeCell ref="I540:I542"/>
    <mergeCell ref="J540:J542"/>
    <mergeCell ref="K540:K542"/>
    <mergeCell ref="L540:L542"/>
    <mergeCell ref="M540:M542"/>
    <mergeCell ref="P545:P548"/>
    <mergeCell ref="Q545:Q548"/>
    <mergeCell ref="R545:R548"/>
    <mergeCell ref="A550:A552"/>
    <mergeCell ref="B550:B552"/>
    <mergeCell ref="C550:C552"/>
    <mergeCell ref="D550:D552"/>
    <mergeCell ref="E550:E552"/>
    <mergeCell ref="F550:F552"/>
    <mergeCell ref="G550:G552"/>
    <mergeCell ref="J545:J548"/>
    <mergeCell ref="K545:K548"/>
    <mergeCell ref="L545:L548"/>
    <mergeCell ref="M545:M548"/>
    <mergeCell ref="N545:N548"/>
    <mergeCell ref="O545:O548"/>
    <mergeCell ref="R543:R544"/>
    <mergeCell ref="A545:A548"/>
    <mergeCell ref="B545:B548"/>
    <mergeCell ref="C545:C548"/>
    <mergeCell ref="D545:D548"/>
    <mergeCell ref="E545:E548"/>
    <mergeCell ref="F545:F548"/>
    <mergeCell ref="G545:G548"/>
    <mergeCell ref="H545:H548"/>
    <mergeCell ref="I545:I548"/>
    <mergeCell ref="L543:L544"/>
    <mergeCell ref="M543:M544"/>
    <mergeCell ref="N543:N544"/>
    <mergeCell ref="O543:O544"/>
    <mergeCell ref="P543:P544"/>
    <mergeCell ref="Q543:Q544"/>
    <mergeCell ref="A558:U558"/>
    <mergeCell ref="A564:U564"/>
    <mergeCell ref="A565:A570"/>
    <mergeCell ref="B565:B570"/>
    <mergeCell ref="C565:C570"/>
    <mergeCell ref="D565:D570"/>
    <mergeCell ref="E565:E570"/>
    <mergeCell ref="F565:F570"/>
    <mergeCell ref="G565:G570"/>
    <mergeCell ref="H565:H570"/>
    <mergeCell ref="N550:N552"/>
    <mergeCell ref="O550:O552"/>
    <mergeCell ref="P550:P552"/>
    <mergeCell ref="Q550:Q552"/>
    <mergeCell ref="R550:R552"/>
    <mergeCell ref="A554:U554"/>
    <mergeCell ref="H550:H552"/>
    <mergeCell ref="I550:I552"/>
    <mergeCell ref="J550:J552"/>
    <mergeCell ref="K550:K552"/>
    <mergeCell ref="L550:L552"/>
    <mergeCell ref="M550:M552"/>
    <mergeCell ref="M571:M576"/>
    <mergeCell ref="N571:N576"/>
    <mergeCell ref="O571:O576"/>
    <mergeCell ref="P571:P576"/>
    <mergeCell ref="Q571:Q576"/>
    <mergeCell ref="R571:R576"/>
    <mergeCell ref="G571:G576"/>
    <mergeCell ref="H571:H576"/>
    <mergeCell ref="I571:I576"/>
    <mergeCell ref="J571:J576"/>
    <mergeCell ref="K571:K576"/>
    <mergeCell ref="L571:L576"/>
    <mergeCell ref="O565:O570"/>
    <mergeCell ref="P565:P570"/>
    <mergeCell ref="Q565:Q570"/>
    <mergeCell ref="R565:R570"/>
    <mergeCell ref="A571:A576"/>
    <mergeCell ref="B571:B576"/>
    <mergeCell ref="C571:C576"/>
    <mergeCell ref="D571:D576"/>
    <mergeCell ref="E571:E576"/>
    <mergeCell ref="F571:F576"/>
    <mergeCell ref="I565:I570"/>
    <mergeCell ref="J565:J570"/>
    <mergeCell ref="K565:K570"/>
    <mergeCell ref="L565:L570"/>
    <mergeCell ref="M565:M570"/>
    <mergeCell ref="N565:N570"/>
    <mergeCell ref="M577:M579"/>
    <mergeCell ref="N577:N579"/>
    <mergeCell ref="O577:O579"/>
    <mergeCell ref="P577:P579"/>
    <mergeCell ref="Q577:Q579"/>
    <mergeCell ref="R577:R579"/>
    <mergeCell ref="G577:G579"/>
    <mergeCell ref="H577:H579"/>
    <mergeCell ref="I577:I579"/>
    <mergeCell ref="J577:J579"/>
    <mergeCell ref="K577:K579"/>
    <mergeCell ref="L577:L579"/>
    <mergeCell ref="A577:A579"/>
    <mergeCell ref="B577:B579"/>
    <mergeCell ref="C577:C579"/>
    <mergeCell ref="D577:D579"/>
    <mergeCell ref="E577:E579"/>
    <mergeCell ref="F577:F579"/>
    <mergeCell ref="M580:M582"/>
    <mergeCell ref="N580:N582"/>
    <mergeCell ref="O580:O582"/>
    <mergeCell ref="P580:P582"/>
    <mergeCell ref="Q580:Q582"/>
    <mergeCell ref="R580:R582"/>
    <mergeCell ref="G580:G582"/>
    <mergeCell ref="H580:H582"/>
    <mergeCell ref="I580:I582"/>
    <mergeCell ref="J580:J582"/>
    <mergeCell ref="K580:K582"/>
    <mergeCell ref="L580:L582"/>
    <mergeCell ref="A580:A582"/>
    <mergeCell ref="B580:B582"/>
    <mergeCell ref="C580:C582"/>
    <mergeCell ref="D580:D582"/>
    <mergeCell ref="E580:E582"/>
    <mergeCell ref="F580:F582"/>
    <mergeCell ref="M583:M593"/>
    <mergeCell ref="N583:N593"/>
    <mergeCell ref="O583:O593"/>
    <mergeCell ref="P583:P593"/>
    <mergeCell ref="Q583:Q593"/>
    <mergeCell ref="R583:R593"/>
    <mergeCell ref="G583:G593"/>
    <mergeCell ref="H583:H593"/>
    <mergeCell ref="I583:I593"/>
    <mergeCell ref="J583:J593"/>
    <mergeCell ref="K583:K593"/>
    <mergeCell ref="L583:L593"/>
    <mergeCell ref="A583:A593"/>
    <mergeCell ref="B583:B593"/>
    <mergeCell ref="C583:C593"/>
    <mergeCell ref="D583:D593"/>
    <mergeCell ref="E583:E593"/>
    <mergeCell ref="F583:F593"/>
    <mergeCell ref="M594:M595"/>
    <mergeCell ref="N594:N595"/>
    <mergeCell ref="O594:O595"/>
    <mergeCell ref="P594:P595"/>
    <mergeCell ref="Q594:Q595"/>
    <mergeCell ref="R594:R595"/>
    <mergeCell ref="G594:G595"/>
    <mergeCell ref="H594:H595"/>
    <mergeCell ref="I594:I595"/>
    <mergeCell ref="J594:J595"/>
    <mergeCell ref="K594:K595"/>
    <mergeCell ref="L594:L595"/>
    <mergeCell ref="A594:A595"/>
    <mergeCell ref="B594:B595"/>
    <mergeCell ref="C594:C595"/>
    <mergeCell ref="D594:D595"/>
    <mergeCell ref="E594:E595"/>
    <mergeCell ref="F594:F595"/>
    <mergeCell ref="M596:M613"/>
    <mergeCell ref="N596:N613"/>
    <mergeCell ref="O596:O613"/>
    <mergeCell ref="P596:P613"/>
    <mergeCell ref="Q596:Q613"/>
    <mergeCell ref="R596:R613"/>
    <mergeCell ref="G596:G613"/>
    <mergeCell ref="H596:H613"/>
    <mergeCell ref="I596:I613"/>
    <mergeCell ref="J596:J613"/>
    <mergeCell ref="K596:K613"/>
    <mergeCell ref="L596:L613"/>
    <mergeCell ref="A596:A613"/>
    <mergeCell ref="B596:B613"/>
    <mergeCell ref="C596:C613"/>
    <mergeCell ref="D596:D613"/>
    <mergeCell ref="E596:E613"/>
    <mergeCell ref="F596:F613"/>
    <mergeCell ref="M614:M628"/>
    <mergeCell ref="N614:N628"/>
    <mergeCell ref="O614:O628"/>
    <mergeCell ref="P614:P628"/>
    <mergeCell ref="Q614:Q628"/>
    <mergeCell ref="R614:R628"/>
    <mergeCell ref="G614:G628"/>
    <mergeCell ref="H614:H628"/>
    <mergeCell ref="I614:I628"/>
    <mergeCell ref="J614:J628"/>
    <mergeCell ref="K614:K628"/>
    <mergeCell ref="L614:L628"/>
    <mergeCell ref="A614:A628"/>
    <mergeCell ref="B614:B628"/>
    <mergeCell ref="C614:C628"/>
    <mergeCell ref="D614:D628"/>
    <mergeCell ref="E614:E628"/>
    <mergeCell ref="F614:F628"/>
    <mergeCell ref="M629:M639"/>
    <mergeCell ref="N629:N639"/>
    <mergeCell ref="O629:O639"/>
    <mergeCell ref="P629:P639"/>
    <mergeCell ref="Q629:Q639"/>
    <mergeCell ref="R629:R639"/>
    <mergeCell ref="G629:G639"/>
    <mergeCell ref="H629:H639"/>
    <mergeCell ref="I629:I639"/>
    <mergeCell ref="J629:J639"/>
    <mergeCell ref="K629:K639"/>
    <mergeCell ref="L629:L639"/>
    <mergeCell ref="A629:A639"/>
    <mergeCell ref="B629:B639"/>
    <mergeCell ref="C629:C639"/>
    <mergeCell ref="D629:D639"/>
    <mergeCell ref="E629:E639"/>
    <mergeCell ref="F629:F639"/>
    <mergeCell ref="M640:M646"/>
    <mergeCell ref="N640:N646"/>
    <mergeCell ref="O640:O646"/>
    <mergeCell ref="P640:P646"/>
    <mergeCell ref="Q640:Q646"/>
    <mergeCell ref="R640:R646"/>
    <mergeCell ref="G640:G646"/>
    <mergeCell ref="H640:H646"/>
    <mergeCell ref="I640:I646"/>
    <mergeCell ref="J640:J646"/>
    <mergeCell ref="K640:K646"/>
    <mergeCell ref="L640:L646"/>
    <mergeCell ref="A640:A646"/>
    <mergeCell ref="B640:B646"/>
    <mergeCell ref="C640:C646"/>
    <mergeCell ref="D640:D646"/>
    <mergeCell ref="E640:E646"/>
    <mergeCell ref="F640:F646"/>
    <mergeCell ref="M647:M651"/>
    <mergeCell ref="N647:N651"/>
    <mergeCell ref="O647:O651"/>
    <mergeCell ref="P647:P651"/>
    <mergeCell ref="Q647:Q651"/>
    <mergeCell ref="R647:R651"/>
    <mergeCell ref="G647:G651"/>
    <mergeCell ref="H647:H651"/>
    <mergeCell ref="I647:I651"/>
    <mergeCell ref="J647:J651"/>
    <mergeCell ref="K647:K651"/>
    <mergeCell ref="L647:L651"/>
    <mergeCell ref="A647:A651"/>
    <mergeCell ref="B647:B651"/>
    <mergeCell ref="C647:C651"/>
    <mergeCell ref="D647:D651"/>
    <mergeCell ref="E647:E651"/>
    <mergeCell ref="F647:F651"/>
    <mergeCell ref="M652:M667"/>
    <mergeCell ref="N652:N667"/>
    <mergeCell ref="O652:O667"/>
    <mergeCell ref="P652:P667"/>
    <mergeCell ref="Q652:Q667"/>
    <mergeCell ref="R652:R667"/>
    <mergeCell ref="G652:G667"/>
    <mergeCell ref="H652:H667"/>
    <mergeCell ref="I652:I667"/>
    <mergeCell ref="J652:J667"/>
    <mergeCell ref="K652:K667"/>
    <mergeCell ref="L652:L667"/>
    <mergeCell ref="A652:A667"/>
    <mergeCell ref="B652:B667"/>
    <mergeCell ref="C652:C667"/>
    <mergeCell ref="D652:D667"/>
    <mergeCell ref="E652:E667"/>
    <mergeCell ref="F652:F667"/>
    <mergeCell ref="M668:M677"/>
    <mergeCell ref="N668:N677"/>
    <mergeCell ref="O668:O677"/>
    <mergeCell ref="P668:P677"/>
    <mergeCell ref="Q668:Q677"/>
    <mergeCell ref="R668:R677"/>
    <mergeCell ref="G668:G677"/>
    <mergeCell ref="H668:H677"/>
    <mergeCell ref="I668:I677"/>
    <mergeCell ref="J668:J677"/>
    <mergeCell ref="K668:K677"/>
    <mergeCell ref="L668:L677"/>
    <mergeCell ref="A668:A677"/>
    <mergeCell ref="B668:B677"/>
    <mergeCell ref="C668:C677"/>
    <mergeCell ref="D668:D677"/>
    <mergeCell ref="E668:E677"/>
    <mergeCell ref="F668:F677"/>
    <mergeCell ref="M678:M682"/>
    <mergeCell ref="N678:N682"/>
    <mergeCell ref="O678:O682"/>
    <mergeCell ref="P678:P682"/>
    <mergeCell ref="Q678:Q682"/>
    <mergeCell ref="R678:R682"/>
    <mergeCell ref="G678:G682"/>
    <mergeCell ref="H678:H682"/>
    <mergeCell ref="I678:I682"/>
    <mergeCell ref="J678:J682"/>
    <mergeCell ref="K678:K682"/>
    <mergeCell ref="L678:L682"/>
    <mergeCell ref="A678:A682"/>
    <mergeCell ref="B678:B682"/>
    <mergeCell ref="C678:C682"/>
    <mergeCell ref="D678:D682"/>
    <mergeCell ref="E678:E682"/>
    <mergeCell ref="F678:F682"/>
    <mergeCell ref="M688:M689"/>
    <mergeCell ref="N688:N689"/>
    <mergeCell ref="O688:O689"/>
    <mergeCell ref="P688:P689"/>
    <mergeCell ref="Q688:Q689"/>
    <mergeCell ref="R688:R689"/>
    <mergeCell ref="G688:G689"/>
    <mergeCell ref="H688:H689"/>
    <mergeCell ref="I688:I689"/>
    <mergeCell ref="J688:J689"/>
    <mergeCell ref="K688:K689"/>
    <mergeCell ref="L688:L689"/>
    <mergeCell ref="A688:A689"/>
    <mergeCell ref="B688:B689"/>
    <mergeCell ref="C688:C689"/>
    <mergeCell ref="D688:D689"/>
    <mergeCell ref="E688:E689"/>
    <mergeCell ref="F688:F689"/>
    <mergeCell ref="M690:M705"/>
    <mergeCell ref="N690:N705"/>
    <mergeCell ref="O690:O705"/>
    <mergeCell ref="P690:P705"/>
    <mergeCell ref="Q690:Q705"/>
    <mergeCell ref="R690:R705"/>
    <mergeCell ref="G690:G705"/>
    <mergeCell ref="H690:H705"/>
    <mergeCell ref="I690:I705"/>
    <mergeCell ref="J690:J705"/>
    <mergeCell ref="K690:K705"/>
    <mergeCell ref="L690:L705"/>
    <mergeCell ref="A690:A705"/>
    <mergeCell ref="B690:B705"/>
    <mergeCell ref="C690:C705"/>
    <mergeCell ref="D690:D705"/>
    <mergeCell ref="E690:E705"/>
    <mergeCell ref="F690:F705"/>
    <mergeCell ref="M709:M713"/>
    <mergeCell ref="N709:N713"/>
    <mergeCell ref="O709:O713"/>
    <mergeCell ref="P709:P713"/>
    <mergeCell ref="Q709:Q713"/>
    <mergeCell ref="R709:R713"/>
    <mergeCell ref="G709:G713"/>
    <mergeCell ref="H709:H713"/>
    <mergeCell ref="I709:I713"/>
    <mergeCell ref="J709:J713"/>
    <mergeCell ref="K709:K713"/>
    <mergeCell ref="L709:L713"/>
    <mergeCell ref="A709:A713"/>
    <mergeCell ref="B709:B713"/>
    <mergeCell ref="C709:C713"/>
    <mergeCell ref="D709:D713"/>
    <mergeCell ref="E709:E713"/>
    <mergeCell ref="F709:F713"/>
    <mergeCell ref="M714:M715"/>
    <mergeCell ref="N714:N715"/>
    <mergeCell ref="O714:O715"/>
    <mergeCell ref="P714:P715"/>
    <mergeCell ref="Q714:Q715"/>
    <mergeCell ref="R714:R715"/>
    <mergeCell ref="G714:G715"/>
    <mergeCell ref="H714:H715"/>
    <mergeCell ref="I714:I715"/>
    <mergeCell ref="J714:J715"/>
    <mergeCell ref="K714:K715"/>
    <mergeCell ref="L714:L715"/>
    <mergeCell ref="A714:A715"/>
    <mergeCell ref="B714:B715"/>
    <mergeCell ref="C714:C715"/>
    <mergeCell ref="D714:D715"/>
    <mergeCell ref="E714:E715"/>
    <mergeCell ref="F714:F715"/>
    <mergeCell ref="M716:M721"/>
    <mergeCell ref="N716:N721"/>
    <mergeCell ref="O716:O721"/>
    <mergeCell ref="P716:P721"/>
    <mergeCell ref="Q716:Q721"/>
    <mergeCell ref="R716:R721"/>
    <mergeCell ref="G716:G721"/>
    <mergeCell ref="H716:H721"/>
    <mergeCell ref="I716:I721"/>
    <mergeCell ref="J716:J721"/>
    <mergeCell ref="K716:K721"/>
    <mergeCell ref="L716:L721"/>
    <mergeCell ref="A716:A721"/>
    <mergeCell ref="B716:B721"/>
    <mergeCell ref="C716:C721"/>
    <mergeCell ref="D716:D721"/>
    <mergeCell ref="E716:E721"/>
    <mergeCell ref="F716:F721"/>
    <mergeCell ref="M722:M726"/>
    <mergeCell ref="N722:N726"/>
    <mergeCell ref="O722:O726"/>
    <mergeCell ref="P722:P726"/>
    <mergeCell ref="Q722:Q726"/>
    <mergeCell ref="R722:R726"/>
    <mergeCell ref="G722:G726"/>
    <mergeCell ref="H722:H726"/>
    <mergeCell ref="I722:I726"/>
    <mergeCell ref="J722:J726"/>
    <mergeCell ref="K722:K726"/>
    <mergeCell ref="L722:L726"/>
    <mergeCell ref="A722:A726"/>
    <mergeCell ref="B722:B726"/>
    <mergeCell ref="C722:C726"/>
    <mergeCell ref="D722:D726"/>
    <mergeCell ref="E722:E726"/>
    <mergeCell ref="F722:F726"/>
    <mergeCell ref="M727:M730"/>
    <mergeCell ref="N727:N730"/>
    <mergeCell ref="O727:O730"/>
    <mergeCell ref="P727:P730"/>
    <mergeCell ref="Q727:Q730"/>
    <mergeCell ref="R727:R730"/>
    <mergeCell ref="G727:G730"/>
    <mergeCell ref="H727:H730"/>
    <mergeCell ref="I727:I730"/>
    <mergeCell ref="J727:J730"/>
    <mergeCell ref="K727:K730"/>
    <mergeCell ref="L727:L730"/>
    <mergeCell ref="A727:A730"/>
    <mergeCell ref="B727:B730"/>
    <mergeCell ref="C727:C730"/>
    <mergeCell ref="D727:D730"/>
    <mergeCell ref="E727:E730"/>
    <mergeCell ref="F727:F730"/>
    <mergeCell ref="M731:M732"/>
    <mergeCell ref="N731:N732"/>
    <mergeCell ref="O731:O732"/>
    <mergeCell ref="P731:P732"/>
    <mergeCell ref="Q731:Q732"/>
    <mergeCell ref="R731:R732"/>
    <mergeCell ref="G731:G732"/>
    <mergeCell ref="H731:H732"/>
    <mergeCell ref="I731:I732"/>
    <mergeCell ref="J731:J732"/>
    <mergeCell ref="K731:K732"/>
    <mergeCell ref="L731:L732"/>
    <mergeCell ref="A731:A732"/>
    <mergeCell ref="B731:B732"/>
    <mergeCell ref="C731:C732"/>
    <mergeCell ref="D731:D732"/>
    <mergeCell ref="E731:E732"/>
    <mergeCell ref="F731:F732"/>
    <mergeCell ref="M733:M737"/>
    <mergeCell ref="N733:N737"/>
    <mergeCell ref="O733:O737"/>
    <mergeCell ref="P733:P737"/>
    <mergeCell ref="Q733:Q737"/>
    <mergeCell ref="R733:R737"/>
    <mergeCell ref="G733:G737"/>
    <mergeCell ref="H733:H737"/>
    <mergeCell ref="I733:I737"/>
    <mergeCell ref="J733:J737"/>
    <mergeCell ref="K733:K737"/>
    <mergeCell ref="L733:L737"/>
    <mergeCell ref="A733:A737"/>
    <mergeCell ref="B733:B737"/>
    <mergeCell ref="C733:C737"/>
    <mergeCell ref="D733:D737"/>
    <mergeCell ref="E733:E737"/>
    <mergeCell ref="F733:F737"/>
    <mergeCell ref="M738:M739"/>
    <mergeCell ref="N738:N739"/>
    <mergeCell ref="O738:O739"/>
    <mergeCell ref="P738:P739"/>
    <mergeCell ref="Q738:Q739"/>
    <mergeCell ref="R738:R739"/>
    <mergeCell ref="G738:G739"/>
    <mergeCell ref="H738:H739"/>
    <mergeCell ref="I738:I739"/>
    <mergeCell ref="J738:J739"/>
    <mergeCell ref="K738:K739"/>
    <mergeCell ref="L738:L739"/>
    <mergeCell ref="A738:A739"/>
    <mergeCell ref="B738:B739"/>
    <mergeCell ref="C738:C739"/>
    <mergeCell ref="D738:D739"/>
    <mergeCell ref="E738:E739"/>
    <mergeCell ref="F738:F739"/>
    <mergeCell ref="M741:M743"/>
    <mergeCell ref="N741:N743"/>
    <mergeCell ref="O741:O743"/>
    <mergeCell ref="P741:P743"/>
    <mergeCell ref="Q741:Q743"/>
    <mergeCell ref="R741:R743"/>
    <mergeCell ref="G741:G743"/>
    <mergeCell ref="H741:H743"/>
    <mergeCell ref="I741:I743"/>
    <mergeCell ref="J741:J743"/>
    <mergeCell ref="K741:K743"/>
    <mergeCell ref="L741:L743"/>
    <mergeCell ref="A741:A743"/>
    <mergeCell ref="B741:B743"/>
    <mergeCell ref="C741:C743"/>
    <mergeCell ref="D741:D743"/>
    <mergeCell ref="E741:E743"/>
    <mergeCell ref="F741:F743"/>
    <mergeCell ref="M744:M747"/>
    <mergeCell ref="N744:N747"/>
    <mergeCell ref="O744:O747"/>
    <mergeCell ref="P744:P747"/>
    <mergeCell ref="Q744:Q747"/>
    <mergeCell ref="R744:R747"/>
    <mergeCell ref="G744:G747"/>
    <mergeCell ref="H744:H747"/>
    <mergeCell ref="I744:I747"/>
    <mergeCell ref="J744:J747"/>
    <mergeCell ref="K744:K747"/>
    <mergeCell ref="L744:L747"/>
    <mergeCell ref="A744:A747"/>
    <mergeCell ref="B744:B747"/>
    <mergeCell ref="C744:C747"/>
    <mergeCell ref="D744:D747"/>
    <mergeCell ref="E744:E747"/>
    <mergeCell ref="F744:F747"/>
    <mergeCell ref="M748:M752"/>
    <mergeCell ref="N748:N752"/>
    <mergeCell ref="O748:O752"/>
    <mergeCell ref="P748:P752"/>
    <mergeCell ref="Q748:Q752"/>
    <mergeCell ref="R748:R752"/>
    <mergeCell ref="G748:G752"/>
    <mergeCell ref="H748:H752"/>
    <mergeCell ref="I748:I752"/>
    <mergeCell ref="J748:J752"/>
    <mergeCell ref="K748:K752"/>
    <mergeCell ref="L748:L752"/>
    <mergeCell ref="A748:A752"/>
    <mergeCell ref="B748:B752"/>
    <mergeCell ref="C748:C752"/>
    <mergeCell ref="D748:D752"/>
    <mergeCell ref="E748:E752"/>
    <mergeCell ref="F748:F752"/>
    <mergeCell ref="M753:M756"/>
    <mergeCell ref="N753:N756"/>
    <mergeCell ref="O753:O756"/>
    <mergeCell ref="P753:P756"/>
    <mergeCell ref="Q753:Q756"/>
    <mergeCell ref="R753:R756"/>
    <mergeCell ref="G753:G756"/>
    <mergeCell ref="H753:H756"/>
    <mergeCell ref="I753:I756"/>
    <mergeCell ref="J753:J756"/>
    <mergeCell ref="K753:K756"/>
    <mergeCell ref="L753:L756"/>
    <mergeCell ref="A753:A756"/>
    <mergeCell ref="B753:B756"/>
    <mergeCell ref="C753:C756"/>
    <mergeCell ref="D753:D756"/>
    <mergeCell ref="E753:E756"/>
    <mergeCell ref="F753:F756"/>
    <mergeCell ref="M757:M765"/>
    <mergeCell ref="N757:N765"/>
    <mergeCell ref="O757:O765"/>
    <mergeCell ref="P757:P765"/>
    <mergeCell ref="Q757:Q765"/>
    <mergeCell ref="R757:R765"/>
    <mergeCell ref="G757:G765"/>
    <mergeCell ref="H757:H765"/>
    <mergeCell ref="I757:I765"/>
    <mergeCell ref="J757:J765"/>
    <mergeCell ref="K757:K765"/>
    <mergeCell ref="L757:L765"/>
    <mergeCell ref="A757:A765"/>
    <mergeCell ref="B757:B765"/>
    <mergeCell ref="C757:C765"/>
    <mergeCell ref="D757:D765"/>
    <mergeCell ref="E757:E765"/>
    <mergeCell ref="F757:F765"/>
    <mergeCell ref="M766:M780"/>
    <mergeCell ref="N766:N780"/>
    <mergeCell ref="O766:O780"/>
    <mergeCell ref="P766:P780"/>
    <mergeCell ref="Q766:Q780"/>
    <mergeCell ref="R766:R780"/>
    <mergeCell ref="G766:G780"/>
    <mergeCell ref="H766:H780"/>
    <mergeCell ref="I766:I780"/>
    <mergeCell ref="J766:J780"/>
    <mergeCell ref="K766:K780"/>
    <mergeCell ref="L766:L780"/>
    <mergeCell ref="A766:A780"/>
    <mergeCell ref="B766:B780"/>
    <mergeCell ref="C766:C780"/>
    <mergeCell ref="D766:D780"/>
    <mergeCell ref="E766:E780"/>
    <mergeCell ref="F766:F780"/>
    <mergeCell ref="M782:M797"/>
    <mergeCell ref="N782:N797"/>
    <mergeCell ref="O782:O797"/>
    <mergeCell ref="P782:P797"/>
    <mergeCell ref="Q782:Q797"/>
    <mergeCell ref="R782:R797"/>
    <mergeCell ref="G782:G797"/>
    <mergeCell ref="H782:H797"/>
    <mergeCell ref="I782:I797"/>
    <mergeCell ref="J782:J797"/>
    <mergeCell ref="K782:K797"/>
    <mergeCell ref="L782:L797"/>
    <mergeCell ref="A782:A797"/>
    <mergeCell ref="B782:B797"/>
    <mergeCell ref="C782:C797"/>
    <mergeCell ref="D782:D797"/>
    <mergeCell ref="E782:E797"/>
    <mergeCell ref="F782:F797"/>
    <mergeCell ref="M798:M805"/>
    <mergeCell ref="N798:N805"/>
    <mergeCell ref="O798:O805"/>
    <mergeCell ref="P798:P805"/>
    <mergeCell ref="Q798:Q805"/>
    <mergeCell ref="R798:R805"/>
    <mergeCell ref="G798:G805"/>
    <mergeCell ref="H798:H805"/>
    <mergeCell ref="I798:I805"/>
    <mergeCell ref="J798:J805"/>
    <mergeCell ref="K798:K805"/>
    <mergeCell ref="L798:L805"/>
    <mergeCell ref="A798:A805"/>
    <mergeCell ref="B798:B805"/>
    <mergeCell ref="C798:C805"/>
    <mergeCell ref="D798:D805"/>
    <mergeCell ref="E798:E805"/>
    <mergeCell ref="F798:F805"/>
    <mergeCell ref="M806:M811"/>
    <mergeCell ref="N806:N811"/>
    <mergeCell ref="O806:O811"/>
    <mergeCell ref="P806:P811"/>
    <mergeCell ref="Q806:Q811"/>
    <mergeCell ref="R806:R811"/>
    <mergeCell ref="G806:G811"/>
    <mergeCell ref="H806:H811"/>
    <mergeCell ref="I806:I811"/>
    <mergeCell ref="J806:J811"/>
    <mergeCell ref="K806:K811"/>
    <mergeCell ref="L806:L811"/>
    <mergeCell ref="A806:A811"/>
    <mergeCell ref="B806:B811"/>
    <mergeCell ref="C806:C811"/>
    <mergeCell ref="D806:D811"/>
    <mergeCell ref="E806:E811"/>
    <mergeCell ref="F806:F811"/>
    <mergeCell ref="M813:M828"/>
    <mergeCell ref="N813:N828"/>
    <mergeCell ref="O813:O828"/>
    <mergeCell ref="P813:P828"/>
    <mergeCell ref="Q813:Q828"/>
    <mergeCell ref="R813:R828"/>
    <mergeCell ref="G813:G828"/>
    <mergeCell ref="H813:H828"/>
    <mergeCell ref="I813:I828"/>
    <mergeCell ref="J813:J828"/>
    <mergeCell ref="K813:K828"/>
    <mergeCell ref="L813:L828"/>
    <mergeCell ref="A813:A828"/>
    <mergeCell ref="B813:B828"/>
    <mergeCell ref="C813:C828"/>
    <mergeCell ref="D813:D828"/>
    <mergeCell ref="E813:E828"/>
    <mergeCell ref="F813:F828"/>
    <mergeCell ref="M829:M838"/>
    <mergeCell ref="N829:N838"/>
    <mergeCell ref="O829:O838"/>
    <mergeCell ref="P829:P838"/>
    <mergeCell ref="Q829:Q838"/>
    <mergeCell ref="R829:R838"/>
    <mergeCell ref="G829:G838"/>
    <mergeCell ref="H829:H838"/>
    <mergeCell ref="I829:I838"/>
    <mergeCell ref="J829:J838"/>
    <mergeCell ref="K829:K838"/>
    <mergeCell ref="L829:L838"/>
    <mergeCell ref="A829:A838"/>
    <mergeCell ref="B829:B838"/>
    <mergeCell ref="C829:C838"/>
    <mergeCell ref="D829:D838"/>
    <mergeCell ref="E829:E838"/>
    <mergeCell ref="F829:F838"/>
    <mergeCell ref="M839:M846"/>
    <mergeCell ref="N839:N846"/>
    <mergeCell ref="O839:O846"/>
    <mergeCell ref="P839:P846"/>
    <mergeCell ref="Q839:Q846"/>
    <mergeCell ref="R839:R846"/>
    <mergeCell ref="G839:G846"/>
    <mergeCell ref="H839:H846"/>
    <mergeCell ref="I839:I846"/>
    <mergeCell ref="J839:J846"/>
    <mergeCell ref="K839:K846"/>
    <mergeCell ref="L839:L846"/>
    <mergeCell ref="A839:A846"/>
    <mergeCell ref="B839:B846"/>
    <mergeCell ref="C839:C846"/>
    <mergeCell ref="D839:D846"/>
    <mergeCell ref="E839:E846"/>
    <mergeCell ref="F839:F846"/>
    <mergeCell ref="M847:M852"/>
    <mergeCell ref="N847:N852"/>
    <mergeCell ref="O847:O852"/>
    <mergeCell ref="P847:P852"/>
    <mergeCell ref="Q847:Q852"/>
    <mergeCell ref="R847:R852"/>
    <mergeCell ref="G847:G852"/>
    <mergeCell ref="H847:H852"/>
    <mergeCell ref="I847:I852"/>
    <mergeCell ref="J847:J852"/>
    <mergeCell ref="K847:K852"/>
    <mergeCell ref="L847:L852"/>
    <mergeCell ref="A847:A852"/>
    <mergeCell ref="B847:B852"/>
    <mergeCell ref="C847:C852"/>
    <mergeCell ref="D847:D852"/>
    <mergeCell ref="E847:E852"/>
    <mergeCell ref="F847:F852"/>
    <mergeCell ref="M853:M866"/>
    <mergeCell ref="N853:N866"/>
    <mergeCell ref="O853:O866"/>
    <mergeCell ref="P853:P866"/>
    <mergeCell ref="Q853:Q866"/>
    <mergeCell ref="R853:R866"/>
    <mergeCell ref="G853:G866"/>
    <mergeCell ref="H853:H866"/>
    <mergeCell ref="I853:I866"/>
    <mergeCell ref="J853:J866"/>
    <mergeCell ref="K853:K866"/>
    <mergeCell ref="L853:L866"/>
    <mergeCell ref="A853:A866"/>
    <mergeCell ref="B853:B866"/>
    <mergeCell ref="C853:C866"/>
    <mergeCell ref="D853:D866"/>
    <mergeCell ref="E853:E866"/>
    <mergeCell ref="F853:F866"/>
    <mergeCell ref="M867:M874"/>
    <mergeCell ref="N867:N874"/>
    <mergeCell ref="O867:O874"/>
    <mergeCell ref="P867:P874"/>
    <mergeCell ref="Q867:Q874"/>
    <mergeCell ref="R867:R874"/>
    <mergeCell ref="G867:G874"/>
    <mergeCell ref="H867:H874"/>
    <mergeCell ref="I867:I874"/>
    <mergeCell ref="J867:J874"/>
    <mergeCell ref="K867:K874"/>
    <mergeCell ref="L867:L874"/>
    <mergeCell ref="A867:A874"/>
    <mergeCell ref="B867:B874"/>
    <mergeCell ref="C867:C874"/>
    <mergeCell ref="D867:D874"/>
    <mergeCell ref="E867:E874"/>
    <mergeCell ref="F867:F874"/>
    <mergeCell ref="M875:M879"/>
    <mergeCell ref="N875:N879"/>
    <mergeCell ref="O875:O879"/>
    <mergeCell ref="P875:P879"/>
    <mergeCell ref="Q875:Q879"/>
    <mergeCell ref="R875:R879"/>
    <mergeCell ref="G875:G879"/>
    <mergeCell ref="H875:H879"/>
    <mergeCell ref="I875:I879"/>
    <mergeCell ref="J875:J879"/>
    <mergeCell ref="K875:K879"/>
    <mergeCell ref="L875:L879"/>
    <mergeCell ref="A875:A879"/>
    <mergeCell ref="B875:B879"/>
    <mergeCell ref="C875:C879"/>
    <mergeCell ref="D875:D879"/>
    <mergeCell ref="E875:E879"/>
    <mergeCell ref="F875:F879"/>
    <mergeCell ref="M880:M891"/>
    <mergeCell ref="N880:N891"/>
    <mergeCell ref="O880:O891"/>
    <mergeCell ref="P880:P891"/>
    <mergeCell ref="Q880:Q891"/>
    <mergeCell ref="R880:R891"/>
    <mergeCell ref="G880:G891"/>
    <mergeCell ref="H880:H891"/>
    <mergeCell ref="I880:I891"/>
    <mergeCell ref="J880:J891"/>
    <mergeCell ref="K880:K891"/>
    <mergeCell ref="L880:L891"/>
    <mergeCell ref="A880:A891"/>
    <mergeCell ref="B880:B891"/>
    <mergeCell ref="C880:C891"/>
    <mergeCell ref="D880:D891"/>
    <mergeCell ref="E880:E891"/>
    <mergeCell ref="F880:F891"/>
    <mergeCell ref="M892:M898"/>
    <mergeCell ref="N892:N898"/>
    <mergeCell ref="O892:O898"/>
    <mergeCell ref="P892:P898"/>
    <mergeCell ref="Q892:Q898"/>
    <mergeCell ref="R892:R898"/>
    <mergeCell ref="G892:G898"/>
    <mergeCell ref="H892:H898"/>
    <mergeCell ref="I892:I898"/>
    <mergeCell ref="J892:J898"/>
    <mergeCell ref="K892:K898"/>
    <mergeCell ref="L892:L898"/>
    <mergeCell ref="A892:A898"/>
    <mergeCell ref="B892:B898"/>
    <mergeCell ref="C892:C898"/>
    <mergeCell ref="D892:D898"/>
    <mergeCell ref="E892:E898"/>
    <mergeCell ref="F892:F898"/>
    <mergeCell ref="M899:M911"/>
    <mergeCell ref="N899:N911"/>
    <mergeCell ref="O899:O911"/>
    <mergeCell ref="P899:P911"/>
    <mergeCell ref="Q899:Q911"/>
    <mergeCell ref="R899:R911"/>
    <mergeCell ref="G899:G911"/>
    <mergeCell ref="H899:H911"/>
    <mergeCell ref="I899:I911"/>
    <mergeCell ref="J899:J911"/>
    <mergeCell ref="K899:K911"/>
    <mergeCell ref="L899:L911"/>
    <mergeCell ref="A899:A911"/>
    <mergeCell ref="B899:B911"/>
    <mergeCell ref="C899:C911"/>
    <mergeCell ref="D899:D911"/>
    <mergeCell ref="E899:E911"/>
    <mergeCell ref="F899:F911"/>
    <mergeCell ref="M912:M916"/>
    <mergeCell ref="N912:N916"/>
    <mergeCell ref="O912:O916"/>
    <mergeCell ref="P912:P916"/>
    <mergeCell ref="Q912:Q916"/>
    <mergeCell ref="R912:R916"/>
    <mergeCell ref="G912:G916"/>
    <mergeCell ref="H912:H916"/>
    <mergeCell ref="I912:I916"/>
    <mergeCell ref="J912:J916"/>
    <mergeCell ref="K912:K916"/>
    <mergeCell ref="L912:L916"/>
    <mergeCell ref="A912:A916"/>
    <mergeCell ref="B912:B916"/>
    <mergeCell ref="C912:C916"/>
    <mergeCell ref="D912:D916"/>
    <mergeCell ref="E912:E916"/>
    <mergeCell ref="F912:F916"/>
    <mergeCell ref="M917:M921"/>
    <mergeCell ref="N917:N921"/>
    <mergeCell ref="O917:O921"/>
    <mergeCell ref="P917:P921"/>
    <mergeCell ref="Q917:Q921"/>
    <mergeCell ref="R917:R921"/>
    <mergeCell ref="G917:G921"/>
    <mergeCell ref="H917:H921"/>
    <mergeCell ref="I917:I921"/>
    <mergeCell ref="J917:J921"/>
    <mergeCell ref="K917:K921"/>
    <mergeCell ref="L917:L921"/>
    <mergeCell ref="A917:A921"/>
    <mergeCell ref="B917:B921"/>
    <mergeCell ref="C917:C921"/>
    <mergeCell ref="D917:D921"/>
    <mergeCell ref="E917:E921"/>
    <mergeCell ref="F917:F921"/>
    <mergeCell ref="M922:M935"/>
    <mergeCell ref="N922:N935"/>
    <mergeCell ref="O922:O935"/>
    <mergeCell ref="P922:P935"/>
    <mergeCell ref="Q922:Q935"/>
    <mergeCell ref="R922:R935"/>
    <mergeCell ref="G922:G935"/>
    <mergeCell ref="H922:H935"/>
    <mergeCell ref="I922:I935"/>
    <mergeCell ref="J922:J935"/>
    <mergeCell ref="K922:K935"/>
    <mergeCell ref="L922:L935"/>
    <mergeCell ref="A922:A935"/>
    <mergeCell ref="B922:B935"/>
    <mergeCell ref="C922:C935"/>
    <mergeCell ref="D922:D935"/>
    <mergeCell ref="E922:E935"/>
    <mergeCell ref="F922:F935"/>
    <mergeCell ref="M936:M940"/>
    <mergeCell ref="N936:N940"/>
    <mergeCell ref="O936:O940"/>
    <mergeCell ref="P936:P940"/>
    <mergeCell ref="Q936:Q940"/>
    <mergeCell ref="R936:R940"/>
    <mergeCell ref="G936:G940"/>
    <mergeCell ref="H936:H940"/>
    <mergeCell ref="I936:I940"/>
    <mergeCell ref="J936:J940"/>
    <mergeCell ref="K936:K940"/>
    <mergeCell ref="L936:L940"/>
    <mergeCell ref="A936:A940"/>
    <mergeCell ref="B936:B940"/>
    <mergeCell ref="C936:C940"/>
    <mergeCell ref="D936:D940"/>
    <mergeCell ref="E936:E940"/>
    <mergeCell ref="F936:F940"/>
    <mergeCell ref="M941:M949"/>
    <mergeCell ref="N941:N949"/>
    <mergeCell ref="O941:O949"/>
    <mergeCell ref="P941:P949"/>
    <mergeCell ref="Q941:Q949"/>
    <mergeCell ref="R941:R949"/>
    <mergeCell ref="G941:G949"/>
    <mergeCell ref="H941:H949"/>
    <mergeCell ref="I941:I949"/>
    <mergeCell ref="J941:J949"/>
    <mergeCell ref="K941:K949"/>
    <mergeCell ref="L941:L949"/>
    <mergeCell ref="A941:A949"/>
    <mergeCell ref="B941:B949"/>
    <mergeCell ref="C941:C949"/>
    <mergeCell ref="D941:D949"/>
    <mergeCell ref="E941:E949"/>
    <mergeCell ref="F941:F949"/>
    <mergeCell ref="M950:M960"/>
    <mergeCell ref="N950:N960"/>
    <mergeCell ref="O950:O960"/>
    <mergeCell ref="P950:P960"/>
    <mergeCell ref="Q950:Q960"/>
    <mergeCell ref="R950:R960"/>
    <mergeCell ref="G950:G960"/>
    <mergeCell ref="H950:H960"/>
    <mergeCell ref="I950:I960"/>
    <mergeCell ref="J950:J960"/>
    <mergeCell ref="K950:K960"/>
    <mergeCell ref="L950:L960"/>
    <mergeCell ref="A950:A960"/>
    <mergeCell ref="B950:B960"/>
    <mergeCell ref="C950:C960"/>
    <mergeCell ref="D950:D960"/>
    <mergeCell ref="E950:E960"/>
    <mergeCell ref="F950:F960"/>
    <mergeCell ref="M961:M975"/>
    <mergeCell ref="N961:N975"/>
    <mergeCell ref="O961:O975"/>
    <mergeCell ref="P961:P975"/>
    <mergeCell ref="Q961:Q975"/>
    <mergeCell ref="R961:R975"/>
    <mergeCell ref="G961:G975"/>
    <mergeCell ref="H961:H975"/>
    <mergeCell ref="I961:I975"/>
    <mergeCell ref="J961:J975"/>
    <mergeCell ref="K961:K975"/>
    <mergeCell ref="L961:L975"/>
    <mergeCell ref="A961:A975"/>
    <mergeCell ref="B961:B975"/>
    <mergeCell ref="C961:C975"/>
    <mergeCell ref="D961:D975"/>
    <mergeCell ref="E961:E975"/>
    <mergeCell ref="F961:F975"/>
    <mergeCell ref="M976:M991"/>
    <mergeCell ref="N976:N991"/>
    <mergeCell ref="O976:O991"/>
    <mergeCell ref="P976:P991"/>
    <mergeCell ref="Q976:Q991"/>
    <mergeCell ref="R976:R991"/>
    <mergeCell ref="G976:G991"/>
    <mergeCell ref="H976:H991"/>
    <mergeCell ref="I976:I991"/>
    <mergeCell ref="J976:J991"/>
    <mergeCell ref="K976:K991"/>
    <mergeCell ref="L976:L991"/>
    <mergeCell ref="A976:A991"/>
    <mergeCell ref="B976:B991"/>
    <mergeCell ref="C976:C991"/>
    <mergeCell ref="D976:D991"/>
    <mergeCell ref="E976:E991"/>
    <mergeCell ref="F976:F991"/>
    <mergeCell ref="M992:M997"/>
    <mergeCell ref="N992:N997"/>
    <mergeCell ref="O992:O997"/>
    <mergeCell ref="P992:P997"/>
    <mergeCell ref="Q992:Q997"/>
    <mergeCell ref="R992:R997"/>
    <mergeCell ref="G992:G997"/>
    <mergeCell ref="H992:H997"/>
    <mergeCell ref="I992:I997"/>
    <mergeCell ref="J992:J997"/>
    <mergeCell ref="K992:K997"/>
    <mergeCell ref="L992:L997"/>
    <mergeCell ref="A992:A997"/>
    <mergeCell ref="B992:B997"/>
    <mergeCell ref="C992:C997"/>
    <mergeCell ref="D992:D997"/>
    <mergeCell ref="E992:E997"/>
    <mergeCell ref="F992:F997"/>
    <mergeCell ref="A1002:U1002"/>
    <mergeCell ref="A1004:A1007"/>
    <mergeCell ref="B1004:B1007"/>
    <mergeCell ref="C1004:C1007"/>
    <mergeCell ref="D1004:D1007"/>
    <mergeCell ref="E1004:E1007"/>
    <mergeCell ref="F1004:F1007"/>
    <mergeCell ref="G1004:G1007"/>
    <mergeCell ref="H1004:H1007"/>
    <mergeCell ref="I1004:I1007"/>
    <mergeCell ref="M998:M1001"/>
    <mergeCell ref="N998:N1001"/>
    <mergeCell ref="O998:O1001"/>
    <mergeCell ref="P998:P1001"/>
    <mergeCell ref="Q998:Q1001"/>
    <mergeCell ref="R998:R1001"/>
    <mergeCell ref="G998:G1001"/>
    <mergeCell ref="H998:H1001"/>
    <mergeCell ref="I998:I1001"/>
    <mergeCell ref="J998:J1001"/>
    <mergeCell ref="K998:K1001"/>
    <mergeCell ref="L998:L1001"/>
    <mergeCell ref="A998:A1001"/>
    <mergeCell ref="B998:B1001"/>
    <mergeCell ref="C998:C1001"/>
    <mergeCell ref="D998:D1001"/>
    <mergeCell ref="E998:E1001"/>
    <mergeCell ref="F998:F1001"/>
    <mergeCell ref="A1020:U1020"/>
    <mergeCell ref="A1029:U1029"/>
    <mergeCell ref="O1011:O1012"/>
    <mergeCell ref="P1011:P1012"/>
    <mergeCell ref="Q1011:Q1012"/>
    <mergeCell ref="R1011:R1012"/>
    <mergeCell ref="A1013:U1013"/>
    <mergeCell ref="A1016:U1016"/>
    <mergeCell ref="P1004:P1007"/>
    <mergeCell ref="Q1004:Q1007"/>
    <mergeCell ref="R1004:R1007"/>
    <mergeCell ref="A1009:U1009"/>
    <mergeCell ref="I1011:I1012"/>
    <mergeCell ref="J1011:J1012"/>
    <mergeCell ref="K1011:K1012"/>
    <mergeCell ref="L1011:L1012"/>
    <mergeCell ref="M1011:M1012"/>
    <mergeCell ref="N1011:N1012"/>
    <mergeCell ref="J1004:J1007"/>
    <mergeCell ref="K1004:K1007"/>
    <mergeCell ref="L1004:L1007"/>
    <mergeCell ref="M1004:M1007"/>
    <mergeCell ref="N1004:N1007"/>
    <mergeCell ref="O1004:O1007"/>
  </mergeCells>
  <dataValidations count="1">
    <dataValidation allowBlank="1" showInputMessage="1" showErrorMessage="1" prompt="Данные необходимо вводить через точку с запятой. Пример: ул. Ленина 45; ул. К. Маркса 40" sqref="T435:T440"/>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U290"/>
  <sheetViews>
    <sheetView topLeftCell="A273" zoomScale="40" zoomScaleNormal="40" workbookViewId="0">
      <selection activeCell="BB5" sqref="BB5"/>
    </sheetView>
  </sheetViews>
  <sheetFormatPr defaultRowHeight="15"/>
  <cols>
    <col min="1" max="1" width="9.140625" style="148"/>
    <col min="2" max="2" width="19.42578125" style="148" customWidth="1"/>
    <col min="3" max="3" width="17.5703125" style="148" customWidth="1"/>
    <col min="4" max="4" width="22.28515625" style="148" customWidth="1"/>
    <col min="5" max="5" width="23" style="148" customWidth="1"/>
    <col min="6" max="6" width="17.7109375" style="148" customWidth="1"/>
    <col min="7" max="7" width="20" style="148" customWidth="1"/>
    <col min="8" max="8" width="20.140625" style="148" customWidth="1"/>
    <col min="9" max="9" width="14.28515625" style="148" customWidth="1"/>
    <col min="10" max="10" width="14.7109375" style="148" customWidth="1"/>
    <col min="11" max="11" width="15" style="148" customWidth="1"/>
    <col min="12" max="13" width="9.140625" style="148"/>
    <col min="14" max="14" width="13.28515625" style="148" customWidth="1"/>
    <col min="15" max="15" width="9.140625" style="148"/>
    <col min="16" max="16" width="14.28515625" style="148" customWidth="1"/>
    <col min="17" max="17" width="13.85546875" style="148" customWidth="1"/>
    <col min="18" max="18" width="11.85546875" style="148" customWidth="1"/>
    <col min="19" max="19" width="16.28515625" style="148" customWidth="1"/>
    <col min="20" max="21" width="16" style="148" customWidth="1"/>
    <col min="22" max="16384" width="9.140625" style="148"/>
  </cols>
  <sheetData>
    <row r="1" spans="1:21" ht="20.25">
      <c r="A1" s="622" t="s">
        <v>11500</v>
      </c>
      <c r="B1" s="623"/>
      <c r="C1" s="623"/>
      <c r="D1" s="623"/>
      <c r="E1" s="623"/>
      <c r="F1" s="623"/>
      <c r="G1" s="623"/>
      <c r="H1" s="623"/>
      <c r="I1" s="623"/>
      <c r="J1" s="623"/>
      <c r="K1" s="623"/>
      <c r="L1" s="623"/>
      <c r="M1" s="623"/>
      <c r="N1" s="623"/>
      <c r="O1" s="623"/>
      <c r="P1" s="623"/>
      <c r="Q1" s="623"/>
      <c r="R1" s="623"/>
      <c r="S1" s="623"/>
      <c r="T1" s="623"/>
      <c r="U1" s="624"/>
    </row>
    <row r="2" spans="1:21" ht="20.25">
      <c r="A2" s="625" t="s">
        <v>0</v>
      </c>
      <c r="B2" s="627" t="s">
        <v>628</v>
      </c>
      <c r="C2" s="628"/>
      <c r="D2" s="629"/>
      <c r="E2" s="627" t="s">
        <v>1</v>
      </c>
      <c r="F2" s="628"/>
      <c r="G2" s="628"/>
      <c r="H2" s="629"/>
      <c r="I2" s="627" t="s">
        <v>9</v>
      </c>
      <c r="J2" s="628"/>
      <c r="K2" s="629"/>
      <c r="L2" s="627" t="s">
        <v>10</v>
      </c>
      <c r="M2" s="628"/>
      <c r="N2" s="629"/>
      <c r="O2" s="627" t="s">
        <v>11</v>
      </c>
      <c r="P2" s="628"/>
      <c r="Q2" s="628"/>
      <c r="R2" s="629"/>
      <c r="S2" s="627" t="s">
        <v>2</v>
      </c>
      <c r="T2" s="628"/>
      <c r="U2" s="629"/>
    </row>
    <row r="3" spans="1:21" ht="121.5">
      <c r="A3" s="626"/>
      <c r="B3" s="149" t="s">
        <v>3</v>
      </c>
      <c r="C3" s="149" t="s">
        <v>629</v>
      </c>
      <c r="D3" s="149" t="s">
        <v>4</v>
      </c>
      <c r="E3" s="149" t="s">
        <v>5</v>
      </c>
      <c r="F3" s="149" t="s">
        <v>6</v>
      </c>
      <c r="G3" s="149" t="s">
        <v>7</v>
      </c>
      <c r="H3" s="149" t="s">
        <v>8</v>
      </c>
      <c r="I3" s="149" t="s">
        <v>15</v>
      </c>
      <c r="J3" s="149" t="s">
        <v>16</v>
      </c>
      <c r="K3" s="149" t="s">
        <v>17</v>
      </c>
      <c r="L3" s="149" t="s">
        <v>18</v>
      </c>
      <c r="M3" s="149" t="s">
        <v>16</v>
      </c>
      <c r="N3" s="149" t="s">
        <v>19</v>
      </c>
      <c r="O3" s="149" t="s">
        <v>18</v>
      </c>
      <c r="P3" s="149" t="s">
        <v>20</v>
      </c>
      <c r="Q3" s="149" t="s">
        <v>21</v>
      </c>
      <c r="R3" s="149" t="s">
        <v>22</v>
      </c>
      <c r="S3" s="149" t="s">
        <v>12</v>
      </c>
      <c r="T3" s="149" t="s">
        <v>13</v>
      </c>
      <c r="U3" s="149" t="s">
        <v>14</v>
      </c>
    </row>
    <row r="4" spans="1:21">
      <c r="A4" s="603">
        <v>1</v>
      </c>
      <c r="B4" s="603" t="s">
        <v>11501</v>
      </c>
      <c r="C4" s="664" t="s">
        <v>11502</v>
      </c>
      <c r="D4" s="578" t="s">
        <v>24</v>
      </c>
      <c r="E4" s="603" t="s">
        <v>11844</v>
      </c>
      <c r="F4" s="824"/>
      <c r="G4" s="603">
        <v>7</v>
      </c>
      <c r="H4" s="603">
        <v>0.82</v>
      </c>
      <c r="I4" s="711"/>
      <c r="J4" s="711"/>
      <c r="K4" s="711"/>
      <c r="L4" s="616"/>
      <c r="M4" s="616"/>
      <c r="N4" s="616"/>
      <c r="O4" s="616"/>
      <c r="P4" s="616"/>
      <c r="Q4" s="616"/>
      <c r="R4" s="616"/>
      <c r="S4" s="578" t="s">
        <v>30</v>
      </c>
      <c r="T4" s="603" t="s">
        <v>11501</v>
      </c>
      <c r="U4" s="664" t="s">
        <v>27207</v>
      </c>
    </row>
    <row r="5" spans="1:21">
      <c r="A5" s="603"/>
      <c r="B5" s="603"/>
      <c r="C5" s="664"/>
      <c r="D5" s="579"/>
      <c r="E5" s="603"/>
      <c r="F5" s="824"/>
      <c r="G5" s="603"/>
      <c r="H5" s="603"/>
      <c r="I5" s="711"/>
      <c r="J5" s="711"/>
      <c r="K5" s="711"/>
      <c r="L5" s="617"/>
      <c r="M5" s="617"/>
      <c r="N5" s="617"/>
      <c r="O5" s="617"/>
      <c r="P5" s="617"/>
      <c r="Q5" s="617"/>
      <c r="R5" s="617"/>
      <c r="S5" s="579"/>
      <c r="T5" s="603"/>
      <c r="U5" s="664"/>
    </row>
    <row r="6" spans="1:21">
      <c r="A6" s="603"/>
      <c r="B6" s="603"/>
      <c r="C6" s="664"/>
      <c r="D6" s="579"/>
      <c r="E6" s="603"/>
      <c r="F6" s="824"/>
      <c r="G6" s="603"/>
      <c r="H6" s="603"/>
      <c r="I6" s="711"/>
      <c r="J6" s="711"/>
      <c r="K6" s="711"/>
      <c r="L6" s="617"/>
      <c r="M6" s="617"/>
      <c r="N6" s="617"/>
      <c r="O6" s="617"/>
      <c r="P6" s="617"/>
      <c r="Q6" s="617"/>
      <c r="R6" s="617"/>
      <c r="S6" s="579"/>
      <c r="T6" s="603"/>
      <c r="U6" s="664"/>
    </row>
    <row r="7" spans="1:21">
      <c r="A7" s="603"/>
      <c r="B7" s="603"/>
      <c r="C7" s="664"/>
      <c r="D7" s="579"/>
      <c r="E7" s="603"/>
      <c r="F7" s="824"/>
      <c r="G7" s="603"/>
      <c r="H7" s="603"/>
      <c r="I7" s="711"/>
      <c r="J7" s="711"/>
      <c r="K7" s="711"/>
      <c r="L7" s="617"/>
      <c r="M7" s="617"/>
      <c r="N7" s="617"/>
      <c r="O7" s="617"/>
      <c r="P7" s="617"/>
      <c r="Q7" s="617"/>
      <c r="R7" s="617"/>
      <c r="S7" s="579"/>
      <c r="T7" s="603"/>
      <c r="U7" s="664"/>
    </row>
    <row r="8" spans="1:21">
      <c r="A8" s="603"/>
      <c r="B8" s="603"/>
      <c r="C8" s="664"/>
      <c r="D8" s="580"/>
      <c r="E8" s="603"/>
      <c r="F8" s="824"/>
      <c r="G8" s="603"/>
      <c r="H8" s="603"/>
      <c r="I8" s="711"/>
      <c r="J8" s="711"/>
      <c r="K8" s="711"/>
      <c r="L8" s="618"/>
      <c r="M8" s="618"/>
      <c r="N8" s="618"/>
      <c r="O8" s="618"/>
      <c r="P8" s="618"/>
      <c r="Q8" s="618"/>
      <c r="R8" s="618"/>
      <c r="S8" s="580"/>
      <c r="T8" s="603"/>
      <c r="U8" s="664"/>
    </row>
    <row r="9" spans="1:21" ht="47.25">
      <c r="A9" s="125">
        <v>2</v>
      </c>
      <c r="B9" s="125" t="s">
        <v>11503</v>
      </c>
      <c r="C9" s="129" t="s">
        <v>11504</v>
      </c>
      <c r="D9" s="125" t="s">
        <v>24</v>
      </c>
      <c r="E9" s="125" t="s">
        <v>11845</v>
      </c>
      <c r="F9" s="7"/>
      <c r="G9" s="125">
        <v>3</v>
      </c>
      <c r="H9" s="125">
        <v>0.75</v>
      </c>
      <c r="I9" s="143"/>
      <c r="J9" s="143"/>
      <c r="K9" s="143"/>
      <c r="L9" s="143"/>
      <c r="M9" s="143"/>
      <c r="N9" s="143"/>
      <c r="O9" s="143"/>
      <c r="P9" s="143"/>
      <c r="Q9" s="143"/>
      <c r="R9" s="143"/>
      <c r="S9" s="125" t="s">
        <v>30</v>
      </c>
      <c r="T9" s="125" t="s">
        <v>11503</v>
      </c>
      <c r="U9" s="129" t="s">
        <v>27208</v>
      </c>
    </row>
    <row r="10" spans="1:21" ht="63">
      <c r="A10" s="125">
        <v>3</v>
      </c>
      <c r="B10" s="125" t="s">
        <v>11505</v>
      </c>
      <c r="C10" s="129" t="s">
        <v>11506</v>
      </c>
      <c r="D10" s="125" t="s">
        <v>24</v>
      </c>
      <c r="E10" s="125" t="s">
        <v>11846</v>
      </c>
      <c r="F10" s="7"/>
      <c r="G10" s="125">
        <v>6</v>
      </c>
      <c r="H10" s="125">
        <v>0.82</v>
      </c>
      <c r="I10" s="143"/>
      <c r="J10" s="143"/>
      <c r="K10" s="143"/>
      <c r="L10" s="143"/>
      <c r="M10" s="143"/>
      <c r="N10" s="143"/>
      <c r="O10" s="143"/>
      <c r="P10" s="143"/>
      <c r="Q10" s="143"/>
      <c r="R10" s="143"/>
      <c r="S10" s="125" t="s">
        <v>30</v>
      </c>
      <c r="T10" s="125" t="s">
        <v>11505</v>
      </c>
      <c r="U10" s="129" t="s">
        <v>27209</v>
      </c>
    </row>
    <row r="11" spans="1:21" ht="63">
      <c r="A11" s="125">
        <v>4</v>
      </c>
      <c r="B11" s="125" t="s">
        <v>11507</v>
      </c>
      <c r="C11" s="129" t="s">
        <v>11508</v>
      </c>
      <c r="D11" s="125" t="s">
        <v>24</v>
      </c>
      <c r="E11" s="125" t="s">
        <v>11846</v>
      </c>
      <c r="F11" s="7"/>
      <c r="G11" s="125">
        <v>4</v>
      </c>
      <c r="H11" s="125">
        <v>0.82</v>
      </c>
      <c r="I11" s="143"/>
      <c r="J11" s="143"/>
      <c r="K11" s="143"/>
      <c r="L11" s="143"/>
      <c r="M11" s="143"/>
      <c r="N11" s="143"/>
      <c r="O11" s="143"/>
      <c r="P11" s="143"/>
      <c r="Q11" s="143"/>
      <c r="R11" s="143"/>
      <c r="S11" s="125" t="s">
        <v>30</v>
      </c>
      <c r="T11" s="125" t="s">
        <v>11507</v>
      </c>
      <c r="U11" s="129" t="s">
        <v>27210</v>
      </c>
    </row>
    <row r="12" spans="1:21" ht="63">
      <c r="A12" s="125">
        <v>5</v>
      </c>
      <c r="B12" s="125" t="s">
        <v>11509</v>
      </c>
      <c r="C12" s="129" t="s">
        <v>11510</v>
      </c>
      <c r="D12" s="125" t="s">
        <v>24</v>
      </c>
      <c r="E12" s="125" t="s">
        <v>11846</v>
      </c>
      <c r="F12" s="7"/>
      <c r="G12" s="125">
        <v>4</v>
      </c>
      <c r="H12" s="125">
        <v>0.82</v>
      </c>
      <c r="I12" s="143"/>
      <c r="J12" s="143"/>
      <c r="K12" s="143"/>
      <c r="L12" s="143"/>
      <c r="M12" s="143"/>
      <c r="N12" s="143"/>
      <c r="O12" s="143"/>
      <c r="P12" s="143"/>
      <c r="Q12" s="143"/>
      <c r="R12" s="143"/>
      <c r="S12" s="125" t="s">
        <v>30</v>
      </c>
      <c r="T12" s="125" t="s">
        <v>11509</v>
      </c>
      <c r="U12" s="129" t="s">
        <v>27211</v>
      </c>
    </row>
    <row r="13" spans="1:21" ht="63">
      <c r="A13" s="125">
        <v>6</v>
      </c>
      <c r="B13" s="125" t="s">
        <v>11511</v>
      </c>
      <c r="C13" s="129" t="s">
        <v>11512</v>
      </c>
      <c r="D13" s="125" t="s">
        <v>24</v>
      </c>
      <c r="E13" s="125" t="s">
        <v>11846</v>
      </c>
      <c r="F13" s="7"/>
      <c r="G13" s="125">
        <v>6</v>
      </c>
      <c r="H13" s="125">
        <v>0.82</v>
      </c>
      <c r="I13" s="143"/>
      <c r="J13" s="143"/>
      <c r="K13" s="143"/>
      <c r="L13" s="143"/>
      <c r="M13" s="143"/>
      <c r="N13" s="143"/>
      <c r="O13" s="143"/>
      <c r="P13" s="143"/>
      <c r="Q13" s="143"/>
      <c r="R13" s="143"/>
      <c r="S13" s="125" t="s">
        <v>30</v>
      </c>
      <c r="T13" s="125" t="s">
        <v>11511</v>
      </c>
      <c r="U13" s="129" t="s">
        <v>27212</v>
      </c>
    </row>
    <row r="14" spans="1:21" ht="63">
      <c r="A14" s="125">
        <v>7</v>
      </c>
      <c r="B14" s="125" t="s">
        <v>11513</v>
      </c>
      <c r="C14" s="129" t="s">
        <v>11514</v>
      </c>
      <c r="D14" s="125" t="s">
        <v>24</v>
      </c>
      <c r="E14" s="125" t="s">
        <v>11846</v>
      </c>
      <c r="F14" s="7"/>
      <c r="G14" s="125">
        <v>3</v>
      </c>
      <c r="H14" s="125">
        <v>0.82</v>
      </c>
      <c r="I14" s="143"/>
      <c r="J14" s="143"/>
      <c r="K14" s="143"/>
      <c r="L14" s="143"/>
      <c r="M14" s="143"/>
      <c r="N14" s="143"/>
      <c r="O14" s="143"/>
      <c r="P14" s="143"/>
      <c r="Q14" s="143"/>
      <c r="R14" s="143"/>
      <c r="S14" s="125" t="s">
        <v>30</v>
      </c>
      <c r="T14" s="125" t="s">
        <v>11513</v>
      </c>
      <c r="U14" s="129" t="s">
        <v>27213</v>
      </c>
    </row>
    <row r="15" spans="1:21" ht="63">
      <c r="A15" s="125">
        <v>8</v>
      </c>
      <c r="B15" s="125" t="s">
        <v>11515</v>
      </c>
      <c r="C15" s="129" t="s">
        <v>11516</v>
      </c>
      <c r="D15" s="125" t="s">
        <v>24</v>
      </c>
      <c r="E15" s="125" t="s">
        <v>11846</v>
      </c>
      <c r="F15" s="7"/>
      <c r="G15" s="125">
        <v>6</v>
      </c>
      <c r="H15" s="125">
        <v>0.82</v>
      </c>
      <c r="I15" s="143"/>
      <c r="J15" s="143"/>
      <c r="K15" s="143"/>
      <c r="L15" s="143"/>
      <c r="M15" s="143"/>
      <c r="N15" s="143"/>
      <c r="O15" s="143"/>
      <c r="P15" s="143"/>
      <c r="Q15" s="143"/>
      <c r="R15" s="143"/>
      <c r="S15" s="125" t="s">
        <v>30</v>
      </c>
      <c r="T15" s="125" t="s">
        <v>11515</v>
      </c>
      <c r="U15" s="129" t="s">
        <v>27214</v>
      </c>
    </row>
    <row r="16" spans="1:21" ht="63">
      <c r="A16" s="125">
        <v>9</v>
      </c>
      <c r="B16" s="125" t="s">
        <v>11517</v>
      </c>
      <c r="C16" s="129" t="s">
        <v>11518</v>
      </c>
      <c r="D16" s="125" t="s">
        <v>24</v>
      </c>
      <c r="E16" s="125" t="s">
        <v>11846</v>
      </c>
      <c r="F16" s="7"/>
      <c r="G16" s="125">
        <v>6</v>
      </c>
      <c r="H16" s="125">
        <v>0.82</v>
      </c>
      <c r="I16" s="143"/>
      <c r="J16" s="143"/>
      <c r="K16" s="143"/>
      <c r="L16" s="143"/>
      <c r="M16" s="143"/>
      <c r="N16" s="143"/>
      <c r="O16" s="143"/>
      <c r="P16" s="143"/>
      <c r="Q16" s="143"/>
      <c r="R16" s="143"/>
      <c r="S16" s="125" t="s">
        <v>30</v>
      </c>
      <c r="T16" s="125" t="s">
        <v>11517</v>
      </c>
      <c r="U16" s="129" t="s">
        <v>27215</v>
      </c>
    </row>
    <row r="17" spans="1:21" ht="63">
      <c r="A17" s="125">
        <v>10</v>
      </c>
      <c r="B17" s="125" t="s">
        <v>11519</v>
      </c>
      <c r="C17" s="129" t="s">
        <v>11520</v>
      </c>
      <c r="D17" s="125" t="s">
        <v>24</v>
      </c>
      <c r="E17" s="125" t="s">
        <v>11846</v>
      </c>
      <c r="F17" s="7"/>
      <c r="G17" s="125">
        <v>5</v>
      </c>
      <c r="H17" s="125">
        <v>0.82</v>
      </c>
      <c r="I17" s="143"/>
      <c r="J17" s="143"/>
      <c r="K17" s="143"/>
      <c r="L17" s="143"/>
      <c r="M17" s="143"/>
      <c r="N17" s="143"/>
      <c r="O17" s="143"/>
      <c r="P17" s="143"/>
      <c r="Q17" s="143"/>
      <c r="R17" s="143"/>
      <c r="S17" s="125" t="s">
        <v>30</v>
      </c>
      <c r="T17" s="125" t="s">
        <v>11519</v>
      </c>
      <c r="U17" s="129" t="s">
        <v>27216</v>
      </c>
    </row>
    <row r="18" spans="1:21" ht="63">
      <c r="A18" s="125">
        <v>11</v>
      </c>
      <c r="B18" s="125" t="s">
        <v>11521</v>
      </c>
      <c r="C18" s="129" t="s">
        <v>11522</v>
      </c>
      <c r="D18" s="125" t="s">
        <v>24</v>
      </c>
      <c r="E18" s="125" t="s">
        <v>11846</v>
      </c>
      <c r="F18" s="7"/>
      <c r="G18" s="125">
        <v>4</v>
      </c>
      <c r="H18" s="125">
        <v>0.82</v>
      </c>
      <c r="I18" s="143"/>
      <c r="J18" s="143"/>
      <c r="K18" s="143"/>
      <c r="L18" s="143"/>
      <c r="M18" s="143"/>
      <c r="N18" s="143"/>
      <c r="O18" s="143"/>
      <c r="P18" s="143"/>
      <c r="Q18" s="143"/>
      <c r="R18" s="143"/>
      <c r="S18" s="125" t="s">
        <v>30</v>
      </c>
      <c r="T18" s="125" t="s">
        <v>11521</v>
      </c>
      <c r="U18" s="129" t="s">
        <v>27217</v>
      </c>
    </row>
    <row r="19" spans="1:21" ht="63">
      <c r="A19" s="125">
        <v>12</v>
      </c>
      <c r="B19" s="125" t="s">
        <v>11523</v>
      </c>
      <c r="C19" s="129" t="s">
        <v>11524</v>
      </c>
      <c r="D19" s="125" t="s">
        <v>24</v>
      </c>
      <c r="E19" s="125" t="s">
        <v>11846</v>
      </c>
      <c r="F19" s="7"/>
      <c r="G19" s="125">
        <v>3</v>
      </c>
      <c r="H19" s="125">
        <v>0.82</v>
      </c>
      <c r="I19" s="143"/>
      <c r="J19" s="143"/>
      <c r="K19" s="143"/>
      <c r="L19" s="143"/>
      <c r="M19" s="143"/>
      <c r="N19" s="143"/>
      <c r="O19" s="143"/>
      <c r="P19" s="143"/>
      <c r="Q19" s="143"/>
      <c r="R19" s="143"/>
      <c r="S19" s="125" t="s">
        <v>30</v>
      </c>
      <c r="T19" s="125" t="s">
        <v>11523</v>
      </c>
      <c r="U19" s="129" t="s">
        <v>27218</v>
      </c>
    </row>
    <row r="20" spans="1:21" ht="63">
      <c r="A20" s="125">
        <v>13</v>
      </c>
      <c r="B20" s="125" t="s">
        <v>11525</v>
      </c>
      <c r="C20" s="129" t="s">
        <v>11526</v>
      </c>
      <c r="D20" s="125" t="s">
        <v>24</v>
      </c>
      <c r="E20" s="125" t="s">
        <v>11846</v>
      </c>
      <c r="F20" s="7"/>
      <c r="G20" s="125">
        <v>6</v>
      </c>
      <c r="H20" s="125">
        <v>0.82</v>
      </c>
      <c r="I20" s="143"/>
      <c r="J20" s="143"/>
      <c r="K20" s="143"/>
      <c r="L20" s="143"/>
      <c r="M20" s="143"/>
      <c r="N20" s="143"/>
      <c r="O20" s="143"/>
      <c r="P20" s="143"/>
      <c r="Q20" s="143"/>
      <c r="R20" s="143"/>
      <c r="S20" s="125" t="s">
        <v>30</v>
      </c>
      <c r="T20" s="125" t="s">
        <v>11525</v>
      </c>
      <c r="U20" s="129" t="s">
        <v>27219</v>
      </c>
    </row>
    <row r="21" spans="1:21" ht="63">
      <c r="A21" s="125">
        <v>14</v>
      </c>
      <c r="B21" s="125" t="s">
        <v>11527</v>
      </c>
      <c r="C21" s="129" t="s">
        <v>11528</v>
      </c>
      <c r="D21" s="125" t="s">
        <v>24</v>
      </c>
      <c r="E21" s="125" t="s">
        <v>11847</v>
      </c>
      <c r="F21" s="7"/>
      <c r="G21" s="125">
        <v>6</v>
      </c>
      <c r="H21" s="125">
        <v>0.82</v>
      </c>
      <c r="I21" s="143"/>
      <c r="J21" s="143"/>
      <c r="K21" s="143"/>
      <c r="L21" s="143"/>
      <c r="M21" s="143"/>
      <c r="N21" s="143"/>
      <c r="O21" s="143"/>
      <c r="P21" s="143"/>
      <c r="Q21" s="143"/>
      <c r="R21" s="143"/>
      <c r="S21" s="125" t="s">
        <v>30</v>
      </c>
      <c r="T21" s="125" t="s">
        <v>11527</v>
      </c>
      <c r="U21" s="129" t="s">
        <v>27220</v>
      </c>
    </row>
    <row r="22" spans="1:21" ht="47.25">
      <c r="A22" s="125">
        <v>15</v>
      </c>
      <c r="B22" s="125" t="s">
        <v>11529</v>
      </c>
      <c r="C22" s="129" t="s">
        <v>11530</v>
      </c>
      <c r="D22" s="125" t="s">
        <v>24</v>
      </c>
      <c r="E22" s="125" t="s">
        <v>11848</v>
      </c>
      <c r="F22" s="7"/>
      <c r="G22" s="125">
        <v>7</v>
      </c>
      <c r="H22" s="125">
        <v>0.82</v>
      </c>
      <c r="I22" s="143"/>
      <c r="J22" s="143"/>
      <c r="K22" s="143"/>
      <c r="L22" s="143"/>
      <c r="M22" s="143"/>
      <c r="N22" s="143"/>
      <c r="O22" s="143"/>
      <c r="P22" s="143"/>
      <c r="Q22" s="143"/>
      <c r="R22" s="143"/>
      <c r="S22" s="125" t="s">
        <v>30</v>
      </c>
      <c r="T22" s="125" t="s">
        <v>11529</v>
      </c>
      <c r="U22" s="129" t="s">
        <v>27221</v>
      </c>
    </row>
    <row r="23" spans="1:21" ht="63">
      <c r="A23" s="125">
        <v>16</v>
      </c>
      <c r="B23" s="125" t="s">
        <v>11531</v>
      </c>
      <c r="C23" s="129" t="s">
        <v>11532</v>
      </c>
      <c r="D23" s="125" t="s">
        <v>24</v>
      </c>
      <c r="E23" s="125" t="s">
        <v>11846</v>
      </c>
      <c r="F23" s="7"/>
      <c r="G23" s="125">
        <v>4</v>
      </c>
      <c r="H23" s="125">
        <v>0.82</v>
      </c>
      <c r="I23" s="143"/>
      <c r="J23" s="143"/>
      <c r="K23" s="143"/>
      <c r="L23" s="143"/>
      <c r="M23" s="143"/>
      <c r="N23" s="143"/>
      <c r="O23" s="143"/>
      <c r="P23" s="143"/>
      <c r="Q23" s="143"/>
      <c r="R23" s="143"/>
      <c r="S23" s="125" t="s">
        <v>30</v>
      </c>
      <c r="T23" s="125" t="s">
        <v>11531</v>
      </c>
      <c r="U23" s="129" t="s">
        <v>27222</v>
      </c>
    </row>
    <row r="24" spans="1:21" ht="63">
      <c r="A24" s="125">
        <v>17</v>
      </c>
      <c r="B24" s="125" t="s">
        <v>11533</v>
      </c>
      <c r="C24" s="129" t="s">
        <v>11534</v>
      </c>
      <c r="D24" s="125" t="s">
        <v>24</v>
      </c>
      <c r="E24" s="125" t="s">
        <v>11849</v>
      </c>
      <c r="F24" s="7"/>
      <c r="G24" s="125">
        <v>5</v>
      </c>
      <c r="H24" s="125">
        <v>0.82</v>
      </c>
      <c r="I24" s="143"/>
      <c r="J24" s="143"/>
      <c r="K24" s="143"/>
      <c r="L24" s="143"/>
      <c r="M24" s="143"/>
      <c r="N24" s="143"/>
      <c r="O24" s="143"/>
      <c r="P24" s="143"/>
      <c r="Q24" s="143"/>
      <c r="R24" s="143"/>
      <c r="S24" s="125" t="s">
        <v>30</v>
      </c>
      <c r="T24" s="125" t="s">
        <v>11533</v>
      </c>
      <c r="U24" s="129" t="s">
        <v>27224</v>
      </c>
    </row>
    <row r="25" spans="1:21" ht="63">
      <c r="A25" s="125">
        <v>18</v>
      </c>
      <c r="B25" s="125" t="s">
        <v>11535</v>
      </c>
      <c r="C25" s="129" t="s">
        <v>11536</v>
      </c>
      <c r="D25" s="125" t="s">
        <v>24</v>
      </c>
      <c r="E25" s="125" t="s">
        <v>11849</v>
      </c>
      <c r="F25" s="7"/>
      <c r="G25" s="125">
        <v>8</v>
      </c>
      <c r="H25" s="125">
        <v>0.82</v>
      </c>
      <c r="I25" s="143"/>
      <c r="J25" s="143"/>
      <c r="K25" s="143"/>
      <c r="L25" s="143"/>
      <c r="M25" s="143"/>
      <c r="N25" s="143"/>
      <c r="O25" s="143"/>
      <c r="P25" s="143"/>
      <c r="Q25" s="143"/>
      <c r="R25" s="143"/>
      <c r="S25" s="125" t="s">
        <v>30</v>
      </c>
      <c r="T25" s="125" t="s">
        <v>11535</v>
      </c>
      <c r="U25" s="129" t="s">
        <v>27223</v>
      </c>
    </row>
    <row r="26" spans="1:21" ht="63">
      <c r="A26" s="125">
        <v>19</v>
      </c>
      <c r="B26" s="125" t="s">
        <v>11537</v>
      </c>
      <c r="C26" s="129" t="s">
        <v>11538</v>
      </c>
      <c r="D26" s="125" t="s">
        <v>24</v>
      </c>
      <c r="E26" s="125" t="s">
        <v>11849</v>
      </c>
      <c r="F26" s="7"/>
      <c r="G26" s="125">
        <v>4</v>
      </c>
      <c r="H26" s="125">
        <v>0.82</v>
      </c>
      <c r="I26" s="143"/>
      <c r="J26" s="143"/>
      <c r="K26" s="143"/>
      <c r="L26" s="143"/>
      <c r="M26" s="143"/>
      <c r="N26" s="143"/>
      <c r="O26" s="143"/>
      <c r="P26" s="143"/>
      <c r="Q26" s="143"/>
      <c r="R26" s="143"/>
      <c r="S26" s="125" t="s">
        <v>30</v>
      </c>
      <c r="T26" s="125" t="s">
        <v>11537</v>
      </c>
      <c r="U26" s="129" t="s">
        <v>27225</v>
      </c>
    </row>
    <row r="27" spans="1:21" ht="63">
      <c r="A27" s="125">
        <v>20</v>
      </c>
      <c r="B27" s="125" t="s">
        <v>11539</v>
      </c>
      <c r="C27" s="129" t="s">
        <v>11540</v>
      </c>
      <c r="D27" s="125" t="s">
        <v>24</v>
      </c>
      <c r="E27" s="125" t="s">
        <v>11850</v>
      </c>
      <c r="F27" s="7"/>
      <c r="G27" s="125">
        <v>5</v>
      </c>
      <c r="H27" s="125">
        <v>0.82</v>
      </c>
      <c r="I27" s="143"/>
      <c r="J27" s="143"/>
      <c r="K27" s="143"/>
      <c r="L27" s="143"/>
      <c r="M27" s="143"/>
      <c r="N27" s="143"/>
      <c r="O27" s="143"/>
      <c r="P27" s="143"/>
      <c r="Q27" s="143"/>
      <c r="R27" s="143"/>
      <c r="S27" s="125" t="s">
        <v>30</v>
      </c>
      <c r="T27" s="125" t="s">
        <v>11539</v>
      </c>
      <c r="U27" s="129" t="s">
        <v>27226</v>
      </c>
    </row>
    <row r="28" spans="1:21" ht="63">
      <c r="A28" s="125">
        <v>21</v>
      </c>
      <c r="B28" s="125" t="s">
        <v>11541</v>
      </c>
      <c r="C28" s="129" t="s">
        <v>11542</v>
      </c>
      <c r="D28" s="125" t="s">
        <v>24</v>
      </c>
      <c r="E28" s="125" t="s">
        <v>11850</v>
      </c>
      <c r="F28" s="7"/>
      <c r="G28" s="125">
        <v>9</v>
      </c>
      <c r="H28" s="125">
        <v>0.82</v>
      </c>
      <c r="I28" s="143"/>
      <c r="J28" s="143"/>
      <c r="K28" s="143"/>
      <c r="L28" s="143"/>
      <c r="M28" s="143"/>
      <c r="N28" s="143"/>
      <c r="O28" s="143"/>
      <c r="P28" s="143"/>
      <c r="Q28" s="143"/>
      <c r="R28" s="143"/>
      <c r="S28" s="125" t="s">
        <v>30</v>
      </c>
      <c r="T28" s="125" t="s">
        <v>11541</v>
      </c>
      <c r="U28" s="129" t="s">
        <v>27227</v>
      </c>
    </row>
    <row r="29" spans="1:21" ht="63">
      <c r="A29" s="125">
        <v>22</v>
      </c>
      <c r="B29" s="125" t="s">
        <v>11543</v>
      </c>
      <c r="C29" s="129" t="s">
        <v>11544</v>
      </c>
      <c r="D29" s="125" t="s">
        <v>24</v>
      </c>
      <c r="E29" s="125" t="s">
        <v>11849</v>
      </c>
      <c r="F29" s="7"/>
      <c r="G29" s="125">
        <v>3</v>
      </c>
      <c r="H29" s="125">
        <v>0.82</v>
      </c>
      <c r="I29" s="143"/>
      <c r="J29" s="143"/>
      <c r="K29" s="143"/>
      <c r="L29" s="143"/>
      <c r="M29" s="143"/>
      <c r="N29" s="143"/>
      <c r="O29" s="143"/>
      <c r="P29" s="143"/>
      <c r="Q29" s="143"/>
      <c r="R29" s="143"/>
      <c r="S29" s="125" t="s">
        <v>30</v>
      </c>
      <c r="T29" s="125" t="s">
        <v>11543</v>
      </c>
      <c r="U29" s="129" t="s">
        <v>27228</v>
      </c>
    </row>
    <row r="30" spans="1:21" ht="63">
      <c r="A30" s="125">
        <v>23</v>
      </c>
      <c r="B30" s="125" t="s">
        <v>11545</v>
      </c>
      <c r="C30" s="129" t="s">
        <v>11546</v>
      </c>
      <c r="D30" s="125" t="s">
        <v>24</v>
      </c>
      <c r="E30" s="125" t="s">
        <v>11850</v>
      </c>
      <c r="F30" s="7"/>
      <c r="G30" s="125">
        <v>8</v>
      </c>
      <c r="H30" s="125">
        <v>0.82</v>
      </c>
      <c r="I30" s="143"/>
      <c r="J30" s="143"/>
      <c r="K30" s="143"/>
      <c r="L30" s="143"/>
      <c r="M30" s="143"/>
      <c r="N30" s="143"/>
      <c r="O30" s="143"/>
      <c r="P30" s="143"/>
      <c r="Q30" s="143"/>
      <c r="R30" s="143"/>
      <c r="S30" s="125" t="s">
        <v>30</v>
      </c>
      <c r="T30" s="125" t="s">
        <v>11545</v>
      </c>
      <c r="U30" s="129" t="s">
        <v>27229</v>
      </c>
    </row>
    <row r="31" spans="1:21" ht="63">
      <c r="A31" s="125">
        <v>24</v>
      </c>
      <c r="B31" s="125" t="s">
        <v>11547</v>
      </c>
      <c r="C31" s="129" t="s">
        <v>11548</v>
      </c>
      <c r="D31" s="125" t="s">
        <v>24</v>
      </c>
      <c r="E31" s="125" t="s">
        <v>11850</v>
      </c>
      <c r="F31" s="7"/>
      <c r="G31" s="125">
        <v>8</v>
      </c>
      <c r="H31" s="125">
        <v>0.82</v>
      </c>
      <c r="I31" s="143"/>
      <c r="J31" s="143"/>
      <c r="K31" s="143"/>
      <c r="L31" s="143"/>
      <c r="M31" s="143"/>
      <c r="N31" s="143"/>
      <c r="O31" s="143"/>
      <c r="P31" s="143"/>
      <c r="Q31" s="143"/>
      <c r="R31" s="143"/>
      <c r="S31" s="125" t="s">
        <v>30</v>
      </c>
      <c r="T31" s="125" t="s">
        <v>11547</v>
      </c>
      <c r="U31" s="129" t="s">
        <v>27230</v>
      </c>
    </row>
    <row r="32" spans="1:21" ht="63">
      <c r="A32" s="125">
        <v>25</v>
      </c>
      <c r="B32" s="125" t="s">
        <v>11549</v>
      </c>
      <c r="C32" s="129" t="s">
        <v>11550</v>
      </c>
      <c r="D32" s="125" t="s">
        <v>24</v>
      </c>
      <c r="E32" s="125" t="s">
        <v>11851</v>
      </c>
      <c r="F32" s="7"/>
      <c r="G32" s="125">
        <v>7</v>
      </c>
      <c r="H32" s="125">
        <v>0.82</v>
      </c>
      <c r="I32" s="143"/>
      <c r="J32" s="143"/>
      <c r="K32" s="143"/>
      <c r="L32" s="143"/>
      <c r="M32" s="143"/>
      <c r="N32" s="143"/>
      <c r="O32" s="143"/>
      <c r="P32" s="143"/>
      <c r="Q32" s="143"/>
      <c r="R32" s="143"/>
      <c r="S32" s="125" t="s">
        <v>30</v>
      </c>
      <c r="T32" s="125" t="s">
        <v>11549</v>
      </c>
      <c r="U32" s="129" t="s">
        <v>27231</v>
      </c>
    </row>
    <row r="33" spans="1:21" ht="63">
      <c r="A33" s="125">
        <v>26</v>
      </c>
      <c r="B33" s="125" t="s">
        <v>11551</v>
      </c>
      <c r="C33" s="129" t="s">
        <v>11552</v>
      </c>
      <c r="D33" s="125" t="s">
        <v>24</v>
      </c>
      <c r="E33" s="125" t="s">
        <v>11852</v>
      </c>
      <c r="F33" s="7"/>
      <c r="G33" s="125">
        <v>5</v>
      </c>
      <c r="H33" s="125">
        <v>0.82</v>
      </c>
      <c r="I33" s="143"/>
      <c r="J33" s="143"/>
      <c r="K33" s="143"/>
      <c r="L33" s="143"/>
      <c r="M33" s="143"/>
      <c r="N33" s="143"/>
      <c r="O33" s="143"/>
      <c r="P33" s="143"/>
      <c r="Q33" s="143"/>
      <c r="R33" s="143"/>
      <c r="S33" s="125" t="s">
        <v>30</v>
      </c>
      <c r="T33" s="125" t="s">
        <v>11551</v>
      </c>
      <c r="U33" s="129" t="s">
        <v>27232</v>
      </c>
    </row>
    <row r="34" spans="1:21" ht="47.25">
      <c r="A34" s="125">
        <v>27</v>
      </c>
      <c r="B34" s="125" t="s">
        <v>11553</v>
      </c>
      <c r="C34" s="129" t="s">
        <v>11554</v>
      </c>
      <c r="D34" s="125" t="s">
        <v>24</v>
      </c>
      <c r="E34" s="125" t="s">
        <v>11852</v>
      </c>
      <c r="F34" s="7"/>
      <c r="G34" s="125">
        <v>8</v>
      </c>
      <c r="H34" s="125">
        <v>0.82</v>
      </c>
      <c r="I34" s="143"/>
      <c r="J34" s="143"/>
      <c r="K34" s="143"/>
      <c r="L34" s="143"/>
      <c r="M34" s="143"/>
      <c r="N34" s="143"/>
      <c r="O34" s="143"/>
      <c r="P34" s="143"/>
      <c r="Q34" s="143"/>
      <c r="R34" s="143"/>
      <c r="S34" s="125" t="s">
        <v>30</v>
      </c>
      <c r="T34" s="125" t="s">
        <v>11553</v>
      </c>
      <c r="U34" s="129" t="s">
        <v>27233</v>
      </c>
    </row>
    <row r="35" spans="1:21" ht="63">
      <c r="A35" s="125">
        <v>28</v>
      </c>
      <c r="B35" s="125" t="s">
        <v>11555</v>
      </c>
      <c r="C35" s="129" t="s">
        <v>11556</v>
      </c>
      <c r="D35" s="125" t="s">
        <v>24</v>
      </c>
      <c r="E35" s="125" t="s">
        <v>11850</v>
      </c>
      <c r="F35" s="7"/>
      <c r="G35" s="125">
        <v>8</v>
      </c>
      <c r="H35" s="125">
        <v>0.82</v>
      </c>
      <c r="I35" s="143"/>
      <c r="J35" s="143"/>
      <c r="K35" s="143"/>
      <c r="L35" s="143"/>
      <c r="M35" s="143"/>
      <c r="N35" s="143"/>
      <c r="O35" s="143"/>
      <c r="P35" s="143"/>
      <c r="Q35" s="143"/>
      <c r="R35" s="143"/>
      <c r="S35" s="125" t="s">
        <v>30</v>
      </c>
      <c r="T35" s="125" t="s">
        <v>11555</v>
      </c>
      <c r="U35" s="129" t="s">
        <v>27234</v>
      </c>
    </row>
    <row r="36" spans="1:21" ht="63">
      <c r="A36" s="125">
        <v>29</v>
      </c>
      <c r="B36" s="125" t="s">
        <v>11557</v>
      </c>
      <c r="C36" s="129" t="s">
        <v>11558</v>
      </c>
      <c r="D36" s="125" t="s">
        <v>24</v>
      </c>
      <c r="E36" s="125" t="s">
        <v>11850</v>
      </c>
      <c r="F36" s="7"/>
      <c r="G36" s="125">
        <v>4</v>
      </c>
      <c r="H36" s="125">
        <v>0.82</v>
      </c>
      <c r="I36" s="143"/>
      <c r="J36" s="143"/>
      <c r="K36" s="143"/>
      <c r="L36" s="143"/>
      <c r="M36" s="143"/>
      <c r="N36" s="143"/>
      <c r="O36" s="143"/>
      <c r="P36" s="143"/>
      <c r="Q36" s="143"/>
      <c r="R36" s="143"/>
      <c r="S36" s="125" t="s">
        <v>30</v>
      </c>
      <c r="T36" s="125" t="s">
        <v>11557</v>
      </c>
      <c r="U36" s="129" t="s">
        <v>27235</v>
      </c>
    </row>
    <row r="37" spans="1:21" ht="63">
      <c r="A37" s="125">
        <v>30</v>
      </c>
      <c r="B37" s="125" t="s">
        <v>11559</v>
      </c>
      <c r="C37" s="129" t="s">
        <v>11560</v>
      </c>
      <c r="D37" s="125" t="s">
        <v>24</v>
      </c>
      <c r="E37" s="125" t="s">
        <v>11850</v>
      </c>
      <c r="F37" s="7"/>
      <c r="G37" s="125">
        <v>7</v>
      </c>
      <c r="H37" s="125">
        <v>0.82</v>
      </c>
      <c r="I37" s="143"/>
      <c r="J37" s="143"/>
      <c r="K37" s="143"/>
      <c r="L37" s="143"/>
      <c r="M37" s="143"/>
      <c r="N37" s="143"/>
      <c r="O37" s="143"/>
      <c r="P37" s="143"/>
      <c r="Q37" s="143"/>
      <c r="R37" s="143"/>
      <c r="S37" s="125" t="s">
        <v>30</v>
      </c>
      <c r="T37" s="125" t="s">
        <v>11559</v>
      </c>
      <c r="U37" s="129" t="s">
        <v>27236</v>
      </c>
    </row>
    <row r="38" spans="1:21" ht="63">
      <c r="A38" s="125">
        <v>31</v>
      </c>
      <c r="B38" s="125" t="s">
        <v>11561</v>
      </c>
      <c r="C38" s="129" t="s">
        <v>11562</v>
      </c>
      <c r="D38" s="125" t="s">
        <v>24</v>
      </c>
      <c r="E38" s="125" t="s">
        <v>11850</v>
      </c>
      <c r="F38" s="7"/>
      <c r="G38" s="125">
        <v>6</v>
      </c>
      <c r="H38" s="125">
        <v>0.82</v>
      </c>
      <c r="I38" s="143"/>
      <c r="J38" s="143"/>
      <c r="K38" s="143"/>
      <c r="L38" s="143"/>
      <c r="M38" s="143"/>
      <c r="N38" s="143"/>
      <c r="O38" s="143"/>
      <c r="P38" s="143"/>
      <c r="Q38" s="143"/>
      <c r="R38" s="143"/>
      <c r="S38" s="125" t="s">
        <v>30</v>
      </c>
      <c r="T38" s="125" t="s">
        <v>11561</v>
      </c>
      <c r="U38" s="129" t="s">
        <v>27237</v>
      </c>
    </row>
    <row r="39" spans="1:21" ht="63">
      <c r="A39" s="125">
        <v>32</v>
      </c>
      <c r="B39" s="125" t="s">
        <v>11563</v>
      </c>
      <c r="C39" s="129" t="s">
        <v>11564</v>
      </c>
      <c r="D39" s="125" t="s">
        <v>24</v>
      </c>
      <c r="E39" s="125" t="s">
        <v>11850</v>
      </c>
      <c r="F39" s="7"/>
      <c r="G39" s="125">
        <v>9</v>
      </c>
      <c r="H39" s="125">
        <v>0.82</v>
      </c>
      <c r="I39" s="143"/>
      <c r="J39" s="143"/>
      <c r="K39" s="143"/>
      <c r="L39" s="143"/>
      <c r="M39" s="143"/>
      <c r="N39" s="143"/>
      <c r="O39" s="143"/>
      <c r="P39" s="143"/>
      <c r="Q39" s="143"/>
      <c r="R39" s="143"/>
      <c r="S39" s="125" t="s">
        <v>30</v>
      </c>
      <c r="T39" s="125" t="s">
        <v>11563</v>
      </c>
      <c r="U39" s="129" t="s">
        <v>27238</v>
      </c>
    </row>
    <row r="40" spans="1:21" ht="63">
      <c r="A40" s="125">
        <v>33</v>
      </c>
      <c r="B40" s="125" t="s">
        <v>11565</v>
      </c>
      <c r="C40" s="129" t="s">
        <v>11566</v>
      </c>
      <c r="D40" s="125" t="s">
        <v>24</v>
      </c>
      <c r="E40" s="125" t="s">
        <v>11853</v>
      </c>
      <c r="F40" s="7"/>
      <c r="G40" s="125">
        <v>4</v>
      </c>
      <c r="H40" s="125">
        <v>0.82</v>
      </c>
      <c r="I40" s="143"/>
      <c r="J40" s="143"/>
      <c r="K40" s="143"/>
      <c r="L40" s="143"/>
      <c r="M40" s="143"/>
      <c r="N40" s="143"/>
      <c r="O40" s="143"/>
      <c r="P40" s="143"/>
      <c r="Q40" s="143"/>
      <c r="R40" s="143"/>
      <c r="S40" s="125" t="s">
        <v>30</v>
      </c>
      <c r="T40" s="125" t="s">
        <v>11565</v>
      </c>
      <c r="U40" s="129" t="s">
        <v>27239</v>
      </c>
    </row>
    <row r="41" spans="1:21" ht="63">
      <c r="A41" s="125">
        <v>34</v>
      </c>
      <c r="B41" s="125" t="s">
        <v>11565</v>
      </c>
      <c r="C41" s="129" t="s">
        <v>11566</v>
      </c>
      <c r="D41" s="125" t="s">
        <v>24</v>
      </c>
      <c r="E41" s="125" t="s">
        <v>11850</v>
      </c>
      <c r="F41" s="7"/>
      <c r="G41" s="125">
        <v>4</v>
      </c>
      <c r="H41" s="125">
        <v>0.82</v>
      </c>
      <c r="I41" s="143"/>
      <c r="J41" s="143"/>
      <c r="K41" s="143"/>
      <c r="L41" s="143"/>
      <c r="M41" s="143"/>
      <c r="N41" s="143"/>
      <c r="O41" s="143"/>
      <c r="P41" s="143"/>
      <c r="Q41" s="143"/>
      <c r="R41" s="143"/>
      <c r="S41" s="125" t="s">
        <v>30</v>
      </c>
      <c r="T41" s="125" t="s">
        <v>11565</v>
      </c>
      <c r="U41" s="129" t="s">
        <v>27240</v>
      </c>
    </row>
    <row r="42" spans="1:21" ht="63">
      <c r="A42" s="125">
        <v>35</v>
      </c>
      <c r="B42" s="125" t="s">
        <v>11565</v>
      </c>
      <c r="C42" s="129" t="s">
        <v>11566</v>
      </c>
      <c r="D42" s="125" t="s">
        <v>24</v>
      </c>
      <c r="E42" s="125" t="s">
        <v>11850</v>
      </c>
      <c r="F42" s="7"/>
      <c r="G42" s="125">
        <v>5</v>
      </c>
      <c r="H42" s="125">
        <v>0.82</v>
      </c>
      <c r="I42" s="143"/>
      <c r="J42" s="143"/>
      <c r="K42" s="143"/>
      <c r="L42" s="143"/>
      <c r="M42" s="143"/>
      <c r="N42" s="143"/>
      <c r="O42" s="143"/>
      <c r="P42" s="143"/>
      <c r="Q42" s="143"/>
      <c r="R42" s="143"/>
      <c r="S42" s="125" t="s">
        <v>30</v>
      </c>
      <c r="T42" s="125" t="s">
        <v>11565</v>
      </c>
      <c r="U42" s="129" t="s">
        <v>27241</v>
      </c>
    </row>
    <row r="43" spans="1:21" ht="47.25">
      <c r="A43" s="125">
        <v>36</v>
      </c>
      <c r="B43" s="125" t="s">
        <v>11567</v>
      </c>
      <c r="C43" s="129" t="s">
        <v>11566</v>
      </c>
      <c r="D43" s="125" t="s">
        <v>24</v>
      </c>
      <c r="E43" s="143"/>
      <c r="F43" s="7"/>
      <c r="G43" s="125"/>
      <c r="H43" s="125"/>
      <c r="I43" s="143"/>
      <c r="J43" s="143"/>
      <c r="K43" s="143"/>
      <c r="L43" s="143"/>
      <c r="M43" s="143"/>
      <c r="N43" s="143"/>
      <c r="O43" s="143"/>
      <c r="P43" s="143"/>
      <c r="Q43" s="143"/>
      <c r="R43" s="143"/>
      <c r="S43" s="125" t="s">
        <v>30</v>
      </c>
      <c r="T43" s="125" t="s">
        <v>11567</v>
      </c>
      <c r="U43" s="129" t="s">
        <v>27242</v>
      </c>
    </row>
    <row r="44" spans="1:21" ht="63">
      <c r="A44" s="125">
        <v>37</v>
      </c>
      <c r="B44" s="125" t="s">
        <v>11568</v>
      </c>
      <c r="C44" s="129" t="s">
        <v>11569</v>
      </c>
      <c r="D44" s="125" t="s">
        <v>24</v>
      </c>
      <c r="E44" s="125" t="s">
        <v>11853</v>
      </c>
      <c r="F44" s="7"/>
      <c r="G44" s="125">
        <v>2</v>
      </c>
      <c r="H44" s="125">
        <v>0.82</v>
      </c>
      <c r="I44" s="143"/>
      <c r="J44" s="143"/>
      <c r="K44" s="143"/>
      <c r="L44" s="143"/>
      <c r="M44" s="143"/>
      <c r="N44" s="143"/>
      <c r="O44" s="143"/>
      <c r="P44" s="143"/>
      <c r="Q44" s="143"/>
      <c r="R44" s="143"/>
      <c r="S44" s="125" t="s">
        <v>30</v>
      </c>
      <c r="T44" s="125" t="s">
        <v>11568</v>
      </c>
      <c r="U44" s="129" t="s">
        <v>27243</v>
      </c>
    </row>
    <row r="45" spans="1:21" ht="63">
      <c r="A45" s="125">
        <v>38</v>
      </c>
      <c r="B45" s="125" t="s">
        <v>11570</v>
      </c>
      <c r="C45" s="129" t="s">
        <v>11571</v>
      </c>
      <c r="D45" s="125" t="s">
        <v>24</v>
      </c>
      <c r="E45" s="125" t="s">
        <v>11850</v>
      </c>
      <c r="F45" s="7"/>
      <c r="G45" s="125">
        <v>8</v>
      </c>
      <c r="H45" s="125">
        <v>0.82</v>
      </c>
      <c r="I45" s="143"/>
      <c r="J45" s="143"/>
      <c r="K45" s="143"/>
      <c r="L45" s="143"/>
      <c r="M45" s="143"/>
      <c r="N45" s="143"/>
      <c r="O45" s="143"/>
      <c r="P45" s="143"/>
      <c r="Q45" s="143"/>
      <c r="R45" s="143"/>
      <c r="S45" s="125" t="s">
        <v>30</v>
      </c>
      <c r="T45" s="125" t="s">
        <v>11570</v>
      </c>
      <c r="U45" s="129" t="s">
        <v>27244</v>
      </c>
    </row>
    <row r="46" spans="1:21" ht="47.25">
      <c r="A46" s="125">
        <v>39</v>
      </c>
      <c r="B46" s="125" t="s">
        <v>11572</v>
      </c>
      <c r="C46" s="129" t="s">
        <v>11573</v>
      </c>
      <c r="D46" s="125" t="s">
        <v>24</v>
      </c>
      <c r="E46" s="125" t="s">
        <v>11854</v>
      </c>
      <c r="F46" s="7"/>
      <c r="G46" s="125">
        <v>7</v>
      </c>
      <c r="H46" s="125">
        <v>0.82</v>
      </c>
      <c r="I46" s="143"/>
      <c r="J46" s="143"/>
      <c r="K46" s="143"/>
      <c r="L46" s="143"/>
      <c r="M46" s="143"/>
      <c r="N46" s="143"/>
      <c r="O46" s="143"/>
      <c r="P46" s="143"/>
      <c r="Q46" s="143"/>
      <c r="R46" s="143"/>
      <c r="S46" s="125" t="s">
        <v>30</v>
      </c>
      <c r="T46" s="125" t="s">
        <v>11572</v>
      </c>
      <c r="U46" s="129" t="s">
        <v>27245</v>
      </c>
    </row>
    <row r="47" spans="1:21" ht="63">
      <c r="A47" s="125">
        <v>40</v>
      </c>
      <c r="B47" s="125" t="s">
        <v>11574</v>
      </c>
      <c r="C47" s="129" t="s">
        <v>11575</v>
      </c>
      <c r="D47" s="125" t="s">
        <v>24</v>
      </c>
      <c r="E47" s="125" t="s">
        <v>11849</v>
      </c>
      <c r="F47" s="7"/>
      <c r="G47" s="125">
        <v>5</v>
      </c>
      <c r="H47" s="125">
        <v>0.82</v>
      </c>
      <c r="I47" s="143"/>
      <c r="J47" s="143"/>
      <c r="K47" s="143"/>
      <c r="L47" s="143"/>
      <c r="M47" s="143"/>
      <c r="N47" s="143"/>
      <c r="O47" s="143"/>
      <c r="P47" s="143"/>
      <c r="Q47" s="143"/>
      <c r="R47" s="143"/>
      <c r="S47" s="125" t="s">
        <v>30</v>
      </c>
      <c r="T47" s="125" t="s">
        <v>11574</v>
      </c>
      <c r="U47" s="129" t="s">
        <v>27246</v>
      </c>
    </row>
    <row r="48" spans="1:21" ht="63">
      <c r="A48" s="125">
        <v>41</v>
      </c>
      <c r="B48" s="125" t="s">
        <v>11576</v>
      </c>
      <c r="C48" s="129">
        <v>55.107551000000001</v>
      </c>
      <c r="D48" s="125" t="s">
        <v>24</v>
      </c>
      <c r="E48" s="125" t="s">
        <v>11850</v>
      </c>
      <c r="F48" s="7"/>
      <c r="G48" s="125">
        <v>5</v>
      </c>
      <c r="H48" s="125">
        <v>0.82</v>
      </c>
      <c r="I48" s="143"/>
      <c r="J48" s="143"/>
      <c r="K48" s="143"/>
      <c r="L48" s="143"/>
      <c r="M48" s="143"/>
      <c r="N48" s="143"/>
      <c r="O48" s="143"/>
      <c r="P48" s="143"/>
      <c r="Q48" s="143"/>
      <c r="R48" s="143"/>
      <c r="S48" s="125" t="s">
        <v>30</v>
      </c>
      <c r="T48" s="125" t="s">
        <v>11576</v>
      </c>
      <c r="U48" s="129">
        <v>55.107551000000001</v>
      </c>
    </row>
    <row r="49" spans="1:21" ht="63">
      <c r="A49" s="125">
        <v>42</v>
      </c>
      <c r="B49" s="125" t="s">
        <v>11577</v>
      </c>
      <c r="C49" s="129" t="s">
        <v>11578</v>
      </c>
      <c r="D49" s="125" t="s">
        <v>24</v>
      </c>
      <c r="E49" s="125" t="s">
        <v>11850</v>
      </c>
      <c r="F49" s="7"/>
      <c r="G49" s="125">
        <v>2</v>
      </c>
      <c r="H49" s="125">
        <v>0.82</v>
      </c>
      <c r="I49" s="143"/>
      <c r="J49" s="143"/>
      <c r="K49" s="143"/>
      <c r="L49" s="143"/>
      <c r="M49" s="143"/>
      <c r="N49" s="143"/>
      <c r="O49" s="143"/>
      <c r="P49" s="143"/>
      <c r="Q49" s="143"/>
      <c r="R49" s="143"/>
      <c r="S49" s="125" t="s">
        <v>30</v>
      </c>
      <c r="T49" s="125" t="s">
        <v>11577</v>
      </c>
      <c r="U49" s="129" t="s">
        <v>27247</v>
      </c>
    </row>
    <row r="50" spans="1:21" ht="63">
      <c r="A50" s="125">
        <v>43</v>
      </c>
      <c r="B50" s="125" t="s">
        <v>11579</v>
      </c>
      <c r="C50" s="129" t="s">
        <v>11580</v>
      </c>
      <c r="D50" s="125" t="s">
        <v>24</v>
      </c>
      <c r="E50" s="125" t="s">
        <v>11850</v>
      </c>
      <c r="F50" s="7"/>
      <c r="G50" s="125">
        <v>4</v>
      </c>
      <c r="H50" s="125">
        <v>0.82</v>
      </c>
      <c r="I50" s="143"/>
      <c r="J50" s="143"/>
      <c r="K50" s="143"/>
      <c r="L50" s="143"/>
      <c r="M50" s="143"/>
      <c r="N50" s="143"/>
      <c r="O50" s="143"/>
      <c r="P50" s="143"/>
      <c r="Q50" s="143"/>
      <c r="R50" s="143"/>
      <c r="S50" s="125" t="s">
        <v>30</v>
      </c>
      <c r="T50" s="125" t="s">
        <v>11579</v>
      </c>
      <c r="U50" s="129" t="s">
        <v>27248</v>
      </c>
    </row>
    <row r="51" spans="1:21" ht="63">
      <c r="A51" s="125">
        <v>44</v>
      </c>
      <c r="B51" s="125" t="s">
        <v>11581</v>
      </c>
      <c r="C51" s="129" t="s">
        <v>11582</v>
      </c>
      <c r="D51" s="125" t="s">
        <v>24</v>
      </c>
      <c r="E51" s="125" t="s">
        <v>11850</v>
      </c>
      <c r="F51" s="7"/>
      <c r="G51" s="125">
        <v>8</v>
      </c>
      <c r="H51" s="125">
        <v>0.82</v>
      </c>
      <c r="I51" s="143"/>
      <c r="J51" s="143"/>
      <c r="K51" s="143"/>
      <c r="L51" s="143"/>
      <c r="M51" s="143"/>
      <c r="N51" s="143"/>
      <c r="O51" s="143"/>
      <c r="P51" s="143"/>
      <c r="Q51" s="143"/>
      <c r="R51" s="143"/>
      <c r="S51" s="125" t="s">
        <v>30</v>
      </c>
      <c r="T51" s="125" t="s">
        <v>11581</v>
      </c>
      <c r="U51" s="129" t="s">
        <v>27249</v>
      </c>
    </row>
    <row r="52" spans="1:21" ht="63">
      <c r="A52" s="125">
        <v>45</v>
      </c>
      <c r="B52" s="125" t="s">
        <v>11583</v>
      </c>
      <c r="C52" s="129" t="s">
        <v>11584</v>
      </c>
      <c r="D52" s="125" t="s">
        <v>24</v>
      </c>
      <c r="E52" s="125" t="s">
        <v>11849</v>
      </c>
      <c r="F52" s="7"/>
      <c r="G52" s="125">
        <v>7</v>
      </c>
      <c r="H52" s="125">
        <v>0.82</v>
      </c>
      <c r="I52" s="143"/>
      <c r="J52" s="143"/>
      <c r="K52" s="143"/>
      <c r="L52" s="143"/>
      <c r="M52" s="143"/>
      <c r="N52" s="143"/>
      <c r="O52" s="143"/>
      <c r="P52" s="143"/>
      <c r="Q52" s="143"/>
      <c r="R52" s="143"/>
      <c r="S52" s="125" t="s">
        <v>30</v>
      </c>
      <c r="T52" s="125" t="s">
        <v>11583</v>
      </c>
      <c r="U52" s="129" t="s">
        <v>27250</v>
      </c>
    </row>
    <row r="53" spans="1:21" ht="63">
      <c r="A53" s="125">
        <v>46</v>
      </c>
      <c r="B53" s="125" t="s">
        <v>11585</v>
      </c>
      <c r="C53" s="129" t="s">
        <v>11586</v>
      </c>
      <c r="D53" s="125" t="s">
        <v>24</v>
      </c>
      <c r="E53" s="125" t="s">
        <v>11850</v>
      </c>
      <c r="F53" s="7"/>
      <c r="G53" s="125">
        <v>4</v>
      </c>
      <c r="H53" s="125">
        <v>0.82</v>
      </c>
      <c r="I53" s="143"/>
      <c r="J53" s="143"/>
      <c r="K53" s="143"/>
      <c r="L53" s="143"/>
      <c r="M53" s="143"/>
      <c r="N53" s="143"/>
      <c r="O53" s="143"/>
      <c r="P53" s="143"/>
      <c r="Q53" s="143"/>
      <c r="R53" s="143"/>
      <c r="S53" s="125" t="s">
        <v>30</v>
      </c>
      <c r="T53" s="125" t="s">
        <v>11585</v>
      </c>
      <c r="U53" s="129" t="s">
        <v>27251</v>
      </c>
    </row>
    <row r="54" spans="1:21" ht="63">
      <c r="A54" s="125">
        <v>47</v>
      </c>
      <c r="B54" s="125" t="s">
        <v>11587</v>
      </c>
      <c r="C54" s="129" t="s">
        <v>11588</v>
      </c>
      <c r="D54" s="125" t="s">
        <v>24</v>
      </c>
      <c r="E54" s="125" t="s">
        <v>11850</v>
      </c>
      <c r="F54" s="7"/>
      <c r="G54" s="125">
        <v>8</v>
      </c>
      <c r="H54" s="125">
        <v>0.82</v>
      </c>
      <c r="I54" s="143"/>
      <c r="J54" s="143"/>
      <c r="K54" s="143"/>
      <c r="L54" s="143"/>
      <c r="M54" s="143"/>
      <c r="N54" s="143"/>
      <c r="O54" s="143"/>
      <c r="P54" s="143"/>
      <c r="Q54" s="143"/>
      <c r="R54" s="143"/>
      <c r="S54" s="125" t="s">
        <v>30</v>
      </c>
      <c r="T54" s="125" t="s">
        <v>11587</v>
      </c>
      <c r="U54" s="129" t="s">
        <v>27252</v>
      </c>
    </row>
    <row r="55" spans="1:21" ht="47.25">
      <c r="A55" s="125">
        <v>48</v>
      </c>
      <c r="B55" s="125" t="s">
        <v>11589</v>
      </c>
      <c r="C55" s="129" t="s">
        <v>11590</v>
      </c>
      <c r="D55" s="125" t="s">
        <v>24</v>
      </c>
      <c r="E55" s="125" t="s">
        <v>11855</v>
      </c>
      <c r="F55" s="7"/>
      <c r="G55" s="125">
        <v>5</v>
      </c>
      <c r="H55" s="125">
        <v>0.82</v>
      </c>
      <c r="I55" s="143"/>
      <c r="J55" s="143"/>
      <c r="K55" s="143"/>
      <c r="L55" s="143"/>
      <c r="M55" s="143"/>
      <c r="N55" s="143"/>
      <c r="O55" s="143"/>
      <c r="P55" s="143"/>
      <c r="Q55" s="143"/>
      <c r="R55" s="143"/>
      <c r="S55" s="125" t="s">
        <v>30</v>
      </c>
      <c r="T55" s="125" t="s">
        <v>11589</v>
      </c>
      <c r="U55" s="129" t="s">
        <v>27253</v>
      </c>
    </row>
    <row r="56" spans="1:21" ht="47.25">
      <c r="A56" s="125">
        <v>49</v>
      </c>
      <c r="B56" s="125" t="s">
        <v>11591</v>
      </c>
      <c r="C56" s="129" t="s">
        <v>11592</v>
      </c>
      <c r="D56" s="125" t="s">
        <v>24</v>
      </c>
      <c r="E56" s="125" t="s">
        <v>11851</v>
      </c>
      <c r="F56" s="7"/>
      <c r="G56" s="125">
        <v>5</v>
      </c>
      <c r="H56" s="125">
        <v>0.82</v>
      </c>
      <c r="I56" s="143"/>
      <c r="J56" s="143"/>
      <c r="K56" s="143"/>
      <c r="L56" s="143"/>
      <c r="M56" s="143"/>
      <c r="N56" s="143"/>
      <c r="O56" s="143"/>
      <c r="P56" s="143"/>
      <c r="Q56" s="143"/>
      <c r="R56" s="143"/>
      <c r="S56" s="125" t="s">
        <v>30</v>
      </c>
      <c r="T56" s="125" t="s">
        <v>11591</v>
      </c>
      <c r="U56" s="129" t="s">
        <v>27254</v>
      </c>
    </row>
    <row r="57" spans="1:21" ht="63">
      <c r="A57" s="125">
        <v>50</v>
      </c>
      <c r="B57" s="125" t="s">
        <v>11593</v>
      </c>
      <c r="C57" s="129" t="s">
        <v>11594</v>
      </c>
      <c r="D57" s="125" t="s">
        <v>24</v>
      </c>
      <c r="E57" s="125" t="s">
        <v>11849</v>
      </c>
      <c r="F57" s="7"/>
      <c r="G57" s="125">
        <v>8</v>
      </c>
      <c r="H57" s="125">
        <v>0.82</v>
      </c>
      <c r="I57" s="143"/>
      <c r="J57" s="143"/>
      <c r="K57" s="143"/>
      <c r="L57" s="143"/>
      <c r="M57" s="143"/>
      <c r="N57" s="143"/>
      <c r="O57" s="143"/>
      <c r="P57" s="143"/>
      <c r="Q57" s="143"/>
      <c r="R57" s="143"/>
      <c r="S57" s="125" t="s">
        <v>30</v>
      </c>
      <c r="T57" s="125" t="s">
        <v>11593</v>
      </c>
      <c r="U57" s="129" t="s">
        <v>27255</v>
      </c>
    </row>
    <row r="58" spans="1:21" ht="47.25">
      <c r="A58" s="125">
        <v>51</v>
      </c>
      <c r="B58" s="125" t="s">
        <v>11595</v>
      </c>
      <c r="C58" s="129" t="s">
        <v>11596</v>
      </c>
      <c r="D58" s="125" t="s">
        <v>24</v>
      </c>
      <c r="E58" s="125" t="s">
        <v>11856</v>
      </c>
      <c r="F58" s="7"/>
      <c r="G58" s="125">
        <v>2</v>
      </c>
      <c r="H58" s="125">
        <v>0.82</v>
      </c>
      <c r="I58" s="143"/>
      <c r="J58" s="143"/>
      <c r="K58" s="143"/>
      <c r="L58" s="143"/>
      <c r="M58" s="143"/>
      <c r="N58" s="143"/>
      <c r="O58" s="143"/>
      <c r="P58" s="143"/>
      <c r="Q58" s="143"/>
      <c r="R58" s="143"/>
      <c r="S58" s="125" t="s">
        <v>30</v>
      </c>
      <c r="T58" s="125" t="s">
        <v>11595</v>
      </c>
      <c r="U58" s="129" t="s">
        <v>27256</v>
      </c>
    </row>
    <row r="59" spans="1:21" ht="63">
      <c r="A59" s="125">
        <v>52</v>
      </c>
      <c r="B59" s="125" t="s">
        <v>11597</v>
      </c>
      <c r="C59" s="129" t="s">
        <v>11598</v>
      </c>
      <c r="D59" s="125" t="s">
        <v>24</v>
      </c>
      <c r="E59" s="125" t="s">
        <v>11850</v>
      </c>
      <c r="F59" s="7"/>
      <c r="G59" s="125">
        <v>8</v>
      </c>
      <c r="H59" s="125">
        <v>0.82</v>
      </c>
      <c r="I59" s="143"/>
      <c r="J59" s="143"/>
      <c r="K59" s="143"/>
      <c r="L59" s="143"/>
      <c r="M59" s="143"/>
      <c r="N59" s="143"/>
      <c r="O59" s="143"/>
      <c r="P59" s="143"/>
      <c r="Q59" s="143"/>
      <c r="R59" s="143"/>
      <c r="S59" s="125" t="s">
        <v>30</v>
      </c>
      <c r="T59" s="125" t="s">
        <v>11597</v>
      </c>
      <c r="U59" s="129" t="s">
        <v>27257</v>
      </c>
    </row>
    <row r="60" spans="1:21" ht="63">
      <c r="A60" s="125">
        <v>53</v>
      </c>
      <c r="B60" s="125" t="s">
        <v>11599</v>
      </c>
      <c r="C60" s="129" t="s">
        <v>11600</v>
      </c>
      <c r="D60" s="125" t="s">
        <v>24</v>
      </c>
      <c r="E60" s="125" t="s">
        <v>11850</v>
      </c>
      <c r="F60" s="7"/>
      <c r="G60" s="125">
        <v>8</v>
      </c>
      <c r="H60" s="125">
        <v>0.82</v>
      </c>
      <c r="I60" s="143"/>
      <c r="J60" s="143"/>
      <c r="K60" s="143"/>
      <c r="L60" s="143"/>
      <c r="M60" s="143"/>
      <c r="N60" s="143"/>
      <c r="O60" s="143"/>
      <c r="P60" s="143"/>
      <c r="Q60" s="143"/>
      <c r="R60" s="143"/>
      <c r="S60" s="125" t="s">
        <v>30</v>
      </c>
      <c r="T60" s="125" t="s">
        <v>11599</v>
      </c>
      <c r="U60" s="129" t="s">
        <v>27258</v>
      </c>
    </row>
    <row r="61" spans="1:21" ht="63">
      <c r="A61" s="125">
        <v>54</v>
      </c>
      <c r="B61" s="125" t="s">
        <v>11601</v>
      </c>
      <c r="C61" s="129" t="s">
        <v>11602</v>
      </c>
      <c r="D61" s="125" t="s">
        <v>24</v>
      </c>
      <c r="E61" s="125" t="s">
        <v>11857</v>
      </c>
      <c r="F61" s="7"/>
      <c r="G61" s="125">
        <v>2</v>
      </c>
      <c r="H61" s="125">
        <v>0.82</v>
      </c>
      <c r="I61" s="143"/>
      <c r="J61" s="143"/>
      <c r="K61" s="143"/>
      <c r="L61" s="143"/>
      <c r="M61" s="143"/>
      <c r="N61" s="143"/>
      <c r="O61" s="143"/>
      <c r="P61" s="143"/>
      <c r="Q61" s="143"/>
      <c r="R61" s="143"/>
      <c r="S61" s="125" t="s">
        <v>30</v>
      </c>
      <c r="T61" s="125" t="s">
        <v>11601</v>
      </c>
      <c r="U61" s="129" t="s">
        <v>27259</v>
      </c>
    </row>
    <row r="62" spans="1:21" ht="63">
      <c r="A62" s="125">
        <v>55</v>
      </c>
      <c r="B62" s="125" t="s">
        <v>11603</v>
      </c>
      <c r="C62" s="129"/>
      <c r="D62" s="125" t="s">
        <v>24</v>
      </c>
      <c r="E62" s="125" t="s">
        <v>11858</v>
      </c>
      <c r="F62" s="7"/>
      <c r="G62" s="125">
        <v>3</v>
      </c>
      <c r="H62" s="125">
        <v>0.82</v>
      </c>
      <c r="I62" s="143"/>
      <c r="J62" s="143"/>
      <c r="K62" s="143"/>
      <c r="L62" s="143"/>
      <c r="M62" s="143"/>
      <c r="N62" s="143"/>
      <c r="O62" s="143"/>
      <c r="P62" s="143"/>
      <c r="Q62" s="143"/>
      <c r="R62" s="143"/>
      <c r="S62" s="125" t="s">
        <v>30</v>
      </c>
      <c r="T62" s="125" t="s">
        <v>11603</v>
      </c>
      <c r="U62" s="129"/>
    </row>
    <row r="63" spans="1:21" ht="63">
      <c r="A63" s="125">
        <v>56</v>
      </c>
      <c r="B63" s="125" t="s">
        <v>11604</v>
      </c>
      <c r="C63" s="129" t="s">
        <v>11605</v>
      </c>
      <c r="D63" s="125" t="s">
        <v>24</v>
      </c>
      <c r="E63" s="125" t="s">
        <v>11859</v>
      </c>
      <c r="F63" s="7"/>
      <c r="G63" s="125">
        <v>3</v>
      </c>
      <c r="H63" s="125">
        <v>0.82</v>
      </c>
      <c r="I63" s="143"/>
      <c r="J63" s="143"/>
      <c r="K63" s="143"/>
      <c r="L63" s="143"/>
      <c r="M63" s="143"/>
      <c r="N63" s="143"/>
      <c r="O63" s="143"/>
      <c r="P63" s="143"/>
      <c r="Q63" s="143"/>
      <c r="R63" s="143"/>
      <c r="S63" s="125" t="s">
        <v>30</v>
      </c>
      <c r="T63" s="125" t="s">
        <v>11604</v>
      </c>
      <c r="U63" s="129" t="s">
        <v>27260</v>
      </c>
    </row>
    <row r="64" spans="1:21" ht="47.25">
      <c r="A64" s="125">
        <v>57</v>
      </c>
      <c r="B64" s="125" t="s">
        <v>11606</v>
      </c>
      <c r="C64" s="129" t="s">
        <v>11607</v>
      </c>
      <c r="D64" s="125" t="s">
        <v>24</v>
      </c>
      <c r="E64" s="125" t="s">
        <v>11859</v>
      </c>
      <c r="F64" s="7"/>
      <c r="G64" s="125">
        <v>5</v>
      </c>
      <c r="H64" s="125">
        <v>0.82</v>
      </c>
      <c r="I64" s="143"/>
      <c r="J64" s="143"/>
      <c r="K64" s="143"/>
      <c r="L64" s="143"/>
      <c r="M64" s="143"/>
      <c r="N64" s="143"/>
      <c r="O64" s="143"/>
      <c r="P64" s="143"/>
      <c r="Q64" s="143"/>
      <c r="R64" s="143"/>
      <c r="S64" s="125" t="s">
        <v>30</v>
      </c>
      <c r="T64" s="125" t="s">
        <v>11606</v>
      </c>
      <c r="U64" s="129" t="s">
        <v>27261</v>
      </c>
    </row>
    <row r="65" spans="1:21" ht="63">
      <c r="A65" s="125">
        <v>58</v>
      </c>
      <c r="B65" s="125" t="s">
        <v>11608</v>
      </c>
      <c r="C65" s="129" t="s">
        <v>11609</v>
      </c>
      <c r="D65" s="125" t="s">
        <v>24</v>
      </c>
      <c r="E65" s="125" t="s">
        <v>11858</v>
      </c>
      <c r="F65" s="7"/>
      <c r="G65" s="125">
        <v>1</v>
      </c>
      <c r="H65" s="125">
        <v>0.82</v>
      </c>
      <c r="I65" s="143"/>
      <c r="J65" s="143"/>
      <c r="K65" s="143"/>
      <c r="L65" s="143"/>
      <c r="M65" s="143"/>
      <c r="N65" s="143"/>
      <c r="O65" s="143"/>
      <c r="P65" s="143"/>
      <c r="Q65" s="143"/>
      <c r="R65" s="143"/>
      <c r="S65" s="125" t="s">
        <v>30</v>
      </c>
      <c r="T65" s="125" t="s">
        <v>11608</v>
      </c>
      <c r="U65" s="129" t="s">
        <v>27262</v>
      </c>
    </row>
    <row r="66" spans="1:21" ht="47.25">
      <c r="A66" s="125">
        <v>59</v>
      </c>
      <c r="B66" s="125" t="s">
        <v>11610</v>
      </c>
      <c r="C66" s="129" t="s">
        <v>11611</v>
      </c>
      <c r="D66" s="125" t="s">
        <v>24</v>
      </c>
      <c r="E66" s="125" t="s">
        <v>11857</v>
      </c>
      <c r="F66" s="7"/>
      <c r="G66" s="125">
        <v>3</v>
      </c>
      <c r="H66" s="125">
        <v>0.82</v>
      </c>
      <c r="I66" s="143"/>
      <c r="J66" s="143"/>
      <c r="K66" s="143"/>
      <c r="L66" s="143"/>
      <c r="M66" s="143"/>
      <c r="N66" s="143"/>
      <c r="O66" s="143"/>
      <c r="P66" s="143"/>
      <c r="Q66" s="143"/>
      <c r="R66" s="143"/>
      <c r="S66" s="125" t="s">
        <v>30</v>
      </c>
      <c r="T66" s="125" t="s">
        <v>11610</v>
      </c>
      <c r="U66" s="129" t="s">
        <v>27263</v>
      </c>
    </row>
    <row r="67" spans="1:21" ht="63">
      <c r="A67" s="125">
        <v>60</v>
      </c>
      <c r="B67" s="125" t="s">
        <v>11612</v>
      </c>
      <c r="C67" s="129" t="s">
        <v>11613</v>
      </c>
      <c r="D67" s="125" t="s">
        <v>24</v>
      </c>
      <c r="E67" s="125" t="s">
        <v>11858</v>
      </c>
      <c r="F67" s="7"/>
      <c r="G67" s="125">
        <v>6</v>
      </c>
      <c r="H67" s="125">
        <v>0.82</v>
      </c>
      <c r="I67" s="143"/>
      <c r="J67" s="143"/>
      <c r="K67" s="143"/>
      <c r="L67" s="143"/>
      <c r="M67" s="143"/>
      <c r="N67" s="143"/>
      <c r="O67" s="143"/>
      <c r="P67" s="143"/>
      <c r="Q67" s="143"/>
      <c r="R67" s="143"/>
      <c r="S67" s="125" t="s">
        <v>30</v>
      </c>
      <c r="T67" s="125" t="s">
        <v>11612</v>
      </c>
      <c r="U67" s="129" t="s">
        <v>27264</v>
      </c>
    </row>
    <row r="68" spans="1:21" ht="63">
      <c r="A68" s="125">
        <v>61</v>
      </c>
      <c r="B68" s="125" t="s">
        <v>11614</v>
      </c>
      <c r="C68" s="129" t="s">
        <v>11615</v>
      </c>
      <c r="D68" s="125" t="s">
        <v>24</v>
      </c>
      <c r="E68" s="125" t="s">
        <v>11858</v>
      </c>
      <c r="F68" s="7"/>
      <c r="G68" s="125">
        <v>6</v>
      </c>
      <c r="H68" s="125">
        <v>0.82</v>
      </c>
      <c r="I68" s="143"/>
      <c r="J68" s="143"/>
      <c r="K68" s="143"/>
      <c r="L68" s="143"/>
      <c r="M68" s="143"/>
      <c r="N68" s="143"/>
      <c r="O68" s="143"/>
      <c r="P68" s="143"/>
      <c r="Q68" s="143"/>
      <c r="R68" s="143"/>
      <c r="S68" s="125" t="s">
        <v>30</v>
      </c>
      <c r="T68" s="125" t="s">
        <v>11614</v>
      </c>
      <c r="U68" s="129" t="s">
        <v>27265</v>
      </c>
    </row>
    <row r="69" spans="1:21" ht="63">
      <c r="A69" s="125">
        <v>62</v>
      </c>
      <c r="B69" s="125" t="s">
        <v>11616</v>
      </c>
      <c r="C69" s="129" t="s">
        <v>11617</v>
      </c>
      <c r="D69" s="125" t="s">
        <v>24</v>
      </c>
      <c r="E69" s="125" t="s">
        <v>11858</v>
      </c>
      <c r="F69" s="7"/>
      <c r="G69" s="125">
        <v>7</v>
      </c>
      <c r="H69" s="125">
        <v>0.82</v>
      </c>
      <c r="I69" s="143"/>
      <c r="J69" s="143"/>
      <c r="K69" s="143"/>
      <c r="L69" s="143"/>
      <c r="M69" s="143"/>
      <c r="N69" s="143"/>
      <c r="O69" s="143"/>
      <c r="P69" s="143"/>
      <c r="Q69" s="143"/>
      <c r="R69" s="143"/>
      <c r="S69" s="125" t="s">
        <v>30</v>
      </c>
      <c r="T69" s="125" t="s">
        <v>11616</v>
      </c>
      <c r="U69" s="129" t="s">
        <v>27266</v>
      </c>
    </row>
    <row r="70" spans="1:21" ht="63">
      <c r="A70" s="125">
        <v>63</v>
      </c>
      <c r="B70" s="125" t="s">
        <v>11618</v>
      </c>
      <c r="C70" s="129" t="s">
        <v>11619</v>
      </c>
      <c r="D70" s="125" t="s">
        <v>24</v>
      </c>
      <c r="E70" s="125" t="s">
        <v>11858</v>
      </c>
      <c r="F70" s="7"/>
      <c r="G70" s="125">
        <v>3</v>
      </c>
      <c r="H70" s="125">
        <v>0.82</v>
      </c>
      <c r="I70" s="143"/>
      <c r="J70" s="143"/>
      <c r="K70" s="143"/>
      <c r="L70" s="143"/>
      <c r="M70" s="143"/>
      <c r="N70" s="143"/>
      <c r="O70" s="143"/>
      <c r="P70" s="143"/>
      <c r="Q70" s="143"/>
      <c r="R70" s="143"/>
      <c r="S70" s="125" t="s">
        <v>30</v>
      </c>
      <c r="T70" s="125" t="s">
        <v>11618</v>
      </c>
      <c r="U70" s="129" t="s">
        <v>27267</v>
      </c>
    </row>
    <row r="71" spans="1:21" ht="63">
      <c r="A71" s="125">
        <v>64</v>
      </c>
      <c r="B71" s="125" t="s">
        <v>11620</v>
      </c>
      <c r="C71" s="129" t="s">
        <v>11621</v>
      </c>
      <c r="D71" s="125" t="s">
        <v>24</v>
      </c>
      <c r="E71" s="125" t="s">
        <v>11852</v>
      </c>
      <c r="F71" s="7"/>
      <c r="G71" s="125">
        <v>4</v>
      </c>
      <c r="H71" s="125">
        <v>0.82</v>
      </c>
      <c r="I71" s="143"/>
      <c r="J71" s="143"/>
      <c r="K71" s="143"/>
      <c r="L71" s="143"/>
      <c r="M71" s="143"/>
      <c r="N71" s="143"/>
      <c r="O71" s="143"/>
      <c r="P71" s="143"/>
      <c r="Q71" s="143"/>
      <c r="R71" s="143"/>
      <c r="S71" s="125" t="s">
        <v>30</v>
      </c>
      <c r="T71" s="125" t="s">
        <v>11620</v>
      </c>
      <c r="U71" s="129" t="s">
        <v>27268</v>
      </c>
    </row>
    <row r="72" spans="1:21" ht="63">
      <c r="A72" s="125">
        <v>65</v>
      </c>
      <c r="B72" s="125" t="s">
        <v>11622</v>
      </c>
      <c r="C72" s="129" t="s">
        <v>11623</v>
      </c>
      <c r="D72" s="125" t="s">
        <v>24</v>
      </c>
      <c r="E72" s="125" t="s">
        <v>11858</v>
      </c>
      <c r="F72" s="7"/>
      <c r="G72" s="125">
        <v>3</v>
      </c>
      <c r="H72" s="125">
        <v>0.82</v>
      </c>
      <c r="I72" s="143"/>
      <c r="J72" s="143"/>
      <c r="K72" s="143"/>
      <c r="L72" s="143"/>
      <c r="M72" s="143"/>
      <c r="N72" s="143"/>
      <c r="O72" s="143"/>
      <c r="P72" s="143"/>
      <c r="Q72" s="143"/>
      <c r="R72" s="143"/>
      <c r="S72" s="125" t="s">
        <v>30</v>
      </c>
      <c r="T72" s="125" t="s">
        <v>11622</v>
      </c>
      <c r="U72" s="129" t="s">
        <v>27269</v>
      </c>
    </row>
    <row r="73" spans="1:21" ht="63">
      <c r="A73" s="125">
        <v>66</v>
      </c>
      <c r="B73" s="125" t="s">
        <v>11624</v>
      </c>
      <c r="C73" s="129" t="s">
        <v>11625</v>
      </c>
      <c r="D73" s="125" t="s">
        <v>24</v>
      </c>
      <c r="E73" s="125" t="s">
        <v>11858</v>
      </c>
      <c r="F73" s="7"/>
      <c r="G73" s="125">
        <v>4</v>
      </c>
      <c r="H73" s="125">
        <v>0.82</v>
      </c>
      <c r="I73" s="143"/>
      <c r="J73" s="143"/>
      <c r="K73" s="143"/>
      <c r="L73" s="143"/>
      <c r="M73" s="143"/>
      <c r="N73" s="143"/>
      <c r="O73" s="143"/>
      <c r="P73" s="143"/>
      <c r="Q73" s="143"/>
      <c r="R73" s="143"/>
      <c r="S73" s="125" t="s">
        <v>30</v>
      </c>
      <c r="T73" s="125" t="s">
        <v>11624</v>
      </c>
      <c r="U73" s="129" t="s">
        <v>27270</v>
      </c>
    </row>
    <row r="74" spans="1:21" ht="63">
      <c r="A74" s="125">
        <v>67</v>
      </c>
      <c r="B74" s="125" t="s">
        <v>11626</v>
      </c>
      <c r="C74" s="129" t="s">
        <v>11627</v>
      </c>
      <c r="D74" s="125" t="s">
        <v>24</v>
      </c>
      <c r="E74" s="125" t="s">
        <v>11858</v>
      </c>
      <c r="F74" s="7"/>
      <c r="G74" s="125">
        <v>7</v>
      </c>
      <c r="H74" s="125">
        <v>0.82</v>
      </c>
      <c r="I74" s="143"/>
      <c r="J74" s="143"/>
      <c r="K74" s="143"/>
      <c r="L74" s="143"/>
      <c r="M74" s="143"/>
      <c r="N74" s="143"/>
      <c r="O74" s="143"/>
      <c r="P74" s="143"/>
      <c r="Q74" s="143"/>
      <c r="R74" s="143"/>
      <c r="S74" s="125" t="s">
        <v>30</v>
      </c>
      <c r="T74" s="125" t="s">
        <v>11626</v>
      </c>
      <c r="U74" s="129" t="s">
        <v>27271</v>
      </c>
    </row>
    <row r="75" spans="1:21" ht="63">
      <c r="A75" s="125">
        <v>68</v>
      </c>
      <c r="B75" s="125" t="s">
        <v>11628</v>
      </c>
      <c r="C75" s="129" t="s">
        <v>11629</v>
      </c>
      <c r="D75" s="125" t="s">
        <v>24</v>
      </c>
      <c r="E75" s="125" t="s">
        <v>11858</v>
      </c>
      <c r="F75" s="7"/>
      <c r="G75" s="125">
        <v>6</v>
      </c>
      <c r="H75" s="125">
        <v>0.82</v>
      </c>
      <c r="I75" s="143"/>
      <c r="J75" s="143"/>
      <c r="K75" s="143"/>
      <c r="L75" s="143"/>
      <c r="M75" s="143"/>
      <c r="N75" s="143"/>
      <c r="O75" s="143"/>
      <c r="P75" s="143"/>
      <c r="Q75" s="143"/>
      <c r="R75" s="143"/>
      <c r="S75" s="125" t="s">
        <v>30</v>
      </c>
      <c r="T75" s="125" t="s">
        <v>11628</v>
      </c>
      <c r="U75" s="129" t="s">
        <v>27272</v>
      </c>
    </row>
    <row r="76" spans="1:21" ht="63">
      <c r="A76" s="125">
        <v>69</v>
      </c>
      <c r="B76" s="125" t="s">
        <v>11630</v>
      </c>
      <c r="C76" s="129" t="s">
        <v>11629</v>
      </c>
      <c r="D76" s="125" t="s">
        <v>24</v>
      </c>
      <c r="E76" s="125" t="s">
        <v>11858</v>
      </c>
      <c r="F76" s="7"/>
      <c r="G76" s="125">
        <v>7</v>
      </c>
      <c r="H76" s="125">
        <v>0.82</v>
      </c>
      <c r="I76" s="143"/>
      <c r="J76" s="143"/>
      <c r="K76" s="143"/>
      <c r="L76" s="143"/>
      <c r="M76" s="143"/>
      <c r="N76" s="143"/>
      <c r="O76" s="143"/>
      <c r="P76" s="143"/>
      <c r="Q76" s="143"/>
      <c r="R76" s="143"/>
      <c r="S76" s="125" t="s">
        <v>30</v>
      </c>
      <c r="T76" s="125" t="s">
        <v>11630</v>
      </c>
      <c r="U76" s="129" t="s">
        <v>27273</v>
      </c>
    </row>
    <row r="77" spans="1:21" ht="63">
      <c r="A77" s="125">
        <v>70</v>
      </c>
      <c r="B77" s="125" t="s">
        <v>11630</v>
      </c>
      <c r="C77" s="129" t="s">
        <v>11629</v>
      </c>
      <c r="D77" s="125" t="s">
        <v>24</v>
      </c>
      <c r="E77" s="125" t="s">
        <v>11858</v>
      </c>
      <c r="F77" s="7"/>
      <c r="G77" s="125">
        <v>7</v>
      </c>
      <c r="H77" s="125">
        <v>0.82</v>
      </c>
      <c r="I77" s="143"/>
      <c r="J77" s="143"/>
      <c r="K77" s="143"/>
      <c r="L77" s="143"/>
      <c r="M77" s="143"/>
      <c r="N77" s="143"/>
      <c r="O77" s="143"/>
      <c r="P77" s="143"/>
      <c r="Q77" s="143"/>
      <c r="R77" s="143"/>
      <c r="S77" s="125" t="s">
        <v>30</v>
      </c>
      <c r="T77" s="125" t="s">
        <v>11630</v>
      </c>
      <c r="U77" s="129" t="s">
        <v>27273</v>
      </c>
    </row>
    <row r="78" spans="1:21" ht="63">
      <c r="A78" s="125">
        <v>71</v>
      </c>
      <c r="B78" s="125" t="s">
        <v>11631</v>
      </c>
      <c r="C78" s="129" t="s">
        <v>11632</v>
      </c>
      <c r="D78" s="125" t="s">
        <v>24</v>
      </c>
      <c r="E78" s="125" t="s">
        <v>11858</v>
      </c>
      <c r="F78" s="7"/>
      <c r="G78" s="125">
        <v>7</v>
      </c>
      <c r="H78" s="125">
        <v>0.82</v>
      </c>
      <c r="I78" s="143"/>
      <c r="J78" s="143"/>
      <c r="K78" s="143"/>
      <c r="L78" s="143"/>
      <c r="M78" s="143"/>
      <c r="N78" s="143"/>
      <c r="O78" s="143"/>
      <c r="P78" s="143"/>
      <c r="Q78" s="143"/>
      <c r="R78" s="143"/>
      <c r="S78" s="125" t="s">
        <v>30</v>
      </c>
      <c r="T78" s="125" t="s">
        <v>11631</v>
      </c>
      <c r="U78" s="129" t="s">
        <v>27274</v>
      </c>
    </row>
    <row r="79" spans="1:21" ht="63">
      <c r="A79" s="125">
        <v>72</v>
      </c>
      <c r="B79" s="125" t="s">
        <v>11633</v>
      </c>
      <c r="C79" s="129" t="s">
        <v>11632</v>
      </c>
      <c r="D79" s="125" t="s">
        <v>24</v>
      </c>
      <c r="E79" s="125" t="s">
        <v>11858</v>
      </c>
      <c r="F79" s="7"/>
      <c r="G79" s="125">
        <v>5</v>
      </c>
      <c r="H79" s="125">
        <v>0.82</v>
      </c>
      <c r="I79" s="143"/>
      <c r="J79" s="143"/>
      <c r="K79" s="143"/>
      <c r="L79" s="143"/>
      <c r="M79" s="143"/>
      <c r="N79" s="143"/>
      <c r="O79" s="143"/>
      <c r="P79" s="143"/>
      <c r="Q79" s="143"/>
      <c r="R79" s="143"/>
      <c r="S79" s="125" t="s">
        <v>30</v>
      </c>
      <c r="T79" s="125" t="s">
        <v>11633</v>
      </c>
      <c r="U79" s="129" t="s">
        <v>27275</v>
      </c>
    </row>
    <row r="80" spans="1:21" ht="47.25">
      <c r="A80" s="125">
        <v>73</v>
      </c>
      <c r="B80" s="125" t="s">
        <v>11634</v>
      </c>
      <c r="C80" s="129" t="s">
        <v>11635</v>
      </c>
      <c r="D80" s="125" t="s">
        <v>24</v>
      </c>
      <c r="E80" s="125" t="s">
        <v>11860</v>
      </c>
      <c r="F80" s="7"/>
      <c r="G80" s="125">
        <v>1</v>
      </c>
      <c r="H80" s="125">
        <v>0.82</v>
      </c>
      <c r="I80" s="143"/>
      <c r="J80" s="143"/>
      <c r="K80" s="143"/>
      <c r="L80" s="143"/>
      <c r="M80" s="143"/>
      <c r="N80" s="143"/>
      <c r="O80" s="143"/>
      <c r="P80" s="143"/>
      <c r="Q80" s="143"/>
      <c r="R80" s="143"/>
      <c r="S80" s="125" t="s">
        <v>30</v>
      </c>
      <c r="T80" s="125" t="s">
        <v>11634</v>
      </c>
      <c r="U80" s="129" t="s">
        <v>27276</v>
      </c>
    </row>
    <row r="81" spans="1:21" ht="63">
      <c r="A81" s="125">
        <v>74</v>
      </c>
      <c r="B81" s="125" t="s">
        <v>11636</v>
      </c>
      <c r="C81" s="129" t="s">
        <v>11637</v>
      </c>
      <c r="D81" s="125" t="s">
        <v>24</v>
      </c>
      <c r="E81" s="125" t="s">
        <v>11850</v>
      </c>
      <c r="F81" s="7"/>
      <c r="G81" s="125">
        <v>5</v>
      </c>
      <c r="H81" s="125">
        <v>0.82</v>
      </c>
      <c r="I81" s="143"/>
      <c r="J81" s="143"/>
      <c r="K81" s="143"/>
      <c r="L81" s="143"/>
      <c r="M81" s="143"/>
      <c r="N81" s="143"/>
      <c r="O81" s="143"/>
      <c r="P81" s="143"/>
      <c r="Q81" s="143"/>
      <c r="R81" s="143"/>
      <c r="S81" s="125" t="s">
        <v>30</v>
      </c>
      <c r="T81" s="125" t="s">
        <v>11636</v>
      </c>
      <c r="U81" s="129" t="s">
        <v>27277</v>
      </c>
    </row>
    <row r="82" spans="1:21" ht="63">
      <c r="A82" s="125">
        <v>75</v>
      </c>
      <c r="B82" s="125" t="s">
        <v>11638</v>
      </c>
      <c r="C82" s="129" t="s">
        <v>11639</v>
      </c>
      <c r="D82" s="125" t="s">
        <v>24</v>
      </c>
      <c r="E82" s="125" t="s">
        <v>11850</v>
      </c>
      <c r="F82" s="7"/>
      <c r="G82" s="125">
        <v>2</v>
      </c>
      <c r="H82" s="125">
        <v>0.82</v>
      </c>
      <c r="I82" s="143"/>
      <c r="J82" s="143"/>
      <c r="K82" s="143"/>
      <c r="L82" s="143"/>
      <c r="M82" s="143"/>
      <c r="N82" s="143"/>
      <c r="O82" s="143"/>
      <c r="P82" s="143"/>
      <c r="Q82" s="143"/>
      <c r="R82" s="143"/>
      <c r="S82" s="125" t="s">
        <v>30</v>
      </c>
      <c r="T82" s="125" t="s">
        <v>11638</v>
      </c>
      <c r="U82" s="129" t="s">
        <v>27278</v>
      </c>
    </row>
    <row r="83" spans="1:21" ht="63">
      <c r="A83" s="125">
        <v>76</v>
      </c>
      <c r="B83" s="125" t="s">
        <v>11640</v>
      </c>
      <c r="C83" s="129" t="s">
        <v>11641</v>
      </c>
      <c r="D83" s="125" t="s">
        <v>24</v>
      </c>
      <c r="E83" s="125" t="s">
        <v>11850</v>
      </c>
      <c r="F83" s="7"/>
      <c r="G83" s="125">
        <v>3</v>
      </c>
      <c r="H83" s="125">
        <v>0.82</v>
      </c>
      <c r="I83" s="143"/>
      <c r="J83" s="143"/>
      <c r="K83" s="143"/>
      <c r="L83" s="143"/>
      <c r="M83" s="143"/>
      <c r="N83" s="143"/>
      <c r="O83" s="143"/>
      <c r="P83" s="143"/>
      <c r="Q83" s="143"/>
      <c r="R83" s="143"/>
      <c r="S83" s="125" t="s">
        <v>30</v>
      </c>
      <c r="T83" s="125" t="s">
        <v>11640</v>
      </c>
      <c r="U83" s="129" t="s">
        <v>27279</v>
      </c>
    </row>
    <row r="84" spans="1:21" ht="63">
      <c r="A84" s="125">
        <v>77</v>
      </c>
      <c r="B84" s="125" t="s">
        <v>11642</v>
      </c>
      <c r="C84" s="129"/>
      <c r="D84" s="125" t="s">
        <v>24</v>
      </c>
      <c r="E84" s="125" t="s">
        <v>11850</v>
      </c>
      <c r="F84" s="7"/>
      <c r="G84" s="125">
        <v>6</v>
      </c>
      <c r="H84" s="125">
        <v>0.82</v>
      </c>
      <c r="I84" s="143"/>
      <c r="J84" s="143"/>
      <c r="K84" s="143"/>
      <c r="L84" s="143"/>
      <c r="M84" s="143"/>
      <c r="N84" s="143"/>
      <c r="O84" s="143"/>
      <c r="P84" s="143"/>
      <c r="Q84" s="143"/>
      <c r="R84" s="143"/>
      <c r="S84" s="125" t="s">
        <v>30</v>
      </c>
      <c r="T84" s="125" t="s">
        <v>11642</v>
      </c>
      <c r="U84" s="129"/>
    </row>
    <row r="85" spans="1:21" ht="47.25">
      <c r="A85" s="125">
        <v>78</v>
      </c>
      <c r="B85" s="125" t="s">
        <v>11643</v>
      </c>
      <c r="C85" s="129" t="s">
        <v>11644</v>
      </c>
      <c r="D85" s="125" t="s">
        <v>24</v>
      </c>
      <c r="E85" s="125" t="s">
        <v>11861</v>
      </c>
      <c r="F85" s="7"/>
      <c r="G85" s="125">
        <v>4</v>
      </c>
      <c r="H85" s="125">
        <v>0.82</v>
      </c>
      <c r="I85" s="143"/>
      <c r="J85" s="143"/>
      <c r="K85" s="143"/>
      <c r="L85" s="143"/>
      <c r="M85" s="143"/>
      <c r="N85" s="143"/>
      <c r="O85" s="143"/>
      <c r="P85" s="143"/>
      <c r="Q85" s="143"/>
      <c r="R85" s="143"/>
      <c r="S85" s="125" t="s">
        <v>30</v>
      </c>
      <c r="T85" s="125" t="s">
        <v>11643</v>
      </c>
      <c r="U85" s="129" t="s">
        <v>27280</v>
      </c>
    </row>
    <row r="86" spans="1:21" ht="47.25">
      <c r="A86" s="125">
        <v>79</v>
      </c>
      <c r="B86" s="125" t="s">
        <v>11645</v>
      </c>
      <c r="C86" s="129" t="s">
        <v>11646</v>
      </c>
      <c r="D86" s="125" t="s">
        <v>24</v>
      </c>
      <c r="E86" s="125" t="s">
        <v>11862</v>
      </c>
      <c r="F86" s="7"/>
      <c r="G86" s="125">
        <v>3</v>
      </c>
      <c r="H86" s="125">
        <v>0.82</v>
      </c>
      <c r="I86" s="143"/>
      <c r="J86" s="143"/>
      <c r="K86" s="143"/>
      <c r="L86" s="143"/>
      <c r="M86" s="143"/>
      <c r="N86" s="143"/>
      <c r="O86" s="143"/>
      <c r="P86" s="143"/>
      <c r="Q86" s="143"/>
      <c r="R86" s="143"/>
      <c r="S86" s="125" t="s">
        <v>30</v>
      </c>
      <c r="T86" s="125" t="s">
        <v>11645</v>
      </c>
      <c r="U86" s="129" t="s">
        <v>27281</v>
      </c>
    </row>
    <row r="87" spans="1:21" ht="63">
      <c r="A87" s="125">
        <v>80</v>
      </c>
      <c r="B87" s="125" t="s">
        <v>11647</v>
      </c>
      <c r="C87" s="129" t="s">
        <v>11648</v>
      </c>
      <c r="D87" s="125" t="s">
        <v>24</v>
      </c>
      <c r="E87" s="125" t="s">
        <v>11850</v>
      </c>
      <c r="F87" s="7"/>
      <c r="G87" s="125">
        <v>5</v>
      </c>
      <c r="H87" s="125">
        <v>0.82</v>
      </c>
      <c r="I87" s="143"/>
      <c r="J87" s="143"/>
      <c r="K87" s="143"/>
      <c r="L87" s="143"/>
      <c r="M87" s="143"/>
      <c r="N87" s="143"/>
      <c r="O87" s="143"/>
      <c r="P87" s="143"/>
      <c r="Q87" s="143"/>
      <c r="R87" s="143"/>
      <c r="S87" s="125" t="s">
        <v>30</v>
      </c>
      <c r="T87" s="125" t="s">
        <v>11647</v>
      </c>
      <c r="U87" s="129" t="s">
        <v>27282</v>
      </c>
    </row>
    <row r="88" spans="1:21" ht="47.25">
      <c r="A88" s="125">
        <v>81</v>
      </c>
      <c r="B88" s="125" t="s">
        <v>11649</v>
      </c>
      <c r="C88" s="129" t="s">
        <v>11650</v>
      </c>
      <c r="D88" s="125" t="s">
        <v>24</v>
      </c>
      <c r="E88" s="125" t="s">
        <v>11860</v>
      </c>
      <c r="F88" s="7"/>
      <c r="G88" s="125">
        <v>6</v>
      </c>
      <c r="H88" s="125">
        <v>0.82</v>
      </c>
      <c r="I88" s="143"/>
      <c r="J88" s="143"/>
      <c r="K88" s="143"/>
      <c r="L88" s="143"/>
      <c r="M88" s="143"/>
      <c r="N88" s="143"/>
      <c r="O88" s="143"/>
      <c r="P88" s="143"/>
      <c r="Q88" s="143"/>
      <c r="R88" s="143"/>
      <c r="S88" s="125" t="s">
        <v>11863</v>
      </c>
      <c r="T88" s="125" t="s">
        <v>11649</v>
      </c>
      <c r="U88" s="129" t="s">
        <v>27283</v>
      </c>
    </row>
    <row r="89" spans="1:21" ht="63">
      <c r="A89" s="125">
        <v>82</v>
      </c>
      <c r="B89" s="125" t="s">
        <v>11651</v>
      </c>
      <c r="C89" s="129" t="s">
        <v>11652</v>
      </c>
      <c r="D89" s="125" t="s">
        <v>24</v>
      </c>
      <c r="E89" s="125" t="s">
        <v>11850</v>
      </c>
      <c r="F89" s="7"/>
      <c r="G89" s="125">
        <v>4</v>
      </c>
      <c r="H89" s="125">
        <v>0.82</v>
      </c>
      <c r="I89" s="143"/>
      <c r="J89" s="143"/>
      <c r="K89" s="143"/>
      <c r="L89" s="143"/>
      <c r="M89" s="143"/>
      <c r="N89" s="143"/>
      <c r="O89" s="143"/>
      <c r="P89" s="143"/>
      <c r="Q89" s="143"/>
      <c r="R89" s="143"/>
      <c r="S89" s="125" t="s">
        <v>30</v>
      </c>
      <c r="T89" s="125" t="s">
        <v>11651</v>
      </c>
      <c r="U89" s="129" t="s">
        <v>27284</v>
      </c>
    </row>
    <row r="90" spans="1:21" ht="63">
      <c r="A90" s="125">
        <v>83</v>
      </c>
      <c r="B90" s="125" t="s">
        <v>11653</v>
      </c>
      <c r="C90" s="129" t="s">
        <v>11654</v>
      </c>
      <c r="D90" s="125" t="s">
        <v>24</v>
      </c>
      <c r="E90" s="125" t="s">
        <v>11850</v>
      </c>
      <c r="F90" s="7"/>
      <c r="G90" s="125">
        <v>4</v>
      </c>
      <c r="H90" s="125">
        <v>0.82</v>
      </c>
      <c r="I90" s="143"/>
      <c r="J90" s="143"/>
      <c r="K90" s="143"/>
      <c r="L90" s="143"/>
      <c r="M90" s="143"/>
      <c r="N90" s="143"/>
      <c r="O90" s="143"/>
      <c r="P90" s="143"/>
      <c r="Q90" s="143"/>
      <c r="R90" s="143"/>
      <c r="S90" s="125" t="s">
        <v>11864</v>
      </c>
      <c r="T90" s="125" t="s">
        <v>11653</v>
      </c>
      <c r="U90" s="129" t="s">
        <v>27285</v>
      </c>
    </row>
    <row r="91" spans="1:21" ht="63">
      <c r="A91" s="125">
        <v>84</v>
      </c>
      <c r="B91" s="125" t="s">
        <v>11655</v>
      </c>
      <c r="C91" s="129" t="s">
        <v>11656</v>
      </c>
      <c r="D91" s="125" t="s">
        <v>24</v>
      </c>
      <c r="E91" s="125" t="s">
        <v>11857</v>
      </c>
      <c r="F91" s="7"/>
      <c r="G91" s="125">
        <v>1</v>
      </c>
      <c r="H91" s="125">
        <v>0.82</v>
      </c>
      <c r="I91" s="143"/>
      <c r="J91" s="143"/>
      <c r="K91" s="143"/>
      <c r="L91" s="143"/>
      <c r="M91" s="143"/>
      <c r="N91" s="143"/>
      <c r="O91" s="143"/>
      <c r="P91" s="143"/>
      <c r="Q91" s="143"/>
      <c r="R91" s="143"/>
      <c r="S91" s="125" t="s">
        <v>30</v>
      </c>
      <c r="T91" s="125" t="s">
        <v>11655</v>
      </c>
      <c r="U91" s="129" t="s">
        <v>27286</v>
      </c>
    </row>
    <row r="92" spans="1:21" ht="47.25">
      <c r="A92" s="125">
        <v>85</v>
      </c>
      <c r="B92" s="125" t="s">
        <v>11657</v>
      </c>
      <c r="C92" s="129" t="s">
        <v>11658</v>
      </c>
      <c r="D92" s="125" t="s">
        <v>24</v>
      </c>
      <c r="E92" s="125" t="s">
        <v>11857</v>
      </c>
      <c r="F92" s="7"/>
      <c r="G92" s="125">
        <v>4</v>
      </c>
      <c r="H92" s="125">
        <v>0.82</v>
      </c>
      <c r="I92" s="143"/>
      <c r="J92" s="143"/>
      <c r="K92" s="143"/>
      <c r="L92" s="143"/>
      <c r="M92" s="143"/>
      <c r="N92" s="143"/>
      <c r="O92" s="143"/>
      <c r="P92" s="143"/>
      <c r="Q92" s="143"/>
      <c r="R92" s="143"/>
      <c r="S92" s="125" t="s">
        <v>30</v>
      </c>
      <c r="T92" s="125" t="s">
        <v>11657</v>
      </c>
      <c r="U92" s="129" t="s">
        <v>27287</v>
      </c>
    </row>
    <row r="93" spans="1:21" ht="47.25">
      <c r="A93" s="125">
        <v>86</v>
      </c>
      <c r="B93" s="125" t="s">
        <v>11659</v>
      </c>
      <c r="C93" s="129" t="s">
        <v>11660</v>
      </c>
      <c r="D93" s="125" t="s">
        <v>24</v>
      </c>
      <c r="E93" s="125" t="s">
        <v>11857</v>
      </c>
      <c r="F93" s="7"/>
      <c r="G93" s="125">
        <v>2</v>
      </c>
      <c r="H93" s="125">
        <v>0.82</v>
      </c>
      <c r="I93" s="143"/>
      <c r="J93" s="143"/>
      <c r="K93" s="143"/>
      <c r="L93" s="143"/>
      <c r="M93" s="143"/>
      <c r="N93" s="143"/>
      <c r="O93" s="143"/>
      <c r="P93" s="143"/>
      <c r="Q93" s="143"/>
      <c r="R93" s="143"/>
      <c r="S93" s="125" t="s">
        <v>30</v>
      </c>
      <c r="T93" s="125" t="s">
        <v>11659</v>
      </c>
      <c r="U93" s="129" t="s">
        <v>27288</v>
      </c>
    </row>
    <row r="94" spans="1:21" ht="78.75">
      <c r="A94" s="125">
        <v>87</v>
      </c>
      <c r="B94" s="125" t="s">
        <v>11661</v>
      </c>
      <c r="C94" s="129" t="s">
        <v>27046</v>
      </c>
      <c r="D94" s="125" t="s">
        <v>24</v>
      </c>
      <c r="E94" s="143"/>
      <c r="F94" s="7"/>
      <c r="G94" s="125">
        <v>2</v>
      </c>
      <c r="H94" s="125">
        <v>0.75</v>
      </c>
      <c r="I94" s="143"/>
      <c r="J94" s="143"/>
      <c r="K94" s="143"/>
      <c r="L94" s="143"/>
      <c r="M94" s="143"/>
      <c r="N94" s="143"/>
      <c r="O94" s="143"/>
      <c r="P94" s="143"/>
      <c r="Q94" s="143"/>
      <c r="R94" s="143"/>
      <c r="S94" s="125" t="s">
        <v>11865</v>
      </c>
      <c r="T94" s="125" t="s">
        <v>11661</v>
      </c>
      <c r="U94" s="129" t="s">
        <v>27289</v>
      </c>
    </row>
    <row r="95" spans="1:21" ht="31.5">
      <c r="A95" s="125">
        <v>88</v>
      </c>
      <c r="B95" s="125" t="s">
        <v>11662</v>
      </c>
      <c r="C95" s="129" t="s">
        <v>27047</v>
      </c>
      <c r="D95" s="125" t="s">
        <v>24</v>
      </c>
      <c r="E95" s="143"/>
      <c r="F95" s="7"/>
      <c r="G95" s="125">
        <v>1</v>
      </c>
      <c r="H95" s="125">
        <v>0.95</v>
      </c>
      <c r="I95" s="143"/>
      <c r="J95" s="143"/>
      <c r="K95" s="143"/>
      <c r="L95" s="143"/>
      <c r="M95" s="143"/>
      <c r="N95" s="143"/>
      <c r="O95" s="143"/>
      <c r="P95" s="143"/>
      <c r="Q95" s="143"/>
      <c r="R95" s="143"/>
      <c r="S95" s="125" t="s">
        <v>30</v>
      </c>
      <c r="T95" s="125" t="s">
        <v>11662</v>
      </c>
      <c r="U95" s="129" t="s">
        <v>27290</v>
      </c>
    </row>
    <row r="96" spans="1:21" ht="47.25">
      <c r="A96" s="125">
        <v>89</v>
      </c>
      <c r="B96" s="125" t="s">
        <v>11663</v>
      </c>
      <c r="C96" s="129"/>
      <c r="D96" s="125" t="s">
        <v>24</v>
      </c>
      <c r="E96" s="143"/>
      <c r="F96" s="7"/>
      <c r="G96" s="125"/>
      <c r="H96" s="125"/>
      <c r="I96" s="143"/>
      <c r="J96" s="143"/>
      <c r="K96" s="143"/>
      <c r="L96" s="143"/>
      <c r="M96" s="143"/>
      <c r="N96" s="143"/>
      <c r="O96" s="143"/>
      <c r="P96" s="143"/>
      <c r="Q96" s="143"/>
      <c r="R96" s="143"/>
      <c r="S96" s="125" t="s">
        <v>30</v>
      </c>
      <c r="T96" s="125" t="s">
        <v>11663</v>
      </c>
      <c r="U96" s="129"/>
    </row>
    <row r="97" spans="1:21" ht="47.25">
      <c r="A97" s="125">
        <v>90</v>
      </c>
      <c r="B97" s="125" t="s">
        <v>11664</v>
      </c>
      <c r="C97" s="129" t="s">
        <v>27048</v>
      </c>
      <c r="D97" s="125" t="s">
        <v>24</v>
      </c>
      <c r="E97" s="143"/>
      <c r="F97" s="7"/>
      <c r="G97" s="125">
        <v>2</v>
      </c>
      <c r="H97" s="125">
        <v>0.95</v>
      </c>
      <c r="I97" s="143"/>
      <c r="J97" s="143"/>
      <c r="K97" s="143"/>
      <c r="L97" s="143"/>
      <c r="M97" s="143"/>
      <c r="N97" s="143"/>
      <c r="O97" s="143"/>
      <c r="P97" s="143"/>
      <c r="Q97" s="143"/>
      <c r="R97" s="143"/>
      <c r="S97" s="125" t="s">
        <v>30</v>
      </c>
      <c r="T97" s="125" t="s">
        <v>11664</v>
      </c>
      <c r="U97" s="129" t="s">
        <v>27291</v>
      </c>
    </row>
    <row r="98" spans="1:21" ht="47.25">
      <c r="A98" s="125">
        <v>91</v>
      </c>
      <c r="B98" s="125" t="s">
        <v>11665</v>
      </c>
      <c r="C98" s="129" t="s">
        <v>27049</v>
      </c>
      <c r="D98" s="125" t="s">
        <v>24</v>
      </c>
      <c r="E98" s="143"/>
      <c r="F98" s="7"/>
      <c r="G98" s="125">
        <v>1</v>
      </c>
      <c r="H98" s="125">
        <v>0.95</v>
      </c>
      <c r="I98" s="143"/>
      <c r="J98" s="143"/>
      <c r="K98" s="143"/>
      <c r="L98" s="143"/>
      <c r="M98" s="143"/>
      <c r="N98" s="143"/>
      <c r="O98" s="143"/>
      <c r="P98" s="143"/>
      <c r="Q98" s="143"/>
      <c r="R98" s="143"/>
      <c r="S98" s="125" t="s">
        <v>30</v>
      </c>
      <c r="T98" s="125" t="s">
        <v>11665</v>
      </c>
      <c r="U98" s="129" t="s">
        <v>27304</v>
      </c>
    </row>
    <row r="99" spans="1:21" ht="31.5">
      <c r="A99" s="125">
        <v>92</v>
      </c>
      <c r="B99" s="125" t="s">
        <v>11666</v>
      </c>
      <c r="C99" s="129" t="s">
        <v>27050</v>
      </c>
      <c r="D99" s="125" t="s">
        <v>24</v>
      </c>
      <c r="E99" s="143"/>
      <c r="F99" s="7"/>
      <c r="G99" s="125">
        <v>3</v>
      </c>
      <c r="H99" s="125">
        <v>0.75</v>
      </c>
      <c r="I99" s="143"/>
      <c r="J99" s="143"/>
      <c r="K99" s="143"/>
      <c r="L99" s="143"/>
      <c r="M99" s="143"/>
      <c r="N99" s="143"/>
      <c r="O99" s="143"/>
      <c r="P99" s="143"/>
      <c r="Q99" s="143"/>
      <c r="R99" s="143"/>
      <c r="S99" s="125" t="s">
        <v>11865</v>
      </c>
      <c r="T99" s="125" t="s">
        <v>11666</v>
      </c>
      <c r="U99" s="129" t="s">
        <v>27303</v>
      </c>
    </row>
    <row r="100" spans="1:21" ht="47.25">
      <c r="A100" s="125">
        <v>93</v>
      </c>
      <c r="B100" s="125" t="s">
        <v>11667</v>
      </c>
      <c r="C100" s="129" t="s">
        <v>27056</v>
      </c>
      <c r="D100" s="125" t="s">
        <v>24</v>
      </c>
      <c r="E100" s="143"/>
      <c r="F100" s="7"/>
      <c r="G100" s="125">
        <v>1</v>
      </c>
      <c r="H100" s="125">
        <v>0.95</v>
      </c>
      <c r="I100" s="143"/>
      <c r="J100" s="143"/>
      <c r="K100" s="143"/>
      <c r="L100" s="143"/>
      <c r="M100" s="143"/>
      <c r="N100" s="143"/>
      <c r="O100" s="143"/>
      <c r="P100" s="143"/>
      <c r="Q100" s="143"/>
      <c r="R100" s="143"/>
      <c r="S100" s="125" t="s">
        <v>30</v>
      </c>
      <c r="T100" s="125" t="s">
        <v>11667</v>
      </c>
      <c r="U100" s="129" t="s">
        <v>27302</v>
      </c>
    </row>
    <row r="101" spans="1:21" ht="47.25">
      <c r="A101" s="125">
        <v>94</v>
      </c>
      <c r="B101" s="125" t="s">
        <v>11668</v>
      </c>
      <c r="C101" s="129" t="s">
        <v>27055</v>
      </c>
      <c r="D101" s="125" t="s">
        <v>24</v>
      </c>
      <c r="E101" s="143"/>
      <c r="F101" s="7"/>
      <c r="G101" s="125">
        <v>1</v>
      </c>
      <c r="H101" s="125">
        <v>0.75</v>
      </c>
      <c r="I101" s="143"/>
      <c r="J101" s="143"/>
      <c r="K101" s="143"/>
      <c r="L101" s="143"/>
      <c r="M101" s="143"/>
      <c r="N101" s="143"/>
      <c r="O101" s="143"/>
      <c r="P101" s="143"/>
      <c r="Q101" s="143"/>
      <c r="R101" s="143"/>
      <c r="S101" s="125" t="s">
        <v>30</v>
      </c>
      <c r="T101" s="125" t="s">
        <v>11668</v>
      </c>
      <c r="U101" s="129" t="s">
        <v>27301</v>
      </c>
    </row>
    <row r="102" spans="1:21" ht="47.25">
      <c r="A102" s="125">
        <v>95</v>
      </c>
      <c r="B102" s="125" t="s">
        <v>11669</v>
      </c>
      <c r="C102" s="129" t="s">
        <v>27054</v>
      </c>
      <c r="D102" s="125" t="s">
        <v>24</v>
      </c>
      <c r="E102" s="143"/>
      <c r="F102" s="7"/>
      <c r="G102" s="125">
        <v>1</v>
      </c>
      <c r="H102" s="125">
        <v>0.95</v>
      </c>
      <c r="I102" s="143"/>
      <c r="J102" s="143"/>
      <c r="K102" s="143"/>
      <c r="L102" s="143"/>
      <c r="M102" s="143"/>
      <c r="N102" s="143"/>
      <c r="O102" s="143"/>
      <c r="P102" s="143"/>
      <c r="Q102" s="143"/>
      <c r="R102" s="143"/>
      <c r="S102" s="125" t="s">
        <v>30</v>
      </c>
      <c r="T102" s="125" t="s">
        <v>11669</v>
      </c>
      <c r="U102" s="129" t="s">
        <v>27300</v>
      </c>
    </row>
    <row r="103" spans="1:21" ht="47.25">
      <c r="A103" s="125">
        <v>96</v>
      </c>
      <c r="B103" s="125" t="s">
        <v>11670</v>
      </c>
      <c r="C103" s="129" t="s">
        <v>27053</v>
      </c>
      <c r="D103" s="125" t="s">
        <v>24</v>
      </c>
      <c r="E103" s="143"/>
      <c r="F103" s="7"/>
      <c r="G103" s="125">
        <v>1</v>
      </c>
      <c r="H103" s="125">
        <v>0.95</v>
      </c>
      <c r="I103" s="143"/>
      <c r="J103" s="143"/>
      <c r="K103" s="143"/>
      <c r="L103" s="143"/>
      <c r="M103" s="143"/>
      <c r="N103" s="143"/>
      <c r="O103" s="143"/>
      <c r="P103" s="143"/>
      <c r="Q103" s="143"/>
      <c r="R103" s="143"/>
      <c r="S103" s="125" t="s">
        <v>30</v>
      </c>
      <c r="T103" s="125" t="s">
        <v>11670</v>
      </c>
      <c r="U103" s="129" t="s">
        <v>27299</v>
      </c>
    </row>
    <row r="104" spans="1:21" ht="47.25">
      <c r="A104" s="125">
        <v>97</v>
      </c>
      <c r="B104" s="125" t="s">
        <v>11664</v>
      </c>
      <c r="C104" s="129" t="s">
        <v>27048</v>
      </c>
      <c r="D104" s="125" t="s">
        <v>24</v>
      </c>
      <c r="E104" s="143"/>
      <c r="F104" s="7"/>
      <c r="G104" s="125">
        <v>1</v>
      </c>
      <c r="H104" s="125">
        <v>0.95</v>
      </c>
      <c r="I104" s="143"/>
      <c r="J104" s="143"/>
      <c r="K104" s="143"/>
      <c r="L104" s="143"/>
      <c r="M104" s="143"/>
      <c r="N104" s="143"/>
      <c r="O104" s="143"/>
      <c r="P104" s="143"/>
      <c r="Q104" s="143"/>
      <c r="R104" s="143"/>
      <c r="S104" s="125" t="s">
        <v>30</v>
      </c>
      <c r="T104" s="125" t="s">
        <v>11664</v>
      </c>
      <c r="U104" s="129" t="s">
        <v>27298</v>
      </c>
    </row>
    <row r="105" spans="1:21" ht="31.5">
      <c r="A105" s="125">
        <v>98</v>
      </c>
      <c r="B105" s="125" t="s">
        <v>11671</v>
      </c>
      <c r="C105" s="129" t="s">
        <v>27052</v>
      </c>
      <c r="D105" s="125" t="s">
        <v>24</v>
      </c>
      <c r="E105" s="143"/>
      <c r="F105" s="7"/>
      <c r="G105" s="125">
        <v>2</v>
      </c>
      <c r="H105" s="125">
        <v>0.95</v>
      </c>
      <c r="I105" s="143"/>
      <c r="J105" s="143"/>
      <c r="K105" s="143"/>
      <c r="L105" s="143"/>
      <c r="M105" s="143"/>
      <c r="N105" s="143"/>
      <c r="O105" s="143"/>
      <c r="P105" s="143"/>
      <c r="Q105" s="143"/>
      <c r="R105" s="143"/>
      <c r="S105" s="125" t="s">
        <v>30</v>
      </c>
      <c r="T105" s="125" t="s">
        <v>11671</v>
      </c>
      <c r="U105" s="129" t="s">
        <v>27297</v>
      </c>
    </row>
    <row r="106" spans="1:21" ht="47.25">
      <c r="A106" s="125">
        <v>99</v>
      </c>
      <c r="B106" s="125" t="s">
        <v>11672</v>
      </c>
      <c r="C106" s="129" t="s">
        <v>27051</v>
      </c>
      <c r="D106" s="125" t="s">
        <v>24</v>
      </c>
      <c r="E106" s="143"/>
      <c r="F106" s="7"/>
      <c r="G106" s="125">
        <v>3</v>
      </c>
      <c r="H106" s="125">
        <v>0.75</v>
      </c>
      <c r="I106" s="143"/>
      <c r="J106" s="143"/>
      <c r="K106" s="143"/>
      <c r="L106" s="143"/>
      <c r="M106" s="143"/>
      <c r="N106" s="143"/>
      <c r="O106" s="143"/>
      <c r="P106" s="143"/>
      <c r="Q106" s="143"/>
      <c r="R106" s="143"/>
      <c r="S106" s="125" t="s">
        <v>30</v>
      </c>
      <c r="T106" s="125" t="s">
        <v>11672</v>
      </c>
      <c r="U106" s="129" t="s">
        <v>27296</v>
      </c>
    </row>
    <row r="107" spans="1:21" ht="31.5">
      <c r="A107" s="125">
        <v>100</v>
      </c>
      <c r="B107" s="125" t="s">
        <v>11673</v>
      </c>
      <c r="C107" s="129" t="s">
        <v>27057</v>
      </c>
      <c r="D107" s="125" t="s">
        <v>24</v>
      </c>
      <c r="E107" s="143"/>
      <c r="F107" s="7"/>
      <c r="G107" s="125"/>
      <c r="H107" s="125"/>
      <c r="I107" s="143"/>
      <c r="J107" s="143"/>
      <c r="K107" s="143"/>
      <c r="L107" s="143"/>
      <c r="M107" s="143"/>
      <c r="N107" s="143"/>
      <c r="O107" s="143"/>
      <c r="P107" s="143"/>
      <c r="Q107" s="143"/>
      <c r="R107" s="143"/>
      <c r="S107" s="125" t="s">
        <v>30</v>
      </c>
      <c r="T107" s="125" t="s">
        <v>11673</v>
      </c>
      <c r="U107" s="129" t="s">
        <v>27295</v>
      </c>
    </row>
    <row r="108" spans="1:21" ht="47.25">
      <c r="A108" s="125">
        <v>101</v>
      </c>
      <c r="B108" s="125" t="s">
        <v>11674</v>
      </c>
      <c r="C108" s="129" t="s">
        <v>27058</v>
      </c>
      <c r="D108" s="125" t="s">
        <v>24</v>
      </c>
      <c r="E108" s="143"/>
      <c r="F108" s="7"/>
      <c r="G108" s="125">
        <v>6</v>
      </c>
      <c r="H108" s="125">
        <v>0.8</v>
      </c>
      <c r="I108" s="143"/>
      <c r="J108" s="143"/>
      <c r="K108" s="143"/>
      <c r="L108" s="143"/>
      <c r="M108" s="143"/>
      <c r="N108" s="143"/>
      <c r="O108" s="143"/>
      <c r="P108" s="143"/>
      <c r="Q108" s="143"/>
      <c r="R108" s="143"/>
      <c r="S108" s="125" t="s">
        <v>30</v>
      </c>
      <c r="T108" s="125" t="s">
        <v>11674</v>
      </c>
      <c r="U108" s="129" t="s">
        <v>27294</v>
      </c>
    </row>
    <row r="109" spans="1:21" ht="47.25">
      <c r="A109" s="125">
        <v>102</v>
      </c>
      <c r="B109" s="125" t="s">
        <v>11675</v>
      </c>
      <c r="C109" s="129" t="s">
        <v>27059</v>
      </c>
      <c r="D109" s="125" t="s">
        <v>24</v>
      </c>
      <c r="E109" s="143"/>
      <c r="F109" s="7"/>
      <c r="G109" s="125">
        <v>6</v>
      </c>
      <c r="H109" s="125">
        <v>0.75</v>
      </c>
      <c r="I109" s="143"/>
      <c r="J109" s="143"/>
      <c r="K109" s="143"/>
      <c r="L109" s="143"/>
      <c r="M109" s="143"/>
      <c r="N109" s="143"/>
      <c r="O109" s="143"/>
      <c r="P109" s="143"/>
      <c r="Q109" s="143"/>
      <c r="R109" s="143"/>
      <c r="S109" s="125" t="s">
        <v>30</v>
      </c>
      <c r="T109" s="125" t="s">
        <v>11675</v>
      </c>
      <c r="U109" s="129" t="s">
        <v>27293</v>
      </c>
    </row>
    <row r="110" spans="1:21" ht="31.5">
      <c r="A110" s="125">
        <v>103</v>
      </c>
      <c r="B110" s="125" t="s">
        <v>11676</v>
      </c>
      <c r="C110" s="129" t="s">
        <v>27060</v>
      </c>
      <c r="D110" s="125" t="s">
        <v>24</v>
      </c>
      <c r="E110" s="143"/>
      <c r="F110" s="7"/>
      <c r="G110" s="125">
        <v>1</v>
      </c>
      <c r="H110" s="125">
        <v>0.95</v>
      </c>
      <c r="I110" s="143"/>
      <c r="J110" s="143"/>
      <c r="K110" s="143"/>
      <c r="L110" s="143"/>
      <c r="M110" s="143"/>
      <c r="N110" s="143"/>
      <c r="O110" s="143"/>
      <c r="P110" s="143"/>
      <c r="Q110" s="143"/>
      <c r="R110" s="143"/>
      <c r="S110" s="125" t="s">
        <v>30</v>
      </c>
      <c r="T110" s="125" t="s">
        <v>11676</v>
      </c>
      <c r="U110" s="129" t="s">
        <v>27292</v>
      </c>
    </row>
    <row r="111" spans="1:21" ht="63">
      <c r="A111" s="125">
        <v>104</v>
      </c>
      <c r="B111" s="125" t="s">
        <v>11677</v>
      </c>
      <c r="C111" s="129" t="s">
        <v>27061</v>
      </c>
      <c r="D111" s="125" t="s">
        <v>24</v>
      </c>
      <c r="E111" s="143"/>
      <c r="F111" s="7"/>
      <c r="G111" s="125">
        <v>2</v>
      </c>
      <c r="H111" s="125">
        <v>0.95</v>
      </c>
      <c r="I111" s="143"/>
      <c r="J111" s="143"/>
      <c r="K111" s="143"/>
      <c r="L111" s="143"/>
      <c r="M111" s="143"/>
      <c r="N111" s="143"/>
      <c r="O111" s="143"/>
      <c r="P111" s="143"/>
      <c r="Q111" s="143"/>
      <c r="R111" s="143"/>
      <c r="S111" s="125" t="s">
        <v>30</v>
      </c>
      <c r="T111" s="125" t="s">
        <v>11677</v>
      </c>
      <c r="U111" s="129" t="s">
        <v>27305</v>
      </c>
    </row>
    <row r="112" spans="1:21" ht="63">
      <c r="A112" s="125">
        <v>105</v>
      </c>
      <c r="B112" s="125" t="s">
        <v>11678</v>
      </c>
      <c r="C112" s="129" t="s">
        <v>27062</v>
      </c>
      <c r="D112" s="125" t="s">
        <v>24</v>
      </c>
      <c r="E112" s="143"/>
      <c r="F112" s="7"/>
      <c r="G112" s="125">
        <v>4</v>
      </c>
      <c r="H112" s="125">
        <v>0.95</v>
      </c>
      <c r="I112" s="143"/>
      <c r="J112" s="143"/>
      <c r="K112" s="143"/>
      <c r="L112" s="143"/>
      <c r="M112" s="143"/>
      <c r="N112" s="143"/>
      <c r="O112" s="143"/>
      <c r="P112" s="143"/>
      <c r="Q112" s="143"/>
      <c r="R112" s="143"/>
      <c r="S112" s="125" t="s">
        <v>11866</v>
      </c>
      <c r="T112" s="125" t="s">
        <v>11678</v>
      </c>
      <c r="U112" s="129" t="s">
        <v>27307</v>
      </c>
    </row>
    <row r="113" spans="1:21" ht="47.25">
      <c r="A113" s="125">
        <v>106</v>
      </c>
      <c r="B113" s="125" t="s">
        <v>11679</v>
      </c>
      <c r="C113" s="129" t="s">
        <v>27063</v>
      </c>
      <c r="D113" s="125" t="s">
        <v>24</v>
      </c>
      <c r="E113" s="143"/>
      <c r="F113" s="7"/>
      <c r="G113" s="125">
        <v>1</v>
      </c>
      <c r="H113" s="125">
        <v>0.75</v>
      </c>
      <c r="I113" s="143"/>
      <c r="J113" s="143"/>
      <c r="K113" s="143"/>
      <c r="L113" s="143"/>
      <c r="M113" s="143"/>
      <c r="N113" s="143"/>
      <c r="O113" s="143"/>
      <c r="P113" s="143"/>
      <c r="Q113" s="143"/>
      <c r="R113" s="143"/>
      <c r="S113" s="125" t="s">
        <v>30</v>
      </c>
      <c r="T113" s="125" t="s">
        <v>11679</v>
      </c>
      <c r="U113" s="129" t="s">
        <v>27306</v>
      </c>
    </row>
    <row r="114" spans="1:21" ht="47.25">
      <c r="A114" s="125">
        <v>107</v>
      </c>
      <c r="B114" s="125" t="s">
        <v>11680</v>
      </c>
      <c r="C114" s="129" t="s">
        <v>27049</v>
      </c>
      <c r="D114" s="125" t="s">
        <v>24</v>
      </c>
      <c r="E114" s="143"/>
      <c r="F114" s="7"/>
      <c r="G114" s="125">
        <v>1</v>
      </c>
      <c r="H114" s="125">
        <v>0.95</v>
      </c>
      <c r="I114" s="143"/>
      <c r="J114" s="143"/>
      <c r="K114" s="143"/>
      <c r="L114" s="143"/>
      <c r="M114" s="143"/>
      <c r="N114" s="143"/>
      <c r="O114" s="143"/>
      <c r="P114" s="143"/>
      <c r="Q114" s="143"/>
      <c r="R114" s="143"/>
      <c r="S114" s="125" t="s">
        <v>30</v>
      </c>
      <c r="T114" s="125" t="s">
        <v>11680</v>
      </c>
      <c r="U114" s="129" t="s">
        <v>27308</v>
      </c>
    </row>
    <row r="115" spans="1:21" ht="31.5">
      <c r="A115" s="125">
        <v>108</v>
      </c>
      <c r="B115" s="125" t="s">
        <v>11681</v>
      </c>
      <c r="C115" s="129" t="s">
        <v>27064</v>
      </c>
      <c r="D115" s="125" t="s">
        <v>24</v>
      </c>
      <c r="E115" s="143"/>
      <c r="F115" s="7"/>
      <c r="G115" s="125">
        <v>1</v>
      </c>
      <c r="H115" s="125">
        <v>0.75</v>
      </c>
      <c r="I115" s="143"/>
      <c r="J115" s="143"/>
      <c r="K115" s="143"/>
      <c r="L115" s="143"/>
      <c r="M115" s="143"/>
      <c r="N115" s="143"/>
      <c r="O115" s="143"/>
      <c r="P115" s="143"/>
      <c r="Q115" s="143"/>
      <c r="R115" s="143"/>
      <c r="S115" s="125" t="s">
        <v>30</v>
      </c>
      <c r="T115" s="125" t="s">
        <v>11681</v>
      </c>
      <c r="U115" s="129" t="s">
        <v>27309</v>
      </c>
    </row>
    <row r="116" spans="1:21" ht="47.25">
      <c r="A116" s="125">
        <v>109</v>
      </c>
      <c r="B116" s="125" t="s">
        <v>11682</v>
      </c>
      <c r="C116" s="129" t="s">
        <v>27065</v>
      </c>
      <c r="D116" s="125" t="s">
        <v>24</v>
      </c>
      <c r="E116" s="143"/>
      <c r="F116" s="7"/>
      <c r="G116" s="125">
        <v>1</v>
      </c>
      <c r="H116" s="125">
        <v>0.95</v>
      </c>
      <c r="I116" s="143"/>
      <c r="J116" s="143"/>
      <c r="K116" s="143"/>
      <c r="L116" s="143"/>
      <c r="M116" s="143"/>
      <c r="N116" s="143"/>
      <c r="O116" s="143"/>
      <c r="P116" s="143"/>
      <c r="Q116" s="143"/>
      <c r="R116" s="143"/>
      <c r="S116" s="125" t="s">
        <v>11864</v>
      </c>
      <c r="T116" s="125" t="s">
        <v>11682</v>
      </c>
      <c r="U116" s="129" t="s">
        <v>27310</v>
      </c>
    </row>
    <row r="117" spans="1:21" ht="31.5">
      <c r="A117" s="125">
        <v>110</v>
      </c>
      <c r="B117" s="125" t="s">
        <v>11683</v>
      </c>
      <c r="C117" s="129" t="s">
        <v>27066</v>
      </c>
      <c r="D117" s="125" t="s">
        <v>24</v>
      </c>
      <c r="E117" s="143"/>
      <c r="F117" s="7"/>
      <c r="G117" s="125">
        <v>1</v>
      </c>
      <c r="H117" s="125">
        <v>0.95</v>
      </c>
      <c r="I117" s="143"/>
      <c r="J117" s="143"/>
      <c r="K117" s="143"/>
      <c r="L117" s="143"/>
      <c r="M117" s="143"/>
      <c r="N117" s="143"/>
      <c r="O117" s="143"/>
      <c r="P117" s="143"/>
      <c r="Q117" s="143"/>
      <c r="R117" s="143"/>
      <c r="S117" s="125" t="s">
        <v>30</v>
      </c>
      <c r="T117" s="125" t="s">
        <v>11683</v>
      </c>
      <c r="U117" s="129" t="s">
        <v>27311</v>
      </c>
    </row>
    <row r="118" spans="1:21" ht="31.5">
      <c r="A118" s="125">
        <v>111</v>
      </c>
      <c r="B118" s="125" t="s">
        <v>11684</v>
      </c>
      <c r="C118" s="129" t="s">
        <v>27055</v>
      </c>
      <c r="D118" s="125" t="s">
        <v>24</v>
      </c>
      <c r="E118" s="143"/>
      <c r="F118" s="7"/>
      <c r="G118" s="125">
        <v>1</v>
      </c>
      <c r="H118" s="125">
        <v>0.95</v>
      </c>
      <c r="I118" s="143"/>
      <c r="J118" s="143"/>
      <c r="K118" s="143"/>
      <c r="L118" s="143"/>
      <c r="M118" s="143"/>
      <c r="N118" s="143"/>
      <c r="O118" s="143"/>
      <c r="P118" s="143"/>
      <c r="Q118" s="143"/>
      <c r="R118" s="143"/>
      <c r="S118" s="125" t="s">
        <v>30</v>
      </c>
      <c r="T118" s="125" t="s">
        <v>11684</v>
      </c>
      <c r="U118" s="129" t="s">
        <v>27312</v>
      </c>
    </row>
    <row r="119" spans="1:21" ht="31.5">
      <c r="A119" s="125">
        <v>112</v>
      </c>
      <c r="B119" s="125" t="s">
        <v>11685</v>
      </c>
      <c r="C119" s="129" t="s">
        <v>27067</v>
      </c>
      <c r="D119" s="125" t="s">
        <v>24</v>
      </c>
      <c r="E119" s="143"/>
      <c r="F119" s="7"/>
      <c r="G119" s="125">
        <v>2</v>
      </c>
      <c r="H119" s="125">
        <v>0.95</v>
      </c>
      <c r="I119" s="143"/>
      <c r="J119" s="143"/>
      <c r="K119" s="143"/>
      <c r="L119" s="143"/>
      <c r="M119" s="143"/>
      <c r="N119" s="143"/>
      <c r="O119" s="143"/>
      <c r="P119" s="143"/>
      <c r="Q119" s="143"/>
      <c r="R119" s="143"/>
      <c r="S119" s="125" t="s">
        <v>30</v>
      </c>
      <c r="T119" s="125" t="s">
        <v>11685</v>
      </c>
      <c r="U119" s="129" t="s">
        <v>27313</v>
      </c>
    </row>
    <row r="120" spans="1:21" ht="47.25">
      <c r="A120" s="125">
        <v>113</v>
      </c>
      <c r="B120" s="125" t="s">
        <v>11686</v>
      </c>
      <c r="C120" s="129" t="s">
        <v>27068</v>
      </c>
      <c r="D120" s="125" t="s">
        <v>24</v>
      </c>
      <c r="E120" s="143"/>
      <c r="F120" s="7"/>
      <c r="G120" s="125">
        <v>2</v>
      </c>
      <c r="H120" s="125">
        <v>0.95</v>
      </c>
      <c r="I120" s="143"/>
      <c r="J120" s="143"/>
      <c r="K120" s="143"/>
      <c r="L120" s="143"/>
      <c r="M120" s="143"/>
      <c r="N120" s="143"/>
      <c r="O120" s="143"/>
      <c r="P120" s="143"/>
      <c r="Q120" s="143"/>
      <c r="R120" s="143"/>
      <c r="S120" s="125" t="s">
        <v>11866</v>
      </c>
      <c r="T120" s="125" t="s">
        <v>11686</v>
      </c>
      <c r="U120" s="129" t="s">
        <v>27314</v>
      </c>
    </row>
    <row r="121" spans="1:21" ht="47.25">
      <c r="A121" s="125">
        <v>114</v>
      </c>
      <c r="B121" s="125" t="s">
        <v>11687</v>
      </c>
      <c r="C121" s="129" t="s">
        <v>27069</v>
      </c>
      <c r="D121" s="125" t="s">
        <v>24</v>
      </c>
      <c r="E121" s="143"/>
      <c r="F121" s="7"/>
      <c r="G121" s="125">
        <v>1</v>
      </c>
      <c r="H121" s="125">
        <v>0.95</v>
      </c>
      <c r="I121" s="143"/>
      <c r="J121" s="143"/>
      <c r="K121" s="143"/>
      <c r="L121" s="143"/>
      <c r="M121" s="143"/>
      <c r="N121" s="143"/>
      <c r="O121" s="143"/>
      <c r="P121" s="143"/>
      <c r="Q121" s="143"/>
      <c r="R121" s="143"/>
      <c r="S121" s="125" t="s">
        <v>11866</v>
      </c>
      <c r="T121" s="125" t="s">
        <v>11687</v>
      </c>
      <c r="U121" s="129" t="s">
        <v>27315</v>
      </c>
    </row>
    <row r="122" spans="1:21" ht="47.25">
      <c r="A122" s="125">
        <v>115</v>
      </c>
      <c r="B122" s="125" t="s">
        <v>11688</v>
      </c>
      <c r="C122" s="129" t="s">
        <v>27070</v>
      </c>
      <c r="D122" s="125" t="s">
        <v>24</v>
      </c>
      <c r="E122" s="143"/>
      <c r="F122" s="7"/>
      <c r="G122" s="125">
        <v>1</v>
      </c>
      <c r="H122" s="125">
        <v>0.95</v>
      </c>
      <c r="I122" s="143"/>
      <c r="J122" s="143"/>
      <c r="K122" s="143"/>
      <c r="L122" s="143"/>
      <c r="M122" s="143"/>
      <c r="N122" s="143"/>
      <c r="O122" s="143"/>
      <c r="P122" s="143"/>
      <c r="Q122" s="143"/>
      <c r="R122" s="143"/>
      <c r="S122" s="125" t="s">
        <v>30</v>
      </c>
      <c r="T122" s="125" t="s">
        <v>11688</v>
      </c>
      <c r="U122" s="129" t="s">
        <v>27316</v>
      </c>
    </row>
    <row r="123" spans="1:21" ht="31.5">
      <c r="A123" s="125">
        <v>116</v>
      </c>
      <c r="B123" s="125" t="s">
        <v>11689</v>
      </c>
      <c r="C123" s="129" t="s">
        <v>27071</v>
      </c>
      <c r="D123" s="125" t="s">
        <v>24</v>
      </c>
      <c r="E123" s="143"/>
      <c r="F123" s="7"/>
      <c r="G123" s="125">
        <v>1</v>
      </c>
      <c r="H123" s="125">
        <v>0.95</v>
      </c>
      <c r="I123" s="143"/>
      <c r="J123" s="143"/>
      <c r="K123" s="143"/>
      <c r="L123" s="143"/>
      <c r="M123" s="143"/>
      <c r="N123" s="143"/>
      <c r="O123" s="143"/>
      <c r="P123" s="143"/>
      <c r="Q123" s="143"/>
      <c r="R123" s="143"/>
      <c r="S123" s="125" t="s">
        <v>30</v>
      </c>
      <c r="T123" s="125" t="s">
        <v>11689</v>
      </c>
      <c r="U123" s="129" t="s">
        <v>27317</v>
      </c>
    </row>
    <row r="124" spans="1:21" ht="31.5">
      <c r="A124" s="125">
        <v>117</v>
      </c>
      <c r="B124" s="125" t="s">
        <v>11690</v>
      </c>
      <c r="C124" s="129" t="s">
        <v>27072</v>
      </c>
      <c r="D124" s="125" t="s">
        <v>24</v>
      </c>
      <c r="E124" s="143"/>
      <c r="F124" s="7"/>
      <c r="G124" s="125">
        <v>5</v>
      </c>
      <c r="H124" s="125">
        <v>1.08</v>
      </c>
      <c r="I124" s="143"/>
      <c r="J124" s="143"/>
      <c r="K124" s="143"/>
      <c r="L124" s="143"/>
      <c r="M124" s="143"/>
      <c r="N124" s="143"/>
      <c r="O124" s="143"/>
      <c r="P124" s="143"/>
      <c r="Q124" s="143"/>
      <c r="R124" s="143"/>
      <c r="S124" s="125" t="s">
        <v>30</v>
      </c>
      <c r="T124" s="125" t="s">
        <v>11690</v>
      </c>
      <c r="U124" s="129" t="s">
        <v>27318</v>
      </c>
    </row>
    <row r="125" spans="1:21" ht="31.5">
      <c r="A125" s="125">
        <v>118</v>
      </c>
      <c r="B125" s="125" t="s">
        <v>11691</v>
      </c>
      <c r="C125" s="129" t="s">
        <v>27073</v>
      </c>
      <c r="D125" s="125" t="s">
        <v>24</v>
      </c>
      <c r="E125" s="143"/>
      <c r="F125" s="7"/>
      <c r="G125" s="125">
        <v>2</v>
      </c>
      <c r="H125" s="125">
        <v>0.95</v>
      </c>
      <c r="I125" s="143"/>
      <c r="J125" s="143"/>
      <c r="K125" s="143"/>
      <c r="L125" s="143"/>
      <c r="M125" s="143"/>
      <c r="N125" s="143"/>
      <c r="O125" s="143"/>
      <c r="P125" s="143"/>
      <c r="Q125" s="143"/>
      <c r="R125" s="143"/>
      <c r="S125" s="125" t="s">
        <v>30</v>
      </c>
      <c r="T125" s="125" t="s">
        <v>11691</v>
      </c>
      <c r="U125" s="129" t="s">
        <v>27319</v>
      </c>
    </row>
    <row r="126" spans="1:21" ht="31.5">
      <c r="A126" s="125">
        <v>119</v>
      </c>
      <c r="B126" s="125" t="s">
        <v>11692</v>
      </c>
      <c r="C126" s="129" t="s">
        <v>27047</v>
      </c>
      <c r="D126" s="125" t="s">
        <v>24</v>
      </c>
      <c r="E126" s="143"/>
      <c r="F126" s="7"/>
      <c r="G126" s="125">
        <v>1</v>
      </c>
      <c r="H126" s="125">
        <v>0.95</v>
      </c>
      <c r="I126" s="143"/>
      <c r="J126" s="143"/>
      <c r="K126" s="143"/>
      <c r="L126" s="143"/>
      <c r="M126" s="143"/>
      <c r="N126" s="143"/>
      <c r="O126" s="143"/>
      <c r="P126" s="143"/>
      <c r="Q126" s="143"/>
      <c r="R126" s="143"/>
      <c r="S126" s="125" t="s">
        <v>30</v>
      </c>
      <c r="T126" s="125" t="s">
        <v>11692</v>
      </c>
      <c r="U126" s="129" t="s">
        <v>27320</v>
      </c>
    </row>
    <row r="127" spans="1:21" ht="31.5">
      <c r="A127" s="125">
        <v>120</v>
      </c>
      <c r="B127" s="125" t="s">
        <v>11693</v>
      </c>
      <c r="C127" s="129" t="s">
        <v>27074</v>
      </c>
      <c r="D127" s="125" t="s">
        <v>24</v>
      </c>
      <c r="E127" s="143"/>
      <c r="F127" s="7"/>
      <c r="G127" s="125">
        <v>1</v>
      </c>
      <c r="H127" s="125">
        <v>0.95</v>
      </c>
      <c r="I127" s="143"/>
      <c r="J127" s="143"/>
      <c r="K127" s="143"/>
      <c r="L127" s="143"/>
      <c r="M127" s="143"/>
      <c r="N127" s="143"/>
      <c r="O127" s="143"/>
      <c r="P127" s="143"/>
      <c r="Q127" s="143"/>
      <c r="R127" s="143"/>
      <c r="S127" s="125" t="s">
        <v>30</v>
      </c>
      <c r="T127" s="125" t="s">
        <v>11693</v>
      </c>
      <c r="U127" s="129" t="s">
        <v>27321</v>
      </c>
    </row>
    <row r="128" spans="1:21" ht="47.25">
      <c r="A128" s="125">
        <v>121</v>
      </c>
      <c r="B128" s="125" t="s">
        <v>11694</v>
      </c>
      <c r="C128" s="129" t="s">
        <v>27075</v>
      </c>
      <c r="D128" s="125" t="s">
        <v>24</v>
      </c>
      <c r="E128" s="143"/>
      <c r="F128" s="7"/>
      <c r="G128" s="125">
        <v>2</v>
      </c>
      <c r="H128" s="125">
        <v>0.95</v>
      </c>
      <c r="I128" s="143"/>
      <c r="J128" s="143"/>
      <c r="K128" s="143"/>
      <c r="L128" s="143"/>
      <c r="M128" s="143"/>
      <c r="N128" s="143"/>
      <c r="O128" s="143"/>
      <c r="P128" s="143"/>
      <c r="Q128" s="143"/>
      <c r="R128" s="143"/>
      <c r="S128" s="125" t="s">
        <v>11866</v>
      </c>
      <c r="T128" s="125" t="s">
        <v>11694</v>
      </c>
      <c r="U128" s="129" t="s">
        <v>27322</v>
      </c>
    </row>
    <row r="129" spans="1:21" ht="31.5">
      <c r="A129" s="125">
        <v>122</v>
      </c>
      <c r="B129" s="125" t="s">
        <v>11695</v>
      </c>
      <c r="C129" s="129" t="s">
        <v>27076</v>
      </c>
      <c r="D129" s="125" t="s">
        <v>24</v>
      </c>
      <c r="E129" s="143"/>
      <c r="F129" s="7"/>
      <c r="G129" s="125">
        <v>1</v>
      </c>
      <c r="H129" s="125">
        <v>1.08</v>
      </c>
      <c r="I129" s="143"/>
      <c r="J129" s="143"/>
      <c r="K129" s="143"/>
      <c r="L129" s="143"/>
      <c r="M129" s="143"/>
      <c r="N129" s="143"/>
      <c r="O129" s="143"/>
      <c r="P129" s="143"/>
      <c r="Q129" s="143"/>
      <c r="R129" s="143"/>
      <c r="S129" s="125" t="s">
        <v>30</v>
      </c>
      <c r="T129" s="125" t="s">
        <v>11695</v>
      </c>
      <c r="U129" s="129" t="s">
        <v>27323</v>
      </c>
    </row>
    <row r="130" spans="1:21" ht="31.5">
      <c r="A130" s="125">
        <v>123</v>
      </c>
      <c r="B130" s="125" t="s">
        <v>11696</v>
      </c>
      <c r="C130" s="129" t="s">
        <v>27077</v>
      </c>
      <c r="D130" s="125" t="s">
        <v>24</v>
      </c>
      <c r="E130" s="143"/>
      <c r="F130" s="7"/>
      <c r="G130" s="125">
        <v>2</v>
      </c>
      <c r="H130" s="125">
        <v>0.95</v>
      </c>
      <c r="I130" s="143"/>
      <c r="J130" s="143"/>
      <c r="K130" s="143"/>
      <c r="L130" s="143"/>
      <c r="M130" s="143"/>
      <c r="N130" s="143"/>
      <c r="O130" s="143"/>
      <c r="P130" s="143"/>
      <c r="Q130" s="143"/>
      <c r="R130" s="143"/>
      <c r="S130" s="125" t="s">
        <v>30</v>
      </c>
      <c r="T130" s="125" t="s">
        <v>11696</v>
      </c>
      <c r="U130" s="129" t="s">
        <v>27324</v>
      </c>
    </row>
    <row r="131" spans="1:21" ht="78.75">
      <c r="A131" s="125">
        <v>124</v>
      </c>
      <c r="B131" s="125" t="s">
        <v>11697</v>
      </c>
      <c r="C131" s="129" t="s">
        <v>27078</v>
      </c>
      <c r="D131" s="125" t="s">
        <v>24</v>
      </c>
      <c r="E131" s="143"/>
      <c r="F131" s="7"/>
      <c r="G131" s="125">
        <v>1</v>
      </c>
      <c r="H131" s="125">
        <v>0.95</v>
      </c>
      <c r="I131" s="143"/>
      <c r="J131" s="143"/>
      <c r="K131" s="143"/>
      <c r="L131" s="143"/>
      <c r="M131" s="143"/>
      <c r="N131" s="143"/>
      <c r="O131" s="143"/>
      <c r="P131" s="143"/>
      <c r="Q131" s="143"/>
      <c r="R131" s="143"/>
      <c r="S131" s="125" t="s">
        <v>11866</v>
      </c>
      <c r="T131" s="125" t="s">
        <v>11697</v>
      </c>
      <c r="U131" s="129" t="s">
        <v>27326</v>
      </c>
    </row>
    <row r="132" spans="1:21" ht="31.5">
      <c r="A132" s="125">
        <v>125</v>
      </c>
      <c r="B132" s="125" t="s">
        <v>11698</v>
      </c>
      <c r="C132" s="129" t="s">
        <v>27053</v>
      </c>
      <c r="D132" s="125" t="s">
        <v>24</v>
      </c>
      <c r="E132" s="143"/>
      <c r="F132" s="7"/>
      <c r="G132" s="125">
        <v>1</v>
      </c>
      <c r="H132" s="125">
        <v>0.75</v>
      </c>
      <c r="I132" s="143"/>
      <c r="J132" s="143"/>
      <c r="K132" s="143"/>
      <c r="L132" s="143"/>
      <c r="M132" s="143"/>
      <c r="N132" s="143"/>
      <c r="O132" s="143"/>
      <c r="P132" s="143"/>
      <c r="Q132" s="143"/>
      <c r="R132" s="143"/>
      <c r="S132" s="125" t="s">
        <v>30</v>
      </c>
      <c r="T132" s="125" t="s">
        <v>11698</v>
      </c>
      <c r="U132" s="129" t="s">
        <v>27325</v>
      </c>
    </row>
    <row r="133" spans="1:21" ht="31.5">
      <c r="A133" s="125">
        <v>126</v>
      </c>
      <c r="B133" s="125" t="s">
        <v>11699</v>
      </c>
      <c r="C133" s="129" t="s">
        <v>27079</v>
      </c>
      <c r="D133" s="125" t="s">
        <v>24</v>
      </c>
      <c r="E133" s="143"/>
      <c r="F133" s="7"/>
      <c r="G133" s="125">
        <v>4</v>
      </c>
      <c r="H133" s="125">
        <v>0.75</v>
      </c>
      <c r="I133" s="143"/>
      <c r="J133" s="143"/>
      <c r="K133" s="143"/>
      <c r="L133" s="143"/>
      <c r="M133" s="143"/>
      <c r="N133" s="143"/>
      <c r="O133" s="143"/>
      <c r="P133" s="143"/>
      <c r="Q133" s="143"/>
      <c r="R133" s="143"/>
      <c r="S133" s="125" t="s">
        <v>30</v>
      </c>
      <c r="T133" s="125" t="s">
        <v>11699</v>
      </c>
      <c r="U133" s="129" t="s">
        <v>27327</v>
      </c>
    </row>
    <row r="134" spans="1:21" ht="31.5">
      <c r="A134" s="125">
        <v>127</v>
      </c>
      <c r="B134" s="125" t="s">
        <v>11700</v>
      </c>
      <c r="C134" s="129" t="s">
        <v>27080</v>
      </c>
      <c r="D134" s="125" t="s">
        <v>24</v>
      </c>
      <c r="E134" s="143"/>
      <c r="F134" s="7"/>
      <c r="G134" s="125">
        <v>3</v>
      </c>
      <c r="H134" s="125">
        <v>0.95</v>
      </c>
      <c r="I134" s="143"/>
      <c r="J134" s="143"/>
      <c r="K134" s="143"/>
      <c r="L134" s="143"/>
      <c r="M134" s="143"/>
      <c r="N134" s="143"/>
      <c r="O134" s="143"/>
      <c r="P134" s="143"/>
      <c r="Q134" s="143"/>
      <c r="R134" s="143"/>
      <c r="S134" s="125" t="s">
        <v>30</v>
      </c>
      <c r="T134" s="125" t="s">
        <v>11700</v>
      </c>
      <c r="U134" s="129" t="s">
        <v>27328</v>
      </c>
    </row>
    <row r="135" spans="1:21" ht="31.5">
      <c r="A135" s="125">
        <v>128</v>
      </c>
      <c r="B135" s="125" t="s">
        <v>11701</v>
      </c>
      <c r="C135" s="129" t="s">
        <v>27081</v>
      </c>
      <c r="D135" s="125" t="s">
        <v>24</v>
      </c>
      <c r="E135" s="143"/>
      <c r="F135" s="7"/>
      <c r="G135" s="125">
        <v>1</v>
      </c>
      <c r="H135" s="125">
        <v>0.95</v>
      </c>
      <c r="I135" s="143"/>
      <c r="J135" s="143"/>
      <c r="K135" s="143"/>
      <c r="L135" s="143"/>
      <c r="M135" s="143"/>
      <c r="N135" s="143"/>
      <c r="O135" s="143"/>
      <c r="P135" s="143"/>
      <c r="Q135" s="143"/>
      <c r="R135" s="143"/>
      <c r="S135" s="125" t="s">
        <v>30</v>
      </c>
      <c r="T135" s="125" t="s">
        <v>11701</v>
      </c>
      <c r="U135" s="129" t="s">
        <v>27329</v>
      </c>
    </row>
    <row r="136" spans="1:21" ht="47.25">
      <c r="A136" s="125">
        <v>129</v>
      </c>
      <c r="B136" s="125" t="s">
        <v>11702</v>
      </c>
      <c r="C136" s="129" t="s">
        <v>27082</v>
      </c>
      <c r="D136" s="125" t="s">
        <v>24</v>
      </c>
      <c r="E136" s="143"/>
      <c r="F136" s="7"/>
      <c r="G136" s="125">
        <v>2</v>
      </c>
      <c r="H136" s="125">
        <v>0.95</v>
      </c>
      <c r="I136" s="143"/>
      <c r="J136" s="143"/>
      <c r="K136" s="143"/>
      <c r="L136" s="143"/>
      <c r="M136" s="143"/>
      <c r="N136" s="143"/>
      <c r="O136" s="143"/>
      <c r="P136" s="143"/>
      <c r="Q136" s="143"/>
      <c r="R136" s="143"/>
      <c r="S136" s="125" t="s">
        <v>30</v>
      </c>
      <c r="T136" s="125" t="s">
        <v>11702</v>
      </c>
      <c r="U136" s="129" t="s">
        <v>27331</v>
      </c>
    </row>
    <row r="137" spans="1:21" ht="31.5">
      <c r="A137" s="125">
        <v>130</v>
      </c>
      <c r="B137" s="125" t="s">
        <v>11703</v>
      </c>
      <c r="C137" s="129" t="s">
        <v>27074</v>
      </c>
      <c r="D137" s="125" t="s">
        <v>24</v>
      </c>
      <c r="E137" s="143"/>
      <c r="F137" s="7"/>
      <c r="G137" s="125">
        <v>1</v>
      </c>
      <c r="H137" s="125">
        <v>0.95</v>
      </c>
      <c r="I137" s="143"/>
      <c r="J137" s="143"/>
      <c r="K137" s="143"/>
      <c r="L137" s="143"/>
      <c r="M137" s="143"/>
      <c r="N137" s="143"/>
      <c r="O137" s="143"/>
      <c r="P137" s="143"/>
      <c r="Q137" s="143"/>
      <c r="R137" s="143"/>
      <c r="S137" s="125" t="s">
        <v>30</v>
      </c>
      <c r="T137" s="125" t="s">
        <v>11703</v>
      </c>
      <c r="U137" s="129" t="s">
        <v>27330</v>
      </c>
    </row>
    <row r="138" spans="1:21" ht="31.5">
      <c r="A138" s="125">
        <v>131</v>
      </c>
      <c r="B138" s="125" t="s">
        <v>11704</v>
      </c>
      <c r="C138" s="129" t="s">
        <v>27083</v>
      </c>
      <c r="D138" s="125" t="s">
        <v>24</v>
      </c>
      <c r="E138" s="143"/>
      <c r="F138" s="7"/>
      <c r="G138" s="125">
        <v>1</v>
      </c>
      <c r="H138" s="125">
        <v>0.95</v>
      </c>
      <c r="I138" s="143"/>
      <c r="J138" s="143"/>
      <c r="K138" s="143"/>
      <c r="L138" s="143"/>
      <c r="M138" s="143"/>
      <c r="N138" s="143"/>
      <c r="O138" s="143"/>
      <c r="P138" s="143"/>
      <c r="Q138" s="143"/>
      <c r="R138" s="143"/>
      <c r="S138" s="125" t="s">
        <v>30</v>
      </c>
      <c r="T138" s="125" t="s">
        <v>11704</v>
      </c>
      <c r="U138" s="129" t="s">
        <v>27332</v>
      </c>
    </row>
    <row r="139" spans="1:21" ht="63">
      <c r="A139" s="125">
        <v>132</v>
      </c>
      <c r="B139" s="125" t="s">
        <v>11705</v>
      </c>
      <c r="C139" s="129" t="s">
        <v>27084</v>
      </c>
      <c r="D139" s="125" t="s">
        <v>24</v>
      </c>
      <c r="E139" s="143"/>
      <c r="F139" s="7"/>
      <c r="G139" s="125">
        <v>1</v>
      </c>
      <c r="H139" s="125">
        <v>0.95</v>
      </c>
      <c r="I139" s="143"/>
      <c r="J139" s="143"/>
      <c r="K139" s="143"/>
      <c r="L139" s="143"/>
      <c r="M139" s="143"/>
      <c r="N139" s="143"/>
      <c r="O139" s="143"/>
      <c r="P139" s="143"/>
      <c r="Q139" s="143"/>
      <c r="R139" s="143"/>
      <c r="S139" s="125" t="s">
        <v>4047</v>
      </c>
      <c r="T139" s="125" t="s">
        <v>11705</v>
      </c>
      <c r="U139" s="129" t="s">
        <v>27333</v>
      </c>
    </row>
    <row r="140" spans="1:21" ht="63">
      <c r="A140" s="125">
        <v>133</v>
      </c>
      <c r="B140" s="125" t="s">
        <v>11706</v>
      </c>
      <c r="C140" s="129" t="s">
        <v>27074</v>
      </c>
      <c r="D140" s="125" t="s">
        <v>24</v>
      </c>
      <c r="E140" s="143"/>
      <c r="F140" s="7"/>
      <c r="G140" s="125">
        <v>1</v>
      </c>
      <c r="H140" s="125">
        <v>0.95</v>
      </c>
      <c r="I140" s="143"/>
      <c r="J140" s="143"/>
      <c r="K140" s="143"/>
      <c r="L140" s="143"/>
      <c r="M140" s="143"/>
      <c r="N140" s="143"/>
      <c r="O140" s="143"/>
      <c r="P140" s="143"/>
      <c r="Q140" s="143"/>
      <c r="R140" s="143"/>
      <c r="S140" s="125" t="s">
        <v>11866</v>
      </c>
      <c r="T140" s="125" t="s">
        <v>11706</v>
      </c>
      <c r="U140" s="129" t="s">
        <v>27334</v>
      </c>
    </row>
    <row r="141" spans="1:21" ht="31.5">
      <c r="A141" s="125">
        <v>134</v>
      </c>
      <c r="B141" s="125" t="s">
        <v>11707</v>
      </c>
      <c r="C141" s="129" t="s">
        <v>27085</v>
      </c>
      <c r="D141" s="125" t="s">
        <v>24</v>
      </c>
      <c r="E141" s="143"/>
      <c r="F141" s="7"/>
      <c r="G141" s="125">
        <v>1</v>
      </c>
      <c r="H141" s="125">
        <v>0.95</v>
      </c>
      <c r="I141" s="143"/>
      <c r="J141" s="143"/>
      <c r="K141" s="143"/>
      <c r="L141" s="143"/>
      <c r="M141" s="143"/>
      <c r="N141" s="143"/>
      <c r="O141" s="143"/>
      <c r="P141" s="143"/>
      <c r="Q141" s="143"/>
      <c r="R141" s="143"/>
      <c r="S141" s="125" t="s">
        <v>4047</v>
      </c>
      <c r="T141" s="125" t="s">
        <v>11707</v>
      </c>
      <c r="U141" s="129" t="s">
        <v>27335</v>
      </c>
    </row>
    <row r="142" spans="1:21" ht="47.25">
      <c r="A142" s="125">
        <v>135</v>
      </c>
      <c r="B142" s="125" t="s">
        <v>11708</v>
      </c>
      <c r="C142" s="129" t="s">
        <v>27086</v>
      </c>
      <c r="D142" s="125" t="s">
        <v>24</v>
      </c>
      <c r="E142" s="143"/>
      <c r="F142" s="7"/>
      <c r="G142" s="125"/>
      <c r="H142" s="125"/>
      <c r="I142" s="143"/>
      <c r="J142" s="143"/>
      <c r="K142" s="143"/>
      <c r="L142" s="143"/>
      <c r="M142" s="143"/>
      <c r="N142" s="143"/>
      <c r="O142" s="143"/>
      <c r="P142" s="143"/>
      <c r="Q142" s="143"/>
      <c r="R142" s="143"/>
      <c r="S142" s="125" t="s">
        <v>11866</v>
      </c>
      <c r="T142" s="125" t="s">
        <v>11708</v>
      </c>
      <c r="U142" s="129" t="s">
        <v>27336</v>
      </c>
    </row>
    <row r="143" spans="1:21" ht="31.5">
      <c r="A143" s="125">
        <v>136</v>
      </c>
      <c r="B143" s="125" t="s">
        <v>11709</v>
      </c>
      <c r="C143" s="129" t="s">
        <v>27087</v>
      </c>
      <c r="D143" s="125" t="s">
        <v>24</v>
      </c>
      <c r="E143" s="143"/>
      <c r="F143" s="7"/>
      <c r="G143" s="125">
        <v>1</v>
      </c>
      <c r="H143" s="125">
        <v>0.95</v>
      </c>
      <c r="I143" s="143"/>
      <c r="J143" s="143"/>
      <c r="K143" s="143"/>
      <c r="L143" s="143"/>
      <c r="M143" s="143"/>
      <c r="N143" s="143"/>
      <c r="O143" s="143"/>
      <c r="P143" s="143"/>
      <c r="Q143" s="143"/>
      <c r="R143" s="143"/>
      <c r="S143" s="125" t="s">
        <v>30</v>
      </c>
      <c r="T143" s="125" t="s">
        <v>11709</v>
      </c>
      <c r="U143" s="129" t="s">
        <v>27337</v>
      </c>
    </row>
    <row r="144" spans="1:21" ht="47.25">
      <c r="A144" s="125">
        <v>137</v>
      </c>
      <c r="B144" s="125" t="s">
        <v>11710</v>
      </c>
      <c r="C144" s="129" t="s">
        <v>27088</v>
      </c>
      <c r="D144" s="125" t="s">
        <v>24</v>
      </c>
      <c r="E144" s="143"/>
      <c r="F144" s="7"/>
      <c r="G144" s="125">
        <v>2</v>
      </c>
      <c r="H144" s="125">
        <v>0.95</v>
      </c>
      <c r="I144" s="143"/>
      <c r="J144" s="143"/>
      <c r="K144" s="143"/>
      <c r="L144" s="143"/>
      <c r="M144" s="143"/>
      <c r="N144" s="143"/>
      <c r="O144" s="143"/>
      <c r="P144" s="143"/>
      <c r="Q144" s="143"/>
      <c r="R144" s="143"/>
      <c r="S144" s="125" t="s">
        <v>11866</v>
      </c>
      <c r="T144" s="125" t="s">
        <v>11710</v>
      </c>
      <c r="U144" s="129" t="s">
        <v>27338</v>
      </c>
    </row>
    <row r="145" spans="1:21" ht="47.25">
      <c r="A145" s="125">
        <v>138</v>
      </c>
      <c r="B145" s="125" t="s">
        <v>11711</v>
      </c>
      <c r="C145" s="129" t="s">
        <v>27089</v>
      </c>
      <c r="D145" s="125" t="s">
        <v>24</v>
      </c>
      <c r="E145" s="143"/>
      <c r="F145" s="7"/>
      <c r="G145" s="125">
        <v>1</v>
      </c>
      <c r="H145" s="125">
        <v>0.95</v>
      </c>
      <c r="I145" s="143"/>
      <c r="J145" s="143"/>
      <c r="K145" s="143"/>
      <c r="L145" s="143"/>
      <c r="M145" s="143"/>
      <c r="N145" s="143"/>
      <c r="O145" s="143"/>
      <c r="P145" s="143"/>
      <c r="Q145" s="143"/>
      <c r="R145" s="143"/>
      <c r="S145" s="125" t="s">
        <v>11866</v>
      </c>
      <c r="T145" s="125" t="s">
        <v>11711</v>
      </c>
      <c r="U145" s="129" t="s">
        <v>27339</v>
      </c>
    </row>
    <row r="146" spans="1:21" ht="31.5">
      <c r="A146" s="125">
        <v>139</v>
      </c>
      <c r="B146" s="125" t="s">
        <v>11712</v>
      </c>
      <c r="C146" s="129" t="s">
        <v>27090</v>
      </c>
      <c r="D146" s="125" t="s">
        <v>24</v>
      </c>
      <c r="E146" s="143"/>
      <c r="F146" s="7"/>
      <c r="G146" s="125">
        <v>1</v>
      </c>
      <c r="H146" s="125">
        <v>0.95</v>
      </c>
      <c r="I146" s="143"/>
      <c r="J146" s="143"/>
      <c r="K146" s="143"/>
      <c r="L146" s="143"/>
      <c r="M146" s="143"/>
      <c r="N146" s="143"/>
      <c r="O146" s="143"/>
      <c r="P146" s="143"/>
      <c r="Q146" s="143"/>
      <c r="R146" s="143"/>
      <c r="S146" s="125" t="s">
        <v>30</v>
      </c>
      <c r="T146" s="125" t="s">
        <v>11712</v>
      </c>
      <c r="U146" s="129" t="s">
        <v>27340</v>
      </c>
    </row>
    <row r="147" spans="1:21" ht="47.25">
      <c r="A147" s="125">
        <v>140</v>
      </c>
      <c r="B147" s="125" t="s">
        <v>11713</v>
      </c>
      <c r="C147" s="129" t="s">
        <v>27091</v>
      </c>
      <c r="D147" s="125" t="s">
        <v>24</v>
      </c>
      <c r="E147" s="143"/>
      <c r="F147" s="7"/>
      <c r="G147" s="125">
        <v>4</v>
      </c>
      <c r="H147" s="125">
        <v>0.95</v>
      </c>
      <c r="I147" s="143"/>
      <c r="J147" s="143"/>
      <c r="K147" s="143"/>
      <c r="L147" s="143"/>
      <c r="M147" s="143"/>
      <c r="N147" s="143"/>
      <c r="O147" s="143"/>
      <c r="P147" s="143"/>
      <c r="Q147" s="143"/>
      <c r="R147" s="143"/>
      <c r="S147" s="125" t="s">
        <v>30</v>
      </c>
      <c r="T147" s="125" t="s">
        <v>11713</v>
      </c>
      <c r="U147" s="129" t="s">
        <v>27341</v>
      </c>
    </row>
    <row r="148" spans="1:21" ht="47.25">
      <c r="A148" s="125">
        <v>141</v>
      </c>
      <c r="B148" s="125" t="s">
        <v>11686</v>
      </c>
      <c r="C148" s="129" t="s">
        <v>27092</v>
      </c>
      <c r="D148" s="125" t="s">
        <v>24</v>
      </c>
      <c r="E148" s="143"/>
      <c r="F148" s="7"/>
      <c r="G148" s="125">
        <v>2</v>
      </c>
      <c r="H148" s="125">
        <v>0.95</v>
      </c>
      <c r="I148" s="143"/>
      <c r="J148" s="143"/>
      <c r="K148" s="143"/>
      <c r="L148" s="143"/>
      <c r="M148" s="143"/>
      <c r="N148" s="143"/>
      <c r="O148" s="143"/>
      <c r="P148" s="143"/>
      <c r="Q148" s="143"/>
      <c r="R148" s="143"/>
      <c r="S148" s="125" t="s">
        <v>11866</v>
      </c>
      <c r="T148" s="125" t="s">
        <v>11686</v>
      </c>
      <c r="U148" s="129" t="s">
        <v>27343</v>
      </c>
    </row>
    <row r="149" spans="1:21" ht="31.5">
      <c r="A149" s="125">
        <v>142</v>
      </c>
      <c r="B149" s="125" t="s">
        <v>11714</v>
      </c>
      <c r="C149" s="129" t="s">
        <v>27093</v>
      </c>
      <c r="D149" s="125" t="s">
        <v>24</v>
      </c>
      <c r="E149" s="143"/>
      <c r="F149" s="7"/>
      <c r="G149" s="125">
        <v>1</v>
      </c>
      <c r="H149" s="125">
        <v>0.95</v>
      </c>
      <c r="I149" s="143"/>
      <c r="J149" s="143"/>
      <c r="K149" s="143"/>
      <c r="L149" s="143"/>
      <c r="M149" s="143"/>
      <c r="N149" s="143"/>
      <c r="O149" s="143"/>
      <c r="P149" s="143"/>
      <c r="Q149" s="143"/>
      <c r="R149" s="143"/>
      <c r="S149" s="125" t="s">
        <v>11866</v>
      </c>
      <c r="T149" s="125" t="s">
        <v>11714</v>
      </c>
      <c r="U149" s="129" t="s">
        <v>27342</v>
      </c>
    </row>
    <row r="150" spans="1:21" ht="31.5">
      <c r="A150" s="125">
        <v>143</v>
      </c>
      <c r="B150" s="125" t="s">
        <v>11715</v>
      </c>
      <c r="C150" s="129" t="s">
        <v>27094</v>
      </c>
      <c r="D150" s="125" t="s">
        <v>24</v>
      </c>
      <c r="E150" s="143"/>
      <c r="F150" s="7"/>
      <c r="G150" s="125">
        <v>1</v>
      </c>
      <c r="H150" s="125">
        <v>0.75</v>
      </c>
      <c r="I150" s="143"/>
      <c r="J150" s="143"/>
      <c r="K150" s="143"/>
      <c r="L150" s="143"/>
      <c r="M150" s="143"/>
      <c r="N150" s="143"/>
      <c r="O150" s="143"/>
      <c r="P150" s="143"/>
      <c r="Q150" s="143"/>
      <c r="R150" s="143"/>
      <c r="S150" s="125" t="s">
        <v>30</v>
      </c>
      <c r="T150" s="125" t="s">
        <v>11715</v>
      </c>
      <c r="U150" s="129" t="s">
        <v>27344</v>
      </c>
    </row>
    <row r="151" spans="1:21" ht="47.25">
      <c r="A151" s="125">
        <v>144</v>
      </c>
      <c r="B151" s="125" t="s">
        <v>11716</v>
      </c>
      <c r="C151" s="129" t="s">
        <v>27095</v>
      </c>
      <c r="D151" s="125" t="s">
        <v>24</v>
      </c>
      <c r="E151" s="143"/>
      <c r="F151" s="7"/>
      <c r="G151" s="125">
        <v>4</v>
      </c>
      <c r="H151" s="125">
        <v>0.95</v>
      </c>
      <c r="I151" s="143"/>
      <c r="J151" s="143"/>
      <c r="K151" s="143"/>
      <c r="L151" s="143"/>
      <c r="M151" s="143"/>
      <c r="N151" s="143"/>
      <c r="O151" s="143"/>
      <c r="P151" s="143"/>
      <c r="Q151" s="143"/>
      <c r="R151" s="143"/>
      <c r="S151" s="125" t="s">
        <v>30</v>
      </c>
      <c r="T151" s="125" t="s">
        <v>11716</v>
      </c>
      <c r="U151" s="129" t="s">
        <v>27345</v>
      </c>
    </row>
    <row r="152" spans="1:21" ht="47.25">
      <c r="A152" s="125">
        <v>145</v>
      </c>
      <c r="B152" s="125" t="s">
        <v>11717</v>
      </c>
      <c r="C152" s="129" t="s">
        <v>27096</v>
      </c>
      <c r="D152" s="125" t="s">
        <v>24</v>
      </c>
      <c r="E152" s="143"/>
      <c r="F152" s="7"/>
      <c r="G152" s="125">
        <v>1</v>
      </c>
      <c r="H152" s="125">
        <v>0.95</v>
      </c>
      <c r="I152" s="143"/>
      <c r="J152" s="143"/>
      <c r="K152" s="143"/>
      <c r="L152" s="143"/>
      <c r="M152" s="143"/>
      <c r="N152" s="143"/>
      <c r="O152" s="143"/>
      <c r="P152" s="143"/>
      <c r="Q152" s="143"/>
      <c r="R152" s="143"/>
      <c r="S152" s="125" t="s">
        <v>11866</v>
      </c>
      <c r="T152" s="125" t="s">
        <v>11717</v>
      </c>
      <c r="U152" s="129" t="s">
        <v>27346</v>
      </c>
    </row>
    <row r="153" spans="1:21" ht="47.25">
      <c r="A153" s="125">
        <v>146</v>
      </c>
      <c r="B153" s="125" t="s">
        <v>11718</v>
      </c>
      <c r="C153" s="129" t="s">
        <v>27097</v>
      </c>
      <c r="D153" s="125" t="s">
        <v>24</v>
      </c>
      <c r="E153" s="143"/>
      <c r="F153" s="7"/>
      <c r="G153" s="125">
        <v>4</v>
      </c>
      <c r="H153" s="125">
        <v>0.95</v>
      </c>
      <c r="I153" s="143"/>
      <c r="J153" s="143"/>
      <c r="K153" s="143"/>
      <c r="L153" s="143"/>
      <c r="M153" s="143"/>
      <c r="N153" s="143"/>
      <c r="O153" s="143"/>
      <c r="P153" s="143"/>
      <c r="Q153" s="143"/>
      <c r="R153" s="143"/>
      <c r="S153" s="125" t="s">
        <v>11866</v>
      </c>
      <c r="T153" s="125" t="s">
        <v>11718</v>
      </c>
      <c r="U153" s="129" t="s">
        <v>27347</v>
      </c>
    </row>
    <row r="154" spans="1:21" ht="47.25">
      <c r="A154" s="125">
        <v>147</v>
      </c>
      <c r="B154" s="125" t="s">
        <v>11718</v>
      </c>
      <c r="C154" s="129" t="s">
        <v>27097</v>
      </c>
      <c r="D154" s="125" t="s">
        <v>24</v>
      </c>
      <c r="E154" s="143"/>
      <c r="F154" s="7"/>
      <c r="G154" s="125">
        <v>6</v>
      </c>
      <c r="H154" s="125">
        <v>0.95</v>
      </c>
      <c r="I154" s="143"/>
      <c r="J154" s="143"/>
      <c r="K154" s="143"/>
      <c r="L154" s="143"/>
      <c r="M154" s="143"/>
      <c r="N154" s="143"/>
      <c r="O154" s="143"/>
      <c r="P154" s="143"/>
      <c r="Q154" s="143"/>
      <c r="R154" s="143"/>
      <c r="S154" s="125" t="s">
        <v>11866</v>
      </c>
      <c r="T154" s="125" t="s">
        <v>11718</v>
      </c>
      <c r="U154" s="129" t="s">
        <v>27348</v>
      </c>
    </row>
    <row r="155" spans="1:21" ht="47.25">
      <c r="A155" s="125">
        <v>148</v>
      </c>
      <c r="B155" s="125" t="s">
        <v>11718</v>
      </c>
      <c r="C155" s="129" t="s">
        <v>27097</v>
      </c>
      <c r="D155" s="125" t="s">
        <v>24</v>
      </c>
      <c r="E155" s="143"/>
      <c r="F155" s="7"/>
      <c r="G155" s="125">
        <v>5</v>
      </c>
      <c r="H155" s="125">
        <v>0.95</v>
      </c>
      <c r="I155" s="143"/>
      <c r="J155" s="143"/>
      <c r="K155" s="143"/>
      <c r="L155" s="143"/>
      <c r="M155" s="143"/>
      <c r="N155" s="143"/>
      <c r="O155" s="143"/>
      <c r="P155" s="143"/>
      <c r="Q155" s="143"/>
      <c r="R155" s="143"/>
      <c r="S155" s="125" t="s">
        <v>11866</v>
      </c>
      <c r="T155" s="125" t="s">
        <v>11718</v>
      </c>
      <c r="U155" s="129" t="s">
        <v>27348</v>
      </c>
    </row>
    <row r="156" spans="1:21" ht="110.25">
      <c r="A156" s="125">
        <v>149</v>
      </c>
      <c r="B156" s="125" t="s">
        <v>11719</v>
      </c>
      <c r="C156" s="129" t="s">
        <v>27098</v>
      </c>
      <c r="D156" s="125" t="s">
        <v>24</v>
      </c>
      <c r="E156" s="143"/>
      <c r="F156" s="7"/>
      <c r="G156" s="125">
        <v>5</v>
      </c>
      <c r="H156" s="125">
        <v>0.75</v>
      </c>
      <c r="I156" s="143"/>
      <c r="J156" s="143"/>
      <c r="K156" s="143"/>
      <c r="L156" s="143"/>
      <c r="M156" s="143"/>
      <c r="N156" s="143"/>
      <c r="O156" s="143"/>
      <c r="P156" s="143"/>
      <c r="Q156" s="143"/>
      <c r="R156" s="143"/>
      <c r="S156" s="125" t="s">
        <v>11866</v>
      </c>
      <c r="T156" s="125" t="s">
        <v>11719</v>
      </c>
      <c r="U156" s="129" t="s">
        <v>27349</v>
      </c>
    </row>
    <row r="157" spans="1:21" ht="47.25">
      <c r="A157" s="125">
        <v>150</v>
      </c>
      <c r="B157" s="125" t="s">
        <v>11720</v>
      </c>
      <c r="C157" s="129" t="s">
        <v>27099</v>
      </c>
      <c r="D157" s="125" t="s">
        <v>24</v>
      </c>
      <c r="E157" s="143"/>
      <c r="F157" s="7"/>
      <c r="G157" s="125">
        <v>1</v>
      </c>
      <c r="H157" s="125">
        <v>0.95</v>
      </c>
      <c r="I157" s="143"/>
      <c r="J157" s="143"/>
      <c r="K157" s="143"/>
      <c r="L157" s="143"/>
      <c r="M157" s="143"/>
      <c r="N157" s="143"/>
      <c r="O157" s="143"/>
      <c r="P157" s="143"/>
      <c r="Q157" s="143"/>
      <c r="R157" s="143"/>
      <c r="S157" s="125" t="s">
        <v>11866</v>
      </c>
      <c r="T157" s="125" t="s">
        <v>11720</v>
      </c>
      <c r="U157" s="129" t="s">
        <v>27350</v>
      </c>
    </row>
    <row r="158" spans="1:21" ht="47.25">
      <c r="A158" s="125">
        <v>151</v>
      </c>
      <c r="B158" s="125" t="s">
        <v>11721</v>
      </c>
      <c r="C158" s="129" t="s">
        <v>27100</v>
      </c>
      <c r="D158" s="125" t="s">
        <v>24</v>
      </c>
      <c r="E158" s="143"/>
      <c r="F158" s="7"/>
      <c r="G158" s="125">
        <v>1</v>
      </c>
      <c r="H158" s="125">
        <v>0.95</v>
      </c>
      <c r="I158" s="143"/>
      <c r="J158" s="143"/>
      <c r="K158" s="143"/>
      <c r="L158" s="143"/>
      <c r="M158" s="143"/>
      <c r="N158" s="143"/>
      <c r="O158" s="143"/>
      <c r="P158" s="143"/>
      <c r="Q158" s="143"/>
      <c r="R158" s="143"/>
      <c r="S158" s="125" t="s">
        <v>11866</v>
      </c>
      <c r="T158" s="125" t="s">
        <v>11721</v>
      </c>
      <c r="U158" s="129" t="s">
        <v>27351</v>
      </c>
    </row>
    <row r="159" spans="1:21" ht="31.5">
      <c r="A159" s="125">
        <v>152</v>
      </c>
      <c r="B159" s="125" t="s">
        <v>11722</v>
      </c>
      <c r="C159" s="129" t="s">
        <v>27101</v>
      </c>
      <c r="D159" s="125" t="s">
        <v>24</v>
      </c>
      <c r="E159" s="143"/>
      <c r="F159" s="7"/>
      <c r="G159" s="125">
        <v>1</v>
      </c>
      <c r="H159" s="125">
        <v>0.95</v>
      </c>
      <c r="I159" s="143"/>
      <c r="J159" s="143"/>
      <c r="K159" s="143"/>
      <c r="L159" s="143"/>
      <c r="M159" s="143"/>
      <c r="N159" s="143"/>
      <c r="O159" s="143"/>
      <c r="P159" s="143"/>
      <c r="Q159" s="143"/>
      <c r="R159" s="143"/>
      <c r="S159" s="125" t="s">
        <v>30</v>
      </c>
      <c r="T159" s="125" t="s">
        <v>11722</v>
      </c>
      <c r="U159" s="129" t="s">
        <v>27352</v>
      </c>
    </row>
    <row r="160" spans="1:21" ht="31.5">
      <c r="A160" s="125">
        <v>153</v>
      </c>
      <c r="B160" s="125" t="s">
        <v>11723</v>
      </c>
      <c r="C160" s="129" t="s">
        <v>27102</v>
      </c>
      <c r="D160" s="125" t="s">
        <v>24</v>
      </c>
      <c r="E160" s="143"/>
      <c r="F160" s="7"/>
      <c r="G160" s="125">
        <v>2</v>
      </c>
      <c r="H160" s="125">
        <v>0.95</v>
      </c>
      <c r="I160" s="143"/>
      <c r="J160" s="143"/>
      <c r="K160" s="143"/>
      <c r="L160" s="143"/>
      <c r="M160" s="143"/>
      <c r="N160" s="143"/>
      <c r="O160" s="143"/>
      <c r="P160" s="143"/>
      <c r="Q160" s="143"/>
      <c r="R160" s="143"/>
      <c r="S160" s="125" t="s">
        <v>30</v>
      </c>
      <c r="T160" s="125" t="s">
        <v>11723</v>
      </c>
      <c r="U160" s="129" t="s">
        <v>27353</v>
      </c>
    </row>
    <row r="161" spans="1:21" ht="78.75">
      <c r="A161" s="125">
        <v>154</v>
      </c>
      <c r="B161" s="125" t="s">
        <v>11724</v>
      </c>
      <c r="C161" s="129" t="s">
        <v>27103</v>
      </c>
      <c r="D161" s="125" t="s">
        <v>24</v>
      </c>
      <c r="E161" s="143"/>
      <c r="F161" s="7"/>
      <c r="G161" s="125">
        <v>3</v>
      </c>
      <c r="H161" s="125">
        <v>0.95</v>
      </c>
      <c r="I161" s="143"/>
      <c r="J161" s="143"/>
      <c r="K161" s="143"/>
      <c r="L161" s="143"/>
      <c r="M161" s="143"/>
      <c r="N161" s="143"/>
      <c r="O161" s="143"/>
      <c r="P161" s="143"/>
      <c r="Q161" s="143"/>
      <c r="R161" s="143"/>
      <c r="S161" s="125" t="s">
        <v>11866</v>
      </c>
      <c r="T161" s="125" t="s">
        <v>11724</v>
      </c>
      <c r="U161" s="129" t="s">
        <v>27354</v>
      </c>
    </row>
    <row r="162" spans="1:21" ht="31.5">
      <c r="A162" s="125">
        <v>155</v>
      </c>
      <c r="B162" s="125" t="s">
        <v>11725</v>
      </c>
      <c r="C162" s="129" t="s">
        <v>27104</v>
      </c>
      <c r="D162" s="125" t="s">
        <v>24</v>
      </c>
      <c r="E162" s="143"/>
      <c r="F162" s="7"/>
      <c r="G162" s="125">
        <v>6</v>
      </c>
      <c r="H162" s="125">
        <v>0.95</v>
      </c>
      <c r="I162" s="143"/>
      <c r="J162" s="143"/>
      <c r="K162" s="143"/>
      <c r="L162" s="143"/>
      <c r="M162" s="143"/>
      <c r="N162" s="143"/>
      <c r="O162" s="143"/>
      <c r="P162" s="143"/>
      <c r="Q162" s="143"/>
      <c r="R162" s="143"/>
      <c r="S162" s="125" t="s">
        <v>30</v>
      </c>
      <c r="T162" s="125" t="s">
        <v>11725</v>
      </c>
      <c r="U162" s="129" t="s">
        <v>27355</v>
      </c>
    </row>
    <row r="163" spans="1:21" ht="47.25">
      <c r="A163" s="125">
        <v>156</v>
      </c>
      <c r="B163" s="125" t="s">
        <v>11726</v>
      </c>
      <c r="C163" s="129" t="s">
        <v>27105</v>
      </c>
      <c r="D163" s="125" t="s">
        <v>24</v>
      </c>
      <c r="E163" s="143"/>
      <c r="F163" s="7"/>
      <c r="G163" s="125">
        <v>1</v>
      </c>
      <c r="H163" s="125">
        <v>0.95</v>
      </c>
      <c r="I163" s="143"/>
      <c r="J163" s="143"/>
      <c r="K163" s="143"/>
      <c r="L163" s="143"/>
      <c r="M163" s="143"/>
      <c r="N163" s="143"/>
      <c r="O163" s="143"/>
      <c r="P163" s="143"/>
      <c r="Q163" s="143"/>
      <c r="R163" s="143"/>
      <c r="S163" s="125" t="s">
        <v>30</v>
      </c>
      <c r="T163" s="125" t="s">
        <v>11726</v>
      </c>
      <c r="U163" s="129" t="s">
        <v>27356</v>
      </c>
    </row>
    <row r="164" spans="1:21" ht="47.25">
      <c r="A164" s="125">
        <v>157</v>
      </c>
      <c r="B164" s="125" t="s">
        <v>11727</v>
      </c>
      <c r="C164" s="129" t="s">
        <v>27091</v>
      </c>
      <c r="D164" s="125" t="s">
        <v>24</v>
      </c>
      <c r="E164" s="143"/>
      <c r="F164" s="7"/>
      <c r="G164" s="125">
        <v>6</v>
      </c>
      <c r="H164" s="125">
        <v>0.75</v>
      </c>
      <c r="I164" s="143"/>
      <c r="J164" s="143"/>
      <c r="K164" s="143"/>
      <c r="L164" s="143"/>
      <c r="M164" s="143"/>
      <c r="N164" s="143"/>
      <c r="O164" s="143"/>
      <c r="P164" s="143"/>
      <c r="Q164" s="143"/>
      <c r="R164" s="143"/>
      <c r="S164" s="125" t="s">
        <v>30</v>
      </c>
      <c r="T164" s="125" t="s">
        <v>11727</v>
      </c>
      <c r="U164" s="129" t="s">
        <v>27357</v>
      </c>
    </row>
    <row r="165" spans="1:21" ht="31.5">
      <c r="A165" s="125">
        <v>158</v>
      </c>
      <c r="B165" s="125" t="s">
        <v>11728</v>
      </c>
      <c r="C165" s="129" t="s">
        <v>27106</v>
      </c>
      <c r="D165" s="125" t="s">
        <v>24</v>
      </c>
      <c r="E165" s="143"/>
      <c r="F165" s="7"/>
      <c r="G165" s="125">
        <v>1</v>
      </c>
      <c r="H165" s="125">
        <v>0.95</v>
      </c>
      <c r="I165" s="143"/>
      <c r="J165" s="143"/>
      <c r="K165" s="143"/>
      <c r="L165" s="143"/>
      <c r="M165" s="143"/>
      <c r="N165" s="143"/>
      <c r="O165" s="143"/>
      <c r="P165" s="143"/>
      <c r="Q165" s="143"/>
      <c r="R165" s="143"/>
      <c r="S165" s="125" t="s">
        <v>30</v>
      </c>
      <c r="T165" s="125" t="s">
        <v>11728</v>
      </c>
      <c r="U165" s="129" t="s">
        <v>27358</v>
      </c>
    </row>
    <row r="166" spans="1:21" ht="31.5">
      <c r="A166" s="125">
        <v>159</v>
      </c>
      <c r="B166" s="125" t="s">
        <v>11729</v>
      </c>
      <c r="C166" s="129" t="s">
        <v>27107</v>
      </c>
      <c r="D166" s="125" t="s">
        <v>24</v>
      </c>
      <c r="E166" s="143"/>
      <c r="F166" s="7"/>
      <c r="G166" s="125">
        <v>1</v>
      </c>
      <c r="H166" s="125">
        <v>0.75</v>
      </c>
      <c r="I166" s="143"/>
      <c r="J166" s="143"/>
      <c r="K166" s="143"/>
      <c r="L166" s="143"/>
      <c r="M166" s="143"/>
      <c r="N166" s="143"/>
      <c r="O166" s="143"/>
      <c r="P166" s="143"/>
      <c r="Q166" s="143"/>
      <c r="R166" s="143"/>
      <c r="S166" s="125" t="s">
        <v>30</v>
      </c>
      <c r="T166" s="125" t="s">
        <v>11729</v>
      </c>
      <c r="U166" s="129" t="s">
        <v>27359</v>
      </c>
    </row>
    <row r="167" spans="1:21" ht="47.25">
      <c r="A167" s="125">
        <v>160</v>
      </c>
      <c r="B167" s="125" t="s">
        <v>11730</v>
      </c>
      <c r="C167" s="129" t="s">
        <v>27062</v>
      </c>
      <c r="D167" s="125" t="s">
        <v>24</v>
      </c>
      <c r="E167" s="143"/>
      <c r="F167" s="7"/>
      <c r="G167" s="125">
        <v>1</v>
      </c>
      <c r="H167" s="125">
        <v>0.95</v>
      </c>
      <c r="I167" s="143"/>
      <c r="J167" s="143"/>
      <c r="K167" s="143"/>
      <c r="L167" s="143"/>
      <c r="M167" s="143"/>
      <c r="N167" s="143"/>
      <c r="O167" s="143"/>
      <c r="P167" s="143"/>
      <c r="Q167" s="143"/>
      <c r="R167" s="143"/>
      <c r="S167" s="125" t="s">
        <v>11866</v>
      </c>
      <c r="T167" s="125" t="s">
        <v>11730</v>
      </c>
      <c r="U167" s="129" t="s">
        <v>27361</v>
      </c>
    </row>
    <row r="168" spans="1:21" ht="47.25">
      <c r="A168" s="125">
        <v>161</v>
      </c>
      <c r="B168" s="125" t="s">
        <v>11731</v>
      </c>
      <c r="C168" s="129" t="s">
        <v>27053</v>
      </c>
      <c r="D168" s="125" t="s">
        <v>24</v>
      </c>
      <c r="E168" s="143"/>
      <c r="F168" s="7"/>
      <c r="G168" s="125">
        <v>1</v>
      </c>
      <c r="H168" s="125">
        <v>0.95</v>
      </c>
      <c r="I168" s="143"/>
      <c r="J168" s="143"/>
      <c r="K168" s="143"/>
      <c r="L168" s="143"/>
      <c r="M168" s="143"/>
      <c r="N168" s="143"/>
      <c r="O168" s="143"/>
      <c r="P168" s="143"/>
      <c r="Q168" s="143"/>
      <c r="R168" s="143"/>
      <c r="S168" s="125" t="s">
        <v>30</v>
      </c>
      <c r="T168" s="125" t="s">
        <v>11731</v>
      </c>
      <c r="U168" s="129" t="s">
        <v>27360</v>
      </c>
    </row>
    <row r="169" spans="1:21" ht="63">
      <c r="A169" s="125">
        <v>162</v>
      </c>
      <c r="B169" s="125" t="s">
        <v>11732</v>
      </c>
      <c r="C169" s="129" t="s">
        <v>27108</v>
      </c>
      <c r="D169" s="125" t="s">
        <v>24</v>
      </c>
      <c r="E169" s="143"/>
      <c r="F169" s="7"/>
      <c r="G169" s="125">
        <v>1</v>
      </c>
      <c r="H169" s="125">
        <v>0.95</v>
      </c>
      <c r="I169" s="143"/>
      <c r="J169" s="143"/>
      <c r="K169" s="143"/>
      <c r="L169" s="143"/>
      <c r="M169" s="143"/>
      <c r="N169" s="143"/>
      <c r="O169" s="143"/>
      <c r="P169" s="143"/>
      <c r="Q169" s="143"/>
      <c r="R169" s="143"/>
      <c r="S169" s="125" t="s">
        <v>11866</v>
      </c>
      <c r="T169" s="125" t="s">
        <v>11732</v>
      </c>
      <c r="U169" s="129" t="s">
        <v>27362</v>
      </c>
    </row>
    <row r="170" spans="1:21" ht="47.25">
      <c r="A170" s="125">
        <v>163</v>
      </c>
      <c r="B170" s="125" t="s">
        <v>11733</v>
      </c>
      <c r="C170" s="129" t="s">
        <v>27109</v>
      </c>
      <c r="D170" s="125" t="s">
        <v>24</v>
      </c>
      <c r="E170" s="143"/>
      <c r="F170" s="7"/>
      <c r="G170" s="125">
        <v>2</v>
      </c>
      <c r="H170" s="125">
        <v>0.75</v>
      </c>
      <c r="I170" s="143"/>
      <c r="J170" s="143"/>
      <c r="K170" s="143"/>
      <c r="L170" s="143"/>
      <c r="M170" s="143"/>
      <c r="N170" s="143"/>
      <c r="O170" s="143"/>
      <c r="P170" s="143"/>
      <c r="Q170" s="143"/>
      <c r="R170" s="143"/>
      <c r="S170" s="125" t="s">
        <v>11866</v>
      </c>
      <c r="T170" s="125" t="s">
        <v>11733</v>
      </c>
      <c r="U170" s="129" t="s">
        <v>27363</v>
      </c>
    </row>
    <row r="171" spans="1:21" ht="31.5">
      <c r="A171" s="125">
        <v>164</v>
      </c>
      <c r="B171" s="125" t="s">
        <v>11734</v>
      </c>
      <c r="C171" s="129"/>
      <c r="D171" s="125" t="s">
        <v>24</v>
      </c>
      <c r="E171" s="143"/>
      <c r="F171" s="7"/>
      <c r="G171" s="125">
        <v>1</v>
      </c>
      <c r="H171" s="125">
        <v>0.75</v>
      </c>
      <c r="I171" s="143"/>
      <c r="J171" s="143"/>
      <c r="K171" s="143"/>
      <c r="L171" s="143"/>
      <c r="M171" s="143"/>
      <c r="N171" s="143"/>
      <c r="O171" s="143"/>
      <c r="P171" s="143"/>
      <c r="Q171" s="143"/>
      <c r="R171" s="143"/>
      <c r="S171" s="125" t="s">
        <v>30</v>
      </c>
      <c r="T171" s="125" t="s">
        <v>11734</v>
      </c>
      <c r="U171" s="129"/>
    </row>
    <row r="172" spans="1:21" ht="31.5">
      <c r="A172" s="125">
        <v>165</v>
      </c>
      <c r="B172" s="125" t="s">
        <v>11735</v>
      </c>
      <c r="C172" s="129" t="s">
        <v>27110</v>
      </c>
      <c r="D172" s="125" t="s">
        <v>24</v>
      </c>
      <c r="E172" s="143"/>
      <c r="F172" s="7"/>
      <c r="G172" s="125"/>
      <c r="H172" s="125"/>
      <c r="I172" s="143"/>
      <c r="J172" s="143"/>
      <c r="K172" s="143"/>
      <c r="L172" s="143"/>
      <c r="M172" s="143"/>
      <c r="N172" s="143"/>
      <c r="O172" s="143"/>
      <c r="P172" s="143"/>
      <c r="Q172" s="143"/>
      <c r="R172" s="143"/>
      <c r="S172" s="125" t="s">
        <v>11865</v>
      </c>
      <c r="T172" s="125" t="s">
        <v>11735</v>
      </c>
      <c r="U172" s="129" t="s">
        <v>27364</v>
      </c>
    </row>
    <row r="173" spans="1:21" ht="47.25">
      <c r="A173" s="125">
        <v>166</v>
      </c>
      <c r="B173" s="125" t="s">
        <v>11736</v>
      </c>
      <c r="C173" s="129" t="s">
        <v>27111</v>
      </c>
      <c r="D173" s="125" t="s">
        <v>24</v>
      </c>
      <c r="E173" s="143"/>
      <c r="F173" s="7"/>
      <c r="G173" s="125"/>
      <c r="H173" s="125"/>
      <c r="I173" s="143"/>
      <c r="J173" s="143"/>
      <c r="K173" s="143"/>
      <c r="L173" s="143"/>
      <c r="M173" s="143"/>
      <c r="N173" s="143"/>
      <c r="O173" s="143"/>
      <c r="P173" s="143"/>
      <c r="Q173" s="143"/>
      <c r="R173" s="143"/>
      <c r="S173" s="125" t="s">
        <v>11865</v>
      </c>
      <c r="T173" s="125" t="s">
        <v>11736</v>
      </c>
      <c r="U173" s="129" t="s">
        <v>27365</v>
      </c>
    </row>
    <row r="174" spans="1:21" ht="31.5">
      <c r="A174" s="125">
        <v>167</v>
      </c>
      <c r="B174" s="125" t="s">
        <v>11737</v>
      </c>
      <c r="C174" s="129" t="s">
        <v>27112</v>
      </c>
      <c r="D174" s="125" t="s">
        <v>24</v>
      </c>
      <c r="E174" s="143"/>
      <c r="F174" s="7"/>
      <c r="G174" s="125"/>
      <c r="H174" s="125"/>
      <c r="I174" s="143"/>
      <c r="J174" s="143"/>
      <c r="K174" s="143"/>
      <c r="L174" s="143"/>
      <c r="M174" s="143"/>
      <c r="N174" s="143"/>
      <c r="O174" s="143"/>
      <c r="P174" s="143"/>
      <c r="Q174" s="143"/>
      <c r="R174" s="143"/>
      <c r="S174" s="125" t="s">
        <v>11866</v>
      </c>
      <c r="T174" s="125" t="s">
        <v>11737</v>
      </c>
      <c r="U174" s="129" t="s">
        <v>27366</v>
      </c>
    </row>
    <row r="175" spans="1:21" ht="47.25">
      <c r="A175" s="125">
        <v>168</v>
      </c>
      <c r="B175" s="125" t="s">
        <v>11738</v>
      </c>
      <c r="C175" s="129" t="s">
        <v>27113</v>
      </c>
      <c r="D175" s="125" t="s">
        <v>24</v>
      </c>
      <c r="E175" s="143"/>
      <c r="F175" s="7"/>
      <c r="G175" s="125"/>
      <c r="H175" s="125"/>
      <c r="I175" s="143"/>
      <c r="J175" s="143"/>
      <c r="K175" s="143"/>
      <c r="L175" s="143"/>
      <c r="M175" s="143"/>
      <c r="N175" s="143"/>
      <c r="O175" s="143"/>
      <c r="P175" s="143"/>
      <c r="Q175" s="143"/>
      <c r="R175" s="143"/>
      <c r="S175" s="125" t="s">
        <v>11867</v>
      </c>
      <c r="T175" s="125" t="s">
        <v>11738</v>
      </c>
      <c r="U175" s="129" t="s">
        <v>27367</v>
      </c>
    </row>
    <row r="176" spans="1:21" ht="31.5">
      <c r="A176" s="125">
        <v>169</v>
      </c>
      <c r="B176" s="125" t="s">
        <v>11739</v>
      </c>
      <c r="C176" s="129" t="s">
        <v>27055</v>
      </c>
      <c r="D176" s="125" t="s">
        <v>24</v>
      </c>
      <c r="E176" s="143"/>
      <c r="F176" s="7"/>
      <c r="G176" s="125">
        <v>1</v>
      </c>
      <c r="H176" s="125">
        <v>0.75</v>
      </c>
      <c r="I176" s="143"/>
      <c r="J176" s="143"/>
      <c r="K176" s="143"/>
      <c r="L176" s="143"/>
      <c r="M176" s="143"/>
      <c r="N176" s="143"/>
      <c r="O176" s="143"/>
      <c r="P176" s="143"/>
      <c r="Q176" s="143"/>
      <c r="R176" s="143"/>
      <c r="S176" s="125" t="s">
        <v>11866</v>
      </c>
      <c r="T176" s="125" t="s">
        <v>11739</v>
      </c>
      <c r="U176" s="129" t="s">
        <v>27312</v>
      </c>
    </row>
    <row r="177" spans="1:21" ht="47.25">
      <c r="A177" s="125">
        <v>170</v>
      </c>
      <c r="B177" s="125" t="s">
        <v>11740</v>
      </c>
      <c r="C177" s="129" t="s">
        <v>27114</v>
      </c>
      <c r="D177" s="125" t="s">
        <v>24</v>
      </c>
      <c r="E177" s="143"/>
      <c r="F177" s="7"/>
      <c r="G177" s="125">
        <v>1</v>
      </c>
      <c r="H177" s="125">
        <v>0.95</v>
      </c>
      <c r="I177" s="143"/>
      <c r="J177" s="143"/>
      <c r="K177" s="143"/>
      <c r="L177" s="143"/>
      <c r="M177" s="143"/>
      <c r="N177" s="143"/>
      <c r="O177" s="143"/>
      <c r="P177" s="143"/>
      <c r="Q177" s="143"/>
      <c r="R177" s="143"/>
      <c r="S177" s="125" t="s">
        <v>11866</v>
      </c>
      <c r="T177" s="125" t="s">
        <v>11740</v>
      </c>
      <c r="U177" s="129" t="s">
        <v>27368</v>
      </c>
    </row>
    <row r="178" spans="1:21" ht="31.5">
      <c r="A178" s="125">
        <v>171</v>
      </c>
      <c r="B178" s="125" t="s">
        <v>11741</v>
      </c>
      <c r="C178" s="129" t="s">
        <v>27115</v>
      </c>
      <c r="D178" s="125" t="s">
        <v>24</v>
      </c>
      <c r="E178" s="143"/>
      <c r="F178" s="7"/>
      <c r="G178" s="125"/>
      <c r="H178" s="125"/>
      <c r="I178" s="143"/>
      <c r="J178" s="143"/>
      <c r="K178" s="143"/>
      <c r="L178" s="143"/>
      <c r="M178" s="143"/>
      <c r="N178" s="143"/>
      <c r="O178" s="143"/>
      <c r="P178" s="143"/>
      <c r="Q178" s="143"/>
      <c r="R178" s="143"/>
      <c r="S178" s="125" t="s">
        <v>30</v>
      </c>
      <c r="T178" s="125" t="s">
        <v>11741</v>
      </c>
      <c r="U178" s="129" t="s">
        <v>27369</v>
      </c>
    </row>
    <row r="179" spans="1:21" ht="31.5">
      <c r="A179" s="125">
        <v>172</v>
      </c>
      <c r="B179" s="125" t="s">
        <v>11742</v>
      </c>
      <c r="C179" s="129" t="s">
        <v>27116</v>
      </c>
      <c r="D179" s="125" t="s">
        <v>24</v>
      </c>
      <c r="E179" s="143"/>
      <c r="F179" s="7"/>
      <c r="G179" s="125">
        <v>1</v>
      </c>
      <c r="H179" s="125">
        <v>0.95</v>
      </c>
      <c r="I179" s="143"/>
      <c r="J179" s="143"/>
      <c r="K179" s="143"/>
      <c r="L179" s="143"/>
      <c r="M179" s="143"/>
      <c r="N179" s="143"/>
      <c r="O179" s="143"/>
      <c r="P179" s="143"/>
      <c r="Q179" s="143"/>
      <c r="R179" s="143"/>
      <c r="S179" s="125" t="s">
        <v>30</v>
      </c>
      <c r="T179" s="125" t="s">
        <v>11742</v>
      </c>
      <c r="U179" s="129" t="s">
        <v>27370</v>
      </c>
    </row>
    <row r="180" spans="1:21" ht="47.25">
      <c r="A180" s="125">
        <v>173</v>
      </c>
      <c r="B180" s="125" t="s">
        <v>11743</v>
      </c>
      <c r="C180" s="129" t="s">
        <v>27117</v>
      </c>
      <c r="D180" s="125" t="s">
        <v>24</v>
      </c>
      <c r="E180" s="143"/>
      <c r="F180" s="7"/>
      <c r="G180" s="125">
        <v>1</v>
      </c>
      <c r="H180" s="125">
        <v>0.82</v>
      </c>
      <c r="I180" s="143"/>
      <c r="J180" s="143"/>
      <c r="K180" s="143"/>
      <c r="L180" s="143"/>
      <c r="M180" s="143"/>
      <c r="N180" s="143"/>
      <c r="O180" s="143"/>
      <c r="P180" s="143"/>
      <c r="Q180" s="143"/>
      <c r="R180" s="143"/>
      <c r="S180" s="125" t="s">
        <v>11866</v>
      </c>
      <c r="T180" s="125" t="s">
        <v>11743</v>
      </c>
      <c r="U180" s="129" t="s">
        <v>27372</v>
      </c>
    </row>
    <row r="181" spans="1:21" ht="47.25">
      <c r="A181" s="125">
        <v>174</v>
      </c>
      <c r="B181" s="125" t="s">
        <v>11744</v>
      </c>
      <c r="C181" s="129" t="s">
        <v>27118</v>
      </c>
      <c r="D181" s="125" t="s">
        <v>24</v>
      </c>
      <c r="E181" s="143"/>
      <c r="F181" s="7"/>
      <c r="G181" s="125">
        <v>1</v>
      </c>
      <c r="H181" s="125">
        <v>0.95</v>
      </c>
      <c r="I181" s="143"/>
      <c r="J181" s="143"/>
      <c r="K181" s="143"/>
      <c r="L181" s="143"/>
      <c r="M181" s="143"/>
      <c r="N181" s="143"/>
      <c r="O181" s="143"/>
      <c r="P181" s="143"/>
      <c r="Q181" s="143"/>
      <c r="R181" s="143"/>
      <c r="S181" s="125" t="s">
        <v>30</v>
      </c>
      <c r="T181" s="125" t="s">
        <v>11744</v>
      </c>
      <c r="U181" s="129" t="s">
        <v>27371</v>
      </c>
    </row>
    <row r="182" spans="1:21" ht="78.75">
      <c r="A182" s="125">
        <v>175</v>
      </c>
      <c r="B182" s="125" t="s">
        <v>11745</v>
      </c>
      <c r="C182" s="129" t="s">
        <v>27119</v>
      </c>
      <c r="D182" s="125" t="s">
        <v>24</v>
      </c>
      <c r="E182" s="143"/>
      <c r="F182" s="7"/>
      <c r="G182" s="125">
        <v>2</v>
      </c>
      <c r="H182" s="125">
        <v>0.95</v>
      </c>
      <c r="I182" s="143"/>
      <c r="J182" s="143"/>
      <c r="K182" s="143"/>
      <c r="L182" s="143"/>
      <c r="M182" s="143"/>
      <c r="N182" s="143"/>
      <c r="O182" s="143"/>
      <c r="P182" s="143"/>
      <c r="Q182" s="143"/>
      <c r="R182" s="143"/>
      <c r="S182" s="125" t="s">
        <v>11866</v>
      </c>
      <c r="T182" s="125" t="s">
        <v>11745</v>
      </c>
      <c r="U182" s="129" t="s">
        <v>27373</v>
      </c>
    </row>
    <row r="183" spans="1:21" ht="47.25">
      <c r="A183" s="125">
        <v>176</v>
      </c>
      <c r="B183" s="125" t="s">
        <v>11746</v>
      </c>
      <c r="C183" s="129" t="s">
        <v>27120</v>
      </c>
      <c r="D183" s="125" t="s">
        <v>24</v>
      </c>
      <c r="E183" s="143"/>
      <c r="F183" s="7"/>
      <c r="G183" s="125"/>
      <c r="H183" s="125"/>
      <c r="I183" s="143"/>
      <c r="J183" s="143"/>
      <c r="K183" s="143"/>
      <c r="L183" s="143"/>
      <c r="M183" s="143"/>
      <c r="N183" s="143"/>
      <c r="O183" s="143"/>
      <c r="P183" s="143"/>
      <c r="Q183" s="143"/>
      <c r="R183" s="143"/>
      <c r="S183" s="125" t="s">
        <v>11866</v>
      </c>
      <c r="T183" s="125" t="s">
        <v>11746</v>
      </c>
      <c r="U183" s="129" t="s">
        <v>27374</v>
      </c>
    </row>
    <row r="184" spans="1:21" ht="31.5">
      <c r="A184" s="125">
        <v>177</v>
      </c>
      <c r="B184" s="125" t="s">
        <v>11683</v>
      </c>
      <c r="C184" s="129" t="s">
        <v>27066</v>
      </c>
      <c r="D184" s="125" t="s">
        <v>24</v>
      </c>
      <c r="E184" s="143"/>
      <c r="F184" s="7"/>
      <c r="G184" s="125">
        <v>1</v>
      </c>
      <c r="H184" s="125">
        <v>0.95</v>
      </c>
      <c r="I184" s="143"/>
      <c r="J184" s="143"/>
      <c r="K184" s="143"/>
      <c r="L184" s="143"/>
      <c r="M184" s="143"/>
      <c r="N184" s="143"/>
      <c r="O184" s="143"/>
      <c r="P184" s="143"/>
      <c r="Q184" s="143"/>
      <c r="R184" s="143"/>
      <c r="S184" s="125" t="s">
        <v>30</v>
      </c>
      <c r="T184" s="125" t="s">
        <v>11683</v>
      </c>
      <c r="U184" s="129" t="s">
        <v>27311</v>
      </c>
    </row>
    <row r="185" spans="1:21" ht="47.25">
      <c r="A185" s="125">
        <v>178</v>
      </c>
      <c r="B185" s="125" t="s">
        <v>11747</v>
      </c>
      <c r="C185" s="129" t="s">
        <v>27121</v>
      </c>
      <c r="D185" s="125" t="s">
        <v>24</v>
      </c>
      <c r="E185" s="143"/>
      <c r="F185" s="7"/>
      <c r="G185" s="125">
        <v>1</v>
      </c>
      <c r="H185" s="125">
        <v>0.95</v>
      </c>
      <c r="I185" s="143"/>
      <c r="J185" s="143"/>
      <c r="K185" s="143"/>
      <c r="L185" s="143"/>
      <c r="M185" s="143"/>
      <c r="N185" s="143"/>
      <c r="O185" s="143"/>
      <c r="P185" s="143"/>
      <c r="Q185" s="143"/>
      <c r="R185" s="143"/>
      <c r="S185" s="125" t="s">
        <v>11866</v>
      </c>
      <c r="T185" s="125" t="s">
        <v>11747</v>
      </c>
      <c r="U185" s="129" t="s">
        <v>27375</v>
      </c>
    </row>
    <row r="186" spans="1:21" ht="31.5">
      <c r="A186" s="125">
        <v>179</v>
      </c>
      <c r="B186" s="125" t="s">
        <v>11748</v>
      </c>
      <c r="C186" s="129" t="s">
        <v>27048</v>
      </c>
      <c r="D186" s="125" t="s">
        <v>24</v>
      </c>
      <c r="E186" s="143"/>
      <c r="F186" s="7"/>
      <c r="G186" s="125">
        <v>1</v>
      </c>
      <c r="H186" s="125">
        <v>0.75</v>
      </c>
      <c r="I186" s="143"/>
      <c r="J186" s="143"/>
      <c r="K186" s="143"/>
      <c r="L186" s="143"/>
      <c r="M186" s="143"/>
      <c r="N186" s="143"/>
      <c r="O186" s="143"/>
      <c r="P186" s="143"/>
      <c r="Q186" s="143"/>
      <c r="R186" s="143"/>
      <c r="S186" s="125" t="s">
        <v>30</v>
      </c>
      <c r="T186" s="125" t="s">
        <v>11748</v>
      </c>
      <c r="U186" s="129" t="s">
        <v>27298</v>
      </c>
    </row>
    <row r="187" spans="1:21" ht="31.5">
      <c r="A187" s="125">
        <v>180</v>
      </c>
      <c r="B187" s="125" t="s">
        <v>11749</v>
      </c>
      <c r="C187" s="129" t="s">
        <v>27122</v>
      </c>
      <c r="D187" s="125" t="s">
        <v>24</v>
      </c>
      <c r="E187" s="143"/>
      <c r="F187" s="7"/>
      <c r="G187" s="125"/>
      <c r="H187" s="125"/>
      <c r="I187" s="143"/>
      <c r="J187" s="143"/>
      <c r="K187" s="143"/>
      <c r="L187" s="143"/>
      <c r="M187" s="143"/>
      <c r="N187" s="143"/>
      <c r="O187" s="143"/>
      <c r="P187" s="143"/>
      <c r="Q187" s="143"/>
      <c r="R187" s="143"/>
      <c r="S187" s="125" t="s">
        <v>30</v>
      </c>
      <c r="T187" s="125" t="s">
        <v>11749</v>
      </c>
      <c r="U187" s="129" t="s">
        <v>27376</v>
      </c>
    </row>
    <row r="188" spans="1:21" ht="31.5">
      <c r="A188" s="125">
        <v>181</v>
      </c>
      <c r="B188" s="125" t="s">
        <v>11683</v>
      </c>
      <c r="C188" s="129" t="s">
        <v>27066</v>
      </c>
      <c r="D188" s="125" t="s">
        <v>24</v>
      </c>
      <c r="E188" s="143"/>
      <c r="F188" s="7"/>
      <c r="G188" s="125">
        <v>1</v>
      </c>
      <c r="H188" s="125">
        <v>0.95</v>
      </c>
      <c r="I188" s="143"/>
      <c r="J188" s="143"/>
      <c r="K188" s="143"/>
      <c r="L188" s="143"/>
      <c r="M188" s="143"/>
      <c r="N188" s="143"/>
      <c r="O188" s="143"/>
      <c r="P188" s="143"/>
      <c r="Q188" s="143"/>
      <c r="R188" s="143"/>
      <c r="S188" s="125" t="s">
        <v>30</v>
      </c>
      <c r="T188" s="125" t="s">
        <v>11683</v>
      </c>
      <c r="U188" s="129" t="s">
        <v>27377</v>
      </c>
    </row>
    <row r="189" spans="1:21" ht="31.5">
      <c r="A189" s="125">
        <v>182</v>
      </c>
      <c r="B189" s="125" t="s">
        <v>11750</v>
      </c>
      <c r="C189" s="129" t="s">
        <v>27123</v>
      </c>
      <c r="D189" s="125" t="s">
        <v>24</v>
      </c>
      <c r="E189" s="143"/>
      <c r="F189" s="7"/>
      <c r="G189" s="125"/>
      <c r="H189" s="125"/>
      <c r="I189" s="143"/>
      <c r="J189" s="143"/>
      <c r="K189" s="143"/>
      <c r="L189" s="143"/>
      <c r="M189" s="143"/>
      <c r="N189" s="143"/>
      <c r="O189" s="143"/>
      <c r="P189" s="143"/>
      <c r="Q189" s="143"/>
      <c r="R189" s="143"/>
      <c r="S189" s="125" t="s">
        <v>11866</v>
      </c>
      <c r="T189" s="125" t="s">
        <v>11750</v>
      </c>
      <c r="U189" s="129" t="s">
        <v>27378</v>
      </c>
    </row>
    <row r="190" spans="1:21" ht="31.5">
      <c r="A190" s="125">
        <v>183</v>
      </c>
      <c r="B190" s="125" t="s">
        <v>11751</v>
      </c>
      <c r="C190" s="129" t="s">
        <v>27124</v>
      </c>
      <c r="D190" s="125" t="s">
        <v>24</v>
      </c>
      <c r="E190" s="143"/>
      <c r="F190" s="7"/>
      <c r="G190" s="125"/>
      <c r="H190" s="125"/>
      <c r="I190" s="143"/>
      <c r="J190" s="143"/>
      <c r="K190" s="143"/>
      <c r="L190" s="143"/>
      <c r="M190" s="143"/>
      <c r="N190" s="143"/>
      <c r="O190" s="143"/>
      <c r="P190" s="143"/>
      <c r="Q190" s="143"/>
      <c r="R190" s="143"/>
      <c r="S190" s="125" t="s">
        <v>4047</v>
      </c>
      <c r="T190" s="125" t="s">
        <v>11751</v>
      </c>
      <c r="U190" s="129" t="s">
        <v>27379</v>
      </c>
    </row>
    <row r="191" spans="1:21" ht="47.25">
      <c r="A191" s="125">
        <v>184</v>
      </c>
      <c r="B191" s="125" t="s">
        <v>11752</v>
      </c>
      <c r="C191" s="129" t="s">
        <v>27125</v>
      </c>
      <c r="D191" s="125" t="s">
        <v>24</v>
      </c>
      <c r="E191" s="143"/>
      <c r="F191" s="7"/>
      <c r="G191" s="125">
        <v>13</v>
      </c>
      <c r="H191" s="125">
        <v>0.95</v>
      </c>
      <c r="I191" s="143"/>
      <c r="J191" s="143"/>
      <c r="K191" s="143"/>
      <c r="L191" s="143"/>
      <c r="M191" s="143"/>
      <c r="N191" s="143"/>
      <c r="O191" s="143"/>
      <c r="P191" s="143"/>
      <c r="Q191" s="143"/>
      <c r="R191" s="143"/>
      <c r="S191" s="125" t="s">
        <v>30</v>
      </c>
      <c r="T191" s="125" t="s">
        <v>11752</v>
      </c>
      <c r="U191" s="129" t="s">
        <v>27380</v>
      </c>
    </row>
    <row r="192" spans="1:21" ht="31.5">
      <c r="A192" s="125">
        <v>185</v>
      </c>
      <c r="B192" s="125" t="s">
        <v>11753</v>
      </c>
      <c r="C192" s="129" t="s">
        <v>27126</v>
      </c>
      <c r="D192" s="125" t="s">
        <v>24</v>
      </c>
      <c r="E192" s="143"/>
      <c r="F192" s="7"/>
      <c r="G192" s="125">
        <v>1</v>
      </c>
      <c r="H192" s="125">
        <v>0.95</v>
      </c>
      <c r="I192" s="143"/>
      <c r="J192" s="143"/>
      <c r="K192" s="143"/>
      <c r="L192" s="143"/>
      <c r="M192" s="143"/>
      <c r="N192" s="143"/>
      <c r="O192" s="143"/>
      <c r="P192" s="143"/>
      <c r="Q192" s="143"/>
      <c r="R192" s="143"/>
      <c r="S192" s="125" t="s">
        <v>4047</v>
      </c>
      <c r="T192" s="125" t="s">
        <v>11753</v>
      </c>
      <c r="U192" s="129" t="s">
        <v>27382</v>
      </c>
    </row>
    <row r="193" spans="1:21" ht="31.5">
      <c r="A193" s="125">
        <v>186</v>
      </c>
      <c r="B193" s="125" t="s">
        <v>11754</v>
      </c>
      <c r="C193" s="129" t="s">
        <v>27127</v>
      </c>
      <c r="D193" s="125" t="s">
        <v>24</v>
      </c>
      <c r="E193" s="143"/>
      <c r="F193" s="7"/>
      <c r="G193" s="125">
        <v>3</v>
      </c>
      <c r="H193" s="125">
        <v>0.95</v>
      </c>
      <c r="I193" s="143"/>
      <c r="J193" s="143"/>
      <c r="K193" s="143"/>
      <c r="L193" s="143"/>
      <c r="M193" s="143"/>
      <c r="N193" s="143"/>
      <c r="O193" s="143"/>
      <c r="P193" s="143"/>
      <c r="Q193" s="143"/>
      <c r="R193" s="143"/>
      <c r="S193" s="125" t="s">
        <v>30</v>
      </c>
      <c r="T193" s="125" t="s">
        <v>11754</v>
      </c>
      <c r="U193" s="129" t="s">
        <v>27381</v>
      </c>
    </row>
    <row r="194" spans="1:21" ht="63">
      <c r="A194" s="125">
        <v>187</v>
      </c>
      <c r="B194" s="125" t="s">
        <v>11755</v>
      </c>
      <c r="C194" s="129" t="s">
        <v>27128</v>
      </c>
      <c r="D194" s="125" t="s">
        <v>24</v>
      </c>
      <c r="E194" s="143"/>
      <c r="F194" s="7"/>
      <c r="G194" s="125">
        <v>1</v>
      </c>
      <c r="H194" s="125">
        <v>1.08</v>
      </c>
      <c r="I194" s="143"/>
      <c r="J194" s="143"/>
      <c r="K194" s="143"/>
      <c r="L194" s="143"/>
      <c r="M194" s="143"/>
      <c r="N194" s="143"/>
      <c r="O194" s="143"/>
      <c r="P194" s="143"/>
      <c r="Q194" s="143"/>
      <c r="R194" s="143"/>
      <c r="S194" s="125" t="s">
        <v>4047</v>
      </c>
      <c r="T194" s="125" t="s">
        <v>11755</v>
      </c>
      <c r="U194" s="129" t="s">
        <v>27383</v>
      </c>
    </row>
    <row r="195" spans="1:21" ht="31.5">
      <c r="A195" s="125">
        <v>188</v>
      </c>
      <c r="B195" s="125" t="s">
        <v>11756</v>
      </c>
      <c r="C195" s="129" t="s">
        <v>27129</v>
      </c>
      <c r="D195" s="125" t="s">
        <v>24</v>
      </c>
      <c r="E195" s="143"/>
      <c r="F195" s="7"/>
      <c r="G195" s="125">
        <v>1</v>
      </c>
      <c r="H195" s="125">
        <v>0.95</v>
      </c>
      <c r="I195" s="143"/>
      <c r="J195" s="143"/>
      <c r="K195" s="143"/>
      <c r="L195" s="143"/>
      <c r="M195" s="143"/>
      <c r="N195" s="143"/>
      <c r="O195" s="143"/>
      <c r="P195" s="143"/>
      <c r="Q195" s="143"/>
      <c r="R195" s="143"/>
      <c r="S195" s="125" t="s">
        <v>4047</v>
      </c>
      <c r="T195" s="125" t="s">
        <v>11756</v>
      </c>
      <c r="U195" s="129" t="s">
        <v>27384</v>
      </c>
    </row>
    <row r="196" spans="1:21" ht="31.5">
      <c r="A196" s="125">
        <v>189</v>
      </c>
      <c r="B196" s="125" t="s">
        <v>11757</v>
      </c>
      <c r="C196" s="129" t="s">
        <v>27130</v>
      </c>
      <c r="D196" s="125" t="s">
        <v>24</v>
      </c>
      <c r="E196" s="143"/>
      <c r="F196" s="7"/>
      <c r="G196" s="125" t="s">
        <v>8438</v>
      </c>
      <c r="H196" s="125"/>
      <c r="I196" s="143"/>
      <c r="J196" s="143"/>
      <c r="K196" s="143"/>
      <c r="L196" s="143"/>
      <c r="M196" s="143"/>
      <c r="N196" s="143"/>
      <c r="O196" s="143"/>
      <c r="P196" s="143"/>
      <c r="Q196" s="143"/>
      <c r="R196" s="143"/>
      <c r="S196" s="125" t="s">
        <v>11865</v>
      </c>
      <c r="T196" s="125" t="s">
        <v>11757</v>
      </c>
      <c r="U196" s="129" t="s">
        <v>27385</v>
      </c>
    </row>
    <row r="197" spans="1:21" ht="47.25">
      <c r="A197" s="125">
        <v>190</v>
      </c>
      <c r="B197" s="125" t="s">
        <v>11758</v>
      </c>
      <c r="C197" s="129" t="s">
        <v>27131</v>
      </c>
      <c r="D197" s="125" t="s">
        <v>24</v>
      </c>
      <c r="E197" s="143"/>
      <c r="F197" s="7"/>
      <c r="G197" s="125" t="s">
        <v>11868</v>
      </c>
      <c r="H197" s="125">
        <v>0.95</v>
      </c>
      <c r="I197" s="143"/>
      <c r="J197" s="143"/>
      <c r="K197" s="143"/>
      <c r="L197" s="143"/>
      <c r="M197" s="143"/>
      <c r="N197" s="143"/>
      <c r="O197" s="143"/>
      <c r="P197" s="143"/>
      <c r="Q197" s="143"/>
      <c r="R197" s="143"/>
      <c r="S197" s="125" t="s">
        <v>11865</v>
      </c>
      <c r="T197" s="125" t="s">
        <v>11758</v>
      </c>
      <c r="U197" s="129" t="s">
        <v>27386</v>
      </c>
    </row>
    <row r="198" spans="1:21" ht="31.5">
      <c r="A198" s="125">
        <v>191</v>
      </c>
      <c r="B198" s="125" t="s">
        <v>11759</v>
      </c>
      <c r="C198" s="129" t="s">
        <v>27132</v>
      </c>
      <c r="D198" s="125" t="s">
        <v>24</v>
      </c>
      <c r="E198" s="143"/>
      <c r="F198" s="7"/>
      <c r="G198" s="125" t="s">
        <v>11869</v>
      </c>
      <c r="H198" s="125">
        <v>0.95</v>
      </c>
      <c r="I198" s="143"/>
      <c r="J198" s="143"/>
      <c r="K198" s="143"/>
      <c r="L198" s="143"/>
      <c r="M198" s="143"/>
      <c r="N198" s="143"/>
      <c r="O198" s="143"/>
      <c r="P198" s="143"/>
      <c r="Q198" s="143"/>
      <c r="R198" s="143"/>
      <c r="S198" s="125" t="s">
        <v>11865</v>
      </c>
      <c r="T198" s="125" t="s">
        <v>11759</v>
      </c>
      <c r="U198" s="129" t="s">
        <v>27387</v>
      </c>
    </row>
    <row r="199" spans="1:21" ht="31.5">
      <c r="A199" s="125">
        <v>192</v>
      </c>
      <c r="B199" s="125" t="s">
        <v>11760</v>
      </c>
      <c r="C199" s="129" t="s">
        <v>27133</v>
      </c>
      <c r="D199" s="125" t="s">
        <v>24</v>
      </c>
      <c r="E199" s="143"/>
      <c r="F199" s="7"/>
      <c r="G199" s="125" t="s">
        <v>11870</v>
      </c>
      <c r="H199" s="125">
        <v>0.95</v>
      </c>
      <c r="I199" s="143"/>
      <c r="J199" s="143"/>
      <c r="K199" s="143"/>
      <c r="L199" s="143"/>
      <c r="M199" s="143"/>
      <c r="N199" s="143"/>
      <c r="O199" s="143"/>
      <c r="P199" s="143"/>
      <c r="Q199" s="143"/>
      <c r="R199" s="143"/>
      <c r="S199" s="125" t="s">
        <v>11865</v>
      </c>
      <c r="T199" s="125" t="s">
        <v>11760</v>
      </c>
      <c r="U199" s="129" t="s">
        <v>27388</v>
      </c>
    </row>
    <row r="200" spans="1:21" ht="47.25">
      <c r="A200" s="125">
        <v>193</v>
      </c>
      <c r="B200" s="125" t="s">
        <v>11761</v>
      </c>
      <c r="C200" s="129" t="s">
        <v>27134</v>
      </c>
      <c r="D200" s="125" t="s">
        <v>24</v>
      </c>
      <c r="E200" s="143"/>
      <c r="F200" s="7"/>
      <c r="G200" s="125"/>
      <c r="H200" s="125"/>
      <c r="I200" s="143"/>
      <c r="J200" s="143"/>
      <c r="K200" s="143"/>
      <c r="L200" s="143"/>
      <c r="M200" s="143"/>
      <c r="N200" s="143"/>
      <c r="O200" s="143"/>
      <c r="P200" s="143"/>
      <c r="Q200" s="143"/>
      <c r="R200" s="143"/>
      <c r="S200" s="125" t="s">
        <v>30</v>
      </c>
      <c r="T200" s="125" t="s">
        <v>11761</v>
      </c>
      <c r="U200" s="129" t="s">
        <v>27389</v>
      </c>
    </row>
    <row r="201" spans="1:21" ht="63">
      <c r="A201" s="125">
        <v>194</v>
      </c>
      <c r="B201" s="125" t="s">
        <v>11762</v>
      </c>
      <c r="C201" s="129" t="s">
        <v>27135</v>
      </c>
      <c r="D201" s="125" t="s">
        <v>24</v>
      </c>
      <c r="E201" s="143"/>
      <c r="F201" s="7"/>
      <c r="G201" s="125"/>
      <c r="H201" s="125"/>
      <c r="I201" s="143"/>
      <c r="J201" s="143"/>
      <c r="K201" s="143"/>
      <c r="L201" s="143"/>
      <c r="M201" s="143"/>
      <c r="N201" s="143"/>
      <c r="O201" s="143"/>
      <c r="P201" s="143"/>
      <c r="Q201" s="143"/>
      <c r="R201" s="143"/>
      <c r="S201" s="125" t="s">
        <v>11865</v>
      </c>
      <c r="T201" s="125" t="s">
        <v>11762</v>
      </c>
      <c r="U201" s="129" t="s">
        <v>27390</v>
      </c>
    </row>
    <row r="202" spans="1:21" ht="47.25">
      <c r="A202" s="125">
        <v>195</v>
      </c>
      <c r="B202" s="125" t="s">
        <v>11763</v>
      </c>
      <c r="C202" s="129" t="s">
        <v>27136</v>
      </c>
      <c r="D202" s="125" t="s">
        <v>24</v>
      </c>
      <c r="E202" s="143"/>
      <c r="F202" s="7"/>
      <c r="G202" s="125">
        <v>4</v>
      </c>
      <c r="H202" s="125">
        <v>0.75</v>
      </c>
      <c r="I202" s="143"/>
      <c r="J202" s="143"/>
      <c r="K202" s="143"/>
      <c r="L202" s="143"/>
      <c r="M202" s="143"/>
      <c r="N202" s="143"/>
      <c r="O202" s="143"/>
      <c r="P202" s="143"/>
      <c r="Q202" s="143"/>
      <c r="R202" s="143"/>
      <c r="S202" s="125" t="s">
        <v>11866</v>
      </c>
      <c r="T202" s="125" t="s">
        <v>11763</v>
      </c>
      <c r="U202" s="129" t="s">
        <v>27391</v>
      </c>
    </row>
    <row r="203" spans="1:21" ht="31.5">
      <c r="A203" s="125">
        <v>196</v>
      </c>
      <c r="B203" s="125" t="s">
        <v>11764</v>
      </c>
      <c r="C203" s="129" t="s">
        <v>27137</v>
      </c>
      <c r="D203" s="125" t="s">
        <v>24</v>
      </c>
      <c r="E203" s="143"/>
      <c r="F203" s="7"/>
      <c r="G203" s="125">
        <v>1</v>
      </c>
      <c r="H203" s="125">
        <v>0.75</v>
      </c>
      <c r="I203" s="143"/>
      <c r="J203" s="143"/>
      <c r="K203" s="143"/>
      <c r="L203" s="143"/>
      <c r="M203" s="143"/>
      <c r="N203" s="143"/>
      <c r="O203" s="143"/>
      <c r="P203" s="143"/>
      <c r="Q203" s="143"/>
      <c r="R203" s="143"/>
      <c r="S203" s="125" t="s">
        <v>30</v>
      </c>
      <c r="T203" s="125" t="s">
        <v>11764</v>
      </c>
      <c r="U203" s="129" t="s">
        <v>27392</v>
      </c>
    </row>
    <row r="204" spans="1:21" ht="47.25">
      <c r="A204" s="125">
        <v>197</v>
      </c>
      <c r="B204" s="125" t="s">
        <v>11765</v>
      </c>
      <c r="C204" s="129" t="s">
        <v>27138</v>
      </c>
      <c r="D204" s="125" t="s">
        <v>24</v>
      </c>
      <c r="E204" s="143"/>
      <c r="F204" s="7"/>
      <c r="G204" s="125"/>
      <c r="H204" s="125"/>
      <c r="I204" s="143"/>
      <c r="J204" s="143"/>
      <c r="K204" s="143"/>
      <c r="L204" s="143"/>
      <c r="M204" s="143"/>
      <c r="N204" s="143"/>
      <c r="O204" s="143"/>
      <c r="P204" s="143"/>
      <c r="Q204" s="143"/>
      <c r="R204" s="143"/>
      <c r="S204" s="125" t="s">
        <v>11865</v>
      </c>
      <c r="T204" s="125" t="s">
        <v>11765</v>
      </c>
      <c r="U204" s="129" t="s">
        <v>27393</v>
      </c>
    </row>
    <row r="205" spans="1:21" ht="31.5">
      <c r="A205" s="125">
        <v>198</v>
      </c>
      <c r="B205" s="125" t="s">
        <v>11766</v>
      </c>
      <c r="C205" s="129" t="s">
        <v>27047</v>
      </c>
      <c r="D205" s="125" t="s">
        <v>24</v>
      </c>
      <c r="E205" s="143"/>
      <c r="F205" s="7"/>
      <c r="G205" s="125">
        <v>1</v>
      </c>
      <c r="H205" s="125">
        <v>0.75</v>
      </c>
      <c r="I205" s="143"/>
      <c r="J205" s="143"/>
      <c r="K205" s="143"/>
      <c r="L205" s="143"/>
      <c r="M205" s="143"/>
      <c r="N205" s="143"/>
      <c r="O205" s="143"/>
      <c r="P205" s="143"/>
      <c r="Q205" s="143"/>
      <c r="R205" s="143"/>
      <c r="S205" s="125" t="s">
        <v>30</v>
      </c>
      <c r="T205" s="125" t="s">
        <v>11766</v>
      </c>
      <c r="U205" s="129" t="s">
        <v>27394</v>
      </c>
    </row>
    <row r="206" spans="1:21" ht="47.25">
      <c r="A206" s="125">
        <v>199</v>
      </c>
      <c r="B206" s="125" t="s">
        <v>11767</v>
      </c>
      <c r="C206" s="129" t="s">
        <v>27139</v>
      </c>
      <c r="D206" s="125" t="s">
        <v>24</v>
      </c>
      <c r="E206" s="143"/>
      <c r="F206" s="7"/>
      <c r="G206" s="125">
        <v>1</v>
      </c>
      <c r="H206" s="125">
        <v>0.75</v>
      </c>
      <c r="I206" s="143"/>
      <c r="J206" s="143"/>
      <c r="K206" s="143"/>
      <c r="L206" s="143"/>
      <c r="M206" s="143"/>
      <c r="N206" s="143"/>
      <c r="O206" s="143"/>
      <c r="P206" s="143"/>
      <c r="Q206" s="143"/>
      <c r="R206" s="143"/>
      <c r="S206" s="125" t="s">
        <v>11866</v>
      </c>
      <c r="T206" s="125" t="s">
        <v>11767</v>
      </c>
      <c r="U206" s="129" t="s">
        <v>27395</v>
      </c>
    </row>
    <row r="207" spans="1:21" ht="31.5">
      <c r="A207" s="125">
        <v>200</v>
      </c>
      <c r="B207" s="125" t="s">
        <v>11768</v>
      </c>
      <c r="C207" s="129" t="s">
        <v>27140</v>
      </c>
      <c r="D207" s="125" t="s">
        <v>24</v>
      </c>
      <c r="E207" s="143"/>
      <c r="F207" s="7"/>
      <c r="G207" s="125"/>
      <c r="H207" s="125"/>
      <c r="I207" s="143"/>
      <c r="J207" s="143"/>
      <c r="K207" s="143"/>
      <c r="L207" s="143"/>
      <c r="M207" s="143"/>
      <c r="N207" s="143"/>
      <c r="O207" s="143"/>
      <c r="P207" s="143"/>
      <c r="Q207" s="143"/>
      <c r="R207" s="143"/>
      <c r="S207" s="125" t="s">
        <v>11865</v>
      </c>
      <c r="T207" s="125" t="s">
        <v>11768</v>
      </c>
      <c r="U207" s="129" t="s">
        <v>27396</v>
      </c>
    </row>
    <row r="208" spans="1:21" ht="31.5">
      <c r="A208" s="125">
        <v>201</v>
      </c>
      <c r="B208" s="125" t="s">
        <v>11769</v>
      </c>
      <c r="C208" s="129" t="s">
        <v>27141</v>
      </c>
      <c r="D208" s="125" t="s">
        <v>24</v>
      </c>
      <c r="E208" s="143"/>
      <c r="F208" s="7"/>
      <c r="G208" s="125">
        <v>1</v>
      </c>
      <c r="H208" s="125">
        <v>0.75</v>
      </c>
      <c r="I208" s="143"/>
      <c r="J208" s="143"/>
      <c r="K208" s="143"/>
      <c r="L208" s="143"/>
      <c r="M208" s="143"/>
      <c r="N208" s="143"/>
      <c r="O208" s="143"/>
      <c r="P208" s="143"/>
      <c r="Q208" s="143"/>
      <c r="R208" s="143"/>
      <c r="S208" s="125" t="s">
        <v>11865</v>
      </c>
      <c r="T208" s="125" t="s">
        <v>11769</v>
      </c>
      <c r="U208" s="129" t="s">
        <v>27397</v>
      </c>
    </row>
    <row r="209" spans="1:21" ht="47.25">
      <c r="A209" s="125">
        <v>202</v>
      </c>
      <c r="B209" s="125" t="s">
        <v>11663</v>
      </c>
      <c r="C209" s="129" t="s">
        <v>27142</v>
      </c>
      <c r="D209" s="125" t="s">
        <v>24</v>
      </c>
      <c r="E209" s="143"/>
      <c r="F209" s="7"/>
      <c r="G209" s="125">
        <v>1</v>
      </c>
      <c r="H209" s="125">
        <v>0.75</v>
      </c>
      <c r="I209" s="143"/>
      <c r="J209" s="143"/>
      <c r="K209" s="143"/>
      <c r="L209" s="143"/>
      <c r="M209" s="143"/>
      <c r="N209" s="143"/>
      <c r="O209" s="143"/>
      <c r="P209" s="143"/>
      <c r="Q209" s="143"/>
      <c r="R209" s="143"/>
      <c r="S209" s="125" t="s">
        <v>30</v>
      </c>
      <c r="T209" s="125" t="s">
        <v>11663</v>
      </c>
      <c r="U209" s="129" t="s">
        <v>27398</v>
      </c>
    </row>
    <row r="210" spans="1:21" ht="47.25">
      <c r="A210" s="125">
        <v>203</v>
      </c>
      <c r="B210" s="125" t="s">
        <v>11770</v>
      </c>
      <c r="C210" s="129" t="s">
        <v>27143</v>
      </c>
      <c r="D210" s="125" t="s">
        <v>24</v>
      </c>
      <c r="E210" s="143"/>
      <c r="F210" s="7"/>
      <c r="G210" s="125">
        <v>1</v>
      </c>
      <c r="H210" s="125">
        <v>0.75</v>
      </c>
      <c r="I210" s="143"/>
      <c r="J210" s="143"/>
      <c r="K210" s="143"/>
      <c r="L210" s="143"/>
      <c r="M210" s="143"/>
      <c r="N210" s="143"/>
      <c r="O210" s="143"/>
      <c r="P210" s="143"/>
      <c r="Q210" s="143"/>
      <c r="R210" s="143"/>
      <c r="S210" s="125" t="s">
        <v>11865</v>
      </c>
      <c r="T210" s="125" t="s">
        <v>11770</v>
      </c>
      <c r="U210" s="129" t="s">
        <v>27399</v>
      </c>
    </row>
    <row r="211" spans="1:21" ht="31.5">
      <c r="A211" s="125">
        <v>204</v>
      </c>
      <c r="B211" s="125" t="s">
        <v>11771</v>
      </c>
      <c r="C211" s="129" t="s">
        <v>27144</v>
      </c>
      <c r="D211" s="125" t="s">
        <v>24</v>
      </c>
      <c r="E211" s="143"/>
      <c r="F211" s="7"/>
      <c r="G211" s="125">
        <v>2</v>
      </c>
      <c r="H211" s="125">
        <v>0.95</v>
      </c>
      <c r="I211" s="143"/>
      <c r="J211" s="143"/>
      <c r="K211" s="143"/>
      <c r="L211" s="143"/>
      <c r="M211" s="143"/>
      <c r="N211" s="143"/>
      <c r="O211" s="143"/>
      <c r="P211" s="143"/>
      <c r="Q211" s="143"/>
      <c r="R211" s="143"/>
      <c r="S211" s="125" t="s">
        <v>30</v>
      </c>
      <c r="T211" s="125" t="s">
        <v>11771</v>
      </c>
      <c r="U211" s="129" t="s">
        <v>27400</v>
      </c>
    </row>
    <row r="212" spans="1:21" ht="47.25">
      <c r="A212" s="125">
        <v>205</v>
      </c>
      <c r="B212" s="125" t="s">
        <v>11772</v>
      </c>
      <c r="C212" s="129" t="s">
        <v>27074</v>
      </c>
      <c r="D212" s="125" t="s">
        <v>24</v>
      </c>
      <c r="E212" s="143"/>
      <c r="F212" s="7"/>
      <c r="G212" s="125">
        <v>1</v>
      </c>
      <c r="H212" s="125">
        <v>0.95</v>
      </c>
      <c r="I212" s="143"/>
      <c r="J212" s="143"/>
      <c r="K212" s="143"/>
      <c r="L212" s="143"/>
      <c r="M212" s="143"/>
      <c r="N212" s="143"/>
      <c r="O212" s="143"/>
      <c r="P212" s="143"/>
      <c r="Q212" s="143"/>
      <c r="R212" s="143"/>
      <c r="S212" s="125" t="s">
        <v>11866</v>
      </c>
      <c r="T212" s="125" t="s">
        <v>11772</v>
      </c>
      <c r="U212" s="129" t="s">
        <v>27334</v>
      </c>
    </row>
    <row r="213" spans="1:21" ht="47.25">
      <c r="A213" s="125">
        <v>206</v>
      </c>
      <c r="B213" s="125" t="s">
        <v>11773</v>
      </c>
      <c r="C213" s="129" t="s">
        <v>27145</v>
      </c>
      <c r="D213" s="125" t="s">
        <v>24</v>
      </c>
      <c r="E213" s="143"/>
      <c r="F213" s="7"/>
      <c r="G213" s="125">
        <v>3</v>
      </c>
      <c r="H213" s="125">
        <v>0.95</v>
      </c>
      <c r="I213" s="143"/>
      <c r="J213" s="143"/>
      <c r="K213" s="143"/>
      <c r="L213" s="143"/>
      <c r="M213" s="143"/>
      <c r="N213" s="143"/>
      <c r="O213" s="143"/>
      <c r="P213" s="143"/>
      <c r="Q213" s="143"/>
      <c r="R213" s="143"/>
      <c r="S213" s="125" t="s">
        <v>11866</v>
      </c>
      <c r="T213" s="125" t="s">
        <v>11773</v>
      </c>
      <c r="U213" s="129" t="s">
        <v>27401</v>
      </c>
    </row>
    <row r="214" spans="1:21" ht="47.25">
      <c r="A214" s="125">
        <v>207</v>
      </c>
      <c r="B214" s="125" t="s">
        <v>11774</v>
      </c>
      <c r="C214" s="129" t="s">
        <v>27146</v>
      </c>
      <c r="D214" s="125" t="s">
        <v>24</v>
      </c>
      <c r="E214" s="143"/>
      <c r="F214" s="7"/>
      <c r="G214" s="125">
        <v>1</v>
      </c>
      <c r="H214" s="125">
        <v>0.95</v>
      </c>
      <c r="I214" s="143"/>
      <c r="J214" s="143"/>
      <c r="K214" s="143"/>
      <c r="L214" s="143"/>
      <c r="M214" s="143"/>
      <c r="N214" s="143"/>
      <c r="O214" s="143"/>
      <c r="P214" s="143"/>
      <c r="Q214" s="143"/>
      <c r="R214" s="143"/>
      <c r="S214" s="125" t="s">
        <v>30</v>
      </c>
      <c r="T214" s="125" t="s">
        <v>11774</v>
      </c>
      <c r="U214" s="129" t="s">
        <v>27402</v>
      </c>
    </row>
    <row r="215" spans="1:21" ht="31.5">
      <c r="A215" s="125">
        <v>208</v>
      </c>
      <c r="B215" s="125" t="s">
        <v>11775</v>
      </c>
      <c r="C215" s="129" t="s">
        <v>27086</v>
      </c>
      <c r="D215" s="125" t="s">
        <v>24</v>
      </c>
      <c r="E215" s="143"/>
      <c r="F215" s="7"/>
      <c r="G215" s="125">
        <v>1</v>
      </c>
      <c r="H215" s="125">
        <v>0.95</v>
      </c>
      <c r="I215" s="143"/>
      <c r="J215" s="143"/>
      <c r="K215" s="143"/>
      <c r="L215" s="143"/>
      <c r="M215" s="143"/>
      <c r="N215" s="143"/>
      <c r="O215" s="143"/>
      <c r="P215" s="143"/>
      <c r="Q215" s="143"/>
      <c r="R215" s="143"/>
      <c r="S215" s="125" t="s">
        <v>30</v>
      </c>
      <c r="T215" s="125" t="s">
        <v>11775</v>
      </c>
      <c r="U215" s="129" t="s">
        <v>27403</v>
      </c>
    </row>
    <row r="216" spans="1:21" ht="31.5">
      <c r="A216" s="125">
        <v>209</v>
      </c>
      <c r="B216" s="125" t="s">
        <v>11709</v>
      </c>
      <c r="C216" s="129" t="s">
        <v>27087</v>
      </c>
      <c r="D216" s="125" t="s">
        <v>24</v>
      </c>
      <c r="E216" s="143"/>
      <c r="F216" s="7"/>
      <c r="G216" s="125">
        <v>1</v>
      </c>
      <c r="H216" s="125">
        <v>0.75</v>
      </c>
      <c r="I216" s="143"/>
      <c r="J216" s="143"/>
      <c r="K216" s="143"/>
      <c r="L216" s="143"/>
      <c r="M216" s="143"/>
      <c r="N216" s="143"/>
      <c r="O216" s="143"/>
      <c r="P216" s="143"/>
      <c r="Q216" s="143"/>
      <c r="R216" s="143"/>
      <c r="S216" s="125" t="s">
        <v>30</v>
      </c>
      <c r="T216" s="125" t="s">
        <v>11709</v>
      </c>
      <c r="U216" s="129" t="s">
        <v>27404</v>
      </c>
    </row>
    <row r="217" spans="1:21" ht="78.75">
      <c r="A217" s="125">
        <v>210</v>
      </c>
      <c r="B217" s="125" t="s">
        <v>11776</v>
      </c>
      <c r="C217" s="129" t="s">
        <v>27147</v>
      </c>
      <c r="D217" s="125" t="s">
        <v>24</v>
      </c>
      <c r="E217" s="143"/>
      <c r="F217" s="7"/>
      <c r="G217" s="125">
        <v>2</v>
      </c>
      <c r="H217" s="125">
        <v>0.95</v>
      </c>
      <c r="I217" s="143"/>
      <c r="J217" s="143"/>
      <c r="K217" s="143"/>
      <c r="L217" s="143"/>
      <c r="M217" s="143"/>
      <c r="N217" s="143"/>
      <c r="O217" s="143"/>
      <c r="P217" s="143"/>
      <c r="Q217" s="143"/>
      <c r="R217" s="143"/>
      <c r="S217" s="125" t="s">
        <v>11866</v>
      </c>
      <c r="T217" s="125" t="s">
        <v>11776</v>
      </c>
      <c r="U217" s="129" t="s">
        <v>27405</v>
      </c>
    </row>
    <row r="218" spans="1:21" ht="47.25">
      <c r="A218" s="125">
        <v>211</v>
      </c>
      <c r="B218" s="125" t="s">
        <v>11777</v>
      </c>
      <c r="C218" s="129" t="s">
        <v>27148</v>
      </c>
      <c r="D218" s="125" t="s">
        <v>24</v>
      </c>
      <c r="E218" s="143"/>
      <c r="F218" s="7"/>
      <c r="G218" s="125">
        <v>2</v>
      </c>
      <c r="H218" s="125">
        <v>0.95</v>
      </c>
      <c r="I218" s="143"/>
      <c r="J218" s="143"/>
      <c r="K218" s="143"/>
      <c r="L218" s="143"/>
      <c r="M218" s="143"/>
      <c r="N218" s="143"/>
      <c r="O218" s="143"/>
      <c r="P218" s="143"/>
      <c r="Q218" s="143"/>
      <c r="R218" s="143"/>
      <c r="S218" s="125" t="s">
        <v>11866</v>
      </c>
      <c r="T218" s="125" t="s">
        <v>11777</v>
      </c>
      <c r="U218" s="129" t="s">
        <v>27406</v>
      </c>
    </row>
    <row r="219" spans="1:21" ht="31.5">
      <c r="A219" s="125">
        <v>212</v>
      </c>
      <c r="B219" s="125" t="s">
        <v>11778</v>
      </c>
      <c r="C219" s="129" t="s">
        <v>27149</v>
      </c>
      <c r="D219" s="125" t="s">
        <v>24</v>
      </c>
      <c r="E219" s="143"/>
      <c r="F219" s="125"/>
      <c r="G219" s="109"/>
      <c r="H219" s="109"/>
      <c r="I219" s="143"/>
      <c r="J219" s="143"/>
      <c r="K219" s="143"/>
      <c r="L219" s="143"/>
      <c r="M219" s="143"/>
      <c r="N219" s="143"/>
      <c r="O219" s="143"/>
      <c r="P219" s="143"/>
      <c r="Q219" s="143"/>
      <c r="R219" s="143"/>
      <c r="S219" s="125" t="s">
        <v>11865</v>
      </c>
      <c r="T219" s="125" t="s">
        <v>11778</v>
      </c>
      <c r="U219" s="129" t="s">
        <v>27407</v>
      </c>
    </row>
    <row r="220" spans="1:21" ht="47.25">
      <c r="A220" s="125">
        <v>213</v>
      </c>
      <c r="B220" s="125" t="s">
        <v>11779</v>
      </c>
      <c r="C220" s="129" t="s">
        <v>27150</v>
      </c>
      <c r="D220" s="125" t="s">
        <v>24</v>
      </c>
      <c r="E220" s="143"/>
      <c r="F220" s="125"/>
      <c r="G220" s="125"/>
      <c r="H220" s="125"/>
      <c r="I220" s="143"/>
      <c r="J220" s="143"/>
      <c r="K220" s="143"/>
      <c r="L220" s="143"/>
      <c r="M220" s="143"/>
      <c r="N220" s="143"/>
      <c r="O220" s="143"/>
      <c r="P220" s="143"/>
      <c r="Q220" s="143"/>
      <c r="R220" s="143"/>
      <c r="S220" s="125" t="s">
        <v>30</v>
      </c>
      <c r="T220" s="125" t="s">
        <v>11779</v>
      </c>
      <c r="U220" s="129" t="s">
        <v>27408</v>
      </c>
    </row>
    <row r="221" spans="1:21" ht="110.25">
      <c r="A221" s="125">
        <v>214</v>
      </c>
      <c r="B221" s="125" t="s">
        <v>11780</v>
      </c>
      <c r="C221" s="129" t="s">
        <v>27151</v>
      </c>
      <c r="D221" s="125" t="s">
        <v>24</v>
      </c>
      <c r="E221" s="143"/>
      <c r="F221" s="125"/>
      <c r="G221" s="125"/>
      <c r="H221" s="125"/>
      <c r="I221" s="143"/>
      <c r="J221" s="143"/>
      <c r="K221" s="143"/>
      <c r="L221" s="143"/>
      <c r="M221" s="143"/>
      <c r="N221" s="143"/>
      <c r="O221" s="143"/>
      <c r="P221" s="143"/>
      <c r="Q221" s="143"/>
      <c r="R221" s="143"/>
      <c r="S221" s="125" t="s">
        <v>4047</v>
      </c>
      <c r="T221" s="125" t="s">
        <v>11780</v>
      </c>
      <c r="U221" s="129" t="s">
        <v>27409</v>
      </c>
    </row>
    <row r="222" spans="1:21" ht="94.5">
      <c r="A222" s="125">
        <v>215</v>
      </c>
      <c r="B222" s="125" t="s">
        <v>11781</v>
      </c>
      <c r="C222" s="129" t="s">
        <v>27071</v>
      </c>
      <c r="D222" s="125" t="s">
        <v>24</v>
      </c>
      <c r="E222" s="143"/>
      <c r="F222" s="125"/>
      <c r="G222" s="125"/>
      <c r="H222" s="125"/>
      <c r="I222" s="143"/>
      <c r="J222" s="143"/>
      <c r="K222" s="143"/>
      <c r="L222" s="143"/>
      <c r="M222" s="143"/>
      <c r="N222" s="143"/>
      <c r="O222" s="143"/>
      <c r="P222" s="143"/>
      <c r="Q222" s="143"/>
      <c r="R222" s="143"/>
      <c r="S222" s="125" t="s">
        <v>4047</v>
      </c>
      <c r="T222" s="125" t="s">
        <v>11781</v>
      </c>
      <c r="U222" s="129" t="s">
        <v>27410</v>
      </c>
    </row>
    <row r="223" spans="1:21" ht="94.5">
      <c r="A223" s="125">
        <v>216</v>
      </c>
      <c r="B223" s="125" t="s">
        <v>11782</v>
      </c>
      <c r="C223" s="129" t="s">
        <v>27152</v>
      </c>
      <c r="D223" s="125" t="s">
        <v>24</v>
      </c>
      <c r="E223" s="143"/>
      <c r="F223" s="125"/>
      <c r="G223" s="125"/>
      <c r="H223" s="125"/>
      <c r="I223" s="143"/>
      <c r="J223" s="143"/>
      <c r="K223" s="143"/>
      <c r="L223" s="143"/>
      <c r="M223" s="143"/>
      <c r="N223" s="143"/>
      <c r="O223" s="143"/>
      <c r="P223" s="143"/>
      <c r="Q223" s="143"/>
      <c r="R223" s="143"/>
      <c r="S223" s="125" t="s">
        <v>4047</v>
      </c>
      <c r="T223" s="125" t="s">
        <v>11782</v>
      </c>
      <c r="U223" s="129" t="s">
        <v>27411</v>
      </c>
    </row>
    <row r="224" spans="1:21" ht="31.5">
      <c r="A224" s="125">
        <v>217</v>
      </c>
      <c r="B224" s="125" t="s">
        <v>11783</v>
      </c>
      <c r="C224" s="129" t="s">
        <v>27153</v>
      </c>
      <c r="D224" s="125" t="s">
        <v>24</v>
      </c>
      <c r="E224" s="143"/>
      <c r="F224" s="125"/>
      <c r="G224" s="125"/>
      <c r="H224" s="125"/>
      <c r="I224" s="143"/>
      <c r="J224" s="143"/>
      <c r="K224" s="143"/>
      <c r="L224" s="143"/>
      <c r="M224" s="143"/>
      <c r="N224" s="143"/>
      <c r="O224" s="143"/>
      <c r="P224" s="143"/>
      <c r="Q224" s="143"/>
      <c r="R224" s="143"/>
      <c r="S224" s="125" t="s">
        <v>30</v>
      </c>
      <c r="T224" s="143" t="s">
        <v>11783</v>
      </c>
      <c r="U224" s="129" t="s">
        <v>27412</v>
      </c>
    </row>
    <row r="225" spans="1:21" ht="31.5">
      <c r="A225" s="125">
        <v>218</v>
      </c>
      <c r="B225" s="125" t="s">
        <v>11784</v>
      </c>
      <c r="C225" s="129" t="s">
        <v>27154</v>
      </c>
      <c r="D225" s="125" t="s">
        <v>24</v>
      </c>
      <c r="E225" s="143"/>
      <c r="F225" s="125"/>
      <c r="G225" s="125"/>
      <c r="H225" s="125"/>
      <c r="I225" s="143"/>
      <c r="J225" s="143"/>
      <c r="K225" s="143"/>
      <c r="L225" s="143"/>
      <c r="M225" s="143"/>
      <c r="N225" s="143"/>
      <c r="O225" s="143"/>
      <c r="P225" s="143"/>
      <c r="Q225" s="143"/>
      <c r="R225" s="143"/>
      <c r="S225" s="125" t="s">
        <v>30</v>
      </c>
      <c r="T225" s="125" t="s">
        <v>11784</v>
      </c>
      <c r="U225" s="129" t="s">
        <v>27413</v>
      </c>
    </row>
    <row r="226" spans="1:21" ht="31.5">
      <c r="A226" s="125">
        <v>219</v>
      </c>
      <c r="B226" s="125" t="s">
        <v>11785</v>
      </c>
      <c r="C226" s="129" t="s">
        <v>27155</v>
      </c>
      <c r="D226" s="125" t="s">
        <v>24</v>
      </c>
      <c r="E226" s="143"/>
      <c r="F226" s="125"/>
      <c r="G226" s="125"/>
      <c r="H226" s="125"/>
      <c r="I226" s="143"/>
      <c r="J226" s="143"/>
      <c r="K226" s="143"/>
      <c r="L226" s="143"/>
      <c r="M226" s="143"/>
      <c r="N226" s="143"/>
      <c r="O226" s="143"/>
      <c r="P226" s="143"/>
      <c r="Q226" s="143"/>
      <c r="R226" s="143"/>
      <c r="S226" s="125" t="s">
        <v>30</v>
      </c>
      <c r="T226" s="125" t="s">
        <v>11785</v>
      </c>
      <c r="U226" s="129" t="s">
        <v>27414</v>
      </c>
    </row>
    <row r="227" spans="1:21" ht="31.5">
      <c r="A227" s="125">
        <v>220</v>
      </c>
      <c r="B227" s="125" t="s">
        <v>11786</v>
      </c>
      <c r="C227" s="129" t="s">
        <v>27156</v>
      </c>
      <c r="D227" s="125" t="s">
        <v>24</v>
      </c>
      <c r="E227" s="143"/>
      <c r="F227" s="125"/>
      <c r="G227" s="125"/>
      <c r="H227" s="125"/>
      <c r="I227" s="143"/>
      <c r="J227" s="143"/>
      <c r="K227" s="143"/>
      <c r="L227" s="143"/>
      <c r="M227" s="143"/>
      <c r="N227" s="143"/>
      <c r="O227" s="143"/>
      <c r="P227" s="143"/>
      <c r="Q227" s="143"/>
      <c r="R227" s="143"/>
      <c r="S227" s="125" t="s">
        <v>30</v>
      </c>
      <c r="T227" s="143" t="s">
        <v>11786</v>
      </c>
      <c r="U227" s="129" t="s">
        <v>27415</v>
      </c>
    </row>
    <row r="228" spans="1:21" ht="47.25">
      <c r="A228" s="125">
        <v>221</v>
      </c>
      <c r="B228" s="125" t="s">
        <v>11787</v>
      </c>
      <c r="C228" s="129" t="s">
        <v>27157</v>
      </c>
      <c r="D228" s="125" t="s">
        <v>24</v>
      </c>
      <c r="E228" s="143"/>
      <c r="F228" s="125"/>
      <c r="G228" s="125"/>
      <c r="H228" s="125"/>
      <c r="I228" s="143"/>
      <c r="J228" s="143"/>
      <c r="K228" s="143"/>
      <c r="L228" s="143"/>
      <c r="M228" s="143"/>
      <c r="N228" s="143"/>
      <c r="O228" s="143"/>
      <c r="P228" s="143"/>
      <c r="Q228" s="143"/>
      <c r="R228" s="143"/>
      <c r="S228" s="125" t="s">
        <v>30</v>
      </c>
      <c r="T228" s="143" t="s">
        <v>11787</v>
      </c>
      <c r="U228" s="129" t="s">
        <v>27416</v>
      </c>
    </row>
    <row r="229" spans="1:21" ht="47.25">
      <c r="A229" s="125">
        <v>222</v>
      </c>
      <c r="B229" s="125" t="s">
        <v>11788</v>
      </c>
      <c r="C229" s="129" t="s">
        <v>27158</v>
      </c>
      <c r="D229" s="125" t="s">
        <v>24</v>
      </c>
      <c r="E229" s="143"/>
      <c r="F229" s="125"/>
      <c r="G229" s="125"/>
      <c r="H229" s="125"/>
      <c r="I229" s="143"/>
      <c r="J229" s="143"/>
      <c r="K229" s="143"/>
      <c r="L229" s="143"/>
      <c r="M229" s="143"/>
      <c r="N229" s="143"/>
      <c r="O229" s="143"/>
      <c r="P229" s="143"/>
      <c r="Q229" s="143"/>
      <c r="R229" s="143"/>
      <c r="S229" s="125" t="s">
        <v>4047</v>
      </c>
      <c r="T229" s="125" t="s">
        <v>11788</v>
      </c>
      <c r="U229" s="129" t="s">
        <v>27417</v>
      </c>
    </row>
    <row r="230" spans="1:21" ht="31.5">
      <c r="A230" s="125">
        <v>223</v>
      </c>
      <c r="B230" s="125" t="s">
        <v>11789</v>
      </c>
      <c r="C230" s="129" t="s">
        <v>27159</v>
      </c>
      <c r="D230" s="125" t="s">
        <v>24</v>
      </c>
      <c r="E230" s="143"/>
      <c r="F230" s="125"/>
      <c r="G230" s="125"/>
      <c r="H230" s="125"/>
      <c r="I230" s="143"/>
      <c r="J230" s="143"/>
      <c r="K230" s="143"/>
      <c r="L230" s="143"/>
      <c r="M230" s="143"/>
      <c r="N230" s="143"/>
      <c r="O230" s="143"/>
      <c r="P230" s="143"/>
      <c r="Q230" s="143"/>
      <c r="R230" s="143"/>
      <c r="S230" s="125" t="s">
        <v>11865</v>
      </c>
      <c r="T230" s="143" t="s">
        <v>11789</v>
      </c>
      <c r="U230" s="129" t="s">
        <v>27418</v>
      </c>
    </row>
    <row r="231" spans="1:21" ht="31.5">
      <c r="A231" s="125">
        <v>224</v>
      </c>
      <c r="B231" s="125" t="s">
        <v>11790</v>
      </c>
      <c r="C231" s="129" t="s">
        <v>27160</v>
      </c>
      <c r="D231" s="125" t="s">
        <v>24</v>
      </c>
      <c r="E231" s="143"/>
      <c r="F231" s="125"/>
      <c r="G231" s="125"/>
      <c r="H231" s="125"/>
      <c r="I231" s="143"/>
      <c r="J231" s="143"/>
      <c r="K231" s="143"/>
      <c r="L231" s="143"/>
      <c r="M231" s="143"/>
      <c r="N231" s="143"/>
      <c r="O231" s="143"/>
      <c r="P231" s="143"/>
      <c r="Q231" s="143"/>
      <c r="R231" s="143"/>
      <c r="S231" s="125" t="s">
        <v>11865</v>
      </c>
      <c r="T231" s="143" t="s">
        <v>11790</v>
      </c>
      <c r="U231" s="129" t="s">
        <v>27419</v>
      </c>
    </row>
    <row r="232" spans="1:21" ht="31.5">
      <c r="A232" s="125">
        <v>225</v>
      </c>
      <c r="B232" s="125" t="s">
        <v>11791</v>
      </c>
      <c r="C232" s="129" t="s">
        <v>27161</v>
      </c>
      <c r="D232" s="125" t="s">
        <v>24</v>
      </c>
      <c r="E232" s="143"/>
      <c r="F232" s="125"/>
      <c r="G232" s="125"/>
      <c r="H232" s="125"/>
      <c r="I232" s="143"/>
      <c r="J232" s="143"/>
      <c r="K232" s="143"/>
      <c r="L232" s="143"/>
      <c r="M232" s="143"/>
      <c r="N232" s="143"/>
      <c r="O232" s="143"/>
      <c r="P232" s="143"/>
      <c r="Q232" s="143"/>
      <c r="R232" s="143"/>
      <c r="S232" s="125" t="s">
        <v>30</v>
      </c>
      <c r="T232" s="143" t="s">
        <v>11791</v>
      </c>
      <c r="U232" s="129" t="s">
        <v>27420</v>
      </c>
    </row>
    <row r="233" spans="1:21" ht="31.5">
      <c r="A233" s="125">
        <v>226</v>
      </c>
      <c r="B233" s="125" t="s">
        <v>11792</v>
      </c>
      <c r="C233" s="129" t="s">
        <v>27162</v>
      </c>
      <c r="D233" s="125" t="s">
        <v>24</v>
      </c>
      <c r="E233" s="143"/>
      <c r="F233" s="125"/>
      <c r="G233" s="125"/>
      <c r="H233" s="125"/>
      <c r="I233" s="143"/>
      <c r="J233" s="143"/>
      <c r="K233" s="143"/>
      <c r="L233" s="143"/>
      <c r="M233" s="143"/>
      <c r="N233" s="143"/>
      <c r="O233" s="143"/>
      <c r="P233" s="143"/>
      <c r="Q233" s="143"/>
      <c r="R233" s="143"/>
      <c r="S233" s="125" t="s">
        <v>30</v>
      </c>
      <c r="T233" s="143" t="s">
        <v>11792</v>
      </c>
      <c r="U233" s="129" t="s">
        <v>27421</v>
      </c>
    </row>
    <row r="234" spans="1:21" ht="31.5">
      <c r="A234" s="125">
        <v>227</v>
      </c>
      <c r="B234" s="125" t="s">
        <v>11793</v>
      </c>
      <c r="C234" s="129" t="s">
        <v>27163</v>
      </c>
      <c r="D234" s="125" t="s">
        <v>24</v>
      </c>
      <c r="E234" s="143"/>
      <c r="F234" s="125"/>
      <c r="G234" s="125"/>
      <c r="H234" s="125"/>
      <c r="I234" s="143"/>
      <c r="J234" s="143"/>
      <c r="K234" s="143"/>
      <c r="L234" s="143"/>
      <c r="M234" s="143"/>
      <c r="N234" s="143"/>
      <c r="O234" s="143"/>
      <c r="P234" s="143"/>
      <c r="Q234" s="143"/>
      <c r="R234" s="143"/>
      <c r="S234" s="125" t="s">
        <v>30</v>
      </c>
      <c r="T234" s="143" t="s">
        <v>11793</v>
      </c>
      <c r="U234" s="129" t="s">
        <v>27422</v>
      </c>
    </row>
    <row r="235" spans="1:21" ht="47.25">
      <c r="A235" s="125">
        <v>228</v>
      </c>
      <c r="B235" s="125" t="s">
        <v>11794</v>
      </c>
      <c r="C235" s="129" t="s">
        <v>27164</v>
      </c>
      <c r="D235" s="125" t="s">
        <v>24</v>
      </c>
      <c r="E235" s="143"/>
      <c r="F235" s="125"/>
      <c r="G235" s="125"/>
      <c r="H235" s="125"/>
      <c r="I235" s="143"/>
      <c r="J235" s="143"/>
      <c r="K235" s="143"/>
      <c r="L235" s="143"/>
      <c r="M235" s="143"/>
      <c r="N235" s="143"/>
      <c r="O235" s="143"/>
      <c r="P235" s="143"/>
      <c r="Q235" s="143"/>
      <c r="R235" s="143"/>
      <c r="S235" s="125" t="s">
        <v>4047</v>
      </c>
      <c r="T235" s="125" t="s">
        <v>11794</v>
      </c>
      <c r="U235" s="129" t="s">
        <v>27423</v>
      </c>
    </row>
    <row r="236" spans="1:21" ht="63">
      <c r="A236" s="125">
        <v>229</v>
      </c>
      <c r="B236" s="125" t="s">
        <v>11795</v>
      </c>
      <c r="C236" s="129" t="s">
        <v>27165</v>
      </c>
      <c r="D236" s="125" t="s">
        <v>24</v>
      </c>
      <c r="E236" s="143"/>
      <c r="F236" s="125"/>
      <c r="G236" s="125"/>
      <c r="H236" s="125"/>
      <c r="I236" s="143"/>
      <c r="J236" s="143"/>
      <c r="K236" s="143"/>
      <c r="L236" s="143"/>
      <c r="M236" s="143"/>
      <c r="N236" s="143"/>
      <c r="O236" s="143"/>
      <c r="P236" s="143"/>
      <c r="Q236" s="143"/>
      <c r="R236" s="143"/>
      <c r="S236" s="125" t="s">
        <v>4047</v>
      </c>
      <c r="T236" s="125" t="s">
        <v>11795</v>
      </c>
      <c r="U236" s="129" t="s">
        <v>27424</v>
      </c>
    </row>
    <row r="237" spans="1:21" ht="31.5">
      <c r="A237" s="125">
        <v>230</v>
      </c>
      <c r="B237" s="125" t="s">
        <v>11796</v>
      </c>
      <c r="C237" s="129" t="s">
        <v>27166</v>
      </c>
      <c r="D237" s="125" t="s">
        <v>24</v>
      </c>
      <c r="E237" s="143"/>
      <c r="F237" s="125"/>
      <c r="G237" s="125"/>
      <c r="H237" s="125"/>
      <c r="I237" s="143"/>
      <c r="J237" s="143"/>
      <c r="K237" s="143"/>
      <c r="L237" s="143"/>
      <c r="M237" s="143"/>
      <c r="N237" s="143"/>
      <c r="O237" s="143"/>
      <c r="P237" s="143"/>
      <c r="Q237" s="143"/>
      <c r="R237" s="143"/>
      <c r="S237" s="125" t="s">
        <v>30</v>
      </c>
      <c r="T237" s="143" t="s">
        <v>11796</v>
      </c>
      <c r="U237" s="129" t="s">
        <v>27425</v>
      </c>
    </row>
    <row r="238" spans="1:21" ht="31.5">
      <c r="A238" s="125">
        <v>231</v>
      </c>
      <c r="B238" s="125" t="s">
        <v>11797</v>
      </c>
      <c r="C238" s="129" t="s">
        <v>27167</v>
      </c>
      <c r="D238" s="125" t="s">
        <v>24</v>
      </c>
      <c r="E238" s="143"/>
      <c r="F238" s="125"/>
      <c r="G238" s="125"/>
      <c r="H238" s="125"/>
      <c r="I238" s="143"/>
      <c r="J238" s="143"/>
      <c r="K238" s="143"/>
      <c r="L238" s="143"/>
      <c r="M238" s="143"/>
      <c r="N238" s="143"/>
      <c r="O238" s="143"/>
      <c r="P238" s="143"/>
      <c r="Q238" s="143"/>
      <c r="R238" s="143"/>
      <c r="S238" s="125" t="s">
        <v>30</v>
      </c>
      <c r="T238" s="143" t="s">
        <v>11797</v>
      </c>
      <c r="U238" s="129" t="s">
        <v>27426</v>
      </c>
    </row>
    <row r="239" spans="1:21" ht="47.25">
      <c r="A239" s="125">
        <v>232</v>
      </c>
      <c r="B239" s="125" t="s">
        <v>11798</v>
      </c>
      <c r="C239" s="129" t="s">
        <v>27168</v>
      </c>
      <c r="D239" s="125" t="s">
        <v>24</v>
      </c>
      <c r="E239" s="143"/>
      <c r="F239" s="125"/>
      <c r="G239" s="125"/>
      <c r="H239" s="125"/>
      <c r="I239" s="143"/>
      <c r="J239" s="143"/>
      <c r="K239" s="143"/>
      <c r="L239" s="143"/>
      <c r="M239" s="143"/>
      <c r="N239" s="143"/>
      <c r="O239" s="143"/>
      <c r="P239" s="143"/>
      <c r="Q239" s="143"/>
      <c r="R239" s="143"/>
      <c r="S239" s="125" t="s">
        <v>30</v>
      </c>
      <c r="T239" s="143" t="s">
        <v>11798</v>
      </c>
      <c r="U239" s="129" t="s">
        <v>27427</v>
      </c>
    </row>
    <row r="240" spans="1:21" ht="47.25">
      <c r="A240" s="125">
        <v>233</v>
      </c>
      <c r="B240" s="125" t="s">
        <v>11799</v>
      </c>
      <c r="C240" s="129" t="s">
        <v>27169</v>
      </c>
      <c r="D240" s="125" t="s">
        <v>24</v>
      </c>
      <c r="E240" s="143"/>
      <c r="F240" s="125"/>
      <c r="G240" s="125"/>
      <c r="H240" s="125"/>
      <c r="I240" s="143"/>
      <c r="J240" s="143"/>
      <c r="K240" s="143"/>
      <c r="L240" s="143"/>
      <c r="M240" s="143"/>
      <c r="N240" s="143"/>
      <c r="O240" s="143"/>
      <c r="P240" s="143"/>
      <c r="Q240" s="143"/>
      <c r="R240" s="143"/>
      <c r="S240" s="125" t="s">
        <v>4047</v>
      </c>
      <c r="T240" s="125" t="s">
        <v>11799</v>
      </c>
      <c r="U240" s="129" t="s">
        <v>27428</v>
      </c>
    </row>
    <row r="241" spans="1:21" ht="47.25">
      <c r="A241" s="125">
        <v>234</v>
      </c>
      <c r="B241" s="125" t="s">
        <v>11800</v>
      </c>
      <c r="C241" s="129" t="s">
        <v>27170</v>
      </c>
      <c r="D241" s="125" t="s">
        <v>24</v>
      </c>
      <c r="E241" s="143"/>
      <c r="F241" s="125"/>
      <c r="G241" s="125"/>
      <c r="H241" s="125"/>
      <c r="I241" s="143"/>
      <c r="J241" s="143"/>
      <c r="K241" s="143"/>
      <c r="L241" s="143"/>
      <c r="M241" s="143"/>
      <c r="N241" s="143"/>
      <c r="O241" s="143"/>
      <c r="P241" s="143"/>
      <c r="Q241" s="143"/>
      <c r="R241" s="143"/>
      <c r="S241" s="125" t="s">
        <v>4047</v>
      </c>
      <c r="T241" s="125" t="s">
        <v>11800</v>
      </c>
      <c r="U241" s="129" t="s">
        <v>27429</v>
      </c>
    </row>
    <row r="242" spans="1:21" ht="63">
      <c r="A242" s="125">
        <v>235</v>
      </c>
      <c r="B242" s="125" t="s">
        <v>11801</v>
      </c>
      <c r="C242" s="129" t="s">
        <v>27171</v>
      </c>
      <c r="D242" s="125" t="s">
        <v>24</v>
      </c>
      <c r="E242" s="143"/>
      <c r="F242" s="125"/>
      <c r="G242" s="125"/>
      <c r="H242" s="125"/>
      <c r="I242" s="143"/>
      <c r="J242" s="143"/>
      <c r="K242" s="143"/>
      <c r="L242" s="143"/>
      <c r="M242" s="143"/>
      <c r="N242" s="143"/>
      <c r="O242" s="143"/>
      <c r="P242" s="143"/>
      <c r="Q242" s="143"/>
      <c r="R242" s="143"/>
      <c r="S242" s="125" t="s">
        <v>4047</v>
      </c>
      <c r="T242" s="125" t="s">
        <v>11801</v>
      </c>
      <c r="U242" s="129" t="s">
        <v>27430</v>
      </c>
    </row>
    <row r="243" spans="1:21" ht="63">
      <c r="A243" s="125">
        <v>236</v>
      </c>
      <c r="B243" s="125" t="s">
        <v>11802</v>
      </c>
      <c r="C243" s="129" t="s">
        <v>27172</v>
      </c>
      <c r="D243" s="125" t="s">
        <v>24</v>
      </c>
      <c r="E243" s="143"/>
      <c r="F243" s="125"/>
      <c r="G243" s="125"/>
      <c r="H243" s="125"/>
      <c r="I243" s="143"/>
      <c r="J243" s="143"/>
      <c r="K243" s="143"/>
      <c r="L243" s="143"/>
      <c r="M243" s="143"/>
      <c r="N243" s="143"/>
      <c r="O243" s="143"/>
      <c r="P243" s="143"/>
      <c r="Q243" s="143"/>
      <c r="R243" s="143"/>
      <c r="S243" s="125" t="s">
        <v>4047</v>
      </c>
      <c r="T243" s="125" t="s">
        <v>11802</v>
      </c>
      <c r="U243" s="129" t="s">
        <v>27431</v>
      </c>
    </row>
    <row r="244" spans="1:21" ht="47.25">
      <c r="A244" s="125">
        <v>237</v>
      </c>
      <c r="B244" s="125" t="s">
        <v>11803</v>
      </c>
      <c r="C244" s="129" t="s">
        <v>27173</v>
      </c>
      <c r="D244" s="125" t="s">
        <v>24</v>
      </c>
      <c r="E244" s="143"/>
      <c r="F244" s="125"/>
      <c r="G244" s="125"/>
      <c r="H244" s="125"/>
      <c r="I244" s="143"/>
      <c r="J244" s="143"/>
      <c r="K244" s="143"/>
      <c r="L244" s="143"/>
      <c r="M244" s="143"/>
      <c r="N244" s="143"/>
      <c r="O244" s="143"/>
      <c r="P244" s="143"/>
      <c r="Q244" s="143"/>
      <c r="R244" s="143"/>
      <c r="S244" s="125" t="s">
        <v>4047</v>
      </c>
      <c r="T244" s="125" t="s">
        <v>11803</v>
      </c>
      <c r="U244" s="129" t="s">
        <v>27432</v>
      </c>
    </row>
    <row r="245" spans="1:21" ht="78.75">
      <c r="A245" s="125">
        <v>238</v>
      </c>
      <c r="B245" s="125" t="s">
        <v>11804</v>
      </c>
      <c r="C245" s="129" t="s">
        <v>27174</v>
      </c>
      <c r="D245" s="125" t="s">
        <v>24</v>
      </c>
      <c r="E245" s="143"/>
      <c r="F245" s="125"/>
      <c r="G245" s="125"/>
      <c r="H245" s="125"/>
      <c r="I245" s="143"/>
      <c r="J245" s="143"/>
      <c r="K245" s="143"/>
      <c r="L245" s="143"/>
      <c r="M245" s="143"/>
      <c r="N245" s="143"/>
      <c r="O245" s="143"/>
      <c r="P245" s="143"/>
      <c r="Q245" s="143"/>
      <c r="R245" s="143"/>
      <c r="S245" s="125" t="s">
        <v>11866</v>
      </c>
      <c r="T245" s="125" t="s">
        <v>11804</v>
      </c>
      <c r="U245" s="129" t="s">
        <v>27433</v>
      </c>
    </row>
    <row r="246" spans="1:21" ht="63">
      <c r="A246" s="125">
        <v>239</v>
      </c>
      <c r="B246" s="125" t="s">
        <v>11805</v>
      </c>
      <c r="C246" s="129" t="s">
        <v>27175</v>
      </c>
      <c r="D246" s="125" t="s">
        <v>24</v>
      </c>
      <c r="E246" s="143"/>
      <c r="F246" s="125"/>
      <c r="G246" s="125"/>
      <c r="H246" s="125"/>
      <c r="I246" s="143"/>
      <c r="J246" s="143"/>
      <c r="K246" s="143"/>
      <c r="L246" s="143"/>
      <c r="M246" s="143"/>
      <c r="N246" s="143"/>
      <c r="O246" s="143"/>
      <c r="P246" s="143"/>
      <c r="Q246" s="143"/>
      <c r="R246" s="143"/>
      <c r="S246" s="125" t="s">
        <v>4047</v>
      </c>
      <c r="T246" s="125" t="s">
        <v>11805</v>
      </c>
      <c r="U246" s="129" t="s">
        <v>27434</v>
      </c>
    </row>
    <row r="247" spans="1:21" ht="63">
      <c r="A247" s="125">
        <v>240</v>
      </c>
      <c r="B247" s="125" t="s">
        <v>11806</v>
      </c>
      <c r="C247" s="129" t="s">
        <v>27176</v>
      </c>
      <c r="D247" s="125" t="s">
        <v>24</v>
      </c>
      <c r="E247" s="143"/>
      <c r="F247" s="125"/>
      <c r="G247" s="125"/>
      <c r="H247" s="125"/>
      <c r="I247" s="143"/>
      <c r="J247" s="143"/>
      <c r="K247" s="143"/>
      <c r="L247" s="143"/>
      <c r="M247" s="143"/>
      <c r="N247" s="143"/>
      <c r="O247" s="143"/>
      <c r="P247" s="143"/>
      <c r="Q247" s="143"/>
      <c r="R247" s="143"/>
      <c r="S247" s="125" t="s">
        <v>4047</v>
      </c>
      <c r="T247" s="125" t="s">
        <v>11806</v>
      </c>
      <c r="U247" s="129" t="s">
        <v>27435</v>
      </c>
    </row>
    <row r="248" spans="1:21" ht="126">
      <c r="A248" s="125">
        <v>241</v>
      </c>
      <c r="B248" s="125" t="s">
        <v>11807</v>
      </c>
      <c r="C248" s="129" t="s">
        <v>27177</v>
      </c>
      <c r="D248" s="125" t="s">
        <v>24</v>
      </c>
      <c r="E248" s="143"/>
      <c r="F248" s="125"/>
      <c r="G248" s="125"/>
      <c r="H248" s="125"/>
      <c r="I248" s="143"/>
      <c r="J248" s="143"/>
      <c r="K248" s="143"/>
      <c r="L248" s="143"/>
      <c r="M248" s="143"/>
      <c r="N248" s="143"/>
      <c r="O248" s="143"/>
      <c r="P248" s="143"/>
      <c r="Q248" s="143"/>
      <c r="R248" s="143"/>
      <c r="S248" s="125" t="s">
        <v>4047</v>
      </c>
      <c r="T248" s="125" t="s">
        <v>11807</v>
      </c>
      <c r="U248" s="129" t="s">
        <v>27436</v>
      </c>
    </row>
    <row r="249" spans="1:21" ht="94.5">
      <c r="A249" s="125">
        <v>242</v>
      </c>
      <c r="B249" s="125" t="s">
        <v>11808</v>
      </c>
      <c r="C249" s="129" t="s">
        <v>27178</v>
      </c>
      <c r="D249" s="125" t="s">
        <v>24</v>
      </c>
      <c r="E249" s="143"/>
      <c r="F249" s="125"/>
      <c r="G249" s="125"/>
      <c r="H249" s="125"/>
      <c r="I249" s="143"/>
      <c r="J249" s="143"/>
      <c r="K249" s="143"/>
      <c r="L249" s="143"/>
      <c r="M249" s="143"/>
      <c r="N249" s="143"/>
      <c r="O249" s="143"/>
      <c r="P249" s="143"/>
      <c r="Q249" s="143"/>
      <c r="R249" s="143"/>
      <c r="S249" s="125" t="s">
        <v>4047</v>
      </c>
      <c r="T249" s="125" t="s">
        <v>11808</v>
      </c>
      <c r="U249" s="129" t="s">
        <v>27437</v>
      </c>
    </row>
    <row r="250" spans="1:21" ht="110.25">
      <c r="A250" s="125">
        <v>243</v>
      </c>
      <c r="B250" s="125" t="s">
        <v>11809</v>
      </c>
      <c r="C250" s="129" t="s">
        <v>27050</v>
      </c>
      <c r="D250" s="125" t="s">
        <v>24</v>
      </c>
      <c r="E250" s="143"/>
      <c r="F250" s="125"/>
      <c r="G250" s="125"/>
      <c r="H250" s="125"/>
      <c r="I250" s="143"/>
      <c r="J250" s="143"/>
      <c r="K250" s="143"/>
      <c r="L250" s="143"/>
      <c r="M250" s="143"/>
      <c r="N250" s="143"/>
      <c r="O250" s="143"/>
      <c r="P250" s="143"/>
      <c r="Q250" s="143"/>
      <c r="R250" s="143"/>
      <c r="S250" s="125" t="s">
        <v>11866</v>
      </c>
      <c r="T250" s="125" t="s">
        <v>11809</v>
      </c>
      <c r="U250" s="129" t="s">
        <v>27438</v>
      </c>
    </row>
    <row r="251" spans="1:21" ht="78.75">
      <c r="A251" s="125">
        <v>244</v>
      </c>
      <c r="B251" s="125" t="s">
        <v>11810</v>
      </c>
      <c r="C251" s="129" t="s">
        <v>27179</v>
      </c>
      <c r="D251" s="125" t="s">
        <v>24</v>
      </c>
      <c r="E251" s="143"/>
      <c r="F251" s="125"/>
      <c r="G251" s="125"/>
      <c r="H251" s="125"/>
      <c r="I251" s="143"/>
      <c r="J251" s="143"/>
      <c r="K251" s="143"/>
      <c r="L251" s="143"/>
      <c r="M251" s="143"/>
      <c r="N251" s="143"/>
      <c r="O251" s="143"/>
      <c r="P251" s="143"/>
      <c r="Q251" s="143"/>
      <c r="R251" s="143"/>
      <c r="S251" s="125" t="s">
        <v>4047</v>
      </c>
      <c r="T251" s="125" t="s">
        <v>11810</v>
      </c>
      <c r="U251" s="129" t="s">
        <v>27439</v>
      </c>
    </row>
    <row r="252" spans="1:21" ht="94.5">
      <c r="A252" s="125">
        <v>245</v>
      </c>
      <c r="B252" s="125" t="s">
        <v>11811</v>
      </c>
      <c r="C252" s="129" t="s">
        <v>27180</v>
      </c>
      <c r="D252" s="125" t="s">
        <v>24</v>
      </c>
      <c r="E252" s="143"/>
      <c r="F252" s="125"/>
      <c r="G252" s="125"/>
      <c r="H252" s="125"/>
      <c r="I252" s="143"/>
      <c r="J252" s="143"/>
      <c r="K252" s="143"/>
      <c r="L252" s="143"/>
      <c r="M252" s="143"/>
      <c r="N252" s="143"/>
      <c r="O252" s="143"/>
      <c r="P252" s="143"/>
      <c r="Q252" s="143"/>
      <c r="R252" s="143"/>
      <c r="S252" s="125" t="s">
        <v>4047</v>
      </c>
      <c r="T252" s="125" t="s">
        <v>11811</v>
      </c>
      <c r="U252" s="129" t="s">
        <v>27440</v>
      </c>
    </row>
    <row r="253" spans="1:21" ht="94.5">
      <c r="A253" s="125">
        <v>246</v>
      </c>
      <c r="B253" s="125" t="s">
        <v>11812</v>
      </c>
      <c r="C253" s="129" t="s">
        <v>27181</v>
      </c>
      <c r="D253" s="125" t="s">
        <v>24</v>
      </c>
      <c r="E253" s="143"/>
      <c r="F253" s="125"/>
      <c r="G253" s="125"/>
      <c r="H253" s="125"/>
      <c r="I253" s="143"/>
      <c r="J253" s="143"/>
      <c r="K253" s="143"/>
      <c r="L253" s="143"/>
      <c r="M253" s="143"/>
      <c r="N253" s="143"/>
      <c r="O253" s="143"/>
      <c r="P253" s="143"/>
      <c r="Q253" s="143"/>
      <c r="R253" s="143"/>
      <c r="S253" s="125" t="s">
        <v>4047</v>
      </c>
      <c r="T253" s="125" t="s">
        <v>11812</v>
      </c>
      <c r="U253" s="129" t="s">
        <v>27441</v>
      </c>
    </row>
    <row r="254" spans="1:21" ht="94.5">
      <c r="A254" s="125">
        <v>247</v>
      </c>
      <c r="B254" s="125" t="s">
        <v>11813</v>
      </c>
      <c r="C254" s="129" t="s">
        <v>27182</v>
      </c>
      <c r="D254" s="125" t="s">
        <v>24</v>
      </c>
      <c r="E254" s="143"/>
      <c r="F254" s="125"/>
      <c r="G254" s="125"/>
      <c r="H254" s="125"/>
      <c r="I254" s="143"/>
      <c r="J254" s="143"/>
      <c r="K254" s="143"/>
      <c r="L254" s="143"/>
      <c r="M254" s="143"/>
      <c r="N254" s="143"/>
      <c r="O254" s="143"/>
      <c r="P254" s="143"/>
      <c r="Q254" s="143"/>
      <c r="R254" s="143"/>
      <c r="S254" s="125" t="s">
        <v>4047</v>
      </c>
      <c r="T254" s="125" t="s">
        <v>11813</v>
      </c>
      <c r="U254" s="129" t="s">
        <v>27442</v>
      </c>
    </row>
    <row r="255" spans="1:21" ht="94.5">
      <c r="A255" s="125">
        <v>248</v>
      </c>
      <c r="B255" s="125" t="s">
        <v>11814</v>
      </c>
      <c r="C255" s="129" t="s">
        <v>27183</v>
      </c>
      <c r="D255" s="125" t="s">
        <v>24</v>
      </c>
      <c r="E255" s="143"/>
      <c r="F255" s="125"/>
      <c r="G255" s="125"/>
      <c r="H255" s="125"/>
      <c r="I255" s="143"/>
      <c r="J255" s="143"/>
      <c r="K255" s="143"/>
      <c r="L255" s="143"/>
      <c r="M255" s="143"/>
      <c r="N255" s="143"/>
      <c r="O255" s="143"/>
      <c r="P255" s="143"/>
      <c r="Q255" s="143"/>
      <c r="R255" s="143"/>
      <c r="S255" s="125" t="s">
        <v>4047</v>
      </c>
      <c r="T255" s="125" t="s">
        <v>11814</v>
      </c>
      <c r="U255" s="129" t="s">
        <v>27443</v>
      </c>
    </row>
    <row r="256" spans="1:21" ht="94.5">
      <c r="A256" s="125">
        <v>249</v>
      </c>
      <c r="B256" s="125" t="s">
        <v>11815</v>
      </c>
      <c r="C256" s="129"/>
      <c r="D256" s="125" t="s">
        <v>24</v>
      </c>
      <c r="E256" s="143"/>
      <c r="F256" s="125"/>
      <c r="G256" s="125"/>
      <c r="H256" s="125"/>
      <c r="I256" s="143"/>
      <c r="J256" s="143"/>
      <c r="K256" s="143"/>
      <c r="L256" s="143"/>
      <c r="M256" s="143"/>
      <c r="N256" s="143"/>
      <c r="O256" s="143"/>
      <c r="P256" s="143"/>
      <c r="Q256" s="143"/>
      <c r="R256" s="143"/>
      <c r="S256" s="125" t="s">
        <v>4047</v>
      </c>
      <c r="T256" s="125" t="s">
        <v>11815</v>
      </c>
      <c r="U256" s="129"/>
    </row>
    <row r="257" spans="1:21" ht="78.75">
      <c r="A257" s="125">
        <v>250</v>
      </c>
      <c r="B257" s="125" t="s">
        <v>11816</v>
      </c>
      <c r="C257" s="129" t="s">
        <v>27184</v>
      </c>
      <c r="D257" s="125" t="s">
        <v>24</v>
      </c>
      <c r="E257" s="143"/>
      <c r="F257" s="125"/>
      <c r="G257" s="125"/>
      <c r="H257" s="125"/>
      <c r="I257" s="143"/>
      <c r="J257" s="143"/>
      <c r="K257" s="143"/>
      <c r="L257" s="143"/>
      <c r="M257" s="143"/>
      <c r="N257" s="143"/>
      <c r="O257" s="143"/>
      <c r="P257" s="143"/>
      <c r="Q257" s="143"/>
      <c r="R257" s="143"/>
      <c r="S257" s="125" t="s">
        <v>11866</v>
      </c>
      <c r="T257" s="125" t="s">
        <v>11816</v>
      </c>
      <c r="U257" s="129" t="s">
        <v>27444</v>
      </c>
    </row>
    <row r="258" spans="1:21" ht="63">
      <c r="A258" s="125">
        <v>251</v>
      </c>
      <c r="B258" s="125" t="s">
        <v>11817</v>
      </c>
      <c r="C258" s="129" t="s">
        <v>27185</v>
      </c>
      <c r="D258" s="125" t="s">
        <v>24</v>
      </c>
      <c r="E258" s="143"/>
      <c r="F258" s="125"/>
      <c r="G258" s="125"/>
      <c r="H258" s="125"/>
      <c r="I258" s="143"/>
      <c r="J258" s="143"/>
      <c r="K258" s="143"/>
      <c r="L258" s="143"/>
      <c r="M258" s="143"/>
      <c r="N258" s="143"/>
      <c r="O258" s="143"/>
      <c r="P258" s="143"/>
      <c r="Q258" s="143"/>
      <c r="R258" s="143"/>
      <c r="S258" s="125" t="s">
        <v>4047</v>
      </c>
      <c r="T258" s="125" t="s">
        <v>11817</v>
      </c>
      <c r="U258" s="129" t="s">
        <v>27445</v>
      </c>
    </row>
    <row r="259" spans="1:21" ht="78.75">
      <c r="A259" s="125">
        <v>252</v>
      </c>
      <c r="B259" s="125" t="s">
        <v>11818</v>
      </c>
      <c r="C259" s="129" t="s">
        <v>27123</v>
      </c>
      <c r="D259" s="125" t="s">
        <v>24</v>
      </c>
      <c r="E259" s="143"/>
      <c r="F259" s="125"/>
      <c r="G259" s="125"/>
      <c r="H259" s="125"/>
      <c r="I259" s="143"/>
      <c r="J259" s="143"/>
      <c r="K259" s="143"/>
      <c r="L259" s="143"/>
      <c r="M259" s="143"/>
      <c r="N259" s="143"/>
      <c r="O259" s="143"/>
      <c r="P259" s="143"/>
      <c r="Q259" s="143"/>
      <c r="R259" s="143"/>
      <c r="S259" s="125" t="s">
        <v>11866</v>
      </c>
      <c r="T259" s="125" t="s">
        <v>11818</v>
      </c>
      <c r="U259" s="129" t="s">
        <v>27446</v>
      </c>
    </row>
    <row r="260" spans="1:21" ht="63">
      <c r="A260" s="125">
        <v>253</v>
      </c>
      <c r="B260" s="125" t="s">
        <v>11819</v>
      </c>
      <c r="C260" s="125" t="s">
        <v>27184</v>
      </c>
      <c r="D260" s="125" t="s">
        <v>24</v>
      </c>
      <c r="E260" s="143"/>
      <c r="F260" s="125"/>
      <c r="G260" s="125"/>
      <c r="H260" s="125"/>
      <c r="I260" s="143"/>
      <c r="J260" s="143"/>
      <c r="K260" s="143"/>
      <c r="L260" s="143"/>
      <c r="M260" s="143"/>
      <c r="N260" s="143"/>
      <c r="O260" s="143"/>
      <c r="P260" s="143"/>
      <c r="Q260" s="143"/>
      <c r="R260" s="143"/>
      <c r="S260" s="125" t="s">
        <v>11866</v>
      </c>
      <c r="T260" s="125" t="s">
        <v>11819</v>
      </c>
      <c r="U260" s="125" t="s">
        <v>27447</v>
      </c>
    </row>
    <row r="261" spans="1:21" ht="63">
      <c r="A261" s="125">
        <v>254</v>
      </c>
      <c r="B261" s="125" t="s">
        <v>11820</v>
      </c>
      <c r="C261" s="129" t="s">
        <v>27186</v>
      </c>
      <c r="D261" s="125" t="s">
        <v>24</v>
      </c>
      <c r="E261" s="143"/>
      <c r="F261" s="125"/>
      <c r="G261" s="125"/>
      <c r="H261" s="125"/>
      <c r="I261" s="143"/>
      <c r="J261" s="143"/>
      <c r="K261" s="143"/>
      <c r="L261" s="143"/>
      <c r="M261" s="143"/>
      <c r="N261" s="143"/>
      <c r="O261" s="143"/>
      <c r="P261" s="143"/>
      <c r="Q261" s="143"/>
      <c r="R261" s="143"/>
      <c r="S261" s="125" t="s">
        <v>4047</v>
      </c>
      <c r="T261" s="125" t="s">
        <v>11820</v>
      </c>
      <c r="U261" s="129" t="s">
        <v>27448</v>
      </c>
    </row>
    <row r="262" spans="1:21" ht="173.25">
      <c r="A262" s="125">
        <v>255</v>
      </c>
      <c r="B262" s="125" t="s">
        <v>11821</v>
      </c>
      <c r="C262" s="129" t="s">
        <v>27187</v>
      </c>
      <c r="D262" s="125" t="s">
        <v>24</v>
      </c>
      <c r="E262" s="143"/>
      <c r="F262" s="125"/>
      <c r="G262" s="125"/>
      <c r="H262" s="125"/>
      <c r="I262" s="143"/>
      <c r="J262" s="143"/>
      <c r="K262" s="143"/>
      <c r="L262" s="143"/>
      <c r="M262" s="143"/>
      <c r="N262" s="143"/>
      <c r="O262" s="143"/>
      <c r="P262" s="143"/>
      <c r="Q262" s="143"/>
      <c r="R262" s="143"/>
      <c r="S262" s="125" t="s">
        <v>4047</v>
      </c>
      <c r="T262" s="125" t="s">
        <v>11821</v>
      </c>
      <c r="U262" s="129" t="s">
        <v>27449</v>
      </c>
    </row>
    <row r="263" spans="1:21" ht="94.5">
      <c r="A263" s="125">
        <v>256</v>
      </c>
      <c r="B263" s="125" t="s">
        <v>11822</v>
      </c>
      <c r="C263" s="129" t="s">
        <v>27188</v>
      </c>
      <c r="D263" s="125" t="s">
        <v>24</v>
      </c>
      <c r="E263" s="143"/>
      <c r="F263" s="125"/>
      <c r="G263" s="125"/>
      <c r="H263" s="125"/>
      <c r="I263" s="143"/>
      <c r="J263" s="143"/>
      <c r="K263" s="143"/>
      <c r="L263" s="143"/>
      <c r="M263" s="143"/>
      <c r="N263" s="143"/>
      <c r="O263" s="143"/>
      <c r="P263" s="143"/>
      <c r="Q263" s="143"/>
      <c r="R263" s="143"/>
      <c r="S263" s="125" t="s">
        <v>4047</v>
      </c>
      <c r="T263" s="125" t="s">
        <v>11822</v>
      </c>
      <c r="U263" s="129" t="s">
        <v>27450</v>
      </c>
    </row>
    <row r="264" spans="1:21" ht="141.75">
      <c r="A264" s="125">
        <v>257</v>
      </c>
      <c r="B264" s="125" t="s">
        <v>11823</v>
      </c>
      <c r="C264" s="129" t="s">
        <v>27189</v>
      </c>
      <c r="D264" s="125" t="s">
        <v>24</v>
      </c>
      <c r="E264" s="143"/>
      <c r="F264" s="125"/>
      <c r="G264" s="125"/>
      <c r="H264" s="125"/>
      <c r="I264" s="143"/>
      <c r="J264" s="143"/>
      <c r="K264" s="143"/>
      <c r="L264" s="143"/>
      <c r="M264" s="143"/>
      <c r="N264" s="143"/>
      <c r="O264" s="143"/>
      <c r="P264" s="143"/>
      <c r="Q264" s="143"/>
      <c r="R264" s="143"/>
      <c r="S264" s="125" t="s">
        <v>4047</v>
      </c>
      <c r="T264" s="125" t="s">
        <v>11823</v>
      </c>
      <c r="U264" s="129" t="s">
        <v>27451</v>
      </c>
    </row>
    <row r="265" spans="1:21" ht="141.75">
      <c r="A265" s="125">
        <v>258</v>
      </c>
      <c r="B265" s="125" t="s">
        <v>11824</v>
      </c>
      <c r="C265" s="129" t="s">
        <v>27190</v>
      </c>
      <c r="D265" s="125" t="s">
        <v>24</v>
      </c>
      <c r="E265" s="143"/>
      <c r="F265" s="125"/>
      <c r="G265" s="125"/>
      <c r="H265" s="125"/>
      <c r="I265" s="143"/>
      <c r="J265" s="143"/>
      <c r="K265" s="143"/>
      <c r="L265" s="143"/>
      <c r="M265" s="143"/>
      <c r="N265" s="143"/>
      <c r="O265" s="143"/>
      <c r="P265" s="143"/>
      <c r="Q265" s="143"/>
      <c r="R265" s="143"/>
      <c r="S265" s="125" t="s">
        <v>4047</v>
      </c>
      <c r="T265" s="125" t="s">
        <v>11824</v>
      </c>
      <c r="U265" s="129" t="s">
        <v>27452</v>
      </c>
    </row>
    <row r="266" spans="1:21" ht="110.25">
      <c r="A266" s="125">
        <v>259</v>
      </c>
      <c r="B266" s="125" t="s">
        <v>11825</v>
      </c>
      <c r="C266" s="129" t="s">
        <v>27191</v>
      </c>
      <c r="D266" s="125" t="s">
        <v>24</v>
      </c>
      <c r="E266" s="143"/>
      <c r="F266" s="125"/>
      <c r="G266" s="125"/>
      <c r="H266" s="125"/>
      <c r="I266" s="143"/>
      <c r="J266" s="143"/>
      <c r="K266" s="143"/>
      <c r="L266" s="143"/>
      <c r="M266" s="143"/>
      <c r="N266" s="143"/>
      <c r="O266" s="143"/>
      <c r="P266" s="143"/>
      <c r="Q266" s="143"/>
      <c r="R266" s="143"/>
      <c r="S266" s="125" t="s">
        <v>4047</v>
      </c>
      <c r="T266" s="125" t="s">
        <v>11825</v>
      </c>
      <c r="U266" s="129" t="s">
        <v>27453</v>
      </c>
    </row>
    <row r="267" spans="1:21" ht="141.75">
      <c r="A267" s="125">
        <v>260</v>
      </c>
      <c r="B267" s="125" t="s">
        <v>11826</v>
      </c>
      <c r="C267" s="129" t="s">
        <v>27192</v>
      </c>
      <c r="D267" s="125" t="s">
        <v>24</v>
      </c>
      <c r="E267" s="143"/>
      <c r="F267" s="125"/>
      <c r="G267" s="125"/>
      <c r="H267" s="125"/>
      <c r="I267" s="143"/>
      <c r="J267" s="143"/>
      <c r="K267" s="143"/>
      <c r="L267" s="143"/>
      <c r="M267" s="143"/>
      <c r="N267" s="143"/>
      <c r="O267" s="143"/>
      <c r="P267" s="143"/>
      <c r="Q267" s="143"/>
      <c r="R267" s="143"/>
      <c r="S267" s="125" t="s">
        <v>4047</v>
      </c>
      <c r="T267" s="125" t="s">
        <v>11826</v>
      </c>
      <c r="U267" s="129" t="s">
        <v>27454</v>
      </c>
    </row>
    <row r="268" spans="1:21" ht="126">
      <c r="A268" s="125">
        <v>261</v>
      </c>
      <c r="B268" s="125" t="s">
        <v>11827</v>
      </c>
      <c r="C268" s="129" t="s">
        <v>27193</v>
      </c>
      <c r="D268" s="125" t="s">
        <v>24</v>
      </c>
      <c r="E268" s="143"/>
      <c r="F268" s="125"/>
      <c r="G268" s="125"/>
      <c r="H268" s="125"/>
      <c r="I268" s="143"/>
      <c r="J268" s="143"/>
      <c r="K268" s="143"/>
      <c r="L268" s="143"/>
      <c r="M268" s="143"/>
      <c r="N268" s="143"/>
      <c r="O268" s="143"/>
      <c r="P268" s="143"/>
      <c r="Q268" s="143"/>
      <c r="R268" s="143"/>
      <c r="S268" s="125" t="s">
        <v>4047</v>
      </c>
      <c r="T268" s="125" t="s">
        <v>11827</v>
      </c>
      <c r="U268" s="129" t="s">
        <v>27455</v>
      </c>
    </row>
    <row r="269" spans="1:21" ht="157.5">
      <c r="A269" s="125">
        <v>262</v>
      </c>
      <c r="B269" s="125" t="s">
        <v>11828</v>
      </c>
      <c r="C269" s="129" t="s">
        <v>27194</v>
      </c>
      <c r="D269" s="125" t="s">
        <v>24</v>
      </c>
      <c r="E269" s="143"/>
      <c r="F269" s="125"/>
      <c r="G269" s="125"/>
      <c r="H269" s="125"/>
      <c r="I269" s="143"/>
      <c r="J269" s="143"/>
      <c r="K269" s="143"/>
      <c r="L269" s="143"/>
      <c r="M269" s="143"/>
      <c r="N269" s="143"/>
      <c r="O269" s="143"/>
      <c r="P269" s="143"/>
      <c r="Q269" s="143"/>
      <c r="R269" s="143"/>
      <c r="S269" s="125" t="s">
        <v>4047</v>
      </c>
      <c r="T269" s="125" t="s">
        <v>11828</v>
      </c>
      <c r="U269" s="129" t="s">
        <v>27456</v>
      </c>
    </row>
    <row r="270" spans="1:21" ht="141.75">
      <c r="A270" s="125">
        <v>263</v>
      </c>
      <c r="B270" s="125" t="s">
        <v>11829</v>
      </c>
      <c r="C270" s="129" t="s">
        <v>27195</v>
      </c>
      <c r="D270" s="125" t="s">
        <v>24</v>
      </c>
      <c r="E270" s="143"/>
      <c r="F270" s="125"/>
      <c r="G270" s="125"/>
      <c r="H270" s="125"/>
      <c r="I270" s="143"/>
      <c r="J270" s="143"/>
      <c r="K270" s="143"/>
      <c r="L270" s="143"/>
      <c r="M270" s="143"/>
      <c r="N270" s="143"/>
      <c r="O270" s="143"/>
      <c r="P270" s="143"/>
      <c r="Q270" s="143"/>
      <c r="R270" s="143"/>
      <c r="S270" s="125" t="s">
        <v>4047</v>
      </c>
      <c r="T270" s="125" t="s">
        <v>11829</v>
      </c>
      <c r="U270" s="129" t="s">
        <v>27457</v>
      </c>
    </row>
    <row r="271" spans="1:21" ht="141.75">
      <c r="A271" s="125">
        <v>264</v>
      </c>
      <c r="B271" s="125" t="s">
        <v>11830</v>
      </c>
      <c r="C271" s="129" t="s">
        <v>27196</v>
      </c>
      <c r="D271" s="125" t="s">
        <v>24</v>
      </c>
      <c r="E271" s="143"/>
      <c r="F271" s="125"/>
      <c r="G271" s="125"/>
      <c r="H271" s="125"/>
      <c r="I271" s="143"/>
      <c r="J271" s="143"/>
      <c r="K271" s="143"/>
      <c r="L271" s="143"/>
      <c r="M271" s="143"/>
      <c r="N271" s="143"/>
      <c r="O271" s="143"/>
      <c r="P271" s="143"/>
      <c r="Q271" s="143"/>
      <c r="R271" s="143"/>
      <c r="S271" s="125" t="s">
        <v>4047</v>
      </c>
      <c r="T271" s="125" t="s">
        <v>11830</v>
      </c>
      <c r="U271" s="129" t="s">
        <v>27458</v>
      </c>
    </row>
    <row r="272" spans="1:21" ht="141.75">
      <c r="A272" s="125">
        <v>265</v>
      </c>
      <c r="B272" s="125" t="s">
        <v>11831</v>
      </c>
      <c r="C272" s="129" t="s">
        <v>27197</v>
      </c>
      <c r="D272" s="125" t="s">
        <v>24</v>
      </c>
      <c r="E272" s="143"/>
      <c r="F272" s="125"/>
      <c r="G272" s="125"/>
      <c r="H272" s="125"/>
      <c r="I272" s="143"/>
      <c r="J272" s="143"/>
      <c r="K272" s="143"/>
      <c r="L272" s="143"/>
      <c r="M272" s="143"/>
      <c r="N272" s="143"/>
      <c r="O272" s="143"/>
      <c r="P272" s="143"/>
      <c r="Q272" s="143"/>
      <c r="R272" s="143"/>
      <c r="S272" s="125" t="s">
        <v>4047</v>
      </c>
      <c r="T272" s="125" t="s">
        <v>11831</v>
      </c>
      <c r="U272" s="129" t="s">
        <v>27459</v>
      </c>
    </row>
    <row r="273" spans="1:21" ht="94.5">
      <c r="A273" s="125">
        <v>266</v>
      </c>
      <c r="B273" s="125" t="s">
        <v>11832</v>
      </c>
      <c r="C273" s="129" t="s">
        <v>27198</v>
      </c>
      <c r="D273" s="125" t="s">
        <v>24</v>
      </c>
      <c r="E273" s="143"/>
      <c r="F273" s="125"/>
      <c r="G273" s="125"/>
      <c r="H273" s="125"/>
      <c r="I273" s="143"/>
      <c r="J273" s="143"/>
      <c r="K273" s="143"/>
      <c r="L273" s="143"/>
      <c r="M273" s="143"/>
      <c r="N273" s="143"/>
      <c r="O273" s="143"/>
      <c r="P273" s="143"/>
      <c r="Q273" s="143"/>
      <c r="R273" s="143"/>
      <c r="S273" s="125" t="s">
        <v>11866</v>
      </c>
      <c r="T273" s="125" t="s">
        <v>11832</v>
      </c>
      <c r="U273" s="129" t="s">
        <v>27460</v>
      </c>
    </row>
    <row r="274" spans="1:21" ht="141.75">
      <c r="A274" s="125">
        <v>267</v>
      </c>
      <c r="B274" s="125" t="s">
        <v>11833</v>
      </c>
      <c r="C274" s="129"/>
      <c r="D274" s="125" t="s">
        <v>24</v>
      </c>
      <c r="E274" s="143"/>
      <c r="F274" s="125"/>
      <c r="G274" s="125"/>
      <c r="H274" s="125"/>
      <c r="I274" s="143"/>
      <c r="J274" s="143"/>
      <c r="K274" s="143"/>
      <c r="L274" s="143"/>
      <c r="M274" s="143"/>
      <c r="N274" s="143"/>
      <c r="O274" s="143"/>
      <c r="P274" s="143"/>
      <c r="Q274" s="143"/>
      <c r="R274" s="143"/>
      <c r="S274" s="125" t="s">
        <v>4047</v>
      </c>
      <c r="T274" s="125" t="s">
        <v>11833</v>
      </c>
      <c r="U274" s="129"/>
    </row>
    <row r="275" spans="1:21" ht="126">
      <c r="A275" s="125">
        <v>268</v>
      </c>
      <c r="B275" s="125" t="s">
        <v>11834</v>
      </c>
      <c r="C275" s="129" t="s">
        <v>27199</v>
      </c>
      <c r="D275" s="125" t="s">
        <v>24</v>
      </c>
      <c r="E275" s="143"/>
      <c r="F275" s="125"/>
      <c r="G275" s="125"/>
      <c r="H275" s="125"/>
      <c r="I275" s="143"/>
      <c r="J275" s="143"/>
      <c r="K275" s="143"/>
      <c r="L275" s="143"/>
      <c r="M275" s="143"/>
      <c r="N275" s="143"/>
      <c r="O275" s="143"/>
      <c r="P275" s="143"/>
      <c r="Q275" s="143"/>
      <c r="R275" s="143"/>
      <c r="S275" s="125" t="s">
        <v>4047</v>
      </c>
      <c r="T275" s="125" t="s">
        <v>11834</v>
      </c>
      <c r="U275" s="129" t="s">
        <v>27461</v>
      </c>
    </row>
    <row r="276" spans="1:21" ht="47.25">
      <c r="A276" s="125">
        <v>269</v>
      </c>
      <c r="B276" s="125" t="s">
        <v>11835</v>
      </c>
      <c r="C276" s="129" t="s">
        <v>27200</v>
      </c>
      <c r="D276" s="125" t="s">
        <v>24</v>
      </c>
      <c r="E276" s="143"/>
      <c r="F276" s="125"/>
      <c r="G276" s="125"/>
      <c r="H276" s="125"/>
      <c r="I276" s="143"/>
      <c r="J276" s="143"/>
      <c r="K276" s="143"/>
      <c r="L276" s="143"/>
      <c r="M276" s="143"/>
      <c r="N276" s="143"/>
      <c r="O276" s="143"/>
      <c r="P276" s="143"/>
      <c r="Q276" s="143"/>
      <c r="R276" s="143"/>
      <c r="S276" s="125" t="s">
        <v>4047</v>
      </c>
      <c r="T276" s="125" t="s">
        <v>11835</v>
      </c>
      <c r="U276" s="129" t="s">
        <v>27462</v>
      </c>
    </row>
    <row r="277" spans="1:21" ht="110.25">
      <c r="A277" s="125">
        <v>270</v>
      </c>
      <c r="B277" s="125" t="s">
        <v>11836</v>
      </c>
      <c r="C277" s="129" t="s">
        <v>27201</v>
      </c>
      <c r="D277" s="125" t="s">
        <v>24</v>
      </c>
      <c r="E277" s="143"/>
      <c r="F277" s="125"/>
      <c r="G277" s="125"/>
      <c r="H277" s="125"/>
      <c r="I277" s="143"/>
      <c r="J277" s="143"/>
      <c r="K277" s="143"/>
      <c r="L277" s="143"/>
      <c r="M277" s="143"/>
      <c r="N277" s="143"/>
      <c r="O277" s="143"/>
      <c r="P277" s="143"/>
      <c r="Q277" s="143"/>
      <c r="R277" s="143"/>
      <c r="S277" s="125" t="s">
        <v>4047</v>
      </c>
      <c r="T277" s="125" t="s">
        <v>11836</v>
      </c>
      <c r="U277" s="129" t="s">
        <v>27463</v>
      </c>
    </row>
    <row r="278" spans="1:21" ht="47.25">
      <c r="A278" s="125">
        <v>271</v>
      </c>
      <c r="B278" s="125" t="s">
        <v>11837</v>
      </c>
      <c r="C278" s="129" t="s">
        <v>27202</v>
      </c>
      <c r="D278" s="125" t="s">
        <v>24</v>
      </c>
      <c r="E278" s="143"/>
      <c r="F278" s="125"/>
      <c r="G278" s="125"/>
      <c r="H278" s="125"/>
      <c r="I278" s="143"/>
      <c r="J278" s="143"/>
      <c r="K278" s="143"/>
      <c r="L278" s="143"/>
      <c r="M278" s="143"/>
      <c r="N278" s="143"/>
      <c r="O278" s="143"/>
      <c r="P278" s="143"/>
      <c r="Q278" s="143"/>
      <c r="R278" s="143"/>
      <c r="S278" s="125" t="s">
        <v>4047</v>
      </c>
      <c r="T278" s="125" t="s">
        <v>11837</v>
      </c>
      <c r="U278" s="129" t="s">
        <v>27464</v>
      </c>
    </row>
    <row r="279" spans="1:21" ht="63">
      <c r="A279" s="125">
        <v>272</v>
      </c>
      <c r="B279" s="125" t="s">
        <v>11838</v>
      </c>
      <c r="C279" s="129" t="s">
        <v>27203</v>
      </c>
      <c r="D279" s="125" t="s">
        <v>24</v>
      </c>
      <c r="E279" s="143"/>
      <c r="F279" s="125"/>
      <c r="G279" s="125"/>
      <c r="H279" s="125"/>
      <c r="I279" s="143"/>
      <c r="J279" s="143"/>
      <c r="K279" s="143"/>
      <c r="L279" s="143"/>
      <c r="M279" s="143"/>
      <c r="N279" s="143"/>
      <c r="O279" s="143"/>
      <c r="P279" s="143"/>
      <c r="Q279" s="143"/>
      <c r="R279" s="143"/>
      <c r="S279" s="125" t="s">
        <v>11866</v>
      </c>
      <c r="T279" s="125" t="s">
        <v>11838</v>
      </c>
      <c r="U279" s="129" t="s">
        <v>27465</v>
      </c>
    </row>
    <row r="280" spans="1:21" ht="78.75">
      <c r="A280" s="125">
        <v>273</v>
      </c>
      <c r="B280" s="125" t="s">
        <v>11839</v>
      </c>
      <c r="C280" s="129" t="s">
        <v>27142</v>
      </c>
      <c r="D280" s="125" t="s">
        <v>24</v>
      </c>
      <c r="E280" s="143"/>
      <c r="F280" s="125"/>
      <c r="G280" s="125"/>
      <c r="H280" s="125"/>
      <c r="I280" s="143"/>
      <c r="J280" s="143"/>
      <c r="K280" s="143"/>
      <c r="L280" s="143"/>
      <c r="M280" s="143"/>
      <c r="N280" s="143"/>
      <c r="O280" s="143"/>
      <c r="P280" s="143"/>
      <c r="Q280" s="143"/>
      <c r="R280" s="143"/>
      <c r="S280" s="125" t="s">
        <v>11866</v>
      </c>
      <c r="T280" s="125" t="s">
        <v>11839</v>
      </c>
      <c r="U280" s="129" t="s">
        <v>27466</v>
      </c>
    </row>
    <row r="281" spans="1:21" ht="63">
      <c r="A281" s="125">
        <v>274</v>
      </c>
      <c r="B281" s="125" t="s">
        <v>11840</v>
      </c>
      <c r="C281" s="129" t="s">
        <v>27055</v>
      </c>
      <c r="D281" s="125" t="s">
        <v>24</v>
      </c>
      <c r="E281" s="143"/>
      <c r="F281" s="125"/>
      <c r="G281" s="125"/>
      <c r="H281" s="125"/>
      <c r="I281" s="143"/>
      <c r="J281" s="143"/>
      <c r="K281" s="143"/>
      <c r="L281" s="143"/>
      <c r="M281" s="143"/>
      <c r="N281" s="143"/>
      <c r="O281" s="143"/>
      <c r="P281" s="143"/>
      <c r="Q281" s="143"/>
      <c r="R281" s="143"/>
      <c r="S281" s="125" t="s">
        <v>11866</v>
      </c>
      <c r="T281" s="125" t="s">
        <v>11840</v>
      </c>
      <c r="U281" s="129" t="s">
        <v>27467</v>
      </c>
    </row>
    <row r="282" spans="1:21" ht="78.75">
      <c r="A282" s="125">
        <v>275</v>
      </c>
      <c r="B282" s="125" t="s">
        <v>11841</v>
      </c>
      <c r="C282" s="129" t="s">
        <v>27204</v>
      </c>
      <c r="D282" s="125" t="s">
        <v>24</v>
      </c>
      <c r="E282" s="143"/>
      <c r="F282" s="125"/>
      <c r="G282" s="125"/>
      <c r="H282" s="125"/>
      <c r="I282" s="143"/>
      <c r="J282" s="143"/>
      <c r="K282" s="143"/>
      <c r="L282" s="143"/>
      <c r="M282" s="143"/>
      <c r="N282" s="143"/>
      <c r="O282" s="143"/>
      <c r="P282" s="143"/>
      <c r="Q282" s="143"/>
      <c r="R282" s="143"/>
      <c r="S282" s="125" t="s">
        <v>11866</v>
      </c>
      <c r="T282" s="125" t="s">
        <v>11841</v>
      </c>
      <c r="U282" s="129" t="s">
        <v>27468</v>
      </c>
    </row>
    <row r="283" spans="1:21" ht="63">
      <c r="A283" s="125">
        <v>276</v>
      </c>
      <c r="B283" s="125" t="s">
        <v>11842</v>
      </c>
      <c r="C283" s="129" t="s">
        <v>27205</v>
      </c>
      <c r="D283" s="125" t="s">
        <v>24</v>
      </c>
      <c r="E283" s="143"/>
      <c r="F283" s="125"/>
      <c r="G283" s="125"/>
      <c r="H283" s="125"/>
      <c r="I283" s="143"/>
      <c r="J283" s="143"/>
      <c r="K283" s="143"/>
      <c r="L283" s="143"/>
      <c r="M283" s="143"/>
      <c r="N283" s="143"/>
      <c r="O283" s="143"/>
      <c r="P283" s="143"/>
      <c r="Q283" s="143"/>
      <c r="R283" s="143"/>
      <c r="S283" s="125" t="s">
        <v>11866</v>
      </c>
      <c r="T283" s="125" t="s">
        <v>11842</v>
      </c>
      <c r="U283" s="129" t="s">
        <v>27469</v>
      </c>
    </row>
    <row r="284" spans="1:21" ht="63">
      <c r="A284" s="125">
        <v>277</v>
      </c>
      <c r="B284" s="125" t="s">
        <v>11838</v>
      </c>
      <c r="C284" s="129" t="s">
        <v>27203</v>
      </c>
      <c r="D284" s="125" t="s">
        <v>24</v>
      </c>
      <c r="E284" s="143"/>
      <c r="F284" s="125"/>
      <c r="G284" s="125"/>
      <c r="H284" s="125"/>
      <c r="I284" s="143"/>
      <c r="J284" s="143"/>
      <c r="K284" s="143"/>
      <c r="L284" s="143"/>
      <c r="M284" s="143"/>
      <c r="N284" s="143"/>
      <c r="O284" s="143"/>
      <c r="P284" s="143"/>
      <c r="Q284" s="143"/>
      <c r="R284" s="143"/>
      <c r="S284" s="125" t="s">
        <v>11866</v>
      </c>
      <c r="T284" s="125" t="s">
        <v>11838</v>
      </c>
      <c r="U284" s="129" t="s">
        <v>27470</v>
      </c>
    </row>
    <row r="285" spans="1:21" ht="78.75">
      <c r="A285" s="108">
        <v>278</v>
      </c>
      <c r="B285" s="108" t="s">
        <v>11843</v>
      </c>
      <c r="C285" s="121" t="s">
        <v>27206</v>
      </c>
      <c r="D285" s="108" t="s">
        <v>24</v>
      </c>
      <c r="E285" s="134"/>
      <c r="F285" s="108"/>
      <c r="G285" s="108"/>
      <c r="H285" s="108"/>
      <c r="I285" s="134"/>
      <c r="J285" s="134"/>
      <c r="K285" s="134"/>
      <c r="L285" s="134"/>
      <c r="M285" s="134"/>
      <c r="N285" s="134"/>
      <c r="O285" s="134"/>
      <c r="P285" s="134"/>
      <c r="Q285" s="134"/>
      <c r="R285" s="134"/>
      <c r="S285" s="108" t="s">
        <v>11866</v>
      </c>
      <c r="T285" s="108" t="s">
        <v>11843</v>
      </c>
      <c r="U285" s="121" t="s">
        <v>27471</v>
      </c>
    </row>
    <row r="286" spans="1:21" ht="63">
      <c r="A286" s="125">
        <v>279</v>
      </c>
      <c r="B286" s="125" t="s">
        <v>34721</v>
      </c>
      <c r="C286" s="129" t="s">
        <v>34722</v>
      </c>
      <c r="D286" s="125"/>
      <c r="E286" s="125" t="s">
        <v>311</v>
      </c>
      <c r="F286" s="125"/>
      <c r="G286" s="125">
        <v>2</v>
      </c>
      <c r="H286" s="125">
        <v>0.75</v>
      </c>
      <c r="I286" s="125"/>
      <c r="J286" s="125"/>
      <c r="K286" s="125"/>
      <c r="L286" s="125"/>
      <c r="M286" s="125"/>
      <c r="N286" s="125"/>
      <c r="O286" s="125"/>
      <c r="P286" s="125"/>
      <c r="Q286" s="125"/>
      <c r="R286" s="125"/>
      <c r="S286" s="125"/>
      <c r="T286" s="125"/>
      <c r="U286" s="129"/>
    </row>
    <row r="287" spans="1:21" ht="78.75">
      <c r="A287" s="125">
        <v>280</v>
      </c>
      <c r="B287" s="125" t="s">
        <v>34723</v>
      </c>
      <c r="C287" s="129" t="s">
        <v>34724</v>
      </c>
      <c r="D287" s="125"/>
      <c r="E287" s="125" t="s">
        <v>311</v>
      </c>
      <c r="F287" s="125"/>
      <c r="G287" s="125">
        <v>2</v>
      </c>
      <c r="H287" s="125">
        <v>0.75</v>
      </c>
      <c r="I287" s="125"/>
      <c r="J287" s="125"/>
      <c r="K287" s="125"/>
      <c r="L287" s="125"/>
      <c r="M287" s="125"/>
      <c r="N287" s="125"/>
      <c r="O287" s="125"/>
      <c r="P287" s="125"/>
      <c r="Q287" s="125"/>
      <c r="R287" s="125"/>
      <c r="S287" s="125"/>
      <c r="T287" s="125"/>
      <c r="U287" s="129"/>
    </row>
    <row r="288" spans="1:21" ht="78.75">
      <c r="A288" s="125">
        <v>281</v>
      </c>
      <c r="B288" s="125" t="s">
        <v>34725</v>
      </c>
      <c r="C288" s="129" t="s">
        <v>34726</v>
      </c>
      <c r="D288" s="125"/>
      <c r="E288" s="125" t="s">
        <v>311</v>
      </c>
      <c r="F288" s="125"/>
      <c r="G288" s="125">
        <v>2</v>
      </c>
      <c r="H288" s="125">
        <v>0.75</v>
      </c>
      <c r="I288" s="125"/>
      <c r="J288" s="125"/>
      <c r="K288" s="125"/>
      <c r="L288" s="125"/>
      <c r="M288" s="125"/>
      <c r="N288" s="125"/>
      <c r="O288" s="125"/>
      <c r="P288" s="125"/>
      <c r="Q288" s="125"/>
      <c r="R288" s="125"/>
      <c r="S288" s="125"/>
      <c r="T288" s="125"/>
      <c r="U288" s="129"/>
    </row>
    <row r="289" spans="1:21" ht="78.75">
      <c r="A289" s="125">
        <v>282</v>
      </c>
      <c r="B289" s="125" t="s">
        <v>34727</v>
      </c>
      <c r="C289" s="129" t="s">
        <v>34728</v>
      </c>
      <c r="D289" s="125"/>
      <c r="E289" s="125" t="s">
        <v>311</v>
      </c>
      <c r="F289" s="125"/>
      <c r="G289" s="125">
        <v>2</v>
      </c>
      <c r="H289" s="125">
        <v>0.75</v>
      </c>
      <c r="I289" s="125"/>
      <c r="J289" s="125"/>
      <c r="K289" s="125"/>
      <c r="L289" s="125"/>
      <c r="M289" s="125"/>
      <c r="N289" s="125"/>
      <c r="O289" s="125"/>
      <c r="P289" s="125"/>
      <c r="Q289" s="125"/>
      <c r="R289" s="125"/>
      <c r="S289" s="125"/>
      <c r="T289" s="125"/>
      <c r="U289" s="129"/>
    </row>
    <row r="290" spans="1:21" s="170" customFormat="1" ht="94.5">
      <c r="A290" s="125">
        <v>283</v>
      </c>
      <c r="B290" s="125" t="s">
        <v>34856</v>
      </c>
      <c r="C290" s="125"/>
      <c r="D290" s="125"/>
      <c r="E290" s="125"/>
      <c r="F290" s="125"/>
      <c r="G290" s="125">
        <v>1</v>
      </c>
      <c r="H290" s="125">
        <v>0.75</v>
      </c>
      <c r="I290" s="125" t="s">
        <v>34806</v>
      </c>
      <c r="J290" s="125"/>
      <c r="K290" s="125"/>
      <c r="L290" s="125"/>
      <c r="M290" s="125"/>
      <c r="N290" s="125"/>
      <c r="O290" s="125"/>
      <c r="P290" s="125"/>
      <c r="Q290" s="125"/>
      <c r="R290" s="125"/>
      <c r="S290" s="125"/>
      <c r="T290" s="125"/>
      <c r="U290" s="125"/>
    </row>
  </sheetData>
  <mergeCells count="29">
    <mergeCell ref="A1:U1"/>
    <mergeCell ref="A2:A3"/>
    <mergeCell ref="B2:D2"/>
    <mergeCell ref="E2:H2"/>
    <mergeCell ref="I2:K2"/>
    <mergeCell ref="L2:N2"/>
    <mergeCell ref="O2:R2"/>
    <mergeCell ref="S2:U2"/>
    <mergeCell ref="L4:L8"/>
    <mergeCell ref="A4:A8"/>
    <mergeCell ref="B4:B8"/>
    <mergeCell ref="C4:C8"/>
    <mergeCell ref="D4:D8"/>
    <mergeCell ref="E4:E8"/>
    <mergeCell ref="F4:F8"/>
    <mergeCell ref="G4:G8"/>
    <mergeCell ref="H4:H8"/>
    <mergeCell ref="I4:I8"/>
    <mergeCell ref="J4:J8"/>
    <mergeCell ref="K4:K8"/>
    <mergeCell ref="S4:S8"/>
    <mergeCell ref="T4:T8"/>
    <mergeCell ref="U4:U8"/>
    <mergeCell ref="M4:M8"/>
    <mergeCell ref="N4:N8"/>
    <mergeCell ref="O4:O8"/>
    <mergeCell ref="P4:P8"/>
    <mergeCell ref="Q4:Q8"/>
    <mergeCell ref="R4:R8"/>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U156"/>
  <sheetViews>
    <sheetView topLeftCell="A143" zoomScale="40" zoomScaleNormal="40" workbookViewId="0">
      <selection activeCell="G156" sqref="G156"/>
    </sheetView>
  </sheetViews>
  <sheetFormatPr defaultRowHeight="15"/>
  <cols>
    <col min="1" max="1" width="9.140625" style="148"/>
    <col min="2" max="2" width="19" style="148" customWidth="1"/>
    <col min="3" max="3" width="20.5703125" style="148" customWidth="1"/>
    <col min="4" max="4" width="20.7109375" style="148" customWidth="1"/>
    <col min="5" max="5" width="18.28515625" style="148" customWidth="1"/>
    <col min="6" max="6" width="21.140625" style="148" customWidth="1"/>
    <col min="7" max="7" width="16.42578125" style="148" customWidth="1"/>
    <col min="8" max="8" width="16.85546875" style="148" customWidth="1"/>
    <col min="9" max="9" width="20.85546875" style="148" customWidth="1"/>
    <col min="10" max="10" width="23.7109375" style="148" customWidth="1"/>
    <col min="11" max="11" width="17.28515625" style="148" customWidth="1"/>
    <col min="12" max="18" width="9.140625" style="148"/>
    <col min="19" max="19" width="15.85546875" style="148" customWidth="1"/>
    <col min="20" max="20" width="21.85546875" style="148" customWidth="1"/>
    <col min="21" max="21" width="24.85546875" style="148" customWidth="1"/>
    <col min="22" max="16384" width="9.140625" style="148"/>
  </cols>
  <sheetData>
    <row r="1" spans="1:21" ht="16.5">
      <c r="A1" s="842" t="s">
        <v>11871</v>
      </c>
      <c r="B1" s="843"/>
      <c r="C1" s="843"/>
      <c r="D1" s="843"/>
      <c r="E1" s="843"/>
      <c r="F1" s="843"/>
      <c r="G1" s="843"/>
      <c r="H1" s="843"/>
      <c r="I1" s="843"/>
      <c r="J1" s="843"/>
      <c r="K1" s="843"/>
      <c r="L1" s="843"/>
      <c r="M1" s="843"/>
      <c r="N1" s="843"/>
      <c r="O1" s="843"/>
      <c r="P1" s="843"/>
      <c r="Q1" s="843"/>
      <c r="R1" s="843"/>
      <c r="S1" s="843"/>
      <c r="T1" s="843"/>
      <c r="U1" s="844"/>
    </row>
    <row r="2" spans="1:21" ht="16.5">
      <c r="A2" s="845" t="s">
        <v>0</v>
      </c>
      <c r="B2" s="847" t="s">
        <v>628</v>
      </c>
      <c r="C2" s="848"/>
      <c r="D2" s="849"/>
      <c r="E2" s="847" t="s">
        <v>1</v>
      </c>
      <c r="F2" s="848"/>
      <c r="G2" s="848"/>
      <c r="H2" s="849"/>
      <c r="I2" s="847" t="s">
        <v>9</v>
      </c>
      <c r="J2" s="848"/>
      <c r="K2" s="849"/>
      <c r="L2" s="847" t="s">
        <v>10</v>
      </c>
      <c r="M2" s="848"/>
      <c r="N2" s="849"/>
      <c r="O2" s="847" t="s">
        <v>11</v>
      </c>
      <c r="P2" s="848"/>
      <c r="Q2" s="848"/>
      <c r="R2" s="849"/>
      <c r="S2" s="847" t="s">
        <v>2</v>
      </c>
      <c r="T2" s="848"/>
      <c r="U2" s="849"/>
    </row>
    <row r="3" spans="1:21" ht="115.5">
      <c r="A3" s="846"/>
      <c r="B3" s="262" t="s">
        <v>3</v>
      </c>
      <c r="C3" s="262" t="s">
        <v>629</v>
      </c>
      <c r="D3" s="263" t="s">
        <v>4</v>
      </c>
      <c r="E3" s="262" t="s">
        <v>5</v>
      </c>
      <c r="F3" s="262" t="s">
        <v>6</v>
      </c>
      <c r="G3" s="262" t="s">
        <v>7</v>
      </c>
      <c r="H3" s="262" t="s">
        <v>8</v>
      </c>
      <c r="I3" s="262" t="s">
        <v>15</v>
      </c>
      <c r="J3" s="262" t="s">
        <v>16</v>
      </c>
      <c r="K3" s="262" t="s">
        <v>17</v>
      </c>
      <c r="L3" s="262" t="s">
        <v>18</v>
      </c>
      <c r="M3" s="262" t="s">
        <v>16</v>
      </c>
      <c r="N3" s="262" t="s">
        <v>19</v>
      </c>
      <c r="O3" s="262" t="s">
        <v>18</v>
      </c>
      <c r="P3" s="262" t="s">
        <v>20</v>
      </c>
      <c r="Q3" s="262" t="s">
        <v>21</v>
      </c>
      <c r="R3" s="262" t="s">
        <v>22</v>
      </c>
      <c r="S3" s="262" t="s">
        <v>12</v>
      </c>
      <c r="T3" s="262" t="s">
        <v>13</v>
      </c>
      <c r="U3" s="262" t="s">
        <v>14</v>
      </c>
    </row>
    <row r="4" spans="1:21" ht="126">
      <c r="A4" s="100">
        <v>1</v>
      </c>
      <c r="B4" s="100" t="s">
        <v>11940</v>
      </c>
      <c r="C4" s="192" t="s">
        <v>27472</v>
      </c>
      <c r="D4" s="143" t="s">
        <v>24</v>
      </c>
      <c r="E4" s="100" t="s">
        <v>8667</v>
      </c>
      <c r="F4" s="100">
        <v>6</v>
      </c>
      <c r="G4" s="100" t="s">
        <v>5865</v>
      </c>
      <c r="H4" s="100" t="s">
        <v>11953</v>
      </c>
      <c r="I4" s="100" t="s">
        <v>11954</v>
      </c>
      <c r="J4" s="20" t="s">
        <v>11955</v>
      </c>
      <c r="K4" s="100" t="s">
        <v>11956</v>
      </c>
      <c r="L4" s="125"/>
      <c r="M4" s="125"/>
      <c r="N4" s="125"/>
      <c r="O4" s="125" t="s">
        <v>4655</v>
      </c>
      <c r="P4" s="125" t="s">
        <v>4655</v>
      </c>
      <c r="Q4" s="125" t="s">
        <v>4655</v>
      </c>
      <c r="R4" s="125" t="s">
        <v>4655</v>
      </c>
      <c r="S4" s="100" t="s">
        <v>552</v>
      </c>
      <c r="T4" s="100" t="s">
        <v>11989</v>
      </c>
      <c r="U4" s="125"/>
    </row>
    <row r="5" spans="1:21" ht="252">
      <c r="A5" s="100">
        <v>2</v>
      </c>
      <c r="B5" s="100" t="s">
        <v>11872</v>
      </c>
      <c r="C5" s="100" t="s">
        <v>11946</v>
      </c>
      <c r="D5" s="143" t="s">
        <v>24</v>
      </c>
      <c r="E5" s="100" t="s">
        <v>11951</v>
      </c>
      <c r="F5" s="100">
        <v>8</v>
      </c>
      <c r="G5" s="100" t="s">
        <v>4644</v>
      </c>
      <c r="H5" s="100" t="s">
        <v>11953</v>
      </c>
      <c r="I5" s="100" t="s">
        <v>11954</v>
      </c>
      <c r="J5" s="20" t="s">
        <v>11955</v>
      </c>
      <c r="K5" s="100" t="s">
        <v>11956</v>
      </c>
      <c r="L5" s="125"/>
      <c r="M5" s="125"/>
      <c r="N5" s="125"/>
      <c r="O5" s="125" t="s">
        <v>4655</v>
      </c>
      <c r="P5" s="125" t="s">
        <v>4655</v>
      </c>
      <c r="Q5" s="125" t="s">
        <v>4655</v>
      </c>
      <c r="R5" s="125" t="s">
        <v>4655</v>
      </c>
      <c r="S5" s="100" t="s">
        <v>11990</v>
      </c>
      <c r="T5" s="163" t="s">
        <v>11991</v>
      </c>
      <c r="U5" s="125"/>
    </row>
    <row r="6" spans="1:21">
      <c r="A6" s="643">
        <v>3</v>
      </c>
      <c r="B6" s="643" t="s">
        <v>11941</v>
      </c>
      <c r="C6" s="643" t="s">
        <v>11873</v>
      </c>
      <c r="D6" s="616" t="s">
        <v>24</v>
      </c>
      <c r="E6" s="572" t="s">
        <v>11952</v>
      </c>
      <c r="F6" s="572">
        <v>12</v>
      </c>
      <c r="G6" s="572" t="s">
        <v>5866</v>
      </c>
      <c r="H6" s="572" t="s">
        <v>11953</v>
      </c>
      <c r="I6" s="572" t="s">
        <v>11954</v>
      </c>
      <c r="J6" s="572" t="s">
        <v>11955</v>
      </c>
      <c r="K6" s="572" t="s">
        <v>11957</v>
      </c>
      <c r="L6" s="578"/>
      <c r="M6" s="578"/>
      <c r="N6" s="578"/>
      <c r="O6" s="578" t="s">
        <v>4655</v>
      </c>
      <c r="P6" s="578" t="s">
        <v>4655</v>
      </c>
      <c r="Q6" s="578" t="s">
        <v>4655</v>
      </c>
      <c r="R6" s="578" t="s">
        <v>4655</v>
      </c>
      <c r="S6" s="572" t="s">
        <v>552</v>
      </c>
      <c r="T6" s="572" t="s">
        <v>11992</v>
      </c>
      <c r="U6" s="578"/>
    </row>
    <row r="7" spans="1:21">
      <c r="A7" s="643"/>
      <c r="B7" s="643"/>
      <c r="C7" s="643"/>
      <c r="D7" s="618"/>
      <c r="E7" s="574"/>
      <c r="F7" s="574"/>
      <c r="G7" s="574"/>
      <c r="H7" s="574"/>
      <c r="I7" s="574"/>
      <c r="J7" s="574"/>
      <c r="K7" s="574"/>
      <c r="L7" s="580"/>
      <c r="M7" s="580"/>
      <c r="N7" s="580"/>
      <c r="O7" s="580"/>
      <c r="P7" s="580"/>
      <c r="Q7" s="580"/>
      <c r="R7" s="580"/>
      <c r="S7" s="574"/>
      <c r="T7" s="574"/>
      <c r="U7" s="580"/>
    </row>
    <row r="8" spans="1:21" ht="47.25">
      <c r="A8" s="100">
        <v>4</v>
      </c>
      <c r="B8" s="100" t="s">
        <v>11874</v>
      </c>
      <c r="C8" s="100" t="s">
        <v>11875</v>
      </c>
      <c r="D8" s="143" t="s">
        <v>24</v>
      </c>
      <c r="E8" s="100" t="s">
        <v>8667</v>
      </c>
      <c r="F8" s="100">
        <v>4</v>
      </c>
      <c r="G8" s="100" t="s">
        <v>575</v>
      </c>
      <c r="H8" s="100" t="s">
        <v>11953</v>
      </c>
      <c r="I8" s="100" t="s">
        <v>11954</v>
      </c>
      <c r="J8" s="20" t="s">
        <v>11955</v>
      </c>
      <c r="K8" s="100" t="s">
        <v>11956</v>
      </c>
      <c r="L8" s="125"/>
      <c r="M8" s="125"/>
      <c r="N8" s="125"/>
      <c r="O8" s="125" t="s">
        <v>4655</v>
      </c>
      <c r="P8" s="125" t="s">
        <v>4655</v>
      </c>
      <c r="Q8" s="125" t="s">
        <v>4655</v>
      </c>
      <c r="R8" s="125" t="s">
        <v>4655</v>
      </c>
      <c r="S8" s="100" t="s">
        <v>552</v>
      </c>
      <c r="T8" s="100" t="s">
        <v>11993</v>
      </c>
      <c r="U8" s="125"/>
    </row>
    <row r="9" spans="1:21" ht="157.5">
      <c r="A9" s="100">
        <v>5</v>
      </c>
      <c r="B9" s="100" t="s">
        <v>11942</v>
      </c>
      <c r="C9" s="100" t="s">
        <v>11876</v>
      </c>
      <c r="D9" s="143" t="s">
        <v>24</v>
      </c>
      <c r="E9" s="100" t="s">
        <v>11952</v>
      </c>
      <c r="F9" s="100">
        <v>6</v>
      </c>
      <c r="G9" s="100" t="s">
        <v>5865</v>
      </c>
      <c r="H9" s="100" t="s">
        <v>11953</v>
      </c>
      <c r="I9" s="100" t="s">
        <v>11954</v>
      </c>
      <c r="J9" s="20" t="s">
        <v>11955</v>
      </c>
      <c r="K9" s="100" t="s">
        <v>11956</v>
      </c>
      <c r="L9" s="125"/>
      <c r="M9" s="125"/>
      <c r="N9" s="125"/>
      <c r="O9" s="125" t="s">
        <v>4655</v>
      </c>
      <c r="P9" s="125" t="s">
        <v>4655</v>
      </c>
      <c r="Q9" s="125" t="s">
        <v>4655</v>
      </c>
      <c r="R9" s="125" t="s">
        <v>4655</v>
      </c>
      <c r="S9" s="100" t="s">
        <v>552</v>
      </c>
      <c r="T9" s="100" t="s">
        <v>11994</v>
      </c>
      <c r="U9" s="125"/>
    </row>
    <row r="10" spans="1:21" ht="47.25">
      <c r="A10" s="100">
        <v>6</v>
      </c>
      <c r="B10" s="100" t="s">
        <v>11943</v>
      </c>
      <c r="C10" s="100" t="s">
        <v>11877</v>
      </c>
      <c r="D10" s="143" t="s">
        <v>24</v>
      </c>
      <c r="E10" s="100" t="s">
        <v>8667</v>
      </c>
      <c r="F10" s="100">
        <v>4</v>
      </c>
      <c r="G10" s="100" t="s">
        <v>575</v>
      </c>
      <c r="H10" s="100" t="s">
        <v>11953</v>
      </c>
      <c r="I10" s="100" t="s">
        <v>11954</v>
      </c>
      <c r="J10" s="20" t="s">
        <v>11955</v>
      </c>
      <c r="K10" s="100" t="s">
        <v>11956</v>
      </c>
      <c r="L10" s="125"/>
      <c r="M10" s="125"/>
      <c r="N10" s="125"/>
      <c r="O10" s="125" t="s">
        <v>4655</v>
      </c>
      <c r="P10" s="125" t="s">
        <v>4655</v>
      </c>
      <c r="Q10" s="125" t="s">
        <v>4655</v>
      </c>
      <c r="R10" s="125" t="s">
        <v>4655</v>
      </c>
      <c r="S10" s="100" t="s">
        <v>552</v>
      </c>
      <c r="T10" s="100" t="s">
        <v>11995</v>
      </c>
      <c r="U10" s="125"/>
    </row>
    <row r="11" spans="1:21" ht="126">
      <c r="A11" s="100">
        <v>7</v>
      </c>
      <c r="B11" s="100" t="s">
        <v>11878</v>
      </c>
      <c r="C11" s="100" t="s">
        <v>11879</v>
      </c>
      <c r="D11" s="143" t="s">
        <v>24</v>
      </c>
      <c r="E11" s="100" t="s">
        <v>11952</v>
      </c>
      <c r="F11" s="100">
        <v>6</v>
      </c>
      <c r="G11" s="100" t="s">
        <v>5865</v>
      </c>
      <c r="H11" s="100" t="s">
        <v>11953</v>
      </c>
      <c r="I11" s="100" t="s">
        <v>11954</v>
      </c>
      <c r="J11" s="20" t="s">
        <v>11955</v>
      </c>
      <c r="K11" s="100" t="s">
        <v>11956</v>
      </c>
      <c r="L11" s="125"/>
      <c r="M11" s="125"/>
      <c r="N11" s="125"/>
      <c r="O11" s="125" t="s">
        <v>4655</v>
      </c>
      <c r="P11" s="125" t="s">
        <v>4655</v>
      </c>
      <c r="Q11" s="125" t="s">
        <v>4655</v>
      </c>
      <c r="R11" s="125" t="s">
        <v>4655</v>
      </c>
      <c r="S11" s="100" t="s">
        <v>552</v>
      </c>
      <c r="T11" s="125" t="s">
        <v>12025</v>
      </c>
      <c r="U11" s="125"/>
    </row>
    <row r="12" spans="1:21" ht="63">
      <c r="A12" s="100">
        <v>8</v>
      </c>
      <c r="B12" s="100" t="s">
        <v>11880</v>
      </c>
      <c r="C12" s="100" t="s">
        <v>11881</v>
      </c>
      <c r="D12" s="143" t="s">
        <v>24</v>
      </c>
      <c r="E12" s="100" t="s">
        <v>8667</v>
      </c>
      <c r="F12" s="100">
        <v>4</v>
      </c>
      <c r="G12" s="100" t="s">
        <v>575</v>
      </c>
      <c r="H12" s="100" t="s">
        <v>11953</v>
      </c>
      <c r="I12" s="100" t="s">
        <v>11954</v>
      </c>
      <c r="J12" s="20" t="s">
        <v>11955</v>
      </c>
      <c r="K12" s="100" t="s">
        <v>11956</v>
      </c>
      <c r="L12" s="125"/>
      <c r="M12" s="125"/>
      <c r="N12" s="125"/>
      <c r="O12" s="125" t="s">
        <v>4655</v>
      </c>
      <c r="P12" s="125" t="s">
        <v>4655</v>
      </c>
      <c r="Q12" s="125" t="s">
        <v>4655</v>
      </c>
      <c r="R12" s="125" t="s">
        <v>4655</v>
      </c>
      <c r="S12" s="100" t="s">
        <v>552</v>
      </c>
      <c r="T12" s="100" t="s">
        <v>11996</v>
      </c>
      <c r="U12" s="125"/>
    </row>
    <row r="13" spans="1:21" ht="110.25">
      <c r="A13" s="100">
        <v>9</v>
      </c>
      <c r="B13" s="100" t="s">
        <v>11882</v>
      </c>
      <c r="C13" s="100" t="s">
        <v>11883</v>
      </c>
      <c r="D13" s="143" t="s">
        <v>24</v>
      </c>
      <c r="E13" s="100" t="s">
        <v>8667</v>
      </c>
      <c r="F13" s="100">
        <v>8</v>
      </c>
      <c r="G13" s="100" t="s">
        <v>4644</v>
      </c>
      <c r="H13" s="100" t="s">
        <v>11953</v>
      </c>
      <c r="I13" s="100" t="s">
        <v>11954</v>
      </c>
      <c r="J13" s="20" t="s">
        <v>11955</v>
      </c>
      <c r="K13" s="100" t="s">
        <v>11956</v>
      </c>
      <c r="L13" s="125"/>
      <c r="M13" s="125"/>
      <c r="N13" s="125"/>
      <c r="O13" s="125" t="s">
        <v>4655</v>
      </c>
      <c r="P13" s="125" t="s">
        <v>4655</v>
      </c>
      <c r="Q13" s="125" t="s">
        <v>4655</v>
      </c>
      <c r="R13" s="125" t="s">
        <v>4655</v>
      </c>
      <c r="S13" s="100" t="s">
        <v>552</v>
      </c>
      <c r="T13" s="125" t="s">
        <v>12026</v>
      </c>
      <c r="U13" s="125"/>
    </row>
    <row r="14" spans="1:21" ht="220.5">
      <c r="A14" s="100">
        <v>10</v>
      </c>
      <c r="B14" s="100" t="s">
        <v>11884</v>
      </c>
      <c r="C14" s="100" t="s">
        <v>11885</v>
      </c>
      <c r="D14" s="143" t="s">
        <v>24</v>
      </c>
      <c r="E14" s="100" t="s">
        <v>11952</v>
      </c>
      <c r="F14" s="100">
        <v>12</v>
      </c>
      <c r="G14" s="100" t="s">
        <v>5866</v>
      </c>
      <c r="H14" s="100" t="s">
        <v>11953</v>
      </c>
      <c r="I14" s="100" t="s">
        <v>11954</v>
      </c>
      <c r="J14" s="20" t="s">
        <v>11955</v>
      </c>
      <c r="K14" s="100" t="s">
        <v>11956</v>
      </c>
      <c r="L14" s="125"/>
      <c r="M14" s="125"/>
      <c r="N14" s="125"/>
      <c r="O14" s="125" t="s">
        <v>4655</v>
      </c>
      <c r="P14" s="125" t="s">
        <v>4655</v>
      </c>
      <c r="Q14" s="125" t="s">
        <v>4655</v>
      </c>
      <c r="R14" s="125" t="s">
        <v>4655</v>
      </c>
      <c r="S14" s="100" t="s">
        <v>11997</v>
      </c>
      <c r="T14" s="100" t="s">
        <v>11998</v>
      </c>
      <c r="U14" s="125"/>
    </row>
    <row r="15" spans="1:21" ht="47.25">
      <c r="A15" s="100">
        <v>11</v>
      </c>
      <c r="B15" s="100" t="s">
        <v>11886</v>
      </c>
      <c r="C15" s="100" t="s">
        <v>11887</v>
      </c>
      <c r="D15" s="143" t="s">
        <v>24</v>
      </c>
      <c r="E15" s="100" t="s">
        <v>8667</v>
      </c>
      <c r="F15" s="100">
        <v>2</v>
      </c>
      <c r="G15" s="100" t="s">
        <v>26</v>
      </c>
      <c r="H15" s="100" t="s">
        <v>11953</v>
      </c>
      <c r="I15" s="100" t="s">
        <v>11954</v>
      </c>
      <c r="J15" s="20" t="s">
        <v>11955</v>
      </c>
      <c r="K15" s="100" t="s">
        <v>11956</v>
      </c>
      <c r="L15" s="125"/>
      <c r="M15" s="125"/>
      <c r="N15" s="125"/>
      <c r="O15" s="125" t="s">
        <v>4655</v>
      </c>
      <c r="P15" s="125" t="s">
        <v>4655</v>
      </c>
      <c r="Q15" s="125" t="s">
        <v>4655</v>
      </c>
      <c r="R15" s="125" t="s">
        <v>4655</v>
      </c>
      <c r="S15" s="100" t="s">
        <v>552</v>
      </c>
      <c r="T15" s="100" t="s">
        <v>11999</v>
      </c>
      <c r="U15" s="125"/>
    </row>
    <row r="16" spans="1:21" ht="47.25">
      <c r="A16" s="100">
        <v>12</v>
      </c>
      <c r="B16" s="100" t="s">
        <v>11888</v>
      </c>
      <c r="C16" s="100" t="s">
        <v>11889</v>
      </c>
      <c r="D16" s="143" t="s">
        <v>24</v>
      </c>
      <c r="E16" s="100" t="s">
        <v>8667</v>
      </c>
      <c r="F16" s="100">
        <v>2</v>
      </c>
      <c r="G16" s="100" t="s">
        <v>26</v>
      </c>
      <c r="H16" s="100" t="s">
        <v>11953</v>
      </c>
      <c r="I16" s="100" t="s">
        <v>11954</v>
      </c>
      <c r="J16" s="20" t="s">
        <v>11955</v>
      </c>
      <c r="K16" s="100" t="s">
        <v>11956</v>
      </c>
      <c r="L16" s="125"/>
      <c r="M16" s="125"/>
      <c r="N16" s="125"/>
      <c r="O16" s="125" t="s">
        <v>4655</v>
      </c>
      <c r="P16" s="125" t="s">
        <v>4655</v>
      </c>
      <c r="Q16" s="125" t="s">
        <v>4655</v>
      </c>
      <c r="R16" s="125" t="s">
        <v>4655</v>
      </c>
      <c r="S16" s="100" t="s">
        <v>552</v>
      </c>
      <c r="T16" s="98" t="s">
        <v>12000</v>
      </c>
      <c r="U16" s="125"/>
    </row>
    <row r="17" spans="1:21" ht="47.25">
      <c r="A17" s="100">
        <v>13</v>
      </c>
      <c r="B17" s="100" t="s">
        <v>11890</v>
      </c>
      <c r="C17" s="100" t="s">
        <v>11891</v>
      </c>
      <c r="D17" s="143" t="s">
        <v>24</v>
      </c>
      <c r="E17" s="100" t="s">
        <v>8667</v>
      </c>
      <c r="F17" s="100">
        <v>2</v>
      </c>
      <c r="G17" s="100" t="s">
        <v>26</v>
      </c>
      <c r="H17" s="100" t="s">
        <v>11953</v>
      </c>
      <c r="I17" s="100" t="s">
        <v>11954</v>
      </c>
      <c r="J17" s="20" t="s">
        <v>11955</v>
      </c>
      <c r="K17" s="100" t="s">
        <v>11958</v>
      </c>
      <c r="L17" s="125"/>
      <c r="M17" s="125"/>
      <c r="N17" s="125"/>
      <c r="O17" s="125" t="s">
        <v>4655</v>
      </c>
      <c r="P17" s="125" t="s">
        <v>4655</v>
      </c>
      <c r="Q17" s="125" t="s">
        <v>4655</v>
      </c>
      <c r="R17" s="125" t="s">
        <v>4655</v>
      </c>
      <c r="S17" s="162" t="s">
        <v>552</v>
      </c>
      <c r="T17" s="100" t="s">
        <v>12001</v>
      </c>
      <c r="U17" s="45"/>
    </row>
    <row r="18" spans="1:21" ht="31.5">
      <c r="A18" s="100">
        <v>14</v>
      </c>
      <c r="B18" s="100" t="s">
        <v>11892</v>
      </c>
      <c r="C18" s="100"/>
      <c r="D18" s="143" t="s">
        <v>24</v>
      </c>
      <c r="E18" s="100" t="s">
        <v>8667</v>
      </c>
      <c r="F18" s="100">
        <v>2</v>
      </c>
      <c r="G18" s="100" t="s">
        <v>26</v>
      </c>
      <c r="H18" s="100" t="s">
        <v>11953</v>
      </c>
      <c r="I18" s="100" t="s">
        <v>11954</v>
      </c>
      <c r="J18" s="20" t="s">
        <v>11955</v>
      </c>
      <c r="K18" s="100" t="s">
        <v>11956</v>
      </c>
      <c r="L18" s="125"/>
      <c r="M18" s="125"/>
      <c r="N18" s="125"/>
      <c r="O18" s="125" t="s">
        <v>4655</v>
      </c>
      <c r="P18" s="125" t="s">
        <v>4655</v>
      </c>
      <c r="Q18" s="125" t="s">
        <v>4655</v>
      </c>
      <c r="R18" s="125" t="s">
        <v>4655</v>
      </c>
      <c r="S18" s="100" t="s">
        <v>552</v>
      </c>
      <c r="T18" s="163" t="s">
        <v>12002</v>
      </c>
      <c r="U18" s="125"/>
    </row>
    <row r="19" spans="1:21" ht="110.25">
      <c r="A19" s="100">
        <v>15</v>
      </c>
      <c r="B19" s="100" t="s">
        <v>11944</v>
      </c>
      <c r="C19" s="100" t="s">
        <v>11893</v>
      </c>
      <c r="D19" s="143" t="s">
        <v>24</v>
      </c>
      <c r="E19" s="100" t="s">
        <v>8667</v>
      </c>
      <c r="F19" s="100">
        <v>6</v>
      </c>
      <c r="G19" s="100" t="s">
        <v>5865</v>
      </c>
      <c r="H19" s="100" t="s">
        <v>11953</v>
      </c>
      <c r="I19" s="100" t="s">
        <v>11954</v>
      </c>
      <c r="J19" s="20" t="s">
        <v>11955</v>
      </c>
      <c r="K19" s="100" t="s">
        <v>11956</v>
      </c>
      <c r="L19" s="125"/>
      <c r="M19" s="125"/>
      <c r="N19" s="125"/>
      <c r="O19" s="125" t="s">
        <v>4655</v>
      </c>
      <c r="P19" s="125" t="s">
        <v>4655</v>
      </c>
      <c r="Q19" s="125" t="s">
        <v>4655</v>
      </c>
      <c r="R19" s="125" t="s">
        <v>4655</v>
      </c>
      <c r="S19" s="100" t="s">
        <v>552</v>
      </c>
      <c r="T19" s="100" t="s">
        <v>12003</v>
      </c>
      <c r="U19" s="125"/>
    </row>
    <row r="20" spans="1:21" ht="47.25">
      <c r="A20" s="100">
        <v>16</v>
      </c>
      <c r="B20" s="100" t="s">
        <v>11894</v>
      </c>
      <c r="C20" s="100" t="s">
        <v>11895</v>
      </c>
      <c r="D20" s="143" t="s">
        <v>24</v>
      </c>
      <c r="E20" s="100" t="s">
        <v>8667</v>
      </c>
      <c r="F20" s="100">
        <v>2</v>
      </c>
      <c r="G20" s="100" t="s">
        <v>26</v>
      </c>
      <c r="H20" s="100" t="s">
        <v>11953</v>
      </c>
      <c r="I20" s="100" t="s">
        <v>11954</v>
      </c>
      <c r="J20" s="20" t="s">
        <v>11955</v>
      </c>
      <c r="K20" s="100" t="s">
        <v>11956</v>
      </c>
      <c r="L20" s="125"/>
      <c r="M20" s="125"/>
      <c r="N20" s="125"/>
      <c r="O20" s="125" t="s">
        <v>4655</v>
      </c>
      <c r="P20" s="125" t="s">
        <v>4655</v>
      </c>
      <c r="Q20" s="125" t="s">
        <v>4655</v>
      </c>
      <c r="R20" s="125" t="s">
        <v>4655</v>
      </c>
      <c r="S20" s="100" t="s">
        <v>552</v>
      </c>
      <c r="T20" s="100" t="s">
        <v>12004</v>
      </c>
      <c r="U20" s="125"/>
    </row>
    <row r="21" spans="1:21" ht="78.75">
      <c r="A21" s="100">
        <v>17</v>
      </c>
      <c r="B21" s="100" t="s">
        <v>11896</v>
      </c>
      <c r="C21" s="100" t="s">
        <v>11897</v>
      </c>
      <c r="D21" s="143" t="s">
        <v>24</v>
      </c>
      <c r="E21" s="100" t="s">
        <v>8667</v>
      </c>
      <c r="F21" s="100">
        <v>4</v>
      </c>
      <c r="G21" s="100" t="s">
        <v>575</v>
      </c>
      <c r="H21" s="100" t="s">
        <v>11953</v>
      </c>
      <c r="I21" s="100" t="s">
        <v>11954</v>
      </c>
      <c r="J21" s="20" t="s">
        <v>11955</v>
      </c>
      <c r="K21" s="100" t="s">
        <v>11956</v>
      </c>
      <c r="L21" s="125"/>
      <c r="M21" s="125"/>
      <c r="N21" s="125"/>
      <c r="O21" s="125" t="s">
        <v>4655</v>
      </c>
      <c r="P21" s="125" t="s">
        <v>4655</v>
      </c>
      <c r="Q21" s="125" t="s">
        <v>4655</v>
      </c>
      <c r="R21" s="125" t="s">
        <v>4655</v>
      </c>
      <c r="S21" s="100" t="s">
        <v>552</v>
      </c>
      <c r="T21" s="100" t="s">
        <v>12005</v>
      </c>
      <c r="U21" s="125"/>
    </row>
    <row r="22" spans="1:21" ht="47.25">
      <c r="A22" s="100">
        <v>18</v>
      </c>
      <c r="B22" s="100" t="s">
        <v>11898</v>
      </c>
      <c r="C22" s="100" t="s">
        <v>11899</v>
      </c>
      <c r="D22" s="143" t="s">
        <v>24</v>
      </c>
      <c r="E22" s="100" t="s">
        <v>8667</v>
      </c>
      <c r="F22" s="100">
        <v>4</v>
      </c>
      <c r="G22" s="100" t="s">
        <v>575</v>
      </c>
      <c r="H22" s="100" t="s">
        <v>11953</v>
      </c>
      <c r="I22" s="100" t="s">
        <v>11954</v>
      </c>
      <c r="J22" s="20" t="s">
        <v>11955</v>
      </c>
      <c r="K22" s="100" t="s">
        <v>11956</v>
      </c>
      <c r="L22" s="125"/>
      <c r="M22" s="125"/>
      <c r="N22" s="125"/>
      <c r="O22" s="125" t="s">
        <v>4655</v>
      </c>
      <c r="P22" s="125" t="s">
        <v>4655</v>
      </c>
      <c r="Q22" s="125" t="s">
        <v>4655</v>
      </c>
      <c r="R22" s="125" t="s">
        <v>4655</v>
      </c>
      <c r="S22" s="100" t="s">
        <v>552</v>
      </c>
      <c r="T22" s="100" t="s">
        <v>12006</v>
      </c>
      <c r="U22" s="125"/>
    </row>
    <row r="23" spans="1:21" ht="126">
      <c r="A23" s="100">
        <v>19</v>
      </c>
      <c r="B23" s="100" t="s">
        <v>11945</v>
      </c>
      <c r="C23" s="100" t="s">
        <v>11900</v>
      </c>
      <c r="D23" s="143" t="s">
        <v>24</v>
      </c>
      <c r="E23" s="100" t="s">
        <v>8667</v>
      </c>
      <c r="F23" s="100">
        <v>6</v>
      </c>
      <c r="G23" s="163" t="s">
        <v>5865</v>
      </c>
      <c r="H23" s="100" t="s">
        <v>11953</v>
      </c>
      <c r="I23" s="100" t="s">
        <v>11954</v>
      </c>
      <c r="J23" s="20" t="s">
        <v>11955</v>
      </c>
      <c r="K23" s="100" t="s">
        <v>11956</v>
      </c>
      <c r="L23" s="125"/>
      <c r="M23" s="125"/>
      <c r="N23" s="125"/>
      <c r="O23" s="125" t="s">
        <v>4655</v>
      </c>
      <c r="P23" s="125" t="s">
        <v>4655</v>
      </c>
      <c r="Q23" s="125" t="s">
        <v>4655</v>
      </c>
      <c r="R23" s="125" t="s">
        <v>4655</v>
      </c>
      <c r="S23" s="100" t="s">
        <v>552</v>
      </c>
      <c r="T23" s="100" t="s">
        <v>12007</v>
      </c>
      <c r="U23" s="125"/>
    </row>
    <row r="24" spans="1:21" ht="94.5">
      <c r="A24" s="100">
        <v>20</v>
      </c>
      <c r="B24" s="100" t="s">
        <v>11901</v>
      </c>
      <c r="C24" s="100" t="s">
        <v>11902</v>
      </c>
      <c r="D24" s="143" t="s">
        <v>24</v>
      </c>
      <c r="E24" s="100" t="s">
        <v>8667</v>
      </c>
      <c r="F24" s="100">
        <v>4</v>
      </c>
      <c r="G24" s="100" t="s">
        <v>575</v>
      </c>
      <c r="H24" s="100" t="s">
        <v>11953</v>
      </c>
      <c r="I24" s="100" t="s">
        <v>11954</v>
      </c>
      <c r="J24" s="20" t="s">
        <v>11955</v>
      </c>
      <c r="K24" s="100" t="s">
        <v>11956</v>
      </c>
      <c r="L24" s="125"/>
      <c r="M24" s="125"/>
      <c r="N24" s="125"/>
      <c r="O24" s="125" t="s">
        <v>4655</v>
      </c>
      <c r="P24" s="125" t="s">
        <v>4655</v>
      </c>
      <c r="Q24" s="125" t="s">
        <v>4655</v>
      </c>
      <c r="R24" s="125" t="s">
        <v>4655</v>
      </c>
      <c r="S24" s="100" t="s">
        <v>552</v>
      </c>
      <c r="T24" s="100" t="s">
        <v>12008</v>
      </c>
      <c r="U24" s="125"/>
    </row>
    <row r="25" spans="1:21" ht="141.75">
      <c r="A25" s="100">
        <v>21</v>
      </c>
      <c r="B25" s="100" t="s">
        <v>11903</v>
      </c>
      <c r="C25" s="100" t="s">
        <v>11904</v>
      </c>
      <c r="D25" s="143" t="s">
        <v>24</v>
      </c>
      <c r="E25" s="100" t="s">
        <v>8667</v>
      </c>
      <c r="F25" s="100">
        <v>4</v>
      </c>
      <c r="G25" s="100" t="s">
        <v>575</v>
      </c>
      <c r="H25" s="100" t="s">
        <v>11953</v>
      </c>
      <c r="I25" s="264" t="s">
        <v>11959</v>
      </c>
      <c r="J25" s="265"/>
      <c r="K25" s="100" t="s">
        <v>11960</v>
      </c>
      <c r="L25" s="125"/>
      <c r="M25" s="125"/>
      <c r="N25" s="125"/>
      <c r="O25" s="125" t="s">
        <v>4655</v>
      </c>
      <c r="P25" s="125" t="s">
        <v>4655</v>
      </c>
      <c r="Q25" s="125" t="s">
        <v>4655</v>
      </c>
      <c r="R25" s="125" t="s">
        <v>4655</v>
      </c>
      <c r="S25" s="100" t="s">
        <v>92</v>
      </c>
      <c r="T25" s="100" t="s">
        <v>12009</v>
      </c>
      <c r="U25" s="125"/>
    </row>
    <row r="26" spans="1:21" ht="78.75">
      <c r="A26" s="100">
        <v>22</v>
      </c>
      <c r="B26" s="100" t="s">
        <v>11905</v>
      </c>
      <c r="C26" s="100" t="s">
        <v>11906</v>
      </c>
      <c r="D26" s="143" t="s">
        <v>24</v>
      </c>
      <c r="E26" s="100" t="s">
        <v>8667</v>
      </c>
      <c r="F26" s="100">
        <v>4</v>
      </c>
      <c r="G26" s="100" t="s">
        <v>575</v>
      </c>
      <c r="H26" s="100" t="s">
        <v>11953</v>
      </c>
      <c r="I26" s="100" t="s">
        <v>11961</v>
      </c>
      <c r="J26" s="265"/>
      <c r="K26" s="100" t="s">
        <v>11962</v>
      </c>
      <c r="L26" s="125"/>
      <c r="M26" s="125"/>
      <c r="N26" s="125"/>
      <c r="O26" s="125" t="s">
        <v>4655</v>
      </c>
      <c r="P26" s="125" t="s">
        <v>4655</v>
      </c>
      <c r="Q26" s="125" t="s">
        <v>4655</v>
      </c>
      <c r="R26" s="125" t="s">
        <v>4655</v>
      </c>
      <c r="S26" s="100" t="s">
        <v>92</v>
      </c>
      <c r="T26" s="100" t="s">
        <v>12010</v>
      </c>
      <c r="U26" s="125"/>
    </row>
    <row r="27" spans="1:21">
      <c r="A27" s="643">
        <v>23</v>
      </c>
      <c r="B27" s="643" t="s">
        <v>11907</v>
      </c>
      <c r="C27" s="643" t="s">
        <v>11908</v>
      </c>
      <c r="D27" s="616" t="s">
        <v>24</v>
      </c>
      <c r="E27" s="572" t="s">
        <v>8667</v>
      </c>
      <c r="F27" s="572">
        <v>2</v>
      </c>
      <c r="G27" s="572" t="s">
        <v>26</v>
      </c>
      <c r="H27" s="572" t="s">
        <v>11953</v>
      </c>
      <c r="I27" s="572" t="s">
        <v>11963</v>
      </c>
      <c r="J27" s="840"/>
      <c r="K27" s="572" t="s">
        <v>11964</v>
      </c>
      <c r="L27" s="578"/>
      <c r="M27" s="578"/>
      <c r="N27" s="578"/>
      <c r="O27" s="578" t="s">
        <v>4655</v>
      </c>
      <c r="P27" s="578" t="s">
        <v>4655</v>
      </c>
      <c r="Q27" s="578" t="s">
        <v>4655</v>
      </c>
      <c r="R27" s="578" t="s">
        <v>4655</v>
      </c>
      <c r="S27" s="572" t="s">
        <v>92</v>
      </c>
      <c r="T27" s="572" t="s">
        <v>12011</v>
      </c>
      <c r="U27" s="578"/>
    </row>
    <row r="28" spans="1:21">
      <c r="A28" s="643"/>
      <c r="B28" s="837"/>
      <c r="C28" s="643"/>
      <c r="D28" s="618"/>
      <c r="E28" s="794"/>
      <c r="F28" s="574"/>
      <c r="G28" s="574"/>
      <c r="H28" s="574"/>
      <c r="I28" s="574"/>
      <c r="J28" s="841"/>
      <c r="K28" s="574"/>
      <c r="L28" s="580"/>
      <c r="M28" s="580"/>
      <c r="N28" s="580"/>
      <c r="O28" s="580"/>
      <c r="P28" s="580"/>
      <c r="Q28" s="580"/>
      <c r="R28" s="580"/>
      <c r="S28" s="574"/>
      <c r="T28" s="580"/>
      <c r="U28" s="580"/>
    </row>
    <row r="29" spans="1:21">
      <c r="A29" s="643">
        <v>24</v>
      </c>
      <c r="B29" s="643" t="s">
        <v>11909</v>
      </c>
      <c r="C29" s="643" t="s">
        <v>11910</v>
      </c>
      <c r="D29" s="616" t="s">
        <v>24</v>
      </c>
      <c r="E29" s="572" t="s">
        <v>8667</v>
      </c>
      <c r="F29" s="572">
        <v>4</v>
      </c>
      <c r="G29" s="572" t="s">
        <v>575</v>
      </c>
      <c r="H29" s="572" t="s">
        <v>11953</v>
      </c>
      <c r="I29" s="572" t="s">
        <v>11965</v>
      </c>
      <c r="J29" s="840"/>
      <c r="K29" s="572" t="s">
        <v>11966</v>
      </c>
      <c r="L29" s="578"/>
      <c r="M29" s="578"/>
      <c r="N29" s="578"/>
      <c r="O29" s="578" t="s">
        <v>4655</v>
      </c>
      <c r="P29" s="578" t="s">
        <v>4655</v>
      </c>
      <c r="Q29" s="578" t="s">
        <v>4655</v>
      </c>
      <c r="R29" s="578" t="s">
        <v>4655</v>
      </c>
      <c r="S29" s="572" t="s">
        <v>92</v>
      </c>
      <c r="T29" s="572" t="s">
        <v>12012</v>
      </c>
      <c r="U29" s="578"/>
    </row>
    <row r="30" spans="1:21">
      <c r="A30" s="643"/>
      <c r="B30" s="837"/>
      <c r="C30" s="643"/>
      <c r="D30" s="618"/>
      <c r="E30" s="794"/>
      <c r="F30" s="574"/>
      <c r="G30" s="574"/>
      <c r="H30" s="574"/>
      <c r="I30" s="574"/>
      <c r="J30" s="841"/>
      <c r="K30" s="574"/>
      <c r="L30" s="580"/>
      <c r="M30" s="580"/>
      <c r="N30" s="580"/>
      <c r="O30" s="580"/>
      <c r="P30" s="580"/>
      <c r="Q30" s="580"/>
      <c r="R30" s="580"/>
      <c r="S30" s="574"/>
      <c r="T30" s="574"/>
      <c r="U30" s="580"/>
    </row>
    <row r="31" spans="1:21" ht="47.25">
      <c r="A31" s="100">
        <v>25</v>
      </c>
      <c r="B31" s="100" t="s">
        <v>11911</v>
      </c>
      <c r="C31" s="100" t="s">
        <v>11912</v>
      </c>
      <c r="D31" s="143" t="s">
        <v>24</v>
      </c>
      <c r="E31" s="100" t="s">
        <v>8103</v>
      </c>
      <c r="F31" s="100">
        <v>2</v>
      </c>
      <c r="G31" s="100" t="s">
        <v>26</v>
      </c>
      <c r="H31" s="100" t="s">
        <v>11953</v>
      </c>
      <c r="I31" s="100" t="s">
        <v>11967</v>
      </c>
      <c r="J31" s="265"/>
      <c r="K31" s="100" t="s">
        <v>11968</v>
      </c>
      <c r="L31" s="125"/>
      <c r="M31" s="125"/>
      <c r="N31" s="125"/>
      <c r="O31" s="125" t="s">
        <v>4655</v>
      </c>
      <c r="P31" s="125" t="s">
        <v>4655</v>
      </c>
      <c r="Q31" s="125" t="s">
        <v>4655</v>
      </c>
      <c r="R31" s="125" t="s">
        <v>4655</v>
      </c>
      <c r="S31" s="100" t="s">
        <v>92</v>
      </c>
      <c r="T31" s="100" t="s">
        <v>12013</v>
      </c>
      <c r="U31" s="125"/>
    </row>
    <row r="32" spans="1:21">
      <c r="A32" s="643">
        <v>26</v>
      </c>
      <c r="B32" s="643" t="s">
        <v>11913</v>
      </c>
      <c r="C32" s="643" t="s">
        <v>11914</v>
      </c>
      <c r="D32" s="616" t="s">
        <v>530</v>
      </c>
      <c r="E32" s="572" t="s">
        <v>8103</v>
      </c>
      <c r="F32" s="572">
        <v>4</v>
      </c>
      <c r="G32" s="572" t="s">
        <v>575</v>
      </c>
      <c r="H32" s="572" t="s">
        <v>11953</v>
      </c>
      <c r="I32" s="572" t="s">
        <v>11969</v>
      </c>
      <c r="J32" s="835"/>
      <c r="K32" s="572" t="s">
        <v>11970</v>
      </c>
      <c r="L32" s="578"/>
      <c r="M32" s="578"/>
      <c r="N32" s="578"/>
      <c r="O32" s="578" t="s">
        <v>4655</v>
      </c>
      <c r="P32" s="578" t="s">
        <v>4655</v>
      </c>
      <c r="Q32" s="578" t="s">
        <v>4655</v>
      </c>
      <c r="R32" s="578" t="s">
        <v>4655</v>
      </c>
      <c r="S32" s="572" t="s">
        <v>92</v>
      </c>
      <c r="T32" s="564" t="s">
        <v>12024</v>
      </c>
      <c r="U32" s="578"/>
    </row>
    <row r="33" spans="1:21">
      <c r="A33" s="643"/>
      <c r="B33" s="837"/>
      <c r="C33" s="643"/>
      <c r="D33" s="618"/>
      <c r="E33" s="574"/>
      <c r="F33" s="574"/>
      <c r="G33" s="574"/>
      <c r="H33" s="574"/>
      <c r="I33" s="574"/>
      <c r="J33" s="836"/>
      <c r="K33" s="574"/>
      <c r="L33" s="580"/>
      <c r="M33" s="580"/>
      <c r="N33" s="580"/>
      <c r="O33" s="580"/>
      <c r="P33" s="580"/>
      <c r="Q33" s="580"/>
      <c r="R33" s="580"/>
      <c r="S33" s="574"/>
      <c r="T33" s="580"/>
      <c r="U33" s="580"/>
    </row>
    <row r="34" spans="1:21">
      <c r="A34" s="643">
        <v>27</v>
      </c>
      <c r="B34" s="643" t="s">
        <v>11915</v>
      </c>
      <c r="C34" s="643" t="s">
        <v>11916</v>
      </c>
      <c r="D34" s="838" t="s">
        <v>530</v>
      </c>
      <c r="E34" s="572" t="s">
        <v>8103</v>
      </c>
      <c r="F34" s="572">
        <v>2</v>
      </c>
      <c r="G34" s="572" t="s">
        <v>26</v>
      </c>
      <c r="H34" s="572" t="s">
        <v>11953</v>
      </c>
      <c r="I34" s="572" t="s">
        <v>11971</v>
      </c>
      <c r="J34" s="835"/>
      <c r="K34" s="572" t="s">
        <v>11972</v>
      </c>
      <c r="L34" s="578"/>
      <c r="M34" s="578"/>
      <c r="N34" s="578"/>
      <c r="O34" s="578" t="s">
        <v>4655</v>
      </c>
      <c r="P34" s="578" t="s">
        <v>4655</v>
      </c>
      <c r="Q34" s="578" t="s">
        <v>4655</v>
      </c>
      <c r="R34" s="578" t="s">
        <v>4655</v>
      </c>
      <c r="S34" s="572" t="s">
        <v>92</v>
      </c>
      <c r="T34" s="572" t="s">
        <v>12014</v>
      </c>
      <c r="U34" s="578"/>
    </row>
    <row r="35" spans="1:21">
      <c r="A35" s="643"/>
      <c r="B35" s="837"/>
      <c r="C35" s="643"/>
      <c r="D35" s="839"/>
      <c r="E35" s="574"/>
      <c r="F35" s="574"/>
      <c r="G35" s="574"/>
      <c r="H35" s="574"/>
      <c r="I35" s="574"/>
      <c r="J35" s="836"/>
      <c r="K35" s="574"/>
      <c r="L35" s="580"/>
      <c r="M35" s="580"/>
      <c r="N35" s="580"/>
      <c r="O35" s="580"/>
      <c r="P35" s="580"/>
      <c r="Q35" s="580"/>
      <c r="R35" s="580"/>
      <c r="S35" s="574"/>
      <c r="T35" s="574"/>
      <c r="U35" s="580"/>
    </row>
    <row r="36" spans="1:21">
      <c r="A36" s="643">
        <v>28</v>
      </c>
      <c r="B36" s="643" t="s">
        <v>11917</v>
      </c>
      <c r="C36" s="643" t="s">
        <v>11918</v>
      </c>
      <c r="D36" s="838" t="s">
        <v>530</v>
      </c>
      <c r="E36" s="572" t="s">
        <v>8103</v>
      </c>
      <c r="F36" s="572">
        <v>4</v>
      </c>
      <c r="G36" s="572" t="s">
        <v>575</v>
      </c>
      <c r="H36" s="572" t="s">
        <v>11953</v>
      </c>
      <c r="I36" s="572" t="s">
        <v>11973</v>
      </c>
      <c r="J36" s="835"/>
      <c r="K36" s="572" t="s">
        <v>11974</v>
      </c>
      <c r="L36" s="578"/>
      <c r="M36" s="578"/>
      <c r="N36" s="578"/>
      <c r="O36" s="578" t="s">
        <v>4655</v>
      </c>
      <c r="P36" s="578" t="s">
        <v>4655</v>
      </c>
      <c r="Q36" s="578" t="s">
        <v>4655</v>
      </c>
      <c r="R36" s="578" t="s">
        <v>4655</v>
      </c>
      <c r="S36" s="572" t="s">
        <v>92</v>
      </c>
      <c r="T36" s="572" t="s">
        <v>12015</v>
      </c>
      <c r="U36" s="578"/>
    </row>
    <row r="37" spans="1:21">
      <c r="A37" s="643"/>
      <c r="B37" s="837"/>
      <c r="C37" s="643"/>
      <c r="D37" s="839"/>
      <c r="E37" s="574"/>
      <c r="F37" s="574"/>
      <c r="G37" s="574"/>
      <c r="H37" s="574"/>
      <c r="I37" s="574"/>
      <c r="J37" s="836"/>
      <c r="K37" s="574"/>
      <c r="L37" s="580"/>
      <c r="M37" s="580"/>
      <c r="N37" s="580"/>
      <c r="O37" s="580"/>
      <c r="P37" s="580"/>
      <c r="Q37" s="580"/>
      <c r="R37" s="580"/>
      <c r="S37" s="574"/>
      <c r="T37" s="580"/>
      <c r="U37" s="580"/>
    </row>
    <row r="38" spans="1:21" ht="47.25">
      <c r="A38" s="100">
        <v>29</v>
      </c>
      <c r="B38" s="100" t="s">
        <v>11919</v>
      </c>
      <c r="C38" s="100" t="s">
        <v>11920</v>
      </c>
      <c r="D38" s="125" t="s">
        <v>540</v>
      </c>
      <c r="E38" s="100" t="s">
        <v>8103</v>
      </c>
      <c r="F38" s="100">
        <v>4</v>
      </c>
      <c r="G38" s="100" t="s">
        <v>575</v>
      </c>
      <c r="H38" s="100" t="s">
        <v>11953</v>
      </c>
      <c r="I38" s="264" t="s">
        <v>11975</v>
      </c>
      <c r="J38" s="266"/>
      <c r="K38" s="267" t="s">
        <v>11976</v>
      </c>
      <c r="L38" s="578"/>
      <c r="M38" s="578"/>
      <c r="N38" s="578"/>
      <c r="O38" s="578" t="s">
        <v>4655</v>
      </c>
      <c r="P38" s="578" t="s">
        <v>4655</v>
      </c>
      <c r="Q38" s="578" t="s">
        <v>4655</v>
      </c>
      <c r="R38" s="578" t="s">
        <v>4655</v>
      </c>
      <c r="S38" s="572" t="s">
        <v>92</v>
      </c>
      <c r="T38" s="572" t="s">
        <v>12016</v>
      </c>
      <c r="U38" s="578"/>
    </row>
    <row r="39" spans="1:21" ht="47.25">
      <c r="A39" s="100">
        <v>30</v>
      </c>
      <c r="B39" s="100" t="s">
        <v>11921</v>
      </c>
      <c r="C39" s="100" t="s">
        <v>11922</v>
      </c>
      <c r="D39" s="125" t="s">
        <v>24</v>
      </c>
      <c r="E39" s="100" t="s">
        <v>8103</v>
      </c>
      <c r="F39" s="100">
        <v>2</v>
      </c>
      <c r="G39" s="100" t="s">
        <v>26</v>
      </c>
      <c r="H39" s="100" t="s">
        <v>11953</v>
      </c>
      <c r="I39" s="20" t="s">
        <v>10641</v>
      </c>
      <c r="J39" s="265"/>
      <c r="K39" s="267" t="s">
        <v>11977</v>
      </c>
      <c r="L39" s="580"/>
      <c r="M39" s="580"/>
      <c r="N39" s="580"/>
      <c r="O39" s="580"/>
      <c r="P39" s="580"/>
      <c r="Q39" s="580"/>
      <c r="R39" s="580"/>
      <c r="S39" s="574"/>
      <c r="T39" s="580"/>
      <c r="U39" s="580"/>
    </row>
    <row r="40" spans="1:21" ht="409.5">
      <c r="A40" s="100">
        <v>31</v>
      </c>
      <c r="B40" s="100" t="s">
        <v>11923</v>
      </c>
      <c r="C40" s="100" t="s">
        <v>11924</v>
      </c>
      <c r="D40" s="125" t="s">
        <v>24</v>
      </c>
      <c r="E40" s="100" t="s">
        <v>8103</v>
      </c>
      <c r="F40" s="100">
        <v>6</v>
      </c>
      <c r="G40" s="100" t="s">
        <v>5865</v>
      </c>
      <c r="H40" s="100" t="s">
        <v>11953</v>
      </c>
      <c r="I40" s="268"/>
      <c r="J40" s="265"/>
      <c r="K40" s="269"/>
      <c r="L40" s="125"/>
      <c r="M40" s="125"/>
      <c r="N40" s="125"/>
      <c r="O40" s="125" t="s">
        <v>4655</v>
      </c>
      <c r="P40" s="125" t="s">
        <v>4655</v>
      </c>
      <c r="Q40" s="125" t="s">
        <v>4655</v>
      </c>
      <c r="R40" s="125" t="s">
        <v>4655</v>
      </c>
      <c r="S40" s="100" t="s">
        <v>92</v>
      </c>
      <c r="T40" s="100" t="s">
        <v>12017</v>
      </c>
      <c r="U40" s="125"/>
    </row>
    <row r="41" spans="1:21" ht="47.25">
      <c r="A41" s="100">
        <v>32</v>
      </c>
      <c r="B41" s="100" t="s">
        <v>11925</v>
      </c>
      <c r="C41" s="100" t="s">
        <v>11926</v>
      </c>
      <c r="D41" s="125" t="s">
        <v>24</v>
      </c>
      <c r="E41" s="100" t="s">
        <v>8103</v>
      </c>
      <c r="F41" s="100">
        <v>2</v>
      </c>
      <c r="G41" s="100" t="s">
        <v>26</v>
      </c>
      <c r="H41" s="100" t="s">
        <v>11953</v>
      </c>
      <c r="I41" s="100" t="s">
        <v>11954</v>
      </c>
      <c r="J41" s="266" t="s">
        <v>11955</v>
      </c>
      <c r="K41" s="269"/>
      <c r="L41" s="125"/>
      <c r="M41" s="125"/>
      <c r="N41" s="125"/>
      <c r="O41" s="125" t="s">
        <v>4655</v>
      </c>
      <c r="P41" s="125" t="s">
        <v>4655</v>
      </c>
      <c r="Q41" s="125" t="s">
        <v>4655</v>
      </c>
      <c r="R41" s="125" t="s">
        <v>4655</v>
      </c>
      <c r="S41" s="100" t="s">
        <v>92</v>
      </c>
      <c r="T41" s="100" t="s">
        <v>12018</v>
      </c>
      <c r="U41" s="125"/>
    </row>
    <row r="42" spans="1:21" ht="31.5">
      <c r="A42" s="643">
        <v>33</v>
      </c>
      <c r="B42" s="100" t="s">
        <v>11927</v>
      </c>
      <c r="C42" s="643" t="s">
        <v>11928</v>
      </c>
      <c r="D42" s="578" t="s">
        <v>24</v>
      </c>
      <c r="E42" s="572" t="s">
        <v>8103</v>
      </c>
      <c r="F42" s="572">
        <v>2</v>
      </c>
      <c r="G42" s="572" t="s">
        <v>26</v>
      </c>
      <c r="H42" s="572" t="s">
        <v>11953</v>
      </c>
      <c r="I42" s="572" t="s">
        <v>11978</v>
      </c>
      <c r="J42" s="835"/>
      <c r="K42" s="572" t="s">
        <v>11979</v>
      </c>
      <c r="L42" s="578"/>
      <c r="M42" s="578"/>
      <c r="N42" s="578"/>
      <c r="O42" s="578" t="s">
        <v>4655</v>
      </c>
      <c r="P42" s="578" t="s">
        <v>4655</v>
      </c>
      <c r="Q42" s="578" t="s">
        <v>4655</v>
      </c>
      <c r="R42" s="578" t="s">
        <v>4655</v>
      </c>
      <c r="S42" s="572" t="s">
        <v>92</v>
      </c>
      <c r="T42" s="572" t="s">
        <v>12019</v>
      </c>
      <c r="U42" s="578"/>
    </row>
    <row r="43" spans="1:21" ht="15.75">
      <c r="A43" s="643"/>
      <c r="B43" s="100" t="s">
        <v>11929</v>
      </c>
      <c r="C43" s="643"/>
      <c r="D43" s="580"/>
      <c r="E43" s="574"/>
      <c r="F43" s="574"/>
      <c r="G43" s="574"/>
      <c r="H43" s="574"/>
      <c r="I43" s="574"/>
      <c r="J43" s="836"/>
      <c r="K43" s="574"/>
      <c r="L43" s="580"/>
      <c r="M43" s="580"/>
      <c r="N43" s="580"/>
      <c r="O43" s="580"/>
      <c r="P43" s="580"/>
      <c r="Q43" s="580"/>
      <c r="R43" s="580"/>
      <c r="S43" s="574"/>
      <c r="T43" s="574"/>
      <c r="U43" s="580"/>
    </row>
    <row r="44" spans="1:21" ht="47.25">
      <c r="A44" s="100">
        <v>34</v>
      </c>
      <c r="B44" s="100" t="s">
        <v>11930</v>
      </c>
      <c r="C44" s="100" t="s">
        <v>11931</v>
      </c>
      <c r="D44" s="125" t="s">
        <v>24</v>
      </c>
      <c r="E44" s="100" t="s">
        <v>8103</v>
      </c>
      <c r="F44" s="100">
        <v>2</v>
      </c>
      <c r="G44" s="100" t="s">
        <v>26</v>
      </c>
      <c r="H44" s="100" t="s">
        <v>11953</v>
      </c>
      <c r="I44" s="264" t="s">
        <v>11980</v>
      </c>
      <c r="J44" s="270"/>
      <c r="K44" s="267" t="s">
        <v>11981</v>
      </c>
      <c r="L44" s="125"/>
      <c r="M44" s="125"/>
      <c r="N44" s="125"/>
      <c r="O44" s="125" t="s">
        <v>4655</v>
      </c>
      <c r="P44" s="125" t="s">
        <v>4655</v>
      </c>
      <c r="Q44" s="125" t="s">
        <v>4655</v>
      </c>
      <c r="R44" s="125" t="s">
        <v>4655</v>
      </c>
      <c r="S44" s="100" t="s">
        <v>92</v>
      </c>
      <c r="T44" s="100" t="s">
        <v>12020</v>
      </c>
      <c r="U44" s="125"/>
    </row>
    <row r="45" spans="1:21" ht="47.25">
      <c r="A45" s="100">
        <v>35</v>
      </c>
      <c r="B45" s="100" t="s">
        <v>11932</v>
      </c>
      <c r="C45" s="100" t="s">
        <v>11933</v>
      </c>
      <c r="D45" s="125" t="s">
        <v>540</v>
      </c>
      <c r="E45" s="100" t="s">
        <v>8103</v>
      </c>
      <c r="F45" s="100">
        <v>2</v>
      </c>
      <c r="G45" s="100" t="s">
        <v>26</v>
      </c>
      <c r="H45" s="100" t="s">
        <v>11953</v>
      </c>
      <c r="I45" s="268"/>
      <c r="J45" s="265"/>
      <c r="K45" s="269"/>
      <c r="L45" s="125"/>
      <c r="M45" s="125"/>
      <c r="N45" s="125"/>
      <c r="O45" s="125" t="s">
        <v>4655</v>
      </c>
      <c r="P45" s="125" t="s">
        <v>4655</v>
      </c>
      <c r="Q45" s="125" t="s">
        <v>4655</v>
      </c>
      <c r="R45" s="125" t="s">
        <v>4655</v>
      </c>
      <c r="S45" s="100" t="s">
        <v>92</v>
      </c>
      <c r="T45" s="100" t="s">
        <v>12021</v>
      </c>
      <c r="U45" s="125"/>
    </row>
    <row r="46" spans="1:21" ht="157.5">
      <c r="A46" s="100">
        <v>36</v>
      </c>
      <c r="B46" s="100" t="s">
        <v>11934</v>
      </c>
      <c r="C46" s="100" t="s">
        <v>11935</v>
      </c>
      <c r="D46" s="125" t="s">
        <v>540</v>
      </c>
      <c r="E46" s="100" t="s">
        <v>8103</v>
      </c>
      <c r="F46" s="100">
        <v>2</v>
      </c>
      <c r="G46" s="100" t="s">
        <v>26</v>
      </c>
      <c r="H46" s="100" t="s">
        <v>11953</v>
      </c>
      <c r="I46" s="264" t="s">
        <v>11982</v>
      </c>
      <c r="J46" s="270"/>
      <c r="K46" s="264" t="s">
        <v>11983</v>
      </c>
      <c r="L46" s="125"/>
      <c r="M46" s="125"/>
      <c r="N46" s="125"/>
      <c r="O46" s="125" t="s">
        <v>4655</v>
      </c>
      <c r="P46" s="125" t="s">
        <v>4655</v>
      </c>
      <c r="Q46" s="125" t="s">
        <v>4655</v>
      </c>
      <c r="R46" s="125" t="s">
        <v>4655</v>
      </c>
      <c r="S46" s="100" t="s">
        <v>92</v>
      </c>
      <c r="T46" s="100" t="s">
        <v>12022</v>
      </c>
      <c r="U46" s="125"/>
    </row>
    <row r="47" spans="1:21" ht="31.5">
      <c r="A47" s="100">
        <v>37</v>
      </c>
      <c r="B47" s="100" t="s">
        <v>11936</v>
      </c>
      <c r="C47" s="100" t="s">
        <v>11947</v>
      </c>
      <c r="D47" s="125" t="s">
        <v>540</v>
      </c>
      <c r="E47" s="100" t="s">
        <v>8103</v>
      </c>
      <c r="F47" s="100">
        <v>2</v>
      </c>
      <c r="G47" s="100" t="s">
        <v>26</v>
      </c>
      <c r="H47" s="100" t="s">
        <v>11953</v>
      </c>
      <c r="I47" s="20" t="s">
        <v>11984</v>
      </c>
      <c r="J47" s="271"/>
      <c r="K47" s="100" t="s">
        <v>11936</v>
      </c>
      <c r="L47" s="125"/>
      <c r="M47" s="125"/>
      <c r="N47" s="125"/>
      <c r="O47" s="125" t="s">
        <v>4655</v>
      </c>
      <c r="P47" s="125" t="s">
        <v>4655</v>
      </c>
      <c r="Q47" s="125" t="s">
        <v>4655</v>
      </c>
      <c r="R47" s="125" t="s">
        <v>4655</v>
      </c>
      <c r="S47" s="100" t="s">
        <v>12023</v>
      </c>
      <c r="T47" s="100" t="s">
        <v>11936</v>
      </c>
      <c r="U47" s="125"/>
    </row>
    <row r="48" spans="1:21" ht="31.5">
      <c r="A48" s="100">
        <v>38</v>
      </c>
      <c r="B48" s="100" t="s">
        <v>11936</v>
      </c>
      <c r="C48" s="100" t="s">
        <v>11948</v>
      </c>
      <c r="D48" s="125" t="s">
        <v>540</v>
      </c>
      <c r="E48" s="100" t="s">
        <v>8103</v>
      </c>
      <c r="F48" s="100">
        <v>2</v>
      </c>
      <c r="G48" s="100" t="s">
        <v>26</v>
      </c>
      <c r="H48" s="100" t="s">
        <v>11953</v>
      </c>
      <c r="I48" s="20" t="s">
        <v>11985</v>
      </c>
      <c r="J48" s="265"/>
      <c r="K48" s="100" t="s">
        <v>11936</v>
      </c>
      <c r="L48" s="125"/>
      <c r="M48" s="125"/>
      <c r="N48" s="125"/>
      <c r="O48" s="125" t="s">
        <v>4655</v>
      </c>
      <c r="P48" s="125" t="s">
        <v>4655</v>
      </c>
      <c r="Q48" s="125" t="s">
        <v>4655</v>
      </c>
      <c r="R48" s="125" t="s">
        <v>4655</v>
      </c>
      <c r="S48" s="100" t="s">
        <v>12023</v>
      </c>
      <c r="T48" s="100" t="s">
        <v>11936</v>
      </c>
      <c r="U48" s="125"/>
    </row>
    <row r="49" spans="1:21" ht="31.5">
      <c r="A49" s="100">
        <v>39</v>
      </c>
      <c r="B49" s="100" t="s">
        <v>11936</v>
      </c>
      <c r="C49" s="100" t="s">
        <v>11937</v>
      </c>
      <c r="D49" s="125" t="s">
        <v>540</v>
      </c>
      <c r="E49" s="100" t="s">
        <v>8103</v>
      </c>
      <c r="F49" s="100">
        <v>2</v>
      </c>
      <c r="G49" s="100" t="s">
        <v>26</v>
      </c>
      <c r="H49" s="100" t="s">
        <v>11953</v>
      </c>
      <c r="I49" s="20" t="s">
        <v>11986</v>
      </c>
      <c r="J49" s="265"/>
      <c r="K49" s="100" t="s">
        <v>11936</v>
      </c>
      <c r="L49" s="125"/>
      <c r="M49" s="125"/>
      <c r="N49" s="125"/>
      <c r="O49" s="125" t="s">
        <v>4655</v>
      </c>
      <c r="P49" s="125" t="s">
        <v>4655</v>
      </c>
      <c r="Q49" s="125" t="s">
        <v>4655</v>
      </c>
      <c r="R49" s="125" t="s">
        <v>4655</v>
      </c>
      <c r="S49" s="100" t="s">
        <v>12023</v>
      </c>
      <c r="T49" s="100" t="s">
        <v>11936</v>
      </c>
      <c r="U49" s="125"/>
    </row>
    <row r="50" spans="1:21" ht="31.5">
      <c r="A50" s="100">
        <v>40</v>
      </c>
      <c r="B50" s="100" t="s">
        <v>11938</v>
      </c>
      <c r="C50" s="100" t="s">
        <v>11949</v>
      </c>
      <c r="D50" s="125" t="s">
        <v>540</v>
      </c>
      <c r="E50" s="100" t="s">
        <v>8103</v>
      </c>
      <c r="F50" s="100">
        <v>2</v>
      </c>
      <c r="G50" s="100" t="s">
        <v>26</v>
      </c>
      <c r="H50" s="100" t="s">
        <v>11953</v>
      </c>
      <c r="I50" s="100" t="s">
        <v>11987</v>
      </c>
      <c r="J50" s="265"/>
      <c r="K50" s="100" t="s">
        <v>11938</v>
      </c>
      <c r="L50" s="125"/>
      <c r="M50" s="125"/>
      <c r="N50" s="125"/>
      <c r="O50" s="125" t="s">
        <v>4655</v>
      </c>
      <c r="P50" s="125" t="s">
        <v>4655</v>
      </c>
      <c r="Q50" s="125" t="s">
        <v>4655</v>
      </c>
      <c r="R50" s="125" t="s">
        <v>4655</v>
      </c>
      <c r="S50" s="100" t="s">
        <v>12023</v>
      </c>
      <c r="T50" s="100" t="s">
        <v>11938</v>
      </c>
      <c r="U50" s="125"/>
    </row>
    <row r="51" spans="1:21" ht="47.25">
      <c r="A51" s="100">
        <v>41</v>
      </c>
      <c r="B51" s="100" t="s">
        <v>11939</v>
      </c>
      <c r="C51" s="100" t="s">
        <v>11950</v>
      </c>
      <c r="D51" s="125" t="s">
        <v>540</v>
      </c>
      <c r="E51" s="100" t="s">
        <v>8103</v>
      </c>
      <c r="F51" s="100">
        <v>2</v>
      </c>
      <c r="G51" s="100" t="s">
        <v>26</v>
      </c>
      <c r="H51" s="100" t="s">
        <v>11953</v>
      </c>
      <c r="I51" s="100" t="s">
        <v>11988</v>
      </c>
      <c r="J51" s="265"/>
      <c r="K51" s="100" t="s">
        <v>11939</v>
      </c>
      <c r="L51" s="125"/>
      <c r="M51" s="125"/>
      <c r="N51" s="125"/>
      <c r="O51" s="125" t="s">
        <v>4655</v>
      </c>
      <c r="P51" s="125" t="s">
        <v>4655</v>
      </c>
      <c r="Q51" s="125" t="s">
        <v>4655</v>
      </c>
      <c r="R51" s="125" t="s">
        <v>4655</v>
      </c>
      <c r="S51" s="100" t="s">
        <v>12023</v>
      </c>
      <c r="T51" s="100" t="s">
        <v>11939</v>
      </c>
      <c r="U51" s="125"/>
    </row>
    <row r="52" spans="1:21" ht="110.25">
      <c r="A52" s="129">
        <v>42</v>
      </c>
      <c r="B52" s="129" t="s">
        <v>12027</v>
      </c>
      <c r="C52" s="129" t="s">
        <v>12064</v>
      </c>
      <c r="D52" s="125" t="s">
        <v>24</v>
      </c>
      <c r="E52" s="129" t="s">
        <v>12065</v>
      </c>
      <c r="F52" s="129">
        <v>4</v>
      </c>
      <c r="G52" s="129">
        <v>1</v>
      </c>
      <c r="H52" s="129">
        <v>0.75</v>
      </c>
      <c r="I52" s="129" t="s">
        <v>12070</v>
      </c>
      <c r="J52" s="33">
        <v>1056708184048</v>
      </c>
      <c r="K52" s="129" t="s">
        <v>12071</v>
      </c>
      <c r="L52" s="129"/>
      <c r="M52" s="129"/>
      <c r="N52" s="129"/>
      <c r="O52" s="129"/>
      <c r="P52" s="129"/>
      <c r="Q52" s="129"/>
      <c r="R52" s="129"/>
      <c r="S52" s="129" t="s">
        <v>30</v>
      </c>
      <c r="T52" s="129" t="s">
        <v>12027</v>
      </c>
      <c r="U52" s="129" t="s">
        <v>12028</v>
      </c>
    </row>
    <row r="53" spans="1:21" ht="110.25">
      <c r="A53" s="129">
        <v>43</v>
      </c>
      <c r="B53" s="129" t="s">
        <v>12029</v>
      </c>
      <c r="C53" s="129" t="s">
        <v>12030</v>
      </c>
      <c r="D53" s="125" t="s">
        <v>24</v>
      </c>
      <c r="E53" s="129" t="s">
        <v>12065</v>
      </c>
      <c r="F53" s="129">
        <v>4</v>
      </c>
      <c r="G53" s="129">
        <v>1</v>
      </c>
      <c r="H53" s="129">
        <v>0.75</v>
      </c>
      <c r="I53" s="129" t="s">
        <v>12070</v>
      </c>
      <c r="J53" s="33">
        <v>1056708184048</v>
      </c>
      <c r="K53" s="129" t="s">
        <v>12071</v>
      </c>
      <c r="L53" s="129"/>
      <c r="M53" s="129"/>
      <c r="N53" s="129"/>
      <c r="O53" s="129"/>
      <c r="P53" s="129"/>
      <c r="Q53" s="129"/>
      <c r="R53" s="129"/>
      <c r="S53" s="129" t="s">
        <v>30</v>
      </c>
      <c r="T53" s="129" t="s">
        <v>12029</v>
      </c>
      <c r="U53" s="129" t="s">
        <v>12030</v>
      </c>
    </row>
    <row r="54" spans="1:21" ht="110.25">
      <c r="A54" s="129">
        <v>44</v>
      </c>
      <c r="B54" s="129" t="s">
        <v>12031</v>
      </c>
      <c r="C54" s="129" t="s">
        <v>12032</v>
      </c>
      <c r="D54" s="125" t="s">
        <v>24</v>
      </c>
      <c r="E54" s="129" t="s">
        <v>12065</v>
      </c>
      <c r="F54" s="129">
        <v>8</v>
      </c>
      <c r="G54" s="129">
        <v>2</v>
      </c>
      <c r="H54" s="129" t="s">
        <v>12067</v>
      </c>
      <c r="I54" s="129" t="s">
        <v>12070</v>
      </c>
      <c r="J54" s="33">
        <v>1056708184048</v>
      </c>
      <c r="K54" s="129" t="s">
        <v>12071</v>
      </c>
      <c r="L54" s="129"/>
      <c r="M54" s="129"/>
      <c r="N54" s="129"/>
      <c r="O54" s="129"/>
      <c r="P54" s="129"/>
      <c r="Q54" s="129"/>
      <c r="R54" s="129"/>
      <c r="S54" s="129" t="s">
        <v>30</v>
      </c>
      <c r="T54" s="129" t="s">
        <v>12031</v>
      </c>
      <c r="U54" s="129" t="s">
        <v>12032</v>
      </c>
    </row>
    <row r="55" spans="1:21" ht="110.25">
      <c r="A55" s="129">
        <v>45</v>
      </c>
      <c r="B55" s="129" t="s">
        <v>12033</v>
      </c>
      <c r="C55" s="129" t="s">
        <v>12034</v>
      </c>
      <c r="D55" s="125" t="s">
        <v>24</v>
      </c>
      <c r="E55" s="129" t="s">
        <v>12065</v>
      </c>
      <c r="F55" s="129">
        <v>8</v>
      </c>
      <c r="G55" s="129">
        <v>2</v>
      </c>
      <c r="H55" s="129" t="s">
        <v>12067</v>
      </c>
      <c r="I55" s="129" t="s">
        <v>12070</v>
      </c>
      <c r="J55" s="33">
        <v>1056708184048</v>
      </c>
      <c r="K55" s="129" t="s">
        <v>12071</v>
      </c>
      <c r="L55" s="129"/>
      <c r="M55" s="129"/>
      <c r="N55" s="129"/>
      <c r="O55" s="129"/>
      <c r="P55" s="129"/>
      <c r="Q55" s="129"/>
      <c r="R55" s="129"/>
      <c r="S55" s="129" t="s">
        <v>30</v>
      </c>
      <c r="T55" s="129" t="s">
        <v>12033</v>
      </c>
      <c r="U55" s="129" t="s">
        <v>12034</v>
      </c>
    </row>
    <row r="56" spans="1:21" ht="110.25">
      <c r="A56" s="129">
        <v>46</v>
      </c>
      <c r="B56" s="129" t="s">
        <v>12035</v>
      </c>
      <c r="C56" s="129" t="s">
        <v>12036</v>
      </c>
      <c r="D56" s="125" t="s">
        <v>24</v>
      </c>
      <c r="E56" s="129" t="s">
        <v>12065</v>
      </c>
      <c r="F56" s="129">
        <v>8</v>
      </c>
      <c r="G56" s="129">
        <v>2</v>
      </c>
      <c r="H56" s="129" t="s">
        <v>12067</v>
      </c>
      <c r="I56" s="129" t="s">
        <v>12070</v>
      </c>
      <c r="J56" s="33">
        <v>1056708184048</v>
      </c>
      <c r="K56" s="129" t="s">
        <v>12071</v>
      </c>
      <c r="L56" s="129"/>
      <c r="M56" s="129"/>
      <c r="N56" s="129"/>
      <c r="O56" s="129"/>
      <c r="P56" s="129"/>
      <c r="Q56" s="129"/>
      <c r="R56" s="129"/>
      <c r="S56" s="129" t="s">
        <v>30</v>
      </c>
      <c r="T56" s="129" t="s">
        <v>12035</v>
      </c>
      <c r="U56" s="129" t="s">
        <v>12036</v>
      </c>
    </row>
    <row r="57" spans="1:21" ht="110.25">
      <c r="A57" s="129">
        <v>47</v>
      </c>
      <c r="B57" s="129" t="s">
        <v>12037</v>
      </c>
      <c r="C57" s="129" t="s">
        <v>12036</v>
      </c>
      <c r="D57" s="125" t="s">
        <v>24</v>
      </c>
      <c r="E57" s="129" t="s">
        <v>12065</v>
      </c>
      <c r="F57" s="129">
        <v>8</v>
      </c>
      <c r="G57" s="129">
        <v>2</v>
      </c>
      <c r="H57" s="129" t="s">
        <v>12067</v>
      </c>
      <c r="I57" s="129" t="s">
        <v>12070</v>
      </c>
      <c r="J57" s="33">
        <v>1056708184048</v>
      </c>
      <c r="K57" s="129" t="s">
        <v>12071</v>
      </c>
      <c r="L57" s="129"/>
      <c r="M57" s="129"/>
      <c r="N57" s="129"/>
      <c r="O57" s="129"/>
      <c r="P57" s="129"/>
      <c r="Q57" s="129"/>
      <c r="R57" s="129"/>
      <c r="S57" s="129" t="s">
        <v>30</v>
      </c>
      <c r="T57" s="129" t="s">
        <v>12037</v>
      </c>
      <c r="U57" s="129" t="s">
        <v>12036</v>
      </c>
    </row>
    <row r="58" spans="1:21" ht="110.25">
      <c r="A58" s="129">
        <v>48</v>
      </c>
      <c r="B58" s="129" t="s">
        <v>12038</v>
      </c>
      <c r="C58" s="129" t="s">
        <v>12039</v>
      </c>
      <c r="D58" s="125" t="s">
        <v>24</v>
      </c>
      <c r="E58" s="129" t="s">
        <v>12065</v>
      </c>
      <c r="F58" s="129">
        <v>8</v>
      </c>
      <c r="G58" s="129">
        <v>2</v>
      </c>
      <c r="H58" s="129" t="s">
        <v>12067</v>
      </c>
      <c r="I58" s="129" t="s">
        <v>12070</v>
      </c>
      <c r="J58" s="33">
        <v>1056708184048</v>
      </c>
      <c r="K58" s="129" t="s">
        <v>12071</v>
      </c>
      <c r="L58" s="129"/>
      <c r="M58" s="129"/>
      <c r="N58" s="129"/>
      <c r="O58" s="129"/>
      <c r="P58" s="129"/>
      <c r="Q58" s="129"/>
      <c r="R58" s="129"/>
      <c r="S58" s="129" t="s">
        <v>30</v>
      </c>
      <c r="T58" s="129" t="s">
        <v>12038</v>
      </c>
      <c r="U58" s="129" t="s">
        <v>12039</v>
      </c>
    </row>
    <row r="59" spans="1:21" ht="110.25">
      <c r="A59" s="129">
        <v>49</v>
      </c>
      <c r="B59" s="129" t="s">
        <v>12040</v>
      </c>
      <c r="C59" s="129" t="s">
        <v>12041</v>
      </c>
      <c r="D59" s="125" t="s">
        <v>24</v>
      </c>
      <c r="E59" s="129" t="s">
        <v>12065</v>
      </c>
      <c r="F59" s="129">
        <v>8</v>
      </c>
      <c r="G59" s="129">
        <v>2</v>
      </c>
      <c r="H59" s="129" t="s">
        <v>12067</v>
      </c>
      <c r="I59" s="129" t="s">
        <v>12070</v>
      </c>
      <c r="J59" s="33">
        <v>1056708184048</v>
      </c>
      <c r="K59" s="129" t="s">
        <v>12071</v>
      </c>
      <c r="L59" s="129"/>
      <c r="M59" s="129"/>
      <c r="N59" s="129"/>
      <c r="O59" s="129"/>
      <c r="P59" s="129"/>
      <c r="Q59" s="129"/>
      <c r="R59" s="129"/>
      <c r="S59" s="129" t="s">
        <v>30</v>
      </c>
      <c r="T59" s="129" t="s">
        <v>12040</v>
      </c>
      <c r="U59" s="129" t="s">
        <v>12041</v>
      </c>
    </row>
    <row r="60" spans="1:21" ht="110.25">
      <c r="A60" s="129">
        <v>50</v>
      </c>
      <c r="B60" s="129" t="s">
        <v>12042</v>
      </c>
      <c r="C60" s="129" t="s">
        <v>12043</v>
      </c>
      <c r="D60" s="125" t="s">
        <v>24</v>
      </c>
      <c r="E60" s="129" t="s">
        <v>12065</v>
      </c>
      <c r="F60" s="129">
        <v>8</v>
      </c>
      <c r="G60" s="129">
        <v>2</v>
      </c>
      <c r="H60" s="129" t="s">
        <v>12067</v>
      </c>
      <c r="I60" s="33" t="s">
        <v>12070</v>
      </c>
      <c r="J60" s="33">
        <v>1056708184048</v>
      </c>
      <c r="K60" s="129" t="s">
        <v>12071</v>
      </c>
      <c r="L60" s="129"/>
      <c r="M60" s="129"/>
      <c r="N60" s="129"/>
      <c r="O60" s="129"/>
      <c r="P60" s="129"/>
      <c r="Q60" s="129"/>
      <c r="R60" s="129"/>
      <c r="S60" s="129" t="s">
        <v>30</v>
      </c>
      <c r="T60" s="129" t="s">
        <v>12042</v>
      </c>
      <c r="U60" s="125" t="s">
        <v>12043</v>
      </c>
    </row>
    <row r="61" spans="1:21" ht="110.25">
      <c r="A61" s="129">
        <v>51</v>
      </c>
      <c r="B61" s="129" t="s">
        <v>12044</v>
      </c>
      <c r="C61" s="129" t="s">
        <v>12045</v>
      </c>
      <c r="D61" s="125" t="s">
        <v>24</v>
      </c>
      <c r="E61" s="129" t="s">
        <v>12065</v>
      </c>
      <c r="F61" s="129">
        <v>8</v>
      </c>
      <c r="G61" s="129">
        <v>2</v>
      </c>
      <c r="H61" s="129" t="s">
        <v>12067</v>
      </c>
      <c r="I61" s="33" t="s">
        <v>12070</v>
      </c>
      <c r="J61" s="33">
        <v>1056708184048</v>
      </c>
      <c r="K61" s="129" t="s">
        <v>12071</v>
      </c>
      <c r="L61" s="129"/>
      <c r="M61" s="129"/>
      <c r="N61" s="129"/>
      <c r="O61" s="129"/>
      <c r="P61" s="129"/>
      <c r="Q61" s="129"/>
      <c r="R61" s="129"/>
      <c r="S61" s="129" t="s">
        <v>30</v>
      </c>
      <c r="T61" s="129" t="s">
        <v>12044</v>
      </c>
      <c r="U61" s="125" t="s">
        <v>12045</v>
      </c>
    </row>
    <row r="62" spans="1:21" ht="110.25">
      <c r="A62" s="129">
        <v>52</v>
      </c>
      <c r="B62" s="129" t="s">
        <v>12046</v>
      </c>
      <c r="C62" s="129" t="s">
        <v>12047</v>
      </c>
      <c r="D62" s="125" t="s">
        <v>24</v>
      </c>
      <c r="E62" s="129" t="s">
        <v>12065</v>
      </c>
      <c r="F62" s="129">
        <v>8</v>
      </c>
      <c r="G62" s="129">
        <v>2</v>
      </c>
      <c r="H62" s="129" t="s">
        <v>12067</v>
      </c>
      <c r="I62" s="33" t="s">
        <v>12070</v>
      </c>
      <c r="J62" s="33">
        <v>1056708184048</v>
      </c>
      <c r="K62" s="129" t="s">
        <v>12071</v>
      </c>
      <c r="L62" s="129"/>
      <c r="M62" s="129"/>
      <c r="N62" s="129"/>
      <c r="O62" s="129"/>
      <c r="P62" s="129"/>
      <c r="Q62" s="129"/>
      <c r="R62" s="129"/>
      <c r="S62" s="129" t="s">
        <v>30</v>
      </c>
      <c r="T62" s="129" t="s">
        <v>12046</v>
      </c>
      <c r="U62" s="125" t="s">
        <v>12047</v>
      </c>
    </row>
    <row r="63" spans="1:21" ht="110.25">
      <c r="A63" s="129">
        <v>53</v>
      </c>
      <c r="B63" s="129" t="s">
        <v>12048</v>
      </c>
      <c r="C63" s="129" t="s">
        <v>12049</v>
      </c>
      <c r="D63" s="125" t="s">
        <v>24</v>
      </c>
      <c r="E63" s="129" t="s">
        <v>12066</v>
      </c>
      <c r="F63" s="129">
        <v>4</v>
      </c>
      <c r="G63" s="129">
        <v>1</v>
      </c>
      <c r="H63" s="129">
        <v>0.75</v>
      </c>
      <c r="I63" s="129" t="s">
        <v>12070</v>
      </c>
      <c r="J63" s="33">
        <v>1056708184048</v>
      </c>
      <c r="K63" s="129" t="s">
        <v>12071</v>
      </c>
      <c r="L63" s="129"/>
      <c r="M63" s="129"/>
      <c r="N63" s="129"/>
      <c r="O63" s="129"/>
      <c r="P63" s="129"/>
      <c r="Q63" s="129"/>
      <c r="R63" s="129"/>
      <c r="S63" s="129" t="s">
        <v>30</v>
      </c>
      <c r="T63" s="129" t="s">
        <v>12048</v>
      </c>
      <c r="U63" s="129" t="s">
        <v>12049</v>
      </c>
    </row>
    <row r="64" spans="1:21" ht="110.25">
      <c r="A64" s="129">
        <v>54</v>
      </c>
      <c r="B64" s="129" t="s">
        <v>12050</v>
      </c>
      <c r="C64" s="129" t="s">
        <v>12051</v>
      </c>
      <c r="D64" s="125" t="s">
        <v>24</v>
      </c>
      <c r="E64" s="129" t="s">
        <v>12066</v>
      </c>
      <c r="F64" s="129">
        <v>12</v>
      </c>
      <c r="G64" s="129">
        <v>3</v>
      </c>
      <c r="H64" s="129" t="s">
        <v>5512</v>
      </c>
      <c r="I64" s="129" t="s">
        <v>12070</v>
      </c>
      <c r="J64" s="33">
        <v>1056708184048</v>
      </c>
      <c r="K64" s="129" t="s">
        <v>12071</v>
      </c>
      <c r="L64" s="129"/>
      <c r="M64" s="129"/>
      <c r="N64" s="129"/>
      <c r="O64" s="129"/>
      <c r="P64" s="129"/>
      <c r="Q64" s="129"/>
      <c r="R64" s="129"/>
      <c r="S64" s="129" t="s">
        <v>30</v>
      </c>
      <c r="T64" s="129" t="s">
        <v>12050</v>
      </c>
      <c r="U64" s="129" t="s">
        <v>12051</v>
      </c>
    </row>
    <row r="65" spans="1:21" ht="110.25">
      <c r="A65" s="129">
        <v>55</v>
      </c>
      <c r="B65" s="129" t="s">
        <v>12052</v>
      </c>
      <c r="C65" s="129" t="s">
        <v>12053</v>
      </c>
      <c r="D65" s="125" t="s">
        <v>24</v>
      </c>
      <c r="E65" s="129" t="s">
        <v>12066</v>
      </c>
      <c r="F65" s="129">
        <v>12</v>
      </c>
      <c r="G65" s="129">
        <v>3</v>
      </c>
      <c r="H65" s="129" t="s">
        <v>5512</v>
      </c>
      <c r="I65" s="129" t="s">
        <v>12070</v>
      </c>
      <c r="J65" s="33">
        <v>1056708184048</v>
      </c>
      <c r="K65" s="129" t="s">
        <v>12071</v>
      </c>
      <c r="L65" s="129"/>
      <c r="M65" s="129"/>
      <c r="N65" s="129"/>
      <c r="O65" s="129"/>
      <c r="P65" s="129"/>
      <c r="Q65" s="129"/>
      <c r="R65" s="129"/>
      <c r="S65" s="129" t="s">
        <v>30</v>
      </c>
      <c r="T65" s="129" t="s">
        <v>12052</v>
      </c>
      <c r="U65" s="129" t="s">
        <v>12053</v>
      </c>
    </row>
    <row r="66" spans="1:21" ht="110.25">
      <c r="A66" s="129">
        <v>56</v>
      </c>
      <c r="B66" s="129" t="s">
        <v>12054</v>
      </c>
      <c r="C66" s="129" t="s">
        <v>12055</v>
      </c>
      <c r="D66" s="125" t="s">
        <v>24</v>
      </c>
      <c r="E66" s="129" t="s">
        <v>12066</v>
      </c>
      <c r="F66" s="129">
        <v>8</v>
      </c>
      <c r="G66" s="129">
        <v>2</v>
      </c>
      <c r="H66" s="129" t="s">
        <v>12067</v>
      </c>
      <c r="I66" s="129" t="s">
        <v>12070</v>
      </c>
      <c r="J66" s="33">
        <v>1056708184048</v>
      </c>
      <c r="K66" s="129" t="s">
        <v>12071</v>
      </c>
      <c r="L66" s="129"/>
      <c r="M66" s="129"/>
      <c r="N66" s="129"/>
      <c r="O66" s="129"/>
      <c r="P66" s="129"/>
      <c r="Q66" s="129"/>
      <c r="R66" s="129"/>
      <c r="S66" s="129" t="s">
        <v>30</v>
      </c>
      <c r="T66" s="129" t="s">
        <v>12054</v>
      </c>
      <c r="U66" s="129" t="s">
        <v>12055</v>
      </c>
    </row>
    <row r="67" spans="1:21" ht="110.25">
      <c r="A67" s="129">
        <v>57</v>
      </c>
      <c r="B67" s="129" t="s">
        <v>12056</v>
      </c>
      <c r="C67" s="129" t="s">
        <v>12057</v>
      </c>
      <c r="D67" s="125" t="s">
        <v>24</v>
      </c>
      <c r="E67" s="129" t="s">
        <v>12066</v>
      </c>
      <c r="F67" s="129">
        <v>8</v>
      </c>
      <c r="G67" s="129">
        <v>2</v>
      </c>
      <c r="H67" s="129" t="s">
        <v>12067</v>
      </c>
      <c r="I67" s="129" t="s">
        <v>12070</v>
      </c>
      <c r="J67" s="33">
        <v>1056708184048</v>
      </c>
      <c r="K67" s="129" t="s">
        <v>12071</v>
      </c>
      <c r="L67" s="129"/>
      <c r="M67" s="129"/>
      <c r="N67" s="129"/>
      <c r="O67" s="129"/>
      <c r="P67" s="129"/>
      <c r="Q67" s="129"/>
      <c r="R67" s="129"/>
      <c r="S67" s="129" t="s">
        <v>30</v>
      </c>
      <c r="T67" s="129" t="s">
        <v>12056</v>
      </c>
      <c r="U67" s="129" t="s">
        <v>12057</v>
      </c>
    </row>
    <row r="68" spans="1:21" ht="110.25">
      <c r="A68" s="129">
        <v>58</v>
      </c>
      <c r="B68" s="129" t="s">
        <v>12058</v>
      </c>
      <c r="C68" s="129" t="s">
        <v>12059</v>
      </c>
      <c r="D68" s="125" t="s">
        <v>24</v>
      </c>
      <c r="E68" s="129" t="s">
        <v>12066</v>
      </c>
      <c r="F68" s="129">
        <v>8</v>
      </c>
      <c r="G68" s="129">
        <v>2</v>
      </c>
      <c r="H68" s="129" t="s">
        <v>12067</v>
      </c>
      <c r="I68" s="129" t="s">
        <v>12070</v>
      </c>
      <c r="J68" s="33">
        <v>1056708184048</v>
      </c>
      <c r="K68" s="129" t="s">
        <v>12071</v>
      </c>
      <c r="L68" s="129"/>
      <c r="M68" s="129"/>
      <c r="N68" s="129"/>
      <c r="O68" s="129"/>
      <c r="P68" s="129"/>
      <c r="Q68" s="129"/>
      <c r="R68" s="129"/>
      <c r="S68" s="129" t="s">
        <v>30</v>
      </c>
      <c r="T68" s="129" t="s">
        <v>12058</v>
      </c>
      <c r="U68" s="129" t="s">
        <v>12059</v>
      </c>
    </row>
    <row r="69" spans="1:21" ht="110.25">
      <c r="A69" s="129">
        <v>59</v>
      </c>
      <c r="B69" s="129" t="s">
        <v>12060</v>
      </c>
      <c r="C69" s="129" t="s">
        <v>12061</v>
      </c>
      <c r="D69" s="125" t="s">
        <v>24</v>
      </c>
      <c r="E69" s="129" t="s">
        <v>12065</v>
      </c>
      <c r="F69" s="129">
        <v>56</v>
      </c>
      <c r="G69" s="129">
        <v>14</v>
      </c>
      <c r="H69" s="129" t="s">
        <v>12068</v>
      </c>
      <c r="I69" s="129" t="s">
        <v>12070</v>
      </c>
      <c r="J69" s="33">
        <v>1056708184048</v>
      </c>
      <c r="K69" s="129" t="s">
        <v>12071</v>
      </c>
      <c r="L69" s="129"/>
      <c r="M69" s="129"/>
      <c r="N69" s="129"/>
      <c r="O69" s="129"/>
      <c r="P69" s="129"/>
      <c r="Q69" s="129"/>
      <c r="R69" s="129"/>
      <c r="S69" s="129" t="s">
        <v>30</v>
      </c>
      <c r="T69" s="129" t="s">
        <v>12060</v>
      </c>
      <c r="U69" s="129" t="s">
        <v>12061</v>
      </c>
    </row>
    <row r="70" spans="1:21" ht="110.25">
      <c r="A70" s="129">
        <v>60</v>
      </c>
      <c r="B70" s="129" t="s">
        <v>12062</v>
      </c>
      <c r="C70" s="129" t="s">
        <v>12063</v>
      </c>
      <c r="D70" s="125" t="s">
        <v>24</v>
      </c>
      <c r="E70" s="129" t="s">
        <v>12065</v>
      </c>
      <c r="F70" s="129">
        <v>28</v>
      </c>
      <c r="G70" s="129">
        <v>7</v>
      </c>
      <c r="H70" s="129" t="s">
        <v>12069</v>
      </c>
      <c r="I70" s="129" t="s">
        <v>12070</v>
      </c>
      <c r="J70" s="33">
        <v>1056708184048</v>
      </c>
      <c r="K70" s="129" t="s">
        <v>12071</v>
      </c>
      <c r="L70" s="129"/>
      <c r="M70" s="129"/>
      <c r="N70" s="129"/>
      <c r="O70" s="129"/>
      <c r="P70" s="129"/>
      <c r="Q70" s="129"/>
      <c r="R70" s="129"/>
      <c r="S70" s="129" t="s">
        <v>30</v>
      </c>
      <c r="T70" s="129" t="s">
        <v>12062</v>
      </c>
      <c r="U70" s="129" t="s">
        <v>12063</v>
      </c>
    </row>
    <row r="71" spans="1:21" ht="126">
      <c r="A71" s="272">
        <v>61</v>
      </c>
      <c r="B71" s="272" t="s">
        <v>12072</v>
      </c>
      <c r="C71" s="272" t="s">
        <v>12119</v>
      </c>
      <c r="D71" s="125" t="s">
        <v>24</v>
      </c>
      <c r="E71" s="272" t="s">
        <v>12120</v>
      </c>
      <c r="F71" s="273">
        <v>6</v>
      </c>
      <c r="G71" s="274" t="s">
        <v>575</v>
      </c>
      <c r="H71" s="273">
        <v>0.75</v>
      </c>
      <c r="I71" s="273" t="s">
        <v>12125</v>
      </c>
      <c r="J71" s="275" t="s">
        <v>12126</v>
      </c>
      <c r="K71" s="276" t="s">
        <v>12127</v>
      </c>
      <c r="L71" s="272"/>
      <c r="M71" s="272"/>
      <c r="N71" s="272"/>
      <c r="O71" s="272"/>
      <c r="P71" s="272"/>
      <c r="Q71" s="272"/>
      <c r="R71" s="272"/>
      <c r="S71" s="272" t="s">
        <v>552</v>
      </c>
      <c r="T71" s="272" t="s">
        <v>12128</v>
      </c>
      <c r="U71" s="272" t="s">
        <v>12129</v>
      </c>
    </row>
    <row r="72" spans="1:21" ht="126">
      <c r="A72" s="277">
        <v>62</v>
      </c>
      <c r="B72" s="272" t="s">
        <v>12073</v>
      </c>
      <c r="C72" s="100" t="s">
        <v>12074</v>
      </c>
      <c r="D72" s="125" t="s">
        <v>24</v>
      </c>
      <c r="E72" s="272" t="s">
        <v>12120</v>
      </c>
      <c r="F72" s="278">
        <v>9</v>
      </c>
      <c r="G72" s="279" t="s">
        <v>4644</v>
      </c>
      <c r="H72" s="278">
        <v>0.75</v>
      </c>
      <c r="I72" s="273" t="s">
        <v>12125</v>
      </c>
      <c r="J72" s="275" t="s">
        <v>12126</v>
      </c>
      <c r="K72" s="276" t="s">
        <v>12127</v>
      </c>
      <c r="L72" s="277"/>
      <c r="M72" s="277"/>
      <c r="N72" s="277"/>
      <c r="O72" s="277"/>
      <c r="P72" s="277"/>
      <c r="Q72" s="277"/>
      <c r="R72" s="277"/>
      <c r="S72" s="277" t="s">
        <v>552</v>
      </c>
      <c r="T72" s="272" t="s">
        <v>12130</v>
      </c>
      <c r="U72" s="100" t="s">
        <v>12131</v>
      </c>
    </row>
    <row r="73" spans="1:21" ht="126">
      <c r="A73" s="280">
        <v>63</v>
      </c>
      <c r="B73" s="272" t="s">
        <v>12075</v>
      </c>
      <c r="C73" s="281" t="s">
        <v>12076</v>
      </c>
      <c r="D73" s="125" t="s">
        <v>24</v>
      </c>
      <c r="E73" s="272" t="s">
        <v>12120</v>
      </c>
      <c r="F73" s="282">
        <v>8</v>
      </c>
      <c r="G73" s="279" t="s">
        <v>5865</v>
      </c>
      <c r="H73" s="282">
        <v>0.75</v>
      </c>
      <c r="I73" s="273" t="s">
        <v>12125</v>
      </c>
      <c r="J73" s="275" t="s">
        <v>12126</v>
      </c>
      <c r="K73" s="276" t="s">
        <v>12127</v>
      </c>
      <c r="L73" s="283"/>
      <c r="M73" s="283"/>
      <c r="N73" s="283"/>
      <c r="O73" s="283"/>
      <c r="P73" s="283"/>
      <c r="Q73" s="283"/>
      <c r="R73" s="283"/>
      <c r="S73" s="283" t="s">
        <v>552</v>
      </c>
      <c r="T73" s="272" t="s">
        <v>12132</v>
      </c>
      <c r="U73" s="284" t="s">
        <v>12076</v>
      </c>
    </row>
    <row r="74" spans="1:21" ht="126">
      <c r="A74" s="280">
        <v>64</v>
      </c>
      <c r="B74" s="272" t="s">
        <v>12077</v>
      </c>
      <c r="C74" s="285" t="s">
        <v>12078</v>
      </c>
      <c r="D74" s="125" t="s">
        <v>24</v>
      </c>
      <c r="E74" s="272" t="s">
        <v>12120</v>
      </c>
      <c r="F74" s="282">
        <v>3</v>
      </c>
      <c r="G74" s="274" t="s">
        <v>26</v>
      </c>
      <c r="H74" s="282">
        <v>0.75</v>
      </c>
      <c r="I74" s="273" t="s">
        <v>12125</v>
      </c>
      <c r="J74" s="275" t="s">
        <v>12126</v>
      </c>
      <c r="K74" s="276" t="s">
        <v>12127</v>
      </c>
      <c r="L74" s="283"/>
      <c r="M74" s="283"/>
      <c r="N74" s="283"/>
      <c r="O74" s="283"/>
      <c r="P74" s="283"/>
      <c r="Q74" s="283"/>
      <c r="R74" s="283"/>
      <c r="S74" s="283" t="s">
        <v>552</v>
      </c>
      <c r="T74" s="272" t="s">
        <v>12133</v>
      </c>
      <c r="U74" s="248" t="s">
        <v>12078</v>
      </c>
    </row>
    <row r="75" spans="1:21" ht="126">
      <c r="A75" s="280">
        <v>65</v>
      </c>
      <c r="B75" s="272" t="s">
        <v>12079</v>
      </c>
      <c r="C75" s="286" t="s">
        <v>12080</v>
      </c>
      <c r="D75" s="125" t="s">
        <v>24</v>
      </c>
      <c r="E75" s="272" t="s">
        <v>12120</v>
      </c>
      <c r="F75" s="282">
        <v>9</v>
      </c>
      <c r="G75" s="279" t="s">
        <v>4644</v>
      </c>
      <c r="H75" s="282">
        <v>0.75</v>
      </c>
      <c r="I75" s="273" t="s">
        <v>12125</v>
      </c>
      <c r="J75" s="275" t="s">
        <v>12126</v>
      </c>
      <c r="K75" s="276" t="s">
        <v>12127</v>
      </c>
      <c r="L75" s="283"/>
      <c r="M75" s="283"/>
      <c r="N75" s="283"/>
      <c r="O75" s="283"/>
      <c r="P75" s="283"/>
      <c r="Q75" s="283"/>
      <c r="R75" s="283"/>
      <c r="S75" s="283" t="s">
        <v>552</v>
      </c>
      <c r="T75" s="272" t="s">
        <v>12134</v>
      </c>
      <c r="U75" s="283" t="s">
        <v>12080</v>
      </c>
    </row>
    <row r="76" spans="1:21" ht="126">
      <c r="A76" s="280">
        <v>66</v>
      </c>
      <c r="B76" s="272" t="s">
        <v>12081</v>
      </c>
      <c r="C76" s="281" t="s">
        <v>12082</v>
      </c>
      <c r="D76" s="125" t="s">
        <v>24</v>
      </c>
      <c r="E76" s="272" t="s">
        <v>12120</v>
      </c>
      <c r="F76" s="282">
        <v>9</v>
      </c>
      <c r="G76" s="279" t="s">
        <v>4644</v>
      </c>
      <c r="H76" s="282">
        <v>0.75</v>
      </c>
      <c r="I76" s="273" t="s">
        <v>12125</v>
      </c>
      <c r="J76" s="275" t="s">
        <v>12126</v>
      </c>
      <c r="K76" s="276" t="s">
        <v>12127</v>
      </c>
      <c r="L76" s="283"/>
      <c r="M76" s="283"/>
      <c r="N76" s="283"/>
      <c r="O76" s="283"/>
      <c r="P76" s="283"/>
      <c r="Q76" s="283"/>
      <c r="R76" s="283"/>
      <c r="S76" s="283" t="s">
        <v>552</v>
      </c>
      <c r="T76" s="272" t="s">
        <v>12135</v>
      </c>
      <c r="U76" s="284" t="s">
        <v>12082</v>
      </c>
    </row>
    <row r="77" spans="1:21" ht="126">
      <c r="A77" s="280">
        <v>67</v>
      </c>
      <c r="B77" s="272" t="s">
        <v>12083</v>
      </c>
      <c r="C77" s="281" t="s">
        <v>12084</v>
      </c>
      <c r="D77" s="125" t="s">
        <v>24</v>
      </c>
      <c r="E77" s="272" t="s">
        <v>12120</v>
      </c>
      <c r="F77" s="282">
        <v>6</v>
      </c>
      <c r="G77" s="274" t="s">
        <v>575</v>
      </c>
      <c r="H77" s="282">
        <v>0.75</v>
      </c>
      <c r="I77" s="273" t="s">
        <v>12125</v>
      </c>
      <c r="J77" s="275" t="s">
        <v>12126</v>
      </c>
      <c r="K77" s="276" t="s">
        <v>12127</v>
      </c>
      <c r="L77" s="283"/>
      <c r="M77" s="283"/>
      <c r="N77" s="283"/>
      <c r="O77" s="283"/>
      <c r="P77" s="283"/>
      <c r="Q77" s="283"/>
      <c r="R77" s="283"/>
      <c r="S77" s="283" t="s">
        <v>552</v>
      </c>
      <c r="T77" s="272" t="s">
        <v>12136</v>
      </c>
      <c r="U77" s="284" t="s">
        <v>12084</v>
      </c>
    </row>
    <row r="78" spans="1:21" ht="126">
      <c r="A78" s="280">
        <v>68</v>
      </c>
      <c r="B78" s="272" t="s">
        <v>12085</v>
      </c>
      <c r="C78" s="281" t="s">
        <v>12086</v>
      </c>
      <c r="D78" s="125" t="s">
        <v>24</v>
      </c>
      <c r="E78" s="272" t="s">
        <v>12120</v>
      </c>
      <c r="F78" s="282">
        <v>8</v>
      </c>
      <c r="G78" s="279" t="s">
        <v>5865</v>
      </c>
      <c r="H78" s="282">
        <v>0.75</v>
      </c>
      <c r="I78" s="273" t="s">
        <v>12125</v>
      </c>
      <c r="J78" s="275" t="s">
        <v>12126</v>
      </c>
      <c r="K78" s="276" t="s">
        <v>12127</v>
      </c>
      <c r="L78" s="283"/>
      <c r="M78" s="283"/>
      <c r="N78" s="283"/>
      <c r="O78" s="283"/>
      <c r="P78" s="283"/>
      <c r="Q78" s="283"/>
      <c r="R78" s="283"/>
      <c r="S78" s="283" t="s">
        <v>552</v>
      </c>
      <c r="T78" s="272" t="s">
        <v>12137</v>
      </c>
      <c r="U78" s="284" t="s">
        <v>12086</v>
      </c>
    </row>
    <row r="79" spans="1:21" ht="126">
      <c r="A79" s="280">
        <v>69</v>
      </c>
      <c r="B79" s="272" t="s">
        <v>12087</v>
      </c>
      <c r="C79" s="281" t="s">
        <v>12088</v>
      </c>
      <c r="D79" s="125" t="s">
        <v>24</v>
      </c>
      <c r="E79" s="272" t="s">
        <v>12120</v>
      </c>
      <c r="F79" s="282">
        <v>12</v>
      </c>
      <c r="G79" s="279" t="s">
        <v>8706</v>
      </c>
      <c r="H79" s="282">
        <v>0.75</v>
      </c>
      <c r="I79" s="273" t="s">
        <v>12125</v>
      </c>
      <c r="J79" s="275" t="s">
        <v>12126</v>
      </c>
      <c r="K79" s="276" t="s">
        <v>12127</v>
      </c>
      <c r="L79" s="283"/>
      <c r="M79" s="283"/>
      <c r="N79" s="283"/>
      <c r="O79" s="283"/>
      <c r="P79" s="283"/>
      <c r="Q79" s="283"/>
      <c r="R79" s="283"/>
      <c r="S79" s="283" t="s">
        <v>552</v>
      </c>
      <c r="T79" s="272" t="s">
        <v>12138</v>
      </c>
      <c r="U79" s="284" t="s">
        <v>12088</v>
      </c>
    </row>
    <row r="80" spans="1:21" ht="126">
      <c r="A80" s="287">
        <v>70</v>
      </c>
      <c r="B80" s="288" t="s">
        <v>12089</v>
      </c>
      <c r="C80" s="289" t="s">
        <v>12090</v>
      </c>
      <c r="D80" s="125" t="s">
        <v>24</v>
      </c>
      <c r="E80" s="100" t="s">
        <v>12121</v>
      </c>
      <c r="F80" s="290">
        <v>12</v>
      </c>
      <c r="G80" s="290" t="s">
        <v>4644</v>
      </c>
      <c r="H80" s="290">
        <v>0.75</v>
      </c>
      <c r="I80" s="167" t="s">
        <v>12125</v>
      </c>
      <c r="J80" s="291" t="s">
        <v>12126</v>
      </c>
      <c r="K80" s="168" t="s">
        <v>12127</v>
      </c>
      <c r="L80" s="292"/>
      <c r="M80" s="292"/>
      <c r="N80" s="292"/>
      <c r="O80" s="292"/>
      <c r="P80" s="292"/>
      <c r="Q80" s="292"/>
      <c r="R80" s="292"/>
      <c r="S80" s="292" t="s">
        <v>552</v>
      </c>
      <c r="T80" s="100" t="s">
        <v>12139</v>
      </c>
      <c r="U80" s="292" t="s">
        <v>12090</v>
      </c>
    </row>
    <row r="81" spans="1:21" ht="126">
      <c r="A81" s="287">
        <v>71</v>
      </c>
      <c r="B81" s="288" t="s">
        <v>12091</v>
      </c>
      <c r="C81" s="289" t="s">
        <v>12092</v>
      </c>
      <c r="D81" s="125" t="s">
        <v>24</v>
      </c>
      <c r="E81" s="100" t="s">
        <v>549</v>
      </c>
      <c r="F81" s="290">
        <v>6</v>
      </c>
      <c r="G81" s="293" t="s">
        <v>575</v>
      </c>
      <c r="H81" s="290">
        <v>0.75</v>
      </c>
      <c r="I81" s="167" t="s">
        <v>12125</v>
      </c>
      <c r="J81" s="291" t="s">
        <v>12126</v>
      </c>
      <c r="K81" s="168" t="s">
        <v>12127</v>
      </c>
      <c r="L81" s="292"/>
      <c r="M81" s="292"/>
      <c r="N81" s="292"/>
      <c r="O81" s="292"/>
      <c r="P81" s="292"/>
      <c r="Q81" s="292"/>
      <c r="R81" s="292"/>
      <c r="S81" s="292" t="s">
        <v>552</v>
      </c>
      <c r="T81" s="100" t="s">
        <v>12140</v>
      </c>
      <c r="U81" s="292" t="s">
        <v>12092</v>
      </c>
    </row>
    <row r="82" spans="1:21" ht="126">
      <c r="A82" s="287">
        <v>72</v>
      </c>
      <c r="B82" s="288" t="s">
        <v>12093</v>
      </c>
      <c r="C82" s="289" t="s">
        <v>12094</v>
      </c>
      <c r="D82" s="125" t="s">
        <v>24</v>
      </c>
      <c r="E82" s="100" t="s">
        <v>12122</v>
      </c>
      <c r="F82" s="290">
        <v>6</v>
      </c>
      <c r="G82" s="293" t="s">
        <v>575</v>
      </c>
      <c r="H82" s="290">
        <v>0.75</v>
      </c>
      <c r="I82" s="167" t="s">
        <v>12125</v>
      </c>
      <c r="J82" s="291" t="s">
        <v>12126</v>
      </c>
      <c r="K82" s="168" t="s">
        <v>12127</v>
      </c>
      <c r="L82" s="292"/>
      <c r="M82" s="292"/>
      <c r="N82" s="292"/>
      <c r="O82" s="292"/>
      <c r="P82" s="292"/>
      <c r="Q82" s="292"/>
      <c r="R82" s="292"/>
      <c r="S82" s="292" t="s">
        <v>552</v>
      </c>
      <c r="T82" s="100" t="s">
        <v>12140</v>
      </c>
      <c r="U82" s="292" t="s">
        <v>12094</v>
      </c>
    </row>
    <row r="83" spans="1:21" ht="126">
      <c r="A83" s="287">
        <v>73</v>
      </c>
      <c r="B83" s="288" t="s">
        <v>12095</v>
      </c>
      <c r="C83" s="289" t="s">
        <v>12096</v>
      </c>
      <c r="D83" s="125" t="s">
        <v>24</v>
      </c>
      <c r="E83" s="100" t="s">
        <v>12122</v>
      </c>
      <c r="F83" s="290">
        <v>6</v>
      </c>
      <c r="G83" s="293" t="s">
        <v>575</v>
      </c>
      <c r="H83" s="290">
        <v>0.75</v>
      </c>
      <c r="I83" s="167" t="s">
        <v>12125</v>
      </c>
      <c r="J83" s="291" t="s">
        <v>12126</v>
      </c>
      <c r="K83" s="168" t="s">
        <v>12127</v>
      </c>
      <c r="L83" s="292"/>
      <c r="M83" s="292"/>
      <c r="N83" s="292"/>
      <c r="O83" s="292"/>
      <c r="P83" s="292"/>
      <c r="Q83" s="292"/>
      <c r="R83" s="292"/>
      <c r="S83" s="292" t="s">
        <v>552</v>
      </c>
      <c r="T83" s="100" t="s">
        <v>12141</v>
      </c>
      <c r="U83" s="292" t="s">
        <v>12096</v>
      </c>
    </row>
    <row r="84" spans="1:21" ht="126">
      <c r="A84" s="287">
        <v>74</v>
      </c>
      <c r="B84" s="288" t="s">
        <v>12097</v>
      </c>
      <c r="C84" s="289" t="s">
        <v>12098</v>
      </c>
      <c r="D84" s="125" t="s">
        <v>24</v>
      </c>
      <c r="E84" s="100" t="s">
        <v>12123</v>
      </c>
      <c r="F84" s="290">
        <v>8</v>
      </c>
      <c r="G84" s="293" t="s">
        <v>5865</v>
      </c>
      <c r="H84" s="290">
        <v>0.75</v>
      </c>
      <c r="I84" s="167" t="s">
        <v>12125</v>
      </c>
      <c r="J84" s="291" t="s">
        <v>12126</v>
      </c>
      <c r="K84" s="168" t="s">
        <v>12127</v>
      </c>
      <c r="L84" s="292"/>
      <c r="M84" s="292"/>
      <c r="N84" s="292"/>
      <c r="O84" s="292"/>
      <c r="P84" s="292"/>
      <c r="Q84" s="292"/>
      <c r="R84" s="292"/>
      <c r="S84" s="292" t="s">
        <v>552</v>
      </c>
      <c r="T84" s="100" t="s">
        <v>12142</v>
      </c>
      <c r="U84" s="292" t="s">
        <v>12098</v>
      </c>
    </row>
    <row r="85" spans="1:21" ht="135">
      <c r="A85" s="287">
        <v>75</v>
      </c>
      <c r="B85" s="288" t="s">
        <v>12099</v>
      </c>
      <c r="C85" s="289" t="s">
        <v>12100</v>
      </c>
      <c r="D85" s="125" t="s">
        <v>24</v>
      </c>
      <c r="E85" s="100" t="s">
        <v>12123</v>
      </c>
      <c r="F85" s="290">
        <v>6</v>
      </c>
      <c r="G85" s="293" t="s">
        <v>575</v>
      </c>
      <c r="H85" s="290">
        <v>0.75</v>
      </c>
      <c r="I85" s="167" t="s">
        <v>12125</v>
      </c>
      <c r="J85" s="291" t="s">
        <v>12126</v>
      </c>
      <c r="K85" s="168" t="s">
        <v>12127</v>
      </c>
      <c r="L85" s="292"/>
      <c r="M85" s="292"/>
      <c r="N85" s="292"/>
      <c r="O85" s="292"/>
      <c r="P85" s="292"/>
      <c r="Q85" s="292"/>
      <c r="R85" s="292"/>
      <c r="S85" s="292" t="s">
        <v>552</v>
      </c>
      <c r="T85" s="100" t="s">
        <v>12143</v>
      </c>
      <c r="U85" s="292" t="s">
        <v>12100</v>
      </c>
    </row>
    <row r="86" spans="1:21" ht="126">
      <c r="A86" s="287">
        <v>76</v>
      </c>
      <c r="B86" s="288" t="s">
        <v>12101</v>
      </c>
      <c r="C86" s="289" t="s">
        <v>12102</v>
      </c>
      <c r="D86" s="125" t="s">
        <v>24</v>
      </c>
      <c r="E86" s="100" t="s">
        <v>12124</v>
      </c>
      <c r="F86" s="290">
        <v>8</v>
      </c>
      <c r="G86" s="293" t="s">
        <v>5865</v>
      </c>
      <c r="H86" s="290">
        <v>0.75</v>
      </c>
      <c r="I86" s="167" t="s">
        <v>12125</v>
      </c>
      <c r="J86" s="291" t="s">
        <v>12126</v>
      </c>
      <c r="K86" s="168" t="s">
        <v>12127</v>
      </c>
      <c r="L86" s="292"/>
      <c r="M86" s="292"/>
      <c r="N86" s="292"/>
      <c r="O86" s="292"/>
      <c r="P86" s="292"/>
      <c r="Q86" s="292"/>
      <c r="R86" s="292"/>
      <c r="S86" s="292" t="s">
        <v>552</v>
      </c>
      <c r="T86" s="100" t="s">
        <v>12144</v>
      </c>
      <c r="U86" s="292" t="s">
        <v>12102</v>
      </c>
    </row>
    <row r="87" spans="1:21" ht="126">
      <c r="A87" s="287">
        <v>77</v>
      </c>
      <c r="B87" s="288" t="s">
        <v>12103</v>
      </c>
      <c r="C87" s="289" t="s">
        <v>12104</v>
      </c>
      <c r="D87" s="125" t="s">
        <v>24</v>
      </c>
      <c r="E87" s="100" t="s">
        <v>12124</v>
      </c>
      <c r="F87" s="290">
        <v>8</v>
      </c>
      <c r="G87" s="293" t="s">
        <v>5865</v>
      </c>
      <c r="H87" s="290">
        <v>0.75</v>
      </c>
      <c r="I87" s="167" t="s">
        <v>12125</v>
      </c>
      <c r="J87" s="291" t="s">
        <v>12126</v>
      </c>
      <c r="K87" s="168" t="s">
        <v>12127</v>
      </c>
      <c r="L87" s="292"/>
      <c r="M87" s="292"/>
      <c r="N87" s="292"/>
      <c r="O87" s="292"/>
      <c r="P87" s="292"/>
      <c r="Q87" s="292"/>
      <c r="R87" s="292"/>
      <c r="S87" s="292" t="s">
        <v>552</v>
      </c>
      <c r="T87" s="100" t="s">
        <v>12144</v>
      </c>
      <c r="U87" s="292" t="s">
        <v>12104</v>
      </c>
    </row>
    <row r="88" spans="1:21" ht="126">
      <c r="A88" s="100">
        <v>78</v>
      </c>
      <c r="B88" s="100" t="s">
        <v>12105</v>
      </c>
      <c r="C88" s="100" t="s">
        <v>12106</v>
      </c>
      <c r="D88" s="125" t="s">
        <v>24</v>
      </c>
      <c r="E88" s="100" t="s">
        <v>10194</v>
      </c>
      <c r="F88" s="167">
        <v>6</v>
      </c>
      <c r="G88" s="293" t="s">
        <v>5865</v>
      </c>
      <c r="H88" s="167">
        <v>0.75</v>
      </c>
      <c r="I88" s="167" t="s">
        <v>12125</v>
      </c>
      <c r="J88" s="291" t="s">
        <v>12126</v>
      </c>
      <c r="K88" s="168" t="s">
        <v>12127</v>
      </c>
      <c r="L88" s="100"/>
      <c r="M88" s="100"/>
      <c r="N88" s="100"/>
      <c r="O88" s="292"/>
      <c r="P88" s="100"/>
      <c r="Q88" s="100"/>
      <c r="R88" s="100"/>
      <c r="S88" s="292" t="s">
        <v>552</v>
      </c>
      <c r="T88" s="100" t="s">
        <v>12145</v>
      </c>
      <c r="U88" s="292" t="s">
        <v>12106</v>
      </c>
    </row>
    <row r="89" spans="1:21" ht="126">
      <c r="A89" s="20">
        <v>79</v>
      </c>
      <c r="B89" s="100" t="s">
        <v>12107</v>
      </c>
      <c r="C89" s="100" t="s">
        <v>12108</v>
      </c>
      <c r="D89" s="125" t="s">
        <v>24</v>
      </c>
      <c r="E89" s="100" t="s">
        <v>49</v>
      </c>
      <c r="F89" s="294">
        <v>6</v>
      </c>
      <c r="G89" s="295" t="s">
        <v>575</v>
      </c>
      <c r="H89" s="294">
        <v>0.75</v>
      </c>
      <c r="I89" s="167" t="s">
        <v>12125</v>
      </c>
      <c r="J89" s="291" t="s">
        <v>12126</v>
      </c>
      <c r="K89" s="168" t="s">
        <v>12127</v>
      </c>
      <c r="L89" s="20"/>
      <c r="M89" s="20"/>
      <c r="N89" s="20"/>
      <c r="O89" s="292"/>
      <c r="P89" s="20"/>
      <c r="Q89" s="20"/>
      <c r="R89" s="20"/>
      <c r="S89" s="292" t="s">
        <v>552</v>
      </c>
      <c r="T89" s="100" t="s">
        <v>12146</v>
      </c>
      <c r="U89" s="292" t="s">
        <v>12147</v>
      </c>
    </row>
    <row r="90" spans="1:21" ht="126">
      <c r="A90" s="287">
        <v>80</v>
      </c>
      <c r="B90" s="100" t="s">
        <v>12109</v>
      </c>
      <c r="C90" s="281" t="s">
        <v>12110</v>
      </c>
      <c r="D90" s="125" t="s">
        <v>24</v>
      </c>
      <c r="E90" s="202" t="s">
        <v>37</v>
      </c>
      <c r="F90" s="296">
        <v>9</v>
      </c>
      <c r="G90" s="295" t="s">
        <v>4644</v>
      </c>
      <c r="H90" s="290">
        <v>0.75</v>
      </c>
      <c r="I90" s="167" t="s">
        <v>12125</v>
      </c>
      <c r="J90" s="291" t="s">
        <v>12126</v>
      </c>
      <c r="K90" s="168" t="s">
        <v>12127</v>
      </c>
      <c r="L90" s="292"/>
      <c r="M90" s="292"/>
      <c r="N90" s="292"/>
      <c r="O90" s="292"/>
      <c r="P90" s="292"/>
      <c r="Q90" s="292"/>
      <c r="R90" s="292"/>
      <c r="S90" s="292" t="s">
        <v>552</v>
      </c>
      <c r="T90" s="100" t="s">
        <v>12148</v>
      </c>
      <c r="U90" s="284" t="s">
        <v>12110</v>
      </c>
    </row>
    <row r="91" spans="1:21" ht="126">
      <c r="A91" s="287">
        <v>81</v>
      </c>
      <c r="B91" s="100" t="s">
        <v>12111</v>
      </c>
      <c r="C91" s="281" t="s">
        <v>12112</v>
      </c>
      <c r="D91" s="125" t="s">
        <v>24</v>
      </c>
      <c r="E91" s="202" t="s">
        <v>49</v>
      </c>
      <c r="F91" s="290">
        <v>6</v>
      </c>
      <c r="G91" s="295" t="s">
        <v>575</v>
      </c>
      <c r="H91" s="290">
        <v>0.75</v>
      </c>
      <c r="I91" s="167" t="s">
        <v>12125</v>
      </c>
      <c r="J91" s="291" t="s">
        <v>12126</v>
      </c>
      <c r="K91" s="168" t="s">
        <v>12127</v>
      </c>
      <c r="L91" s="292"/>
      <c r="M91" s="292"/>
      <c r="N91" s="292"/>
      <c r="O91" s="292"/>
      <c r="P91" s="292"/>
      <c r="Q91" s="292"/>
      <c r="R91" s="292"/>
      <c r="S91" s="292" t="s">
        <v>552</v>
      </c>
      <c r="T91" s="100" t="s">
        <v>12149</v>
      </c>
      <c r="U91" s="284" t="s">
        <v>12112</v>
      </c>
    </row>
    <row r="92" spans="1:21" ht="126">
      <c r="A92" s="287">
        <v>82</v>
      </c>
      <c r="B92" s="100" t="s">
        <v>12113</v>
      </c>
      <c r="C92" s="281" t="s">
        <v>12114</v>
      </c>
      <c r="D92" s="125" t="s">
        <v>24</v>
      </c>
      <c r="E92" s="202" t="s">
        <v>49</v>
      </c>
      <c r="F92" s="290">
        <v>6</v>
      </c>
      <c r="G92" s="295" t="s">
        <v>5865</v>
      </c>
      <c r="H92" s="290">
        <v>0.75</v>
      </c>
      <c r="I92" s="167" t="s">
        <v>12125</v>
      </c>
      <c r="J92" s="291" t="s">
        <v>12126</v>
      </c>
      <c r="K92" s="168" t="s">
        <v>12127</v>
      </c>
      <c r="L92" s="292"/>
      <c r="M92" s="292"/>
      <c r="N92" s="292"/>
      <c r="O92" s="292"/>
      <c r="P92" s="292"/>
      <c r="Q92" s="292"/>
      <c r="R92" s="292"/>
      <c r="S92" s="292" t="s">
        <v>552</v>
      </c>
      <c r="T92" s="100" t="s">
        <v>12150</v>
      </c>
      <c r="U92" s="284" t="s">
        <v>12114</v>
      </c>
    </row>
    <row r="93" spans="1:21" ht="126">
      <c r="A93" s="287">
        <v>83</v>
      </c>
      <c r="B93" s="100" t="s">
        <v>12115</v>
      </c>
      <c r="C93" s="281" t="s">
        <v>12116</v>
      </c>
      <c r="D93" s="125" t="s">
        <v>24</v>
      </c>
      <c r="E93" s="202" t="s">
        <v>49</v>
      </c>
      <c r="F93" s="290">
        <v>6</v>
      </c>
      <c r="G93" s="295" t="s">
        <v>575</v>
      </c>
      <c r="H93" s="290">
        <v>0.75</v>
      </c>
      <c r="I93" s="167" t="s">
        <v>12125</v>
      </c>
      <c r="J93" s="291" t="s">
        <v>12126</v>
      </c>
      <c r="K93" s="168" t="s">
        <v>12127</v>
      </c>
      <c r="L93" s="292"/>
      <c r="M93" s="292"/>
      <c r="N93" s="292"/>
      <c r="O93" s="292"/>
      <c r="P93" s="292"/>
      <c r="Q93" s="292"/>
      <c r="R93" s="292"/>
      <c r="S93" s="292" t="s">
        <v>552</v>
      </c>
      <c r="T93" s="100" t="s">
        <v>12151</v>
      </c>
      <c r="U93" s="284" t="s">
        <v>12116</v>
      </c>
    </row>
    <row r="94" spans="1:21" ht="126">
      <c r="A94" s="287">
        <v>84</v>
      </c>
      <c r="B94" s="100" t="s">
        <v>12117</v>
      </c>
      <c r="C94" s="281" t="s">
        <v>12118</v>
      </c>
      <c r="D94" s="125" t="s">
        <v>24</v>
      </c>
      <c r="E94" s="202" t="s">
        <v>49</v>
      </c>
      <c r="F94" s="290">
        <v>6</v>
      </c>
      <c r="G94" s="295" t="s">
        <v>5865</v>
      </c>
      <c r="H94" s="290">
        <v>0.75</v>
      </c>
      <c r="I94" s="167" t="s">
        <v>12125</v>
      </c>
      <c r="J94" s="291" t="s">
        <v>12126</v>
      </c>
      <c r="K94" s="168" t="s">
        <v>12127</v>
      </c>
      <c r="L94" s="292"/>
      <c r="M94" s="292"/>
      <c r="N94" s="292"/>
      <c r="O94" s="292"/>
      <c r="P94" s="292"/>
      <c r="Q94" s="292"/>
      <c r="R94" s="292"/>
      <c r="S94" s="292" t="s">
        <v>552</v>
      </c>
      <c r="T94" s="100" t="s">
        <v>12152</v>
      </c>
      <c r="U94" s="284" t="s">
        <v>12118</v>
      </c>
    </row>
    <row r="95" spans="1:21" ht="126">
      <c r="A95" s="125">
        <v>85</v>
      </c>
      <c r="B95" s="125" t="s">
        <v>12153</v>
      </c>
      <c r="C95" s="125" t="s">
        <v>12185</v>
      </c>
      <c r="D95" s="125" t="s">
        <v>24</v>
      </c>
      <c r="E95" s="125" t="s">
        <v>12065</v>
      </c>
      <c r="F95" s="125">
        <v>6</v>
      </c>
      <c r="G95" s="130" t="s">
        <v>9238</v>
      </c>
      <c r="H95" s="297" t="s">
        <v>6618</v>
      </c>
      <c r="I95" s="125" t="s">
        <v>12186</v>
      </c>
      <c r="J95" s="10">
        <v>56708184169</v>
      </c>
      <c r="K95" s="125" t="s">
        <v>12187</v>
      </c>
      <c r="L95" s="125"/>
      <c r="M95" s="125"/>
      <c r="N95" s="125"/>
      <c r="O95" s="125"/>
      <c r="P95" s="125"/>
      <c r="Q95" s="125"/>
      <c r="R95" s="125"/>
      <c r="S95" s="125" t="s">
        <v>552</v>
      </c>
      <c r="T95" s="125" t="s">
        <v>12188</v>
      </c>
      <c r="U95" s="125" t="s">
        <v>12154</v>
      </c>
    </row>
    <row r="96" spans="1:21">
      <c r="A96" s="603">
        <v>86</v>
      </c>
      <c r="B96" s="603" t="s">
        <v>12155</v>
      </c>
      <c r="C96" s="603" t="s">
        <v>12156</v>
      </c>
      <c r="D96" s="578" t="s">
        <v>24</v>
      </c>
      <c r="E96" s="578" t="s">
        <v>12065</v>
      </c>
      <c r="F96" s="603">
        <v>6</v>
      </c>
      <c r="G96" s="611" t="s">
        <v>575</v>
      </c>
      <c r="H96" s="603" t="s">
        <v>6618</v>
      </c>
      <c r="I96" s="578" t="s">
        <v>12186</v>
      </c>
      <c r="J96" s="834">
        <v>56708184169</v>
      </c>
      <c r="K96" s="578" t="s">
        <v>12187</v>
      </c>
      <c r="L96" s="616"/>
      <c r="M96" s="616"/>
      <c r="N96" s="616"/>
      <c r="O96" s="578"/>
      <c r="P96" s="605"/>
      <c r="Q96" s="578"/>
      <c r="R96" s="591"/>
      <c r="S96" s="578" t="s">
        <v>552</v>
      </c>
      <c r="T96" s="578" t="s">
        <v>12189</v>
      </c>
      <c r="U96" s="578" t="s">
        <v>12156</v>
      </c>
    </row>
    <row r="97" spans="1:21">
      <c r="A97" s="603"/>
      <c r="B97" s="603"/>
      <c r="C97" s="603"/>
      <c r="D97" s="579"/>
      <c r="E97" s="617"/>
      <c r="F97" s="711"/>
      <c r="G97" s="712"/>
      <c r="H97" s="711"/>
      <c r="I97" s="579"/>
      <c r="J97" s="834"/>
      <c r="K97" s="579"/>
      <c r="L97" s="617"/>
      <c r="M97" s="617"/>
      <c r="N97" s="617"/>
      <c r="O97" s="579"/>
      <c r="P97" s="606"/>
      <c r="Q97" s="579"/>
      <c r="R97" s="592"/>
      <c r="S97" s="579"/>
      <c r="T97" s="579"/>
      <c r="U97" s="579"/>
    </row>
    <row r="98" spans="1:21">
      <c r="A98" s="603"/>
      <c r="B98" s="603"/>
      <c r="C98" s="603"/>
      <c r="D98" s="580"/>
      <c r="E98" s="618"/>
      <c r="F98" s="711"/>
      <c r="G98" s="712"/>
      <c r="H98" s="711"/>
      <c r="I98" s="580"/>
      <c r="J98" s="834"/>
      <c r="K98" s="580"/>
      <c r="L98" s="618"/>
      <c r="M98" s="618"/>
      <c r="N98" s="618"/>
      <c r="O98" s="580"/>
      <c r="P98" s="607"/>
      <c r="Q98" s="580"/>
      <c r="R98" s="595"/>
      <c r="S98" s="580"/>
      <c r="T98" s="580"/>
      <c r="U98" s="580"/>
    </row>
    <row r="99" spans="1:21">
      <c r="A99" s="578">
        <v>87</v>
      </c>
      <c r="B99" s="578" t="s">
        <v>12157</v>
      </c>
      <c r="C99" s="578" t="s">
        <v>12158</v>
      </c>
      <c r="D99" s="578" t="s">
        <v>24</v>
      </c>
      <c r="E99" s="578" t="s">
        <v>12065</v>
      </c>
      <c r="F99" s="578">
        <v>4</v>
      </c>
      <c r="G99" s="593" t="s">
        <v>26</v>
      </c>
      <c r="H99" s="578" t="s">
        <v>34</v>
      </c>
      <c r="I99" s="578" t="s">
        <v>12186</v>
      </c>
      <c r="J99" s="591">
        <v>56708184169</v>
      </c>
      <c r="K99" s="578" t="s">
        <v>12187</v>
      </c>
      <c r="L99" s="578"/>
      <c r="M99" s="578"/>
      <c r="N99" s="578"/>
      <c r="O99" s="578"/>
      <c r="P99" s="605"/>
      <c r="Q99" s="578"/>
      <c r="R99" s="578"/>
      <c r="S99" s="578" t="s">
        <v>12190</v>
      </c>
      <c r="T99" s="578" t="s">
        <v>12191</v>
      </c>
      <c r="U99" s="578" t="s">
        <v>12158</v>
      </c>
    </row>
    <row r="100" spans="1:21">
      <c r="A100" s="579"/>
      <c r="B100" s="579"/>
      <c r="C100" s="579"/>
      <c r="D100" s="579"/>
      <c r="E100" s="579"/>
      <c r="F100" s="579"/>
      <c r="G100" s="594"/>
      <c r="H100" s="579"/>
      <c r="I100" s="579"/>
      <c r="J100" s="592"/>
      <c r="K100" s="579"/>
      <c r="L100" s="579"/>
      <c r="M100" s="579"/>
      <c r="N100" s="579"/>
      <c r="O100" s="579"/>
      <c r="P100" s="606"/>
      <c r="Q100" s="579"/>
      <c r="R100" s="579"/>
      <c r="S100" s="579"/>
      <c r="T100" s="579"/>
      <c r="U100" s="579"/>
    </row>
    <row r="101" spans="1:21">
      <c r="A101" s="580"/>
      <c r="B101" s="580"/>
      <c r="C101" s="580"/>
      <c r="D101" s="580"/>
      <c r="E101" s="580"/>
      <c r="F101" s="580"/>
      <c r="G101" s="596"/>
      <c r="H101" s="580"/>
      <c r="I101" s="580"/>
      <c r="J101" s="595"/>
      <c r="K101" s="580"/>
      <c r="L101" s="580"/>
      <c r="M101" s="580"/>
      <c r="N101" s="580"/>
      <c r="O101" s="580"/>
      <c r="P101" s="607"/>
      <c r="Q101" s="580"/>
      <c r="R101" s="580"/>
      <c r="S101" s="580"/>
      <c r="T101" s="580"/>
      <c r="U101" s="580"/>
    </row>
    <row r="102" spans="1:21" ht="126">
      <c r="A102" s="125">
        <v>88</v>
      </c>
      <c r="B102" s="125" t="s">
        <v>12159</v>
      </c>
      <c r="C102" s="125" t="s">
        <v>12160</v>
      </c>
      <c r="D102" s="125" t="s">
        <v>24</v>
      </c>
      <c r="E102" s="125" t="s">
        <v>12065</v>
      </c>
      <c r="F102" s="125">
        <v>4</v>
      </c>
      <c r="G102" s="9" t="s">
        <v>26</v>
      </c>
      <c r="H102" s="143" t="s">
        <v>34</v>
      </c>
      <c r="I102" s="125" t="s">
        <v>12186</v>
      </c>
      <c r="J102" s="143">
        <v>56708184169</v>
      </c>
      <c r="K102" s="125" t="s">
        <v>12187</v>
      </c>
      <c r="L102" s="45"/>
      <c r="M102" s="54"/>
      <c r="N102" s="125"/>
      <c r="O102" s="143"/>
      <c r="P102" s="143"/>
      <c r="Q102" s="143"/>
      <c r="R102" s="143"/>
      <c r="S102" s="125" t="s">
        <v>12192</v>
      </c>
      <c r="T102" s="125" t="s">
        <v>12189</v>
      </c>
      <c r="U102" s="125" t="s">
        <v>12160</v>
      </c>
    </row>
    <row r="103" spans="1:21" ht="126">
      <c r="A103" s="125">
        <v>89</v>
      </c>
      <c r="B103" s="125" t="s">
        <v>12161</v>
      </c>
      <c r="C103" s="125" t="s">
        <v>12162</v>
      </c>
      <c r="D103" s="125" t="s">
        <v>24</v>
      </c>
      <c r="E103" s="125" t="s">
        <v>12065</v>
      </c>
      <c r="F103" s="125">
        <v>10</v>
      </c>
      <c r="G103" s="130" t="s">
        <v>5867</v>
      </c>
      <c r="H103" s="125" t="s">
        <v>8687</v>
      </c>
      <c r="I103" s="125" t="s">
        <v>12186</v>
      </c>
      <c r="J103" s="10">
        <v>56708184169</v>
      </c>
      <c r="K103" s="125" t="s">
        <v>12187</v>
      </c>
      <c r="L103" s="125"/>
      <c r="M103" s="125"/>
      <c r="N103" s="125"/>
      <c r="O103" s="125"/>
      <c r="P103" s="125"/>
      <c r="Q103" s="125"/>
      <c r="R103" s="125"/>
      <c r="S103" s="125" t="s">
        <v>552</v>
      </c>
      <c r="T103" s="125" t="s">
        <v>12193</v>
      </c>
      <c r="U103" s="125" t="s">
        <v>12162</v>
      </c>
    </row>
    <row r="104" spans="1:21">
      <c r="A104" s="578">
        <v>90</v>
      </c>
      <c r="B104" s="578" t="s">
        <v>12163</v>
      </c>
      <c r="C104" s="578" t="s">
        <v>12164</v>
      </c>
      <c r="D104" s="578" t="s">
        <v>24</v>
      </c>
      <c r="E104" s="578" t="s">
        <v>12065</v>
      </c>
      <c r="F104" s="578">
        <v>6</v>
      </c>
      <c r="G104" s="593" t="s">
        <v>575</v>
      </c>
      <c r="H104" s="578" t="s">
        <v>6618</v>
      </c>
      <c r="I104" s="578" t="s">
        <v>12186</v>
      </c>
      <c r="J104" s="591">
        <v>56708184169</v>
      </c>
      <c r="K104" s="578" t="s">
        <v>12187</v>
      </c>
      <c r="L104" s="578"/>
      <c r="M104" s="578"/>
      <c r="N104" s="578"/>
      <c r="O104" s="578"/>
      <c r="P104" s="578"/>
      <c r="Q104" s="578"/>
      <c r="R104" s="578"/>
      <c r="S104" s="578" t="s">
        <v>552</v>
      </c>
      <c r="T104" s="578" t="s">
        <v>12194</v>
      </c>
      <c r="U104" s="578" t="s">
        <v>12164</v>
      </c>
    </row>
    <row r="105" spans="1:21">
      <c r="A105" s="579"/>
      <c r="B105" s="579"/>
      <c r="C105" s="579"/>
      <c r="D105" s="579"/>
      <c r="E105" s="617"/>
      <c r="F105" s="617"/>
      <c r="G105" s="620"/>
      <c r="H105" s="617"/>
      <c r="I105" s="617"/>
      <c r="J105" s="731"/>
      <c r="K105" s="617"/>
      <c r="L105" s="579"/>
      <c r="M105" s="579"/>
      <c r="N105" s="579"/>
      <c r="O105" s="579"/>
      <c r="P105" s="579"/>
      <c r="Q105" s="579"/>
      <c r="R105" s="579"/>
      <c r="S105" s="579"/>
      <c r="T105" s="579"/>
      <c r="U105" s="579"/>
    </row>
    <row r="106" spans="1:21">
      <c r="A106" s="580"/>
      <c r="B106" s="580"/>
      <c r="C106" s="580"/>
      <c r="D106" s="580"/>
      <c r="E106" s="618"/>
      <c r="F106" s="618"/>
      <c r="G106" s="621"/>
      <c r="H106" s="618"/>
      <c r="I106" s="618"/>
      <c r="J106" s="674"/>
      <c r="K106" s="618"/>
      <c r="L106" s="580"/>
      <c r="M106" s="580"/>
      <c r="N106" s="580"/>
      <c r="O106" s="580"/>
      <c r="P106" s="580"/>
      <c r="Q106" s="580"/>
      <c r="R106" s="580"/>
      <c r="S106" s="580"/>
      <c r="T106" s="580"/>
      <c r="U106" s="580"/>
    </row>
    <row r="107" spans="1:21">
      <c r="A107" s="578">
        <v>91</v>
      </c>
      <c r="B107" s="578" t="s">
        <v>12165</v>
      </c>
      <c r="C107" s="578" t="s">
        <v>12166</v>
      </c>
      <c r="D107" s="578" t="s">
        <v>24</v>
      </c>
      <c r="E107" s="578" t="s">
        <v>12065</v>
      </c>
      <c r="F107" s="616">
        <v>6</v>
      </c>
      <c r="G107" s="619" t="s">
        <v>575</v>
      </c>
      <c r="H107" s="616" t="s">
        <v>6618</v>
      </c>
      <c r="I107" s="578" t="s">
        <v>12195</v>
      </c>
      <c r="J107" s="673">
        <v>1026700853299</v>
      </c>
      <c r="K107" s="578" t="s">
        <v>12196</v>
      </c>
      <c r="L107" s="616"/>
      <c r="M107" s="616"/>
      <c r="N107" s="616"/>
      <c r="O107" s="616"/>
      <c r="P107" s="616"/>
      <c r="Q107" s="616"/>
      <c r="R107" s="616"/>
      <c r="S107" s="578" t="s">
        <v>12195</v>
      </c>
      <c r="T107" s="578" t="s">
        <v>12196</v>
      </c>
      <c r="U107" s="578" t="s">
        <v>12166</v>
      </c>
    </row>
    <row r="108" spans="1:21">
      <c r="A108" s="579"/>
      <c r="B108" s="579"/>
      <c r="C108" s="579"/>
      <c r="D108" s="579"/>
      <c r="E108" s="579"/>
      <c r="F108" s="617"/>
      <c r="G108" s="620"/>
      <c r="H108" s="617"/>
      <c r="I108" s="579"/>
      <c r="J108" s="731"/>
      <c r="K108" s="579"/>
      <c r="L108" s="617"/>
      <c r="M108" s="617"/>
      <c r="N108" s="617"/>
      <c r="O108" s="617"/>
      <c r="P108" s="617"/>
      <c r="Q108" s="617"/>
      <c r="R108" s="617"/>
      <c r="S108" s="579"/>
      <c r="T108" s="579"/>
      <c r="U108" s="579"/>
    </row>
    <row r="109" spans="1:21">
      <c r="A109" s="580"/>
      <c r="B109" s="580"/>
      <c r="C109" s="580"/>
      <c r="D109" s="580"/>
      <c r="E109" s="580"/>
      <c r="F109" s="618"/>
      <c r="G109" s="621"/>
      <c r="H109" s="618"/>
      <c r="I109" s="580"/>
      <c r="J109" s="674"/>
      <c r="K109" s="580"/>
      <c r="L109" s="618"/>
      <c r="M109" s="618"/>
      <c r="N109" s="618"/>
      <c r="O109" s="618"/>
      <c r="P109" s="618"/>
      <c r="Q109" s="618"/>
      <c r="R109" s="618"/>
      <c r="S109" s="580"/>
      <c r="T109" s="580"/>
      <c r="U109" s="580"/>
    </row>
    <row r="110" spans="1:21">
      <c r="A110" s="578">
        <v>92</v>
      </c>
      <c r="B110" s="578" t="s">
        <v>12167</v>
      </c>
      <c r="C110" s="578" t="s">
        <v>12168</v>
      </c>
      <c r="D110" s="578" t="s">
        <v>24</v>
      </c>
      <c r="E110" s="578" t="s">
        <v>12065</v>
      </c>
      <c r="F110" s="616">
        <v>10</v>
      </c>
      <c r="G110" s="616" t="s">
        <v>5867</v>
      </c>
      <c r="H110" s="616" t="s">
        <v>8687</v>
      </c>
      <c r="I110" s="578" t="s">
        <v>12186</v>
      </c>
      <c r="J110" s="616">
        <v>56708184169</v>
      </c>
      <c r="K110" s="578" t="s">
        <v>12187</v>
      </c>
      <c r="L110" s="616"/>
      <c r="M110" s="616"/>
      <c r="N110" s="616"/>
      <c r="O110" s="616"/>
      <c r="P110" s="616"/>
      <c r="Q110" s="616"/>
      <c r="R110" s="616"/>
      <c r="S110" s="578" t="s">
        <v>12197</v>
      </c>
      <c r="T110" s="578" t="s">
        <v>12198</v>
      </c>
      <c r="U110" s="616" t="s">
        <v>12168</v>
      </c>
    </row>
    <row r="111" spans="1:21">
      <c r="A111" s="830"/>
      <c r="B111" s="830"/>
      <c r="C111" s="830"/>
      <c r="D111" s="579"/>
      <c r="E111" s="830"/>
      <c r="F111" s="832"/>
      <c r="G111" s="832"/>
      <c r="H111" s="832"/>
      <c r="I111" s="830"/>
      <c r="J111" s="832"/>
      <c r="K111" s="830"/>
      <c r="L111" s="617"/>
      <c r="M111" s="617"/>
      <c r="N111" s="617"/>
      <c r="O111" s="617"/>
      <c r="P111" s="617"/>
      <c r="Q111" s="617"/>
      <c r="R111" s="617"/>
      <c r="S111" s="579"/>
      <c r="T111" s="579"/>
      <c r="U111" s="832"/>
    </row>
    <row r="112" spans="1:21">
      <c r="A112" s="831"/>
      <c r="B112" s="831"/>
      <c r="C112" s="831"/>
      <c r="D112" s="580"/>
      <c r="E112" s="831"/>
      <c r="F112" s="833"/>
      <c r="G112" s="833"/>
      <c r="H112" s="833"/>
      <c r="I112" s="831"/>
      <c r="J112" s="833"/>
      <c r="K112" s="831"/>
      <c r="L112" s="618"/>
      <c r="M112" s="618"/>
      <c r="N112" s="618"/>
      <c r="O112" s="618"/>
      <c r="P112" s="618"/>
      <c r="Q112" s="618"/>
      <c r="R112" s="618"/>
      <c r="S112" s="580"/>
      <c r="T112" s="580"/>
      <c r="U112" s="833"/>
    </row>
    <row r="113" spans="1:21" ht="63">
      <c r="A113" s="114">
        <v>93</v>
      </c>
      <c r="B113" s="298" t="s">
        <v>29555</v>
      </c>
      <c r="C113" s="114" t="s">
        <v>29556</v>
      </c>
      <c r="D113" s="114"/>
      <c r="E113" s="298" t="s">
        <v>12065</v>
      </c>
      <c r="F113" s="299"/>
      <c r="G113" s="139" t="s">
        <v>26</v>
      </c>
      <c r="H113" s="139" t="s">
        <v>34</v>
      </c>
      <c r="I113" s="298"/>
      <c r="J113" s="299"/>
      <c r="K113" s="298"/>
      <c r="L113" s="139"/>
      <c r="M113" s="139"/>
      <c r="N113" s="139"/>
      <c r="O113" s="139"/>
      <c r="P113" s="139"/>
      <c r="Q113" s="139"/>
      <c r="R113" s="139"/>
      <c r="S113" s="114"/>
      <c r="T113" s="114"/>
      <c r="U113" s="299"/>
    </row>
    <row r="114" spans="1:21">
      <c r="A114" s="578">
        <v>94</v>
      </c>
      <c r="B114" s="578" t="s">
        <v>12169</v>
      </c>
      <c r="C114" s="578" t="s">
        <v>12170</v>
      </c>
      <c r="D114" s="578" t="s">
        <v>24</v>
      </c>
      <c r="E114" s="578" t="s">
        <v>12065</v>
      </c>
      <c r="F114" s="578">
        <v>6</v>
      </c>
      <c r="G114" s="578" t="s">
        <v>575</v>
      </c>
      <c r="H114" s="578" t="s">
        <v>6618</v>
      </c>
      <c r="I114" s="578" t="s">
        <v>12186</v>
      </c>
      <c r="J114" s="578">
        <v>56708184169</v>
      </c>
      <c r="K114" s="578" t="s">
        <v>12187</v>
      </c>
      <c r="L114" s="578"/>
      <c r="M114" s="578"/>
      <c r="N114" s="578"/>
      <c r="O114" s="578"/>
      <c r="P114" s="578"/>
      <c r="Q114" s="578"/>
      <c r="R114" s="578"/>
      <c r="S114" s="578" t="s">
        <v>552</v>
      </c>
      <c r="T114" s="578" t="s">
        <v>12199</v>
      </c>
      <c r="U114" s="578" t="s">
        <v>12170</v>
      </c>
    </row>
    <row r="115" spans="1:21">
      <c r="A115" s="579"/>
      <c r="B115" s="579"/>
      <c r="C115" s="579"/>
      <c r="D115" s="579"/>
      <c r="E115" s="579"/>
      <c r="F115" s="579"/>
      <c r="G115" s="579"/>
      <c r="H115" s="579"/>
      <c r="I115" s="579"/>
      <c r="J115" s="579"/>
      <c r="K115" s="579"/>
      <c r="L115" s="579"/>
      <c r="M115" s="579"/>
      <c r="N115" s="579"/>
      <c r="O115" s="579"/>
      <c r="P115" s="579"/>
      <c r="Q115" s="579"/>
      <c r="R115" s="579"/>
      <c r="S115" s="579"/>
      <c r="T115" s="579"/>
      <c r="U115" s="579"/>
    </row>
    <row r="116" spans="1:21">
      <c r="A116" s="580"/>
      <c r="B116" s="580"/>
      <c r="C116" s="580"/>
      <c r="D116" s="580"/>
      <c r="E116" s="580"/>
      <c r="F116" s="580"/>
      <c r="G116" s="580"/>
      <c r="H116" s="580"/>
      <c r="I116" s="580"/>
      <c r="J116" s="580"/>
      <c r="K116" s="580"/>
      <c r="L116" s="580"/>
      <c r="M116" s="580"/>
      <c r="N116" s="580"/>
      <c r="O116" s="580"/>
      <c r="P116" s="580"/>
      <c r="Q116" s="580"/>
      <c r="R116" s="580"/>
      <c r="S116" s="580"/>
      <c r="T116" s="580"/>
      <c r="U116" s="580"/>
    </row>
    <row r="117" spans="1:21">
      <c r="A117" s="578">
        <v>95</v>
      </c>
      <c r="B117" s="829" t="s">
        <v>12171</v>
      </c>
      <c r="C117" s="578" t="s">
        <v>12172</v>
      </c>
      <c r="D117" s="578" t="s">
        <v>24</v>
      </c>
      <c r="E117" s="578" t="s">
        <v>12065</v>
      </c>
      <c r="F117" s="616">
        <v>8</v>
      </c>
      <c r="G117" s="616" t="s">
        <v>5865</v>
      </c>
      <c r="H117" s="616" t="s">
        <v>6619</v>
      </c>
      <c r="I117" s="578" t="s">
        <v>12186</v>
      </c>
      <c r="J117" s="616">
        <v>56708184169</v>
      </c>
      <c r="K117" s="578" t="s">
        <v>12187</v>
      </c>
      <c r="L117" s="616"/>
      <c r="M117" s="616"/>
      <c r="N117" s="616"/>
      <c r="O117" s="616"/>
      <c r="P117" s="616"/>
      <c r="Q117" s="616"/>
      <c r="R117" s="616"/>
      <c r="S117" s="616" t="s">
        <v>552</v>
      </c>
      <c r="T117" s="578" t="s">
        <v>12200</v>
      </c>
      <c r="U117" s="616" t="s">
        <v>12172</v>
      </c>
    </row>
    <row r="118" spans="1:21">
      <c r="A118" s="579"/>
      <c r="B118" s="830"/>
      <c r="C118" s="579"/>
      <c r="D118" s="579"/>
      <c r="E118" s="579"/>
      <c r="F118" s="617"/>
      <c r="G118" s="617"/>
      <c r="H118" s="617"/>
      <c r="I118" s="579"/>
      <c r="J118" s="617"/>
      <c r="K118" s="579"/>
      <c r="L118" s="617"/>
      <c r="M118" s="617"/>
      <c r="N118" s="617"/>
      <c r="O118" s="617"/>
      <c r="P118" s="617"/>
      <c r="Q118" s="617"/>
      <c r="R118" s="617"/>
      <c r="S118" s="617"/>
      <c r="T118" s="579"/>
      <c r="U118" s="617"/>
    </row>
    <row r="119" spans="1:21">
      <c r="A119" s="580"/>
      <c r="B119" s="831"/>
      <c r="C119" s="580"/>
      <c r="D119" s="580"/>
      <c r="E119" s="580"/>
      <c r="F119" s="618"/>
      <c r="G119" s="618"/>
      <c r="H119" s="618"/>
      <c r="I119" s="580"/>
      <c r="J119" s="618"/>
      <c r="K119" s="580"/>
      <c r="L119" s="618"/>
      <c r="M119" s="618"/>
      <c r="N119" s="618"/>
      <c r="O119" s="618"/>
      <c r="P119" s="618"/>
      <c r="Q119" s="618"/>
      <c r="R119" s="618"/>
      <c r="S119" s="618"/>
      <c r="T119" s="580"/>
      <c r="U119" s="618"/>
    </row>
    <row r="120" spans="1:21">
      <c r="A120" s="578">
        <v>96</v>
      </c>
      <c r="B120" s="578" t="s">
        <v>12173</v>
      </c>
      <c r="C120" s="578" t="s">
        <v>12174</v>
      </c>
      <c r="D120" s="578" t="s">
        <v>24</v>
      </c>
      <c r="E120" s="578" t="s">
        <v>12065</v>
      </c>
      <c r="F120" s="578">
        <v>6</v>
      </c>
      <c r="G120" s="578" t="s">
        <v>575</v>
      </c>
      <c r="H120" s="578" t="s">
        <v>6618</v>
      </c>
      <c r="I120" s="578" t="s">
        <v>12201</v>
      </c>
      <c r="J120" s="612">
        <v>102670085330</v>
      </c>
      <c r="K120" s="578" t="s">
        <v>12202</v>
      </c>
      <c r="L120" s="578"/>
      <c r="M120" s="578"/>
      <c r="N120" s="578"/>
      <c r="O120" s="578"/>
      <c r="P120" s="578"/>
      <c r="Q120" s="578"/>
      <c r="R120" s="578"/>
      <c r="S120" s="578" t="s">
        <v>12203</v>
      </c>
      <c r="T120" s="578" t="s">
        <v>12204</v>
      </c>
      <c r="U120" s="578" t="s">
        <v>12174</v>
      </c>
    </row>
    <row r="121" spans="1:21">
      <c r="A121" s="579"/>
      <c r="B121" s="579"/>
      <c r="C121" s="579"/>
      <c r="D121" s="579"/>
      <c r="E121" s="579"/>
      <c r="F121" s="579"/>
      <c r="G121" s="579"/>
      <c r="H121" s="579"/>
      <c r="I121" s="579"/>
      <c r="J121" s="828"/>
      <c r="K121" s="579"/>
      <c r="L121" s="579"/>
      <c r="M121" s="579"/>
      <c r="N121" s="579"/>
      <c r="O121" s="579"/>
      <c r="P121" s="579"/>
      <c r="Q121" s="579"/>
      <c r="R121" s="579"/>
      <c r="S121" s="579"/>
      <c r="T121" s="579"/>
      <c r="U121" s="579"/>
    </row>
    <row r="122" spans="1:21">
      <c r="A122" s="580"/>
      <c r="B122" s="580"/>
      <c r="C122" s="580"/>
      <c r="D122" s="580"/>
      <c r="E122" s="580"/>
      <c r="F122" s="580"/>
      <c r="G122" s="580"/>
      <c r="H122" s="580"/>
      <c r="I122" s="580"/>
      <c r="J122" s="613"/>
      <c r="K122" s="580"/>
      <c r="L122" s="580"/>
      <c r="M122" s="580"/>
      <c r="N122" s="580"/>
      <c r="O122" s="580"/>
      <c r="P122" s="580"/>
      <c r="Q122" s="580"/>
      <c r="R122" s="580"/>
      <c r="S122" s="580"/>
      <c r="T122" s="580"/>
      <c r="U122" s="580"/>
    </row>
    <row r="123" spans="1:21">
      <c r="A123" s="578">
        <v>97</v>
      </c>
      <c r="B123" s="578" t="s">
        <v>12175</v>
      </c>
      <c r="C123" s="578" t="s">
        <v>12176</v>
      </c>
      <c r="D123" s="578" t="s">
        <v>24</v>
      </c>
      <c r="E123" s="578" t="s">
        <v>12065</v>
      </c>
      <c r="F123" s="578">
        <v>6</v>
      </c>
      <c r="G123" s="578" t="s">
        <v>575</v>
      </c>
      <c r="H123" s="578" t="s">
        <v>6618</v>
      </c>
      <c r="I123" s="578" t="s">
        <v>12186</v>
      </c>
      <c r="J123" s="578">
        <v>56708184169</v>
      </c>
      <c r="K123" s="578" t="s">
        <v>12187</v>
      </c>
      <c r="L123" s="578"/>
      <c r="M123" s="578"/>
      <c r="N123" s="578"/>
      <c r="O123" s="578"/>
      <c r="P123" s="578"/>
      <c r="Q123" s="578"/>
      <c r="R123" s="578"/>
      <c r="S123" s="616" t="s">
        <v>552</v>
      </c>
      <c r="T123" s="578" t="s">
        <v>12205</v>
      </c>
      <c r="U123" s="578" t="s">
        <v>12176</v>
      </c>
    </row>
    <row r="124" spans="1:21">
      <c r="A124" s="579"/>
      <c r="B124" s="579"/>
      <c r="C124" s="579"/>
      <c r="D124" s="579"/>
      <c r="E124" s="579"/>
      <c r="F124" s="579"/>
      <c r="G124" s="579"/>
      <c r="H124" s="579"/>
      <c r="I124" s="579"/>
      <c r="J124" s="579"/>
      <c r="K124" s="579"/>
      <c r="L124" s="579"/>
      <c r="M124" s="579"/>
      <c r="N124" s="579"/>
      <c r="O124" s="579"/>
      <c r="P124" s="579"/>
      <c r="Q124" s="579"/>
      <c r="R124" s="579"/>
      <c r="S124" s="617"/>
      <c r="T124" s="579"/>
      <c r="U124" s="579"/>
    </row>
    <row r="125" spans="1:21">
      <c r="A125" s="580"/>
      <c r="B125" s="580"/>
      <c r="C125" s="580"/>
      <c r="D125" s="580"/>
      <c r="E125" s="580"/>
      <c r="F125" s="580"/>
      <c r="G125" s="580"/>
      <c r="H125" s="580"/>
      <c r="I125" s="580"/>
      <c r="J125" s="580"/>
      <c r="K125" s="580"/>
      <c r="L125" s="580"/>
      <c r="M125" s="580"/>
      <c r="N125" s="580"/>
      <c r="O125" s="580"/>
      <c r="P125" s="580"/>
      <c r="Q125" s="580"/>
      <c r="R125" s="580"/>
      <c r="S125" s="618"/>
      <c r="T125" s="580"/>
      <c r="U125" s="580"/>
    </row>
    <row r="126" spans="1:21">
      <c r="A126" s="578">
        <v>98</v>
      </c>
      <c r="B126" s="578" t="s">
        <v>12177</v>
      </c>
      <c r="C126" s="578" t="s">
        <v>12178</v>
      </c>
      <c r="D126" s="578" t="s">
        <v>24</v>
      </c>
      <c r="E126" s="578" t="s">
        <v>12065</v>
      </c>
      <c r="F126" s="578">
        <v>8</v>
      </c>
      <c r="G126" s="578" t="s">
        <v>5865</v>
      </c>
      <c r="H126" s="578" t="s">
        <v>6619</v>
      </c>
      <c r="I126" s="578" t="s">
        <v>12186</v>
      </c>
      <c r="J126" s="578">
        <v>56708184169</v>
      </c>
      <c r="K126" s="578" t="s">
        <v>12187</v>
      </c>
      <c r="L126" s="578"/>
      <c r="M126" s="578"/>
      <c r="N126" s="578"/>
      <c r="O126" s="578"/>
      <c r="P126" s="578"/>
      <c r="Q126" s="578"/>
      <c r="R126" s="578"/>
      <c r="S126" s="616" t="s">
        <v>552</v>
      </c>
      <c r="T126" s="578" t="s">
        <v>12206</v>
      </c>
      <c r="U126" s="578" t="s">
        <v>12178</v>
      </c>
    </row>
    <row r="127" spans="1:21">
      <c r="A127" s="579"/>
      <c r="B127" s="579"/>
      <c r="C127" s="579"/>
      <c r="D127" s="579"/>
      <c r="E127" s="579"/>
      <c r="F127" s="579"/>
      <c r="G127" s="579"/>
      <c r="H127" s="579"/>
      <c r="I127" s="579"/>
      <c r="J127" s="579"/>
      <c r="K127" s="579"/>
      <c r="L127" s="579"/>
      <c r="M127" s="579"/>
      <c r="N127" s="579"/>
      <c r="O127" s="579"/>
      <c r="P127" s="579"/>
      <c r="Q127" s="579"/>
      <c r="R127" s="579"/>
      <c r="S127" s="617"/>
      <c r="T127" s="579"/>
      <c r="U127" s="579"/>
    </row>
    <row r="128" spans="1:21">
      <c r="A128" s="580"/>
      <c r="B128" s="580"/>
      <c r="C128" s="580"/>
      <c r="D128" s="580"/>
      <c r="E128" s="580"/>
      <c r="F128" s="580"/>
      <c r="G128" s="580"/>
      <c r="H128" s="580"/>
      <c r="I128" s="580"/>
      <c r="J128" s="580"/>
      <c r="K128" s="580"/>
      <c r="L128" s="580"/>
      <c r="M128" s="580"/>
      <c r="N128" s="580"/>
      <c r="O128" s="580"/>
      <c r="P128" s="580"/>
      <c r="Q128" s="580"/>
      <c r="R128" s="580"/>
      <c r="S128" s="618"/>
      <c r="T128" s="580"/>
      <c r="U128" s="580"/>
    </row>
    <row r="129" spans="1:21">
      <c r="A129" s="578">
        <v>99</v>
      </c>
      <c r="B129" s="578" t="s">
        <v>12179</v>
      </c>
      <c r="C129" s="578" t="s">
        <v>12180</v>
      </c>
      <c r="D129" s="578" t="s">
        <v>24</v>
      </c>
      <c r="E129" s="578" t="s">
        <v>12065</v>
      </c>
      <c r="F129" s="616">
        <v>6</v>
      </c>
      <c r="G129" s="616" t="s">
        <v>575</v>
      </c>
      <c r="H129" s="616" t="s">
        <v>6618</v>
      </c>
      <c r="I129" s="578" t="s">
        <v>12186</v>
      </c>
      <c r="J129" s="616">
        <v>56708184169</v>
      </c>
      <c r="K129" s="578" t="s">
        <v>12187</v>
      </c>
      <c r="L129" s="825"/>
      <c r="M129" s="825"/>
      <c r="N129" s="825"/>
      <c r="O129" s="825"/>
      <c r="P129" s="825"/>
      <c r="Q129" s="825"/>
      <c r="R129" s="825"/>
      <c r="S129" s="616" t="s">
        <v>552</v>
      </c>
      <c r="T129" s="578" t="s">
        <v>12207</v>
      </c>
      <c r="U129" s="616" t="s">
        <v>12180</v>
      </c>
    </row>
    <row r="130" spans="1:21">
      <c r="A130" s="579"/>
      <c r="B130" s="579"/>
      <c r="C130" s="579"/>
      <c r="D130" s="579"/>
      <c r="E130" s="579"/>
      <c r="F130" s="617"/>
      <c r="G130" s="617"/>
      <c r="H130" s="617"/>
      <c r="I130" s="579"/>
      <c r="J130" s="617"/>
      <c r="K130" s="579"/>
      <c r="L130" s="826"/>
      <c r="M130" s="826"/>
      <c r="N130" s="826"/>
      <c r="O130" s="826"/>
      <c r="P130" s="826"/>
      <c r="Q130" s="826"/>
      <c r="R130" s="826"/>
      <c r="S130" s="617"/>
      <c r="T130" s="579"/>
      <c r="U130" s="617"/>
    </row>
    <row r="131" spans="1:21">
      <c r="A131" s="580"/>
      <c r="B131" s="580"/>
      <c r="C131" s="580"/>
      <c r="D131" s="580"/>
      <c r="E131" s="580"/>
      <c r="F131" s="618"/>
      <c r="G131" s="618"/>
      <c r="H131" s="618"/>
      <c r="I131" s="580"/>
      <c r="J131" s="618"/>
      <c r="K131" s="580"/>
      <c r="L131" s="827"/>
      <c r="M131" s="827"/>
      <c r="N131" s="827"/>
      <c r="O131" s="827"/>
      <c r="P131" s="827"/>
      <c r="Q131" s="827"/>
      <c r="R131" s="827"/>
      <c r="S131" s="618"/>
      <c r="T131" s="580"/>
      <c r="U131" s="618"/>
    </row>
    <row r="132" spans="1:21">
      <c r="A132" s="578">
        <v>100</v>
      </c>
      <c r="B132" s="578" t="s">
        <v>12181</v>
      </c>
      <c r="C132" s="578" t="s">
        <v>12182</v>
      </c>
      <c r="D132" s="578" t="s">
        <v>24</v>
      </c>
      <c r="E132" s="578" t="s">
        <v>12066</v>
      </c>
      <c r="F132" s="578">
        <v>6</v>
      </c>
      <c r="G132" s="578" t="s">
        <v>575</v>
      </c>
      <c r="H132" s="578" t="s">
        <v>6618</v>
      </c>
      <c r="I132" s="578" t="s">
        <v>12186</v>
      </c>
      <c r="J132" s="616">
        <v>56708184169</v>
      </c>
      <c r="K132" s="578" t="s">
        <v>12187</v>
      </c>
      <c r="L132" s="578"/>
      <c r="M132" s="578"/>
      <c r="N132" s="578"/>
      <c r="O132" s="825"/>
      <c r="P132" s="825"/>
      <c r="Q132" s="825"/>
      <c r="R132" s="825"/>
      <c r="S132" s="616" t="s">
        <v>552</v>
      </c>
      <c r="T132" s="578" t="s">
        <v>12208</v>
      </c>
      <c r="U132" s="578" t="s">
        <v>12182</v>
      </c>
    </row>
    <row r="133" spans="1:21">
      <c r="A133" s="579"/>
      <c r="B133" s="579"/>
      <c r="C133" s="579"/>
      <c r="D133" s="579"/>
      <c r="E133" s="579"/>
      <c r="F133" s="579"/>
      <c r="G133" s="579"/>
      <c r="H133" s="579"/>
      <c r="I133" s="579"/>
      <c r="J133" s="617"/>
      <c r="K133" s="579"/>
      <c r="L133" s="579"/>
      <c r="M133" s="579"/>
      <c r="N133" s="579"/>
      <c r="O133" s="826"/>
      <c r="P133" s="826"/>
      <c r="Q133" s="826"/>
      <c r="R133" s="826"/>
      <c r="S133" s="617"/>
      <c r="T133" s="579"/>
      <c r="U133" s="579"/>
    </row>
    <row r="134" spans="1:21">
      <c r="A134" s="580"/>
      <c r="B134" s="580"/>
      <c r="C134" s="580"/>
      <c r="D134" s="580"/>
      <c r="E134" s="580"/>
      <c r="F134" s="580"/>
      <c r="G134" s="580"/>
      <c r="H134" s="580"/>
      <c r="I134" s="580"/>
      <c r="J134" s="618"/>
      <c r="K134" s="580"/>
      <c r="L134" s="580"/>
      <c r="M134" s="580"/>
      <c r="N134" s="580"/>
      <c r="O134" s="827"/>
      <c r="P134" s="827"/>
      <c r="Q134" s="827"/>
      <c r="R134" s="827"/>
      <c r="S134" s="618"/>
      <c r="T134" s="580"/>
      <c r="U134" s="580"/>
    </row>
    <row r="135" spans="1:21">
      <c r="A135" s="578">
        <v>101</v>
      </c>
      <c r="B135" s="578" t="s">
        <v>12183</v>
      </c>
      <c r="C135" s="578" t="s">
        <v>12184</v>
      </c>
      <c r="D135" s="578" t="s">
        <v>24</v>
      </c>
      <c r="E135" s="578" t="s">
        <v>12066</v>
      </c>
      <c r="F135" s="578">
        <v>6</v>
      </c>
      <c r="G135" s="578" t="s">
        <v>575</v>
      </c>
      <c r="H135" s="578" t="s">
        <v>6618</v>
      </c>
      <c r="I135" s="578" t="s">
        <v>12186</v>
      </c>
      <c r="J135" s="616">
        <v>56708184169</v>
      </c>
      <c r="K135" s="578" t="s">
        <v>12187</v>
      </c>
      <c r="L135" s="578"/>
      <c r="M135" s="578"/>
      <c r="N135" s="578"/>
      <c r="O135" s="578"/>
      <c r="P135" s="578"/>
      <c r="Q135" s="578"/>
      <c r="R135" s="578"/>
      <c r="S135" s="616" t="s">
        <v>552</v>
      </c>
      <c r="T135" s="578" t="s">
        <v>12209</v>
      </c>
      <c r="U135" s="578" t="s">
        <v>12184</v>
      </c>
    </row>
    <row r="136" spans="1:21">
      <c r="A136" s="579"/>
      <c r="B136" s="579"/>
      <c r="C136" s="579"/>
      <c r="D136" s="579"/>
      <c r="E136" s="579"/>
      <c r="F136" s="579"/>
      <c r="G136" s="579"/>
      <c r="H136" s="579"/>
      <c r="I136" s="579"/>
      <c r="J136" s="617"/>
      <c r="K136" s="579"/>
      <c r="L136" s="579"/>
      <c r="M136" s="579"/>
      <c r="N136" s="579"/>
      <c r="O136" s="579"/>
      <c r="P136" s="579"/>
      <c r="Q136" s="579"/>
      <c r="R136" s="579"/>
      <c r="S136" s="617"/>
      <c r="T136" s="579"/>
      <c r="U136" s="579"/>
    </row>
    <row r="137" spans="1:21">
      <c r="A137" s="579"/>
      <c r="B137" s="579"/>
      <c r="C137" s="579"/>
      <c r="D137" s="579"/>
      <c r="E137" s="579"/>
      <c r="F137" s="579"/>
      <c r="G137" s="579"/>
      <c r="H137" s="579"/>
      <c r="I137" s="579"/>
      <c r="J137" s="617"/>
      <c r="K137" s="579"/>
      <c r="L137" s="579"/>
      <c r="M137" s="579"/>
      <c r="N137" s="579"/>
      <c r="O137" s="579"/>
      <c r="P137" s="579"/>
      <c r="Q137" s="579"/>
      <c r="R137" s="579"/>
      <c r="S137" s="617"/>
      <c r="T137" s="579"/>
      <c r="U137" s="579"/>
    </row>
    <row r="138" spans="1:21" ht="78.75">
      <c r="A138" s="125">
        <v>102</v>
      </c>
      <c r="B138" s="125" t="s">
        <v>29557</v>
      </c>
      <c r="C138" s="125" t="s">
        <v>29558</v>
      </c>
      <c r="D138" s="125"/>
      <c r="E138" s="125" t="s">
        <v>29559</v>
      </c>
      <c r="F138" s="125"/>
      <c r="G138" s="125" t="s">
        <v>575</v>
      </c>
      <c r="H138" s="125" t="s">
        <v>6618</v>
      </c>
      <c r="I138" s="125"/>
      <c r="J138" s="143"/>
      <c r="K138" s="125"/>
      <c r="L138" s="125"/>
      <c r="M138" s="125"/>
      <c r="N138" s="125"/>
      <c r="O138" s="125"/>
      <c r="P138" s="125"/>
      <c r="Q138" s="125"/>
      <c r="R138" s="125"/>
      <c r="S138" s="143"/>
      <c r="T138" s="125"/>
      <c r="U138" s="125"/>
    </row>
    <row r="139" spans="1:21" ht="110.25">
      <c r="A139" s="125">
        <v>103</v>
      </c>
      <c r="B139" s="125" t="s">
        <v>26403</v>
      </c>
      <c r="C139" s="125" t="s">
        <v>26404</v>
      </c>
      <c r="D139" s="125"/>
      <c r="E139" s="125"/>
      <c r="F139" s="125"/>
      <c r="G139" s="125">
        <v>1</v>
      </c>
      <c r="H139" s="125"/>
      <c r="I139" s="125"/>
      <c r="J139" s="125"/>
      <c r="K139" s="125"/>
      <c r="L139" s="125"/>
      <c r="M139" s="125"/>
      <c r="N139" s="125"/>
      <c r="O139" s="125"/>
      <c r="P139" s="125"/>
      <c r="Q139" s="125"/>
      <c r="R139" s="125"/>
      <c r="S139" s="125"/>
      <c r="T139" s="125"/>
      <c r="U139" s="125"/>
    </row>
    <row r="140" spans="1:21" ht="110.25">
      <c r="A140" s="125">
        <v>104</v>
      </c>
      <c r="B140" s="125" t="s">
        <v>26405</v>
      </c>
      <c r="C140" s="125" t="s">
        <v>26406</v>
      </c>
      <c r="D140" s="125"/>
      <c r="E140" s="125"/>
      <c r="F140" s="125"/>
      <c r="G140" s="125">
        <v>1</v>
      </c>
      <c r="H140" s="125"/>
      <c r="I140" s="125"/>
      <c r="J140" s="125"/>
      <c r="K140" s="125"/>
      <c r="L140" s="125"/>
      <c r="M140" s="125"/>
      <c r="N140" s="125"/>
      <c r="O140" s="125"/>
      <c r="P140" s="125"/>
      <c r="Q140" s="125"/>
      <c r="R140" s="125"/>
      <c r="S140" s="125"/>
      <c r="T140" s="125"/>
      <c r="U140" s="125"/>
    </row>
    <row r="141" spans="1:21" ht="94.5">
      <c r="A141" s="125">
        <v>105</v>
      </c>
      <c r="B141" s="125" t="s">
        <v>26407</v>
      </c>
      <c r="C141" s="125" t="s">
        <v>26408</v>
      </c>
      <c r="D141" s="125"/>
      <c r="E141" s="125"/>
      <c r="F141" s="125"/>
      <c r="G141" s="125">
        <v>3</v>
      </c>
      <c r="H141" s="125"/>
      <c r="I141" s="125"/>
      <c r="J141" s="125"/>
      <c r="K141" s="125"/>
      <c r="L141" s="125"/>
      <c r="M141" s="125"/>
      <c r="N141" s="125"/>
      <c r="O141" s="125"/>
      <c r="P141" s="125"/>
      <c r="Q141" s="125"/>
      <c r="R141" s="125"/>
      <c r="S141" s="125"/>
      <c r="T141" s="125"/>
      <c r="U141" s="125"/>
    </row>
    <row r="142" spans="1:21" ht="110.25">
      <c r="A142" s="125">
        <v>106</v>
      </c>
      <c r="B142" s="125" t="s">
        <v>26409</v>
      </c>
      <c r="C142" s="125" t="s">
        <v>26410</v>
      </c>
      <c r="D142" s="125"/>
      <c r="E142" s="125"/>
      <c r="F142" s="125"/>
      <c r="G142" s="125">
        <v>1</v>
      </c>
      <c r="H142" s="125"/>
      <c r="I142" s="125"/>
      <c r="J142" s="125"/>
      <c r="K142" s="125"/>
      <c r="L142" s="125"/>
      <c r="M142" s="125"/>
      <c r="N142" s="125"/>
      <c r="O142" s="125"/>
      <c r="P142" s="125"/>
      <c r="Q142" s="125"/>
      <c r="R142" s="125"/>
      <c r="S142" s="125"/>
      <c r="T142" s="125"/>
      <c r="U142" s="125"/>
    </row>
    <row r="143" spans="1:21" ht="94.5">
      <c r="A143" s="125">
        <v>107</v>
      </c>
      <c r="B143" s="125" t="s">
        <v>26411</v>
      </c>
      <c r="C143" s="125" t="s">
        <v>26412</v>
      </c>
      <c r="D143" s="125"/>
      <c r="E143" s="125"/>
      <c r="F143" s="125"/>
      <c r="G143" s="125">
        <v>2</v>
      </c>
      <c r="H143" s="125"/>
      <c r="I143" s="125"/>
      <c r="J143" s="125"/>
      <c r="K143" s="125"/>
      <c r="L143" s="125"/>
      <c r="M143" s="125"/>
      <c r="N143" s="125"/>
      <c r="O143" s="125"/>
      <c r="P143" s="125"/>
      <c r="Q143" s="125"/>
      <c r="R143" s="125"/>
      <c r="S143" s="125"/>
      <c r="T143" s="125"/>
      <c r="U143" s="125"/>
    </row>
    <row r="144" spans="1:21" ht="94.5">
      <c r="A144" s="125">
        <v>108</v>
      </c>
      <c r="B144" s="125" t="s">
        <v>26411</v>
      </c>
      <c r="C144" s="125" t="s">
        <v>26413</v>
      </c>
      <c r="D144" s="125"/>
      <c r="E144" s="125"/>
      <c r="F144" s="125"/>
      <c r="G144" s="125">
        <v>2</v>
      </c>
      <c r="H144" s="125"/>
      <c r="I144" s="125"/>
      <c r="J144" s="125"/>
      <c r="K144" s="125"/>
      <c r="L144" s="125"/>
      <c r="M144" s="125"/>
      <c r="N144" s="125"/>
      <c r="O144" s="125"/>
      <c r="P144" s="125"/>
      <c r="Q144" s="125"/>
      <c r="R144" s="125"/>
      <c r="S144" s="125"/>
      <c r="T144" s="125"/>
      <c r="U144" s="125"/>
    </row>
    <row r="145" spans="1:21" ht="78.75">
      <c r="A145" s="125">
        <v>109</v>
      </c>
      <c r="B145" s="125" t="s">
        <v>26414</v>
      </c>
      <c r="C145" s="125" t="s">
        <v>26415</v>
      </c>
      <c r="D145" s="125"/>
      <c r="E145" s="125"/>
      <c r="F145" s="125"/>
      <c r="G145" s="125">
        <v>1</v>
      </c>
      <c r="H145" s="125"/>
      <c r="I145" s="125"/>
      <c r="J145" s="125"/>
      <c r="K145" s="125"/>
      <c r="L145" s="125"/>
      <c r="M145" s="125"/>
      <c r="N145" s="125"/>
      <c r="O145" s="125"/>
      <c r="P145" s="125"/>
      <c r="Q145" s="125"/>
      <c r="R145" s="125"/>
      <c r="S145" s="125"/>
      <c r="T145" s="125"/>
      <c r="U145" s="125"/>
    </row>
    <row r="146" spans="1:21" ht="94.5">
      <c r="A146" s="125">
        <v>110</v>
      </c>
      <c r="B146" s="125" t="s">
        <v>26416</v>
      </c>
      <c r="C146" s="125" t="s">
        <v>26417</v>
      </c>
      <c r="D146" s="125"/>
      <c r="E146" s="125"/>
      <c r="F146" s="125"/>
      <c r="G146" s="125">
        <v>1</v>
      </c>
      <c r="H146" s="125"/>
      <c r="I146" s="125"/>
      <c r="J146" s="125"/>
      <c r="K146" s="125"/>
      <c r="L146" s="125"/>
      <c r="M146" s="125"/>
      <c r="N146" s="125"/>
      <c r="O146" s="125"/>
      <c r="P146" s="125"/>
      <c r="Q146" s="125"/>
      <c r="R146" s="125"/>
      <c r="S146" s="125"/>
      <c r="T146" s="125"/>
      <c r="U146" s="125"/>
    </row>
    <row r="147" spans="1:21" ht="110.25">
      <c r="A147" s="125">
        <v>111</v>
      </c>
      <c r="B147" s="125" t="s">
        <v>26418</v>
      </c>
      <c r="C147" s="125" t="s">
        <v>26419</v>
      </c>
      <c r="D147" s="125"/>
      <c r="E147" s="125"/>
      <c r="F147" s="125"/>
      <c r="G147" s="125">
        <v>4</v>
      </c>
      <c r="H147" s="125"/>
      <c r="I147" s="125"/>
      <c r="J147" s="125"/>
      <c r="K147" s="125"/>
      <c r="L147" s="125"/>
      <c r="M147" s="125"/>
      <c r="N147" s="125"/>
      <c r="O147" s="125"/>
      <c r="P147" s="125"/>
      <c r="Q147" s="125"/>
      <c r="R147" s="125"/>
      <c r="S147" s="125"/>
      <c r="T147" s="125"/>
      <c r="U147" s="125"/>
    </row>
    <row r="148" spans="1:21" ht="110.25">
      <c r="A148" s="476">
        <v>112</v>
      </c>
      <c r="B148" s="511" t="s">
        <v>35364</v>
      </c>
      <c r="C148" s="514" t="s">
        <v>35365</v>
      </c>
      <c r="D148" s="514" t="s">
        <v>540</v>
      </c>
      <c r="E148" s="515" t="s">
        <v>35366</v>
      </c>
      <c r="F148" s="76">
        <v>3</v>
      </c>
      <c r="G148" s="512" t="s">
        <v>26</v>
      </c>
      <c r="H148" s="76">
        <v>0.75</v>
      </c>
      <c r="I148" s="478" t="s">
        <v>35367</v>
      </c>
      <c r="J148" s="513">
        <v>1026700850912</v>
      </c>
      <c r="K148" s="511" t="s">
        <v>35368</v>
      </c>
      <c r="L148" s="514"/>
      <c r="M148" s="514"/>
      <c r="N148" s="514"/>
      <c r="O148" s="514"/>
      <c r="P148" s="514"/>
      <c r="Q148" s="514"/>
      <c r="R148" s="514"/>
      <c r="S148" s="511" t="s">
        <v>35369</v>
      </c>
      <c r="T148" s="511" t="s">
        <v>35370</v>
      </c>
      <c r="U148" s="514" t="s">
        <v>35365</v>
      </c>
    </row>
    <row r="149" spans="1:21" ht="105">
      <c r="A149" s="476">
        <v>113</v>
      </c>
      <c r="B149" s="516" t="s">
        <v>35371</v>
      </c>
      <c r="C149" s="55" t="s">
        <v>35372</v>
      </c>
      <c r="D149" s="55" t="s">
        <v>24</v>
      </c>
      <c r="E149" s="55" t="s">
        <v>35373</v>
      </c>
      <c r="F149" s="55" t="s">
        <v>35374</v>
      </c>
      <c r="G149" s="55">
        <v>2</v>
      </c>
      <c r="H149" s="517" t="s">
        <v>35375</v>
      </c>
      <c r="I149" s="518"/>
      <c r="J149" s="518"/>
      <c r="K149" s="519"/>
      <c r="L149" s="504"/>
      <c r="M149" s="504"/>
      <c r="N149" s="504"/>
      <c r="O149" s="504"/>
      <c r="P149" s="504"/>
      <c r="Q149" s="504"/>
      <c r="R149" s="504"/>
      <c r="S149" s="504"/>
      <c r="T149" s="504"/>
      <c r="U149" s="504"/>
    </row>
    <row r="150" spans="1:21" ht="105">
      <c r="A150" s="476">
        <v>114</v>
      </c>
      <c r="B150" s="516" t="s">
        <v>35376</v>
      </c>
      <c r="C150" s="55" t="s">
        <v>35377</v>
      </c>
      <c r="D150" s="55" t="s">
        <v>24</v>
      </c>
      <c r="E150" s="55" t="s">
        <v>35373</v>
      </c>
      <c r="F150" s="520" t="s">
        <v>35374</v>
      </c>
      <c r="G150" s="520">
        <v>3</v>
      </c>
      <c r="H150" s="517" t="s">
        <v>35375</v>
      </c>
      <c r="I150" s="504"/>
      <c r="J150" s="504"/>
      <c r="K150" s="504"/>
      <c r="L150" s="504"/>
      <c r="M150" s="504"/>
      <c r="N150" s="504"/>
      <c r="O150" s="504"/>
      <c r="P150" s="504"/>
      <c r="Q150" s="504"/>
      <c r="R150" s="504"/>
      <c r="S150" s="504"/>
      <c r="T150" s="504"/>
      <c r="U150" s="504"/>
    </row>
    <row r="151" spans="1:21" ht="105">
      <c r="A151" s="476">
        <v>115</v>
      </c>
      <c r="B151" s="516" t="s">
        <v>35378</v>
      </c>
      <c r="C151" s="521" t="s">
        <v>35379</v>
      </c>
      <c r="D151" s="55" t="s">
        <v>24</v>
      </c>
      <c r="E151" s="55" t="s">
        <v>35373</v>
      </c>
      <c r="F151" s="520" t="s">
        <v>35380</v>
      </c>
      <c r="G151" s="520">
        <v>5</v>
      </c>
      <c r="H151" s="517" t="s">
        <v>35375</v>
      </c>
      <c r="I151" s="504"/>
      <c r="J151" s="504"/>
      <c r="K151" s="504"/>
      <c r="L151" s="504"/>
      <c r="M151" s="504"/>
      <c r="N151" s="504"/>
      <c r="O151" s="504"/>
      <c r="P151" s="504"/>
      <c r="Q151" s="504"/>
      <c r="R151" s="504"/>
      <c r="S151" s="504"/>
      <c r="T151" s="504"/>
      <c r="U151" s="504"/>
    </row>
    <row r="152" spans="1:21" ht="105">
      <c r="A152" s="476">
        <v>116</v>
      </c>
      <c r="B152" s="516" t="s">
        <v>35381</v>
      </c>
      <c r="C152" s="521" t="s">
        <v>35382</v>
      </c>
      <c r="D152" s="55" t="s">
        <v>24</v>
      </c>
      <c r="E152" s="55" t="s">
        <v>35373</v>
      </c>
      <c r="F152" s="520" t="s">
        <v>35380</v>
      </c>
      <c r="G152" s="520">
        <v>4</v>
      </c>
      <c r="H152" s="517" t="s">
        <v>35375</v>
      </c>
      <c r="I152" s="504"/>
      <c r="J152" s="504"/>
      <c r="K152" s="504"/>
      <c r="L152" s="504"/>
      <c r="M152" s="504"/>
      <c r="N152" s="504"/>
      <c r="O152" s="504"/>
      <c r="P152" s="504"/>
      <c r="Q152" s="504"/>
      <c r="R152" s="504"/>
      <c r="S152" s="504"/>
      <c r="T152" s="504"/>
      <c r="U152" s="504"/>
    </row>
    <row r="153" spans="1:21" ht="105">
      <c r="A153" s="476">
        <v>117</v>
      </c>
      <c r="B153" s="516" t="s">
        <v>35381</v>
      </c>
      <c r="C153" s="521" t="s">
        <v>35383</v>
      </c>
      <c r="D153" s="55" t="s">
        <v>24</v>
      </c>
      <c r="E153" s="55" t="s">
        <v>8524</v>
      </c>
      <c r="F153" s="520" t="s">
        <v>35384</v>
      </c>
      <c r="G153" s="520">
        <v>2</v>
      </c>
      <c r="H153" s="517" t="s">
        <v>35375</v>
      </c>
      <c r="I153" s="504"/>
      <c r="J153" s="504"/>
      <c r="K153" s="504"/>
      <c r="L153" s="504"/>
      <c r="M153" s="504"/>
      <c r="N153" s="504"/>
      <c r="O153" s="504"/>
      <c r="P153" s="504"/>
      <c r="Q153" s="504"/>
      <c r="R153" s="504"/>
      <c r="S153" s="504"/>
      <c r="T153" s="504"/>
      <c r="U153" s="504"/>
    </row>
    <row r="154" spans="1:21" ht="105">
      <c r="A154" s="476">
        <v>118</v>
      </c>
      <c r="B154" s="516" t="s">
        <v>35385</v>
      </c>
      <c r="C154" s="521" t="s">
        <v>35386</v>
      </c>
      <c r="D154" s="55" t="s">
        <v>24</v>
      </c>
      <c r="E154" s="55" t="s">
        <v>35373</v>
      </c>
      <c r="F154" s="520" t="s">
        <v>35374</v>
      </c>
      <c r="G154" s="520">
        <v>3</v>
      </c>
      <c r="H154" s="517" t="s">
        <v>35375</v>
      </c>
      <c r="I154" s="504"/>
      <c r="J154" s="504"/>
      <c r="K154" s="504"/>
      <c r="L154" s="504"/>
      <c r="M154" s="504"/>
      <c r="N154" s="504"/>
      <c r="O154" s="504"/>
      <c r="P154" s="504"/>
      <c r="Q154" s="504"/>
      <c r="R154" s="504"/>
      <c r="S154" s="504"/>
      <c r="T154" s="504"/>
      <c r="U154" s="504"/>
    </row>
    <row r="155" spans="1:21" ht="120">
      <c r="A155" s="476">
        <v>119</v>
      </c>
      <c r="B155" s="516" t="s">
        <v>35387</v>
      </c>
      <c r="C155" s="521" t="s">
        <v>35388</v>
      </c>
      <c r="D155" s="55" t="s">
        <v>24</v>
      </c>
      <c r="E155" s="55" t="s">
        <v>35373</v>
      </c>
      <c r="F155" s="520" t="s">
        <v>35384</v>
      </c>
      <c r="G155" s="520">
        <v>2</v>
      </c>
      <c r="H155" s="517" t="s">
        <v>35375</v>
      </c>
      <c r="I155" s="504"/>
      <c r="J155" s="504"/>
      <c r="K155" s="504"/>
      <c r="L155" s="504"/>
      <c r="M155" s="504"/>
      <c r="N155" s="504"/>
      <c r="O155" s="504"/>
      <c r="P155" s="504"/>
      <c r="Q155" s="504"/>
      <c r="R155" s="504"/>
      <c r="S155" s="504"/>
      <c r="T155" s="504"/>
      <c r="U155" s="504"/>
    </row>
    <row r="156" spans="1:21" ht="105">
      <c r="A156" s="476">
        <v>120</v>
      </c>
      <c r="B156" s="516" t="s">
        <v>35389</v>
      </c>
      <c r="C156" s="55" t="s">
        <v>35390</v>
      </c>
      <c r="D156" s="55" t="s">
        <v>24</v>
      </c>
      <c r="E156" s="55" t="s">
        <v>35373</v>
      </c>
      <c r="F156" s="520" t="s">
        <v>35380</v>
      </c>
      <c r="G156" s="520">
        <v>4</v>
      </c>
      <c r="H156" s="517" t="s">
        <v>35375</v>
      </c>
      <c r="I156" s="504"/>
      <c r="J156" s="504"/>
      <c r="K156" s="504"/>
      <c r="L156" s="504"/>
      <c r="M156" s="504"/>
      <c r="N156" s="504"/>
      <c r="O156" s="504"/>
      <c r="P156" s="504"/>
      <c r="Q156" s="504"/>
      <c r="R156" s="504"/>
      <c r="S156" s="504"/>
      <c r="T156" s="504"/>
      <c r="U156" s="504"/>
    </row>
  </sheetData>
  <mergeCells count="437">
    <mergeCell ref="A1:U1"/>
    <mergeCell ref="A2:A3"/>
    <mergeCell ref="B2:D2"/>
    <mergeCell ref="E2:H2"/>
    <mergeCell ref="I2:K2"/>
    <mergeCell ref="L2:N2"/>
    <mergeCell ref="O2:R2"/>
    <mergeCell ref="S2:U2"/>
    <mergeCell ref="S6:S7"/>
    <mergeCell ref="T6:T7"/>
    <mergeCell ref="U6:U7"/>
    <mergeCell ref="O6:O7"/>
    <mergeCell ref="P6:P7"/>
    <mergeCell ref="Q6:Q7"/>
    <mergeCell ref="R6:R7"/>
    <mergeCell ref="A27:A28"/>
    <mergeCell ref="B27:B28"/>
    <mergeCell ref="C27:C28"/>
    <mergeCell ref="D27:D28"/>
    <mergeCell ref="E27:E28"/>
    <mergeCell ref="F27:F28"/>
    <mergeCell ref="G27:G28"/>
    <mergeCell ref="M6:M7"/>
    <mergeCell ref="N6:N7"/>
    <mergeCell ref="G6:G7"/>
    <mergeCell ref="H6:H7"/>
    <mergeCell ref="I6:I7"/>
    <mergeCell ref="J6:J7"/>
    <mergeCell ref="K6:K7"/>
    <mergeCell ref="L6:L7"/>
    <mergeCell ref="A6:A7"/>
    <mergeCell ref="B6:B7"/>
    <mergeCell ref="C6:C7"/>
    <mergeCell ref="D6:D7"/>
    <mergeCell ref="E6:E7"/>
    <mergeCell ref="F6:F7"/>
    <mergeCell ref="T27:T28"/>
    <mergeCell ref="U27:U28"/>
    <mergeCell ref="A29:A30"/>
    <mergeCell ref="B29:B30"/>
    <mergeCell ref="C29:C30"/>
    <mergeCell ref="D29:D30"/>
    <mergeCell ref="E29:E30"/>
    <mergeCell ref="F29:F30"/>
    <mergeCell ref="G29:G30"/>
    <mergeCell ref="H29:H30"/>
    <mergeCell ref="N27:N28"/>
    <mergeCell ref="O27:O28"/>
    <mergeCell ref="P27:P28"/>
    <mergeCell ref="Q27:Q28"/>
    <mergeCell ref="R27:R28"/>
    <mergeCell ref="S27:S28"/>
    <mergeCell ref="H27:H28"/>
    <mergeCell ref="I27:I28"/>
    <mergeCell ref="J27:J28"/>
    <mergeCell ref="K27:K28"/>
    <mergeCell ref="L27:L28"/>
    <mergeCell ref="M27:M28"/>
    <mergeCell ref="U29:U30"/>
    <mergeCell ref="O29:O30"/>
    <mergeCell ref="A32:A33"/>
    <mergeCell ref="B32:B33"/>
    <mergeCell ref="C32:C33"/>
    <mergeCell ref="D32:D33"/>
    <mergeCell ref="E32:E33"/>
    <mergeCell ref="F32:F33"/>
    <mergeCell ref="G32:G33"/>
    <mergeCell ref="H32:H33"/>
    <mergeCell ref="I32:I33"/>
    <mergeCell ref="P29:P30"/>
    <mergeCell ref="Q29:Q30"/>
    <mergeCell ref="R29:R30"/>
    <mergeCell ref="S29:S30"/>
    <mergeCell ref="T29:T30"/>
    <mergeCell ref="I29:I30"/>
    <mergeCell ref="J29:J30"/>
    <mergeCell ref="K29:K30"/>
    <mergeCell ref="L29:L30"/>
    <mergeCell ref="M29:M30"/>
    <mergeCell ref="N29:N30"/>
    <mergeCell ref="U32:U33"/>
    <mergeCell ref="J32:J33"/>
    <mergeCell ref="K32:K33"/>
    <mergeCell ref="L32:L33"/>
    <mergeCell ref="M32:M33"/>
    <mergeCell ref="N32:N33"/>
    <mergeCell ref="O32:O33"/>
    <mergeCell ref="Q36:Q37"/>
    <mergeCell ref="R36:R37"/>
    <mergeCell ref="S36:S37"/>
    <mergeCell ref="L36:L37"/>
    <mergeCell ref="M36:M37"/>
    <mergeCell ref="U34:U35"/>
    <mergeCell ref="U36:U37"/>
    <mergeCell ref="P32:P33"/>
    <mergeCell ref="Q32:Q33"/>
    <mergeCell ref="R32:R33"/>
    <mergeCell ref="S32:S33"/>
    <mergeCell ref="T32:T33"/>
    <mergeCell ref="S34:S35"/>
    <mergeCell ref="T34:T35"/>
    <mergeCell ref="O34:O35"/>
    <mergeCell ref="P34:P35"/>
    <mergeCell ref="Q34:Q35"/>
    <mergeCell ref="R34:R35"/>
    <mergeCell ref="A36:A37"/>
    <mergeCell ref="B36:B37"/>
    <mergeCell ref="C36:C37"/>
    <mergeCell ref="D36:D37"/>
    <mergeCell ref="E36:E37"/>
    <mergeCell ref="F36:F37"/>
    <mergeCell ref="G36:G37"/>
    <mergeCell ref="M34:M35"/>
    <mergeCell ref="N34:N35"/>
    <mergeCell ref="G34:G35"/>
    <mergeCell ref="H34:H35"/>
    <mergeCell ref="I34:I35"/>
    <mergeCell ref="J34:J35"/>
    <mergeCell ref="K34:K35"/>
    <mergeCell ref="L34:L35"/>
    <mergeCell ref="A34:A35"/>
    <mergeCell ref="B34:B35"/>
    <mergeCell ref="C34:C35"/>
    <mergeCell ref="D34:D35"/>
    <mergeCell ref="E34:E35"/>
    <mergeCell ref="F34:F35"/>
    <mergeCell ref="A42:A43"/>
    <mergeCell ref="C42:C43"/>
    <mergeCell ref="D42:D43"/>
    <mergeCell ref="E42:E43"/>
    <mergeCell ref="F42:F43"/>
    <mergeCell ref="G42:G43"/>
    <mergeCell ref="H42:H43"/>
    <mergeCell ref="I42:I43"/>
    <mergeCell ref="T36:T37"/>
    <mergeCell ref="H36:H37"/>
    <mergeCell ref="I36:I37"/>
    <mergeCell ref="J36:J37"/>
    <mergeCell ref="K36:K37"/>
    <mergeCell ref="L38:L39"/>
    <mergeCell ref="M38:M39"/>
    <mergeCell ref="N38:N39"/>
    <mergeCell ref="O38:O39"/>
    <mergeCell ref="P38:P39"/>
    <mergeCell ref="Q38:Q39"/>
    <mergeCell ref="R38:R39"/>
    <mergeCell ref="S38:S39"/>
    <mergeCell ref="N36:N37"/>
    <mergeCell ref="O36:O37"/>
    <mergeCell ref="P36:P37"/>
    <mergeCell ref="U42:U43"/>
    <mergeCell ref="J42:J43"/>
    <mergeCell ref="K42:K43"/>
    <mergeCell ref="L42:L43"/>
    <mergeCell ref="M42:M43"/>
    <mergeCell ref="N42:N43"/>
    <mergeCell ref="O42:O43"/>
    <mergeCell ref="T38:T39"/>
    <mergeCell ref="U38:U39"/>
    <mergeCell ref="C96:C98"/>
    <mergeCell ref="D96:D98"/>
    <mergeCell ref="E96:E98"/>
    <mergeCell ref="F96:F98"/>
    <mergeCell ref="P42:P43"/>
    <mergeCell ref="Q42:Q43"/>
    <mergeCell ref="R42:R43"/>
    <mergeCell ref="S42:S43"/>
    <mergeCell ref="T42:T43"/>
    <mergeCell ref="S96:S98"/>
    <mergeCell ref="T96:T98"/>
    <mergeCell ref="U96:U98"/>
    <mergeCell ref="A99:A101"/>
    <mergeCell ref="B99:B101"/>
    <mergeCell ref="C99:C101"/>
    <mergeCell ref="D99:D101"/>
    <mergeCell ref="E99:E101"/>
    <mergeCell ref="F99:F101"/>
    <mergeCell ref="G99:G101"/>
    <mergeCell ref="M96:M98"/>
    <mergeCell ref="N96:N98"/>
    <mergeCell ref="O96:O98"/>
    <mergeCell ref="P96:P98"/>
    <mergeCell ref="Q96:Q98"/>
    <mergeCell ref="R96:R98"/>
    <mergeCell ref="G96:G98"/>
    <mergeCell ref="H96:H98"/>
    <mergeCell ref="I96:I98"/>
    <mergeCell ref="J96:J98"/>
    <mergeCell ref="K96:K98"/>
    <mergeCell ref="L96:L98"/>
    <mergeCell ref="A96:A98"/>
    <mergeCell ref="B96:B98"/>
    <mergeCell ref="T99:T101"/>
    <mergeCell ref="U99:U101"/>
    <mergeCell ref="A104:A106"/>
    <mergeCell ref="B104:B106"/>
    <mergeCell ref="C104:C106"/>
    <mergeCell ref="D104:D106"/>
    <mergeCell ref="E104:E106"/>
    <mergeCell ref="F104:F106"/>
    <mergeCell ref="G104:G106"/>
    <mergeCell ref="H104:H106"/>
    <mergeCell ref="N99:N101"/>
    <mergeCell ref="O99:O101"/>
    <mergeCell ref="P99:P101"/>
    <mergeCell ref="Q99:Q101"/>
    <mergeCell ref="R99:R101"/>
    <mergeCell ref="S99:S101"/>
    <mergeCell ref="H99:H101"/>
    <mergeCell ref="I99:I101"/>
    <mergeCell ref="J99:J101"/>
    <mergeCell ref="K99:K101"/>
    <mergeCell ref="L99:L101"/>
    <mergeCell ref="M99:M101"/>
    <mergeCell ref="U104:U106"/>
    <mergeCell ref="A107:A109"/>
    <mergeCell ref="B107:B109"/>
    <mergeCell ref="C107:C109"/>
    <mergeCell ref="D107:D109"/>
    <mergeCell ref="E107:E109"/>
    <mergeCell ref="F107:F109"/>
    <mergeCell ref="G107:G109"/>
    <mergeCell ref="H107:H109"/>
    <mergeCell ref="I107:I109"/>
    <mergeCell ref="O104:O106"/>
    <mergeCell ref="P104:P106"/>
    <mergeCell ref="Q104:Q106"/>
    <mergeCell ref="R104:R106"/>
    <mergeCell ref="S104:S106"/>
    <mergeCell ref="T104:T106"/>
    <mergeCell ref="I104:I106"/>
    <mergeCell ref="J104:J106"/>
    <mergeCell ref="K104:K106"/>
    <mergeCell ref="L104:L106"/>
    <mergeCell ref="M104:M106"/>
    <mergeCell ref="N104:N106"/>
    <mergeCell ref="R107:R109"/>
    <mergeCell ref="S107:S109"/>
    <mergeCell ref="T107:T109"/>
    <mergeCell ref="U107:U109"/>
    <mergeCell ref="J107:J109"/>
    <mergeCell ref="K107:K109"/>
    <mergeCell ref="L107:L109"/>
    <mergeCell ref="M107:M109"/>
    <mergeCell ref="N107:N109"/>
    <mergeCell ref="O107:O109"/>
    <mergeCell ref="L110:L112"/>
    <mergeCell ref="S110:S112"/>
    <mergeCell ref="T110:T112"/>
    <mergeCell ref="U110:U112"/>
    <mergeCell ref="R110:R112"/>
    <mergeCell ref="A110:A112"/>
    <mergeCell ref="B110:B112"/>
    <mergeCell ref="C110:C112"/>
    <mergeCell ref="D110:D112"/>
    <mergeCell ref="E110:E112"/>
    <mergeCell ref="F110:F112"/>
    <mergeCell ref="P107:P109"/>
    <mergeCell ref="Q107:Q109"/>
    <mergeCell ref="K114:K116"/>
    <mergeCell ref="L114:L116"/>
    <mergeCell ref="M114:M116"/>
    <mergeCell ref="A114:A116"/>
    <mergeCell ref="B114:B116"/>
    <mergeCell ref="C114:C116"/>
    <mergeCell ref="D114:D116"/>
    <mergeCell ref="E114:E116"/>
    <mergeCell ref="F114:F116"/>
    <mergeCell ref="G114:G116"/>
    <mergeCell ref="M110:M112"/>
    <mergeCell ref="N110:N112"/>
    <mergeCell ref="O110:O112"/>
    <mergeCell ref="P110:P112"/>
    <mergeCell ref="Q110:Q112"/>
    <mergeCell ref="G110:G112"/>
    <mergeCell ref="H110:H112"/>
    <mergeCell ref="I110:I112"/>
    <mergeCell ref="J110:J112"/>
    <mergeCell ref="K110:K112"/>
    <mergeCell ref="J117:J119"/>
    <mergeCell ref="K117:K119"/>
    <mergeCell ref="L117:L119"/>
    <mergeCell ref="M117:M119"/>
    <mergeCell ref="N117:N119"/>
    <mergeCell ref="T114:T116"/>
    <mergeCell ref="U114:U116"/>
    <mergeCell ref="A117:A119"/>
    <mergeCell ref="B117:B119"/>
    <mergeCell ref="C117:C119"/>
    <mergeCell ref="D117:D119"/>
    <mergeCell ref="E117:E119"/>
    <mergeCell ref="F117:F119"/>
    <mergeCell ref="G117:G119"/>
    <mergeCell ref="H117:H119"/>
    <mergeCell ref="N114:N116"/>
    <mergeCell ref="O114:O116"/>
    <mergeCell ref="P114:P116"/>
    <mergeCell ref="Q114:Q116"/>
    <mergeCell ref="R114:R116"/>
    <mergeCell ref="S114:S116"/>
    <mergeCell ref="H114:H116"/>
    <mergeCell ref="I114:I116"/>
    <mergeCell ref="J114:J116"/>
    <mergeCell ref="U120:U122"/>
    <mergeCell ref="J120:J122"/>
    <mergeCell ref="K120:K122"/>
    <mergeCell ref="L120:L122"/>
    <mergeCell ref="M120:M122"/>
    <mergeCell ref="N120:N122"/>
    <mergeCell ref="O120:O122"/>
    <mergeCell ref="U117:U119"/>
    <mergeCell ref="A120:A122"/>
    <mergeCell ref="B120:B122"/>
    <mergeCell ref="C120:C122"/>
    <mergeCell ref="D120:D122"/>
    <mergeCell ref="E120:E122"/>
    <mergeCell ref="F120:F122"/>
    <mergeCell ref="G120:G122"/>
    <mergeCell ref="H120:H122"/>
    <mergeCell ref="I120:I122"/>
    <mergeCell ref="O117:O119"/>
    <mergeCell ref="P117:P119"/>
    <mergeCell ref="Q117:Q119"/>
    <mergeCell ref="R117:R119"/>
    <mergeCell ref="S117:S119"/>
    <mergeCell ref="T117:T119"/>
    <mergeCell ref="I117:I119"/>
    <mergeCell ref="C123:C125"/>
    <mergeCell ref="D123:D125"/>
    <mergeCell ref="E123:E125"/>
    <mergeCell ref="F123:F125"/>
    <mergeCell ref="P120:P122"/>
    <mergeCell ref="Q120:Q122"/>
    <mergeCell ref="R120:R122"/>
    <mergeCell ref="S120:S122"/>
    <mergeCell ref="T120:T122"/>
    <mergeCell ref="S123:S125"/>
    <mergeCell ref="T123:T125"/>
    <mergeCell ref="U123:U125"/>
    <mergeCell ref="A126:A128"/>
    <mergeCell ref="B126:B128"/>
    <mergeCell ref="C126:C128"/>
    <mergeCell ref="D126:D128"/>
    <mergeCell ref="E126:E128"/>
    <mergeCell ref="F126:F128"/>
    <mergeCell ref="G126:G128"/>
    <mergeCell ref="M123:M125"/>
    <mergeCell ref="N123:N125"/>
    <mergeCell ref="O123:O125"/>
    <mergeCell ref="P123:P125"/>
    <mergeCell ref="Q123:Q125"/>
    <mergeCell ref="R123:R125"/>
    <mergeCell ref="G123:G125"/>
    <mergeCell ref="H123:H125"/>
    <mergeCell ref="I123:I125"/>
    <mergeCell ref="J123:J125"/>
    <mergeCell ref="K123:K125"/>
    <mergeCell ref="L123:L125"/>
    <mergeCell ref="A123:A125"/>
    <mergeCell ref="B123:B125"/>
    <mergeCell ref="T126:T128"/>
    <mergeCell ref="U126:U128"/>
    <mergeCell ref="A129:A131"/>
    <mergeCell ref="B129:B131"/>
    <mergeCell ref="C129:C131"/>
    <mergeCell ref="D129:D131"/>
    <mergeCell ref="E129:E131"/>
    <mergeCell ref="F129:F131"/>
    <mergeCell ref="G129:G131"/>
    <mergeCell ref="H129:H131"/>
    <mergeCell ref="N126:N128"/>
    <mergeCell ref="O126:O128"/>
    <mergeCell ref="P126:P128"/>
    <mergeCell ref="Q126:Q128"/>
    <mergeCell ref="R126:R128"/>
    <mergeCell ref="S126:S128"/>
    <mergeCell ref="H126:H128"/>
    <mergeCell ref="I126:I128"/>
    <mergeCell ref="J126:J128"/>
    <mergeCell ref="K126:K128"/>
    <mergeCell ref="L126:L128"/>
    <mergeCell ref="M126:M128"/>
    <mergeCell ref="U129:U131"/>
    <mergeCell ref="A132:A134"/>
    <mergeCell ref="B132:B134"/>
    <mergeCell ref="C132:C134"/>
    <mergeCell ref="D132:D134"/>
    <mergeCell ref="E132:E134"/>
    <mergeCell ref="F132:F134"/>
    <mergeCell ref="G132:G134"/>
    <mergeCell ref="H132:H134"/>
    <mergeCell ref="I132:I134"/>
    <mergeCell ref="O129:O131"/>
    <mergeCell ref="P129:P131"/>
    <mergeCell ref="Q129:Q131"/>
    <mergeCell ref="R129:R131"/>
    <mergeCell ref="S129:S131"/>
    <mergeCell ref="T129:T131"/>
    <mergeCell ref="I129:I131"/>
    <mergeCell ref="J129:J131"/>
    <mergeCell ref="K129:K131"/>
    <mergeCell ref="L129:L131"/>
    <mergeCell ref="M129:M131"/>
    <mergeCell ref="N129:N131"/>
    <mergeCell ref="P132:P134"/>
    <mergeCell ref="Q132:Q134"/>
    <mergeCell ref="R132:R134"/>
    <mergeCell ref="S132:S134"/>
    <mergeCell ref="T132:T134"/>
    <mergeCell ref="U132:U134"/>
    <mergeCell ref="J132:J134"/>
    <mergeCell ref="K132:K134"/>
    <mergeCell ref="L132:L134"/>
    <mergeCell ref="M132:M134"/>
    <mergeCell ref="N132:N134"/>
    <mergeCell ref="O132:O134"/>
    <mergeCell ref="G135:G137"/>
    <mergeCell ref="H135:H137"/>
    <mergeCell ref="I135:I137"/>
    <mergeCell ref="J135:J137"/>
    <mergeCell ref="K135:K137"/>
    <mergeCell ref="L135:L137"/>
    <mergeCell ref="A135:A137"/>
    <mergeCell ref="B135:B137"/>
    <mergeCell ref="C135:C137"/>
    <mergeCell ref="D135:D137"/>
    <mergeCell ref="E135:E137"/>
    <mergeCell ref="F135:F137"/>
    <mergeCell ref="S135:S137"/>
    <mergeCell ref="T135:T137"/>
    <mergeCell ref="U135:U137"/>
    <mergeCell ref="M135:M137"/>
    <mergeCell ref="N135:N137"/>
    <mergeCell ref="O135:O137"/>
    <mergeCell ref="P135:P137"/>
    <mergeCell ref="Q135:Q137"/>
    <mergeCell ref="R135:R137"/>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U42"/>
  <sheetViews>
    <sheetView topLeftCell="A32" zoomScale="50" zoomScaleNormal="50" workbookViewId="0">
      <selection activeCell="E7" sqref="E7"/>
    </sheetView>
  </sheetViews>
  <sheetFormatPr defaultRowHeight="15"/>
  <cols>
    <col min="2" max="2" width="22.140625" customWidth="1"/>
    <col min="3" max="3" width="20" customWidth="1"/>
    <col min="4" max="4" width="20.42578125" customWidth="1"/>
    <col min="5" max="5" width="19.140625" customWidth="1"/>
    <col min="6" max="6" width="17.85546875" customWidth="1"/>
    <col min="7" max="7" width="16.7109375" customWidth="1"/>
    <col min="8" max="8" width="16.28515625" customWidth="1"/>
    <col min="9" max="9" width="19.28515625" customWidth="1"/>
    <col min="10" max="10" width="27.85546875" customWidth="1"/>
    <col min="11" max="11" width="23.42578125" customWidth="1"/>
    <col min="14" max="14" width="13.85546875" customWidth="1"/>
    <col min="16" max="16" width="14.7109375" customWidth="1"/>
    <col min="17" max="17" width="14" customWidth="1"/>
    <col min="18" max="18" width="13.5703125" customWidth="1"/>
    <col min="19" max="19" width="20.42578125" customWidth="1"/>
    <col min="20" max="20" width="16.7109375" customWidth="1"/>
    <col min="21" max="21" width="23.140625" customWidth="1"/>
  </cols>
  <sheetData>
    <row r="1" spans="1:21" ht="18.75">
      <c r="A1" s="850" t="s">
        <v>12210</v>
      </c>
      <c r="B1" s="851"/>
      <c r="C1" s="851"/>
      <c r="D1" s="851"/>
      <c r="E1" s="851"/>
      <c r="F1" s="851"/>
      <c r="G1" s="851"/>
      <c r="H1" s="851"/>
      <c r="I1" s="851"/>
      <c r="J1" s="851"/>
      <c r="K1" s="851"/>
      <c r="L1" s="851"/>
      <c r="M1" s="851"/>
      <c r="N1" s="851"/>
      <c r="O1" s="851"/>
      <c r="P1" s="851"/>
      <c r="Q1" s="851"/>
      <c r="R1" s="851"/>
      <c r="S1" s="851"/>
      <c r="T1" s="851"/>
      <c r="U1" s="852"/>
    </row>
    <row r="2" spans="1:21" ht="18.75">
      <c r="A2" s="853" t="s">
        <v>0</v>
      </c>
      <c r="B2" s="855" t="s">
        <v>628</v>
      </c>
      <c r="C2" s="856"/>
      <c r="D2" s="857"/>
      <c r="E2" s="855" t="s">
        <v>1</v>
      </c>
      <c r="F2" s="856"/>
      <c r="G2" s="856"/>
      <c r="H2" s="857"/>
      <c r="I2" s="855" t="s">
        <v>9</v>
      </c>
      <c r="J2" s="856"/>
      <c r="K2" s="857"/>
      <c r="L2" s="855" t="s">
        <v>10</v>
      </c>
      <c r="M2" s="856"/>
      <c r="N2" s="857"/>
      <c r="O2" s="855" t="s">
        <v>11</v>
      </c>
      <c r="P2" s="856"/>
      <c r="Q2" s="856"/>
      <c r="R2" s="857"/>
      <c r="S2" s="855" t="s">
        <v>2</v>
      </c>
      <c r="T2" s="856"/>
      <c r="U2" s="857"/>
    </row>
    <row r="3" spans="1:21" ht="112.5">
      <c r="A3" s="854"/>
      <c r="B3" s="51" t="s">
        <v>3</v>
      </c>
      <c r="C3" s="51" t="s">
        <v>629</v>
      </c>
      <c r="D3" s="51" t="s">
        <v>4</v>
      </c>
      <c r="E3" s="51" t="s">
        <v>5</v>
      </c>
      <c r="F3" s="51" t="s">
        <v>6</v>
      </c>
      <c r="G3" s="51" t="s">
        <v>7</v>
      </c>
      <c r="H3" s="51" t="s">
        <v>8</v>
      </c>
      <c r="I3" s="51" t="s">
        <v>15</v>
      </c>
      <c r="J3" s="51" t="s">
        <v>16</v>
      </c>
      <c r="K3" s="51" t="s">
        <v>17</v>
      </c>
      <c r="L3" s="51" t="s">
        <v>18</v>
      </c>
      <c r="M3" s="51" t="s">
        <v>16</v>
      </c>
      <c r="N3" s="51" t="s">
        <v>19</v>
      </c>
      <c r="O3" s="51" t="s">
        <v>18</v>
      </c>
      <c r="P3" s="51" t="s">
        <v>20</v>
      </c>
      <c r="Q3" s="51" t="s">
        <v>21</v>
      </c>
      <c r="R3" s="51" t="s">
        <v>22</v>
      </c>
      <c r="S3" s="51" t="s">
        <v>12</v>
      </c>
      <c r="T3" s="51" t="s">
        <v>13</v>
      </c>
      <c r="U3" s="51" t="s">
        <v>14</v>
      </c>
    </row>
    <row r="4" spans="1:21" ht="110.25">
      <c r="A4" s="73" t="s">
        <v>12211</v>
      </c>
      <c r="B4" s="73" t="s">
        <v>12212</v>
      </c>
      <c r="C4" s="85" t="s">
        <v>12249</v>
      </c>
      <c r="D4" s="75" t="s">
        <v>24</v>
      </c>
      <c r="E4" s="74" t="s">
        <v>12288</v>
      </c>
      <c r="F4" s="73">
        <v>10</v>
      </c>
      <c r="G4" s="73">
        <v>6</v>
      </c>
      <c r="H4" s="73">
        <v>0.75</v>
      </c>
      <c r="I4" s="73" t="s">
        <v>12290</v>
      </c>
      <c r="J4" s="85">
        <v>1066722008792</v>
      </c>
      <c r="K4" s="73" t="s">
        <v>12291</v>
      </c>
      <c r="L4" s="76"/>
      <c r="M4" s="73"/>
      <c r="N4" s="53"/>
      <c r="O4" s="73"/>
      <c r="P4" s="73"/>
      <c r="Q4" s="73"/>
      <c r="R4" s="73"/>
      <c r="S4" s="73" t="s">
        <v>30</v>
      </c>
      <c r="T4" s="73" t="s">
        <v>12295</v>
      </c>
      <c r="U4" s="85" t="s">
        <v>27473</v>
      </c>
    </row>
    <row r="5" spans="1:21" ht="110.25">
      <c r="A5" s="76">
        <v>2</v>
      </c>
      <c r="B5" s="73" t="s">
        <v>12213</v>
      </c>
      <c r="C5" s="85" t="s">
        <v>12250</v>
      </c>
      <c r="D5" s="75" t="s">
        <v>24</v>
      </c>
      <c r="E5" s="73" t="s">
        <v>12288</v>
      </c>
      <c r="F5" s="73">
        <v>4</v>
      </c>
      <c r="G5" s="73">
        <v>2</v>
      </c>
      <c r="H5" s="73">
        <v>0.75</v>
      </c>
      <c r="I5" s="73" t="s">
        <v>12290</v>
      </c>
      <c r="J5" s="85">
        <v>1066722008792</v>
      </c>
      <c r="K5" s="73" t="s">
        <v>12291</v>
      </c>
      <c r="L5" s="76"/>
      <c r="M5" s="73"/>
      <c r="N5" s="73"/>
      <c r="O5" s="73"/>
      <c r="P5" s="73"/>
      <c r="Q5" s="73"/>
      <c r="R5" s="73"/>
      <c r="S5" s="73" t="s">
        <v>30</v>
      </c>
      <c r="T5" s="73" t="s">
        <v>12295</v>
      </c>
      <c r="U5" s="40" t="s">
        <v>27474</v>
      </c>
    </row>
    <row r="6" spans="1:21" ht="110.25">
      <c r="A6" s="73">
        <v>3</v>
      </c>
      <c r="B6" s="73" t="s">
        <v>12214</v>
      </c>
      <c r="C6" s="85" t="s">
        <v>12251</v>
      </c>
      <c r="D6" s="75" t="s">
        <v>24</v>
      </c>
      <c r="E6" s="73" t="s">
        <v>12288</v>
      </c>
      <c r="F6" s="73">
        <v>2</v>
      </c>
      <c r="G6" s="73">
        <v>1</v>
      </c>
      <c r="H6" s="73">
        <v>0.75</v>
      </c>
      <c r="I6" s="73" t="s">
        <v>12290</v>
      </c>
      <c r="J6" s="85">
        <v>1066722008792</v>
      </c>
      <c r="K6" s="73" t="s">
        <v>12291</v>
      </c>
      <c r="L6" s="76"/>
      <c r="M6" s="73"/>
      <c r="N6" s="73"/>
      <c r="O6" s="73"/>
      <c r="P6" s="73"/>
      <c r="Q6" s="73"/>
      <c r="R6" s="73"/>
      <c r="S6" s="73" t="s">
        <v>30</v>
      </c>
      <c r="T6" s="73" t="s">
        <v>12295</v>
      </c>
      <c r="U6" s="40" t="s">
        <v>27475</v>
      </c>
    </row>
    <row r="7" spans="1:21" ht="110.25">
      <c r="A7" s="73">
        <v>4</v>
      </c>
      <c r="B7" s="73" t="s">
        <v>12215</v>
      </c>
      <c r="C7" s="85" t="s">
        <v>12252</v>
      </c>
      <c r="D7" s="75" t="s">
        <v>24</v>
      </c>
      <c r="E7" s="73" t="s">
        <v>12288</v>
      </c>
      <c r="F7" s="73">
        <v>10</v>
      </c>
      <c r="G7" s="73">
        <v>5</v>
      </c>
      <c r="H7" s="73">
        <v>0.75</v>
      </c>
      <c r="I7" s="73" t="s">
        <v>12290</v>
      </c>
      <c r="J7" s="85">
        <v>1066722008792</v>
      </c>
      <c r="K7" s="73" t="s">
        <v>12291</v>
      </c>
      <c r="L7" s="76"/>
      <c r="M7" s="73"/>
      <c r="N7" s="73"/>
      <c r="O7" s="73"/>
      <c r="P7" s="73"/>
      <c r="Q7" s="73"/>
      <c r="R7" s="73"/>
      <c r="S7" s="73" t="s">
        <v>30</v>
      </c>
      <c r="T7" s="73" t="s">
        <v>12295</v>
      </c>
      <c r="U7" s="85" t="s">
        <v>27476</v>
      </c>
    </row>
    <row r="8" spans="1:21" ht="110.25">
      <c r="A8" s="73">
        <v>5</v>
      </c>
      <c r="B8" s="73" t="s">
        <v>12216</v>
      </c>
      <c r="C8" s="85" t="s">
        <v>12253</v>
      </c>
      <c r="D8" s="75" t="s">
        <v>24</v>
      </c>
      <c r="E8" s="73" t="s">
        <v>12288</v>
      </c>
      <c r="F8" s="73">
        <v>4</v>
      </c>
      <c r="G8" s="73">
        <v>2</v>
      </c>
      <c r="H8" s="73">
        <v>0.75</v>
      </c>
      <c r="I8" s="73" t="s">
        <v>12290</v>
      </c>
      <c r="J8" s="85">
        <v>1066722008792</v>
      </c>
      <c r="K8" s="73" t="s">
        <v>12291</v>
      </c>
      <c r="L8" s="76"/>
      <c r="M8" s="73"/>
      <c r="N8" s="73"/>
      <c r="O8" s="73"/>
      <c r="P8" s="73"/>
      <c r="Q8" s="73"/>
      <c r="R8" s="73"/>
      <c r="S8" s="73" t="s">
        <v>30</v>
      </c>
      <c r="T8" s="73" t="s">
        <v>12295</v>
      </c>
      <c r="U8" s="85" t="s">
        <v>27477</v>
      </c>
    </row>
    <row r="9" spans="1:21" ht="110.25">
      <c r="A9" s="73">
        <v>6</v>
      </c>
      <c r="B9" s="73" t="s">
        <v>12216</v>
      </c>
      <c r="C9" s="85" t="s">
        <v>12254</v>
      </c>
      <c r="D9" s="75" t="s">
        <v>24</v>
      </c>
      <c r="E9" s="73" t="s">
        <v>12288</v>
      </c>
      <c r="F9" s="73">
        <v>4</v>
      </c>
      <c r="G9" s="73">
        <v>2</v>
      </c>
      <c r="H9" s="73">
        <v>0.75</v>
      </c>
      <c r="I9" s="73" t="s">
        <v>12290</v>
      </c>
      <c r="J9" s="85">
        <v>1066722008792</v>
      </c>
      <c r="K9" s="73" t="s">
        <v>12291</v>
      </c>
      <c r="L9" s="76"/>
      <c r="M9" s="73"/>
      <c r="N9" s="73"/>
      <c r="O9" s="73"/>
      <c r="P9" s="73"/>
      <c r="Q9" s="73"/>
      <c r="R9" s="73"/>
      <c r="S9" s="73" t="s">
        <v>30</v>
      </c>
      <c r="T9" s="73" t="s">
        <v>12295</v>
      </c>
      <c r="U9" s="85" t="s">
        <v>27478</v>
      </c>
    </row>
    <row r="10" spans="1:21" ht="110.25">
      <c r="A10" s="73">
        <v>7</v>
      </c>
      <c r="B10" s="73" t="s">
        <v>12217</v>
      </c>
      <c r="C10" s="85" t="s">
        <v>12255</v>
      </c>
      <c r="D10" s="75" t="s">
        <v>24</v>
      </c>
      <c r="E10" s="73" t="s">
        <v>12288</v>
      </c>
      <c r="F10" s="73">
        <v>4</v>
      </c>
      <c r="G10" s="73">
        <v>2</v>
      </c>
      <c r="H10" s="73">
        <v>0.75</v>
      </c>
      <c r="I10" s="73" t="s">
        <v>12290</v>
      </c>
      <c r="J10" s="85">
        <v>1066722008792</v>
      </c>
      <c r="K10" s="73" t="s">
        <v>12291</v>
      </c>
      <c r="L10" s="76"/>
      <c r="M10" s="73"/>
      <c r="N10" s="73"/>
      <c r="O10" s="73"/>
      <c r="P10" s="73"/>
      <c r="Q10" s="73"/>
      <c r="R10" s="73"/>
      <c r="S10" s="73" t="s">
        <v>30</v>
      </c>
      <c r="T10" s="73" t="s">
        <v>12295</v>
      </c>
      <c r="U10" s="40" t="s">
        <v>27479</v>
      </c>
    </row>
    <row r="11" spans="1:21" ht="110.25">
      <c r="A11" s="73">
        <v>8</v>
      </c>
      <c r="B11" s="73" t="s">
        <v>12218</v>
      </c>
      <c r="C11" s="85" t="s">
        <v>12256</v>
      </c>
      <c r="D11" s="75" t="s">
        <v>24</v>
      </c>
      <c r="E11" s="73" t="s">
        <v>12288</v>
      </c>
      <c r="F11" s="73">
        <v>4</v>
      </c>
      <c r="G11" s="73">
        <v>3</v>
      </c>
      <c r="H11" s="73">
        <v>0.75</v>
      </c>
      <c r="I11" s="73" t="s">
        <v>12290</v>
      </c>
      <c r="J11" s="85">
        <v>1066722008792</v>
      </c>
      <c r="K11" s="73" t="s">
        <v>12291</v>
      </c>
      <c r="L11" s="76"/>
      <c r="M11" s="73"/>
      <c r="N11" s="73"/>
      <c r="O11" s="73"/>
      <c r="P11" s="73"/>
      <c r="Q11" s="73"/>
      <c r="R11" s="73"/>
      <c r="S11" s="73" t="s">
        <v>8489</v>
      </c>
      <c r="T11" s="73" t="s">
        <v>12295</v>
      </c>
      <c r="U11" s="85" t="s">
        <v>27480</v>
      </c>
    </row>
    <row r="12" spans="1:21" ht="110.25">
      <c r="A12" s="73">
        <v>9</v>
      </c>
      <c r="B12" s="73" t="s">
        <v>12219</v>
      </c>
      <c r="C12" s="85" t="s">
        <v>12257</v>
      </c>
      <c r="D12" s="75" t="s">
        <v>24</v>
      </c>
      <c r="E12" s="73" t="s">
        <v>12288</v>
      </c>
      <c r="F12" s="73">
        <v>4</v>
      </c>
      <c r="G12" s="73">
        <v>3</v>
      </c>
      <c r="H12" s="73">
        <v>0.75</v>
      </c>
      <c r="I12" s="73" t="s">
        <v>12290</v>
      </c>
      <c r="J12" s="85">
        <v>1066722008792</v>
      </c>
      <c r="K12" s="73" t="s">
        <v>12291</v>
      </c>
      <c r="L12" s="76"/>
      <c r="M12" s="73"/>
      <c r="N12" s="73"/>
      <c r="O12" s="73"/>
      <c r="P12" s="73"/>
      <c r="Q12" s="73"/>
      <c r="R12" s="73"/>
      <c r="S12" s="73" t="s">
        <v>30</v>
      </c>
      <c r="T12" s="73" t="s">
        <v>12295</v>
      </c>
      <c r="U12" s="40" t="s">
        <v>27481</v>
      </c>
    </row>
    <row r="13" spans="1:21" ht="110.25">
      <c r="A13" s="73">
        <v>10</v>
      </c>
      <c r="B13" s="73" t="s">
        <v>12220</v>
      </c>
      <c r="C13" s="85" t="s">
        <v>12258</v>
      </c>
      <c r="D13" s="75" t="s">
        <v>24</v>
      </c>
      <c r="E13" s="73" t="s">
        <v>12288</v>
      </c>
      <c r="F13" s="73">
        <v>10</v>
      </c>
      <c r="G13" s="73">
        <v>6</v>
      </c>
      <c r="H13" s="73">
        <v>0.75</v>
      </c>
      <c r="I13" s="73" t="s">
        <v>12290</v>
      </c>
      <c r="J13" s="85">
        <v>1066722008792</v>
      </c>
      <c r="K13" s="73" t="s">
        <v>12291</v>
      </c>
      <c r="L13" s="76"/>
      <c r="M13" s="73"/>
      <c r="N13" s="73"/>
      <c r="O13" s="73"/>
      <c r="P13" s="73"/>
      <c r="Q13" s="73"/>
      <c r="R13" s="73"/>
      <c r="S13" s="73" t="s">
        <v>30</v>
      </c>
      <c r="T13" s="73" t="s">
        <v>12295</v>
      </c>
      <c r="U13" s="40" t="s">
        <v>27482</v>
      </c>
    </row>
    <row r="14" spans="1:21" ht="110.25">
      <c r="A14" s="73">
        <v>11</v>
      </c>
      <c r="B14" s="73" t="s">
        <v>12221</v>
      </c>
      <c r="C14" s="85" t="s">
        <v>12259</v>
      </c>
      <c r="D14" s="75" t="s">
        <v>24</v>
      </c>
      <c r="E14" s="73" t="s">
        <v>12288</v>
      </c>
      <c r="F14" s="73">
        <v>4</v>
      </c>
      <c r="G14" s="73">
        <v>3</v>
      </c>
      <c r="H14" s="73">
        <v>0.75</v>
      </c>
      <c r="I14" s="73" t="s">
        <v>12290</v>
      </c>
      <c r="J14" s="85">
        <v>1066722008792</v>
      </c>
      <c r="K14" s="73" t="s">
        <v>12291</v>
      </c>
      <c r="L14" s="76"/>
      <c r="M14" s="73"/>
      <c r="N14" s="73"/>
      <c r="O14" s="73"/>
      <c r="P14" s="73"/>
      <c r="Q14" s="73"/>
      <c r="R14" s="73"/>
      <c r="S14" s="73" t="s">
        <v>30</v>
      </c>
      <c r="T14" s="73" t="s">
        <v>12295</v>
      </c>
      <c r="U14" s="40" t="s">
        <v>27483</v>
      </c>
    </row>
    <row r="15" spans="1:21" ht="110.25">
      <c r="A15" s="73">
        <v>12</v>
      </c>
      <c r="B15" s="73" t="s">
        <v>12222</v>
      </c>
      <c r="C15" s="85" t="s">
        <v>12260</v>
      </c>
      <c r="D15" s="75" t="s">
        <v>24</v>
      </c>
      <c r="E15" s="73" t="s">
        <v>12288</v>
      </c>
      <c r="F15" s="73">
        <v>10</v>
      </c>
      <c r="G15" s="73">
        <v>5</v>
      </c>
      <c r="H15" s="73">
        <v>0.75</v>
      </c>
      <c r="I15" s="73" t="s">
        <v>12290</v>
      </c>
      <c r="J15" s="85">
        <v>1066722008792</v>
      </c>
      <c r="K15" s="73" t="s">
        <v>12291</v>
      </c>
      <c r="L15" s="76"/>
      <c r="M15" s="73"/>
      <c r="N15" s="73"/>
      <c r="O15" s="73"/>
      <c r="P15" s="73"/>
      <c r="Q15" s="73"/>
      <c r="R15" s="73"/>
      <c r="S15" s="73" t="s">
        <v>30</v>
      </c>
      <c r="T15" s="73" t="s">
        <v>12295</v>
      </c>
      <c r="U15" s="40" t="s">
        <v>27484</v>
      </c>
    </row>
    <row r="16" spans="1:21" ht="110.25">
      <c r="A16" s="73">
        <v>13</v>
      </c>
      <c r="B16" s="73" t="s">
        <v>12223</v>
      </c>
      <c r="C16" s="85" t="s">
        <v>12261</v>
      </c>
      <c r="D16" s="75" t="s">
        <v>24</v>
      </c>
      <c r="E16" s="73" t="s">
        <v>12288</v>
      </c>
      <c r="F16" s="73">
        <v>4</v>
      </c>
      <c r="G16" s="73">
        <v>2</v>
      </c>
      <c r="H16" s="73">
        <v>0.75</v>
      </c>
      <c r="I16" s="73" t="s">
        <v>12290</v>
      </c>
      <c r="J16" s="85">
        <v>1066722008792</v>
      </c>
      <c r="K16" s="73" t="s">
        <v>12291</v>
      </c>
      <c r="L16" s="76"/>
      <c r="M16" s="73"/>
      <c r="N16" s="73"/>
      <c r="O16" s="73"/>
      <c r="P16" s="73"/>
      <c r="Q16" s="73"/>
      <c r="R16" s="73"/>
      <c r="S16" s="73" t="s">
        <v>30</v>
      </c>
      <c r="T16" s="73" t="s">
        <v>12295</v>
      </c>
      <c r="U16" s="40" t="s">
        <v>27485</v>
      </c>
    </row>
    <row r="17" spans="1:21" ht="110.25">
      <c r="A17" s="73">
        <v>14</v>
      </c>
      <c r="B17" s="73" t="s">
        <v>12224</v>
      </c>
      <c r="C17" s="85" t="s">
        <v>12262</v>
      </c>
      <c r="D17" s="75" t="s">
        <v>24</v>
      </c>
      <c r="E17" s="73" t="s">
        <v>12288</v>
      </c>
      <c r="F17" s="73">
        <v>4</v>
      </c>
      <c r="G17" s="73">
        <v>2</v>
      </c>
      <c r="H17" s="73">
        <v>0.75</v>
      </c>
      <c r="I17" s="73" t="s">
        <v>12290</v>
      </c>
      <c r="J17" s="85">
        <v>1066722008792</v>
      </c>
      <c r="K17" s="73" t="s">
        <v>12291</v>
      </c>
      <c r="L17" s="76"/>
      <c r="M17" s="73"/>
      <c r="N17" s="73"/>
      <c r="O17" s="73"/>
      <c r="P17" s="73"/>
      <c r="Q17" s="73"/>
      <c r="R17" s="73"/>
      <c r="S17" s="73" t="s">
        <v>30</v>
      </c>
      <c r="T17" s="73" t="s">
        <v>12295</v>
      </c>
      <c r="U17" s="40" t="s">
        <v>27486</v>
      </c>
    </row>
    <row r="18" spans="1:21" ht="110.25">
      <c r="A18" s="73">
        <v>15</v>
      </c>
      <c r="B18" s="73" t="s">
        <v>12225</v>
      </c>
      <c r="C18" s="85" t="s">
        <v>12263</v>
      </c>
      <c r="D18" s="75" t="s">
        <v>24</v>
      </c>
      <c r="E18" s="73" t="s">
        <v>12288</v>
      </c>
      <c r="F18" s="73">
        <v>10</v>
      </c>
      <c r="G18" s="73">
        <v>5</v>
      </c>
      <c r="H18" s="73">
        <v>0.75</v>
      </c>
      <c r="I18" s="73" t="s">
        <v>12290</v>
      </c>
      <c r="J18" s="85">
        <v>1066722008792</v>
      </c>
      <c r="K18" s="73" t="s">
        <v>12291</v>
      </c>
      <c r="L18" s="76"/>
      <c r="M18" s="73"/>
      <c r="N18" s="73"/>
      <c r="O18" s="73"/>
      <c r="P18" s="73"/>
      <c r="Q18" s="73"/>
      <c r="R18" s="73"/>
      <c r="S18" s="73" t="s">
        <v>30</v>
      </c>
      <c r="T18" s="73" t="s">
        <v>12295</v>
      </c>
      <c r="U18" s="40" t="s">
        <v>27487</v>
      </c>
    </row>
    <row r="19" spans="1:21" ht="110.25">
      <c r="A19" s="73">
        <v>16</v>
      </c>
      <c r="B19" s="73" t="s">
        <v>12226</v>
      </c>
      <c r="C19" s="85" t="s">
        <v>12264</v>
      </c>
      <c r="D19" s="75" t="s">
        <v>24</v>
      </c>
      <c r="E19" s="73" t="s">
        <v>12288</v>
      </c>
      <c r="F19" s="73">
        <v>10</v>
      </c>
      <c r="G19" s="73">
        <v>2</v>
      </c>
      <c r="H19" s="73">
        <v>0.75</v>
      </c>
      <c r="I19" s="73" t="s">
        <v>12290</v>
      </c>
      <c r="J19" s="85">
        <v>1066722008792</v>
      </c>
      <c r="K19" s="73" t="s">
        <v>12291</v>
      </c>
      <c r="L19" s="76"/>
      <c r="M19" s="73"/>
      <c r="N19" s="73"/>
      <c r="O19" s="73"/>
      <c r="P19" s="73"/>
      <c r="Q19" s="73"/>
      <c r="R19" s="73"/>
      <c r="S19" s="73" t="s">
        <v>30</v>
      </c>
      <c r="T19" s="73" t="s">
        <v>12295</v>
      </c>
      <c r="U19" s="85" t="s">
        <v>27488</v>
      </c>
    </row>
    <row r="20" spans="1:21" ht="110.25">
      <c r="A20" s="73">
        <v>17</v>
      </c>
      <c r="B20" s="73" t="s">
        <v>12227</v>
      </c>
      <c r="C20" s="85" t="s">
        <v>12265</v>
      </c>
      <c r="D20" s="75" t="s">
        <v>24</v>
      </c>
      <c r="E20" s="73" t="s">
        <v>12288</v>
      </c>
      <c r="F20" s="73">
        <v>4</v>
      </c>
      <c r="G20" s="73">
        <v>3</v>
      </c>
      <c r="H20" s="73">
        <v>0.75</v>
      </c>
      <c r="I20" s="73" t="s">
        <v>12290</v>
      </c>
      <c r="J20" s="85">
        <v>1066722008792</v>
      </c>
      <c r="K20" s="73" t="s">
        <v>12291</v>
      </c>
      <c r="L20" s="76"/>
      <c r="M20" s="73"/>
      <c r="N20" s="73"/>
      <c r="O20" s="73"/>
      <c r="P20" s="73"/>
      <c r="Q20" s="73"/>
      <c r="R20" s="73"/>
      <c r="S20" s="73" t="s">
        <v>30</v>
      </c>
      <c r="T20" s="73" t="s">
        <v>12295</v>
      </c>
      <c r="U20" s="40" t="s">
        <v>27489</v>
      </c>
    </row>
    <row r="21" spans="1:21" ht="110.25">
      <c r="A21" s="73">
        <v>18</v>
      </c>
      <c r="B21" s="73" t="s">
        <v>12228</v>
      </c>
      <c r="C21" s="85" t="s">
        <v>12266</v>
      </c>
      <c r="D21" s="75" t="s">
        <v>24</v>
      </c>
      <c r="E21" s="73" t="s">
        <v>12288</v>
      </c>
      <c r="F21" s="73">
        <v>4</v>
      </c>
      <c r="G21" s="73">
        <v>3</v>
      </c>
      <c r="H21" s="73">
        <v>0.75</v>
      </c>
      <c r="I21" s="73" t="s">
        <v>12290</v>
      </c>
      <c r="J21" s="85">
        <v>1066722008792</v>
      </c>
      <c r="K21" s="73" t="s">
        <v>12291</v>
      </c>
      <c r="L21" s="76"/>
      <c r="M21" s="73"/>
      <c r="N21" s="73"/>
      <c r="O21" s="73"/>
      <c r="P21" s="73"/>
      <c r="Q21" s="73"/>
      <c r="R21" s="73"/>
      <c r="S21" s="73" t="s">
        <v>30</v>
      </c>
      <c r="T21" s="73" t="s">
        <v>12295</v>
      </c>
      <c r="U21" s="40" t="s">
        <v>27490</v>
      </c>
    </row>
    <row r="22" spans="1:21" ht="110.25">
      <c r="A22" s="73">
        <v>19</v>
      </c>
      <c r="B22" s="73" t="s">
        <v>12229</v>
      </c>
      <c r="C22" s="85" t="s">
        <v>12267</v>
      </c>
      <c r="D22" s="75" t="s">
        <v>24</v>
      </c>
      <c r="E22" s="73" t="s">
        <v>12288</v>
      </c>
      <c r="F22" s="73">
        <v>4</v>
      </c>
      <c r="G22" s="73">
        <v>3</v>
      </c>
      <c r="H22" s="73">
        <v>0.75</v>
      </c>
      <c r="I22" s="73" t="s">
        <v>12290</v>
      </c>
      <c r="J22" s="85">
        <v>1066722008792</v>
      </c>
      <c r="K22" s="73" t="s">
        <v>12291</v>
      </c>
      <c r="L22" s="76"/>
      <c r="M22" s="73"/>
      <c r="N22" s="73"/>
      <c r="O22" s="73"/>
      <c r="P22" s="73"/>
      <c r="Q22" s="73"/>
      <c r="R22" s="73"/>
      <c r="S22" s="73" t="s">
        <v>30</v>
      </c>
      <c r="T22" s="73" t="s">
        <v>12295</v>
      </c>
      <c r="U22" s="40" t="s">
        <v>27491</v>
      </c>
    </row>
    <row r="23" spans="1:21" ht="110.25">
      <c r="A23" s="73">
        <v>20</v>
      </c>
      <c r="B23" s="73" t="s">
        <v>12230</v>
      </c>
      <c r="C23" s="85" t="s">
        <v>12268</v>
      </c>
      <c r="D23" s="75" t="s">
        <v>24</v>
      </c>
      <c r="E23" s="73" t="s">
        <v>12288</v>
      </c>
      <c r="F23" s="73">
        <v>6</v>
      </c>
      <c r="G23" s="73">
        <v>2</v>
      </c>
      <c r="H23" s="73">
        <v>0.75</v>
      </c>
      <c r="I23" s="73" t="s">
        <v>12290</v>
      </c>
      <c r="J23" s="85">
        <v>1066722008792</v>
      </c>
      <c r="K23" s="73" t="s">
        <v>12291</v>
      </c>
      <c r="L23" s="76"/>
      <c r="M23" s="73"/>
      <c r="N23" s="73"/>
      <c r="O23" s="73"/>
      <c r="P23" s="73"/>
      <c r="Q23" s="73"/>
      <c r="R23" s="73"/>
      <c r="S23" s="73" t="s">
        <v>30</v>
      </c>
      <c r="T23" s="73" t="s">
        <v>12295</v>
      </c>
      <c r="U23" s="40" t="s">
        <v>27492</v>
      </c>
    </row>
    <row r="24" spans="1:21" ht="110.25">
      <c r="A24" s="73">
        <v>21</v>
      </c>
      <c r="B24" s="73" t="s">
        <v>12231</v>
      </c>
      <c r="C24" s="85" t="s">
        <v>12269</v>
      </c>
      <c r="D24" s="75" t="s">
        <v>24</v>
      </c>
      <c r="E24" s="73" t="s">
        <v>12288</v>
      </c>
      <c r="F24" s="73">
        <v>6</v>
      </c>
      <c r="G24" s="73">
        <v>2</v>
      </c>
      <c r="H24" s="73">
        <v>0.75</v>
      </c>
      <c r="I24" s="73" t="s">
        <v>12290</v>
      </c>
      <c r="J24" s="85">
        <v>1066722008792</v>
      </c>
      <c r="K24" s="73" t="s">
        <v>12291</v>
      </c>
      <c r="L24" s="76"/>
      <c r="M24" s="73"/>
      <c r="N24" s="73"/>
      <c r="O24" s="73"/>
      <c r="P24" s="73"/>
      <c r="Q24" s="73"/>
      <c r="R24" s="73"/>
      <c r="S24" s="73" t="s">
        <v>30</v>
      </c>
      <c r="T24" s="73" t="s">
        <v>12295</v>
      </c>
      <c r="U24" s="85" t="s">
        <v>12297</v>
      </c>
    </row>
    <row r="25" spans="1:21" ht="110.25">
      <c r="A25" s="73">
        <v>22</v>
      </c>
      <c r="B25" s="73" t="s">
        <v>12232</v>
      </c>
      <c r="C25" s="85" t="s">
        <v>12270</v>
      </c>
      <c r="D25" s="75" t="s">
        <v>24</v>
      </c>
      <c r="E25" s="73" t="s">
        <v>12288</v>
      </c>
      <c r="F25" s="73">
        <v>6</v>
      </c>
      <c r="G25" s="73">
        <v>2</v>
      </c>
      <c r="H25" s="73">
        <v>0.75</v>
      </c>
      <c r="I25" s="73" t="s">
        <v>12290</v>
      </c>
      <c r="J25" s="85">
        <v>1066722008792</v>
      </c>
      <c r="K25" s="73" t="s">
        <v>12291</v>
      </c>
      <c r="L25" s="76"/>
      <c r="M25" s="73"/>
      <c r="N25" s="73"/>
      <c r="O25" s="73"/>
      <c r="P25" s="73"/>
      <c r="Q25" s="73"/>
      <c r="R25" s="73"/>
      <c r="S25" s="73" t="s">
        <v>30</v>
      </c>
      <c r="T25" s="73" t="s">
        <v>12295</v>
      </c>
      <c r="U25" s="40" t="s">
        <v>27493</v>
      </c>
    </row>
    <row r="26" spans="1:21" ht="110.25">
      <c r="A26" s="73">
        <v>23</v>
      </c>
      <c r="B26" s="73" t="s">
        <v>12233</v>
      </c>
      <c r="C26" s="85" t="s">
        <v>12271</v>
      </c>
      <c r="D26" s="75" t="s">
        <v>24</v>
      </c>
      <c r="E26" s="73" t="s">
        <v>12288</v>
      </c>
      <c r="F26" s="73">
        <v>4</v>
      </c>
      <c r="G26" s="73">
        <v>3</v>
      </c>
      <c r="H26" s="73">
        <v>0.75</v>
      </c>
      <c r="I26" s="73" t="s">
        <v>12290</v>
      </c>
      <c r="J26" s="85">
        <v>1066722008792</v>
      </c>
      <c r="K26" s="73" t="s">
        <v>12291</v>
      </c>
      <c r="L26" s="76"/>
      <c r="M26" s="73"/>
      <c r="N26" s="73"/>
      <c r="O26" s="73"/>
      <c r="P26" s="73"/>
      <c r="Q26" s="73"/>
      <c r="R26" s="73"/>
      <c r="S26" s="73" t="s">
        <v>30</v>
      </c>
      <c r="T26" s="73" t="s">
        <v>12295</v>
      </c>
      <c r="U26" s="40" t="s">
        <v>27494</v>
      </c>
    </row>
    <row r="27" spans="1:21" ht="110.25">
      <c r="A27" s="73">
        <v>24</v>
      </c>
      <c r="B27" s="73" t="s">
        <v>12234</v>
      </c>
      <c r="C27" s="85" t="s">
        <v>12272</v>
      </c>
      <c r="D27" s="75" t="s">
        <v>24</v>
      </c>
      <c r="E27" s="73" t="s">
        <v>12289</v>
      </c>
      <c r="F27" s="73">
        <v>4</v>
      </c>
      <c r="G27" s="73">
        <v>3</v>
      </c>
      <c r="H27" s="73">
        <v>0.75</v>
      </c>
      <c r="I27" s="73" t="s">
        <v>12290</v>
      </c>
      <c r="J27" s="85">
        <v>1066722008792</v>
      </c>
      <c r="K27" s="73" t="s">
        <v>12291</v>
      </c>
      <c r="L27" s="76"/>
      <c r="M27" s="73"/>
      <c r="N27" s="73"/>
      <c r="O27" s="73"/>
      <c r="P27" s="73"/>
      <c r="Q27" s="73"/>
      <c r="R27" s="73"/>
      <c r="S27" s="73" t="s">
        <v>30</v>
      </c>
      <c r="T27" s="73" t="s">
        <v>12295</v>
      </c>
      <c r="U27" s="85" t="s">
        <v>12298</v>
      </c>
    </row>
    <row r="28" spans="1:21" ht="110.25">
      <c r="A28" s="73">
        <v>25</v>
      </c>
      <c r="B28" s="73" t="s">
        <v>12235</v>
      </c>
      <c r="C28" s="85" t="s">
        <v>12273</v>
      </c>
      <c r="D28" s="75" t="s">
        <v>24</v>
      </c>
      <c r="E28" s="73" t="s">
        <v>12288</v>
      </c>
      <c r="F28" s="73">
        <v>2</v>
      </c>
      <c r="G28" s="73">
        <v>1</v>
      </c>
      <c r="H28" s="73">
        <v>0.75</v>
      </c>
      <c r="I28" s="73" t="s">
        <v>12290</v>
      </c>
      <c r="J28" s="85">
        <v>1066722008792</v>
      </c>
      <c r="K28" s="73" t="s">
        <v>12291</v>
      </c>
      <c r="L28" s="76"/>
      <c r="M28" s="73"/>
      <c r="N28" s="73"/>
      <c r="O28" s="73"/>
      <c r="P28" s="73"/>
      <c r="Q28" s="73"/>
      <c r="R28" s="73"/>
      <c r="S28" s="73" t="s">
        <v>30</v>
      </c>
      <c r="T28" s="73" t="s">
        <v>12295</v>
      </c>
      <c r="U28" s="85" t="s">
        <v>27495</v>
      </c>
    </row>
    <row r="29" spans="1:21" ht="110.25">
      <c r="A29" s="73">
        <v>26</v>
      </c>
      <c r="B29" s="73" t="s">
        <v>12236</v>
      </c>
      <c r="C29" s="85" t="s">
        <v>12274</v>
      </c>
      <c r="D29" s="75" t="s">
        <v>24</v>
      </c>
      <c r="E29" s="73" t="s">
        <v>12288</v>
      </c>
      <c r="F29" s="73">
        <v>6</v>
      </c>
      <c r="G29" s="73">
        <v>2</v>
      </c>
      <c r="H29" s="73">
        <v>0.75</v>
      </c>
      <c r="I29" s="73" t="s">
        <v>12290</v>
      </c>
      <c r="J29" s="85">
        <v>1066722008792</v>
      </c>
      <c r="K29" s="73" t="s">
        <v>12291</v>
      </c>
      <c r="L29" s="76"/>
      <c r="M29" s="73"/>
      <c r="N29" s="73"/>
      <c r="O29" s="73"/>
      <c r="P29" s="73"/>
      <c r="Q29" s="73"/>
      <c r="R29" s="73"/>
      <c r="S29" s="73" t="s">
        <v>30</v>
      </c>
      <c r="T29" s="73" t="s">
        <v>12295</v>
      </c>
      <c r="U29" s="40" t="s">
        <v>27496</v>
      </c>
    </row>
    <row r="30" spans="1:21" ht="110.25">
      <c r="A30" s="73">
        <v>27</v>
      </c>
      <c r="B30" s="73" t="s">
        <v>12237</v>
      </c>
      <c r="C30" s="85" t="s">
        <v>12275</v>
      </c>
      <c r="D30" s="75" t="s">
        <v>24</v>
      </c>
      <c r="E30" s="73" t="s">
        <v>12288</v>
      </c>
      <c r="F30" s="73">
        <v>10</v>
      </c>
      <c r="G30" s="73">
        <v>4</v>
      </c>
      <c r="H30" s="73">
        <v>0.75</v>
      </c>
      <c r="I30" s="73" t="s">
        <v>12290</v>
      </c>
      <c r="J30" s="85">
        <v>1066722008792</v>
      </c>
      <c r="K30" s="73" t="s">
        <v>12291</v>
      </c>
      <c r="L30" s="76"/>
      <c r="M30" s="73"/>
      <c r="N30" s="73"/>
      <c r="O30" s="73"/>
      <c r="P30" s="73"/>
      <c r="Q30" s="73"/>
      <c r="R30" s="73"/>
      <c r="S30" s="73" t="s">
        <v>30</v>
      </c>
      <c r="T30" s="73" t="s">
        <v>12295</v>
      </c>
      <c r="U30" s="40" t="s">
        <v>27497</v>
      </c>
    </row>
    <row r="31" spans="1:21" ht="110.25">
      <c r="A31" s="73">
        <v>28</v>
      </c>
      <c r="B31" s="73" t="s">
        <v>12238</v>
      </c>
      <c r="C31" s="85" t="s">
        <v>12276</v>
      </c>
      <c r="D31" s="75" t="s">
        <v>24</v>
      </c>
      <c r="E31" s="73" t="s">
        <v>12288</v>
      </c>
      <c r="F31" s="73">
        <v>10</v>
      </c>
      <c r="G31" s="76">
        <v>4</v>
      </c>
      <c r="H31" s="76">
        <v>0.75</v>
      </c>
      <c r="I31" s="73" t="s">
        <v>12290</v>
      </c>
      <c r="J31" s="85">
        <v>1066722008792</v>
      </c>
      <c r="K31" s="73" t="s">
        <v>12291</v>
      </c>
      <c r="L31" s="76"/>
      <c r="M31" s="73"/>
      <c r="N31" s="73"/>
      <c r="O31" s="73"/>
      <c r="P31" s="73"/>
      <c r="Q31" s="73"/>
      <c r="R31" s="73"/>
      <c r="S31" s="73" t="s">
        <v>30</v>
      </c>
      <c r="T31" s="73" t="s">
        <v>12295</v>
      </c>
      <c r="U31" s="85" t="s">
        <v>27498</v>
      </c>
    </row>
    <row r="32" spans="1:21" ht="110.25">
      <c r="A32" s="73">
        <v>29</v>
      </c>
      <c r="B32" s="73" t="s">
        <v>12239</v>
      </c>
      <c r="C32" s="85" t="s">
        <v>12277</v>
      </c>
      <c r="D32" s="75" t="s">
        <v>24</v>
      </c>
      <c r="E32" s="73" t="s">
        <v>12288</v>
      </c>
      <c r="F32" s="73">
        <v>6</v>
      </c>
      <c r="G32" s="76">
        <v>2</v>
      </c>
      <c r="H32" s="76">
        <v>0.75</v>
      </c>
      <c r="I32" s="73" t="s">
        <v>12290</v>
      </c>
      <c r="J32" s="85">
        <v>1066722008792</v>
      </c>
      <c r="K32" s="73" t="s">
        <v>12291</v>
      </c>
      <c r="L32" s="76"/>
      <c r="M32" s="73"/>
      <c r="N32" s="73"/>
      <c r="O32" s="73"/>
      <c r="P32" s="73"/>
      <c r="Q32" s="73"/>
      <c r="R32" s="73"/>
      <c r="S32" s="73" t="s">
        <v>30</v>
      </c>
      <c r="T32" s="73" t="s">
        <v>12295</v>
      </c>
      <c r="U32" s="40" t="s">
        <v>27499</v>
      </c>
    </row>
    <row r="33" spans="1:21" ht="110.25">
      <c r="A33" s="73">
        <v>30</v>
      </c>
      <c r="B33" s="73" t="s">
        <v>12240</v>
      </c>
      <c r="C33" s="85" t="s">
        <v>12278</v>
      </c>
      <c r="D33" s="75" t="s">
        <v>24</v>
      </c>
      <c r="E33" s="73" t="s">
        <v>12288</v>
      </c>
      <c r="F33" s="73">
        <v>4</v>
      </c>
      <c r="G33" s="73">
        <v>3</v>
      </c>
      <c r="H33" s="73">
        <v>0.75</v>
      </c>
      <c r="I33" s="73" t="s">
        <v>12290</v>
      </c>
      <c r="J33" s="85">
        <v>1066722008792</v>
      </c>
      <c r="K33" s="73" t="s">
        <v>12291</v>
      </c>
      <c r="L33" s="76"/>
      <c r="M33" s="73"/>
      <c r="N33" s="73"/>
      <c r="O33" s="73"/>
      <c r="P33" s="73"/>
      <c r="Q33" s="73"/>
      <c r="R33" s="73"/>
      <c r="S33" s="73" t="s">
        <v>30</v>
      </c>
      <c r="T33" s="73" t="s">
        <v>12295</v>
      </c>
      <c r="U33" s="40" t="s">
        <v>27500</v>
      </c>
    </row>
    <row r="34" spans="1:21" ht="110.25">
      <c r="A34" s="73">
        <v>31</v>
      </c>
      <c r="B34" s="73" t="s">
        <v>12241</v>
      </c>
      <c r="C34" s="85" t="s">
        <v>12279</v>
      </c>
      <c r="D34" s="75" t="s">
        <v>24</v>
      </c>
      <c r="E34" s="73" t="s">
        <v>12288</v>
      </c>
      <c r="F34" s="73">
        <v>4</v>
      </c>
      <c r="G34" s="73">
        <v>3</v>
      </c>
      <c r="H34" s="73">
        <v>0.75</v>
      </c>
      <c r="I34" s="73" t="s">
        <v>12290</v>
      </c>
      <c r="J34" s="85">
        <v>1066722008792</v>
      </c>
      <c r="K34" s="73" t="s">
        <v>12291</v>
      </c>
      <c r="L34" s="76"/>
      <c r="M34" s="73"/>
      <c r="N34" s="73"/>
      <c r="O34" s="73"/>
      <c r="P34" s="73"/>
      <c r="Q34" s="73"/>
      <c r="R34" s="73"/>
      <c r="S34" s="73" t="s">
        <v>30</v>
      </c>
      <c r="T34" s="73" t="s">
        <v>12295</v>
      </c>
      <c r="U34" s="40" t="s">
        <v>27501</v>
      </c>
    </row>
    <row r="35" spans="1:21" ht="110.25">
      <c r="A35" s="73">
        <v>32</v>
      </c>
      <c r="B35" s="73" t="s">
        <v>12242</v>
      </c>
      <c r="C35" s="85" t="s">
        <v>12280</v>
      </c>
      <c r="D35" s="75" t="s">
        <v>24</v>
      </c>
      <c r="E35" s="73" t="s">
        <v>12288</v>
      </c>
      <c r="F35" s="73">
        <v>10</v>
      </c>
      <c r="G35" s="76">
        <v>4</v>
      </c>
      <c r="H35" s="76">
        <v>0.75</v>
      </c>
      <c r="I35" s="73" t="s">
        <v>12290</v>
      </c>
      <c r="J35" s="85">
        <v>1066722008792</v>
      </c>
      <c r="K35" s="73" t="s">
        <v>12291</v>
      </c>
      <c r="L35" s="76"/>
      <c r="M35" s="73"/>
      <c r="N35" s="73"/>
      <c r="O35" s="73"/>
      <c r="P35" s="73"/>
      <c r="Q35" s="73"/>
      <c r="R35" s="73"/>
      <c r="S35" s="73" t="s">
        <v>30</v>
      </c>
      <c r="T35" s="73" t="s">
        <v>12295</v>
      </c>
      <c r="U35" s="40" t="s">
        <v>27502</v>
      </c>
    </row>
    <row r="36" spans="1:21" ht="110.25">
      <c r="A36" s="73">
        <v>33</v>
      </c>
      <c r="B36" s="73" t="s">
        <v>12243</v>
      </c>
      <c r="C36" s="85" t="s">
        <v>12281</v>
      </c>
      <c r="D36" s="75" t="s">
        <v>24</v>
      </c>
      <c r="E36" s="73" t="s">
        <v>12288</v>
      </c>
      <c r="F36" s="73">
        <v>4</v>
      </c>
      <c r="G36" s="76">
        <v>3</v>
      </c>
      <c r="H36" s="76">
        <v>0.75</v>
      </c>
      <c r="I36" s="73" t="s">
        <v>12290</v>
      </c>
      <c r="J36" s="85">
        <v>1066722008792</v>
      </c>
      <c r="K36" s="73" t="s">
        <v>12291</v>
      </c>
      <c r="L36" s="76"/>
      <c r="M36" s="73"/>
      <c r="N36" s="73"/>
      <c r="O36" s="73"/>
      <c r="P36" s="73"/>
      <c r="Q36" s="73"/>
      <c r="R36" s="73"/>
      <c r="S36" s="73" t="s">
        <v>30</v>
      </c>
      <c r="T36" s="73" t="s">
        <v>12295</v>
      </c>
      <c r="U36" s="40" t="s">
        <v>27503</v>
      </c>
    </row>
    <row r="37" spans="1:21" ht="110.25">
      <c r="A37" s="73">
        <v>34</v>
      </c>
      <c r="B37" s="73" t="s">
        <v>12244</v>
      </c>
      <c r="C37" s="85" t="s">
        <v>12282</v>
      </c>
      <c r="D37" s="75" t="s">
        <v>24</v>
      </c>
      <c r="E37" s="73" t="s">
        <v>12288</v>
      </c>
      <c r="F37" s="73">
        <v>2</v>
      </c>
      <c r="G37" s="73">
        <v>1</v>
      </c>
      <c r="H37" s="73">
        <v>0.75</v>
      </c>
      <c r="I37" s="73" t="s">
        <v>12290</v>
      </c>
      <c r="J37" s="85">
        <v>1066722008792</v>
      </c>
      <c r="K37" s="73" t="s">
        <v>12291</v>
      </c>
      <c r="L37" s="76"/>
      <c r="M37" s="73"/>
      <c r="N37" s="73"/>
      <c r="O37" s="73"/>
      <c r="P37" s="73"/>
      <c r="Q37" s="73"/>
      <c r="R37" s="73"/>
      <c r="S37" s="73" t="s">
        <v>30</v>
      </c>
      <c r="T37" s="73" t="s">
        <v>12295</v>
      </c>
      <c r="U37" s="40" t="s">
        <v>27504</v>
      </c>
    </row>
    <row r="38" spans="1:21" ht="110.25">
      <c r="A38" s="73">
        <v>35</v>
      </c>
      <c r="B38" s="73" t="s">
        <v>12245</v>
      </c>
      <c r="C38" s="85" t="s">
        <v>12283</v>
      </c>
      <c r="D38" s="75" t="s">
        <v>24</v>
      </c>
      <c r="E38" s="73" t="s">
        <v>12288</v>
      </c>
      <c r="F38" s="73">
        <v>6</v>
      </c>
      <c r="G38" s="76">
        <v>2</v>
      </c>
      <c r="H38" s="76">
        <v>0.75</v>
      </c>
      <c r="I38" s="73" t="s">
        <v>12290</v>
      </c>
      <c r="J38" s="85">
        <v>1066722008792</v>
      </c>
      <c r="K38" s="73" t="s">
        <v>12291</v>
      </c>
      <c r="L38" s="76"/>
      <c r="M38" s="73"/>
      <c r="N38" s="73"/>
      <c r="O38" s="73"/>
      <c r="P38" s="73"/>
      <c r="Q38" s="73"/>
      <c r="R38" s="73"/>
      <c r="S38" s="73" t="s">
        <v>30</v>
      </c>
      <c r="T38" s="73" t="s">
        <v>12295</v>
      </c>
      <c r="U38" s="40" t="s">
        <v>27505</v>
      </c>
    </row>
    <row r="39" spans="1:21" ht="110.25">
      <c r="A39" s="73">
        <v>36</v>
      </c>
      <c r="B39" s="73" t="s">
        <v>12241</v>
      </c>
      <c r="C39" s="85" t="s">
        <v>12284</v>
      </c>
      <c r="D39" s="75" t="s">
        <v>24</v>
      </c>
      <c r="E39" s="73" t="s">
        <v>12288</v>
      </c>
      <c r="F39" s="73">
        <v>6</v>
      </c>
      <c r="G39" s="73">
        <v>2</v>
      </c>
      <c r="H39" s="73">
        <v>0.75</v>
      </c>
      <c r="I39" s="73" t="s">
        <v>12290</v>
      </c>
      <c r="J39" s="85">
        <v>1066722008792</v>
      </c>
      <c r="K39" s="73" t="s">
        <v>12291</v>
      </c>
      <c r="L39" s="76"/>
      <c r="M39" s="73"/>
      <c r="N39" s="73"/>
      <c r="O39" s="73"/>
      <c r="P39" s="73"/>
      <c r="Q39" s="73"/>
      <c r="R39" s="73"/>
      <c r="S39" s="73" t="s">
        <v>30</v>
      </c>
      <c r="T39" s="73" t="s">
        <v>12295</v>
      </c>
      <c r="U39" s="40" t="s">
        <v>27506</v>
      </c>
    </row>
    <row r="40" spans="1:21" ht="78.75">
      <c r="A40" s="76">
        <v>37</v>
      </c>
      <c r="B40" s="73" t="s">
        <v>12246</v>
      </c>
      <c r="C40" s="85" t="s">
        <v>12285</v>
      </c>
      <c r="D40" s="75" t="s">
        <v>540</v>
      </c>
      <c r="E40" s="73" t="s">
        <v>12288</v>
      </c>
      <c r="F40" s="73">
        <v>6</v>
      </c>
      <c r="G40" s="73">
        <v>2</v>
      </c>
      <c r="H40" s="73">
        <v>0.75</v>
      </c>
      <c r="I40" s="73" t="s">
        <v>12292</v>
      </c>
      <c r="J40" s="75" t="s">
        <v>3873</v>
      </c>
      <c r="K40" s="73" t="s">
        <v>12293</v>
      </c>
      <c r="L40" s="76"/>
      <c r="M40" s="52"/>
      <c r="N40" s="73"/>
      <c r="O40" s="73"/>
      <c r="P40" s="73"/>
      <c r="Q40" s="73"/>
      <c r="R40" s="73"/>
      <c r="S40" s="73" t="s">
        <v>12296</v>
      </c>
      <c r="T40" s="73" t="s">
        <v>12295</v>
      </c>
      <c r="U40" s="85" t="s">
        <v>27507</v>
      </c>
    </row>
    <row r="41" spans="1:21" ht="78.75">
      <c r="A41" s="73">
        <v>38</v>
      </c>
      <c r="B41" s="73" t="s">
        <v>12247</v>
      </c>
      <c r="C41" s="85" t="s">
        <v>12286</v>
      </c>
      <c r="D41" s="75" t="s">
        <v>540</v>
      </c>
      <c r="E41" s="73" t="s">
        <v>12288</v>
      </c>
      <c r="F41" s="73">
        <v>6</v>
      </c>
      <c r="G41" s="73">
        <v>2</v>
      </c>
      <c r="H41" s="73">
        <v>0.75</v>
      </c>
      <c r="I41" s="73" t="s">
        <v>12292</v>
      </c>
      <c r="J41" s="75" t="s">
        <v>3873</v>
      </c>
      <c r="K41" s="73" t="s">
        <v>12247</v>
      </c>
      <c r="L41" s="76"/>
      <c r="M41" s="52"/>
      <c r="N41" s="73"/>
      <c r="O41" s="73"/>
      <c r="P41" s="73"/>
      <c r="Q41" s="73"/>
      <c r="R41" s="73"/>
      <c r="S41" s="73" t="s">
        <v>12296</v>
      </c>
      <c r="T41" s="73" t="s">
        <v>12295</v>
      </c>
      <c r="U41" s="85" t="s">
        <v>12299</v>
      </c>
    </row>
    <row r="42" spans="1:21" ht="78.75">
      <c r="A42" s="73">
        <v>39</v>
      </c>
      <c r="B42" s="73" t="s">
        <v>12248</v>
      </c>
      <c r="C42" s="85" t="s">
        <v>12287</v>
      </c>
      <c r="D42" s="75" t="s">
        <v>540</v>
      </c>
      <c r="E42" s="73" t="s">
        <v>12288</v>
      </c>
      <c r="F42" s="73">
        <v>6</v>
      </c>
      <c r="G42" s="73">
        <v>2</v>
      </c>
      <c r="H42" s="73">
        <v>0.75</v>
      </c>
      <c r="I42" s="73" t="s">
        <v>12294</v>
      </c>
      <c r="J42" s="75" t="s">
        <v>3873</v>
      </c>
      <c r="K42" s="73" t="s">
        <v>12248</v>
      </c>
      <c r="L42" s="76"/>
      <c r="M42" s="39"/>
      <c r="N42" s="73"/>
      <c r="O42" s="73"/>
      <c r="P42" s="73"/>
      <c r="Q42" s="73"/>
      <c r="R42" s="73"/>
      <c r="S42" s="73" t="s">
        <v>12296</v>
      </c>
      <c r="T42" s="73" t="s">
        <v>12295</v>
      </c>
      <c r="U42" s="85" t="s">
        <v>12300</v>
      </c>
    </row>
  </sheetData>
  <mergeCells count="8">
    <mergeCell ref="A1:U1"/>
    <mergeCell ref="A2:A3"/>
    <mergeCell ref="B2:D2"/>
    <mergeCell ref="E2:H2"/>
    <mergeCell ref="I2:K2"/>
    <mergeCell ref="L2:N2"/>
    <mergeCell ref="O2:R2"/>
    <mergeCell ref="S2:U2"/>
  </mergeCell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U322"/>
  <sheetViews>
    <sheetView topLeftCell="A306" zoomScale="50" zoomScaleNormal="50" workbookViewId="0">
      <selection activeCell="AH12" sqref="AH12"/>
    </sheetView>
  </sheetViews>
  <sheetFormatPr defaultRowHeight="15"/>
  <cols>
    <col min="1" max="1" width="9.140625" style="148"/>
    <col min="2" max="2" width="20.5703125" style="148" customWidth="1"/>
    <col min="3" max="3" width="17.85546875" style="148" customWidth="1"/>
    <col min="4" max="4" width="20.140625" style="148" customWidth="1"/>
    <col min="5" max="5" width="20.7109375" style="148" customWidth="1"/>
    <col min="6" max="6" width="17.5703125" style="148" customWidth="1"/>
    <col min="7" max="8" width="17.140625" style="148" customWidth="1"/>
    <col min="9" max="9" width="19.85546875" style="148" customWidth="1"/>
    <col min="10" max="10" width="20.7109375" style="148" customWidth="1"/>
    <col min="11" max="11" width="18.140625" style="148" customWidth="1"/>
    <col min="12" max="18" width="9.140625" style="148"/>
    <col min="19" max="19" width="19.7109375" style="148" customWidth="1"/>
    <col min="20" max="20" width="23.28515625" style="148" customWidth="1"/>
    <col min="21" max="21" width="23.85546875" style="148" customWidth="1"/>
    <col min="22" max="16384" width="9.140625" style="148"/>
  </cols>
  <sheetData>
    <row r="1" spans="1:21" ht="18.75">
      <c r="A1" s="809" t="s">
        <v>12302</v>
      </c>
      <c r="B1" s="810"/>
      <c r="C1" s="810"/>
      <c r="D1" s="810"/>
      <c r="E1" s="810"/>
      <c r="F1" s="810"/>
      <c r="G1" s="810"/>
      <c r="H1" s="810"/>
      <c r="I1" s="810"/>
      <c r="J1" s="810"/>
      <c r="K1" s="810"/>
      <c r="L1" s="810"/>
      <c r="M1" s="810"/>
      <c r="N1" s="810"/>
      <c r="O1" s="810"/>
      <c r="P1" s="810"/>
      <c r="Q1" s="810"/>
      <c r="R1" s="810"/>
      <c r="S1" s="810"/>
      <c r="T1" s="810"/>
      <c r="U1" s="811"/>
    </row>
    <row r="2" spans="1:21" ht="18.75">
      <c r="A2" s="873" t="s">
        <v>0</v>
      </c>
      <c r="B2" s="720" t="s">
        <v>628</v>
      </c>
      <c r="C2" s="721"/>
      <c r="D2" s="722"/>
      <c r="E2" s="720" t="s">
        <v>1</v>
      </c>
      <c r="F2" s="721"/>
      <c r="G2" s="721"/>
      <c r="H2" s="722"/>
      <c r="I2" s="720" t="s">
        <v>9</v>
      </c>
      <c r="J2" s="721"/>
      <c r="K2" s="722"/>
      <c r="L2" s="720" t="s">
        <v>10</v>
      </c>
      <c r="M2" s="721"/>
      <c r="N2" s="722"/>
      <c r="O2" s="720" t="s">
        <v>11</v>
      </c>
      <c r="P2" s="721"/>
      <c r="Q2" s="721"/>
      <c r="R2" s="722"/>
      <c r="S2" s="720" t="s">
        <v>2</v>
      </c>
      <c r="T2" s="721"/>
      <c r="U2" s="722"/>
    </row>
    <row r="3" spans="1:21" ht="150">
      <c r="A3" s="874"/>
      <c r="B3" s="300" t="s">
        <v>3</v>
      </c>
      <c r="C3" s="300" t="s">
        <v>629</v>
      </c>
      <c r="D3" s="300" t="s">
        <v>4</v>
      </c>
      <c r="E3" s="300" t="s">
        <v>5</v>
      </c>
      <c r="F3" s="300" t="s">
        <v>6</v>
      </c>
      <c r="G3" s="300" t="s">
        <v>7</v>
      </c>
      <c r="H3" s="300" t="s">
        <v>8</v>
      </c>
      <c r="I3" s="300" t="s">
        <v>15</v>
      </c>
      <c r="J3" s="300" t="s">
        <v>16</v>
      </c>
      <c r="K3" s="300" t="s">
        <v>17</v>
      </c>
      <c r="L3" s="300" t="s">
        <v>18</v>
      </c>
      <c r="M3" s="300" t="s">
        <v>16</v>
      </c>
      <c r="N3" s="300" t="s">
        <v>19</v>
      </c>
      <c r="O3" s="300" t="s">
        <v>18</v>
      </c>
      <c r="P3" s="300" t="s">
        <v>20</v>
      </c>
      <c r="Q3" s="300" t="s">
        <v>21</v>
      </c>
      <c r="R3" s="300" t="s">
        <v>22</v>
      </c>
      <c r="S3" s="300" t="s">
        <v>12</v>
      </c>
      <c r="T3" s="300" t="s">
        <v>13</v>
      </c>
      <c r="U3" s="300" t="s">
        <v>14</v>
      </c>
    </row>
    <row r="4" spans="1:21" ht="20.25">
      <c r="A4" s="627" t="s">
        <v>30453</v>
      </c>
      <c r="B4" s="628"/>
      <c r="C4" s="628"/>
      <c r="D4" s="628"/>
      <c r="E4" s="628"/>
      <c r="F4" s="628"/>
      <c r="G4" s="628"/>
      <c r="H4" s="628"/>
      <c r="I4" s="628"/>
      <c r="J4" s="628"/>
      <c r="K4" s="628"/>
      <c r="L4" s="628"/>
      <c r="M4" s="628"/>
      <c r="N4" s="628"/>
      <c r="O4" s="628"/>
      <c r="P4" s="628"/>
      <c r="Q4" s="628"/>
      <c r="R4" s="628"/>
      <c r="S4" s="628"/>
      <c r="T4" s="628"/>
      <c r="U4" s="629"/>
    </row>
    <row r="5" spans="1:21" ht="63">
      <c r="A5" s="301">
        <v>1</v>
      </c>
      <c r="B5" s="302" t="s">
        <v>30454</v>
      </c>
      <c r="C5" s="303" t="s">
        <v>30819</v>
      </c>
      <c r="D5" s="304" t="s">
        <v>24</v>
      </c>
      <c r="E5" s="305" t="s">
        <v>2764</v>
      </c>
      <c r="F5" s="305">
        <v>6</v>
      </c>
      <c r="G5" s="305">
        <v>3</v>
      </c>
      <c r="H5" s="305" t="s">
        <v>30621</v>
      </c>
      <c r="I5" s="305" t="s">
        <v>12303</v>
      </c>
      <c r="J5" s="306"/>
      <c r="K5" s="307"/>
      <c r="L5" s="300"/>
      <c r="M5" s="300"/>
      <c r="N5" s="300"/>
      <c r="O5" s="300"/>
      <c r="P5" s="300"/>
      <c r="Q5" s="300"/>
      <c r="R5" s="300"/>
      <c r="S5" s="305" t="s">
        <v>30</v>
      </c>
      <c r="T5" s="305" t="s">
        <v>30645</v>
      </c>
      <c r="U5" s="125" t="s">
        <v>30986</v>
      </c>
    </row>
    <row r="6" spans="1:21" ht="63">
      <c r="A6" s="301">
        <v>2</v>
      </c>
      <c r="B6" s="302" t="s">
        <v>30455</v>
      </c>
      <c r="C6" s="303" t="s">
        <v>30820</v>
      </c>
      <c r="D6" s="304" t="s">
        <v>24</v>
      </c>
      <c r="E6" s="305" t="s">
        <v>49</v>
      </c>
      <c r="F6" s="305">
        <v>2</v>
      </c>
      <c r="G6" s="305">
        <v>1</v>
      </c>
      <c r="H6" s="305" t="s">
        <v>30622</v>
      </c>
      <c r="I6" s="305"/>
      <c r="J6" s="306"/>
      <c r="K6" s="307"/>
      <c r="L6" s="300"/>
      <c r="M6" s="300"/>
      <c r="N6" s="300"/>
      <c r="O6" s="300"/>
      <c r="P6" s="300"/>
      <c r="Q6" s="300"/>
      <c r="R6" s="300"/>
      <c r="S6" s="305" t="s">
        <v>30</v>
      </c>
      <c r="T6" s="305" t="s">
        <v>30646</v>
      </c>
      <c r="U6" s="125" t="s">
        <v>30987</v>
      </c>
    </row>
    <row r="7" spans="1:21" ht="63">
      <c r="A7" s="301">
        <v>3</v>
      </c>
      <c r="B7" s="302" t="s">
        <v>30456</v>
      </c>
      <c r="C7" s="303" t="s">
        <v>30821</v>
      </c>
      <c r="D7" s="304" t="s">
        <v>24</v>
      </c>
      <c r="E7" s="305" t="s">
        <v>49</v>
      </c>
      <c r="F7" s="305">
        <v>6</v>
      </c>
      <c r="G7" s="305">
        <v>3</v>
      </c>
      <c r="H7" s="305" t="s">
        <v>30621</v>
      </c>
      <c r="I7" s="305"/>
      <c r="J7" s="306"/>
      <c r="K7" s="307"/>
      <c r="L7" s="300"/>
      <c r="M7" s="300"/>
      <c r="N7" s="300"/>
      <c r="O7" s="300"/>
      <c r="P7" s="300"/>
      <c r="Q7" s="300"/>
      <c r="R7" s="300"/>
      <c r="S7" s="305" t="s">
        <v>30</v>
      </c>
      <c r="T7" s="305" t="s">
        <v>30647</v>
      </c>
      <c r="U7" s="125" t="s">
        <v>30988</v>
      </c>
    </row>
    <row r="8" spans="1:21" ht="63">
      <c r="A8" s="301">
        <v>4</v>
      </c>
      <c r="B8" s="302" t="s">
        <v>30457</v>
      </c>
      <c r="C8" s="303" t="s">
        <v>30822</v>
      </c>
      <c r="D8" s="304" t="s">
        <v>24</v>
      </c>
      <c r="E8" s="305" t="s">
        <v>49</v>
      </c>
      <c r="F8" s="305">
        <v>2</v>
      </c>
      <c r="G8" s="305">
        <v>1</v>
      </c>
      <c r="H8" s="305" t="s">
        <v>30622</v>
      </c>
      <c r="I8" s="305"/>
      <c r="J8" s="306"/>
      <c r="K8" s="307"/>
      <c r="L8" s="300"/>
      <c r="M8" s="300"/>
      <c r="N8" s="300"/>
      <c r="O8" s="300"/>
      <c r="P8" s="300"/>
      <c r="Q8" s="300"/>
      <c r="R8" s="300"/>
      <c r="S8" s="305" t="s">
        <v>30</v>
      </c>
      <c r="T8" s="305" t="s">
        <v>30648</v>
      </c>
      <c r="U8" s="125" t="s">
        <v>30989</v>
      </c>
    </row>
    <row r="9" spans="1:21" ht="63">
      <c r="A9" s="301">
        <v>5</v>
      </c>
      <c r="B9" s="302" t="s">
        <v>30458</v>
      </c>
      <c r="C9" s="303" t="s">
        <v>30823</v>
      </c>
      <c r="D9" s="304" t="s">
        <v>24</v>
      </c>
      <c r="E9" s="305" t="s">
        <v>49</v>
      </c>
      <c r="F9" s="305">
        <v>2</v>
      </c>
      <c r="G9" s="305">
        <v>1</v>
      </c>
      <c r="H9" s="305" t="s">
        <v>30623</v>
      </c>
      <c r="I9" s="305"/>
      <c r="J9" s="306"/>
      <c r="K9" s="307"/>
      <c r="L9" s="300"/>
      <c r="M9" s="300"/>
      <c r="N9" s="300"/>
      <c r="O9" s="300"/>
      <c r="P9" s="300"/>
      <c r="Q9" s="300"/>
      <c r="R9" s="300"/>
      <c r="S9" s="305" t="s">
        <v>30</v>
      </c>
      <c r="T9" s="305" t="s">
        <v>30649</v>
      </c>
      <c r="U9" s="125" t="s">
        <v>30990</v>
      </c>
    </row>
    <row r="10" spans="1:21" ht="63">
      <c r="A10" s="301">
        <v>6</v>
      </c>
      <c r="B10" s="302" t="s">
        <v>30459</v>
      </c>
      <c r="C10" s="303" t="s">
        <v>30824</v>
      </c>
      <c r="D10" s="304" t="s">
        <v>24</v>
      </c>
      <c r="E10" s="305" t="s">
        <v>49</v>
      </c>
      <c r="F10" s="305">
        <v>2</v>
      </c>
      <c r="G10" s="305">
        <v>1</v>
      </c>
      <c r="H10" s="305" t="s">
        <v>30622</v>
      </c>
      <c r="I10" s="305"/>
      <c r="J10" s="306"/>
      <c r="K10" s="307"/>
      <c r="L10" s="300"/>
      <c r="M10" s="300"/>
      <c r="N10" s="300"/>
      <c r="O10" s="300"/>
      <c r="P10" s="300"/>
      <c r="Q10" s="300"/>
      <c r="R10" s="300"/>
      <c r="S10" s="305" t="s">
        <v>30</v>
      </c>
      <c r="T10" s="305" t="s">
        <v>30650</v>
      </c>
      <c r="U10" s="125" t="s">
        <v>30991</v>
      </c>
    </row>
    <row r="11" spans="1:21" ht="63">
      <c r="A11" s="301">
        <v>7</v>
      </c>
      <c r="B11" s="302" t="s">
        <v>30460</v>
      </c>
      <c r="C11" s="303" t="s">
        <v>30825</v>
      </c>
      <c r="D11" s="304" t="s">
        <v>24</v>
      </c>
      <c r="E11" s="305" t="s">
        <v>49</v>
      </c>
      <c r="F11" s="305">
        <v>2</v>
      </c>
      <c r="G11" s="305">
        <v>1</v>
      </c>
      <c r="H11" s="305" t="s">
        <v>30622</v>
      </c>
      <c r="I11" s="305" t="s">
        <v>12304</v>
      </c>
      <c r="J11" s="306"/>
      <c r="K11" s="307"/>
      <c r="L11" s="300"/>
      <c r="M11" s="300"/>
      <c r="N11" s="300"/>
      <c r="O11" s="300"/>
      <c r="P11" s="300"/>
      <c r="Q11" s="300"/>
      <c r="R11" s="300"/>
      <c r="S11" s="305" t="s">
        <v>30</v>
      </c>
      <c r="T11" s="305" t="s">
        <v>30651</v>
      </c>
      <c r="U11" s="125" t="s">
        <v>30992</v>
      </c>
    </row>
    <row r="12" spans="1:21" ht="63">
      <c r="A12" s="301">
        <v>8</v>
      </c>
      <c r="B12" s="302" t="s">
        <v>30461</v>
      </c>
      <c r="C12" s="303" t="s">
        <v>30826</v>
      </c>
      <c r="D12" s="304" t="s">
        <v>24</v>
      </c>
      <c r="E12" s="305" t="s">
        <v>49</v>
      </c>
      <c r="F12" s="305">
        <v>2</v>
      </c>
      <c r="G12" s="305">
        <v>1</v>
      </c>
      <c r="H12" s="305" t="s">
        <v>30622</v>
      </c>
      <c r="I12" s="305"/>
      <c r="J12" s="306"/>
      <c r="K12" s="307"/>
      <c r="L12" s="300"/>
      <c r="M12" s="300"/>
      <c r="N12" s="300"/>
      <c r="O12" s="300"/>
      <c r="P12" s="300"/>
      <c r="Q12" s="300"/>
      <c r="R12" s="300"/>
      <c r="S12" s="305" t="s">
        <v>30</v>
      </c>
      <c r="T12" s="305" t="s">
        <v>30652</v>
      </c>
      <c r="U12" s="125" t="s">
        <v>30993</v>
      </c>
    </row>
    <row r="13" spans="1:21" ht="63">
      <c r="A13" s="301">
        <v>9</v>
      </c>
      <c r="B13" s="302" t="s">
        <v>30462</v>
      </c>
      <c r="C13" s="303" t="s">
        <v>30827</v>
      </c>
      <c r="D13" s="304" t="s">
        <v>24</v>
      </c>
      <c r="E13" s="305" t="s">
        <v>49</v>
      </c>
      <c r="F13" s="305">
        <v>2</v>
      </c>
      <c r="G13" s="305">
        <v>1</v>
      </c>
      <c r="H13" s="305" t="s">
        <v>30622</v>
      </c>
      <c r="I13" s="305"/>
      <c r="J13" s="306"/>
      <c r="K13" s="307"/>
      <c r="L13" s="300"/>
      <c r="M13" s="300"/>
      <c r="N13" s="300"/>
      <c r="O13" s="300"/>
      <c r="P13" s="300"/>
      <c r="Q13" s="300"/>
      <c r="R13" s="300"/>
      <c r="S13" s="305" t="s">
        <v>30</v>
      </c>
      <c r="T13" s="305" t="s">
        <v>30653</v>
      </c>
      <c r="U13" s="125" t="s">
        <v>30994</v>
      </c>
    </row>
    <row r="14" spans="1:21" ht="126">
      <c r="A14" s="301">
        <v>10</v>
      </c>
      <c r="B14" s="302" t="s">
        <v>30463</v>
      </c>
      <c r="C14" s="303" t="s">
        <v>30828</v>
      </c>
      <c r="D14" s="304" t="s">
        <v>24</v>
      </c>
      <c r="E14" s="305" t="s">
        <v>49</v>
      </c>
      <c r="F14" s="305">
        <v>6</v>
      </c>
      <c r="G14" s="305">
        <v>3</v>
      </c>
      <c r="H14" s="305" t="s">
        <v>30621</v>
      </c>
      <c r="I14" s="305" t="s">
        <v>12307</v>
      </c>
      <c r="J14" s="306" t="s">
        <v>12313</v>
      </c>
      <c r="K14" s="307" t="s">
        <v>30629</v>
      </c>
      <c r="L14" s="300"/>
      <c r="M14" s="300"/>
      <c r="N14" s="300"/>
      <c r="O14" s="300"/>
      <c r="P14" s="300"/>
      <c r="Q14" s="300"/>
      <c r="R14" s="300"/>
      <c r="S14" s="305" t="s">
        <v>12324</v>
      </c>
      <c r="T14" s="305" t="s">
        <v>30654</v>
      </c>
      <c r="U14" s="125" t="s">
        <v>30995</v>
      </c>
    </row>
    <row r="15" spans="1:21" ht="63">
      <c r="A15" s="301">
        <v>11</v>
      </c>
      <c r="B15" s="302" t="s">
        <v>30464</v>
      </c>
      <c r="C15" s="303" t="s">
        <v>30829</v>
      </c>
      <c r="D15" s="304" t="s">
        <v>24</v>
      </c>
      <c r="E15" s="305" t="s">
        <v>49</v>
      </c>
      <c r="F15" s="305">
        <v>4</v>
      </c>
      <c r="G15" s="305">
        <v>2</v>
      </c>
      <c r="H15" s="305" t="s">
        <v>30624</v>
      </c>
      <c r="I15" s="305"/>
      <c r="J15" s="306"/>
      <c r="K15" s="307"/>
      <c r="L15" s="300"/>
      <c r="M15" s="300"/>
      <c r="N15" s="300"/>
      <c r="O15" s="300"/>
      <c r="P15" s="300"/>
      <c r="Q15" s="300"/>
      <c r="R15" s="300"/>
      <c r="S15" s="305" t="s">
        <v>30</v>
      </c>
      <c r="T15" s="305" t="s">
        <v>30655</v>
      </c>
      <c r="U15" s="125" t="s">
        <v>30996</v>
      </c>
    </row>
    <row r="16" spans="1:21" ht="63">
      <c r="A16" s="301">
        <v>12</v>
      </c>
      <c r="B16" s="302" t="s">
        <v>30465</v>
      </c>
      <c r="C16" s="303" t="s">
        <v>30830</v>
      </c>
      <c r="D16" s="304" t="s">
        <v>24</v>
      </c>
      <c r="E16" s="305" t="s">
        <v>49</v>
      </c>
      <c r="F16" s="305">
        <v>6</v>
      </c>
      <c r="G16" s="305">
        <v>3</v>
      </c>
      <c r="H16" s="305" t="s">
        <v>30621</v>
      </c>
      <c r="I16" s="305"/>
      <c r="J16" s="306"/>
      <c r="K16" s="307"/>
      <c r="L16" s="300"/>
      <c r="M16" s="300"/>
      <c r="N16" s="300"/>
      <c r="O16" s="300"/>
      <c r="P16" s="300"/>
      <c r="Q16" s="300"/>
      <c r="R16" s="300"/>
      <c r="S16" s="305" t="s">
        <v>30</v>
      </c>
      <c r="T16" s="305" t="s">
        <v>30656</v>
      </c>
      <c r="U16" s="125" t="s">
        <v>30997</v>
      </c>
    </row>
    <row r="17" spans="1:21" ht="63">
      <c r="A17" s="301">
        <v>13</v>
      </c>
      <c r="B17" s="302" t="s">
        <v>30466</v>
      </c>
      <c r="C17" s="303" t="s">
        <v>30831</v>
      </c>
      <c r="D17" s="304" t="s">
        <v>24</v>
      </c>
      <c r="E17" s="305" t="s">
        <v>49</v>
      </c>
      <c r="F17" s="305">
        <v>2</v>
      </c>
      <c r="G17" s="305">
        <v>1</v>
      </c>
      <c r="H17" s="305" t="s">
        <v>30622</v>
      </c>
      <c r="I17" s="305"/>
      <c r="J17" s="306"/>
      <c r="K17" s="307"/>
      <c r="L17" s="300"/>
      <c r="M17" s="300"/>
      <c r="N17" s="300"/>
      <c r="O17" s="300"/>
      <c r="P17" s="300"/>
      <c r="Q17" s="300"/>
      <c r="R17" s="300"/>
      <c r="S17" s="305" t="s">
        <v>12323</v>
      </c>
      <c r="T17" s="305" t="s">
        <v>30657</v>
      </c>
      <c r="U17" s="125" t="s">
        <v>30998</v>
      </c>
    </row>
    <row r="18" spans="1:21" ht="63">
      <c r="A18" s="301">
        <v>14</v>
      </c>
      <c r="B18" s="302" t="s">
        <v>30467</v>
      </c>
      <c r="C18" s="303" t="s">
        <v>30832</v>
      </c>
      <c r="D18" s="304" t="s">
        <v>24</v>
      </c>
      <c r="E18" s="305" t="s">
        <v>49</v>
      </c>
      <c r="F18" s="305">
        <v>2</v>
      </c>
      <c r="G18" s="305">
        <v>1</v>
      </c>
      <c r="H18" s="305" t="s">
        <v>30622</v>
      </c>
      <c r="I18" s="305"/>
      <c r="J18" s="306"/>
      <c r="K18" s="307"/>
      <c r="L18" s="300"/>
      <c r="M18" s="300"/>
      <c r="N18" s="300"/>
      <c r="O18" s="300"/>
      <c r="P18" s="300"/>
      <c r="Q18" s="300"/>
      <c r="R18" s="300"/>
      <c r="S18" s="305" t="s">
        <v>30</v>
      </c>
      <c r="T18" s="305" t="s">
        <v>30658</v>
      </c>
      <c r="U18" s="125" t="s">
        <v>30999</v>
      </c>
    </row>
    <row r="19" spans="1:21" ht="63">
      <c r="A19" s="301">
        <v>15</v>
      </c>
      <c r="B19" s="302" t="s">
        <v>30468</v>
      </c>
      <c r="C19" s="303" t="s">
        <v>30833</v>
      </c>
      <c r="D19" s="304" t="s">
        <v>24</v>
      </c>
      <c r="E19" s="305" t="s">
        <v>49</v>
      </c>
      <c r="F19" s="305">
        <v>2</v>
      </c>
      <c r="G19" s="305">
        <v>1</v>
      </c>
      <c r="H19" s="305" t="s">
        <v>30622</v>
      </c>
      <c r="I19" s="305"/>
      <c r="J19" s="306"/>
      <c r="K19" s="307"/>
      <c r="L19" s="300"/>
      <c r="M19" s="300"/>
      <c r="N19" s="300"/>
      <c r="O19" s="300"/>
      <c r="P19" s="300"/>
      <c r="Q19" s="300"/>
      <c r="R19" s="300"/>
      <c r="S19" s="305" t="s">
        <v>30</v>
      </c>
      <c r="T19" s="305" t="s">
        <v>30659</v>
      </c>
      <c r="U19" s="125" t="s">
        <v>31000</v>
      </c>
    </row>
    <row r="20" spans="1:21" ht="63">
      <c r="A20" s="301">
        <v>16</v>
      </c>
      <c r="B20" s="302" t="s">
        <v>30469</v>
      </c>
      <c r="C20" s="303" t="s">
        <v>30834</v>
      </c>
      <c r="D20" s="304" t="s">
        <v>24</v>
      </c>
      <c r="E20" s="305" t="s">
        <v>49</v>
      </c>
      <c r="F20" s="305">
        <v>2</v>
      </c>
      <c r="G20" s="305">
        <v>1</v>
      </c>
      <c r="H20" s="305" t="s">
        <v>30622</v>
      </c>
      <c r="I20" s="305"/>
      <c r="J20" s="306"/>
      <c r="K20" s="307"/>
      <c r="L20" s="300"/>
      <c r="M20" s="300"/>
      <c r="N20" s="300"/>
      <c r="O20" s="300"/>
      <c r="P20" s="300"/>
      <c r="Q20" s="300"/>
      <c r="R20" s="300"/>
      <c r="S20" s="305" t="s">
        <v>30</v>
      </c>
      <c r="T20" s="305" t="s">
        <v>30660</v>
      </c>
      <c r="U20" s="125" t="s">
        <v>31001</v>
      </c>
    </row>
    <row r="21" spans="1:21" ht="63">
      <c r="A21" s="301">
        <v>17</v>
      </c>
      <c r="B21" s="302" t="s">
        <v>30470</v>
      </c>
      <c r="C21" s="303" t="s">
        <v>30835</v>
      </c>
      <c r="D21" s="304" t="s">
        <v>24</v>
      </c>
      <c r="E21" s="305" t="s">
        <v>49</v>
      </c>
      <c r="F21" s="305">
        <v>2</v>
      </c>
      <c r="G21" s="305">
        <v>1</v>
      </c>
      <c r="H21" s="305" t="s">
        <v>30622</v>
      </c>
      <c r="I21" s="305"/>
      <c r="J21" s="306"/>
      <c r="K21" s="307"/>
      <c r="L21" s="300"/>
      <c r="M21" s="300"/>
      <c r="N21" s="300"/>
      <c r="O21" s="300"/>
      <c r="P21" s="300"/>
      <c r="Q21" s="300"/>
      <c r="R21" s="300"/>
      <c r="S21" s="305" t="s">
        <v>30</v>
      </c>
      <c r="T21" s="305" t="s">
        <v>30661</v>
      </c>
      <c r="U21" s="125" t="s">
        <v>31002</v>
      </c>
    </row>
    <row r="22" spans="1:21" ht="63">
      <c r="A22" s="301">
        <v>18</v>
      </c>
      <c r="B22" s="302" t="s">
        <v>30471</v>
      </c>
      <c r="C22" s="303" t="s">
        <v>30836</v>
      </c>
      <c r="D22" s="303" t="s">
        <v>24</v>
      </c>
      <c r="E22" s="305" t="s">
        <v>49</v>
      </c>
      <c r="F22" s="305">
        <v>2</v>
      </c>
      <c r="G22" s="305">
        <v>1</v>
      </c>
      <c r="H22" s="305" t="s">
        <v>30622</v>
      </c>
      <c r="I22" s="305"/>
      <c r="J22" s="306"/>
      <c r="K22" s="307"/>
      <c r="L22" s="300"/>
      <c r="M22" s="300"/>
      <c r="N22" s="300"/>
      <c r="O22" s="300"/>
      <c r="P22" s="300"/>
      <c r="Q22" s="300"/>
      <c r="R22" s="300"/>
      <c r="S22" s="305" t="s">
        <v>30</v>
      </c>
      <c r="T22" s="305" t="s">
        <v>30662</v>
      </c>
      <c r="U22" s="125" t="s">
        <v>31003</v>
      </c>
    </row>
    <row r="23" spans="1:21" ht="63">
      <c r="A23" s="301">
        <v>19</v>
      </c>
      <c r="B23" s="302" t="s">
        <v>30472</v>
      </c>
      <c r="C23" s="303" t="s">
        <v>30837</v>
      </c>
      <c r="D23" s="303" t="s">
        <v>24</v>
      </c>
      <c r="E23" s="305" t="s">
        <v>49</v>
      </c>
      <c r="F23" s="305">
        <v>2</v>
      </c>
      <c r="G23" s="305">
        <v>1</v>
      </c>
      <c r="H23" s="305" t="s">
        <v>30622</v>
      </c>
      <c r="I23" s="305"/>
      <c r="J23" s="306"/>
      <c r="K23" s="307"/>
      <c r="L23" s="300"/>
      <c r="M23" s="300"/>
      <c r="N23" s="300"/>
      <c r="O23" s="300"/>
      <c r="P23" s="300"/>
      <c r="Q23" s="300"/>
      <c r="R23" s="300"/>
      <c r="S23" s="305" t="s">
        <v>30</v>
      </c>
      <c r="T23" s="305" t="s">
        <v>30663</v>
      </c>
      <c r="U23" s="125" t="s">
        <v>31004</v>
      </c>
    </row>
    <row r="24" spans="1:21" ht="63">
      <c r="A24" s="301">
        <v>20</v>
      </c>
      <c r="B24" s="302" t="s">
        <v>30473</v>
      </c>
      <c r="C24" s="303" t="s">
        <v>30838</v>
      </c>
      <c r="D24" s="303" t="s">
        <v>24</v>
      </c>
      <c r="E24" s="305" t="s">
        <v>49</v>
      </c>
      <c r="F24" s="305">
        <v>2</v>
      </c>
      <c r="G24" s="305">
        <v>1</v>
      </c>
      <c r="H24" s="305" t="s">
        <v>30622</v>
      </c>
      <c r="I24" s="305"/>
      <c r="J24" s="306"/>
      <c r="K24" s="307"/>
      <c r="L24" s="300"/>
      <c r="M24" s="300"/>
      <c r="N24" s="300"/>
      <c r="O24" s="300"/>
      <c r="P24" s="300"/>
      <c r="Q24" s="300"/>
      <c r="R24" s="300"/>
      <c r="S24" s="305" t="s">
        <v>30</v>
      </c>
      <c r="T24" s="305" t="s">
        <v>30664</v>
      </c>
      <c r="U24" s="125" t="s">
        <v>31005</v>
      </c>
    </row>
    <row r="25" spans="1:21" ht="63">
      <c r="A25" s="301">
        <v>21</v>
      </c>
      <c r="B25" s="302" t="s">
        <v>30474</v>
      </c>
      <c r="C25" s="303" t="s">
        <v>30839</v>
      </c>
      <c r="D25" s="303" t="s">
        <v>24</v>
      </c>
      <c r="E25" s="305" t="s">
        <v>49</v>
      </c>
      <c r="F25" s="305">
        <v>2</v>
      </c>
      <c r="G25" s="305">
        <v>1</v>
      </c>
      <c r="H25" s="305" t="s">
        <v>30622</v>
      </c>
      <c r="I25" s="305"/>
      <c r="J25" s="306"/>
      <c r="K25" s="307"/>
      <c r="L25" s="300"/>
      <c r="M25" s="300"/>
      <c r="N25" s="300"/>
      <c r="O25" s="300"/>
      <c r="P25" s="300"/>
      <c r="Q25" s="300"/>
      <c r="R25" s="300"/>
      <c r="S25" s="305" t="s">
        <v>30</v>
      </c>
      <c r="T25" s="305" t="s">
        <v>30665</v>
      </c>
      <c r="U25" s="125" t="s">
        <v>31006</v>
      </c>
    </row>
    <row r="26" spans="1:21" ht="63">
      <c r="A26" s="301">
        <v>22</v>
      </c>
      <c r="B26" s="302" t="s">
        <v>30475</v>
      </c>
      <c r="C26" s="303" t="s">
        <v>30840</v>
      </c>
      <c r="D26" s="303" t="s">
        <v>24</v>
      </c>
      <c r="E26" s="305" t="s">
        <v>49</v>
      </c>
      <c r="F26" s="305">
        <v>2</v>
      </c>
      <c r="G26" s="305">
        <v>1</v>
      </c>
      <c r="H26" s="305" t="s">
        <v>30622</v>
      </c>
      <c r="I26" s="305"/>
      <c r="J26" s="306"/>
      <c r="K26" s="307"/>
      <c r="L26" s="300"/>
      <c r="M26" s="300"/>
      <c r="N26" s="300"/>
      <c r="O26" s="300"/>
      <c r="P26" s="300"/>
      <c r="Q26" s="300"/>
      <c r="R26" s="300"/>
      <c r="S26" s="305" t="s">
        <v>30</v>
      </c>
      <c r="T26" s="305" t="s">
        <v>30666</v>
      </c>
      <c r="U26" s="125" t="s">
        <v>31007</v>
      </c>
    </row>
    <row r="27" spans="1:21" ht="126">
      <c r="A27" s="301">
        <v>23</v>
      </c>
      <c r="B27" s="302" t="s">
        <v>30476</v>
      </c>
      <c r="C27" s="303" t="s">
        <v>30841</v>
      </c>
      <c r="D27" s="303" t="s">
        <v>24</v>
      </c>
      <c r="E27" s="305" t="s">
        <v>49</v>
      </c>
      <c r="F27" s="305">
        <v>8</v>
      </c>
      <c r="G27" s="305">
        <v>4</v>
      </c>
      <c r="H27" s="305" t="s">
        <v>30625</v>
      </c>
      <c r="I27" s="305" t="s">
        <v>12306</v>
      </c>
      <c r="J27" s="306"/>
      <c r="K27" s="307" t="s">
        <v>30630</v>
      </c>
      <c r="L27" s="300"/>
      <c r="M27" s="300"/>
      <c r="N27" s="300"/>
      <c r="O27" s="300"/>
      <c r="P27" s="300"/>
      <c r="Q27" s="300"/>
      <c r="R27" s="300"/>
      <c r="S27" s="305" t="s">
        <v>12323</v>
      </c>
      <c r="T27" s="305" t="s">
        <v>30667</v>
      </c>
      <c r="U27" s="125" t="s">
        <v>31008</v>
      </c>
    </row>
    <row r="28" spans="1:21" ht="63">
      <c r="A28" s="301">
        <v>24</v>
      </c>
      <c r="B28" s="302" t="s">
        <v>30477</v>
      </c>
      <c r="C28" s="303" t="s">
        <v>30842</v>
      </c>
      <c r="D28" s="303" t="s">
        <v>24</v>
      </c>
      <c r="E28" s="305" t="s">
        <v>49</v>
      </c>
      <c r="F28" s="305">
        <v>4</v>
      </c>
      <c r="G28" s="305">
        <v>2</v>
      </c>
      <c r="H28" s="305" t="s">
        <v>30624</v>
      </c>
      <c r="I28" s="305"/>
      <c r="J28" s="306"/>
      <c r="K28" s="307"/>
      <c r="L28" s="300"/>
      <c r="M28" s="300"/>
      <c r="N28" s="300"/>
      <c r="O28" s="300"/>
      <c r="P28" s="300"/>
      <c r="Q28" s="300"/>
      <c r="R28" s="300"/>
      <c r="S28" s="305" t="s">
        <v>4808</v>
      </c>
      <c r="T28" s="305" t="s">
        <v>30668</v>
      </c>
      <c r="U28" s="125" t="s">
        <v>31009</v>
      </c>
    </row>
    <row r="29" spans="1:21" ht="63">
      <c r="A29" s="301">
        <v>25</v>
      </c>
      <c r="B29" s="302" t="s">
        <v>30478</v>
      </c>
      <c r="C29" s="303" t="s">
        <v>30843</v>
      </c>
      <c r="D29" s="303" t="s">
        <v>24</v>
      </c>
      <c r="E29" s="305" t="s">
        <v>49</v>
      </c>
      <c r="F29" s="305">
        <v>2</v>
      </c>
      <c r="G29" s="305">
        <v>1</v>
      </c>
      <c r="H29" s="305" t="s">
        <v>30622</v>
      </c>
      <c r="I29" s="305"/>
      <c r="J29" s="306"/>
      <c r="K29" s="307"/>
      <c r="L29" s="300"/>
      <c r="M29" s="300"/>
      <c r="N29" s="300"/>
      <c r="O29" s="300"/>
      <c r="P29" s="300"/>
      <c r="Q29" s="300"/>
      <c r="R29" s="300"/>
      <c r="S29" s="305" t="s">
        <v>30669</v>
      </c>
      <c r="T29" s="305" t="s">
        <v>30668</v>
      </c>
      <c r="U29" s="125" t="s">
        <v>31010</v>
      </c>
    </row>
    <row r="30" spans="1:21" ht="63">
      <c r="A30" s="301">
        <v>26</v>
      </c>
      <c r="B30" s="302" t="s">
        <v>30479</v>
      </c>
      <c r="C30" s="303" t="s">
        <v>30844</v>
      </c>
      <c r="D30" s="303" t="s">
        <v>24</v>
      </c>
      <c r="E30" s="305" t="s">
        <v>49</v>
      </c>
      <c r="F30" s="305">
        <v>2</v>
      </c>
      <c r="G30" s="305">
        <v>1</v>
      </c>
      <c r="H30" s="305" t="s">
        <v>30622</v>
      </c>
      <c r="I30" s="305"/>
      <c r="J30" s="306"/>
      <c r="K30" s="307"/>
      <c r="L30" s="300"/>
      <c r="M30" s="300"/>
      <c r="N30" s="300"/>
      <c r="O30" s="300"/>
      <c r="P30" s="300"/>
      <c r="Q30" s="300"/>
      <c r="R30" s="300"/>
      <c r="S30" s="305" t="s">
        <v>30670</v>
      </c>
      <c r="T30" s="305" t="s">
        <v>30671</v>
      </c>
      <c r="U30" s="125" t="s">
        <v>31011</v>
      </c>
    </row>
    <row r="31" spans="1:21" ht="63">
      <c r="A31" s="301">
        <v>27</v>
      </c>
      <c r="B31" s="302" t="s">
        <v>30480</v>
      </c>
      <c r="C31" s="303" t="s">
        <v>30845</v>
      </c>
      <c r="D31" s="303" t="s">
        <v>24</v>
      </c>
      <c r="E31" s="305" t="s">
        <v>49</v>
      </c>
      <c r="F31" s="305">
        <v>4</v>
      </c>
      <c r="G31" s="305">
        <v>2</v>
      </c>
      <c r="H31" s="305" t="s">
        <v>30624</v>
      </c>
      <c r="I31" s="305"/>
      <c r="J31" s="306"/>
      <c r="K31" s="307"/>
      <c r="L31" s="300"/>
      <c r="M31" s="300"/>
      <c r="N31" s="300"/>
      <c r="O31" s="300"/>
      <c r="P31" s="300"/>
      <c r="Q31" s="300"/>
      <c r="R31" s="300"/>
      <c r="S31" s="305" t="s">
        <v>30</v>
      </c>
      <c r="T31" s="305" t="s">
        <v>30672</v>
      </c>
      <c r="U31" s="125" t="s">
        <v>31012</v>
      </c>
    </row>
    <row r="32" spans="1:21" ht="63">
      <c r="A32" s="301">
        <v>28</v>
      </c>
      <c r="B32" s="302" t="s">
        <v>30481</v>
      </c>
      <c r="C32" s="303" t="s">
        <v>30846</v>
      </c>
      <c r="D32" s="303" t="s">
        <v>24</v>
      </c>
      <c r="E32" s="305" t="s">
        <v>49</v>
      </c>
      <c r="F32" s="305">
        <v>4</v>
      </c>
      <c r="G32" s="305">
        <v>2</v>
      </c>
      <c r="H32" s="305" t="s">
        <v>30624</v>
      </c>
      <c r="I32" s="305"/>
      <c r="J32" s="306"/>
      <c r="K32" s="307"/>
      <c r="L32" s="300"/>
      <c r="M32" s="300"/>
      <c r="N32" s="300"/>
      <c r="O32" s="300"/>
      <c r="P32" s="300"/>
      <c r="Q32" s="300"/>
      <c r="R32" s="300"/>
      <c r="S32" s="305" t="s">
        <v>2812</v>
      </c>
      <c r="T32" s="305" t="s">
        <v>30673</v>
      </c>
      <c r="U32" s="125" t="s">
        <v>31013</v>
      </c>
    </row>
    <row r="33" spans="1:21" ht="63">
      <c r="A33" s="301">
        <v>29</v>
      </c>
      <c r="B33" s="302" t="s">
        <v>30482</v>
      </c>
      <c r="C33" s="303" t="s">
        <v>30847</v>
      </c>
      <c r="D33" s="303" t="s">
        <v>24</v>
      </c>
      <c r="E33" s="305" t="s">
        <v>49</v>
      </c>
      <c r="F33" s="305">
        <v>4</v>
      </c>
      <c r="G33" s="305">
        <v>2</v>
      </c>
      <c r="H33" s="305" t="s">
        <v>30624</v>
      </c>
      <c r="I33" s="305"/>
      <c r="J33" s="306"/>
      <c r="K33" s="307"/>
      <c r="L33" s="300"/>
      <c r="M33" s="300"/>
      <c r="N33" s="300"/>
      <c r="O33" s="300"/>
      <c r="P33" s="300"/>
      <c r="Q33" s="300"/>
      <c r="R33" s="300"/>
      <c r="S33" s="305" t="s">
        <v>30674</v>
      </c>
      <c r="T33" s="305" t="s">
        <v>30675</v>
      </c>
      <c r="U33" s="125" t="s">
        <v>31014</v>
      </c>
    </row>
    <row r="34" spans="1:21" ht="63">
      <c r="A34" s="301">
        <v>30</v>
      </c>
      <c r="B34" s="302" t="s">
        <v>30483</v>
      </c>
      <c r="C34" s="303" t="s">
        <v>30848</v>
      </c>
      <c r="D34" s="303" t="s">
        <v>24</v>
      </c>
      <c r="E34" s="305" t="s">
        <v>49</v>
      </c>
      <c r="F34" s="305">
        <v>2</v>
      </c>
      <c r="G34" s="305">
        <v>1</v>
      </c>
      <c r="H34" s="305" t="s">
        <v>30622</v>
      </c>
      <c r="I34" s="305"/>
      <c r="J34" s="306"/>
      <c r="K34" s="307"/>
      <c r="L34" s="300"/>
      <c r="M34" s="300"/>
      <c r="N34" s="300"/>
      <c r="O34" s="300"/>
      <c r="P34" s="300"/>
      <c r="Q34" s="300"/>
      <c r="R34" s="300"/>
      <c r="S34" s="305" t="s">
        <v>30676</v>
      </c>
      <c r="T34" s="305" t="s">
        <v>30673</v>
      </c>
      <c r="U34" s="125" t="s">
        <v>31015</v>
      </c>
    </row>
    <row r="35" spans="1:21" ht="110.25">
      <c r="A35" s="301">
        <v>31</v>
      </c>
      <c r="B35" s="302" t="s">
        <v>30484</v>
      </c>
      <c r="C35" s="303" t="s">
        <v>30849</v>
      </c>
      <c r="D35" s="303" t="s">
        <v>24</v>
      </c>
      <c r="E35" s="305" t="s">
        <v>49</v>
      </c>
      <c r="F35" s="305">
        <v>6</v>
      </c>
      <c r="G35" s="305">
        <v>3</v>
      </c>
      <c r="H35" s="305" t="s">
        <v>30621</v>
      </c>
      <c r="I35" s="305" t="s">
        <v>12307</v>
      </c>
      <c r="J35" s="306" t="s">
        <v>12313</v>
      </c>
      <c r="K35" s="307" t="s">
        <v>30631</v>
      </c>
      <c r="L35" s="300"/>
      <c r="M35" s="300"/>
      <c r="N35" s="300"/>
      <c r="O35" s="300"/>
      <c r="P35" s="300"/>
      <c r="Q35" s="300"/>
      <c r="R35" s="300"/>
      <c r="S35" s="305" t="s">
        <v>4104</v>
      </c>
      <c r="T35" s="305" t="s">
        <v>30677</v>
      </c>
      <c r="U35" s="125" t="s">
        <v>31016</v>
      </c>
    </row>
    <row r="36" spans="1:21" ht="63">
      <c r="A36" s="301">
        <v>32</v>
      </c>
      <c r="B36" s="302" t="s">
        <v>30485</v>
      </c>
      <c r="C36" s="303" t="s">
        <v>30850</v>
      </c>
      <c r="D36" s="303" t="s">
        <v>24</v>
      </c>
      <c r="E36" s="305" t="s">
        <v>49</v>
      </c>
      <c r="F36" s="305">
        <v>4</v>
      </c>
      <c r="G36" s="305">
        <v>2</v>
      </c>
      <c r="H36" s="305" t="s">
        <v>30624</v>
      </c>
      <c r="I36" s="305"/>
      <c r="J36" s="306"/>
      <c r="K36" s="307"/>
      <c r="L36" s="300"/>
      <c r="M36" s="300"/>
      <c r="N36" s="300"/>
      <c r="O36" s="300"/>
      <c r="P36" s="300"/>
      <c r="Q36" s="300"/>
      <c r="R36" s="300"/>
      <c r="S36" s="305"/>
      <c r="T36" s="305" t="s">
        <v>30678</v>
      </c>
      <c r="U36" s="125" t="s">
        <v>31017</v>
      </c>
    </row>
    <row r="37" spans="1:21" ht="63">
      <c r="A37" s="301">
        <v>33</v>
      </c>
      <c r="B37" s="302" t="s">
        <v>30486</v>
      </c>
      <c r="C37" s="303" t="s">
        <v>30851</v>
      </c>
      <c r="D37" s="303" t="s">
        <v>24</v>
      </c>
      <c r="E37" s="305" t="s">
        <v>49</v>
      </c>
      <c r="F37" s="305">
        <v>2</v>
      </c>
      <c r="G37" s="305">
        <v>1</v>
      </c>
      <c r="H37" s="305" t="s">
        <v>30622</v>
      </c>
      <c r="I37" s="305"/>
      <c r="J37" s="306"/>
      <c r="K37" s="307"/>
      <c r="L37" s="300"/>
      <c r="M37" s="300"/>
      <c r="N37" s="300"/>
      <c r="O37" s="300"/>
      <c r="P37" s="300"/>
      <c r="Q37" s="300"/>
      <c r="R37" s="300"/>
      <c r="S37" s="305"/>
      <c r="T37" s="305" t="s">
        <v>30679</v>
      </c>
      <c r="U37" s="125" t="s">
        <v>31018</v>
      </c>
    </row>
    <row r="38" spans="1:21" ht="126">
      <c r="A38" s="301">
        <v>34</v>
      </c>
      <c r="B38" s="302" t="s">
        <v>30487</v>
      </c>
      <c r="C38" s="303" t="s">
        <v>30852</v>
      </c>
      <c r="D38" s="303" t="s">
        <v>24</v>
      </c>
      <c r="E38" s="305" t="s">
        <v>49</v>
      </c>
      <c r="F38" s="305">
        <v>6</v>
      </c>
      <c r="G38" s="305">
        <v>3</v>
      </c>
      <c r="H38" s="305" t="s">
        <v>30626</v>
      </c>
      <c r="I38" s="305" t="s">
        <v>30632</v>
      </c>
      <c r="J38" s="306"/>
      <c r="K38" s="307" t="s">
        <v>12319</v>
      </c>
      <c r="L38" s="300"/>
      <c r="M38" s="300"/>
      <c r="N38" s="300"/>
      <c r="O38" s="300"/>
      <c r="P38" s="300"/>
      <c r="Q38" s="300"/>
      <c r="R38" s="300"/>
      <c r="S38" s="305" t="s">
        <v>30680</v>
      </c>
      <c r="T38" s="305" t="s">
        <v>30681</v>
      </c>
      <c r="U38" s="125" t="s">
        <v>31019</v>
      </c>
    </row>
    <row r="39" spans="1:21" ht="63">
      <c r="A39" s="301">
        <v>35</v>
      </c>
      <c r="B39" s="302" t="s">
        <v>30488</v>
      </c>
      <c r="C39" s="303" t="s">
        <v>30853</v>
      </c>
      <c r="D39" s="303" t="s">
        <v>24</v>
      </c>
      <c r="E39" s="305" t="s">
        <v>49</v>
      </c>
      <c r="F39" s="305">
        <v>8</v>
      </c>
      <c r="G39" s="305">
        <v>4</v>
      </c>
      <c r="H39" s="305" t="s">
        <v>30625</v>
      </c>
      <c r="I39" s="305"/>
      <c r="J39" s="306"/>
      <c r="K39" s="307"/>
      <c r="L39" s="300"/>
      <c r="M39" s="300"/>
      <c r="N39" s="300"/>
      <c r="O39" s="300"/>
      <c r="P39" s="300"/>
      <c r="Q39" s="300"/>
      <c r="R39" s="300"/>
      <c r="S39" s="305"/>
      <c r="T39" s="305" t="s">
        <v>30682</v>
      </c>
      <c r="U39" s="125" t="s">
        <v>31020</v>
      </c>
    </row>
    <row r="40" spans="1:21" ht="126">
      <c r="A40" s="301">
        <v>36</v>
      </c>
      <c r="B40" s="302" t="s">
        <v>30489</v>
      </c>
      <c r="C40" s="303" t="s">
        <v>30854</v>
      </c>
      <c r="D40" s="303" t="s">
        <v>24</v>
      </c>
      <c r="E40" s="305" t="s">
        <v>49</v>
      </c>
      <c r="F40" s="305">
        <v>4</v>
      </c>
      <c r="G40" s="305">
        <v>2</v>
      </c>
      <c r="H40" s="305" t="s">
        <v>30624</v>
      </c>
      <c r="I40" s="305" t="s">
        <v>12309</v>
      </c>
      <c r="J40" s="306" t="s">
        <v>12315</v>
      </c>
      <c r="K40" s="307" t="s">
        <v>12316</v>
      </c>
      <c r="L40" s="300"/>
      <c r="M40" s="300"/>
      <c r="N40" s="300"/>
      <c r="O40" s="300"/>
      <c r="P40" s="300"/>
      <c r="Q40" s="300"/>
      <c r="R40" s="300"/>
      <c r="S40" s="305" t="s">
        <v>30683</v>
      </c>
      <c r="T40" s="305" t="s">
        <v>30684</v>
      </c>
      <c r="U40" s="125" t="s">
        <v>31021</v>
      </c>
    </row>
    <row r="41" spans="1:21" ht="141.75">
      <c r="A41" s="301">
        <v>37</v>
      </c>
      <c r="B41" s="302" t="s">
        <v>30490</v>
      </c>
      <c r="C41" s="303" t="s">
        <v>30855</v>
      </c>
      <c r="D41" s="303" t="s">
        <v>24</v>
      </c>
      <c r="E41" s="305" t="s">
        <v>49</v>
      </c>
      <c r="F41" s="305">
        <v>8</v>
      </c>
      <c r="G41" s="305">
        <v>4</v>
      </c>
      <c r="H41" s="305" t="s">
        <v>30625</v>
      </c>
      <c r="I41" s="305" t="s">
        <v>30633</v>
      </c>
      <c r="J41" s="306"/>
      <c r="K41" s="307" t="s">
        <v>30634</v>
      </c>
      <c r="L41" s="300"/>
      <c r="M41" s="300"/>
      <c r="N41" s="300"/>
      <c r="O41" s="300"/>
      <c r="P41" s="300"/>
      <c r="Q41" s="300"/>
      <c r="R41" s="300"/>
      <c r="S41" s="305" t="s">
        <v>30685</v>
      </c>
      <c r="T41" s="305" t="s">
        <v>30686</v>
      </c>
      <c r="U41" s="125" t="s">
        <v>31022</v>
      </c>
    </row>
    <row r="42" spans="1:21" ht="126">
      <c r="A42" s="301">
        <v>38</v>
      </c>
      <c r="B42" s="302" t="s">
        <v>30491</v>
      </c>
      <c r="C42" s="303" t="s">
        <v>30856</v>
      </c>
      <c r="D42" s="303" t="s">
        <v>24</v>
      </c>
      <c r="E42" s="305" t="s">
        <v>49</v>
      </c>
      <c r="F42" s="305">
        <v>6</v>
      </c>
      <c r="G42" s="305">
        <v>3</v>
      </c>
      <c r="H42" s="305" t="s">
        <v>30621</v>
      </c>
      <c r="I42" s="305" t="s">
        <v>30635</v>
      </c>
      <c r="J42" s="306"/>
      <c r="K42" s="307" t="s">
        <v>30636</v>
      </c>
      <c r="L42" s="300"/>
      <c r="M42" s="300"/>
      <c r="N42" s="300"/>
      <c r="O42" s="300"/>
      <c r="P42" s="300"/>
      <c r="Q42" s="300"/>
      <c r="R42" s="300"/>
      <c r="S42" s="305" t="s">
        <v>30687</v>
      </c>
      <c r="T42" s="305" t="s">
        <v>30688</v>
      </c>
      <c r="U42" s="125" t="s">
        <v>31023</v>
      </c>
    </row>
    <row r="43" spans="1:21" ht="126">
      <c r="A43" s="301">
        <v>39</v>
      </c>
      <c r="B43" s="302" t="s">
        <v>30492</v>
      </c>
      <c r="C43" s="303" t="s">
        <v>30857</v>
      </c>
      <c r="D43" s="303" t="s">
        <v>24</v>
      </c>
      <c r="E43" s="305" t="s">
        <v>49</v>
      </c>
      <c r="F43" s="305">
        <v>4</v>
      </c>
      <c r="G43" s="305">
        <v>2</v>
      </c>
      <c r="H43" s="305" t="s">
        <v>30624</v>
      </c>
      <c r="I43" s="305" t="s">
        <v>30637</v>
      </c>
      <c r="J43" s="306"/>
      <c r="K43" s="307" t="s">
        <v>30638</v>
      </c>
      <c r="L43" s="300"/>
      <c r="M43" s="300"/>
      <c r="N43" s="300"/>
      <c r="O43" s="300"/>
      <c r="P43" s="300"/>
      <c r="Q43" s="300"/>
      <c r="R43" s="300"/>
      <c r="S43" s="305" t="s">
        <v>9697</v>
      </c>
      <c r="T43" s="305" t="s">
        <v>30689</v>
      </c>
      <c r="U43" s="125" t="s">
        <v>31024</v>
      </c>
    </row>
    <row r="44" spans="1:21" ht="63">
      <c r="A44" s="301">
        <v>40</v>
      </c>
      <c r="B44" s="302" t="s">
        <v>30493</v>
      </c>
      <c r="C44" s="303" t="s">
        <v>30858</v>
      </c>
      <c r="D44" s="303" t="s">
        <v>24</v>
      </c>
      <c r="E44" s="305" t="s">
        <v>49</v>
      </c>
      <c r="F44" s="305">
        <v>10</v>
      </c>
      <c r="G44" s="305">
        <v>5</v>
      </c>
      <c r="H44" s="305" t="s">
        <v>30627</v>
      </c>
      <c r="I44" s="305"/>
      <c r="J44" s="306"/>
      <c r="K44" s="307"/>
      <c r="L44" s="300"/>
      <c r="M44" s="300"/>
      <c r="N44" s="300"/>
      <c r="O44" s="300"/>
      <c r="P44" s="300"/>
      <c r="Q44" s="300"/>
      <c r="R44" s="300"/>
      <c r="S44" s="305" t="s">
        <v>30690</v>
      </c>
      <c r="T44" s="305" t="s">
        <v>30691</v>
      </c>
      <c r="U44" s="125" t="s">
        <v>31025</v>
      </c>
    </row>
    <row r="45" spans="1:21" ht="63">
      <c r="A45" s="301">
        <v>41</v>
      </c>
      <c r="B45" s="302" t="s">
        <v>30494</v>
      </c>
      <c r="C45" s="303" t="s">
        <v>30859</v>
      </c>
      <c r="D45" s="303" t="s">
        <v>24</v>
      </c>
      <c r="E45" s="305" t="s">
        <v>49</v>
      </c>
      <c r="F45" s="305">
        <v>6</v>
      </c>
      <c r="G45" s="305">
        <v>3</v>
      </c>
      <c r="H45" s="305" t="s">
        <v>30621</v>
      </c>
      <c r="I45" s="305"/>
      <c r="J45" s="306"/>
      <c r="K45" s="307"/>
      <c r="L45" s="300"/>
      <c r="M45" s="300"/>
      <c r="N45" s="300"/>
      <c r="O45" s="300"/>
      <c r="P45" s="300"/>
      <c r="Q45" s="300"/>
      <c r="R45" s="300"/>
      <c r="S45" s="305" t="s">
        <v>30</v>
      </c>
      <c r="T45" s="305" t="s">
        <v>30692</v>
      </c>
      <c r="U45" s="125" t="s">
        <v>31026</v>
      </c>
    </row>
    <row r="46" spans="1:21" ht="63">
      <c r="A46" s="301">
        <v>42</v>
      </c>
      <c r="B46" s="302" t="s">
        <v>30495</v>
      </c>
      <c r="C46" s="303" t="s">
        <v>30860</v>
      </c>
      <c r="D46" s="303" t="s">
        <v>24</v>
      </c>
      <c r="E46" s="305" t="s">
        <v>49</v>
      </c>
      <c r="F46" s="305">
        <v>8</v>
      </c>
      <c r="G46" s="305">
        <v>4</v>
      </c>
      <c r="H46" s="305" t="s">
        <v>30625</v>
      </c>
      <c r="I46" s="305"/>
      <c r="J46" s="306"/>
      <c r="K46" s="307"/>
      <c r="L46" s="300"/>
      <c r="M46" s="300"/>
      <c r="N46" s="300"/>
      <c r="O46" s="300"/>
      <c r="P46" s="300"/>
      <c r="Q46" s="300"/>
      <c r="R46" s="300"/>
      <c r="S46" s="305" t="s">
        <v>30</v>
      </c>
      <c r="T46" s="305" t="s">
        <v>30693</v>
      </c>
      <c r="U46" s="125" t="s">
        <v>31027</v>
      </c>
    </row>
    <row r="47" spans="1:21" ht="63">
      <c r="A47" s="301">
        <v>43</v>
      </c>
      <c r="B47" s="302" t="s">
        <v>30496</v>
      </c>
      <c r="C47" s="303" t="s">
        <v>30861</v>
      </c>
      <c r="D47" s="303" t="s">
        <v>24</v>
      </c>
      <c r="E47" s="305" t="s">
        <v>49</v>
      </c>
      <c r="F47" s="305">
        <v>2</v>
      </c>
      <c r="G47" s="305">
        <v>1</v>
      </c>
      <c r="H47" s="305" t="s">
        <v>30622</v>
      </c>
      <c r="I47" s="305"/>
      <c r="J47" s="306"/>
      <c r="K47" s="307"/>
      <c r="L47" s="300"/>
      <c r="M47" s="300"/>
      <c r="N47" s="300"/>
      <c r="O47" s="300"/>
      <c r="P47" s="300"/>
      <c r="Q47" s="300"/>
      <c r="R47" s="300"/>
      <c r="S47" s="305" t="s">
        <v>30</v>
      </c>
      <c r="T47" s="305" t="s">
        <v>30694</v>
      </c>
      <c r="U47" s="125" t="s">
        <v>31028</v>
      </c>
    </row>
    <row r="48" spans="1:21" ht="63">
      <c r="A48" s="301">
        <v>44</v>
      </c>
      <c r="B48" s="302" t="s">
        <v>30497</v>
      </c>
      <c r="C48" s="303" t="s">
        <v>30862</v>
      </c>
      <c r="D48" s="303" t="s">
        <v>24</v>
      </c>
      <c r="E48" s="305" t="s">
        <v>49</v>
      </c>
      <c r="F48" s="305">
        <v>2</v>
      </c>
      <c r="G48" s="305">
        <v>1</v>
      </c>
      <c r="H48" s="305" t="s">
        <v>30622</v>
      </c>
      <c r="I48" s="305"/>
      <c r="J48" s="306"/>
      <c r="K48" s="307"/>
      <c r="L48" s="300"/>
      <c r="M48" s="300"/>
      <c r="N48" s="300"/>
      <c r="O48" s="300"/>
      <c r="P48" s="300"/>
      <c r="Q48" s="300"/>
      <c r="R48" s="300"/>
      <c r="S48" s="305" t="s">
        <v>30</v>
      </c>
      <c r="T48" s="305" t="s">
        <v>30695</v>
      </c>
      <c r="U48" s="125" t="s">
        <v>31029</v>
      </c>
    </row>
    <row r="49" spans="1:21" ht="141.75">
      <c r="A49" s="301">
        <v>45</v>
      </c>
      <c r="B49" s="302" t="s">
        <v>30498</v>
      </c>
      <c r="C49" s="303" t="s">
        <v>30863</v>
      </c>
      <c r="D49" s="303" t="s">
        <v>24</v>
      </c>
      <c r="E49" s="305" t="s">
        <v>49</v>
      </c>
      <c r="F49" s="305">
        <v>2</v>
      </c>
      <c r="G49" s="305">
        <v>1</v>
      </c>
      <c r="H49" s="305" t="s">
        <v>30622</v>
      </c>
      <c r="I49" s="305" t="s">
        <v>30639</v>
      </c>
      <c r="J49" s="306"/>
      <c r="K49" s="307" t="s">
        <v>12317</v>
      </c>
      <c r="L49" s="300"/>
      <c r="M49" s="300"/>
      <c r="N49" s="300"/>
      <c r="O49" s="300"/>
      <c r="P49" s="300"/>
      <c r="Q49" s="300"/>
      <c r="R49" s="300"/>
      <c r="S49" s="305" t="s">
        <v>30</v>
      </c>
      <c r="T49" s="305" t="s">
        <v>30696</v>
      </c>
      <c r="U49" s="125" t="s">
        <v>31030</v>
      </c>
    </row>
    <row r="50" spans="1:21" ht="63">
      <c r="A50" s="301">
        <v>46</v>
      </c>
      <c r="B50" s="302" t="s">
        <v>30499</v>
      </c>
      <c r="C50" s="303" t="s">
        <v>30864</v>
      </c>
      <c r="D50" s="303" t="s">
        <v>24</v>
      </c>
      <c r="E50" s="305" t="s">
        <v>49</v>
      </c>
      <c r="F50" s="305">
        <v>2</v>
      </c>
      <c r="G50" s="305">
        <v>1</v>
      </c>
      <c r="H50" s="305" t="s">
        <v>30622</v>
      </c>
      <c r="I50" s="305"/>
      <c r="J50" s="306"/>
      <c r="K50" s="307"/>
      <c r="L50" s="300"/>
      <c r="M50" s="300"/>
      <c r="N50" s="300"/>
      <c r="O50" s="300"/>
      <c r="P50" s="300"/>
      <c r="Q50" s="300"/>
      <c r="R50" s="300"/>
      <c r="S50" s="305" t="s">
        <v>30</v>
      </c>
      <c r="T50" s="305" t="s">
        <v>30697</v>
      </c>
      <c r="U50" s="125" t="s">
        <v>31031</v>
      </c>
    </row>
    <row r="51" spans="1:21" ht="63">
      <c r="A51" s="301">
        <v>47</v>
      </c>
      <c r="B51" s="302" t="s">
        <v>30500</v>
      </c>
      <c r="C51" s="303" t="s">
        <v>30865</v>
      </c>
      <c r="D51" s="303" t="s">
        <v>24</v>
      </c>
      <c r="E51" s="305" t="s">
        <v>49</v>
      </c>
      <c r="F51" s="305">
        <v>4</v>
      </c>
      <c r="G51" s="305">
        <v>2</v>
      </c>
      <c r="H51" s="305" t="s">
        <v>30624</v>
      </c>
      <c r="I51" s="305"/>
      <c r="J51" s="306"/>
      <c r="K51" s="307"/>
      <c r="L51" s="300"/>
      <c r="M51" s="300"/>
      <c r="N51" s="300"/>
      <c r="O51" s="300"/>
      <c r="P51" s="300"/>
      <c r="Q51" s="300"/>
      <c r="R51" s="300"/>
      <c r="S51" s="305" t="s">
        <v>30</v>
      </c>
      <c r="T51" s="305" t="s">
        <v>30698</v>
      </c>
      <c r="U51" s="125" t="s">
        <v>31032</v>
      </c>
    </row>
    <row r="52" spans="1:21" ht="63">
      <c r="A52" s="301">
        <v>48</v>
      </c>
      <c r="B52" s="302" t="s">
        <v>30501</v>
      </c>
      <c r="C52" s="303" t="s">
        <v>30866</v>
      </c>
      <c r="D52" s="303" t="s">
        <v>24</v>
      </c>
      <c r="E52" s="305" t="s">
        <v>49</v>
      </c>
      <c r="F52" s="305">
        <v>2</v>
      </c>
      <c r="G52" s="305">
        <v>1</v>
      </c>
      <c r="H52" s="305" t="s">
        <v>30622</v>
      </c>
      <c r="I52" s="305"/>
      <c r="J52" s="306"/>
      <c r="K52" s="307"/>
      <c r="L52" s="300"/>
      <c r="M52" s="300"/>
      <c r="N52" s="300"/>
      <c r="O52" s="300"/>
      <c r="P52" s="300"/>
      <c r="Q52" s="300"/>
      <c r="R52" s="300"/>
      <c r="S52" s="305" t="s">
        <v>30</v>
      </c>
      <c r="T52" s="305" t="s">
        <v>30699</v>
      </c>
      <c r="U52" s="125" t="s">
        <v>31033</v>
      </c>
    </row>
    <row r="53" spans="1:21" ht="63">
      <c r="A53" s="301">
        <v>49</v>
      </c>
      <c r="B53" s="302" t="s">
        <v>30502</v>
      </c>
      <c r="C53" s="303" t="s">
        <v>30867</v>
      </c>
      <c r="D53" s="303" t="s">
        <v>24</v>
      </c>
      <c r="E53" s="305" t="s">
        <v>49</v>
      </c>
      <c r="F53" s="305">
        <v>2</v>
      </c>
      <c r="G53" s="305">
        <v>1</v>
      </c>
      <c r="H53" s="305" t="s">
        <v>30622</v>
      </c>
      <c r="I53" s="305"/>
      <c r="J53" s="306"/>
      <c r="K53" s="307"/>
      <c r="L53" s="300"/>
      <c r="M53" s="300"/>
      <c r="N53" s="300"/>
      <c r="O53" s="300"/>
      <c r="P53" s="300"/>
      <c r="Q53" s="300"/>
      <c r="R53" s="300"/>
      <c r="S53" s="305" t="s">
        <v>30700</v>
      </c>
      <c r="T53" s="305" t="s">
        <v>30701</v>
      </c>
      <c r="U53" s="125" t="s">
        <v>31034</v>
      </c>
    </row>
    <row r="54" spans="1:21" ht="63">
      <c r="A54" s="301">
        <v>50</v>
      </c>
      <c r="B54" s="302" t="s">
        <v>30503</v>
      </c>
      <c r="C54" s="303" t="s">
        <v>30868</v>
      </c>
      <c r="D54" s="303" t="s">
        <v>24</v>
      </c>
      <c r="E54" s="305" t="s">
        <v>49</v>
      </c>
      <c r="F54" s="305">
        <v>10</v>
      </c>
      <c r="G54" s="305">
        <v>5</v>
      </c>
      <c r="H54" s="305" t="s">
        <v>30627</v>
      </c>
      <c r="I54" s="305"/>
      <c r="J54" s="306"/>
      <c r="K54" s="307"/>
      <c r="L54" s="300"/>
      <c r="M54" s="300"/>
      <c r="N54" s="300"/>
      <c r="O54" s="300"/>
      <c r="P54" s="300"/>
      <c r="Q54" s="300"/>
      <c r="R54" s="300"/>
      <c r="S54" s="305" t="s">
        <v>30</v>
      </c>
      <c r="T54" s="305" t="s">
        <v>30702</v>
      </c>
      <c r="U54" s="125" t="s">
        <v>31035</v>
      </c>
    </row>
    <row r="55" spans="1:21" ht="110.25">
      <c r="A55" s="301">
        <v>51</v>
      </c>
      <c r="B55" s="302" t="s">
        <v>30504</v>
      </c>
      <c r="C55" s="303" t="s">
        <v>30869</v>
      </c>
      <c r="D55" s="303" t="s">
        <v>24</v>
      </c>
      <c r="E55" s="305" t="s">
        <v>49</v>
      </c>
      <c r="F55" s="305">
        <v>4</v>
      </c>
      <c r="G55" s="305">
        <v>2</v>
      </c>
      <c r="H55" s="305" t="s">
        <v>30624</v>
      </c>
      <c r="I55" s="305" t="s">
        <v>30640</v>
      </c>
      <c r="J55" s="306"/>
      <c r="K55" s="307" t="s">
        <v>30631</v>
      </c>
      <c r="L55" s="300"/>
      <c r="M55" s="300"/>
      <c r="N55" s="300"/>
      <c r="O55" s="300"/>
      <c r="P55" s="300"/>
      <c r="Q55" s="300"/>
      <c r="R55" s="300"/>
      <c r="S55" s="305" t="s">
        <v>30703</v>
      </c>
      <c r="T55" s="305" t="s">
        <v>30704</v>
      </c>
      <c r="U55" s="125" t="s">
        <v>31036</v>
      </c>
    </row>
    <row r="56" spans="1:21" ht="63">
      <c r="A56" s="301">
        <v>52</v>
      </c>
      <c r="B56" s="302" t="s">
        <v>30505</v>
      </c>
      <c r="C56" s="303" t="s">
        <v>30870</v>
      </c>
      <c r="D56" s="303" t="s">
        <v>24</v>
      </c>
      <c r="E56" s="305" t="s">
        <v>49</v>
      </c>
      <c r="F56" s="305">
        <v>2</v>
      </c>
      <c r="G56" s="305">
        <v>1</v>
      </c>
      <c r="H56" s="305" t="s">
        <v>30622</v>
      </c>
      <c r="I56" s="305"/>
      <c r="J56" s="306"/>
      <c r="K56" s="307"/>
      <c r="L56" s="300"/>
      <c r="M56" s="300"/>
      <c r="N56" s="300"/>
      <c r="O56" s="300"/>
      <c r="P56" s="300"/>
      <c r="Q56" s="300"/>
      <c r="R56" s="300"/>
      <c r="S56" s="305" t="s">
        <v>30705</v>
      </c>
      <c r="T56" s="305" t="s">
        <v>30701</v>
      </c>
      <c r="U56" s="125" t="s">
        <v>31037</v>
      </c>
    </row>
    <row r="57" spans="1:21" ht="63">
      <c r="A57" s="301">
        <v>53</v>
      </c>
      <c r="B57" s="302" t="s">
        <v>30506</v>
      </c>
      <c r="C57" s="303" t="s">
        <v>30871</v>
      </c>
      <c r="D57" s="303" t="s">
        <v>24</v>
      </c>
      <c r="E57" s="305" t="s">
        <v>49</v>
      </c>
      <c r="F57" s="305">
        <v>4</v>
      </c>
      <c r="G57" s="305">
        <v>2</v>
      </c>
      <c r="H57" s="305" t="s">
        <v>30624</v>
      </c>
      <c r="I57" s="305"/>
      <c r="J57" s="306"/>
      <c r="K57" s="307"/>
      <c r="L57" s="300"/>
      <c r="M57" s="300"/>
      <c r="N57" s="300"/>
      <c r="O57" s="300"/>
      <c r="P57" s="300"/>
      <c r="Q57" s="300"/>
      <c r="R57" s="300"/>
      <c r="S57" s="305" t="s">
        <v>30</v>
      </c>
      <c r="T57" s="305" t="s">
        <v>30706</v>
      </c>
      <c r="U57" s="125" t="s">
        <v>31038</v>
      </c>
    </row>
    <row r="58" spans="1:21" ht="63">
      <c r="A58" s="301">
        <v>54</v>
      </c>
      <c r="B58" s="302" t="s">
        <v>30507</v>
      </c>
      <c r="C58" s="303" t="s">
        <v>30872</v>
      </c>
      <c r="D58" s="303" t="s">
        <v>24</v>
      </c>
      <c r="E58" s="305" t="s">
        <v>49</v>
      </c>
      <c r="F58" s="305">
        <v>10</v>
      </c>
      <c r="G58" s="305">
        <v>5</v>
      </c>
      <c r="H58" s="305" t="s">
        <v>30627</v>
      </c>
      <c r="I58" s="305"/>
      <c r="J58" s="306"/>
      <c r="K58" s="307"/>
      <c r="L58" s="300"/>
      <c r="M58" s="300"/>
      <c r="N58" s="300"/>
      <c r="O58" s="300"/>
      <c r="P58" s="300"/>
      <c r="Q58" s="300"/>
      <c r="R58" s="300"/>
      <c r="S58" s="305" t="s">
        <v>30</v>
      </c>
      <c r="T58" s="305" t="s">
        <v>12320</v>
      </c>
      <c r="U58" s="125" t="s">
        <v>31039</v>
      </c>
    </row>
    <row r="59" spans="1:21" ht="63">
      <c r="A59" s="301">
        <v>55</v>
      </c>
      <c r="B59" s="302" t="s">
        <v>30508</v>
      </c>
      <c r="C59" s="303" t="s">
        <v>30873</v>
      </c>
      <c r="D59" s="303" t="s">
        <v>24</v>
      </c>
      <c r="E59" s="305" t="s">
        <v>49</v>
      </c>
      <c r="F59" s="305">
        <v>10</v>
      </c>
      <c r="G59" s="305">
        <v>5</v>
      </c>
      <c r="H59" s="305" t="s">
        <v>30627</v>
      </c>
      <c r="I59" s="305"/>
      <c r="J59" s="306"/>
      <c r="K59" s="307"/>
      <c r="L59" s="300"/>
      <c r="M59" s="300"/>
      <c r="N59" s="300"/>
      <c r="O59" s="300"/>
      <c r="P59" s="300"/>
      <c r="Q59" s="300"/>
      <c r="R59" s="300"/>
      <c r="S59" s="305" t="s">
        <v>30</v>
      </c>
      <c r="T59" s="305" t="s">
        <v>30707</v>
      </c>
      <c r="U59" s="125" t="s">
        <v>31040</v>
      </c>
    </row>
    <row r="60" spans="1:21" ht="63">
      <c r="A60" s="301">
        <v>56</v>
      </c>
      <c r="B60" s="302" t="s">
        <v>30509</v>
      </c>
      <c r="C60" s="303" t="s">
        <v>30874</v>
      </c>
      <c r="D60" s="303" t="s">
        <v>24</v>
      </c>
      <c r="E60" s="305" t="s">
        <v>49</v>
      </c>
      <c r="F60" s="305">
        <v>8</v>
      </c>
      <c r="G60" s="305">
        <v>4</v>
      </c>
      <c r="H60" s="305" t="s">
        <v>30625</v>
      </c>
      <c r="I60" s="305"/>
      <c r="J60" s="306"/>
      <c r="K60" s="307"/>
      <c r="L60" s="300"/>
      <c r="M60" s="300"/>
      <c r="N60" s="300"/>
      <c r="O60" s="300"/>
      <c r="P60" s="300"/>
      <c r="Q60" s="300"/>
      <c r="R60" s="300"/>
      <c r="S60" s="305" t="s">
        <v>30</v>
      </c>
      <c r="T60" s="305" t="s">
        <v>30708</v>
      </c>
      <c r="U60" s="125" t="s">
        <v>31041</v>
      </c>
    </row>
    <row r="61" spans="1:21" ht="63">
      <c r="A61" s="301">
        <v>57</v>
      </c>
      <c r="B61" s="302" t="s">
        <v>30510</v>
      </c>
      <c r="C61" s="303" t="s">
        <v>30875</v>
      </c>
      <c r="D61" s="303" t="s">
        <v>24</v>
      </c>
      <c r="E61" s="305" t="s">
        <v>49</v>
      </c>
      <c r="F61" s="305">
        <v>2</v>
      </c>
      <c r="G61" s="305">
        <v>1</v>
      </c>
      <c r="H61" s="305" t="s">
        <v>30622</v>
      </c>
      <c r="I61" s="305"/>
      <c r="J61" s="306"/>
      <c r="K61" s="307"/>
      <c r="L61" s="300"/>
      <c r="M61" s="300"/>
      <c r="N61" s="300"/>
      <c r="O61" s="300"/>
      <c r="P61" s="300"/>
      <c r="Q61" s="300"/>
      <c r="R61" s="300"/>
      <c r="S61" s="305" t="s">
        <v>30</v>
      </c>
      <c r="T61" s="305" t="s">
        <v>30709</v>
      </c>
      <c r="U61" s="125" t="s">
        <v>31042</v>
      </c>
    </row>
    <row r="62" spans="1:21" ht="63">
      <c r="A62" s="301">
        <v>58</v>
      </c>
      <c r="B62" s="302" t="s">
        <v>30511</v>
      </c>
      <c r="C62" s="303" t="s">
        <v>30876</v>
      </c>
      <c r="D62" s="303" t="s">
        <v>24</v>
      </c>
      <c r="E62" s="305" t="s">
        <v>49</v>
      </c>
      <c r="F62" s="305">
        <v>2</v>
      </c>
      <c r="G62" s="305">
        <v>1</v>
      </c>
      <c r="H62" s="305" t="s">
        <v>30622</v>
      </c>
      <c r="I62" s="305"/>
      <c r="J62" s="306"/>
      <c r="K62" s="307"/>
      <c r="L62" s="300"/>
      <c r="M62" s="300"/>
      <c r="N62" s="300"/>
      <c r="O62" s="300"/>
      <c r="P62" s="300"/>
      <c r="Q62" s="300"/>
      <c r="R62" s="300"/>
      <c r="S62" s="305" t="s">
        <v>30</v>
      </c>
      <c r="T62" s="305" t="s">
        <v>30710</v>
      </c>
      <c r="U62" s="125" t="s">
        <v>31043</v>
      </c>
    </row>
    <row r="63" spans="1:21" ht="63">
      <c r="A63" s="301">
        <v>59</v>
      </c>
      <c r="B63" s="302" t="s">
        <v>30512</v>
      </c>
      <c r="C63" s="303" t="s">
        <v>30877</v>
      </c>
      <c r="D63" s="303" t="s">
        <v>24</v>
      </c>
      <c r="E63" s="305" t="s">
        <v>49</v>
      </c>
      <c r="F63" s="305">
        <v>8</v>
      </c>
      <c r="G63" s="305">
        <v>4</v>
      </c>
      <c r="H63" s="305" t="s">
        <v>30625</v>
      </c>
      <c r="I63" s="305"/>
      <c r="J63" s="306"/>
      <c r="K63" s="307"/>
      <c r="L63" s="300"/>
      <c r="M63" s="300"/>
      <c r="N63" s="300"/>
      <c r="O63" s="300"/>
      <c r="P63" s="300"/>
      <c r="Q63" s="300"/>
      <c r="R63" s="300"/>
      <c r="S63" s="305" t="s">
        <v>30</v>
      </c>
      <c r="T63" s="305" t="s">
        <v>12321</v>
      </c>
      <c r="U63" s="125" t="s">
        <v>31044</v>
      </c>
    </row>
    <row r="64" spans="1:21" ht="141.75">
      <c r="A64" s="301">
        <v>60</v>
      </c>
      <c r="B64" s="302" t="s">
        <v>30513</v>
      </c>
      <c r="C64" s="303" t="s">
        <v>30878</v>
      </c>
      <c r="D64" s="303" t="s">
        <v>24</v>
      </c>
      <c r="E64" s="305" t="s">
        <v>49</v>
      </c>
      <c r="F64" s="305">
        <v>6</v>
      </c>
      <c r="G64" s="305">
        <v>3</v>
      </c>
      <c r="H64" s="305" t="s">
        <v>30621</v>
      </c>
      <c r="I64" s="305" t="s">
        <v>12305</v>
      </c>
      <c r="J64" s="306" t="s">
        <v>12312</v>
      </c>
      <c r="K64" s="307" t="s">
        <v>30641</v>
      </c>
      <c r="L64" s="300"/>
      <c r="M64" s="300"/>
      <c r="N64" s="300"/>
      <c r="O64" s="300"/>
      <c r="P64" s="300"/>
      <c r="Q64" s="300"/>
      <c r="R64" s="300"/>
      <c r="S64" s="305" t="s">
        <v>547</v>
      </c>
      <c r="T64" s="305" t="s">
        <v>12322</v>
      </c>
      <c r="U64" s="125" t="s">
        <v>31045</v>
      </c>
    </row>
    <row r="65" spans="1:21" ht="63">
      <c r="A65" s="301">
        <v>61</v>
      </c>
      <c r="B65" s="302" t="s">
        <v>30514</v>
      </c>
      <c r="C65" s="303" t="s">
        <v>30879</v>
      </c>
      <c r="D65" s="303" t="s">
        <v>24</v>
      </c>
      <c r="E65" s="305" t="s">
        <v>49</v>
      </c>
      <c r="F65" s="305">
        <v>2</v>
      </c>
      <c r="G65" s="305">
        <v>1</v>
      </c>
      <c r="H65" s="305" t="s">
        <v>30622</v>
      </c>
      <c r="I65" s="305"/>
      <c r="J65" s="306"/>
      <c r="K65" s="307"/>
      <c r="L65" s="300"/>
      <c r="M65" s="300"/>
      <c r="N65" s="300"/>
      <c r="O65" s="300"/>
      <c r="P65" s="300"/>
      <c r="Q65" s="300"/>
      <c r="R65" s="300"/>
      <c r="S65" s="305" t="s">
        <v>30</v>
      </c>
      <c r="T65" s="305" t="s">
        <v>30711</v>
      </c>
      <c r="U65" s="125" t="s">
        <v>31046</v>
      </c>
    </row>
    <row r="66" spans="1:21" ht="63">
      <c r="A66" s="301">
        <v>62</v>
      </c>
      <c r="B66" s="302" t="s">
        <v>30515</v>
      </c>
      <c r="C66" s="303" t="s">
        <v>30880</v>
      </c>
      <c r="D66" s="303" t="s">
        <v>24</v>
      </c>
      <c r="E66" s="305" t="s">
        <v>49</v>
      </c>
      <c r="F66" s="305">
        <v>2</v>
      </c>
      <c r="G66" s="305">
        <v>1</v>
      </c>
      <c r="H66" s="305" t="s">
        <v>30622</v>
      </c>
      <c r="I66" s="305"/>
      <c r="J66" s="306"/>
      <c r="K66" s="307"/>
      <c r="L66" s="300"/>
      <c r="M66" s="300"/>
      <c r="N66" s="300"/>
      <c r="O66" s="300"/>
      <c r="P66" s="300"/>
      <c r="Q66" s="300"/>
      <c r="R66" s="300"/>
      <c r="S66" s="305" t="s">
        <v>30</v>
      </c>
      <c r="T66" s="305" t="s">
        <v>30712</v>
      </c>
      <c r="U66" s="125" t="s">
        <v>31047</v>
      </c>
    </row>
    <row r="67" spans="1:21" ht="94.5">
      <c r="A67" s="301">
        <v>63</v>
      </c>
      <c r="B67" s="302" t="s">
        <v>30516</v>
      </c>
      <c r="C67" s="303" t="s">
        <v>30881</v>
      </c>
      <c r="D67" s="303" t="s">
        <v>24</v>
      </c>
      <c r="E67" s="305" t="s">
        <v>49</v>
      </c>
      <c r="F67" s="305">
        <v>2</v>
      </c>
      <c r="G67" s="305">
        <v>1</v>
      </c>
      <c r="H67" s="305" t="s">
        <v>30622</v>
      </c>
      <c r="I67" s="305"/>
      <c r="J67" s="306"/>
      <c r="K67" s="307"/>
      <c r="L67" s="300"/>
      <c r="M67" s="300"/>
      <c r="N67" s="300"/>
      <c r="O67" s="300"/>
      <c r="P67" s="300"/>
      <c r="Q67" s="300"/>
      <c r="R67" s="300"/>
      <c r="S67" s="305" t="s">
        <v>30</v>
      </c>
      <c r="T67" s="305" t="s">
        <v>30713</v>
      </c>
      <c r="U67" s="125" t="s">
        <v>31048</v>
      </c>
    </row>
    <row r="68" spans="1:21" ht="63">
      <c r="A68" s="301">
        <v>64</v>
      </c>
      <c r="B68" s="302" t="s">
        <v>30517</v>
      </c>
      <c r="C68" s="303" t="s">
        <v>30882</v>
      </c>
      <c r="D68" s="303" t="s">
        <v>24</v>
      </c>
      <c r="E68" s="305" t="s">
        <v>49</v>
      </c>
      <c r="F68" s="305">
        <v>2</v>
      </c>
      <c r="G68" s="305">
        <v>1</v>
      </c>
      <c r="H68" s="305" t="s">
        <v>30622</v>
      </c>
      <c r="I68" s="305"/>
      <c r="J68" s="306"/>
      <c r="K68" s="307"/>
      <c r="L68" s="300"/>
      <c r="M68" s="300"/>
      <c r="N68" s="300"/>
      <c r="O68" s="300"/>
      <c r="P68" s="300"/>
      <c r="Q68" s="300"/>
      <c r="R68" s="300"/>
      <c r="S68" s="305" t="s">
        <v>30</v>
      </c>
      <c r="T68" s="305" t="s">
        <v>30714</v>
      </c>
      <c r="U68" s="125" t="s">
        <v>31049</v>
      </c>
    </row>
    <row r="69" spans="1:21" ht="63">
      <c r="A69" s="301">
        <v>65</v>
      </c>
      <c r="B69" s="302" t="s">
        <v>30518</v>
      </c>
      <c r="C69" s="303" t="s">
        <v>30883</v>
      </c>
      <c r="D69" s="303" t="s">
        <v>24</v>
      </c>
      <c r="E69" s="305" t="s">
        <v>49</v>
      </c>
      <c r="F69" s="305">
        <v>2</v>
      </c>
      <c r="G69" s="305">
        <v>1</v>
      </c>
      <c r="H69" s="305" t="s">
        <v>30622</v>
      </c>
      <c r="I69" s="305"/>
      <c r="J69" s="306"/>
      <c r="K69" s="307"/>
      <c r="L69" s="300"/>
      <c r="M69" s="300"/>
      <c r="N69" s="300"/>
      <c r="O69" s="300"/>
      <c r="P69" s="300"/>
      <c r="Q69" s="300"/>
      <c r="R69" s="300"/>
      <c r="S69" s="305" t="s">
        <v>30</v>
      </c>
      <c r="T69" s="305" t="s">
        <v>30715</v>
      </c>
      <c r="U69" s="125" t="s">
        <v>31050</v>
      </c>
    </row>
    <row r="70" spans="1:21" ht="63">
      <c r="A70" s="301">
        <v>66</v>
      </c>
      <c r="B70" s="302" t="s">
        <v>30519</v>
      </c>
      <c r="C70" s="303" t="s">
        <v>30884</v>
      </c>
      <c r="D70" s="303" t="s">
        <v>24</v>
      </c>
      <c r="E70" s="305" t="s">
        <v>49</v>
      </c>
      <c r="F70" s="305">
        <v>4</v>
      </c>
      <c r="G70" s="305">
        <v>2</v>
      </c>
      <c r="H70" s="305" t="s">
        <v>30624</v>
      </c>
      <c r="I70" s="305"/>
      <c r="J70" s="306"/>
      <c r="K70" s="307"/>
      <c r="L70" s="300"/>
      <c r="M70" s="300"/>
      <c r="N70" s="300"/>
      <c r="O70" s="300"/>
      <c r="P70" s="300"/>
      <c r="Q70" s="300"/>
      <c r="R70" s="300"/>
      <c r="S70" s="305" t="s">
        <v>30</v>
      </c>
      <c r="T70" s="305" t="s">
        <v>30716</v>
      </c>
      <c r="U70" s="125" t="s">
        <v>31051</v>
      </c>
    </row>
    <row r="71" spans="1:21" ht="63">
      <c r="A71" s="301">
        <v>67</v>
      </c>
      <c r="B71" s="302" t="s">
        <v>30520</v>
      </c>
      <c r="C71" s="303" t="s">
        <v>30885</v>
      </c>
      <c r="D71" s="303" t="s">
        <v>24</v>
      </c>
      <c r="E71" s="305" t="s">
        <v>49</v>
      </c>
      <c r="F71" s="305">
        <v>2</v>
      </c>
      <c r="G71" s="305">
        <v>1</v>
      </c>
      <c r="H71" s="305" t="s">
        <v>30622</v>
      </c>
      <c r="I71" s="305"/>
      <c r="J71" s="306"/>
      <c r="K71" s="307"/>
      <c r="L71" s="300"/>
      <c r="M71" s="300"/>
      <c r="N71" s="300"/>
      <c r="O71" s="300"/>
      <c r="P71" s="300"/>
      <c r="Q71" s="300"/>
      <c r="R71" s="300"/>
      <c r="S71" s="305" t="s">
        <v>30</v>
      </c>
      <c r="T71" s="305" t="s">
        <v>30717</v>
      </c>
      <c r="U71" s="125" t="s">
        <v>31052</v>
      </c>
    </row>
    <row r="72" spans="1:21" ht="63">
      <c r="A72" s="301">
        <v>68</v>
      </c>
      <c r="B72" s="302" t="s">
        <v>30521</v>
      </c>
      <c r="C72" s="303" t="s">
        <v>30886</v>
      </c>
      <c r="D72" s="303" t="s">
        <v>24</v>
      </c>
      <c r="E72" s="305" t="s">
        <v>49</v>
      </c>
      <c r="F72" s="305">
        <v>4</v>
      </c>
      <c r="G72" s="305">
        <v>2</v>
      </c>
      <c r="H72" s="305" t="s">
        <v>30624</v>
      </c>
      <c r="I72" s="305"/>
      <c r="J72" s="306"/>
      <c r="K72" s="307"/>
      <c r="L72" s="300"/>
      <c r="M72" s="300"/>
      <c r="N72" s="300"/>
      <c r="O72" s="300"/>
      <c r="P72" s="300"/>
      <c r="Q72" s="300"/>
      <c r="R72" s="300"/>
      <c r="S72" s="305" t="s">
        <v>30</v>
      </c>
      <c r="T72" s="305" t="s">
        <v>30718</v>
      </c>
      <c r="U72" s="125" t="s">
        <v>31053</v>
      </c>
    </row>
    <row r="73" spans="1:21" ht="63">
      <c r="A73" s="301">
        <v>69</v>
      </c>
      <c r="B73" s="302" t="s">
        <v>30522</v>
      </c>
      <c r="C73" s="303" t="s">
        <v>30887</v>
      </c>
      <c r="D73" s="303" t="s">
        <v>24</v>
      </c>
      <c r="E73" s="305" t="s">
        <v>49</v>
      </c>
      <c r="F73" s="305">
        <v>2</v>
      </c>
      <c r="G73" s="305">
        <v>1</v>
      </c>
      <c r="H73" s="305" t="s">
        <v>30622</v>
      </c>
      <c r="I73" s="305"/>
      <c r="J73" s="306"/>
      <c r="K73" s="307"/>
      <c r="L73" s="300"/>
      <c r="M73" s="300"/>
      <c r="N73" s="300"/>
      <c r="O73" s="300"/>
      <c r="P73" s="300"/>
      <c r="Q73" s="300"/>
      <c r="R73" s="300"/>
      <c r="S73" s="305" t="s">
        <v>30</v>
      </c>
      <c r="T73" s="305" t="s">
        <v>30719</v>
      </c>
      <c r="U73" s="125" t="s">
        <v>31054</v>
      </c>
    </row>
    <row r="74" spans="1:21" ht="63">
      <c r="A74" s="301">
        <v>70</v>
      </c>
      <c r="B74" s="302" t="s">
        <v>30523</v>
      </c>
      <c r="C74" s="303" t="s">
        <v>30888</v>
      </c>
      <c r="D74" s="303" t="s">
        <v>24</v>
      </c>
      <c r="E74" s="305" t="s">
        <v>49</v>
      </c>
      <c r="F74" s="305">
        <v>4</v>
      </c>
      <c r="G74" s="305">
        <v>2</v>
      </c>
      <c r="H74" s="305" t="s">
        <v>30624</v>
      </c>
      <c r="I74" s="305"/>
      <c r="J74" s="306"/>
      <c r="K74" s="307"/>
      <c r="L74" s="300"/>
      <c r="M74" s="300"/>
      <c r="N74" s="300"/>
      <c r="O74" s="300"/>
      <c r="P74" s="300"/>
      <c r="Q74" s="300"/>
      <c r="R74" s="300"/>
      <c r="S74" s="305" t="s">
        <v>30</v>
      </c>
      <c r="T74" s="305" t="s">
        <v>30720</v>
      </c>
      <c r="U74" s="125" t="s">
        <v>31055</v>
      </c>
    </row>
    <row r="75" spans="1:21" ht="63">
      <c r="A75" s="301">
        <v>71</v>
      </c>
      <c r="B75" s="302" t="s">
        <v>30524</v>
      </c>
      <c r="C75" s="303" t="s">
        <v>30889</v>
      </c>
      <c r="D75" s="303" t="s">
        <v>24</v>
      </c>
      <c r="E75" s="305" t="s">
        <v>49</v>
      </c>
      <c r="F75" s="305">
        <v>4</v>
      </c>
      <c r="G75" s="305">
        <v>2</v>
      </c>
      <c r="H75" s="305" t="s">
        <v>30624</v>
      </c>
      <c r="I75" s="305"/>
      <c r="J75" s="306"/>
      <c r="K75" s="307"/>
      <c r="L75" s="300"/>
      <c r="M75" s="300"/>
      <c r="N75" s="300"/>
      <c r="O75" s="300"/>
      <c r="P75" s="300"/>
      <c r="Q75" s="300"/>
      <c r="R75" s="300"/>
      <c r="S75" s="305" t="s">
        <v>30</v>
      </c>
      <c r="T75" s="305" t="s">
        <v>30721</v>
      </c>
      <c r="U75" s="125" t="s">
        <v>31056</v>
      </c>
    </row>
    <row r="76" spans="1:21" ht="63">
      <c r="A76" s="301">
        <v>72</v>
      </c>
      <c r="B76" s="302" t="s">
        <v>30525</v>
      </c>
      <c r="C76" s="303" t="s">
        <v>30890</v>
      </c>
      <c r="D76" s="303" t="s">
        <v>24</v>
      </c>
      <c r="E76" s="305" t="s">
        <v>49</v>
      </c>
      <c r="F76" s="305">
        <v>4</v>
      </c>
      <c r="G76" s="305">
        <v>2</v>
      </c>
      <c r="H76" s="305" t="s">
        <v>30624</v>
      </c>
      <c r="I76" s="305"/>
      <c r="J76" s="306"/>
      <c r="K76" s="307"/>
      <c r="L76" s="300"/>
      <c r="M76" s="300"/>
      <c r="N76" s="300"/>
      <c r="O76" s="300"/>
      <c r="P76" s="300"/>
      <c r="Q76" s="300"/>
      <c r="R76" s="300"/>
      <c r="S76" s="305" t="s">
        <v>30</v>
      </c>
      <c r="T76" s="305" t="s">
        <v>30722</v>
      </c>
      <c r="U76" s="125" t="s">
        <v>31057</v>
      </c>
    </row>
    <row r="77" spans="1:21" ht="63">
      <c r="A77" s="301">
        <v>73</v>
      </c>
      <c r="B77" s="302" t="s">
        <v>30526</v>
      </c>
      <c r="C77" s="303" t="s">
        <v>30891</v>
      </c>
      <c r="D77" s="303" t="s">
        <v>24</v>
      </c>
      <c r="E77" s="305" t="s">
        <v>49</v>
      </c>
      <c r="F77" s="305">
        <v>2</v>
      </c>
      <c r="G77" s="305">
        <v>1</v>
      </c>
      <c r="H77" s="305" t="s">
        <v>30622</v>
      </c>
      <c r="I77" s="305"/>
      <c r="J77" s="306"/>
      <c r="K77" s="307"/>
      <c r="L77" s="300"/>
      <c r="M77" s="300"/>
      <c r="N77" s="300"/>
      <c r="O77" s="300"/>
      <c r="P77" s="300"/>
      <c r="Q77" s="300"/>
      <c r="R77" s="300"/>
      <c r="S77" s="305" t="s">
        <v>30</v>
      </c>
      <c r="T77" s="305" t="s">
        <v>30723</v>
      </c>
      <c r="U77" s="125" t="s">
        <v>31058</v>
      </c>
    </row>
    <row r="78" spans="1:21" ht="63">
      <c r="A78" s="301">
        <v>74</v>
      </c>
      <c r="B78" s="302" t="s">
        <v>30527</v>
      </c>
      <c r="C78" s="303" t="s">
        <v>30892</v>
      </c>
      <c r="D78" s="303" t="s">
        <v>24</v>
      </c>
      <c r="E78" s="305" t="s">
        <v>49</v>
      </c>
      <c r="F78" s="305">
        <v>4</v>
      </c>
      <c r="G78" s="305">
        <v>2</v>
      </c>
      <c r="H78" s="305" t="s">
        <v>30624</v>
      </c>
      <c r="I78" s="305"/>
      <c r="J78" s="306"/>
      <c r="K78" s="307"/>
      <c r="L78" s="300"/>
      <c r="M78" s="300"/>
      <c r="N78" s="300"/>
      <c r="O78" s="300"/>
      <c r="P78" s="300"/>
      <c r="Q78" s="300"/>
      <c r="R78" s="300"/>
      <c r="S78" s="305" t="s">
        <v>30</v>
      </c>
      <c r="T78" s="305" t="s">
        <v>30724</v>
      </c>
      <c r="U78" s="125" t="s">
        <v>31059</v>
      </c>
    </row>
    <row r="79" spans="1:21" ht="78.75">
      <c r="A79" s="301">
        <v>75</v>
      </c>
      <c r="B79" s="302" t="s">
        <v>30528</v>
      </c>
      <c r="C79" s="303" t="s">
        <v>30893</v>
      </c>
      <c r="D79" s="303" t="s">
        <v>24</v>
      </c>
      <c r="E79" s="305" t="s">
        <v>49</v>
      </c>
      <c r="F79" s="305">
        <v>2</v>
      </c>
      <c r="G79" s="305">
        <v>1</v>
      </c>
      <c r="H79" s="305" t="s">
        <v>30622</v>
      </c>
      <c r="I79" s="305"/>
      <c r="J79" s="306"/>
      <c r="K79" s="307"/>
      <c r="L79" s="300"/>
      <c r="M79" s="300"/>
      <c r="N79" s="300"/>
      <c r="O79" s="300"/>
      <c r="P79" s="300"/>
      <c r="Q79" s="300"/>
      <c r="R79" s="300"/>
      <c r="S79" s="305" t="s">
        <v>30</v>
      </c>
      <c r="T79" s="305" t="s">
        <v>30725</v>
      </c>
      <c r="U79" s="125" t="s">
        <v>31060</v>
      </c>
    </row>
    <row r="80" spans="1:21" ht="78.75">
      <c r="A80" s="301">
        <v>76</v>
      </c>
      <c r="B80" s="302" t="s">
        <v>30529</v>
      </c>
      <c r="C80" s="303" t="s">
        <v>30894</v>
      </c>
      <c r="D80" s="303" t="s">
        <v>24</v>
      </c>
      <c r="E80" s="305" t="s">
        <v>49</v>
      </c>
      <c r="F80" s="305">
        <v>2</v>
      </c>
      <c r="G80" s="305">
        <v>1</v>
      </c>
      <c r="H80" s="305" t="s">
        <v>30622</v>
      </c>
      <c r="I80" s="305"/>
      <c r="J80" s="306"/>
      <c r="K80" s="307"/>
      <c r="L80" s="300"/>
      <c r="M80" s="300"/>
      <c r="N80" s="300"/>
      <c r="O80" s="300"/>
      <c r="P80" s="300"/>
      <c r="Q80" s="300"/>
      <c r="R80" s="300"/>
      <c r="S80" s="305" t="s">
        <v>30</v>
      </c>
      <c r="T80" s="305" t="s">
        <v>30726</v>
      </c>
      <c r="U80" s="125" t="s">
        <v>31061</v>
      </c>
    </row>
    <row r="81" spans="1:21" ht="78.75">
      <c r="A81" s="301">
        <v>77</v>
      </c>
      <c r="B81" s="302" t="s">
        <v>30530</v>
      </c>
      <c r="C81" s="303" t="s">
        <v>30895</v>
      </c>
      <c r="D81" s="303" t="s">
        <v>24</v>
      </c>
      <c r="E81" s="305" t="s">
        <v>49</v>
      </c>
      <c r="F81" s="305">
        <v>2</v>
      </c>
      <c r="G81" s="305">
        <v>1</v>
      </c>
      <c r="H81" s="305" t="s">
        <v>30622</v>
      </c>
      <c r="I81" s="305"/>
      <c r="J81" s="306"/>
      <c r="K81" s="307"/>
      <c r="L81" s="300"/>
      <c r="M81" s="300"/>
      <c r="N81" s="300"/>
      <c r="O81" s="300"/>
      <c r="P81" s="300"/>
      <c r="Q81" s="300"/>
      <c r="R81" s="300"/>
      <c r="S81" s="305" t="s">
        <v>30</v>
      </c>
      <c r="T81" s="305" t="s">
        <v>30727</v>
      </c>
      <c r="U81" s="125" t="s">
        <v>31062</v>
      </c>
    </row>
    <row r="82" spans="1:21" ht="78.75">
      <c r="A82" s="301">
        <v>78</v>
      </c>
      <c r="B82" s="302" t="s">
        <v>30531</v>
      </c>
      <c r="C82" s="303" t="s">
        <v>30896</v>
      </c>
      <c r="D82" s="303" t="s">
        <v>24</v>
      </c>
      <c r="E82" s="305" t="s">
        <v>49</v>
      </c>
      <c r="F82" s="305">
        <v>2</v>
      </c>
      <c r="G82" s="305">
        <v>1</v>
      </c>
      <c r="H82" s="305" t="s">
        <v>30622</v>
      </c>
      <c r="I82" s="305"/>
      <c r="J82" s="306"/>
      <c r="K82" s="307"/>
      <c r="L82" s="300"/>
      <c r="M82" s="300"/>
      <c r="N82" s="300"/>
      <c r="O82" s="300"/>
      <c r="P82" s="300"/>
      <c r="Q82" s="300"/>
      <c r="R82" s="300"/>
      <c r="S82" s="305" t="s">
        <v>30</v>
      </c>
      <c r="T82" s="305" t="s">
        <v>30728</v>
      </c>
      <c r="U82" s="125" t="s">
        <v>31063</v>
      </c>
    </row>
    <row r="83" spans="1:21" ht="78.75">
      <c r="A83" s="301">
        <v>79</v>
      </c>
      <c r="B83" s="302" t="s">
        <v>30532</v>
      </c>
      <c r="C83" s="303" t="s">
        <v>30897</v>
      </c>
      <c r="D83" s="303" t="s">
        <v>24</v>
      </c>
      <c r="E83" s="305" t="s">
        <v>49</v>
      </c>
      <c r="F83" s="305">
        <v>4</v>
      </c>
      <c r="G83" s="305">
        <v>2</v>
      </c>
      <c r="H83" s="305" t="s">
        <v>30624</v>
      </c>
      <c r="I83" s="305"/>
      <c r="J83" s="306"/>
      <c r="K83" s="307"/>
      <c r="L83" s="300"/>
      <c r="M83" s="300"/>
      <c r="N83" s="300"/>
      <c r="O83" s="300"/>
      <c r="P83" s="300"/>
      <c r="Q83" s="300"/>
      <c r="R83" s="300"/>
      <c r="S83" s="305" t="s">
        <v>30</v>
      </c>
      <c r="T83" s="305" t="s">
        <v>30729</v>
      </c>
      <c r="U83" s="125" t="s">
        <v>31064</v>
      </c>
    </row>
    <row r="84" spans="1:21" ht="78.75">
      <c r="A84" s="301">
        <v>80</v>
      </c>
      <c r="B84" s="302" t="s">
        <v>30533</v>
      </c>
      <c r="C84" s="303" t="s">
        <v>30898</v>
      </c>
      <c r="D84" s="303" t="s">
        <v>24</v>
      </c>
      <c r="E84" s="305" t="s">
        <v>49</v>
      </c>
      <c r="F84" s="305">
        <v>6</v>
      </c>
      <c r="G84" s="305">
        <v>3</v>
      </c>
      <c r="H84" s="305" t="s">
        <v>30621</v>
      </c>
      <c r="I84" s="305"/>
      <c r="J84" s="306"/>
      <c r="K84" s="307"/>
      <c r="L84" s="300"/>
      <c r="M84" s="300"/>
      <c r="N84" s="300"/>
      <c r="O84" s="300"/>
      <c r="P84" s="300"/>
      <c r="Q84" s="300"/>
      <c r="R84" s="300"/>
      <c r="S84" s="305" t="s">
        <v>30</v>
      </c>
      <c r="T84" s="305" t="s">
        <v>30730</v>
      </c>
      <c r="U84" s="125" t="s">
        <v>31065</v>
      </c>
    </row>
    <row r="85" spans="1:21" ht="78.75">
      <c r="A85" s="301">
        <v>81</v>
      </c>
      <c r="B85" s="302" t="s">
        <v>30534</v>
      </c>
      <c r="C85" s="303" t="s">
        <v>30899</v>
      </c>
      <c r="D85" s="303" t="s">
        <v>24</v>
      </c>
      <c r="E85" s="305" t="s">
        <v>49</v>
      </c>
      <c r="F85" s="305">
        <v>6</v>
      </c>
      <c r="G85" s="305">
        <v>3</v>
      </c>
      <c r="H85" s="305" t="s">
        <v>30621</v>
      </c>
      <c r="I85" s="305"/>
      <c r="J85" s="306"/>
      <c r="K85" s="307"/>
      <c r="L85" s="300"/>
      <c r="M85" s="300"/>
      <c r="N85" s="300"/>
      <c r="O85" s="300"/>
      <c r="P85" s="300"/>
      <c r="Q85" s="300"/>
      <c r="R85" s="300"/>
      <c r="S85" s="305" t="s">
        <v>30</v>
      </c>
      <c r="T85" s="305" t="s">
        <v>30731</v>
      </c>
      <c r="U85" s="125" t="s">
        <v>31066</v>
      </c>
    </row>
    <row r="86" spans="1:21" ht="63">
      <c r="A86" s="301">
        <v>82</v>
      </c>
      <c r="B86" s="302" t="s">
        <v>30535</v>
      </c>
      <c r="C86" s="303" t="s">
        <v>30900</v>
      </c>
      <c r="D86" s="303" t="s">
        <v>24</v>
      </c>
      <c r="E86" s="305" t="s">
        <v>49</v>
      </c>
      <c r="F86" s="305">
        <v>2</v>
      </c>
      <c r="G86" s="305">
        <v>1</v>
      </c>
      <c r="H86" s="305" t="s">
        <v>30622</v>
      </c>
      <c r="I86" s="305"/>
      <c r="J86" s="306"/>
      <c r="K86" s="307"/>
      <c r="L86" s="300"/>
      <c r="M86" s="300"/>
      <c r="N86" s="300"/>
      <c r="O86" s="300"/>
      <c r="P86" s="300"/>
      <c r="Q86" s="300"/>
      <c r="R86" s="300"/>
      <c r="S86" s="305" t="s">
        <v>30</v>
      </c>
      <c r="T86" s="305" t="s">
        <v>30732</v>
      </c>
      <c r="U86" s="125" t="s">
        <v>31067</v>
      </c>
    </row>
    <row r="87" spans="1:21" ht="63">
      <c r="A87" s="301">
        <v>83</v>
      </c>
      <c r="B87" s="302" t="s">
        <v>30536</v>
      </c>
      <c r="C87" s="303" t="s">
        <v>30901</v>
      </c>
      <c r="D87" s="303" t="s">
        <v>24</v>
      </c>
      <c r="E87" s="305" t="s">
        <v>49</v>
      </c>
      <c r="F87" s="305">
        <v>2</v>
      </c>
      <c r="G87" s="305">
        <v>1</v>
      </c>
      <c r="H87" s="305" t="s">
        <v>30622</v>
      </c>
      <c r="I87" s="305"/>
      <c r="J87" s="306"/>
      <c r="K87" s="307"/>
      <c r="L87" s="300"/>
      <c r="M87" s="300"/>
      <c r="N87" s="300"/>
      <c r="O87" s="300"/>
      <c r="P87" s="300"/>
      <c r="Q87" s="300"/>
      <c r="R87" s="300"/>
      <c r="S87" s="305" t="s">
        <v>30</v>
      </c>
      <c r="T87" s="305" t="s">
        <v>30733</v>
      </c>
      <c r="U87" s="125" t="s">
        <v>31068</v>
      </c>
    </row>
    <row r="88" spans="1:21" ht="63">
      <c r="A88" s="301">
        <v>84</v>
      </c>
      <c r="B88" s="302" t="s">
        <v>30537</v>
      </c>
      <c r="C88" s="303" t="s">
        <v>30902</v>
      </c>
      <c r="D88" s="303" t="s">
        <v>24</v>
      </c>
      <c r="E88" s="305" t="s">
        <v>49</v>
      </c>
      <c r="F88" s="305">
        <v>2</v>
      </c>
      <c r="G88" s="305">
        <v>1</v>
      </c>
      <c r="H88" s="305" t="s">
        <v>30622</v>
      </c>
      <c r="I88" s="305"/>
      <c r="J88" s="306"/>
      <c r="K88" s="307"/>
      <c r="L88" s="300"/>
      <c r="M88" s="300"/>
      <c r="N88" s="300"/>
      <c r="O88" s="300"/>
      <c r="P88" s="300"/>
      <c r="Q88" s="300"/>
      <c r="R88" s="300"/>
      <c r="S88" s="305" t="s">
        <v>30</v>
      </c>
      <c r="T88" s="305" t="s">
        <v>30734</v>
      </c>
      <c r="U88" s="125" t="s">
        <v>31069</v>
      </c>
    </row>
    <row r="89" spans="1:21" ht="63">
      <c r="A89" s="301">
        <v>85</v>
      </c>
      <c r="B89" s="302" t="s">
        <v>30538</v>
      </c>
      <c r="C89" s="303" t="s">
        <v>30903</v>
      </c>
      <c r="D89" s="303" t="s">
        <v>24</v>
      </c>
      <c r="E89" s="305" t="s">
        <v>49</v>
      </c>
      <c r="F89" s="305">
        <v>6</v>
      </c>
      <c r="G89" s="305">
        <v>3</v>
      </c>
      <c r="H89" s="305" t="s">
        <v>30621</v>
      </c>
      <c r="I89" s="305"/>
      <c r="J89" s="306"/>
      <c r="K89" s="307"/>
      <c r="L89" s="300"/>
      <c r="M89" s="300"/>
      <c r="N89" s="300"/>
      <c r="O89" s="300"/>
      <c r="P89" s="300"/>
      <c r="Q89" s="300"/>
      <c r="R89" s="300"/>
      <c r="S89" s="305" t="s">
        <v>30</v>
      </c>
      <c r="T89" s="305" t="s">
        <v>30735</v>
      </c>
      <c r="U89" s="125" t="s">
        <v>31070</v>
      </c>
    </row>
    <row r="90" spans="1:21" ht="63">
      <c r="A90" s="301">
        <v>86</v>
      </c>
      <c r="B90" s="302" t="s">
        <v>30539</v>
      </c>
      <c r="C90" s="303" t="s">
        <v>30904</v>
      </c>
      <c r="D90" s="303" t="s">
        <v>24</v>
      </c>
      <c r="E90" s="305" t="s">
        <v>49</v>
      </c>
      <c r="F90" s="305">
        <v>2</v>
      </c>
      <c r="G90" s="305">
        <v>1</v>
      </c>
      <c r="H90" s="305" t="s">
        <v>30622</v>
      </c>
      <c r="I90" s="305"/>
      <c r="J90" s="306"/>
      <c r="K90" s="307"/>
      <c r="L90" s="300"/>
      <c r="M90" s="300"/>
      <c r="N90" s="300"/>
      <c r="O90" s="300"/>
      <c r="P90" s="300"/>
      <c r="Q90" s="300"/>
      <c r="R90" s="300"/>
      <c r="S90" s="305" t="s">
        <v>30</v>
      </c>
      <c r="T90" s="305" t="s">
        <v>30736</v>
      </c>
      <c r="U90" s="125" t="s">
        <v>31071</v>
      </c>
    </row>
    <row r="91" spans="1:21" ht="63">
      <c r="A91" s="301">
        <v>87</v>
      </c>
      <c r="B91" s="302" t="s">
        <v>30540</v>
      </c>
      <c r="C91" s="303" t="s">
        <v>30905</v>
      </c>
      <c r="D91" s="303" t="s">
        <v>24</v>
      </c>
      <c r="E91" s="305" t="s">
        <v>49</v>
      </c>
      <c r="F91" s="305">
        <v>2</v>
      </c>
      <c r="G91" s="305">
        <v>1</v>
      </c>
      <c r="H91" s="305" t="s">
        <v>30622</v>
      </c>
      <c r="I91" s="305"/>
      <c r="J91" s="306"/>
      <c r="K91" s="307"/>
      <c r="L91" s="300"/>
      <c r="M91" s="300"/>
      <c r="N91" s="300"/>
      <c r="O91" s="300"/>
      <c r="P91" s="300"/>
      <c r="Q91" s="300"/>
      <c r="R91" s="300"/>
      <c r="S91" s="305" t="s">
        <v>30</v>
      </c>
      <c r="T91" s="305" t="s">
        <v>30736</v>
      </c>
      <c r="U91" s="125" t="s">
        <v>31072</v>
      </c>
    </row>
    <row r="92" spans="1:21" ht="78.75">
      <c r="A92" s="301">
        <v>88</v>
      </c>
      <c r="B92" s="302" t="s">
        <v>30541</v>
      </c>
      <c r="C92" s="303" t="s">
        <v>30906</v>
      </c>
      <c r="D92" s="303" t="s">
        <v>24</v>
      </c>
      <c r="E92" s="305" t="s">
        <v>49</v>
      </c>
      <c r="F92" s="305">
        <v>2</v>
      </c>
      <c r="G92" s="305">
        <v>1</v>
      </c>
      <c r="H92" s="305" t="s">
        <v>30622</v>
      </c>
      <c r="I92" s="305"/>
      <c r="J92" s="306"/>
      <c r="K92" s="307"/>
      <c r="L92" s="300"/>
      <c r="M92" s="300"/>
      <c r="N92" s="300"/>
      <c r="O92" s="300"/>
      <c r="P92" s="300"/>
      <c r="Q92" s="300"/>
      <c r="R92" s="300"/>
      <c r="S92" s="305" t="s">
        <v>30</v>
      </c>
      <c r="T92" s="305" t="s">
        <v>30737</v>
      </c>
      <c r="U92" s="125" t="s">
        <v>31073</v>
      </c>
    </row>
    <row r="93" spans="1:21" ht="63">
      <c r="A93" s="301">
        <v>89</v>
      </c>
      <c r="B93" s="302" t="s">
        <v>30542</v>
      </c>
      <c r="C93" s="303" t="s">
        <v>30907</v>
      </c>
      <c r="D93" s="303" t="s">
        <v>24</v>
      </c>
      <c r="E93" s="305" t="s">
        <v>49</v>
      </c>
      <c r="F93" s="305">
        <v>2</v>
      </c>
      <c r="G93" s="305">
        <v>1</v>
      </c>
      <c r="H93" s="305" t="s">
        <v>30622</v>
      </c>
      <c r="I93" s="305"/>
      <c r="J93" s="306"/>
      <c r="K93" s="307"/>
      <c r="L93" s="300"/>
      <c r="M93" s="300"/>
      <c r="N93" s="300"/>
      <c r="O93" s="300"/>
      <c r="P93" s="300"/>
      <c r="Q93" s="300"/>
      <c r="R93" s="300"/>
      <c r="S93" s="305" t="s">
        <v>30</v>
      </c>
      <c r="T93" s="305" t="s">
        <v>30738</v>
      </c>
      <c r="U93" s="125" t="s">
        <v>31074</v>
      </c>
    </row>
    <row r="94" spans="1:21" ht="63">
      <c r="A94" s="301">
        <v>90</v>
      </c>
      <c r="B94" s="302" t="s">
        <v>30543</v>
      </c>
      <c r="C94" s="303" t="s">
        <v>30908</v>
      </c>
      <c r="D94" s="303" t="s">
        <v>24</v>
      </c>
      <c r="E94" s="305" t="s">
        <v>49</v>
      </c>
      <c r="F94" s="305">
        <v>10</v>
      </c>
      <c r="G94" s="305">
        <v>5</v>
      </c>
      <c r="H94" s="305" t="s">
        <v>30627</v>
      </c>
      <c r="I94" s="305"/>
      <c r="J94" s="306"/>
      <c r="K94" s="307"/>
      <c r="L94" s="300"/>
      <c r="M94" s="300"/>
      <c r="N94" s="300"/>
      <c r="O94" s="300"/>
      <c r="P94" s="300"/>
      <c r="Q94" s="300"/>
      <c r="R94" s="300"/>
      <c r="S94" s="305" t="s">
        <v>30</v>
      </c>
      <c r="T94" s="305" t="s">
        <v>30739</v>
      </c>
      <c r="U94" s="125" t="s">
        <v>31075</v>
      </c>
    </row>
    <row r="95" spans="1:21" ht="63">
      <c r="A95" s="301">
        <v>91</v>
      </c>
      <c r="B95" s="302" t="s">
        <v>30544</v>
      </c>
      <c r="C95" s="303" t="s">
        <v>30909</v>
      </c>
      <c r="D95" s="303" t="s">
        <v>24</v>
      </c>
      <c r="E95" s="305" t="s">
        <v>49</v>
      </c>
      <c r="F95" s="305">
        <v>4</v>
      </c>
      <c r="G95" s="305">
        <v>2</v>
      </c>
      <c r="H95" s="305" t="s">
        <v>30624</v>
      </c>
      <c r="I95" s="305"/>
      <c r="J95" s="306"/>
      <c r="K95" s="307"/>
      <c r="L95" s="300"/>
      <c r="M95" s="300"/>
      <c r="N95" s="300"/>
      <c r="O95" s="300"/>
      <c r="P95" s="300"/>
      <c r="Q95" s="300"/>
      <c r="R95" s="300"/>
      <c r="S95" s="305" t="s">
        <v>30</v>
      </c>
      <c r="T95" s="305" t="s">
        <v>30740</v>
      </c>
      <c r="U95" s="125" t="s">
        <v>31076</v>
      </c>
    </row>
    <row r="96" spans="1:21" ht="63">
      <c r="A96" s="301">
        <v>92</v>
      </c>
      <c r="B96" s="302" t="s">
        <v>30545</v>
      </c>
      <c r="C96" s="303" t="s">
        <v>30910</v>
      </c>
      <c r="D96" s="303" t="s">
        <v>24</v>
      </c>
      <c r="E96" s="305" t="s">
        <v>49</v>
      </c>
      <c r="F96" s="305">
        <v>2</v>
      </c>
      <c r="G96" s="305">
        <v>1</v>
      </c>
      <c r="H96" s="305" t="s">
        <v>30622</v>
      </c>
      <c r="I96" s="305"/>
      <c r="J96" s="306"/>
      <c r="K96" s="307"/>
      <c r="L96" s="300"/>
      <c r="M96" s="300"/>
      <c r="N96" s="300"/>
      <c r="O96" s="300"/>
      <c r="P96" s="300"/>
      <c r="Q96" s="300"/>
      <c r="R96" s="300"/>
      <c r="S96" s="305" t="s">
        <v>30</v>
      </c>
      <c r="T96" s="305" t="s">
        <v>30741</v>
      </c>
      <c r="U96" s="125" t="s">
        <v>31077</v>
      </c>
    </row>
    <row r="97" spans="1:21" ht="63">
      <c r="A97" s="301">
        <v>93</v>
      </c>
      <c r="B97" s="302" t="s">
        <v>30546</v>
      </c>
      <c r="C97" s="303" t="s">
        <v>30911</v>
      </c>
      <c r="D97" s="303" t="s">
        <v>24</v>
      </c>
      <c r="E97" s="305" t="s">
        <v>49</v>
      </c>
      <c r="F97" s="305">
        <v>2</v>
      </c>
      <c r="G97" s="305">
        <v>1</v>
      </c>
      <c r="H97" s="305" t="s">
        <v>30622</v>
      </c>
      <c r="I97" s="305"/>
      <c r="J97" s="306"/>
      <c r="K97" s="307"/>
      <c r="L97" s="300"/>
      <c r="M97" s="300"/>
      <c r="N97" s="300"/>
      <c r="O97" s="300"/>
      <c r="P97" s="300"/>
      <c r="Q97" s="300"/>
      <c r="R97" s="300"/>
      <c r="S97" s="305" t="s">
        <v>30</v>
      </c>
      <c r="T97" s="305" t="s">
        <v>30742</v>
      </c>
      <c r="U97" s="125" t="s">
        <v>31078</v>
      </c>
    </row>
    <row r="98" spans="1:21" ht="63">
      <c r="A98" s="301">
        <v>94</v>
      </c>
      <c r="B98" s="302" t="s">
        <v>30547</v>
      </c>
      <c r="C98" s="303" t="s">
        <v>30912</v>
      </c>
      <c r="D98" s="303" t="s">
        <v>24</v>
      </c>
      <c r="E98" s="305" t="s">
        <v>49</v>
      </c>
      <c r="F98" s="305">
        <v>2</v>
      </c>
      <c r="G98" s="305">
        <v>1</v>
      </c>
      <c r="H98" s="305" t="s">
        <v>30622</v>
      </c>
      <c r="I98" s="305"/>
      <c r="J98" s="306"/>
      <c r="K98" s="307"/>
      <c r="L98" s="300"/>
      <c r="M98" s="300"/>
      <c r="N98" s="300"/>
      <c r="O98" s="300"/>
      <c r="P98" s="300"/>
      <c r="Q98" s="300"/>
      <c r="R98" s="300"/>
      <c r="S98" s="305" t="s">
        <v>30</v>
      </c>
      <c r="T98" s="305" t="s">
        <v>30743</v>
      </c>
      <c r="U98" s="125" t="s">
        <v>31079</v>
      </c>
    </row>
    <row r="99" spans="1:21" ht="78.75">
      <c r="A99" s="301">
        <v>95</v>
      </c>
      <c r="B99" s="302" t="s">
        <v>30548</v>
      </c>
      <c r="C99" s="303" t="s">
        <v>30913</v>
      </c>
      <c r="D99" s="303" t="s">
        <v>24</v>
      </c>
      <c r="E99" s="305" t="s">
        <v>49</v>
      </c>
      <c r="F99" s="305">
        <v>2</v>
      </c>
      <c r="G99" s="305">
        <v>1</v>
      </c>
      <c r="H99" s="305" t="s">
        <v>30622</v>
      </c>
      <c r="I99" s="305"/>
      <c r="J99" s="306"/>
      <c r="K99" s="307"/>
      <c r="L99" s="300"/>
      <c r="M99" s="300"/>
      <c r="N99" s="300"/>
      <c r="O99" s="300"/>
      <c r="P99" s="300"/>
      <c r="Q99" s="300"/>
      <c r="R99" s="300"/>
      <c r="S99" s="305" t="s">
        <v>30</v>
      </c>
      <c r="T99" s="305" t="s">
        <v>30744</v>
      </c>
      <c r="U99" s="125" t="s">
        <v>31080</v>
      </c>
    </row>
    <row r="100" spans="1:21" ht="78.75">
      <c r="A100" s="301">
        <v>96</v>
      </c>
      <c r="B100" s="302" t="s">
        <v>30549</v>
      </c>
      <c r="C100" s="303" t="s">
        <v>30914</v>
      </c>
      <c r="D100" s="303" t="s">
        <v>24</v>
      </c>
      <c r="E100" s="305" t="s">
        <v>49</v>
      </c>
      <c r="F100" s="305">
        <v>2</v>
      </c>
      <c r="G100" s="305">
        <v>1</v>
      </c>
      <c r="H100" s="305" t="s">
        <v>30622</v>
      </c>
      <c r="I100" s="305"/>
      <c r="J100" s="306"/>
      <c r="K100" s="307"/>
      <c r="L100" s="300"/>
      <c r="M100" s="300"/>
      <c r="N100" s="300"/>
      <c r="O100" s="300"/>
      <c r="P100" s="300"/>
      <c r="Q100" s="300"/>
      <c r="R100" s="300"/>
      <c r="S100" s="305" t="s">
        <v>30</v>
      </c>
      <c r="T100" s="305" t="s">
        <v>30745</v>
      </c>
      <c r="U100" s="125" t="s">
        <v>31081</v>
      </c>
    </row>
    <row r="101" spans="1:21" ht="78.75">
      <c r="A101" s="301">
        <v>97</v>
      </c>
      <c r="B101" s="302" t="s">
        <v>30550</v>
      </c>
      <c r="C101" s="303" t="s">
        <v>30915</v>
      </c>
      <c r="D101" s="303" t="s">
        <v>24</v>
      </c>
      <c r="E101" s="305" t="s">
        <v>49</v>
      </c>
      <c r="F101" s="305">
        <v>4</v>
      </c>
      <c r="G101" s="305">
        <v>2</v>
      </c>
      <c r="H101" s="305" t="s">
        <v>30624</v>
      </c>
      <c r="I101" s="308"/>
      <c r="J101" s="309"/>
      <c r="K101" s="307"/>
      <c r="L101" s="300"/>
      <c r="M101" s="300"/>
      <c r="N101" s="300"/>
      <c r="O101" s="300"/>
      <c r="P101" s="300"/>
      <c r="Q101" s="300"/>
      <c r="R101" s="300"/>
      <c r="S101" s="305" t="s">
        <v>30</v>
      </c>
      <c r="T101" s="305" t="s">
        <v>30746</v>
      </c>
      <c r="U101" s="125" t="s">
        <v>31082</v>
      </c>
    </row>
    <row r="102" spans="1:21" ht="63">
      <c r="A102" s="301">
        <v>98</v>
      </c>
      <c r="B102" s="302" t="s">
        <v>30551</v>
      </c>
      <c r="C102" s="303" t="s">
        <v>30916</v>
      </c>
      <c r="D102" s="303" t="s">
        <v>24</v>
      </c>
      <c r="E102" s="305" t="s">
        <v>49</v>
      </c>
      <c r="F102" s="305">
        <v>6</v>
      </c>
      <c r="G102" s="305">
        <v>3</v>
      </c>
      <c r="H102" s="305" t="s">
        <v>30621</v>
      </c>
      <c r="I102" s="308"/>
      <c r="J102" s="309"/>
      <c r="K102" s="307"/>
      <c r="L102" s="300"/>
      <c r="M102" s="300"/>
      <c r="N102" s="300"/>
      <c r="O102" s="300"/>
      <c r="P102" s="300"/>
      <c r="Q102" s="300"/>
      <c r="R102" s="300"/>
      <c r="S102" s="305" t="s">
        <v>30747</v>
      </c>
      <c r="T102" s="305" t="s">
        <v>30748</v>
      </c>
      <c r="U102" s="125" t="s">
        <v>31083</v>
      </c>
    </row>
    <row r="103" spans="1:21" ht="141.75">
      <c r="A103" s="301">
        <v>99</v>
      </c>
      <c r="B103" s="302" t="s">
        <v>30552</v>
      </c>
      <c r="C103" s="303" t="s">
        <v>30917</v>
      </c>
      <c r="D103" s="303" t="s">
        <v>24</v>
      </c>
      <c r="E103" s="305" t="s">
        <v>49</v>
      </c>
      <c r="F103" s="305">
        <v>2</v>
      </c>
      <c r="G103" s="305">
        <v>1</v>
      </c>
      <c r="H103" s="305" t="s">
        <v>30622</v>
      </c>
      <c r="I103" s="305" t="s">
        <v>12310</v>
      </c>
      <c r="J103" s="306" t="s">
        <v>12318</v>
      </c>
      <c r="K103" s="307" t="s">
        <v>30642</v>
      </c>
      <c r="L103" s="300"/>
      <c r="M103" s="300"/>
      <c r="N103" s="300"/>
      <c r="O103" s="300"/>
      <c r="P103" s="300"/>
      <c r="Q103" s="300"/>
      <c r="R103" s="300"/>
      <c r="S103" s="305" t="s">
        <v>30749</v>
      </c>
      <c r="T103" s="305" t="s">
        <v>30750</v>
      </c>
      <c r="U103" s="125" t="s">
        <v>31084</v>
      </c>
    </row>
    <row r="104" spans="1:21" ht="78.75">
      <c r="A104" s="301">
        <v>100</v>
      </c>
      <c r="B104" s="302" t="s">
        <v>30553</v>
      </c>
      <c r="C104" s="303" t="s">
        <v>30918</v>
      </c>
      <c r="D104" s="303" t="s">
        <v>24</v>
      </c>
      <c r="E104" s="305" t="s">
        <v>49</v>
      </c>
      <c r="F104" s="305">
        <v>2</v>
      </c>
      <c r="G104" s="305">
        <v>1</v>
      </c>
      <c r="H104" s="305" t="s">
        <v>30622</v>
      </c>
      <c r="I104" s="310"/>
      <c r="J104" s="311"/>
      <c r="K104" s="312"/>
      <c r="L104" s="300"/>
      <c r="M104" s="300"/>
      <c r="N104" s="300"/>
      <c r="O104" s="300"/>
      <c r="P104" s="300"/>
      <c r="Q104" s="300"/>
      <c r="R104" s="300"/>
      <c r="S104" s="305" t="s">
        <v>30</v>
      </c>
      <c r="T104" s="305" t="s">
        <v>30751</v>
      </c>
      <c r="U104" s="125" t="s">
        <v>31085</v>
      </c>
    </row>
    <row r="105" spans="1:21" ht="78.75">
      <c r="A105" s="301">
        <v>101</v>
      </c>
      <c r="B105" s="302" t="s">
        <v>30554</v>
      </c>
      <c r="C105" s="303" t="s">
        <v>30919</v>
      </c>
      <c r="D105" s="303" t="s">
        <v>24</v>
      </c>
      <c r="E105" s="305" t="s">
        <v>49</v>
      </c>
      <c r="F105" s="305">
        <v>2</v>
      </c>
      <c r="G105" s="305">
        <v>1</v>
      </c>
      <c r="H105" s="305" t="s">
        <v>30622</v>
      </c>
      <c r="I105" s="305"/>
      <c r="J105" s="311"/>
      <c r="K105" s="313"/>
      <c r="L105" s="300"/>
      <c r="M105" s="300"/>
      <c r="N105" s="300"/>
      <c r="O105" s="300"/>
      <c r="P105" s="300"/>
      <c r="Q105" s="300"/>
      <c r="R105" s="300"/>
      <c r="S105" s="305" t="s">
        <v>30</v>
      </c>
      <c r="T105" s="305" t="s">
        <v>30752</v>
      </c>
      <c r="U105" s="125" t="s">
        <v>31086</v>
      </c>
    </row>
    <row r="106" spans="1:21" ht="78.75">
      <c r="A106" s="301">
        <v>102</v>
      </c>
      <c r="B106" s="302" t="s">
        <v>30555</v>
      </c>
      <c r="C106" s="303" t="s">
        <v>30920</v>
      </c>
      <c r="D106" s="303" t="s">
        <v>24</v>
      </c>
      <c r="E106" s="305" t="s">
        <v>49</v>
      </c>
      <c r="F106" s="305">
        <v>2</v>
      </c>
      <c r="G106" s="305">
        <v>1</v>
      </c>
      <c r="H106" s="305" t="s">
        <v>30622</v>
      </c>
      <c r="I106" s="305"/>
      <c r="J106" s="311"/>
      <c r="K106" s="313"/>
      <c r="L106" s="300"/>
      <c r="M106" s="300"/>
      <c r="N106" s="300"/>
      <c r="O106" s="300"/>
      <c r="P106" s="300"/>
      <c r="Q106" s="300"/>
      <c r="R106" s="300"/>
      <c r="S106" s="305" t="s">
        <v>30</v>
      </c>
      <c r="T106" s="305" t="s">
        <v>30753</v>
      </c>
      <c r="U106" s="125" t="s">
        <v>31087</v>
      </c>
    </row>
    <row r="107" spans="1:21" ht="78.75">
      <c r="A107" s="301">
        <v>103</v>
      </c>
      <c r="B107" s="302" t="s">
        <v>30556</v>
      </c>
      <c r="C107" s="303" t="s">
        <v>30921</v>
      </c>
      <c r="D107" s="303" t="s">
        <v>24</v>
      </c>
      <c r="E107" s="305" t="s">
        <v>49</v>
      </c>
      <c r="F107" s="305">
        <v>2</v>
      </c>
      <c r="G107" s="305">
        <v>1</v>
      </c>
      <c r="H107" s="305" t="s">
        <v>30622</v>
      </c>
      <c r="I107" s="305"/>
      <c r="J107" s="311"/>
      <c r="K107" s="307"/>
      <c r="L107" s="300"/>
      <c r="M107" s="300"/>
      <c r="N107" s="300"/>
      <c r="O107" s="300"/>
      <c r="P107" s="300"/>
      <c r="Q107" s="300"/>
      <c r="R107" s="300"/>
      <c r="S107" s="305" t="s">
        <v>30</v>
      </c>
      <c r="T107" s="305" t="s">
        <v>30754</v>
      </c>
      <c r="U107" s="125" t="s">
        <v>31088</v>
      </c>
    </row>
    <row r="108" spans="1:21" ht="63">
      <c r="A108" s="301">
        <v>104</v>
      </c>
      <c r="B108" s="302" t="s">
        <v>30557</v>
      </c>
      <c r="C108" s="303" t="s">
        <v>30922</v>
      </c>
      <c r="D108" s="303" t="s">
        <v>24</v>
      </c>
      <c r="E108" s="305" t="s">
        <v>49</v>
      </c>
      <c r="F108" s="305">
        <v>2</v>
      </c>
      <c r="G108" s="305">
        <v>1</v>
      </c>
      <c r="H108" s="305" t="s">
        <v>30622</v>
      </c>
      <c r="I108" s="305"/>
      <c r="J108" s="311"/>
      <c r="K108" s="307"/>
      <c r="L108" s="300"/>
      <c r="M108" s="300"/>
      <c r="N108" s="300"/>
      <c r="O108" s="300"/>
      <c r="P108" s="300"/>
      <c r="Q108" s="300"/>
      <c r="R108" s="300"/>
      <c r="S108" s="305" t="s">
        <v>30</v>
      </c>
      <c r="T108" s="305" t="s">
        <v>30755</v>
      </c>
      <c r="U108" s="125" t="s">
        <v>31089</v>
      </c>
    </row>
    <row r="109" spans="1:21" ht="63">
      <c r="A109" s="301">
        <v>105</v>
      </c>
      <c r="B109" s="302" t="s">
        <v>30558</v>
      </c>
      <c r="C109" s="303" t="s">
        <v>30923</v>
      </c>
      <c r="D109" s="303" t="s">
        <v>24</v>
      </c>
      <c r="E109" s="305" t="s">
        <v>49</v>
      </c>
      <c r="F109" s="305">
        <v>2</v>
      </c>
      <c r="G109" s="305">
        <v>1</v>
      </c>
      <c r="H109" s="305" t="s">
        <v>30622</v>
      </c>
      <c r="I109" s="305"/>
      <c r="J109" s="311"/>
      <c r="K109" s="307"/>
      <c r="L109" s="300"/>
      <c r="M109" s="300"/>
      <c r="N109" s="300"/>
      <c r="O109" s="300"/>
      <c r="P109" s="300"/>
      <c r="Q109" s="300"/>
      <c r="R109" s="300"/>
      <c r="S109" s="305" t="s">
        <v>30</v>
      </c>
      <c r="T109" s="305" t="s">
        <v>30756</v>
      </c>
      <c r="U109" s="125" t="s">
        <v>31090</v>
      </c>
    </row>
    <row r="110" spans="1:21" ht="63">
      <c r="A110" s="301">
        <v>106</v>
      </c>
      <c r="B110" s="302" t="s">
        <v>30559</v>
      </c>
      <c r="C110" s="303" t="s">
        <v>30924</v>
      </c>
      <c r="D110" s="303" t="s">
        <v>24</v>
      </c>
      <c r="E110" s="305" t="s">
        <v>49</v>
      </c>
      <c r="F110" s="305">
        <v>2</v>
      </c>
      <c r="G110" s="305">
        <v>1</v>
      </c>
      <c r="H110" s="305" t="s">
        <v>30622</v>
      </c>
      <c r="I110" s="314"/>
      <c r="J110" s="314"/>
      <c r="K110" s="307"/>
      <c r="L110" s="300"/>
      <c r="M110" s="300"/>
      <c r="N110" s="300"/>
      <c r="O110" s="300"/>
      <c r="P110" s="300"/>
      <c r="Q110" s="300"/>
      <c r="R110" s="300"/>
      <c r="S110" s="305" t="s">
        <v>30</v>
      </c>
      <c r="T110" s="305" t="s">
        <v>30757</v>
      </c>
      <c r="U110" s="125" t="s">
        <v>31091</v>
      </c>
    </row>
    <row r="111" spans="1:21" ht="63">
      <c r="A111" s="301">
        <v>107</v>
      </c>
      <c r="B111" s="302" t="s">
        <v>30560</v>
      </c>
      <c r="C111" s="303" t="s">
        <v>30925</v>
      </c>
      <c r="D111" s="303" t="s">
        <v>24</v>
      </c>
      <c r="E111" s="305" t="s">
        <v>49</v>
      </c>
      <c r="F111" s="305">
        <v>4</v>
      </c>
      <c r="G111" s="305">
        <v>2</v>
      </c>
      <c r="H111" s="305" t="s">
        <v>30624</v>
      </c>
      <c r="I111" s="310"/>
      <c r="J111" s="311"/>
      <c r="K111" s="314"/>
      <c r="L111" s="300"/>
      <c r="M111" s="300"/>
      <c r="N111" s="300"/>
      <c r="O111" s="300"/>
      <c r="P111" s="300"/>
      <c r="Q111" s="300"/>
      <c r="R111" s="300"/>
      <c r="S111" s="305" t="s">
        <v>30</v>
      </c>
      <c r="T111" s="305" t="s">
        <v>30758</v>
      </c>
      <c r="U111" s="125" t="s">
        <v>31092</v>
      </c>
    </row>
    <row r="112" spans="1:21" ht="63">
      <c r="A112" s="301">
        <v>108</v>
      </c>
      <c r="B112" s="302" t="s">
        <v>30561</v>
      </c>
      <c r="C112" s="303" t="s">
        <v>30926</v>
      </c>
      <c r="D112" s="303" t="s">
        <v>24</v>
      </c>
      <c r="E112" s="305" t="s">
        <v>49</v>
      </c>
      <c r="F112" s="305">
        <v>2</v>
      </c>
      <c r="G112" s="305">
        <v>1</v>
      </c>
      <c r="H112" s="305" t="s">
        <v>30622</v>
      </c>
      <c r="I112" s="305"/>
      <c r="J112" s="306"/>
      <c r="K112" s="313"/>
      <c r="L112" s="300"/>
      <c r="M112" s="300"/>
      <c r="N112" s="300"/>
      <c r="O112" s="300"/>
      <c r="P112" s="300"/>
      <c r="Q112" s="300"/>
      <c r="R112" s="300"/>
      <c r="S112" s="305" t="s">
        <v>30</v>
      </c>
      <c r="T112" s="305" t="s">
        <v>30759</v>
      </c>
      <c r="U112" s="125" t="s">
        <v>31093</v>
      </c>
    </row>
    <row r="113" spans="1:21" ht="63">
      <c r="A113" s="301">
        <v>109</v>
      </c>
      <c r="B113" s="302" t="s">
        <v>30562</v>
      </c>
      <c r="C113" s="303" t="s">
        <v>30927</v>
      </c>
      <c r="D113" s="303" t="s">
        <v>24</v>
      </c>
      <c r="E113" s="305" t="s">
        <v>49</v>
      </c>
      <c r="F113" s="305">
        <v>2</v>
      </c>
      <c r="G113" s="305">
        <v>1</v>
      </c>
      <c r="H113" s="305" t="s">
        <v>30622</v>
      </c>
      <c r="I113" s="305"/>
      <c r="J113" s="306"/>
      <c r="K113" s="307"/>
      <c r="L113" s="300"/>
      <c r="M113" s="300"/>
      <c r="N113" s="300"/>
      <c r="O113" s="300"/>
      <c r="P113" s="300"/>
      <c r="Q113" s="300"/>
      <c r="R113" s="300"/>
      <c r="S113" s="305" t="s">
        <v>30</v>
      </c>
      <c r="T113" s="305" t="s">
        <v>30760</v>
      </c>
      <c r="U113" s="125" t="s">
        <v>31094</v>
      </c>
    </row>
    <row r="114" spans="1:21" ht="63">
      <c r="A114" s="301">
        <v>110</v>
      </c>
      <c r="B114" s="302" t="s">
        <v>30563</v>
      </c>
      <c r="C114" s="303" t="s">
        <v>30928</v>
      </c>
      <c r="D114" s="303" t="s">
        <v>24</v>
      </c>
      <c r="E114" s="305" t="s">
        <v>49</v>
      </c>
      <c r="F114" s="305">
        <v>2</v>
      </c>
      <c r="G114" s="305">
        <v>1</v>
      </c>
      <c r="H114" s="305" t="s">
        <v>30622</v>
      </c>
      <c r="I114" s="305"/>
      <c r="J114" s="311"/>
      <c r="K114" s="307"/>
      <c r="L114" s="300"/>
      <c r="M114" s="300"/>
      <c r="N114" s="300"/>
      <c r="O114" s="300"/>
      <c r="P114" s="300"/>
      <c r="Q114" s="300"/>
      <c r="R114" s="300"/>
      <c r="S114" s="305" t="s">
        <v>30</v>
      </c>
      <c r="T114" s="305" t="s">
        <v>30761</v>
      </c>
      <c r="U114" s="125" t="s">
        <v>31095</v>
      </c>
    </row>
    <row r="115" spans="1:21" ht="63">
      <c r="A115" s="301">
        <v>111</v>
      </c>
      <c r="B115" s="302" t="s">
        <v>30564</v>
      </c>
      <c r="C115" s="303" t="s">
        <v>30929</v>
      </c>
      <c r="D115" s="303" t="s">
        <v>24</v>
      </c>
      <c r="E115" s="305" t="s">
        <v>49</v>
      </c>
      <c r="F115" s="305">
        <v>6</v>
      </c>
      <c r="G115" s="305">
        <v>3</v>
      </c>
      <c r="H115" s="305" t="s">
        <v>30621</v>
      </c>
      <c r="I115" s="310"/>
      <c r="J115" s="311"/>
      <c r="K115" s="307"/>
      <c r="L115" s="300"/>
      <c r="M115" s="300"/>
      <c r="N115" s="300"/>
      <c r="O115" s="300"/>
      <c r="P115" s="300"/>
      <c r="Q115" s="300"/>
      <c r="R115" s="300"/>
      <c r="S115" s="305" t="s">
        <v>30</v>
      </c>
      <c r="T115" s="305" t="s">
        <v>30762</v>
      </c>
      <c r="U115" s="125" t="s">
        <v>31096</v>
      </c>
    </row>
    <row r="116" spans="1:21" ht="63">
      <c r="A116" s="301">
        <v>112</v>
      </c>
      <c r="B116" s="302" t="s">
        <v>30565</v>
      </c>
      <c r="C116" s="303" t="s">
        <v>30930</v>
      </c>
      <c r="D116" s="303" t="s">
        <v>24</v>
      </c>
      <c r="E116" s="305" t="s">
        <v>49</v>
      </c>
      <c r="F116" s="305">
        <v>2</v>
      </c>
      <c r="G116" s="305">
        <v>1</v>
      </c>
      <c r="H116" s="305" t="s">
        <v>30622</v>
      </c>
      <c r="I116" s="310"/>
      <c r="J116" s="311"/>
      <c r="K116" s="313"/>
      <c r="L116" s="300"/>
      <c r="M116" s="300"/>
      <c r="N116" s="300"/>
      <c r="O116" s="300"/>
      <c r="P116" s="300"/>
      <c r="Q116" s="300"/>
      <c r="R116" s="300"/>
      <c r="S116" s="305" t="s">
        <v>30</v>
      </c>
      <c r="T116" s="305" t="s">
        <v>30763</v>
      </c>
      <c r="U116" s="125" t="s">
        <v>31097</v>
      </c>
    </row>
    <row r="117" spans="1:21" ht="63">
      <c r="A117" s="301">
        <v>113</v>
      </c>
      <c r="B117" s="302" t="s">
        <v>30566</v>
      </c>
      <c r="C117" s="303" t="s">
        <v>30931</v>
      </c>
      <c r="D117" s="303" t="s">
        <v>24</v>
      </c>
      <c r="E117" s="305" t="s">
        <v>49</v>
      </c>
      <c r="F117" s="305">
        <v>2</v>
      </c>
      <c r="G117" s="305">
        <v>1</v>
      </c>
      <c r="H117" s="305" t="s">
        <v>30622</v>
      </c>
      <c r="I117" s="310"/>
      <c r="J117" s="311"/>
      <c r="K117" s="313"/>
      <c r="L117" s="300"/>
      <c r="M117" s="300"/>
      <c r="N117" s="300"/>
      <c r="O117" s="300"/>
      <c r="P117" s="300"/>
      <c r="Q117" s="300"/>
      <c r="R117" s="300"/>
      <c r="S117" s="305" t="s">
        <v>30</v>
      </c>
      <c r="T117" s="305" t="s">
        <v>30764</v>
      </c>
      <c r="U117" s="125" t="s">
        <v>31098</v>
      </c>
    </row>
    <row r="118" spans="1:21" ht="63">
      <c r="A118" s="301">
        <v>114</v>
      </c>
      <c r="B118" s="302" t="s">
        <v>30567</v>
      </c>
      <c r="C118" s="303" t="s">
        <v>30932</v>
      </c>
      <c r="D118" s="303" t="s">
        <v>24</v>
      </c>
      <c r="E118" s="305" t="s">
        <v>49</v>
      </c>
      <c r="F118" s="305">
        <v>4</v>
      </c>
      <c r="G118" s="305">
        <v>2</v>
      </c>
      <c r="H118" s="305" t="s">
        <v>30624</v>
      </c>
      <c r="I118" s="310"/>
      <c r="J118" s="311"/>
      <c r="K118" s="313"/>
      <c r="L118" s="300"/>
      <c r="M118" s="300"/>
      <c r="N118" s="300"/>
      <c r="O118" s="300"/>
      <c r="P118" s="300"/>
      <c r="Q118" s="300"/>
      <c r="R118" s="300"/>
      <c r="S118" s="305" t="s">
        <v>30</v>
      </c>
      <c r="T118" s="305" t="s">
        <v>30765</v>
      </c>
      <c r="U118" s="125" t="s">
        <v>31099</v>
      </c>
    </row>
    <row r="119" spans="1:21" ht="63">
      <c r="A119" s="301">
        <v>115</v>
      </c>
      <c r="B119" s="302" t="s">
        <v>30568</v>
      </c>
      <c r="C119" s="303" t="s">
        <v>30933</v>
      </c>
      <c r="D119" s="303" t="s">
        <v>24</v>
      </c>
      <c r="E119" s="305" t="s">
        <v>49</v>
      </c>
      <c r="F119" s="305">
        <v>10</v>
      </c>
      <c r="G119" s="305">
        <v>5</v>
      </c>
      <c r="H119" s="305" t="s">
        <v>30627</v>
      </c>
      <c r="I119" s="310"/>
      <c r="J119" s="311"/>
      <c r="K119" s="313"/>
      <c r="L119" s="300"/>
      <c r="M119" s="300"/>
      <c r="N119" s="300"/>
      <c r="O119" s="300"/>
      <c r="P119" s="300"/>
      <c r="Q119" s="300"/>
      <c r="R119" s="300"/>
      <c r="S119" s="305" t="s">
        <v>30</v>
      </c>
      <c r="T119" s="305" t="s">
        <v>30766</v>
      </c>
      <c r="U119" s="125" t="s">
        <v>31100</v>
      </c>
    </row>
    <row r="120" spans="1:21" ht="63">
      <c r="A120" s="301">
        <v>116</v>
      </c>
      <c r="B120" s="302" t="s">
        <v>30569</v>
      </c>
      <c r="C120" s="303" t="s">
        <v>30934</v>
      </c>
      <c r="D120" s="303" t="s">
        <v>24</v>
      </c>
      <c r="E120" s="305" t="s">
        <v>49</v>
      </c>
      <c r="F120" s="305">
        <v>8</v>
      </c>
      <c r="G120" s="305">
        <v>4</v>
      </c>
      <c r="H120" s="305" t="s">
        <v>30625</v>
      </c>
      <c r="I120" s="310"/>
      <c r="J120" s="311"/>
      <c r="K120" s="313"/>
      <c r="L120" s="300"/>
      <c r="M120" s="300"/>
      <c r="N120" s="300"/>
      <c r="O120" s="300"/>
      <c r="P120" s="300"/>
      <c r="Q120" s="300"/>
      <c r="R120" s="300"/>
      <c r="S120" s="305" t="s">
        <v>30</v>
      </c>
      <c r="T120" s="305" t="s">
        <v>30767</v>
      </c>
      <c r="U120" s="125" t="s">
        <v>31101</v>
      </c>
    </row>
    <row r="121" spans="1:21" ht="63">
      <c r="A121" s="301">
        <v>117</v>
      </c>
      <c r="B121" s="302" t="s">
        <v>30570</v>
      </c>
      <c r="C121" s="303" t="s">
        <v>30935</v>
      </c>
      <c r="D121" s="303" t="s">
        <v>24</v>
      </c>
      <c r="E121" s="305" t="s">
        <v>49</v>
      </c>
      <c r="F121" s="305">
        <v>8</v>
      </c>
      <c r="G121" s="305">
        <v>4</v>
      </c>
      <c r="H121" s="305" t="s">
        <v>30625</v>
      </c>
      <c r="I121" s="310"/>
      <c r="J121" s="311"/>
      <c r="K121" s="313"/>
      <c r="L121" s="300"/>
      <c r="M121" s="300"/>
      <c r="N121" s="300"/>
      <c r="O121" s="300"/>
      <c r="P121" s="300"/>
      <c r="Q121" s="300"/>
      <c r="R121" s="300"/>
      <c r="S121" s="305" t="s">
        <v>30</v>
      </c>
      <c r="T121" s="305" t="s">
        <v>30768</v>
      </c>
      <c r="U121" s="125" t="s">
        <v>31102</v>
      </c>
    </row>
    <row r="122" spans="1:21" ht="63">
      <c r="A122" s="301">
        <v>118</v>
      </c>
      <c r="B122" s="302" t="s">
        <v>30571</v>
      </c>
      <c r="C122" s="303" t="s">
        <v>30936</v>
      </c>
      <c r="D122" s="303" t="s">
        <v>24</v>
      </c>
      <c r="E122" s="305" t="s">
        <v>49</v>
      </c>
      <c r="F122" s="305">
        <v>10</v>
      </c>
      <c r="G122" s="305">
        <v>5</v>
      </c>
      <c r="H122" s="305" t="s">
        <v>30627</v>
      </c>
      <c r="I122" s="310"/>
      <c r="J122" s="311"/>
      <c r="K122" s="313"/>
      <c r="L122" s="300"/>
      <c r="M122" s="300"/>
      <c r="N122" s="300"/>
      <c r="O122" s="300"/>
      <c r="P122" s="300"/>
      <c r="Q122" s="300"/>
      <c r="R122" s="300"/>
      <c r="S122" s="305" t="s">
        <v>30</v>
      </c>
      <c r="T122" s="305" t="s">
        <v>30769</v>
      </c>
      <c r="U122" s="125" t="s">
        <v>31103</v>
      </c>
    </row>
    <row r="123" spans="1:21" ht="63">
      <c r="A123" s="301">
        <v>119</v>
      </c>
      <c r="B123" s="302" t="s">
        <v>30572</v>
      </c>
      <c r="C123" s="303" t="s">
        <v>30937</v>
      </c>
      <c r="D123" s="303" t="s">
        <v>24</v>
      </c>
      <c r="E123" s="305" t="s">
        <v>49</v>
      </c>
      <c r="F123" s="305">
        <v>10</v>
      </c>
      <c r="G123" s="305">
        <v>5</v>
      </c>
      <c r="H123" s="305" t="s">
        <v>30627</v>
      </c>
      <c r="I123" s="310"/>
      <c r="J123" s="311"/>
      <c r="K123" s="313"/>
      <c r="L123" s="300"/>
      <c r="M123" s="300"/>
      <c r="N123" s="300"/>
      <c r="O123" s="300"/>
      <c r="P123" s="300"/>
      <c r="Q123" s="300"/>
      <c r="R123" s="300"/>
      <c r="S123" s="305" t="s">
        <v>30</v>
      </c>
      <c r="T123" s="305" t="s">
        <v>30770</v>
      </c>
      <c r="U123" s="125" t="s">
        <v>31104</v>
      </c>
    </row>
    <row r="124" spans="1:21" ht="63">
      <c r="A124" s="301">
        <v>120</v>
      </c>
      <c r="B124" s="302" t="s">
        <v>30573</v>
      </c>
      <c r="C124" s="303" t="s">
        <v>30938</v>
      </c>
      <c r="D124" s="303" t="s">
        <v>24</v>
      </c>
      <c r="E124" s="305" t="s">
        <v>49</v>
      </c>
      <c r="F124" s="305">
        <v>4</v>
      </c>
      <c r="G124" s="305">
        <v>2</v>
      </c>
      <c r="H124" s="305" t="s">
        <v>30624</v>
      </c>
      <c r="I124" s="310"/>
      <c r="J124" s="311"/>
      <c r="K124" s="313"/>
      <c r="L124" s="300"/>
      <c r="M124" s="300"/>
      <c r="N124" s="300"/>
      <c r="O124" s="300"/>
      <c r="P124" s="300"/>
      <c r="Q124" s="300"/>
      <c r="R124" s="300"/>
      <c r="S124" s="305" t="s">
        <v>30</v>
      </c>
      <c r="T124" s="305" t="s">
        <v>30771</v>
      </c>
      <c r="U124" s="125" t="s">
        <v>31105</v>
      </c>
    </row>
    <row r="125" spans="1:21" ht="63">
      <c r="A125" s="301">
        <v>121</v>
      </c>
      <c r="B125" s="302" t="s">
        <v>30574</v>
      </c>
      <c r="C125" s="303" t="s">
        <v>30939</v>
      </c>
      <c r="D125" s="303" t="s">
        <v>24</v>
      </c>
      <c r="E125" s="305" t="s">
        <v>49</v>
      </c>
      <c r="F125" s="305">
        <v>2</v>
      </c>
      <c r="G125" s="305">
        <v>1</v>
      </c>
      <c r="H125" s="305" t="s">
        <v>30622</v>
      </c>
      <c r="I125" s="310"/>
      <c r="J125" s="311"/>
      <c r="K125" s="313"/>
      <c r="L125" s="300"/>
      <c r="M125" s="300"/>
      <c r="N125" s="300"/>
      <c r="O125" s="300"/>
      <c r="P125" s="300"/>
      <c r="Q125" s="300"/>
      <c r="R125" s="300"/>
      <c r="S125" s="305" t="s">
        <v>30</v>
      </c>
      <c r="T125" s="305" t="s">
        <v>30772</v>
      </c>
      <c r="U125" s="125" t="s">
        <v>31106</v>
      </c>
    </row>
    <row r="126" spans="1:21" ht="63">
      <c r="A126" s="301">
        <v>122</v>
      </c>
      <c r="B126" s="302" t="s">
        <v>30575</v>
      </c>
      <c r="C126" s="303" t="s">
        <v>30940</v>
      </c>
      <c r="D126" s="303" t="s">
        <v>24</v>
      </c>
      <c r="E126" s="305" t="s">
        <v>49</v>
      </c>
      <c r="F126" s="305">
        <v>2</v>
      </c>
      <c r="G126" s="305">
        <v>1</v>
      </c>
      <c r="H126" s="305" t="s">
        <v>30622</v>
      </c>
      <c r="I126" s="310"/>
      <c r="J126" s="311"/>
      <c r="K126" s="313"/>
      <c r="L126" s="300"/>
      <c r="M126" s="300"/>
      <c r="N126" s="300"/>
      <c r="O126" s="300"/>
      <c r="P126" s="300"/>
      <c r="Q126" s="300"/>
      <c r="R126" s="300"/>
      <c r="S126" s="305" t="s">
        <v>30</v>
      </c>
      <c r="T126" s="305" t="s">
        <v>30773</v>
      </c>
      <c r="U126" s="125" t="s">
        <v>31107</v>
      </c>
    </row>
    <row r="127" spans="1:21" ht="63">
      <c r="A127" s="301">
        <v>123</v>
      </c>
      <c r="B127" s="302" t="s">
        <v>30576</v>
      </c>
      <c r="C127" s="303" t="s">
        <v>30941</v>
      </c>
      <c r="D127" s="303" t="s">
        <v>24</v>
      </c>
      <c r="E127" s="305" t="s">
        <v>49</v>
      </c>
      <c r="F127" s="305">
        <v>2</v>
      </c>
      <c r="G127" s="305">
        <v>1</v>
      </c>
      <c r="H127" s="305" t="s">
        <v>30622</v>
      </c>
      <c r="I127" s="310"/>
      <c r="J127" s="311"/>
      <c r="K127" s="313"/>
      <c r="L127" s="300"/>
      <c r="M127" s="300"/>
      <c r="N127" s="300"/>
      <c r="O127" s="300"/>
      <c r="P127" s="300"/>
      <c r="Q127" s="300"/>
      <c r="R127" s="300"/>
      <c r="S127" s="305" t="s">
        <v>30</v>
      </c>
      <c r="T127" s="305" t="s">
        <v>30774</v>
      </c>
      <c r="U127" s="125" t="s">
        <v>31108</v>
      </c>
    </row>
    <row r="128" spans="1:21" ht="63">
      <c r="A128" s="301">
        <v>124</v>
      </c>
      <c r="B128" s="302" t="s">
        <v>30577</v>
      </c>
      <c r="C128" s="303" t="s">
        <v>30942</v>
      </c>
      <c r="D128" s="303" t="s">
        <v>24</v>
      </c>
      <c r="E128" s="305" t="s">
        <v>49</v>
      </c>
      <c r="F128" s="305">
        <v>8</v>
      </c>
      <c r="G128" s="305">
        <v>4</v>
      </c>
      <c r="H128" s="305" t="s">
        <v>30625</v>
      </c>
      <c r="I128" s="287"/>
      <c r="J128" s="315"/>
      <c r="K128" s="313"/>
      <c r="L128" s="300"/>
      <c r="M128" s="300"/>
      <c r="N128" s="300"/>
      <c r="O128" s="300"/>
      <c r="P128" s="300"/>
      <c r="Q128" s="300"/>
      <c r="R128" s="300"/>
      <c r="S128" s="305" t="s">
        <v>30</v>
      </c>
      <c r="T128" s="305" t="s">
        <v>30775</v>
      </c>
      <c r="U128" s="125" t="s">
        <v>31109</v>
      </c>
    </row>
    <row r="129" spans="1:21" ht="63">
      <c r="A129" s="301">
        <v>125</v>
      </c>
      <c r="B129" s="302" t="s">
        <v>30578</v>
      </c>
      <c r="C129" s="303" t="s">
        <v>30943</v>
      </c>
      <c r="D129" s="303" t="s">
        <v>24</v>
      </c>
      <c r="E129" s="305" t="s">
        <v>49</v>
      </c>
      <c r="F129" s="305">
        <v>4</v>
      </c>
      <c r="G129" s="305">
        <v>2</v>
      </c>
      <c r="H129" s="305" t="s">
        <v>30624</v>
      </c>
      <c r="I129" s="287"/>
      <c r="J129" s="315"/>
      <c r="K129" s="313"/>
      <c r="L129" s="300"/>
      <c r="M129" s="300"/>
      <c r="N129" s="300"/>
      <c r="O129" s="300"/>
      <c r="P129" s="300"/>
      <c r="Q129" s="300"/>
      <c r="R129" s="300"/>
      <c r="S129" s="305" t="s">
        <v>30</v>
      </c>
      <c r="T129" s="305" t="s">
        <v>30776</v>
      </c>
      <c r="U129" s="125" t="s">
        <v>31110</v>
      </c>
    </row>
    <row r="130" spans="1:21" ht="63">
      <c r="A130" s="301">
        <v>126</v>
      </c>
      <c r="B130" s="302" t="s">
        <v>30579</v>
      </c>
      <c r="C130" s="303" t="s">
        <v>30944</v>
      </c>
      <c r="D130" s="303" t="s">
        <v>24</v>
      </c>
      <c r="E130" s="305" t="s">
        <v>49</v>
      </c>
      <c r="F130" s="305">
        <v>8</v>
      </c>
      <c r="G130" s="305">
        <v>4</v>
      </c>
      <c r="H130" s="305" t="s">
        <v>30625</v>
      </c>
      <c r="I130" s="287"/>
      <c r="J130" s="315"/>
      <c r="K130" s="316"/>
      <c r="L130" s="300"/>
      <c r="M130" s="300"/>
      <c r="N130" s="300"/>
      <c r="O130" s="300"/>
      <c r="P130" s="300"/>
      <c r="Q130" s="300"/>
      <c r="R130" s="300"/>
      <c r="S130" s="305" t="s">
        <v>30</v>
      </c>
      <c r="T130" s="305" t="s">
        <v>30777</v>
      </c>
      <c r="U130" s="125" t="s">
        <v>31112</v>
      </c>
    </row>
    <row r="131" spans="1:21" ht="63">
      <c r="A131" s="301">
        <v>127</v>
      </c>
      <c r="B131" s="302" t="s">
        <v>30580</v>
      </c>
      <c r="C131" s="303" t="s">
        <v>30945</v>
      </c>
      <c r="D131" s="303" t="s">
        <v>24</v>
      </c>
      <c r="E131" s="305" t="s">
        <v>49</v>
      </c>
      <c r="F131" s="305">
        <v>2</v>
      </c>
      <c r="G131" s="305">
        <v>1</v>
      </c>
      <c r="H131" s="305" t="s">
        <v>30622</v>
      </c>
      <c r="I131" s="287"/>
      <c r="J131" s="315"/>
      <c r="K131" s="316"/>
      <c r="L131" s="300"/>
      <c r="M131" s="300"/>
      <c r="N131" s="300"/>
      <c r="O131" s="300"/>
      <c r="P131" s="300"/>
      <c r="Q131" s="300"/>
      <c r="R131" s="300"/>
      <c r="S131" s="305" t="s">
        <v>30</v>
      </c>
      <c r="T131" s="305" t="s">
        <v>30778</v>
      </c>
      <c r="U131" s="125" t="s">
        <v>31111</v>
      </c>
    </row>
    <row r="132" spans="1:21" ht="63">
      <c r="A132" s="301">
        <v>128</v>
      </c>
      <c r="B132" s="302" t="s">
        <v>30581</v>
      </c>
      <c r="C132" s="303" t="s">
        <v>30946</v>
      </c>
      <c r="D132" s="303" t="s">
        <v>24</v>
      </c>
      <c r="E132" s="305" t="s">
        <v>49</v>
      </c>
      <c r="F132" s="305">
        <v>2</v>
      </c>
      <c r="G132" s="305">
        <v>1</v>
      </c>
      <c r="H132" s="305" t="s">
        <v>30622</v>
      </c>
      <c r="I132" s="287"/>
      <c r="J132" s="315"/>
      <c r="K132" s="316"/>
      <c r="L132" s="300"/>
      <c r="M132" s="300"/>
      <c r="N132" s="300"/>
      <c r="O132" s="300"/>
      <c r="P132" s="300"/>
      <c r="Q132" s="300"/>
      <c r="R132" s="300"/>
      <c r="S132" s="305" t="s">
        <v>30</v>
      </c>
      <c r="T132" s="305" t="s">
        <v>30779</v>
      </c>
      <c r="U132" s="125" t="s">
        <v>31113</v>
      </c>
    </row>
    <row r="133" spans="1:21" ht="63">
      <c r="A133" s="301">
        <v>129</v>
      </c>
      <c r="B133" s="302" t="s">
        <v>30582</v>
      </c>
      <c r="C133" s="303" t="s">
        <v>30947</v>
      </c>
      <c r="D133" s="303" t="s">
        <v>24</v>
      </c>
      <c r="E133" s="305" t="s">
        <v>49</v>
      </c>
      <c r="F133" s="305">
        <v>2</v>
      </c>
      <c r="G133" s="305">
        <v>1</v>
      </c>
      <c r="H133" s="305" t="s">
        <v>30622</v>
      </c>
      <c r="I133" s="287"/>
      <c r="J133" s="315"/>
      <c r="K133" s="316"/>
      <c r="L133" s="300"/>
      <c r="M133" s="300"/>
      <c r="N133" s="300"/>
      <c r="O133" s="300"/>
      <c r="P133" s="300"/>
      <c r="Q133" s="300"/>
      <c r="R133" s="300"/>
      <c r="S133" s="305" t="s">
        <v>30</v>
      </c>
      <c r="T133" s="305" t="s">
        <v>30780</v>
      </c>
      <c r="U133" s="125" t="s">
        <v>31114</v>
      </c>
    </row>
    <row r="134" spans="1:21" ht="63">
      <c r="A134" s="301">
        <v>130</v>
      </c>
      <c r="B134" s="302" t="s">
        <v>30583</v>
      </c>
      <c r="C134" s="303" t="s">
        <v>30948</v>
      </c>
      <c r="D134" s="303" t="s">
        <v>24</v>
      </c>
      <c r="E134" s="305" t="s">
        <v>49</v>
      </c>
      <c r="F134" s="305">
        <v>4</v>
      </c>
      <c r="G134" s="305">
        <v>2</v>
      </c>
      <c r="H134" s="305" t="s">
        <v>30624</v>
      </c>
      <c r="I134" s="287"/>
      <c r="J134" s="315"/>
      <c r="K134" s="316"/>
      <c r="L134" s="300"/>
      <c r="M134" s="300"/>
      <c r="N134" s="300"/>
      <c r="O134" s="300"/>
      <c r="P134" s="300"/>
      <c r="Q134" s="300"/>
      <c r="R134" s="300"/>
      <c r="S134" s="305" t="s">
        <v>30</v>
      </c>
      <c r="T134" s="305" t="s">
        <v>30781</v>
      </c>
      <c r="U134" s="125" t="s">
        <v>31115</v>
      </c>
    </row>
    <row r="135" spans="1:21" ht="63">
      <c r="A135" s="301">
        <v>131</v>
      </c>
      <c r="B135" s="302" t="s">
        <v>30584</v>
      </c>
      <c r="C135" s="303" t="s">
        <v>30949</v>
      </c>
      <c r="D135" s="303" t="s">
        <v>24</v>
      </c>
      <c r="E135" s="305" t="s">
        <v>49</v>
      </c>
      <c r="F135" s="305">
        <v>4</v>
      </c>
      <c r="G135" s="305">
        <v>2</v>
      </c>
      <c r="H135" s="305" t="s">
        <v>30624</v>
      </c>
      <c r="I135" s="287"/>
      <c r="J135" s="315"/>
      <c r="K135" s="316"/>
      <c r="L135" s="300"/>
      <c r="M135" s="300"/>
      <c r="N135" s="300"/>
      <c r="O135" s="300"/>
      <c r="P135" s="300"/>
      <c r="Q135" s="300"/>
      <c r="R135" s="300"/>
      <c r="S135" s="305" t="s">
        <v>30</v>
      </c>
      <c r="T135" s="305" t="s">
        <v>30782</v>
      </c>
      <c r="U135" s="125" t="s">
        <v>31116</v>
      </c>
    </row>
    <row r="136" spans="1:21" ht="94.5">
      <c r="A136" s="301">
        <v>132</v>
      </c>
      <c r="B136" s="302" t="s">
        <v>30585</v>
      </c>
      <c r="C136" s="303" t="s">
        <v>30950</v>
      </c>
      <c r="D136" s="303" t="s">
        <v>24</v>
      </c>
      <c r="E136" s="305" t="s">
        <v>49</v>
      </c>
      <c r="F136" s="305">
        <v>2</v>
      </c>
      <c r="G136" s="305">
        <v>1</v>
      </c>
      <c r="H136" s="305" t="s">
        <v>30622</v>
      </c>
      <c r="I136" s="287"/>
      <c r="J136" s="315"/>
      <c r="K136" s="316"/>
      <c r="L136" s="300"/>
      <c r="M136" s="300"/>
      <c r="N136" s="300"/>
      <c r="O136" s="300"/>
      <c r="P136" s="300"/>
      <c r="Q136" s="300"/>
      <c r="R136" s="300"/>
      <c r="S136" s="305" t="s">
        <v>30</v>
      </c>
      <c r="T136" s="305" t="s">
        <v>30783</v>
      </c>
      <c r="U136" s="125" t="s">
        <v>31117</v>
      </c>
    </row>
    <row r="137" spans="1:21" ht="63">
      <c r="A137" s="301">
        <v>133</v>
      </c>
      <c r="B137" s="302" t="s">
        <v>30586</v>
      </c>
      <c r="C137" s="303" t="s">
        <v>30951</v>
      </c>
      <c r="D137" s="303" t="s">
        <v>24</v>
      </c>
      <c r="E137" s="305" t="s">
        <v>49</v>
      </c>
      <c r="F137" s="305">
        <v>2</v>
      </c>
      <c r="G137" s="305">
        <v>1</v>
      </c>
      <c r="H137" s="305" t="s">
        <v>30622</v>
      </c>
      <c r="I137" s="287"/>
      <c r="J137" s="315"/>
      <c r="K137" s="316"/>
      <c r="L137" s="300"/>
      <c r="M137" s="300"/>
      <c r="N137" s="300"/>
      <c r="O137" s="300"/>
      <c r="P137" s="300"/>
      <c r="Q137" s="300"/>
      <c r="R137" s="300"/>
      <c r="S137" s="305" t="s">
        <v>30</v>
      </c>
      <c r="T137" s="305" t="s">
        <v>30784</v>
      </c>
      <c r="U137" s="125" t="s">
        <v>31118</v>
      </c>
    </row>
    <row r="138" spans="1:21" ht="126">
      <c r="A138" s="301">
        <v>134</v>
      </c>
      <c r="B138" s="302" t="s">
        <v>30587</v>
      </c>
      <c r="C138" s="303" t="s">
        <v>30952</v>
      </c>
      <c r="D138" s="303" t="s">
        <v>24</v>
      </c>
      <c r="E138" s="305" t="s">
        <v>49</v>
      </c>
      <c r="F138" s="305">
        <v>2</v>
      </c>
      <c r="G138" s="305">
        <v>1</v>
      </c>
      <c r="H138" s="305" t="s">
        <v>30622</v>
      </c>
      <c r="I138" s="305" t="s">
        <v>12311</v>
      </c>
      <c r="J138" s="315"/>
      <c r="K138" s="307" t="s">
        <v>30643</v>
      </c>
      <c r="L138" s="300"/>
      <c r="M138" s="300"/>
      <c r="N138" s="300"/>
      <c r="O138" s="300"/>
      <c r="P138" s="300"/>
      <c r="Q138" s="300"/>
      <c r="R138" s="300"/>
      <c r="S138" s="305" t="s">
        <v>12327</v>
      </c>
      <c r="T138" s="305" t="s">
        <v>12328</v>
      </c>
      <c r="U138" s="125" t="s">
        <v>31119</v>
      </c>
    </row>
    <row r="139" spans="1:21" ht="78.75">
      <c r="A139" s="301">
        <v>135</v>
      </c>
      <c r="B139" s="302" t="s">
        <v>30588</v>
      </c>
      <c r="C139" s="303" t="s">
        <v>30953</v>
      </c>
      <c r="D139" s="303" t="s">
        <v>24</v>
      </c>
      <c r="E139" s="305" t="s">
        <v>49</v>
      </c>
      <c r="F139" s="305">
        <v>6</v>
      </c>
      <c r="G139" s="305">
        <v>3</v>
      </c>
      <c r="H139" s="305" t="s">
        <v>30621</v>
      </c>
      <c r="I139" s="287"/>
      <c r="J139" s="315"/>
      <c r="K139" s="316"/>
      <c r="L139" s="300"/>
      <c r="M139" s="300"/>
      <c r="N139" s="300"/>
      <c r="O139" s="300"/>
      <c r="P139" s="300"/>
      <c r="Q139" s="300"/>
      <c r="R139" s="300"/>
      <c r="S139" s="305" t="s">
        <v>30</v>
      </c>
      <c r="T139" s="305" t="s">
        <v>30785</v>
      </c>
      <c r="U139" s="125" t="s">
        <v>31120</v>
      </c>
    </row>
    <row r="140" spans="1:21" ht="63">
      <c r="A140" s="301">
        <v>136</v>
      </c>
      <c r="B140" s="302" t="s">
        <v>30589</v>
      </c>
      <c r="C140" s="303" t="s">
        <v>30954</v>
      </c>
      <c r="D140" s="303" t="s">
        <v>24</v>
      </c>
      <c r="E140" s="305" t="s">
        <v>49</v>
      </c>
      <c r="F140" s="305">
        <v>2</v>
      </c>
      <c r="G140" s="305">
        <v>1</v>
      </c>
      <c r="H140" s="305" t="s">
        <v>30622</v>
      </c>
      <c r="I140" s="287"/>
      <c r="J140" s="315"/>
      <c r="K140" s="316"/>
      <c r="L140" s="300"/>
      <c r="M140" s="300"/>
      <c r="N140" s="300"/>
      <c r="O140" s="300"/>
      <c r="P140" s="300"/>
      <c r="Q140" s="300"/>
      <c r="R140" s="300"/>
      <c r="S140" s="305" t="s">
        <v>30</v>
      </c>
      <c r="T140" s="305" t="s">
        <v>30786</v>
      </c>
      <c r="U140" s="125" t="s">
        <v>31121</v>
      </c>
    </row>
    <row r="141" spans="1:21" ht="63">
      <c r="A141" s="301">
        <v>137</v>
      </c>
      <c r="B141" s="302" t="s">
        <v>30590</v>
      </c>
      <c r="C141" s="303" t="s">
        <v>30955</v>
      </c>
      <c r="D141" s="303" t="s">
        <v>24</v>
      </c>
      <c r="E141" s="305" t="s">
        <v>49</v>
      </c>
      <c r="F141" s="305">
        <v>2</v>
      </c>
      <c r="G141" s="305">
        <v>1</v>
      </c>
      <c r="H141" s="305" t="s">
        <v>30622</v>
      </c>
      <c r="I141" s="287"/>
      <c r="J141" s="315"/>
      <c r="K141" s="316"/>
      <c r="L141" s="300"/>
      <c r="M141" s="300"/>
      <c r="N141" s="300"/>
      <c r="O141" s="300"/>
      <c r="P141" s="300"/>
      <c r="Q141" s="300"/>
      <c r="R141" s="300"/>
      <c r="S141" s="305" t="s">
        <v>30</v>
      </c>
      <c r="T141" s="305" t="s">
        <v>30787</v>
      </c>
      <c r="U141" s="125" t="s">
        <v>31122</v>
      </c>
    </row>
    <row r="142" spans="1:21" ht="63">
      <c r="A142" s="301">
        <v>138</v>
      </c>
      <c r="B142" s="302" t="s">
        <v>30591</v>
      </c>
      <c r="C142" s="303" t="s">
        <v>30956</v>
      </c>
      <c r="D142" s="303" t="s">
        <v>24</v>
      </c>
      <c r="E142" s="305" t="s">
        <v>49</v>
      </c>
      <c r="F142" s="305">
        <v>2</v>
      </c>
      <c r="G142" s="305">
        <v>1</v>
      </c>
      <c r="H142" s="305" t="s">
        <v>30622</v>
      </c>
      <c r="I142" s="287"/>
      <c r="J142" s="315"/>
      <c r="K142" s="316"/>
      <c r="L142" s="300"/>
      <c r="M142" s="300"/>
      <c r="N142" s="300"/>
      <c r="O142" s="300"/>
      <c r="P142" s="300"/>
      <c r="Q142" s="300"/>
      <c r="R142" s="300"/>
      <c r="S142" s="305" t="s">
        <v>326</v>
      </c>
      <c r="T142" s="305" t="s">
        <v>30788</v>
      </c>
      <c r="U142" s="125" t="s">
        <v>31123</v>
      </c>
    </row>
    <row r="143" spans="1:21" ht="63">
      <c r="A143" s="301">
        <v>139</v>
      </c>
      <c r="B143" s="302" t="s">
        <v>30592</v>
      </c>
      <c r="C143" s="303" t="s">
        <v>30957</v>
      </c>
      <c r="D143" s="303" t="s">
        <v>24</v>
      </c>
      <c r="E143" s="305" t="s">
        <v>49</v>
      </c>
      <c r="F143" s="305">
        <v>2</v>
      </c>
      <c r="G143" s="305">
        <v>1</v>
      </c>
      <c r="H143" s="305" t="s">
        <v>30628</v>
      </c>
      <c r="I143" s="287"/>
      <c r="J143" s="315"/>
      <c r="K143" s="316"/>
      <c r="L143" s="300"/>
      <c r="M143" s="300"/>
      <c r="N143" s="300"/>
      <c r="O143" s="300"/>
      <c r="P143" s="300"/>
      <c r="Q143" s="300"/>
      <c r="R143" s="300"/>
      <c r="S143" s="305" t="s">
        <v>30</v>
      </c>
      <c r="T143" s="305" t="s">
        <v>30789</v>
      </c>
      <c r="U143" s="125" t="s">
        <v>31124</v>
      </c>
    </row>
    <row r="144" spans="1:21" ht="63">
      <c r="A144" s="301">
        <v>140</v>
      </c>
      <c r="B144" s="302" t="s">
        <v>30593</v>
      </c>
      <c r="C144" s="303" t="s">
        <v>30958</v>
      </c>
      <c r="D144" s="303" t="s">
        <v>24</v>
      </c>
      <c r="E144" s="305" t="s">
        <v>49</v>
      </c>
      <c r="F144" s="305">
        <v>2</v>
      </c>
      <c r="G144" s="305">
        <v>1</v>
      </c>
      <c r="H144" s="305" t="s">
        <v>30622</v>
      </c>
      <c r="I144" s="287"/>
      <c r="J144" s="315"/>
      <c r="K144" s="316"/>
      <c r="L144" s="300"/>
      <c r="M144" s="300"/>
      <c r="N144" s="300"/>
      <c r="O144" s="300"/>
      <c r="P144" s="300"/>
      <c r="Q144" s="300"/>
      <c r="R144" s="300"/>
      <c r="S144" s="305" t="s">
        <v>30</v>
      </c>
      <c r="T144" s="305" t="s">
        <v>30790</v>
      </c>
      <c r="U144" s="125" t="s">
        <v>31125</v>
      </c>
    </row>
    <row r="145" spans="1:21" ht="63">
      <c r="A145" s="301">
        <v>141</v>
      </c>
      <c r="B145" s="302" t="s">
        <v>30594</v>
      </c>
      <c r="C145" s="303" t="s">
        <v>30959</v>
      </c>
      <c r="D145" s="303" t="s">
        <v>24</v>
      </c>
      <c r="E145" s="305" t="s">
        <v>49</v>
      </c>
      <c r="F145" s="305">
        <v>2</v>
      </c>
      <c r="G145" s="305">
        <v>1</v>
      </c>
      <c r="H145" s="305" t="s">
        <v>30622</v>
      </c>
      <c r="I145" s="287"/>
      <c r="J145" s="315"/>
      <c r="K145" s="316"/>
      <c r="L145" s="300"/>
      <c r="M145" s="300"/>
      <c r="N145" s="300"/>
      <c r="O145" s="300"/>
      <c r="P145" s="300"/>
      <c r="Q145" s="300"/>
      <c r="R145" s="300"/>
      <c r="S145" s="305" t="s">
        <v>30</v>
      </c>
      <c r="T145" s="305" t="s">
        <v>30791</v>
      </c>
      <c r="U145" s="125" t="s">
        <v>31126</v>
      </c>
    </row>
    <row r="146" spans="1:21" ht="63">
      <c r="A146" s="301">
        <v>142</v>
      </c>
      <c r="B146" s="302" t="s">
        <v>30595</v>
      </c>
      <c r="C146" s="303" t="s">
        <v>30960</v>
      </c>
      <c r="D146" s="303" t="s">
        <v>24</v>
      </c>
      <c r="E146" s="305" t="s">
        <v>49</v>
      </c>
      <c r="F146" s="305">
        <v>2</v>
      </c>
      <c r="G146" s="305">
        <v>1</v>
      </c>
      <c r="H146" s="305" t="s">
        <v>30622</v>
      </c>
      <c r="I146" s="287"/>
      <c r="J146" s="315"/>
      <c r="K146" s="316"/>
      <c r="L146" s="300"/>
      <c r="M146" s="300"/>
      <c r="N146" s="300"/>
      <c r="O146" s="300"/>
      <c r="P146" s="300"/>
      <c r="Q146" s="300"/>
      <c r="R146" s="300"/>
      <c r="S146" s="305" t="s">
        <v>30</v>
      </c>
      <c r="T146" s="305" t="s">
        <v>30792</v>
      </c>
      <c r="U146" s="125" t="s">
        <v>31127</v>
      </c>
    </row>
    <row r="147" spans="1:21" ht="63">
      <c r="A147" s="301">
        <v>143</v>
      </c>
      <c r="B147" s="302" t="s">
        <v>30596</v>
      </c>
      <c r="C147" s="303" t="s">
        <v>30961</v>
      </c>
      <c r="D147" s="303" t="s">
        <v>24</v>
      </c>
      <c r="E147" s="305" t="s">
        <v>49</v>
      </c>
      <c r="F147" s="305">
        <v>2</v>
      </c>
      <c r="G147" s="305">
        <v>1</v>
      </c>
      <c r="H147" s="305" t="s">
        <v>30622</v>
      </c>
      <c r="I147" s="287"/>
      <c r="J147" s="315"/>
      <c r="K147" s="316"/>
      <c r="L147" s="300"/>
      <c r="M147" s="300"/>
      <c r="N147" s="300"/>
      <c r="O147" s="300"/>
      <c r="P147" s="300"/>
      <c r="Q147" s="300"/>
      <c r="R147" s="300"/>
      <c r="S147" s="305" t="s">
        <v>30</v>
      </c>
      <c r="T147" s="305" t="s">
        <v>30793</v>
      </c>
      <c r="U147" s="125" t="s">
        <v>31128</v>
      </c>
    </row>
    <row r="148" spans="1:21" ht="63">
      <c r="A148" s="301">
        <v>144</v>
      </c>
      <c r="B148" s="302" t="s">
        <v>30597</v>
      </c>
      <c r="C148" s="303" t="s">
        <v>30962</v>
      </c>
      <c r="D148" s="303" t="s">
        <v>24</v>
      </c>
      <c r="E148" s="305" t="s">
        <v>49</v>
      </c>
      <c r="F148" s="305">
        <v>2</v>
      </c>
      <c r="G148" s="305">
        <v>1</v>
      </c>
      <c r="H148" s="305" t="s">
        <v>30622</v>
      </c>
      <c r="I148" s="287"/>
      <c r="J148" s="315"/>
      <c r="K148" s="316"/>
      <c r="L148" s="300"/>
      <c r="M148" s="300"/>
      <c r="N148" s="300"/>
      <c r="O148" s="300"/>
      <c r="P148" s="300"/>
      <c r="Q148" s="300"/>
      <c r="R148" s="300"/>
      <c r="S148" s="305" t="s">
        <v>30</v>
      </c>
      <c r="T148" s="305" t="s">
        <v>30794</v>
      </c>
      <c r="U148" s="125" t="s">
        <v>31129</v>
      </c>
    </row>
    <row r="149" spans="1:21" ht="63">
      <c r="A149" s="301">
        <v>145</v>
      </c>
      <c r="B149" s="302" t="s">
        <v>30598</v>
      </c>
      <c r="C149" s="303" t="s">
        <v>30963</v>
      </c>
      <c r="D149" s="303" t="s">
        <v>24</v>
      </c>
      <c r="E149" s="305" t="s">
        <v>49</v>
      </c>
      <c r="F149" s="305">
        <v>2</v>
      </c>
      <c r="G149" s="305">
        <v>1</v>
      </c>
      <c r="H149" s="305" t="s">
        <v>30622</v>
      </c>
      <c r="I149" s="287"/>
      <c r="J149" s="315"/>
      <c r="K149" s="316"/>
      <c r="L149" s="300"/>
      <c r="M149" s="300"/>
      <c r="N149" s="300"/>
      <c r="O149" s="300"/>
      <c r="P149" s="300"/>
      <c r="Q149" s="300"/>
      <c r="R149" s="300"/>
      <c r="S149" s="305" t="s">
        <v>30</v>
      </c>
      <c r="T149" s="305" t="s">
        <v>30795</v>
      </c>
      <c r="U149" s="125" t="s">
        <v>31130</v>
      </c>
    </row>
    <row r="150" spans="1:21" ht="63">
      <c r="A150" s="301">
        <v>146</v>
      </c>
      <c r="B150" s="302" t="s">
        <v>30599</v>
      </c>
      <c r="C150" s="303" t="s">
        <v>30964</v>
      </c>
      <c r="D150" s="303" t="s">
        <v>24</v>
      </c>
      <c r="E150" s="305" t="s">
        <v>49</v>
      </c>
      <c r="F150" s="305">
        <v>2</v>
      </c>
      <c r="G150" s="305">
        <v>1</v>
      </c>
      <c r="H150" s="305" t="s">
        <v>30622</v>
      </c>
      <c r="I150" s="287"/>
      <c r="J150" s="315"/>
      <c r="K150" s="316"/>
      <c r="L150" s="300"/>
      <c r="M150" s="300"/>
      <c r="N150" s="300"/>
      <c r="O150" s="300"/>
      <c r="P150" s="300"/>
      <c r="Q150" s="300"/>
      <c r="R150" s="300"/>
      <c r="S150" s="305" t="s">
        <v>30</v>
      </c>
      <c r="T150" s="305" t="s">
        <v>30796</v>
      </c>
      <c r="U150" s="125" t="s">
        <v>31131</v>
      </c>
    </row>
    <row r="151" spans="1:21" ht="63">
      <c r="A151" s="301">
        <v>147</v>
      </c>
      <c r="B151" s="302" t="s">
        <v>30600</v>
      </c>
      <c r="C151" s="303" t="s">
        <v>30965</v>
      </c>
      <c r="D151" s="303" t="s">
        <v>24</v>
      </c>
      <c r="E151" s="305" t="s">
        <v>49</v>
      </c>
      <c r="F151" s="305">
        <v>2</v>
      </c>
      <c r="G151" s="305">
        <v>1</v>
      </c>
      <c r="H151" s="305" t="s">
        <v>30622</v>
      </c>
      <c r="I151" s="287"/>
      <c r="J151" s="315"/>
      <c r="K151" s="316"/>
      <c r="L151" s="300"/>
      <c r="M151" s="300"/>
      <c r="N151" s="300"/>
      <c r="O151" s="300"/>
      <c r="P151" s="300"/>
      <c r="Q151" s="300"/>
      <c r="R151" s="300"/>
      <c r="S151" s="305" t="s">
        <v>30</v>
      </c>
      <c r="T151" s="305" t="s">
        <v>30797</v>
      </c>
      <c r="U151" s="125" t="s">
        <v>31132</v>
      </c>
    </row>
    <row r="152" spans="1:21" ht="63">
      <c r="A152" s="301">
        <v>148</v>
      </c>
      <c r="B152" s="302" t="s">
        <v>30601</v>
      </c>
      <c r="C152" s="303" t="s">
        <v>30966</v>
      </c>
      <c r="D152" s="303" t="s">
        <v>24</v>
      </c>
      <c r="E152" s="305" t="s">
        <v>49</v>
      </c>
      <c r="F152" s="305">
        <v>4</v>
      </c>
      <c r="G152" s="305">
        <v>2</v>
      </c>
      <c r="H152" s="305" t="s">
        <v>30624</v>
      </c>
      <c r="I152" s="287"/>
      <c r="J152" s="315"/>
      <c r="K152" s="316"/>
      <c r="L152" s="300"/>
      <c r="M152" s="300"/>
      <c r="N152" s="300"/>
      <c r="O152" s="300"/>
      <c r="P152" s="300"/>
      <c r="Q152" s="300"/>
      <c r="R152" s="300"/>
      <c r="S152" s="305" t="s">
        <v>30</v>
      </c>
      <c r="T152" s="305" t="s">
        <v>30798</v>
      </c>
      <c r="U152" s="125" t="s">
        <v>31133</v>
      </c>
    </row>
    <row r="153" spans="1:21" ht="63">
      <c r="A153" s="301">
        <v>149</v>
      </c>
      <c r="B153" s="302" t="s">
        <v>30602</v>
      </c>
      <c r="C153" s="303" t="s">
        <v>30967</v>
      </c>
      <c r="D153" s="303" t="s">
        <v>24</v>
      </c>
      <c r="E153" s="305" t="s">
        <v>49</v>
      </c>
      <c r="F153" s="305">
        <v>2</v>
      </c>
      <c r="G153" s="305">
        <v>1</v>
      </c>
      <c r="H153" s="305" t="s">
        <v>30622</v>
      </c>
      <c r="I153" s="287"/>
      <c r="J153" s="315"/>
      <c r="K153" s="316"/>
      <c r="L153" s="300"/>
      <c r="M153" s="300"/>
      <c r="N153" s="300"/>
      <c r="O153" s="300"/>
      <c r="P153" s="300"/>
      <c r="Q153" s="300"/>
      <c r="R153" s="300"/>
      <c r="S153" s="305" t="s">
        <v>30</v>
      </c>
      <c r="T153" s="305" t="s">
        <v>30799</v>
      </c>
      <c r="U153" s="125" t="s">
        <v>31134</v>
      </c>
    </row>
    <row r="154" spans="1:21" ht="63">
      <c r="A154" s="301">
        <v>150</v>
      </c>
      <c r="B154" s="302" t="s">
        <v>30603</v>
      </c>
      <c r="C154" s="303" t="s">
        <v>30968</v>
      </c>
      <c r="D154" s="303" t="s">
        <v>24</v>
      </c>
      <c r="E154" s="305" t="s">
        <v>49</v>
      </c>
      <c r="F154" s="305">
        <v>2</v>
      </c>
      <c r="G154" s="305">
        <v>1</v>
      </c>
      <c r="H154" s="305" t="s">
        <v>30622</v>
      </c>
      <c r="I154" s="287"/>
      <c r="J154" s="315"/>
      <c r="K154" s="316"/>
      <c r="L154" s="300"/>
      <c r="M154" s="300"/>
      <c r="N154" s="300"/>
      <c r="O154" s="300"/>
      <c r="P154" s="300"/>
      <c r="Q154" s="300"/>
      <c r="R154" s="300"/>
      <c r="S154" s="305" t="s">
        <v>30</v>
      </c>
      <c r="T154" s="305" t="s">
        <v>30800</v>
      </c>
      <c r="U154" s="125" t="s">
        <v>31135</v>
      </c>
    </row>
    <row r="155" spans="1:21" ht="78.75">
      <c r="A155" s="301">
        <v>151</v>
      </c>
      <c r="B155" s="302" t="s">
        <v>30604</v>
      </c>
      <c r="C155" s="303" t="s">
        <v>30969</v>
      </c>
      <c r="D155" s="303" t="s">
        <v>24</v>
      </c>
      <c r="E155" s="305" t="s">
        <v>49</v>
      </c>
      <c r="F155" s="305">
        <v>2</v>
      </c>
      <c r="G155" s="305">
        <v>1</v>
      </c>
      <c r="H155" s="305" t="s">
        <v>30622</v>
      </c>
      <c r="I155" s="287"/>
      <c r="J155" s="315"/>
      <c r="K155" s="316"/>
      <c r="L155" s="300"/>
      <c r="M155" s="300"/>
      <c r="N155" s="300"/>
      <c r="O155" s="300"/>
      <c r="P155" s="300"/>
      <c r="Q155" s="300"/>
      <c r="R155" s="300"/>
      <c r="S155" s="305" t="s">
        <v>30</v>
      </c>
      <c r="T155" s="305" t="s">
        <v>30801</v>
      </c>
      <c r="U155" s="125" t="s">
        <v>31136</v>
      </c>
    </row>
    <row r="156" spans="1:21" ht="63">
      <c r="A156" s="301">
        <v>152</v>
      </c>
      <c r="B156" s="302" t="s">
        <v>30605</v>
      </c>
      <c r="C156" s="303" t="s">
        <v>30970</v>
      </c>
      <c r="D156" s="303" t="s">
        <v>24</v>
      </c>
      <c r="E156" s="305" t="s">
        <v>49</v>
      </c>
      <c r="F156" s="305">
        <v>2</v>
      </c>
      <c r="G156" s="305">
        <v>1</v>
      </c>
      <c r="H156" s="305" t="s">
        <v>30622</v>
      </c>
      <c r="I156" s="287"/>
      <c r="J156" s="315"/>
      <c r="K156" s="316"/>
      <c r="L156" s="300"/>
      <c r="M156" s="300"/>
      <c r="N156" s="300"/>
      <c r="O156" s="300"/>
      <c r="P156" s="300"/>
      <c r="Q156" s="300"/>
      <c r="R156" s="300"/>
      <c r="S156" s="305" t="s">
        <v>30</v>
      </c>
      <c r="T156" s="305" t="s">
        <v>30802</v>
      </c>
      <c r="U156" s="125" t="s">
        <v>31137</v>
      </c>
    </row>
    <row r="157" spans="1:21" ht="63">
      <c r="A157" s="301">
        <v>153</v>
      </c>
      <c r="B157" s="302" t="s">
        <v>30606</v>
      </c>
      <c r="C157" s="303" t="s">
        <v>30971</v>
      </c>
      <c r="D157" s="303" t="s">
        <v>24</v>
      </c>
      <c r="E157" s="305" t="s">
        <v>49</v>
      </c>
      <c r="F157" s="305">
        <v>2</v>
      </c>
      <c r="G157" s="305">
        <v>1</v>
      </c>
      <c r="H157" s="305" t="s">
        <v>30622</v>
      </c>
      <c r="I157" s="287"/>
      <c r="J157" s="315"/>
      <c r="K157" s="316"/>
      <c r="L157" s="300"/>
      <c r="M157" s="300"/>
      <c r="N157" s="300"/>
      <c r="O157" s="300"/>
      <c r="P157" s="300"/>
      <c r="Q157" s="300"/>
      <c r="R157" s="300"/>
      <c r="S157" s="305" t="s">
        <v>30</v>
      </c>
      <c r="T157" s="305" t="s">
        <v>30803</v>
      </c>
      <c r="U157" s="125" t="s">
        <v>31138</v>
      </c>
    </row>
    <row r="158" spans="1:21" ht="63">
      <c r="A158" s="301">
        <v>154</v>
      </c>
      <c r="B158" s="302" t="s">
        <v>30607</v>
      </c>
      <c r="C158" s="303" t="s">
        <v>30972</v>
      </c>
      <c r="D158" s="303" t="s">
        <v>24</v>
      </c>
      <c r="E158" s="305" t="s">
        <v>49</v>
      </c>
      <c r="F158" s="305">
        <v>2</v>
      </c>
      <c r="G158" s="305">
        <v>1</v>
      </c>
      <c r="H158" s="305" t="s">
        <v>30622</v>
      </c>
      <c r="I158" s="287"/>
      <c r="J158" s="315"/>
      <c r="K158" s="316"/>
      <c r="L158" s="300"/>
      <c r="M158" s="300"/>
      <c r="N158" s="300"/>
      <c r="O158" s="300"/>
      <c r="P158" s="300"/>
      <c r="Q158" s="300"/>
      <c r="R158" s="300"/>
      <c r="S158" s="305" t="s">
        <v>30</v>
      </c>
      <c r="T158" s="305" t="s">
        <v>30804</v>
      </c>
      <c r="U158" s="125" t="s">
        <v>31139</v>
      </c>
    </row>
    <row r="159" spans="1:21" ht="63">
      <c r="A159" s="301">
        <v>155</v>
      </c>
      <c r="B159" s="302" t="s">
        <v>30608</v>
      </c>
      <c r="C159" s="303" t="s">
        <v>30973</v>
      </c>
      <c r="D159" s="303" t="s">
        <v>24</v>
      </c>
      <c r="E159" s="305" t="s">
        <v>49</v>
      </c>
      <c r="F159" s="305">
        <v>4</v>
      </c>
      <c r="G159" s="305">
        <v>2</v>
      </c>
      <c r="H159" s="305" t="s">
        <v>30624</v>
      </c>
      <c r="I159" s="287"/>
      <c r="J159" s="315"/>
      <c r="K159" s="316"/>
      <c r="L159" s="300"/>
      <c r="M159" s="300"/>
      <c r="N159" s="300"/>
      <c r="O159" s="300"/>
      <c r="P159" s="300"/>
      <c r="Q159" s="300"/>
      <c r="R159" s="300"/>
      <c r="S159" s="305" t="s">
        <v>30</v>
      </c>
      <c r="T159" s="305" t="s">
        <v>30805</v>
      </c>
      <c r="U159" s="125" t="s">
        <v>31140</v>
      </c>
    </row>
    <row r="160" spans="1:21" ht="63">
      <c r="A160" s="301">
        <v>156</v>
      </c>
      <c r="B160" s="302" t="s">
        <v>30609</v>
      </c>
      <c r="C160" s="303" t="s">
        <v>30974</v>
      </c>
      <c r="D160" s="303" t="s">
        <v>24</v>
      </c>
      <c r="E160" s="305" t="s">
        <v>49</v>
      </c>
      <c r="F160" s="305">
        <v>2</v>
      </c>
      <c r="G160" s="305">
        <v>1</v>
      </c>
      <c r="H160" s="305" t="s">
        <v>30622</v>
      </c>
      <c r="I160" s="287"/>
      <c r="J160" s="315"/>
      <c r="K160" s="316"/>
      <c r="L160" s="300"/>
      <c r="M160" s="300"/>
      <c r="N160" s="300"/>
      <c r="O160" s="300"/>
      <c r="P160" s="300"/>
      <c r="Q160" s="300"/>
      <c r="R160" s="300"/>
      <c r="S160" s="305" t="s">
        <v>30</v>
      </c>
      <c r="T160" s="305" t="s">
        <v>30806</v>
      </c>
      <c r="U160" s="125" t="s">
        <v>31141</v>
      </c>
    </row>
    <row r="161" spans="1:21" ht="63">
      <c r="A161" s="301">
        <v>157</v>
      </c>
      <c r="B161" s="302" t="s">
        <v>30610</v>
      </c>
      <c r="C161" s="303" t="s">
        <v>30975</v>
      </c>
      <c r="D161" s="303" t="s">
        <v>24</v>
      </c>
      <c r="E161" s="305" t="s">
        <v>49</v>
      </c>
      <c r="F161" s="305">
        <v>2</v>
      </c>
      <c r="G161" s="305">
        <v>1</v>
      </c>
      <c r="H161" s="305" t="s">
        <v>30622</v>
      </c>
      <c r="I161" s="287"/>
      <c r="J161" s="315"/>
      <c r="K161" s="316"/>
      <c r="L161" s="300"/>
      <c r="M161" s="300"/>
      <c r="N161" s="300"/>
      <c r="O161" s="300"/>
      <c r="P161" s="300"/>
      <c r="Q161" s="300"/>
      <c r="R161" s="300"/>
      <c r="S161" s="305" t="s">
        <v>30</v>
      </c>
      <c r="T161" s="305" t="s">
        <v>30807</v>
      </c>
      <c r="U161" s="125" t="s">
        <v>31142</v>
      </c>
    </row>
    <row r="162" spans="1:21" ht="63">
      <c r="A162" s="301">
        <v>158</v>
      </c>
      <c r="B162" s="302" t="s">
        <v>30611</v>
      </c>
      <c r="C162" s="303" t="s">
        <v>30976</v>
      </c>
      <c r="D162" s="303" t="s">
        <v>24</v>
      </c>
      <c r="E162" s="305" t="s">
        <v>49</v>
      </c>
      <c r="F162" s="305">
        <v>4</v>
      </c>
      <c r="G162" s="305">
        <v>2</v>
      </c>
      <c r="H162" s="305" t="s">
        <v>30624</v>
      </c>
      <c r="I162" s="287"/>
      <c r="J162" s="315"/>
      <c r="K162" s="316"/>
      <c r="L162" s="300"/>
      <c r="M162" s="300"/>
      <c r="N162" s="300"/>
      <c r="O162" s="300"/>
      <c r="P162" s="300"/>
      <c r="Q162" s="300"/>
      <c r="R162" s="300"/>
      <c r="S162" s="305" t="s">
        <v>30</v>
      </c>
      <c r="T162" s="305" t="s">
        <v>30808</v>
      </c>
      <c r="U162" s="125" t="s">
        <v>31143</v>
      </c>
    </row>
    <row r="163" spans="1:21" ht="63">
      <c r="A163" s="301">
        <v>159</v>
      </c>
      <c r="B163" s="302" t="s">
        <v>30612</v>
      </c>
      <c r="C163" s="303" t="s">
        <v>30977</v>
      </c>
      <c r="D163" s="303" t="s">
        <v>24</v>
      </c>
      <c r="E163" s="305" t="s">
        <v>49</v>
      </c>
      <c r="F163" s="305">
        <v>4</v>
      </c>
      <c r="G163" s="305">
        <v>2</v>
      </c>
      <c r="H163" s="305" t="s">
        <v>30624</v>
      </c>
      <c r="I163" s="287"/>
      <c r="J163" s="315"/>
      <c r="K163" s="316"/>
      <c r="L163" s="300"/>
      <c r="M163" s="300"/>
      <c r="N163" s="300"/>
      <c r="O163" s="300"/>
      <c r="P163" s="300"/>
      <c r="Q163" s="300"/>
      <c r="R163" s="300"/>
      <c r="S163" s="305" t="s">
        <v>30</v>
      </c>
      <c r="T163" s="305" t="s">
        <v>30809</v>
      </c>
      <c r="U163" s="125" t="s">
        <v>31144</v>
      </c>
    </row>
    <row r="164" spans="1:21" ht="63">
      <c r="A164" s="301">
        <v>160</v>
      </c>
      <c r="B164" s="302" t="s">
        <v>30613</v>
      </c>
      <c r="C164" s="303" t="s">
        <v>30978</v>
      </c>
      <c r="D164" s="303" t="s">
        <v>24</v>
      </c>
      <c r="E164" s="305" t="s">
        <v>49</v>
      </c>
      <c r="F164" s="305">
        <v>2</v>
      </c>
      <c r="G164" s="305">
        <v>1</v>
      </c>
      <c r="H164" s="305" t="s">
        <v>30622</v>
      </c>
      <c r="I164" s="287"/>
      <c r="J164" s="315"/>
      <c r="K164" s="316"/>
      <c r="L164" s="300"/>
      <c r="M164" s="300"/>
      <c r="N164" s="300"/>
      <c r="O164" s="300"/>
      <c r="P164" s="300"/>
      <c r="Q164" s="300"/>
      <c r="R164" s="300"/>
      <c r="S164" s="305" t="s">
        <v>30</v>
      </c>
      <c r="T164" s="305" t="s">
        <v>30810</v>
      </c>
      <c r="U164" s="125" t="s">
        <v>31145</v>
      </c>
    </row>
    <row r="165" spans="1:21" ht="63">
      <c r="A165" s="301">
        <v>161</v>
      </c>
      <c r="B165" s="302" t="s">
        <v>30614</v>
      </c>
      <c r="C165" s="303" t="s">
        <v>30979</v>
      </c>
      <c r="D165" s="303" t="s">
        <v>24</v>
      </c>
      <c r="E165" s="305" t="s">
        <v>49</v>
      </c>
      <c r="F165" s="305">
        <v>4</v>
      </c>
      <c r="G165" s="305">
        <v>2</v>
      </c>
      <c r="H165" s="305" t="s">
        <v>30624</v>
      </c>
      <c r="I165" s="287"/>
      <c r="J165" s="315"/>
      <c r="K165" s="316"/>
      <c r="L165" s="300"/>
      <c r="M165" s="300"/>
      <c r="N165" s="300"/>
      <c r="O165" s="300"/>
      <c r="P165" s="300"/>
      <c r="Q165" s="300"/>
      <c r="R165" s="300"/>
      <c r="S165" s="305" t="s">
        <v>30</v>
      </c>
      <c r="T165" s="305" t="s">
        <v>30811</v>
      </c>
      <c r="U165" s="125" t="s">
        <v>31146</v>
      </c>
    </row>
    <row r="166" spans="1:21" ht="63">
      <c r="A166" s="301">
        <v>162</v>
      </c>
      <c r="B166" s="302" t="s">
        <v>30615</v>
      </c>
      <c r="C166" s="303" t="s">
        <v>30980</v>
      </c>
      <c r="D166" s="303" t="s">
        <v>24</v>
      </c>
      <c r="E166" s="305" t="s">
        <v>49</v>
      </c>
      <c r="F166" s="305">
        <v>2</v>
      </c>
      <c r="G166" s="305">
        <v>1</v>
      </c>
      <c r="H166" s="305" t="s">
        <v>30622</v>
      </c>
      <c r="I166" s="287"/>
      <c r="J166" s="315"/>
      <c r="K166" s="316"/>
      <c r="L166" s="300"/>
      <c r="M166" s="300"/>
      <c r="N166" s="300"/>
      <c r="O166" s="300"/>
      <c r="P166" s="300"/>
      <c r="Q166" s="300"/>
      <c r="R166" s="300"/>
      <c r="S166" s="305" t="s">
        <v>30</v>
      </c>
      <c r="T166" s="305" t="s">
        <v>30812</v>
      </c>
      <c r="U166" s="125" t="s">
        <v>31147</v>
      </c>
    </row>
    <row r="167" spans="1:21" ht="63">
      <c r="A167" s="301">
        <v>163</v>
      </c>
      <c r="B167" s="302" t="s">
        <v>30616</v>
      </c>
      <c r="C167" s="303" t="s">
        <v>30981</v>
      </c>
      <c r="D167" s="303" t="s">
        <v>24</v>
      </c>
      <c r="E167" s="305" t="s">
        <v>49</v>
      </c>
      <c r="F167" s="305">
        <v>4</v>
      </c>
      <c r="G167" s="305">
        <v>2</v>
      </c>
      <c r="H167" s="305" t="s">
        <v>30624</v>
      </c>
      <c r="I167" s="287"/>
      <c r="J167" s="315"/>
      <c r="K167" s="316"/>
      <c r="L167" s="300"/>
      <c r="M167" s="300"/>
      <c r="N167" s="300"/>
      <c r="O167" s="300"/>
      <c r="P167" s="300"/>
      <c r="Q167" s="300"/>
      <c r="R167" s="300"/>
      <c r="S167" s="305" t="s">
        <v>30</v>
      </c>
      <c r="T167" s="305" t="s">
        <v>30813</v>
      </c>
      <c r="U167" s="125" t="s">
        <v>31148</v>
      </c>
    </row>
    <row r="168" spans="1:21" ht="63">
      <c r="A168" s="301">
        <v>164</v>
      </c>
      <c r="B168" s="302" t="s">
        <v>30617</v>
      </c>
      <c r="C168" s="303" t="s">
        <v>30982</v>
      </c>
      <c r="D168" s="303" t="s">
        <v>24</v>
      </c>
      <c r="E168" s="305" t="s">
        <v>49</v>
      </c>
      <c r="F168" s="305">
        <v>4</v>
      </c>
      <c r="G168" s="305">
        <v>2</v>
      </c>
      <c r="H168" s="305" t="s">
        <v>30624</v>
      </c>
      <c r="I168" s="287"/>
      <c r="J168" s="315"/>
      <c r="K168" s="316"/>
      <c r="L168" s="300"/>
      <c r="M168" s="300"/>
      <c r="N168" s="300"/>
      <c r="O168" s="300"/>
      <c r="P168" s="300"/>
      <c r="Q168" s="300"/>
      <c r="R168" s="300"/>
      <c r="S168" s="305" t="s">
        <v>30</v>
      </c>
      <c r="T168" s="305" t="s">
        <v>30814</v>
      </c>
      <c r="U168" s="125" t="s">
        <v>31149</v>
      </c>
    </row>
    <row r="169" spans="1:21" ht="63">
      <c r="A169" s="301">
        <v>165</v>
      </c>
      <c r="B169" s="302" t="s">
        <v>30618</v>
      </c>
      <c r="C169" s="303" t="s">
        <v>30983</v>
      </c>
      <c r="D169" s="303" t="s">
        <v>24</v>
      </c>
      <c r="E169" s="305" t="s">
        <v>49</v>
      </c>
      <c r="F169" s="305">
        <v>4</v>
      </c>
      <c r="G169" s="305">
        <v>2</v>
      </c>
      <c r="H169" s="305" t="s">
        <v>30624</v>
      </c>
      <c r="I169" s="287"/>
      <c r="J169" s="315"/>
      <c r="K169" s="316"/>
      <c r="L169" s="300"/>
      <c r="M169" s="300"/>
      <c r="N169" s="300"/>
      <c r="O169" s="300"/>
      <c r="P169" s="300"/>
      <c r="Q169" s="300"/>
      <c r="R169" s="300"/>
      <c r="S169" s="305" t="s">
        <v>30815</v>
      </c>
      <c r="T169" s="305" t="s">
        <v>30816</v>
      </c>
      <c r="U169" s="125" t="s">
        <v>31150</v>
      </c>
    </row>
    <row r="170" spans="1:21" ht="126">
      <c r="A170" s="301">
        <v>166</v>
      </c>
      <c r="B170" s="302" t="s">
        <v>30619</v>
      </c>
      <c r="C170" s="303" t="s">
        <v>30984</v>
      </c>
      <c r="D170" s="303" t="s">
        <v>24</v>
      </c>
      <c r="E170" s="305" t="s">
        <v>37</v>
      </c>
      <c r="F170" s="305">
        <v>6</v>
      </c>
      <c r="G170" s="305">
        <v>3</v>
      </c>
      <c r="H170" s="305" t="s">
        <v>30621</v>
      </c>
      <c r="I170" s="305" t="s">
        <v>12308</v>
      </c>
      <c r="J170" s="306" t="s">
        <v>12314</v>
      </c>
      <c r="K170" s="307" t="s">
        <v>30644</v>
      </c>
      <c r="L170" s="300"/>
      <c r="M170" s="300"/>
      <c r="N170" s="300"/>
      <c r="O170" s="300"/>
      <c r="P170" s="300"/>
      <c r="Q170" s="300"/>
      <c r="R170" s="300"/>
      <c r="S170" s="305" t="s">
        <v>12325</v>
      </c>
      <c r="T170" s="305" t="s">
        <v>30817</v>
      </c>
      <c r="U170" s="125" t="s">
        <v>31151</v>
      </c>
    </row>
    <row r="171" spans="1:21" ht="63">
      <c r="A171" s="317">
        <v>167</v>
      </c>
      <c r="B171" s="317" t="s">
        <v>30620</v>
      </c>
      <c r="C171" s="317" t="s">
        <v>30985</v>
      </c>
      <c r="D171" s="318" t="s">
        <v>24</v>
      </c>
      <c r="E171" s="319" t="s">
        <v>49</v>
      </c>
      <c r="F171" s="319">
        <v>4</v>
      </c>
      <c r="G171" s="319">
        <v>2</v>
      </c>
      <c r="H171" s="319" t="s">
        <v>30624</v>
      </c>
      <c r="I171" s="320"/>
      <c r="J171" s="321"/>
      <c r="K171" s="322"/>
      <c r="L171" s="323"/>
      <c r="M171" s="323"/>
      <c r="N171" s="323"/>
      <c r="O171" s="323"/>
      <c r="P171" s="323"/>
      <c r="Q171" s="323"/>
      <c r="R171" s="323"/>
      <c r="S171" s="319" t="s">
        <v>30818</v>
      </c>
      <c r="T171" s="319" t="s">
        <v>30817</v>
      </c>
      <c r="U171" s="98" t="s">
        <v>31152</v>
      </c>
    </row>
    <row r="172" spans="1:21" ht="22.5">
      <c r="A172" s="858" t="s">
        <v>31153</v>
      </c>
      <c r="B172" s="859"/>
      <c r="C172" s="859"/>
      <c r="D172" s="859"/>
      <c r="E172" s="859"/>
      <c r="F172" s="859"/>
      <c r="G172" s="859"/>
      <c r="H172" s="859"/>
      <c r="I172" s="859"/>
      <c r="J172" s="859"/>
      <c r="K172" s="859"/>
      <c r="L172" s="859"/>
      <c r="M172" s="859"/>
      <c r="N172" s="859"/>
      <c r="O172" s="859"/>
      <c r="P172" s="859"/>
      <c r="Q172" s="859"/>
      <c r="R172" s="859"/>
      <c r="S172" s="859"/>
      <c r="T172" s="859"/>
      <c r="U172" s="860"/>
    </row>
    <row r="173" spans="1:21" ht="78.75">
      <c r="A173" s="125">
        <v>168</v>
      </c>
      <c r="B173" s="100" t="s">
        <v>31154</v>
      </c>
      <c r="C173" s="100" t="s">
        <v>31160</v>
      </c>
      <c r="D173" s="206" t="s">
        <v>24</v>
      </c>
      <c r="E173" s="305" t="s">
        <v>49</v>
      </c>
      <c r="F173" s="305">
        <v>2</v>
      </c>
      <c r="G173" s="305">
        <v>1</v>
      </c>
      <c r="H173" s="305" t="s">
        <v>30622</v>
      </c>
      <c r="I173" s="300"/>
      <c r="J173" s="300"/>
      <c r="K173" s="300"/>
      <c r="L173" s="300"/>
      <c r="M173" s="300"/>
      <c r="N173" s="300"/>
      <c r="O173" s="300"/>
      <c r="P173" s="300"/>
      <c r="Q173" s="300"/>
      <c r="R173" s="300"/>
      <c r="S173" s="305" t="s">
        <v>30</v>
      </c>
      <c r="T173" s="305" t="s">
        <v>31166</v>
      </c>
      <c r="U173" s="100" t="s">
        <v>31172</v>
      </c>
    </row>
    <row r="174" spans="1:21" ht="78.75">
      <c r="A174" s="125">
        <v>169</v>
      </c>
      <c r="B174" s="100" t="s">
        <v>31155</v>
      </c>
      <c r="C174" s="100" t="s">
        <v>31165</v>
      </c>
      <c r="D174" s="206" t="s">
        <v>24</v>
      </c>
      <c r="E174" s="305" t="s">
        <v>49</v>
      </c>
      <c r="F174" s="305">
        <v>2</v>
      </c>
      <c r="G174" s="305">
        <v>1</v>
      </c>
      <c r="H174" s="305" t="s">
        <v>30622</v>
      </c>
      <c r="I174" s="300"/>
      <c r="J174" s="300"/>
      <c r="K174" s="300"/>
      <c r="L174" s="300"/>
      <c r="M174" s="300"/>
      <c r="N174" s="300"/>
      <c r="O174" s="300"/>
      <c r="P174" s="300"/>
      <c r="Q174" s="300"/>
      <c r="R174" s="300"/>
      <c r="S174" s="305" t="s">
        <v>30</v>
      </c>
      <c r="T174" s="305" t="s">
        <v>31167</v>
      </c>
      <c r="U174" s="100" t="s">
        <v>31173</v>
      </c>
    </row>
    <row r="175" spans="1:21" ht="78.75">
      <c r="A175" s="125">
        <v>170</v>
      </c>
      <c r="B175" s="100" t="s">
        <v>31156</v>
      </c>
      <c r="C175" s="100" t="s">
        <v>31164</v>
      </c>
      <c r="D175" s="206" t="s">
        <v>24</v>
      </c>
      <c r="E175" s="305" t="s">
        <v>49</v>
      </c>
      <c r="F175" s="305">
        <v>2</v>
      </c>
      <c r="G175" s="305">
        <v>1</v>
      </c>
      <c r="H175" s="305" t="s">
        <v>30622</v>
      </c>
      <c r="I175" s="300"/>
      <c r="J175" s="300"/>
      <c r="K175" s="300"/>
      <c r="L175" s="300"/>
      <c r="M175" s="300"/>
      <c r="N175" s="300"/>
      <c r="O175" s="300"/>
      <c r="P175" s="300"/>
      <c r="Q175" s="300"/>
      <c r="R175" s="300"/>
      <c r="S175" s="305" t="s">
        <v>30</v>
      </c>
      <c r="T175" s="305" t="s">
        <v>31168</v>
      </c>
      <c r="U175" s="100" t="s">
        <v>31174</v>
      </c>
    </row>
    <row r="176" spans="1:21" ht="78.75">
      <c r="A176" s="125">
        <v>171</v>
      </c>
      <c r="B176" s="100" t="s">
        <v>31157</v>
      </c>
      <c r="C176" s="100" t="s">
        <v>31163</v>
      </c>
      <c r="D176" s="206" t="s">
        <v>24</v>
      </c>
      <c r="E176" s="305" t="s">
        <v>49</v>
      </c>
      <c r="F176" s="305">
        <v>4</v>
      </c>
      <c r="G176" s="305">
        <v>2</v>
      </c>
      <c r="H176" s="305" t="s">
        <v>30624</v>
      </c>
      <c r="I176" s="300"/>
      <c r="J176" s="300"/>
      <c r="K176" s="300"/>
      <c r="L176" s="300"/>
      <c r="M176" s="300"/>
      <c r="N176" s="300"/>
      <c r="O176" s="300"/>
      <c r="P176" s="300"/>
      <c r="Q176" s="300"/>
      <c r="R176" s="300"/>
      <c r="S176" s="305" t="s">
        <v>30</v>
      </c>
      <c r="T176" s="305" t="s">
        <v>31169</v>
      </c>
      <c r="U176" s="100" t="s">
        <v>31175</v>
      </c>
    </row>
    <row r="177" spans="1:21" ht="78.75">
      <c r="A177" s="125">
        <v>172</v>
      </c>
      <c r="B177" s="100" t="s">
        <v>31158</v>
      </c>
      <c r="C177" s="100" t="s">
        <v>31162</v>
      </c>
      <c r="D177" s="206" t="s">
        <v>24</v>
      </c>
      <c r="E177" s="305" t="s">
        <v>49</v>
      </c>
      <c r="F177" s="305">
        <v>2</v>
      </c>
      <c r="G177" s="305">
        <v>1</v>
      </c>
      <c r="H177" s="305" t="s">
        <v>30622</v>
      </c>
      <c r="I177" s="300"/>
      <c r="J177" s="300"/>
      <c r="K177" s="300"/>
      <c r="L177" s="300"/>
      <c r="M177" s="300"/>
      <c r="N177" s="300"/>
      <c r="O177" s="300"/>
      <c r="P177" s="300"/>
      <c r="Q177" s="300"/>
      <c r="R177" s="300"/>
      <c r="S177" s="305" t="s">
        <v>30</v>
      </c>
      <c r="T177" s="305" t="s">
        <v>31170</v>
      </c>
      <c r="U177" s="100" t="s">
        <v>31176</v>
      </c>
    </row>
    <row r="178" spans="1:21" ht="78.75">
      <c r="A178" s="108">
        <v>173</v>
      </c>
      <c r="B178" s="98" t="s">
        <v>31159</v>
      </c>
      <c r="C178" s="98" t="s">
        <v>31161</v>
      </c>
      <c r="D178" s="324" t="s">
        <v>24</v>
      </c>
      <c r="E178" s="319" t="s">
        <v>49</v>
      </c>
      <c r="F178" s="319">
        <v>4</v>
      </c>
      <c r="G178" s="319">
        <v>2</v>
      </c>
      <c r="H178" s="319" t="s">
        <v>30624</v>
      </c>
      <c r="I178" s="323"/>
      <c r="J178" s="323"/>
      <c r="K178" s="323"/>
      <c r="L178" s="323"/>
      <c r="M178" s="323"/>
      <c r="N178" s="323"/>
      <c r="O178" s="323"/>
      <c r="P178" s="323"/>
      <c r="Q178" s="323"/>
      <c r="R178" s="323"/>
      <c r="S178" s="319" t="s">
        <v>30</v>
      </c>
      <c r="T178" s="319" t="s">
        <v>31171</v>
      </c>
      <c r="U178" s="98" t="s">
        <v>31177</v>
      </c>
    </row>
    <row r="179" spans="1:21" ht="20.25">
      <c r="A179" s="627" t="s">
        <v>31178</v>
      </c>
      <c r="B179" s="628"/>
      <c r="C179" s="628"/>
      <c r="D179" s="628"/>
      <c r="E179" s="628"/>
      <c r="F179" s="628"/>
      <c r="G179" s="628"/>
      <c r="H179" s="628"/>
      <c r="I179" s="628"/>
      <c r="J179" s="628"/>
      <c r="K179" s="628"/>
      <c r="L179" s="628"/>
      <c r="M179" s="628"/>
      <c r="N179" s="628"/>
      <c r="O179" s="628"/>
      <c r="P179" s="628"/>
      <c r="Q179" s="628"/>
      <c r="R179" s="628"/>
      <c r="S179" s="628"/>
      <c r="T179" s="628"/>
      <c r="U179" s="629"/>
    </row>
    <row r="180" spans="1:21" ht="78.75">
      <c r="A180" s="108">
        <v>174</v>
      </c>
      <c r="B180" s="98" t="s">
        <v>31179</v>
      </c>
      <c r="C180" s="98" t="s">
        <v>31180</v>
      </c>
      <c r="D180" s="324" t="s">
        <v>24</v>
      </c>
      <c r="E180" s="319" t="s">
        <v>49</v>
      </c>
      <c r="F180" s="319">
        <v>2</v>
      </c>
      <c r="G180" s="319">
        <v>1</v>
      </c>
      <c r="H180" s="319" t="s">
        <v>30622</v>
      </c>
      <c r="I180" s="323"/>
      <c r="J180" s="323"/>
      <c r="K180" s="323"/>
      <c r="L180" s="323"/>
      <c r="M180" s="323"/>
      <c r="N180" s="323"/>
      <c r="O180" s="323"/>
      <c r="P180" s="323"/>
      <c r="Q180" s="323"/>
      <c r="R180" s="323"/>
      <c r="S180" s="319" t="s">
        <v>30</v>
      </c>
      <c r="T180" s="319" t="s">
        <v>31181</v>
      </c>
      <c r="U180" s="325" t="s">
        <v>31182</v>
      </c>
    </row>
    <row r="181" spans="1:21" ht="20.25">
      <c r="A181" s="627" t="s">
        <v>31183</v>
      </c>
      <c r="B181" s="628"/>
      <c r="C181" s="628"/>
      <c r="D181" s="628"/>
      <c r="E181" s="628"/>
      <c r="F181" s="628"/>
      <c r="G181" s="628"/>
      <c r="H181" s="628"/>
      <c r="I181" s="628"/>
      <c r="J181" s="628"/>
      <c r="K181" s="628"/>
      <c r="L181" s="628"/>
      <c r="M181" s="628"/>
      <c r="N181" s="628"/>
      <c r="O181" s="628"/>
      <c r="P181" s="628"/>
      <c r="Q181" s="628"/>
      <c r="R181" s="628"/>
      <c r="S181" s="628"/>
      <c r="T181" s="628"/>
      <c r="U181" s="629"/>
    </row>
    <row r="182" spans="1:21" ht="78.75">
      <c r="A182" s="134">
        <v>175</v>
      </c>
      <c r="B182" s="98" t="s">
        <v>31184</v>
      </c>
      <c r="C182" s="98" t="s">
        <v>31185</v>
      </c>
      <c r="D182" s="324" t="s">
        <v>24</v>
      </c>
      <c r="E182" s="319" t="s">
        <v>49</v>
      </c>
      <c r="F182" s="319">
        <v>2</v>
      </c>
      <c r="G182" s="319">
        <v>1</v>
      </c>
      <c r="H182" s="319" t="s">
        <v>30622</v>
      </c>
      <c r="I182" s="323"/>
      <c r="J182" s="323"/>
      <c r="K182" s="323"/>
      <c r="L182" s="323"/>
      <c r="M182" s="323"/>
      <c r="N182" s="323"/>
      <c r="O182" s="323"/>
      <c r="P182" s="323"/>
      <c r="Q182" s="323"/>
      <c r="R182" s="323"/>
      <c r="S182" s="319" t="s">
        <v>30</v>
      </c>
      <c r="T182" s="319" t="s">
        <v>31186</v>
      </c>
      <c r="U182" s="98" t="s">
        <v>31187</v>
      </c>
    </row>
    <row r="183" spans="1:21" ht="25.5">
      <c r="A183" s="862" t="s">
        <v>31188</v>
      </c>
      <c r="B183" s="863"/>
      <c r="C183" s="863"/>
      <c r="D183" s="863"/>
      <c r="E183" s="863"/>
      <c r="F183" s="863"/>
      <c r="G183" s="863"/>
      <c r="H183" s="863"/>
      <c r="I183" s="863"/>
      <c r="J183" s="863"/>
      <c r="K183" s="863"/>
      <c r="L183" s="863"/>
      <c r="M183" s="863"/>
      <c r="N183" s="863"/>
      <c r="O183" s="863"/>
      <c r="P183" s="863"/>
      <c r="Q183" s="863"/>
      <c r="R183" s="863"/>
      <c r="S183" s="863"/>
      <c r="T183" s="863"/>
      <c r="U183" s="864"/>
    </row>
    <row r="184" spans="1:21" ht="20.25">
      <c r="A184" s="627" t="s">
        <v>31189</v>
      </c>
      <c r="B184" s="628"/>
      <c r="C184" s="628"/>
      <c r="D184" s="628"/>
      <c r="E184" s="628"/>
      <c r="F184" s="628"/>
      <c r="G184" s="628"/>
      <c r="H184" s="628"/>
      <c r="I184" s="628"/>
      <c r="J184" s="628"/>
      <c r="K184" s="628"/>
      <c r="L184" s="628"/>
      <c r="M184" s="628"/>
      <c r="N184" s="628"/>
      <c r="O184" s="628"/>
      <c r="P184" s="628"/>
      <c r="Q184" s="628"/>
      <c r="R184" s="628"/>
      <c r="S184" s="628"/>
      <c r="T184" s="628"/>
      <c r="U184" s="629"/>
    </row>
    <row r="185" spans="1:21" ht="78.75">
      <c r="A185" s="125">
        <v>176</v>
      </c>
      <c r="B185" s="100" t="s">
        <v>31190</v>
      </c>
      <c r="C185" s="100" t="s">
        <v>31194</v>
      </c>
      <c r="D185" s="206" t="s">
        <v>24</v>
      </c>
      <c r="E185" s="305" t="s">
        <v>49</v>
      </c>
      <c r="F185" s="305">
        <v>2</v>
      </c>
      <c r="G185" s="305">
        <v>1</v>
      </c>
      <c r="H185" s="305" t="s">
        <v>30622</v>
      </c>
      <c r="I185" s="300"/>
      <c r="J185" s="300"/>
      <c r="K185" s="300"/>
      <c r="L185" s="300"/>
      <c r="M185" s="300"/>
      <c r="N185" s="300"/>
      <c r="O185" s="300"/>
      <c r="P185" s="300"/>
      <c r="Q185" s="300"/>
      <c r="R185" s="300"/>
      <c r="S185" s="305" t="s">
        <v>30</v>
      </c>
      <c r="T185" s="305" t="s">
        <v>31198</v>
      </c>
      <c r="U185" s="100" t="s">
        <v>31202</v>
      </c>
    </row>
    <row r="186" spans="1:21" ht="78.75">
      <c r="A186" s="125">
        <v>177</v>
      </c>
      <c r="B186" s="100" t="s">
        <v>31191</v>
      </c>
      <c r="C186" s="100" t="s">
        <v>31195</v>
      </c>
      <c r="D186" s="206" t="s">
        <v>24</v>
      </c>
      <c r="E186" s="305" t="s">
        <v>49</v>
      </c>
      <c r="F186" s="305">
        <v>2</v>
      </c>
      <c r="G186" s="305">
        <v>1</v>
      </c>
      <c r="H186" s="305" t="s">
        <v>30622</v>
      </c>
      <c r="I186" s="300"/>
      <c r="J186" s="300"/>
      <c r="K186" s="300"/>
      <c r="L186" s="300"/>
      <c r="M186" s="300"/>
      <c r="N186" s="300"/>
      <c r="O186" s="300"/>
      <c r="P186" s="300"/>
      <c r="Q186" s="300"/>
      <c r="R186" s="300"/>
      <c r="S186" s="305" t="s">
        <v>30</v>
      </c>
      <c r="T186" s="305" t="s">
        <v>31199</v>
      </c>
      <c r="U186" s="100" t="s">
        <v>31203</v>
      </c>
    </row>
    <row r="187" spans="1:21" ht="78.75">
      <c r="A187" s="125">
        <v>178</v>
      </c>
      <c r="B187" s="100" t="s">
        <v>31192</v>
      </c>
      <c r="C187" s="100" t="s">
        <v>31196</v>
      </c>
      <c r="D187" s="206" t="s">
        <v>24</v>
      </c>
      <c r="E187" s="305" t="s">
        <v>49</v>
      </c>
      <c r="F187" s="305">
        <v>2</v>
      </c>
      <c r="G187" s="305">
        <v>1</v>
      </c>
      <c r="H187" s="305" t="s">
        <v>30622</v>
      </c>
      <c r="I187" s="300"/>
      <c r="J187" s="300"/>
      <c r="K187" s="300"/>
      <c r="L187" s="300"/>
      <c r="M187" s="300"/>
      <c r="N187" s="300"/>
      <c r="O187" s="300"/>
      <c r="P187" s="300"/>
      <c r="Q187" s="300"/>
      <c r="R187" s="300"/>
      <c r="S187" s="305" t="s">
        <v>30</v>
      </c>
      <c r="T187" s="305" t="s">
        <v>31200</v>
      </c>
      <c r="U187" s="100" t="s">
        <v>31204</v>
      </c>
    </row>
    <row r="188" spans="1:21" ht="78.75">
      <c r="A188" s="108">
        <v>179</v>
      </c>
      <c r="B188" s="98" t="s">
        <v>31193</v>
      </c>
      <c r="C188" s="98" t="s">
        <v>31197</v>
      </c>
      <c r="D188" s="324" t="s">
        <v>24</v>
      </c>
      <c r="E188" s="319" t="s">
        <v>49</v>
      </c>
      <c r="F188" s="319">
        <v>2</v>
      </c>
      <c r="G188" s="319">
        <v>1</v>
      </c>
      <c r="H188" s="319" t="s">
        <v>30622</v>
      </c>
      <c r="I188" s="323"/>
      <c r="J188" s="323"/>
      <c r="K188" s="323"/>
      <c r="L188" s="323"/>
      <c r="M188" s="323"/>
      <c r="N188" s="323"/>
      <c r="O188" s="323"/>
      <c r="P188" s="323"/>
      <c r="Q188" s="323"/>
      <c r="R188" s="323"/>
      <c r="S188" s="319" t="s">
        <v>30</v>
      </c>
      <c r="T188" s="319" t="s">
        <v>31201</v>
      </c>
      <c r="U188" s="98" t="s">
        <v>31205</v>
      </c>
    </row>
    <row r="189" spans="1:21" ht="20.25">
      <c r="A189" s="627" t="s">
        <v>31206</v>
      </c>
      <c r="B189" s="628"/>
      <c r="C189" s="628"/>
      <c r="D189" s="628"/>
      <c r="E189" s="628"/>
      <c r="F189" s="628"/>
      <c r="G189" s="628"/>
      <c r="H189" s="628"/>
      <c r="I189" s="628"/>
      <c r="J189" s="628"/>
      <c r="K189" s="628"/>
      <c r="L189" s="628"/>
      <c r="M189" s="628"/>
      <c r="N189" s="628"/>
      <c r="O189" s="628"/>
      <c r="P189" s="628"/>
      <c r="Q189" s="628"/>
      <c r="R189" s="628"/>
      <c r="S189" s="628"/>
      <c r="T189" s="628"/>
      <c r="U189" s="629"/>
    </row>
    <row r="190" spans="1:21" ht="78.75">
      <c r="A190" s="108">
        <v>180</v>
      </c>
      <c r="B190" s="98" t="s">
        <v>31207</v>
      </c>
      <c r="C190" s="98" t="s">
        <v>31208</v>
      </c>
      <c r="D190" s="324" t="s">
        <v>24</v>
      </c>
      <c r="E190" s="319" t="s">
        <v>49</v>
      </c>
      <c r="F190" s="319">
        <v>2</v>
      </c>
      <c r="G190" s="319">
        <v>1</v>
      </c>
      <c r="H190" s="319" t="s">
        <v>30622</v>
      </c>
      <c r="I190" s="323"/>
      <c r="J190" s="323"/>
      <c r="K190" s="323"/>
      <c r="L190" s="323"/>
      <c r="M190" s="323"/>
      <c r="N190" s="323"/>
      <c r="O190" s="323"/>
      <c r="P190" s="323"/>
      <c r="Q190" s="323"/>
      <c r="R190" s="323"/>
      <c r="S190" s="319" t="s">
        <v>30</v>
      </c>
      <c r="T190" s="319" t="s">
        <v>31209</v>
      </c>
      <c r="U190" s="100" t="s">
        <v>31210</v>
      </c>
    </row>
    <row r="191" spans="1:21" ht="20.25">
      <c r="A191" s="627" t="s">
        <v>31211</v>
      </c>
      <c r="B191" s="628"/>
      <c r="C191" s="628"/>
      <c r="D191" s="628"/>
      <c r="E191" s="628"/>
      <c r="F191" s="628"/>
      <c r="G191" s="628"/>
      <c r="H191" s="628"/>
      <c r="I191" s="628"/>
      <c r="J191" s="628"/>
      <c r="K191" s="628"/>
      <c r="L191" s="628"/>
      <c r="M191" s="628"/>
      <c r="N191" s="628"/>
      <c r="O191" s="628"/>
      <c r="P191" s="628"/>
      <c r="Q191" s="628"/>
      <c r="R191" s="628"/>
      <c r="S191" s="628"/>
      <c r="T191" s="628"/>
      <c r="U191" s="629"/>
    </row>
    <row r="192" spans="1:21" ht="78.75">
      <c r="A192" s="108">
        <v>181</v>
      </c>
      <c r="B192" s="326" t="s">
        <v>31212</v>
      </c>
      <c r="C192" s="98" t="s">
        <v>31213</v>
      </c>
      <c r="D192" s="324" t="s">
        <v>24</v>
      </c>
      <c r="E192" s="319" t="s">
        <v>49</v>
      </c>
      <c r="F192" s="319">
        <v>2</v>
      </c>
      <c r="G192" s="319">
        <v>1</v>
      </c>
      <c r="H192" s="319" t="s">
        <v>30622</v>
      </c>
      <c r="I192" s="323"/>
      <c r="J192" s="323"/>
      <c r="K192" s="323"/>
      <c r="L192" s="323"/>
      <c r="M192" s="323"/>
      <c r="N192" s="323"/>
      <c r="O192" s="323"/>
      <c r="P192" s="323"/>
      <c r="Q192" s="323"/>
      <c r="R192" s="323"/>
      <c r="S192" s="319" t="s">
        <v>30</v>
      </c>
      <c r="T192" s="319" t="s">
        <v>31214</v>
      </c>
      <c r="U192" s="98" t="s">
        <v>31215</v>
      </c>
    </row>
    <row r="193" spans="1:21" ht="25.5">
      <c r="A193" s="862" t="s">
        <v>9992</v>
      </c>
      <c r="B193" s="863"/>
      <c r="C193" s="863"/>
      <c r="D193" s="863"/>
      <c r="E193" s="863"/>
      <c r="F193" s="863"/>
      <c r="G193" s="863"/>
      <c r="H193" s="863"/>
      <c r="I193" s="863"/>
      <c r="J193" s="863"/>
      <c r="K193" s="863"/>
      <c r="L193" s="863"/>
      <c r="M193" s="863"/>
      <c r="N193" s="863"/>
      <c r="O193" s="863"/>
      <c r="P193" s="863"/>
      <c r="Q193" s="863"/>
      <c r="R193" s="863"/>
      <c r="S193" s="863"/>
      <c r="T193" s="863"/>
      <c r="U193" s="864"/>
    </row>
    <row r="194" spans="1:21" ht="20.25">
      <c r="A194" s="870" t="s">
        <v>31216</v>
      </c>
      <c r="B194" s="871"/>
      <c r="C194" s="871"/>
      <c r="D194" s="628"/>
      <c r="E194" s="628"/>
      <c r="F194" s="628"/>
      <c r="G194" s="628"/>
      <c r="H194" s="628"/>
      <c r="I194" s="628"/>
      <c r="J194" s="628"/>
      <c r="K194" s="628"/>
      <c r="L194" s="628"/>
      <c r="M194" s="628"/>
      <c r="N194" s="628"/>
      <c r="O194" s="628"/>
      <c r="P194" s="628"/>
      <c r="Q194" s="628"/>
      <c r="R194" s="628"/>
      <c r="S194" s="871"/>
      <c r="T194" s="871"/>
      <c r="U194" s="872"/>
    </row>
    <row r="195" spans="1:21" ht="78.75">
      <c r="A195" s="125">
        <v>182</v>
      </c>
      <c r="B195" s="100" t="s">
        <v>31217</v>
      </c>
      <c r="C195" s="100" t="s">
        <v>31228</v>
      </c>
      <c r="D195" s="206" t="s">
        <v>24</v>
      </c>
      <c r="E195" s="305" t="s">
        <v>49</v>
      </c>
      <c r="F195" s="305">
        <v>4</v>
      </c>
      <c r="G195" s="305">
        <v>2</v>
      </c>
      <c r="H195" s="305" t="s">
        <v>30624</v>
      </c>
      <c r="I195" s="300"/>
      <c r="J195" s="300"/>
      <c r="K195" s="300"/>
      <c r="L195" s="300"/>
      <c r="M195" s="300"/>
      <c r="N195" s="300"/>
      <c r="O195" s="300"/>
      <c r="P195" s="300"/>
      <c r="Q195" s="300"/>
      <c r="R195" s="300"/>
      <c r="S195" s="305" t="s">
        <v>30</v>
      </c>
      <c r="T195" s="305" t="s">
        <v>31240</v>
      </c>
      <c r="U195" s="100" t="s">
        <v>31252</v>
      </c>
    </row>
    <row r="196" spans="1:21" ht="78.75">
      <c r="A196" s="125">
        <v>183</v>
      </c>
      <c r="B196" s="100" t="s">
        <v>31218</v>
      </c>
      <c r="C196" s="100" t="s">
        <v>31229</v>
      </c>
      <c r="D196" s="206" t="s">
        <v>24</v>
      </c>
      <c r="E196" s="305" t="s">
        <v>49</v>
      </c>
      <c r="F196" s="305">
        <v>2</v>
      </c>
      <c r="G196" s="305">
        <v>1</v>
      </c>
      <c r="H196" s="305" t="s">
        <v>30622</v>
      </c>
      <c r="I196" s="300"/>
      <c r="J196" s="300"/>
      <c r="K196" s="300"/>
      <c r="L196" s="300"/>
      <c r="M196" s="300"/>
      <c r="N196" s="300"/>
      <c r="O196" s="300"/>
      <c r="P196" s="300"/>
      <c r="Q196" s="300"/>
      <c r="R196" s="300"/>
      <c r="S196" s="305" t="s">
        <v>30</v>
      </c>
      <c r="T196" s="305" t="s">
        <v>31241</v>
      </c>
      <c r="U196" s="100" t="s">
        <v>31253</v>
      </c>
    </row>
    <row r="197" spans="1:21" ht="78.75">
      <c r="A197" s="125">
        <v>184</v>
      </c>
      <c r="B197" s="100" t="s">
        <v>31219</v>
      </c>
      <c r="C197" s="100" t="s">
        <v>31230</v>
      </c>
      <c r="D197" s="206" t="s">
        <v>24</v>
      </c>
      <c r="E197" s="305" t="s">
        <v>49</v>
      </c>
      <c r="F197" s="305">
        <v>4</v>
      </c>
      <c r="G197" s="305">
        <v>2</v>
      </c>
      <c r="H197" s="305" t="s">
        <v>30624</v>
      </c>
      <c r="I197" s="300"/>
      <c r="J197" s="300"/>
      <c r="K197" s="300"/>
      <c r="L197" s="300"/>
      <c r="M197" s="300"/>
      <c r="N197" s="300"/>
      <c r="O197" s="300"/>
      <c r="P197" s="300"/>
      <c r="Q197" s="300"/>
      <c r="R197" s="300"/>
      <c r="S197" s="305" t="s">
        <v>30</v>
      </c>
      <c r="T197" s="305" t="s">
        <v>31242</v>
      </c>
      <c r="U197" s="100" t="s">
        <v>31254</v>
      </c>
    </row>
    <row r="198" spans="1:21" ht="78.75">
      <c r="A198" s="125">
        <v>185</v>
      </c>
      <c r="B198" s="100" t="s">
        <v>31220</v>
      </c>
      <c r="C198" s="100" t="s">
        <v>31231</v>
      </c>
      <c r="D198" s="324" t="s">
        <v>24</v>
      </c>
      <c r="E198" s="319" t="s">
        <v>49</v>
      </c>
      <c r="F198" s="305">
        <v>4</v>
      </c>
      <c r="G198" s="305">
        <v>2</v>
      </c>
      <c r="H198" s="305" t="s">
        <v>30624</v>
      </c>
      <c r="I198" s="300"/>
      <c r="J198" s="300"/>
      <c r="K198" s="300"/>
      <c r="L198" s="300"/>
      <c r="M198" s="300"/>
      <c r="N198" s="300"/>
      <c r="O198" s="300"/>
      <c r="P198" s="300"/>
      <c r="Q198" s="300"/>
      <c r="R198" s="300"/>
      <c r="S198" s="305" t="s">
        <v>30</v>
      </c>
      <c r="T198" s="305" t="s">
        <v>31243</v>
      </c>
      <c r="U198" s="100" t="s">
        <v>31255</v>
      </c>
    </row>
    <row r="199" spans="1:21" ht="78.75">
      <c r="A199" s="125">
        <v>186</v>
      </c>
      <c r="B199" s="100" t="s">
        <v>31221</v>
      </c>
      <c r="C199" s="100" t="s">
        <v>31232</v>
      </c>
      <c r="D199" s="206" t="s">
        <v>24</v>
      </c>
      <c r="E199" s="305" t="s">
        <v>49</v>
      </c>
      <c r="F199" s="305">
        <v>4</v>
      </c>
      <c r="G199" s="305">
        <v>2</v>
      </c>
      <c r="H199" s="305" t="s">
        <v>30624</v>
      </c>
      <c r="I199" s="300"/>
      <c r="J199" s="300"/>
      <c r="K199" s="300"/>
      <c r="L199" s="300"/>
      <c r="M199" s="300"/>
      <c r="N199" s="300"/>
      <c r="O199" s="300"/>
      <c r="P199" s="300"/>
      <c r="Q199" s="300"/>
      <c r="R199" s="300"/>
      <c r="S199" s="305" t="s">
        <v>30</v>
      </c>
      <c r="T199" s="305" t="s">
        <v>31244</v>
      </c>
      <c r="U199" s="100" t="s">
        <v>31256</v>
      </c>
    </row>
    <row r="200" spans="1:21" ht="78.75">
      <c r="A200" s="125">
        <v>187</v>
      </c>
      <c r="B200" s="100" t="s">
        <v>31222</v>
      </c>
      <c r="C200" s="100" t="s">
        <v>31233</v>
      </c>
      <c r="D200" s="206" t="s">
        <v>24</v>
      </c>
      <c r="E200" s="305" t="s">
        <v>49</v>
      </c>
      <c r="F200" s="305">
        <v>4</v>
      </c>
      <c r="G200" s="305">
        <v>2</v>
      </c>
      <c r="H200" s="305" t="s">
        <v>30624</v>
      </c>
      <c r="I200" s="300"/>
      <c r="J200" s="300"/>
      <c r="K200" s="300"/>
      <c r="L200" s="300"/>
      <c r="M200" s="300"/>
      <c r="N200" s="300"/>
      <c r="O200" s="300"/>
      <c r="P200" s="300"/>
      <c r="Q200" s="300"/>
      <c r="R200" s="300"/>
      <c r="S200" s="305" t="s">
        <v>30</v>
      </c>
      <c r="T200" s="305" t="s">
        <v>31245</v>
      </c>
      <c r="U200" s="100" t="s">
        <v>31257</v>
      </c>
    </row>
    <row r="201" spans="1:21" ht="78.75">
      <c r="A201" s="125">
        <v>188</v>
      </c>
      <c r="B201" s="100" t="s">
        <v>31191</v>
      </c>
      <c r="C201" s="100" t="s">
        <v>31234</v>
      </c>
      <c r="D201" s="206" t="s">
        <v>24</v>
      </c>
      <c r="E201" s="305" t="s">
        <v>49</v>
      </c>
      <c r="F201" s="305">
        <v>4</v>
      </c>
      <c r="G201" s="305">
        <v>2</v>
      </c>
      <c r="H201" s="305" t="s">
        <v>30624</v>
      </c>
      <c r="I201" s="300"/>
      <c r="J201" s="300"/>
      <c r="K201" s="300"/>
      <c r="L201" s="300"/>
      <c r="M201" s="300"/>
      <c r="N201" s="300"/>
      <c r="O201" s="300"/>
      <c r="P201" s="300"/>
      <c r="Q201" s="300"/>
      <c r="R201" s="300"/>
      <c r="S201" s="305" t="s">
        <v>30</v>
      </c>
      <c r="T201" s="305" t="s">
        <v>31246</v>
      </c>
      <c r="U201" s="100" t="s">
        <v>31258</v>
      </c>
    </row>
    <row r="202" spans="1:21" ht="78.75">
      <c r="A202" s="125">
        <v>189</v>
      </c>
      <c r="B202" s="100" t="s">
        <v>31223</v>
      </c>
      <c r="C202" s="100" t="s">
        <v>31235</v>
      </c>
      <c r="D202" s="324" t="s">
        <v>24</v>
      </c>
      <c r="E202" s="319" t="s">
        <v>49</v>
      </c>
      <c r="F202" s="305">
        <v>4</v>
      </c>
      <c r="G202" s="305">
        <v>2</v>
      </c>
      <c r="H202" s="305" t="s">
        <v>30624</v>
      </c>
      <c r="I202" s="300"/>
      <c r="J202" s="300"/>
      <c r="K202" s="300"/>
      <c r="L202" s="300"/>
      <c r="M202" s="300"/>
      <c r="N202" s="300"/>
      <c r="O202" s="300"/>
      <c r="P202" s="300"/>
      <c r="Q202" s="300"/>
      <c r="R202" s="300"/>
      <c r="S202" s="305" t="s">
        <v>30</v>
      </c>
      <c r="T202" s="305" t="s">
        <v>31247</v>
      </c>
      <c r="U202" s="100" t="s">
        <v>31259</v>
      </c>
    </row>
    <row r="203" spans="1:21" ht="78.75">
      <c r="A203" s="125">
        <v>190</v>
      </c>
      <c r="B203" s="100" t="s">
        <v>31224</v>
      </c>
      <c r="C203" s="100" t="s">
        <v>31236</v>
      </c>
      <c r="D203" s="206" t="s">
        <v>24</v>
      </c>
      <c r="E203" s="305" t="s">
        <v>49</v>
      </c>
      <c r="F203" s="305">
        <v>4</v>
      </c>
      <c r="G203" s="305">
        <v>2</v>
      </c>
      <c r="H203" s="305" t="s">
        <v>30624</v>
      </c>
      <c r="I203" s="300"/>
      <c r="J203" s="300"/>
      <c r="K203" s="300"/>
      <c r="L203" s="300"/>
      <c r="M203" s="300"/>
      <c r="N203" s="300"/>
      <c r="O203" s="300"/>
      <c r="P203" s="300"/>
      <c r="Q203" s="300"/>
      <c r="R203" s="300"/>
      <c r="S203" s="305" t="s">
        <v>30</v>
      </c>
      <c r="T203" s="305" t="s">
        <v>31248</v>
      </c>
      <c r="U203" s="100" t="s">
        <v>31260</v>
      </c>
    </row>
    <row r="204" spans="1:21" ht="78.75">
      <c r="A204" s="125">
        <v>191</v>
      </c>
      <c r="B204" s="100" t="s">
        <v>31225</v>
      </c>
      <c r="C204" s="100" t="s">
        <v>31237</v>
      </c>
      <c r="D204" s="206" t="s">
        <v>24</v>
      </c>
      <c r="E204" s="305" t="s">
        <v>49</v>
      </c>
      <c r="F204" s="305">
        <v>4</v>
      </c>
      <c r="G204" s="305">
        <v>2</v>
      </c>
      <c r="H204" s="305" t="s">
        <v>30624</v>
      </c>
      <c r="I204" s="300"/>
      <c r="J204" s="300"/>
      <c r="K204" s="300"/>
      <c r="L204" s="300"/>
      <c r="M204" s="300"/>
      <c r="N204" s="300"/>
      <c r="O204" s="300"/>
      <c r="P204" s="300"/>
      <c r="Q204" s="300"/>
      <c r="R204" s="300"/>
      <c r="S204" s="305" t="s">
        <v>30</v>
      </c>
      <c r="T204" s="305" t="s">
        <v>31249</v>
      </c>
      <c r="U204" s="100" t="s">
        <v>31261</v>
      </c>
    </row>
    <row r="205" spans="1:21" ht="78.75">
      <c r="A205" s="125">
        <v>192</v>
      </c>
      <c r="B205" s="100" t="s">
        <v>31226</v>
      </c>
      <c r="C205" s="100" t="s">
        <v>31238</v>
      </c>
      <c r="D205" s="206" t="s">
        <v>24</v>
      </c>
      <c r="E205" s="305" t="s">
        <v>49</v>
      </c>
      <c r="F205" s="305">
        <v>4</v>
      </c>
      <c r="G205" s="305">
        <v>2</v>
      </c>
      <c r="H205" s="305" t="s">
        <v>30624</v>
      </c>
      <c r="I205" s="300"/>
      <c r="J205" s="300"/>
      <c r="K205" s="300"/>
      <c r="L205" s="300"/>
      <c r="M205" s="300"/>
      <c r="N205" s="300"/>
      <c r="O205" s="300"/>
      <c r="P205" s="300"/>
      <c r="Q205" s="300"/>
      <c r="R205" s="300"/>
      <c r="S205" s="305" t="s">
        <v>30</v>
      </c>
      <c r="T205" s="305" t="s">
        <v>31250</v>
      </c>
      <c r="U205" s="100" t="s">
        <v>31262</v>
      </c>
    </row>
    <row r="206" spans="1:21" ht="94.5">
      <c r="A206" s="108">
        <v>193</v>
      </c>
      <c r="B206" s="98" t="s">
        <v>31227</v>
      </c>
      <c r="C206" s="98" t="s">
        <v>31239</v>
      </c>
      <c r="D206" s="324" t="s">
        <v>24</v>
      </c>
      <c r="E206" s="319" t="s">
        <v>49</v>
      </c>
      <c r="F206" s="319">
        <v>2</v>
      </c>
      <c r="G206" s="319">
        <v>1</v>
      </c>
      <c r="H206" s="319" t="s">
        <v>30622</v>
      </c>
      <c r="I206" s="323"/>
      <c r="J206" s="323"/>
      <c r="K206" s="323"/>
      <c r="L206" s="323"/>
      <c r="M206" s="323"/>
      <c r="N206" s="323"/>
      <c r="O206" s="323"/>
      <c r="P206" s="323"/>
      <c r="Q206" s="323"/>
      <c r="R206" s="323"/>
      <c r="S206" s="319" t="s">
        <v>30</v>
      </c>
      <c r="T206" s="319" t="s">
        <v>31251</v>
      </c>
      <c r="U206" s="98" t="s">
        <v>31263</v>
      </c>
    </row>
    <row r="207" spans="1:21" ht="25.5">
      <c r="A207" s="862" t="s">
        <v>31264</v>
      </c>
      <c r="B207" s="863"/>
      <c r="C207" s="863"/>
      <c r="D207" s="863"/>
      <c r="E207" s="863"/>
      <c r="F207" s="863"/>
      <c r="G207" s="863"/>
      <c r="H207" s="863"/>
      <c r="I207" s="863"/>
      <c r="J207" s="863"/>
      <c r="K207" s="863"/>
      <c r="L207" s="863"/>
      <c r="M207" s="863"/>
      <c r="N207" s="863"/>
      <c r="O207" s="863"/>
      <c r="P207" s="863"/>
      <c r="Q207" s="863"/>
      <c r="R207" s="863"/>
      <c r="S207" s="863"/>
      <c r="T207" s="863"/>
      <c r="U207" s="864"/>
    </row>
    <row r="208" spans="1:21" ht="20.25">
      <c r="A208" s="627" t="s">
        <v>31265</v>
      </c>
      <c r="B208" s="628"/>
      <c r="C208" s="628"/>
      <c r="D208" s="628"/>
      <c r="E208" s="628"/>
      <c r="F208" s="628"/>
      <c r="G208" s="628"/>
      <c r="H208" s="628"/>
      <c r="I208" s="628"/>
      <c r="J208" s="628"/>
      <c r="K208" s="628"/>
      <c r="L208" s="628"/>
      <c r="M208" s="628"/>
      <c r="N208" s="628"/>
      <c r="O208" s="628"/>
      <c r="P208" s="628"/>
      <c r="Q208" s="628"/>
      <c r="R208" s="628"/>
      <c r="S208" s="628"/>
      <c r="T208" s="628"/>
      <c r="U208" s="629"/>
    </row>
    <row r="209" spans="1:21" ht="78.75">
      <c r="A209" s="248">
        <v>194</v>
      </c>
      <c r="B209" s="100" t="s">
        <v>31266</v>
      </c>
      <c r="C209" s="100" t="s">
        <v>31272</v>
      </c>
      <c r="D209" s="206" t="s">
        <v>24</v>
      </c>
      <c r="E209" s="305" t="s">
        <v>49</v>
      </c>
      <c r="F209" s="305">
        <v>4</v>
      </c>
      <c r="G209" s="305">
        <v>2</v>
      </c>
      <c r="H209" s="305" t="s">
        <v>30624</v>
      </c>
      <c r="I209" s="300"/>
      <c r="J209" s="300"/>
      <c r="K209" s="300"/>
      <c r="L209" s="300"/>
      <c r="M209" s="300"/>
      <c r="N209" s="300"/>
      <c r="O209" s="300"/>
      <c r="P209" s="300"/>
      <c r="Q209" s="300"/>
      <c r="R209" s="300"/>
      <c r="S209" s="305" t="s">
        <v>30</v>
      </c>
      <c r="T209" s="305" t="s">
        <v>31273</v>
      </c>
      <c r="U209" s="100" t="s">
        <v>31277</v>
      </c>
    </row>
    <row r="210" spans="1:21" ht="78.75">
      <c r="A210" s="248">
        <v>195</v>
      </c>
      <c r="B210" s="100" t="s">
        <v>31224</v>
      </c>
      <c r="C210" s="100" t="s">
        <v>31271</v>
      </c>
      <c r="D210" s="206" t="s">
        <v>24</v>
      </c>
      <c r="E210" s="305" t="s">
        <v>49</v>
      </c>
      <c r="F210" s="305">
        <v>4</v>
      </c>
      <c r="G210" s="305">
        <v>2</v>
      </c>
      <c r="H210" s="305" t="s">
        <v>30624</v>
      </c>
      <c r="I210" s="300"/>
      <c r="J210" s="300"/>
      <c r="K210" s="300"/>
      <c r="L210" s="300"/>
      <c r="M210" s="300"/>
      <c r="N210" s="300"/>
      <c r="O210" s="300"/>
      <c r="P210" s="300"/>
      <c r="Q210" s="300"/>
      <c r="R210" s="300"/>
      <c r="S210" s="305" t="s">
        <v>30</v>
      </c>
      <c r="T210" s="305" t="s">
        <v>31274</v>
      </c>
      <c r="U210" s="100" t="s">
        <v>31278</v>
      </c>
    </row>
    <row r="211" spans="1:21" ht="78.75">
      <c r="A211" s="248">
        <v>196</v>
      </c>
      <c r="B211" s="100" t="s">
        <v>31267</v>
      </c>
      <c r="C211" s="100" t="s">
        <v>31270</v>
      </c>
      <c r="D211" s="206" t="s">
        <v>24</v>
      </c>
      <c r="E211" s="305" t="s">
        <v>49</v>
      </c>
      <c r="F211" s="305">
        <v>4</v>
      </c>
      <c r="G211" s="305">
        <v>2</v>
      </c>
      <c r="H211" s="305" t="s">
        <v>30624</v>
      </c>
      <c r="I211" s="300"/>
      <c r="J211" s="300"/>
      <c r="K211" s="300"/>
      <c r="L211" s="300"/>
      <c r="M211" s="300"/>
      <c r="N211" s="300"/>
      <c r="O211" s="300"/>
      <c r="P211" s="300"/>
      <c r="Q211" s="300"/>
      <c r="R211" s="300"/>
      <c r="S211" s="305" t="s">
        <v>30</v>
      </c>
      <c r="T211" s="305" t="s">
        <v>31275</v>
      </c>
      <c r="U211" s="100" t="s">
        <v>31279</v>
      </c>
    </row>
    <row r="212" spans="1:21" ht="78.75">
      <c r="A212" s="327">
        <v>197</v>
      </c>
      <c r="B212" s="98" t="s">
        <v>31268</v>
      </c>
      <c r="C212" s="98" t="s">
        <v>31269</v>
      </c>
      <c r="D212" s="324" t="s">
        <v>24</v>
      </c>
      <c r="E212" s="319" t="s">
        <v>49</v>
      </c>
      <c r="F212" s="319">
        <v>4</v>
      </c>
      <c r="G212" s="319">
        <v>2</v>
      </c>
      <c r="H212" s="319" t="s">
        <v>30624</v>
      </c>
      <c r="I212" s="323"/>
      <c r="J212" s="323"/>
      <c r="K212" s="323"/>
      <c r="L212" s="323"/>
      <c r="M212" s="323"/>
      <c r="N212" s="323"/>
      <c r="O212" s="323"/>
      <c r="P212" s="323"/>
      <c r="Q212" s="323"/>
      <c r="R212" s="323"/>
      <c r="S212" s="319" t="s">
        <v>30</v>
      </c>
      <c r="T212" s="319" t="s">
        <v>31276</v>
      </c>
      <c r="U212" s="98" t="s">
        <v>31280</v>
      </c>
    </row>
    <row r="213" spans="1:21" ht="25.5">
      <c r="A213" s="862" t="s">
        <v>31281</v>
      </c>
      <c r="B213" s="863"/>
      <c r="C213" s="863"/>
      <c r="D213" s="863"/>
      <c r="E213" s="863"/>
      <c r="F213" s="863"/>
      <c r="G213" s="863"/>
      <c r="H213" s="863"/>
      <c r="I213" s="863"/>
      <c r="J213" s="863"/>
      <c r="K213" s="863"/>
      <c r="L213" s="863"/>
      <c r="M213" s="863"/>
      <c r="N213" s="863"/>
      <c r="O213" s="863"/>
      <c r="P213" s="863"/>
      <c r="Q213" s="863"/>
      <c r="R213" s="863"/>
      <c r="S213" s="863"/>
      <c r="T213" s="863"/>
      <c r="U213" s="864"/>
    </row>
    <row r="214" spans="1:21" ht="22.5">
      <c r="A214" s="858" t="s">
        <v>31282</v>
      </c>
      <c r="B214" s="859"/>
      <c r="C214" s="859"/>
      <c r="D214" s="859"/>
      <c r="E214" s="859"/>
      <c r="F214" s="859"/>
      <c r="G214" s="859"/>
      <c r="H214" s="859"/>
      <c r="I214" s="859"/>
      <c r="J214" s="859"/>
      <c r="K214" s="859"/>
      <c r="L214" s="859"/>
      <c r="M214" s="859"/>
      <c r="N214" s="859"/>
      <c r="O214" s="859"/>
      <c r="P214" s="859"/>
      <c r="Q214" s="859"/>
      <c r="R214" s="859"/>
      <c r="S214" s="859"/>
      <c r="T214" s="859"/>
      <c r="U214" s="860"/>
    </row>
    <row r="215" spans="1:21" ht="78.75">
      <c r="A215" s="125">
        <v>198</v>
      </c>
      <c r="B215" s="100" t="s">
        <v>31283</v>
      </c>
      <c r="C215" s="100" t="s">
        <v>31309</v>
      </c>
      <c r="D215" s="206" t="s">
        <v>24</v>
      </c>
      <c r="E215" s="305" t="s">
        <v>49</v>
      </c>
      <c r="F215" s="305">
        <v>6</v>
      </c>
      <c r="G215" s="305">
        <v>3</v>
      </c>
      <c r="H215" s="305" t="s">
        <v>30621</v>
      </c>
      <c r="I215" s="300"/>
      <c r="J215" s="300"/>
      <c r="K215" s="300"/>
      <c r="L215" s="300"/>
      <c r="M215" s="300"/>
      <c r="N215" s="300"/>
      <c r="O215" s="300"/>
      <c r="P215" s="300"/>
      <c r="Q215" s="300"/>
      <c r="R215" s="300"/>
      <c r="S215" s="305" t="s">
        <v>30</v>
      </c>
      <c r="T215" s="305" t="s">
        <v>31295</v>
      </c>
      <c r="U215" s="100" t="s">
        <v>31321</v>
      </c>
    </row>
    <row r="216" spans="1:21" ht="78.75">
      <c r="A216" s="125">
        <v>199</v>
      </c>
      <c r="B216" s="100" t="s">
        <v>31284</v>
      </c>
      <c r="C216" s="100" t="s">
        <v>31310</v>
      </c>
      <c r="D216" s="206" t="s">
        <v>24</v>
      </c>
      <c r="E216" s="305" t="s">
        <v>49</v>
      </c>
      <c r="F216" s="305">
        <v>6</v>
      </c>
      <c r="G216" s="305">
        <v>3</v>
      </c>
      <c r="H216" s="305" t="s">
        <v>30621</v>
      </c>
      <c r="I216" s="300"/>
      <c r="J216" s="300"/>
      <c r="K216" s="300"/>
      <c r="L216" s="300"/>
      <c r="M216" s="300"/>
      <c r="N216" s="300"/>
      <c r="O216" s="300"/>
      <c r="P216" s="300"/>
      <c r="Q216" s="300"/>
      <c r="R216" s="300"/>
      <c r="S216" s="305" t="s">
        <v>31296</v>
      </c>
      <c r="T216" s="305" t="s">
        <v>31297</v>
      </c>
      <c r="U216" s="100" t="s">
        <v>31322</v>
      </c>
    </row>
    <row r="217" spans="1:21" ht="78.75">
      <c r="A217" s="125">
        <v>200</v>
      </c>
      <c r="B217" s="100" t="s">
        <v>31285</v>
      </c>
      <c r="C217" s="100" t="s">
        <v>31311</v>
      </c>
      <c r="D217" s="206" t="s">
        <v>24</v>
      </c>
      <c r="E217" s="305" t="s">
        <v>49</v>
      </c>
      <c r="F217" s="305">
        <v>6</v>
      </c>
      <c r="G217" s="305">
        <v>3</v>
      </c>
      <c r="H217" s="305" t="s">
        <v>30621</v>
      </c>
      <c r="I217" s="300"/>
      <c r="J217" s="300"/>
      <c r="K217" s="300"/>
      <c r="L217" s="300"/>
      <c r="M217" s="300"/>
      <c r="N217" s="300"/>
      <c r="O217" s="300"/>
      <c r="P217" s="300"/>
      <c r="Q217" s="300"/>
      <c r="R217" s="300"/>
      <c r="S217" s="305" t="s">
        <v>30</v>
      </c>
      <c r="T217" s="305" t="s">
        <v>31298</v>
      </c>
      <c r="U217" s="100" t="s">
        <v>31323</v>
      </c>
    </row>
    <row r="218" spans="1:21" ht="78.75">
      <c r="A218" s="125">
        <v>201</v>
      </c>
      <c r="B218" s="100" t="s">
        <v>31286</v>
      </c>
      <c r="C218" s="100" t="s">
        <v>31312</v>
      </c>
      <c r="D218" s="324" t="s">
        <v>24</v>
      </c>
      <c r="E218" s="319" t="s">
        <v>49</v>
      </c>
      <c r="F218" s="305">
        <v>6</v>
      </c>
      <c r="G218" s="305">
        <v>3</v>
      </c>
      <c r="H218" s="305" t="s">
        <v>30621</v>
      </c>
      <c r="I218" s="300"/>
      <c r="J218" s="300"/>
      <c r="K218" s="300"/>
      <c r="L218" s="300"/>
      <c r="M218" s="300"/>
      <c r="N218" s="300"/>
      <c r="O218" s="300"/>
      <c r="P218" s="300"/>
      <c r="Q218" s="300"/>
      <c r="R218" s="300"/>
      <c r="S218" s="305" t="s">
        <v>30</v>
      </c>
      <c r="T218" s="305" t="s">
        <v>31299</v>
      </c>
      <c r="U218" s="100" t="s">
        <v>31324</v>
      </c>
    </row>
    <row r="219" spans="1:21" ht="78.75">
      <c r="A219" s="125">
        <v>202</v>
      </c>
      <c r="B219" s="100" t="s">
        <v>31287</v>
      </c>
      <c r="C219" s="100" t="s">
        <v>31313</v>
      </c>
      <c r="D219" s="206" t="s">
        <v>24</v>
      </c>
      <c r="E219" s="305" t="s">
        <v>49</v>
      </c>
      <c r="F219" s="305">
        <v>8</v>
      </c>
      <c r="G219" s="305">
        <v>4</v>
      </c>
      <c r="H219" s="305" t="s">
        <v>30625</v>
      </c>
      <c r="I219" s="300"/>
      <c r="J219" s="300"/>
      <c r="K219" s="300"/>
      <c r="L219" s="300"/>
      <c r="M219" s="300"/>
      <c r="N219" s="300"/>
      <c r="O219" s="300"/>
      <c r="P219" s="300"/>
      <c r="Q219" s="300"/>
      <c r="R219" s="300"/>
      <c r="S219" s="305" t="s">
        <v>30</v>
      </c>
      <c r="T219" s="305" t="s">
        <v>31300</v>
      </c>
      <c r="U219" s="100" t="s">
        <v>31325</v>
      </c>
    </row>
    <row r="220" spans="1:21" ht="78.75">
      <c r="A220" s="125">
        <v>203</v>
      </c>
      <c r="B220" s="100" t="s">
        <v>31288</v>
      </c>
      <c r="C220" s="100" t="s">
        <v>31314</v>
      </c>
      <c r="D220" s="206" t="s">
        <v>24</v>
      </c>
      <c r="E220" s="305" t="s">
        <v>49</v>
      </c>
      <c r="F220" s="305">
        <v>8</v>
      </c>
      <c r="G220" s="305">
        <v>4</v>
      </c>
      <c r="H220" s="305" t="s">
        <v>30625</v>
      </c>
      <c r="I220" s="300"/>
      <c r="J220" s="300"/>
      <c r="K220" s="300"/>
      <c r="L220" s="300"/>
      <c r="M220" s="300"/>
      <c r="N220" s="300"/>
      <c r="O220" s="300"/>
      <c r="P220" s="300"/>
      <c r="Q220" s="300"/>
      <c r="R220" s="300"/>
      <c r="S220" s="305" t="s">
        <v>30</v>
      </c>
      <c r="T220" s="305" t="s">
        <v>31301</v>
      </c>
      <c r="U220" s="100" t="s">
        <v>31326</v>
      </c>
    </row>
    <row r="221" spans="1:21" ht="78.75">
      <c r="A221" s="125">
        <v>204</v>
      </c>
      <c r="B221" s="100" t="s">
        <v>31289</v>
      </c>
      <c r="C221" s="100" t="s">
        <v>31315</v>
      </c>
      <c r="D221" s="206" t="s">
        <v>24</v>
      </c>
      <c r="E221" s="305" t="s">
        <v>49</v>
      </c>
      <c r="F221" s="305">
        <v>8</v>
      </c>
      <c r="G221" s="305">
        <v>4</v>
      </c>
      <c r="H221" s="305" t="s">
        <v>30625</v>
      </c>
      <c r="I221" s="300"/>
      <c r="J221" s="300"/>
      <c r="K221" s="300"/>
      <c r="L221" s="300"/>
      <c r="M221" s="300"/>
      <c r="N221" s="300"/>
      <c r="O221" s="300"/>
      <c r="P221" s="300"/>
      <c r="Q221" s="300"/>
      <c r="R221" s="300"/>
      <c r="S221" s="305" t="s">
        <v>30</v>
      </c>
      <c r="T221" s="305" t="s">
        <v>31302</v>
      </c>
      <c r="U221" s="100" t="s">
        <v>31327</v>
      </c>
    </row>
    <row r="222" spans="1:21" ht="78.75">
      <c r="A222" s="125">
        <v>205</v>
      </c>
      <c r="B222" s="100" t="s">
        <v>31290</v>
      </c>
      <c r="C222" s="100" t="s">
        <v>31316</v>
      </c>
      <c r="D222" s="324" t="s">
        <v>24</v>
      </c>
      <c r="E222" s="319" t="s">
        <v>49</v>
      </c>
      <c r="F222" s="305">
        <v>8</v>
      </c>
      <c r="G222" s="305">
        <v>4</v>
      </c>
      <c r="H222" s="305" t="s">
        <v>30625</v>
      </c>
      <c r="I222" s="300"/>
      <c r="J222" s="300"/>
      <c r="K222" s="300"/>
      <c r="L222" s="300"/>
      <c r="M222" s="300"/>
      <c r="N222" s="300"/>
      <c r="O222" s="300"/>
      <c r="P222" s="300"/>
      <c r="Q222" s="300"/>
      <c r="R222" s="300"/>
      <c r="S222" s="305" t="s">
        <v>31303</v>
      </c>
      <c r="T222" s="305" t="s">
        <v>31304</v>
      </c>
      <c r="U222" s="100" t="s">
        <v>31328</v>
      </c>
    </row>
    <row r="223" spans="1:21" ht="94.5">
      <c r="A223" s="125">
        <v>206</v>
      </c>
      <c r="B223" s="100" t="s">
        <v>31291</v>
      </c>
      <c r="C223" s="100" t="s">
        <v>31317</v>
      </c>
      <c r="D223" s="206" t="s">
        <v>24</v>
      </c>
      <c r="E223" s="305" t="s">
        <v>49</v>
      </c>
      <c r="F223" s="305">
        <v>6</v>
      </c>
      <c r="G223" s="305">
        <v>3</v>
      </c>
      <c r="H223" s="305" t="s">
        <v>30621</v>
      </c>
      <c r="I223" s="300"/>
      <c r="J223" s="300"/>
      <c r="K223" s="300"/>
      <c r="L223" s="300"/>
      <c r="M223" s="300"/>
      <c r="N223" s="300"/>
      <c r="O223" s="300"/>
      <c r="P223" s="300"/>
      <c r="Q223" s="300"/>
      <c r="R223" s="300"/>
      <c r="S223" s="305" t="s">
        <v>30</v>
      </c>
      <c r="T223" s="305" t="s">
        <v>31305</v>
      </c>
      <c r="U223" s="100" t="s">
        <v>31329</v>
      </c>
    </row>
    <row r="224" spans="1:21" ht="94.5">
      <c r="A224" s="125">
        <v>207</v>
      </c>
      <c r="B224" s="100" t="s">
        <v>31292</v>
      </c>
      <c r="C224" s="100" t="s">
        <v>31318</v>
      </c>
      <c r="D224" s="206" t="s">
        <v>24</v>
      </c>
      <c r="E224" s="305" t="s">
        <v>49</v>
      </c>
      <c r="F224" s="305">
        <v>8</v>
      </c>
      <c r="G224" s="305">
        <v>4</v>
      </c>
      <c r="H224" s="305" t="s">
        <v>30625</v>
      </c>
      <c r="I224" s="300"/>
      <c r="J224" s="300"/>
      <c r="K224" s="300"/>
      <c r="L224" s="300"/>
      <c r="M224" s="300"/>
      <c r="N224" s="300"/>
      <c r="O224" s="300"/>
      <c r="P224" s="300"/>
      <c r="Q224" s="300"/>
      <c r="R224" s="300"/>
      <c r="S224" s="305" t="s">
        <v>31296</v>
      </c>
      <c r="T224" s="305" t="s">
        <v>31306</v>
      </c>
      <c r="U224" s="100" t="s">
        <v>31330</v>
      </c>
    </row>
    <row r="225" spans="1:21" ht="78.75">
      <c r="A225" s="125">
        <v>208</v>
      </c>
      <c r="B225" s="100" t="s">
        <v>31293</v>
      </c>
      <c r="C225" s="100" t="s">
        <v>31319</v>
      </c>
      <c r="D225" s="206" t="s">
        <v>24</v>
      </c>
      <c r="E225" s="305" t="s">
        <v>49</v>
      </c>
      <c r="F225" s="305">
        <v>6</v>
      </c>
      <c r="G225" s="305">
        <v>3</v>
      </c>
      <c r="H225" s="305" t="s">
        <v>30621</v>
      </c>
      <c r="I225" s="300"/>
      <c r="J225" s="300"/>
      <c r="K225" s="300"/>
      <c r="L225" s="300"/>
      <c r="M225" s="300"/>
      <c r="N225" s="300"/>
      <c r="O225" s="300"/>
      <c r="P225" s="300"/>
      <c r="Q225" s="300"/>
      <c r="R225" s="300"/>
      <c r="S225" s="305" t="s">
        <v>30</v>
      </c>
      <c r="T225" s="305" t="s">
        <v>31307</v>
      </c>
      <c r="U225" s="100" t="s">
        <v>31331</v>
      </c>
    </row>
    <row r="226" spans="1:21" ht="78.75">
      <c r="A226" s="108">
        <v>209</v>
      </c>
      <c r="B226" s="98" t="s">
        <v>31294</v>
      </c>
      <c r="C226" s="98" t="s">
        <v>31320</v>
      </c>
      <c r="D226" s="324" t="s">
        <v>24</v>
      </c>
      <c r="E226" s="319" t="s">
        <v>49</v>
      </c>
      <c r="F226" s="319">
        <v>4</v>
      </c>
      <c r="G226" s="319">
        <v>2</v>
      </c>
      <c r="H226" s="319" t="s">
        <v>30624</v>
      </c>
      <c r="I226" s="323"/>
      <c r="J226" s="323"/>
      <c r="K226" s="323"/>
      <c r="L226" s="323"/>
      <c r="M226" s="323"/>
      <c r="N226" s="323"/>
      <c r="O226" s="323"/>
      <c r="P226" s="323"/>
      <c r="Q226" s="323"/>
      <c r="R226" s="323"/>
      <c r="S226" s="319" t="s">
        <v>30</v>
      </c>
      <c r="T226" s="319" t="s">
        <v>31308</v>
      </c>
      <c r="U226" s="98" t="s">
        <v>31332</v>
      </c>
    </row>
    <row r="227" spans="1:21" ht="25.5">
      <c r="A227" s="862" t="s">
        <v>31333</v>
      </c>
      <c r="B227" s="863"/>
      <c r="C227" s="863"/>
      <c r="D227" s="863"/>
      <c r="E227" s="863"/>
      <c r="F227" s="863"/>
      <c r="G227" s="863"/>
      <c r="H227" s="863"/>
      <c r="I227" s="863"/>
      <c r="J227" s="863"/>
      <c r="K227" s="863"/>
      <c r="L227" s="863"/>
      <c r="M227" s="863"/>
      <c r="N227" s="863"/>
      <c r="O227" s="863"/>
      <c r="P227" s="863"/>
      <c r="Q227" s="863"/>
      <c r="R227" s="863"/>
      <c r="S227" s="863"/>
      <c r="T227" s="863"/>
      <c r="U227" s="864"/>
    </row>
    <row r="228" spans="1:21" ht="22.5">
      <c r="A228" s="858" t="s">
        <v>31334</v>
      </c>
      <c r="B228" s="859"/>
      <c r="C228" s="859"/>
      <c r="D228" s="859"/>
      <c r="E228" s="859"/>
      <c r="F228" s="859"/>
      <c r="G228" s="859"/>
      <c r="H228" s="859"/>
      <c r="I228" s="859"/>
      <c r="J228" s="859"/>
      <c r="K228" s="859"/>
      <c r="L228" s="859"/>
      <c r="M228" s="859"/>
      <c r="N228" s="859"/>
      <c r="O228" s="859"/>
      <c r="P228" s="859"/>
      <c r="Q228" s="859"/>
      <c r="R228" s="859"/>
      <c r="S228" s="859"/>
      <c r="T228" s="859"/>
      <c r="U228" s="860"/>
    </row>
    <row r="229" spans="1:21" ht="78.75">
      <c r="A229" s="134">
        <v>210</v>
      </c>
      <c r="B229" s="98" t="s">
        <v>31335</v>
      </c>
      <c r="C229" s="98" t="s">
        <v>31336</v>
      </c>
      <c r="D229" s="324" t="s">
        <v>24</v>
      </c>
      <c r="E229" s="319" t="s">
        <v>49</v>
      </c>
      <c r="F229" s="319">
        <v>8</v>
      </c>
      <c r="G229" s="319">
        <v>4</v>
      </c>
      <c r="H229" s="319" t="s">
        <v>30625</v>
      </c>
      <c r="I229" s="328"/>
      <c r="J229" s="328"/>
      <c r="K229" s="328"/>
      <c r="L229" s="328"/>
      <c r="M229" s="328"/>
      <c r="N229" s="328"/>
      <c r="O229" s="328"/>
      <c r="P229" s="328"/>
      <c r="Q229" s="328"/>
      <c r="R229" s="328"/>
      <c r="S229" s="319" t="s">
        <v>317</v>
      </c>
      <c r="T229" s="319" t="s">
        <v>31337</v>
      </c>
      <c r="U229" s="325" t="s">
        <v>31338</v>
      </c>
    </row>
    <row r="230" spans="1:21" ht="22.5">
      <c r="A230" s="858" t="s">
        <v>31339</v>
      </c>
      <c r="B230" s="859"/>
      <c r="C230" s="859"/>
      <c r="D230" s="859"/>
      <c r="E230" s="859"/>
      <c r="F230" s="859"/>
      <c r="G230" s="859"/>
      <c r="H230" s="859"/>
      <c r="I230" s="859"/>
      <c r="J230" s="859"/>
      <c r="K230" s="859"/>
      <c r="L230" s="859"/>
      <c r="M230" s="859"/>
      <c r="N230" s="859"/>
      <c r="O230" s="859"/>
      <c r="P230" s="859"/>
      <c r="Q230" s="859"/>
      <c r="R230" s="859"/>
      <c r="S230" s="859"/>
      <c r="T230" s="859"/>
      <c r="U230" s="860"/>
    </row>
    <row r="231" spans="1:21" ht="78.75">
      <c r="A231" s="125">
        <v>211</v>
      </c>
      <c r="B231" s="100" t="s">
        <v>31340</v>
      </c>
      <c r="C231" s="100" t="s">
        <v>31344</v>
      </c>
      <c r="D231" s="206" t="s">
        <v>24</v>
      </c>
      <c r="E231" s="305" t="s">
        <v>49</v>
      </c>
      <c r="F231" s="305">
        <v>8</v>
      </c>
      <c r="G231" s="305">
        <v>4</v>
      </c>
      <c r="H231" s="305" t="s">
        <v>30625</v>
      </c>
      <c r="I231" s="300"/>
      <c r="J231" s="300"/>
      <c r="K231" s="300"/>
      <c r="L231" s="300"/>
      <c r="M231" s="300"/>
      <c r="N231" s="300"/>
      <c r="O231" s="300"/>
      <c r="P231" s="300"/>
      <c r="Q231" s="300"/>
      <c r="R231" s="300"/>
      <c r="S231" s="305" t="s">
        <v>30</v>
      </c>
      <c r="T231" s="305" t="s">
        <v>31348</v>
      </c>
      <c r="U231" s="100" t="s">
        <v>31353</v>
      </c>
    </row>
    <row r="232" spans="1:21" ht="94.5">
      <c r="A232" s="125">
        <v>212</v>
      </c>
      <c r="B232" s="100" t="s">
        <v>31341</v>
      </c>
      <c r="C232" s="100" t="s">
        <v>31345</v>
      </c>
      <c r="D232" s="206" t="s">
        <v>24</v>
      </c>
      <c r="E232" s="305" t="s">
        <v>49</v>
      </c>
      <c r="F232" s="305">
        <v>8</v>
      </c>
      <c r="G232" s="305">
        <v>4</v>
      </c>
      <c r="H232" s="305" t="s">
        <v>30625</v>
      </c>
      <c r="I232" s="300"/>
      <c r="J232" s="300"/>
      <c r="K232" s="300"/>
      <c r="L232" s="300"/>
      <c r="M232" s="300"/>
      <c r="N232" s="300"/>
      <c r="O232" s="300"/>
      <c r="P232" s="300"/>
      <c r="Q232" s="300"/>
      <c r="R232" s="300"/>
      <c r="S232" s="305" t="s">
        <v>9697</v>
      </c>
      <c r="T232" s="305" t="s">
        <v>31349</v>
      </c>
      <c r="U232" s="100" t="s">
        <v>31354</v>
      </c>
    </row>
    <row r="233" spans="1:21" ht="78.75">
      <c r="A233" s="125">
        <v>213</v>
      </c>
      <c r="B233" s="100" t="s">
        <v>31342</v>
      </c>
      <c r="C233" s="100" t="s">
        <v>31346</v>
      </c>
      <c r="D233" s="206" t="s">
        <v>24</v>
      </c>
      <c r="E233" s="305" t="s">
        <v>49</v>
      </c>
      <c r="F233" s="305">
        <v>8</v>
      </c>
      <c r="G233" s="305">
        <v>4</v>
      </c>
      <c r="H233" s="305" t="s">
        <v>30625</v>
      </c>
      <c r="I233" s="300"/>
      <c r="J233" s="300"/>
      <c r="K233" s="300"/>
      <c r="L233" s="300"/>
      <c r="M233" s="300"/>
      <c r="N233" s="300"/>
      <c r="O233" s="300"/>
      <c r="P233" s="300"/>
      <c r="Q233" s="300"/>
      <c r="R233" s="300"/>
      <c r="S233" s="305" t="s">
        <v>31350</v>
      </c>
      <c r="T233" s="305" t="s">
        <v>31351</v>
      </c>
      <c r="U233" s="100" t="s">
        <v>31355</v>
      </c>
    </row>
    <row r="234" spans="1:21" ht="78.75">
      <c r="A234" s="125">
        <v>214</v>
      </c>
      <c r="B234" s="100" t="s">
        <v>31343</v>
      </c>
      <c r="C234" s="100" t="s">
        <v>31347</v>
      </c>
      <c r="D234" s="324" t="s">
        <v>24</v>
      </c>
      <c r="E234" s="319" t="s">
        <v>49</v>
      </c>
      <c r="F234" s="319">
        <v>8</v>
      </c>
      <c r="G234" s="319">
        <v>4</v>
      </c>
      <c r="H234" s="319" t="s">
        <v>30625</v>
      </c>
      <c r="I234" s="323"/>
      <c r="J234" s="323"/>
      <c r="K234" s="323"/>
      <c r="L234" s="323"/>
      <c r="M234" s="323"/>
      <c r="N234" s="323"/>
      <c r="O234" s="323"/>
      <c r="P234" s="323"/>
      <c r="Q234" s="323"/>
      <c r="R234" s="323"/>
      <c r="S234" s="319" t="s">
        <v>317</v>
      </c>
      <c r="T234" s="319" t="s">
        <v>31352</v>
      </c>
      <c r="U234" s="98" t="s">
        <v>31356</v>
      </c>
    </row>
    <row r="235" spans="1:21" ht="25.5">
      <c r="A235" s="865" t="s">
        <v>31357</v>
      </c>
      <c r="B235" s="865"/>
      <c r="C235" s="865"/>
      <c r="D235" s="865"/>
      <c r="E235" s="865"/>
      <c r="F235" s="865"/>
      <c r="G235" s="865"/>
      <c r="H235" s="865"/>
      <c r="I235" s="865"/>
      <c r="J235" s="865"/>
      <c r="K235" s="865"/>
      <c r="L235" s="865"/>
      <c r="M235" s="865"/>
      <c r="N235" s="865"/>
      <c r="O235" s="865"/>
      <c r="P235" s="865"/>
      <c r="Q235" s="865"/>
      <c r="R235" s="865"/>
      <c r="S235" s="865"/>
      <c r="T235" s="865"/>
      <c r="U235" s="865"/>
    </row>
    <row r="236" spans="1:21" ht="22.5">
      <c r="A236" s="866" t="s">
        <v>31358</v>
      </c>
      <c r="B236" s="866"/>
      <c r="C236" s="866"/>
      <c r="D236" s="866"/>
      <c r="E236" s="866"/>
      <c r="F236" s="866"/>
      <c r="G236" s="866"/>
      <c r="H236" s="866"/>
      <c r="I236" s="866"/>
      <c r="J236" s="866"/>
      <c r="K236" s="866"/>
      <c r="L236" s="866"/>
      <c r="M236" s="866"/>
      <c r="N236" s="866"/>
      <c r="O236" s="866"/>
      <c r="P236" s="866"/>
      <c r="Q236" s="866"/>
      <c r="R236" s="866"/>
      <c r="S236" s="866"/>
      <c r="T236" s="866"/>
      <c r="U236" s="866"/>
    </row>
    <row r="237" spans="1:21" ht="78.75">
      <c r="A237" s="125">
        <v>215</v>
      </c>
      <c r="B237" s="100" t="s">
        <v>31359</v>
      </c>
      <c r="C237" s="100" t="s">
        <v>31361</v>
      </c>
      <c r="D237" s="206" t="s">
        <v>24</v>
      </c>
      <c r="E237" s="305" t="s">
        <v>49</v>
      </c>
      <c r="F237" s="305">
        <v>6</v>
      </c>
      <c r="G237" s="305">
        <v>3</v>
      </c>
      <c r="H237" s="305" t="s">
        <v>30621</v>
      </c>
      <c r="I237" s="300"/>
      <c r="J237" s="300"/>
      <c r="K237" s="300"/>
      <c r="L237" s="300"/>
      <c r="M237" s="300"/>
      <c r="N237" s="300"/>
      <c r="O237" s="300"/>
      <c r="P237" s="300"/>
      <c r="Q237" s="300"/>
      <c r="R237" s="300"/>
      <c r="S237" s="305" t="s">
        <v>31364</v>
      </c>
      <c r="T237" s="305" t="s">
        <v>31365</v>
      </c>
      <c r="U237" s="100" t="s">
        <v>31368</v>
      </c>
    </row>
    <row r="238" spans="1:21" ht="78.75">
      <c r="A238" s="125">
        <v>216</v>
      </c>
      <c r="B238" s="100" t="s">
        <v>31360</v>
      </c>
      <c r="C238" s="100" t="s">
        <v>31363</v>
      </c>
      <c r="D238" s="206" t="s">
        <v>24</v>
      </c>
      <c r="E238" s="305" t="s">
        <v>49</v>
      </c>
      <c r="F238" s="305">
        <v>8</v>
      </c>
      <c r="G238" s="305">
        <v>4</v>
      </c>
      <c r="H238" s="305" t="s">
        <v>30625</v>
      </c>
      <c r="I238" s="300"/>
      <c r="J238" s="300"/>
      <c r="K238" s="300"/>
      <c r="L238" s="300"/>
      <c r="M238" s="300"/>
      <c r="N238" s="300"/>
      <c r="O238" s="300"/>
      <c r="P238" s="300"/>
      <c r="Q238" s="300"/>
      <c r="R238" s="300"/>
      <c r="S238" s="305" t="s">
        <v>30</v>
      </c>
      <c r="T238" s="305" t="s">
        <v>31366</v>
      </c>
      <c r="U238" s="100" t="s">
        <v>31369</v>
      </c>
    </row>
    <row r="239" spans="1:21" ht="78.75">
      <c r="A239" s="108">
        <v>217</v>
      </c>
      <c r="B239" s="98" t="s">
        <v>31223</v>
      </c>
      <c r="C239" s="98" t="s">
        <v>31362</v>
      </c>
      <c r="D239" s="324" t="s">
        <v>24</v>
      </c>
      <c r="E239" s="319" t="s">
        <v>49</v>
      </c>
      <c r="F239" s="319">
        <v>6</v>
      </c>
      <c r="G239" s="319">
        <v>3</v>
      </c>
      <c r="H239" s="319" t="s">
        <v>30621</v>
      </c>
      <c r="I239" s="323"/>
      <c r="J239" s="323"/>
      <c r="K239" s="323"/>
      <c r="L239" s="323"/>
      <c r="M239" s="323"/>
      <c r="N239" s="323"/>
      <c r="O239" s="323"/>
      <c r="P239" s="323"/>
      <c r="Q239" s="323"/>
      <c r="R239" s="323"/>
      <c r="S239" s="319" t="s">
        <v>30</v>
      </c>
      <c r="T239" s="319" t="s">
        <v>31367</v>
      </c>
      <c r="U239" s="98" t="s">
        <v>31370</v>
      </c>
    </row>
    <row r="240" spans="1:21" ht="22.5">
      <c r="A240" s="858" t="s">
        <v>31371</v>
      </c>
      <c r="B240" s="859"/>
      <c r="C240" s="859"/>
      <c r="D240" s="859"/>
      <c r="E240" s="859"/>
      <c r="F240" s="859"/>
      <c r="G240" s="859"/>
      <c r="H240" s="859"/>
      <c r="I240" s="859"/>
      <c r="J240" s="859"/>
      <c r="K240" s="859"/>
      <c r="L240" s="859"/>
      <c r="M240" s="859"/>
      <c r="N240" s="859"/>
      <c r="O240" s="859"/>
      <c r="P240" s="859"/>
      <c r="Q240" s="859"/>
      <c r="R240" s="859"/>
      <c r="S240" s="859"/>
      <c r="T240" s="859"/>
      <c r="U240" s="860"/>
    </row>
    <row r="241" spans="1:21" ht="78.75">
      <c r="A241" s="108">
        <v>218</v>
      </c>
      <c r="B241" s="98" t="s">
        <v>31372</v>
      </c>
      <c r="C241" s="98" t="s">
        <v>31373</v>
      </c>
      <c r="D241" s="324" t="s">
        <v>24</v>
      </c>
      <c r="E241" s="319" t="s">
        <v>49</v>
      </c>
      <c r="F241" s="319">
        <v>4</v>
      </c>
      <c r="G241" s="319">
        <v>2</v>
      </c>
      <c r="H241" s="319" t="s">
        <v>30624</v>
      </c>
      <c r="I241" s="323"/>
      <c r="J241" s="323"/>
      <c r="K241" s="323"/>
      <c r="L241" s="323"/>
      <c r="M241" s="323"/>
      <c r="N241" s="323"/>
      <c r="O241" s="323"/>
      <c r="P241" s="323"/>
      <c r="Q241" s="323"/>
      <c r="R241" s="323"/>
      <c r="S241" s="319" t="s">
        <v>30</v>
      </c>
      <c r="T241" s="319" t="s">
        <v>31374</v>
      </c>
      <c r="U241" s="325" t="s">
        <v>31375</v>
      </c>
    </row>
    <row r="242" spans="1:21" ht="25.5">
      <c r="A242" s="862" t="s">
        <v>31376</v>
      </c>
      <c r="B242" s="863"/>
      <c r="C242" s="863"/>
      <c r="D242" s="863"/>
      <c r="E242" s="863"/>
      <c r="F242" s="863"/>
      <c r="G242" s="863"/>
      <c r="H242" s="863"/>
      <c r="I242" s="863"/>
      <c r="J242" s="863"/>
      <c r="K242" s="863"/>
      <c r="L242" s="863"/>
      <c r="M242" s="863"/>
      <c r="N242" s="863"/>
      <c r="O242" s="863"/>
      <c r="P242" s="863"/>
      <c r="Q242" s="863"/>
      <c r="R242" s="863"/>
      <c r="S242" s="863"/>
      <c r="T242" s="863"/>
      <c r="U242" s="864"/>
    </row>
    <row r="243" spans="1:21" ht="22.5">
      <c r="A243" s="867" t="s">
        <v>31377</v>
      </c>
      <c r="B243" s="868"/>
      <c r="C243" s="868"/>
      <c r="D243" s="859"/>
      <c r="E243" s="859"/>
      <c r="F243" s="859"/>
      <c r="G243" s="859"/>
      <c r="H243" s="859"/>
      <c r="I243" s="859"/>
      <c r="J243" s="859"/>
      <c r="K243" s="859"/>
      <c r="L243" s="859"/>
      <c r="M243" s="859"/>
      <c r="N243" s="859"/>
      <c r="O243" s="859"/>
      <c r="P243" s="859"/>
      <c r="Q243" s="859"/>
      <c r="R243" s="859"/>
      <c r="S243" s="868"/>
      <c r="T243" s="868"/>
      <c r="U243" s="869"/>
    </row>
    <row r="244" spans="1:21" ht="78.75">
      <c r="A244" s="125">
        <v>219</v>
      </c>
      <c r="B244" s="100" t="s">
        <v>31378</v>
      </c>
      <c r="C244" s="100" t="s">
        <v>31382</v>
      </c>
      <c r="D244" s="206" t="s">
        <v>24</v>
      </c>
      <c r="E244" s="305" t="s">
        <v>49</v>
      </c>
      <c r="F244" s="305">
        <v>6</v>
      </c>
      <c r="G244" s="305">
        <v>3</v>
      </c>
      <c r="H244" s="305" t="s">
        <v>30621</v>
      </c>
      <c r="I244" s="300"/>
      <c r="J244" s="300"/>
      <c r="K244" s="300"/>
      <c r="L244" s="300"/>
      <c r="M244" s="300"/>
      <c r="N244" s="300"/>
      <c r="O244" s="300"/>
      <c r="P244" s="300"/>
      <c r="Q244" s="300"/>
      <c r="R244" s="300"/>
      <c r="S244" s="305" t="s">
        <v>30</v>
      </c>
      <c r="T244" s="305" t="s">
        <v>31386</v>
      </c>
      <c r="U244" s="100" t="s">
        <v>31390</v>
      </c>
    </row>
    <row r="245" spans="1:21" ht="78.75">
      <c r="A245" s="125">
        <v>220</v>
      </c>
      <c r="B245" s="100" t="s">
        <v>31379</v>
      </c>
      <c r="C245" s="100" t="s">
        <v>31383</v>
      </c>
      <c r="D245" s="206" t="s">
        <v>24</v>
      </c>
      <c r="E245" s="305" t="s">
        <v>49</v>
      </c>
      <c r="F245" s="305">
        <v>6</v>
      </c>
      <c r="G245" s="305">
        <v>3</v>
      </c>
      <c r="H245" s="305" t="s">
        <v>30621</v>
      </c>
      <c r="I245" s="300"/>
      <c r="J245" s="300"/>
      <c r="K245" s="300"/>
      <c r="L245" s="300"/>
      <c r="M245" s="300"/>
      <c r="N245" s="300"/>
      <c r="O245" s="300"/>
      <c r="P245" s="300"/>
      <c r="Q245" s="300"/>
      <c r="R245" s="300"/>
      <c r="S245" s="305" t="s">
        <v>30</v>
      </c>
      <c r="T245" s="305" t="s">
        <v>31387</v>
      </c>
      <c r="U245" s="100" t="s">
        <v>31391</v>
      </c>
    </row>
    <row r="246" spans="1:21" ht="78.75">
      <c r="A246" s="125">
        <v>221</v>
      </c>
      <c r="B246" s="100" t="s">
        <v>31380</v>
      </c>
      <c r="C246" s="100" t="s">
        <v>31384</v>
      </c>
      <c r="D246" s="206" t="s">
        <v>24</v>
      </c>
      <c r="E246" s="305" t="s">
        <v>49</v>
      </c>
      <c r="F246" s="305">
        <v>6</v>
      </c>
      <c r="G246" s="305">
        <v>3</v>
      </c>
      <c r="H246" s="305" t="s">
        <v>30621</v>
      </c>
      <c r="I246" s="300"/>
      <c r="J246" s="300"/>
      <c r="K246" s="300"/>
      <c r="L246" s="300"/>
      <c r="M246" s="300"/>
      <c r="N246" s="300"/>
      <c r="O246" s="300"/>
      <c r="P246" s="300"/>
      <c r="Q246" s="300"/>
      <c r="R246" s="300"/>
      <c r="S246" s="305" t="s">
        <v>30</v>
      </c>
      <c r="T246" s="305" t="s">
        <v>31388</v>
      </c>
      <c r="U246" s="100" t="s">
        <v>31392</v>
      </c>
    </row>
    <row r="247" spans="1:21" ht="78.75">
      <c r="A247" s="108">
        <v>222</v>
      </c>
      <c r="B247" s="98" t="s">
        <v>31381</v>
      </c>
      <c r="C247" s="98" t="s">
        <v>31385</v>
      </c>
      <c r="D247" s="324" t="s">
        <v>24</v>
      </c>
      <c r="E247" s="319" t="s">
        <v>49</v>
      </c>
      <c r="F247" s="319">
        <v>6</v>
      </c>
      <c r="G247" s="319">
        <v>3</v>
      </c>
      <c r="H247" s="319" t="s">
        <v>30621</v>
      </c>
      <c r="I247" s="323"/>
      <c r="J247" s="323"/>
      <c r="K247" s="323"/>
      <c r="L247" s="323"/>
      <c r="M247" s="323"/>
      <c r="N247" s="323"/>
      <c r="O247" s="323"/>
      <c r="P247" s="323"/>
      <c r="Q247" s="323"/>
      <c r="R247" s="323"/>
      <c r="S247" s="319" t="s">
        <v>30</v>
      </c>
      <c r="T247" s="319" t="s">
        <v>31389</v>
      </c>
      <c r="U247" s="98" t="s">
        <v>31393</v>
      </c>
    </row>
    <row r="248" spans="1:21" ht="27">
      <c r="A248" s="861" t="s">
        <v>31395</v>
      </c>
      <c r="B248" s="861"/>
      <c r="C248" s="861"/>
      <c r="D248" s="861"/>
      <c r="E248" s="861"/>
      <c r="F248" s="861"/>
      <c r="G248" s="861"/>
      <c r="H248" s="861"/>
      <c r="I248" s="861"/>
      <c r="J248" s="861"/>
      <c r="K248" s="861"/>
      <c r="L248" s="861"/>
      <c r="M248" s="861"/>
      <c r="N248" s="861"/>
      <c r="O248" s="861"/>
      <c r="P248" s="861"/>
      <c r="Q248" s="861"/>
      <c r="R248" s="861"/>
      <c r="S248" s="861"/>
      <c r="T248" s="861"/>
      <c r="U248" s="861"/>
    </row>
    <row r="249" spans="1:21" ht="22.5">
      <c r="A249" s="858" t="s">
        <v>31394</v>
      </c>
      <c r="B249" s="859"/>
      <c r="C249" s="859"/>
      <c r="D249" s="859"/>
      <c r="E249" s="859"/>
      <c r="F249" s="859"/>
      <c r="G249" s="859"/>
      <c r="H249" s="859"/>
      <c r="I249" s="859"/>
      <c r="J249" s="859"/>
      <c r="K249" s="859"/>
      <c r="L249" s="859"/>
      <c r="M249" s="859"/>
      <c r="N249" s="859"/>
      <c r="O249" s="859"/>
      <c r="P249" s="859"/>
      <c r="Q249" s="859"/>
      <c r="R249" s="859"/>
      <c r="S249" s="859"/>
      <c r="T249" s="859"/>
      <c r="U249" s="860"/>
    </row>
    <row r="250" spans="1:21" ht="78.75">
      <c r="A250" s="125">
        <v>223</v>
      </c>
      <c r="B250" s="100" t="s">
        <v>31396</v>
      </c>
      <c r="C250" s="100" t="s">
        <v>31399</v>
      </c>
      <c r="D250" s="206" t="s">
        <v>24</v>
      </c>
      <c r="E250" s="305" t="s">
        <v>49</v>
      </c>
      <c r="F250" s="305">
        <v>4</v>
      </c>
      <c r="G250" s="305">
        <v>2</v>
      </c>
      <c r="H250" s="305" t="s">
        <v>30624</v>
      </c>
      <c r="I250" s="300"/>
      <c r="J250" s="300"/>
      <c r="K250" s="300"/>
      <c r="L250" s="300"/>
      <c r="M250" s="300"/>
      <c r="N250" s="300"/>
      <c r="O250" s="300"/>
      <c r="P250" s="300"/>
      <c r="Q250" s="300"/>
      <c r="R250" s="300"/>
      <c r="S250" s="305" t="s">
        <v>30</v>
      </c>
      <c r="T250" s="305" t="s">
        <v>31402</v>
      </c>
      <c r="U250" s="100" t="s">
        <v>31405</v>
      </c>
    </row>
    <row r="251" spans="1:21" ht="78.75">
      <c r="A251" s="125">
        <v>224</v>
      </c>
      <c r="B251" s="100" t="s">
        <v>31397</v>
      </c>
      <c r="C251" s="100" t="s">
        <v>31400</v>
      </c>
      <c r="D251" s="206" t="s">
        <v>24</v>
      </c>
      <c r="E251" s="305" t="s">
        <v>49</v>
      </c>
      <c r="F251" s="305">
        <v>4</v>
      </c>
      <c r="G251" s="305">
        <v>2</v>
      </c>
      <c r="H251" s="305" t="s">
        <v>30624</v>
      </c>
      <c r="I251" s="300"/>
      <c r="J251" s="300"/>
      <c r="K251" s="300"/>
      <c r="L251" s="300"/>
      <c r="M251" s="300"/>
      <c r="N251" s="300"/>
      <c r="O251" s="300"/>
      <c r="P251" s="300"/>
      <c r="Q251" s="300"/>
      <c r="R251" s="300"/>
      <c r="S251" s="305" t="s">
        <v>30</v>
      </c>
      <c r="T251" s="305" t="s">
        <v>31403</v>
      </c>
      <c r="U251" s="100" t="s">
        <v>31406</v>
      </c>
    </row>
    <row r="252" spans="1:21" ht="78.75">
      <c r="A252" s="125">
        <v>225</v>
      </c>
      <c r="B252" s="100" t="s">
        <v>31398</v>
      </c>
      <c r="C252" s="100" t="s">
        <v>31401</v>
      </c>
      <c r="D252" s="206" t="s">
        <v>24</v>
      </c>
      <c r="E252" s="305" t="s">
        <v>49</v>
      </c>
      <c r="F252" s="305">
        <v>4</v>
      </c>
      <c r="G252" s="305">
        <v>2</v>
      </c>
      <c r="H252" s="305" t="s">
        <v>30624</v>
      </c>
      <c r="I252" s="300"/>
      <c r="J252" s="300"/>
      <c r="K252" s="300"/>
      <c r="L252" s="300"/>
      <c r="M252" s="300"/>
      <c r="N252" s="300"/>
      <c r="O252" s="300"/>
      <c r="P252" s="300"/>
      <c r="Q252" s="300"/>
      <c r="R252" s="300"/>
      <c r="S252" s="305" t="s">
        <v>30</v>
      </c>
      <c r="T252" s="305" t="s">
        <v>31404</v>
      </c>
      <c r="U252" s="100" t="s">
        <v>31407</v>
      </c>
    </row>
    <row r="253" spans="1:21" ht="27">
      <c r="A253" s="861" t="s">
        <v>31408</v>
      </c>
      <c r="B253" s="861"/>
      <c r="C253" s="861"/>
      <c r="D253" s="861"/>
      <c r="E253" s="861"/>
      <c r="F253" s="861"/>
      <c r="G253" s="861"/>
      <c r="H253" s="861"/>
      <c r="I253" s="861"/>
      <c r="J253" s="861"/>
      <c r="K253" s="861"/>
      <c r="L253" s="861"/>
      <c r="M253" s="861"/>
      <c r="N253" s="861"/>
      <c r="O253" s="861"/>
      <c r="P253" s="861"/>
      <c r="Q253" s="861"/>
      <c r="R253" s="861"/>
      <c r="S253" s="861"/>
      <c r="T253" s="861"/>
      <c r="U253" s="861"/>
    </row>
    <row r="254" spans="1:21" ht="22.5">
      <c r="A254" s="858" t="s">
        <v>31409</v>
      </c>
      <c r="B254" s="859"/>
      <c r="C254" s="859"/>
      <c r="D254" s="859"/>
      <c r="E254" s="859"/>
      <c r="F254" s="859"/>
      <c r="G254" s="859"/>
      <c r="H254" s="859"/>
      <c r="I254" s="859"/>
      <c r="J254" s="859"/>
      <c r="K254" s="859"/>
      <c r="L254" s="859"/>
      <c r="M254" s="859"/>
      <c r="N254" s="859"/>
      <c r="O254" s="859"/>
      <c r="P254" s="859"/>
      <c r="Q254" s="859"/>
      <c r="R254" s="859"/>
      <c r="S254" s="859"/>
      <c r="T254" s="859"/>
      <c r="U254" s="860"/>
    </row>
    <row r="255" spans="1:21" ht="78.75">
      <c r="A255" s="125">
        <v>226</v>
      </c>
      <c r="B255" s="100" t="s">
        <v>31410</v>
      </c>
      <c r="C255" s="100" t="s">
        <v>31423</v>
      </c>
      <c r="D255" s="206" t="s">
        <v>24</v>
      </c>
      <c r="E255" s="305" t="s">
        <v>49</v>
      </c>
      <c r="F255" s="305">
        <v>6</v>
      </c>
      <c r="G255" s="305">
        <v>3</v>
      </c>
      <c r="H255" s="305" t="s">
        <v>30621</v>
      </c>
      <c r="I255" s="300"/>
      <c r="J255" s="300"/>
      <c r="K255" s="300"/>
      <c r="L255" s="300"/>
      <c r="M255" s="300"/>
      <c r="N255" s="300"/>
      <c r="O255" s="300"/>
      <c r="P255" s="300"/>
      <c r="Q255" s="300"/>
      <c r="R255" s="300"/>
      <c r="S255" s="305" t="s">
        <v>30</v>
      </c>
      <c r="T255" s="305" t="s">
        <v>31414</v>
      </c>
      <c r="U255" s="100" t="s">
        <v>31419</v>
      </c>
    </row>
    <row r="256" spans="1:21" ht="78.75">
      <c r="A256" s="125">
        <v>227</v>
      </c>
      <c r="B256" s="100" t="s">
        <v>31411</v>
      </c>
      <c r="C256" s="100" t="s">
        <v>31424</v>
      </c>
      <c r="D256" s="206" t="s">
        <v>24</v>
      </c>
      <c r="E256" s="305" t="s">
        <v>49</v>
      </c>
      <c r="F256" s="305">
        <v>6</v>
      </c>
      <c r="G256" s="305">
        <v>3</v>
      </c>
      <c r="H256" s="305" t="s">
        <v>30621</v>
      </c>
      <c r="I256" s="300"/>
      <c r="J256" s="300"/>
      <c r="K256" s="300"/>
      <c r="L256" s="300"/>
      <c r="M256" s="300"/>
      <c r="N256" s="300"/>
      <c r="O256" s="300"/>
      <c r="P256" s="300"/>
      <c r="Q256" s="300"/>
      <c r="R256" s="300"/>
      <c r="S256" s="305" t="s">
        <v>30</v>
      </c>
      <c r="T256" s="305" t="s">
        <v>31415</v>
      </c>
      <c r="U256" s="100" t="s">
        <v>31420</v>
      </c>
    </row>
    <row r="257" spans="1:21" ht="78.75">
      <c r="A257" s="125">
        <v>228</v>
      </c>
      <c r="B257" s="100" t="s">
        <v>31412</v>
      </c>
      <c r="C257" s="100" t="s">
        <v>31425</v>
      </c>
      <c r="D257" s="206" t="s">
        <v>24</v>
      </c>
      <c r="E257" s="305" t="s">
        <v>49</v>
      </c>
      <c r="F257" s="305">
        <v>6</v>
      </c>
      <c r="G257" s="305">
        <v>3</v>
      </c>
      <c r="H257" s="305" t="s">
        <v>30621</v>
      </c>
      <c r="I257" s="300"/>
      <c r="J257" s="300"/>
      <c r="K257" s="300"/>
      <c r="L257" s="300"/>
      <c r="M257" s="300"/>
      <c r="N257" s="300"/>
      <c r="O257" s="300"/>
      <c r="P257" s="300"/>
      <c r="Q257" s="300"/>
      <c r="R257" s="300"/>
      <c r="S257" s="305" t="s">
        <v>31416</v>
      </c>
      <c r="T257" s="305" t="s">
        <v>31417</v>
      </c>
      <c r="U257" s="100" t="s">
        <v>31421</v>
      </c>
    </row>
    <row r="258" spans="1:21" ht="78.75">
      <c r="A258" s="125">
        <v>229</v>
      </c>
      <c r="B258" s="100" t="s">
        <v>31413</v>
      </c>
      <c r="C258" s="100" t="s">
        <v>31426</v>
      </c>
      <c r="D258" s="206" t="s">
        <v>24</v>
      </c>
      <c r="E258" s="305" t="s">
        <v>49</v>
      </c>
      <c r="F258" s="305">
        <v>6</v>
      </c>
      <c r="G258" s="305">
        <v>3</v>
      </c>
      <c r="H258" s="305" t="s">
        <v>30621</v>
      </c>
      <c r="I258" s="300"/>
      <c r="J258" s="300"/>
      <c r="K258" s="300"/>
      <c r="L258" s="300"/>
      <c r="M258" s="300"/>
      <c r="N258" s="300"/>
      <c r="O258" s="300"/>
      <c r="P258" s="300"/>
      <c r="Q258" s="300"/>
      <c r="R258" s="300"/>
      <c r="S258" s="305" t="s">
        <v>30</v>
      </c>
      <c r="T258" s="305" t="s">
        <v>31418</v>
      </c>
      <c r="U258" s="100" t="s">
        <v>31422</v>
      </c>
    </row>
    <row r="259" spans="1:21" ht="27">
      <c r="A259" s="861" t="s">
        <v>31427</v>
      </c>
      <c r="B259" s="861"/>
      <c r="C259" s="861"/>
      <c r="D259" s="861"/>
      <c r="E259" s="861"/>
      <c r="F259" s="861"/>
      <c r="G259" s="861"/>
      <c r="H259" s="861"/>
      <c r="I259" s="861"/>
      <c r="J259" s="861"/>
      <c r="K259" s="861"/>
      <c r="L259" s="861"/>
      <c r="M259" s="861"/>
      <c r="N259" s="861"/>
      <c r="O259" s="861"/>
      <c r="P259" s="861"/>
      <c r="Q259" s="861"/>
      <c r="R259" s="861"/>
      <c r="S259" s="861"/>
      <c r="T259" s="861"/>
      <c r="U259" s="861"/>
    </row>
    <row r="260" spans="1:21" ht="22.5">
      <c r="A260" s="858" t="s">
        <v>31428</v>
      </c>
      <c r="B260" s="859"/>
      <c r="C260" s="859"/>
      <c r="D260" s="859"/>
      <c r="E260" s="859"/>
      <c r="F260" s="859"/>
      <c r="G260" s="859"/>
      <c r="H260" s="859"/>
      <c r="I260" s="859"/>
      <c r="J260" s="859"/>
      <c r="K260" s="859"/>
      <c r="L260" s="859"/>
      <c r="M260" s="859"/>
      <c r="N260" s="859"/>
      <c r="O260" s="859"/>
      <c r="P260" s="859"/>
      <c r="Q260" s="859"/>
      <c r="R260" s="859"/>
      <c r="S260" s="859"/>
      <c r="T260" s="859"/>
      <c r="U260" s="860"/>
    </row>
    <row r="261" spans="1:21" ht="78.75">
      <c r="A261" s="125">
        <v>230</v>
      </c>
      <c r="B261" s="100" t="s">
        <v>31429</v>
      </c>
      <c r="C261" s="100" t="s">
        <v>31433</v>
      </c>
      <c r="D261" s="206" t="s">
        <v>24</v>
      </c>
      <c r="E261" s="305" t="s">
        <v>49</v>
      </c>
      <c r="F261" s="305">
        <v>2</v>
      </c>
      <c r="G261" s="305">
        <v>1</v>
      </c>
      <c r="H261" s="305" t="s">
        <v>30622</v>
      </c>
      <c r="I261" s="300"/>
      <c r="J261" s="300"/>
      <c r="K261" s="300"/>
      <c r="L261" s="300"/>
      <c r="M261" s="300"/>
      <c r="N261" s="300"/>
      <c r="O261" s="300"/>
      <c r="P261" s="300"/>
      <c r="Q261" s="300"/>
      <c r="R261" s="300"/>
      <c r="S261" s="305" t="s">
        <v>30</v>
      </c>
      <c r="T261" s="305" t="s">
        <v>31438</v>
      </c>
      <c r="U261" s="100" t="s">
        <v>31443</v>
      </c>
    </row>
    <row r="262" spans="1:21" ht="78.75">
      <c r="A262" s="125">
        <v>231</v>
      </c>
      <c r="B262" s="100" t="s">
        <v>31224</v>
      </c>
      <c r="C262" s="100" t="s">
        <v>31434</v>
      </c>
      <c r="D262" s="206" t="s">
        <v>24</v>
      </c>
      <c r="E262" s="305" t="s">
        <v>49</v>
      </c>
      <c r="F262" s="305">
        <v>2</v>
      </c>
      <c r="G262" s="305">
        <v>1</v>
      </c>
      <c r="H262" s="305" t="s">
        <v>30622</v>
      </c>
      <c r="I262" s="300"/>
      <c r="J262" s="300"/>
      <c r="K262" s="300"/>
      <c r="L262" s="300"/>
      <c r="M262" s="300"/>
      <c r="N262" s="300"/>
      <c r="O262" s="300"/>
      <c r="P262" s="300"/>
      <c r="Q262" s="300"/>
      <c r="R262" s="300"/>
      <c r="S262" s="305" t="s">
        <v>30</v>
      </c>
      <c r="T262" s="305" t="s">
        <v>31439</v>
      </c>
      <c r="U262" s="100" t="s">
        <v>31444</v>
      </c>
    </row>
    <row r="263" spans="1:21" ht="78.75">
      <c r="A263" s="125">
        <v>232</v>
      </c>
      <c r="B263" s="100" t="s">
        <v>31430</v>
      </c>
      <c r="C263" s="100" t="s">
        <v>31435</v>
      </c>
      <c r="D263" s="206" t="s">
        <v>24</v>
      </c>
      <c r="E263" s="305" t="s">
        <v>49</v>
      </c>
      <c r="F263" s="305">
        <v>2</v>
      </c>
      <c r="G263" s="305">
        <v>1</v>
      </c>
      <c r="H263" s="305" t="s">
        <v>30622</v>
      </c>
      <c r="I263" s="300"/>
      <c r="J263" s="300"/>
      <c r="K263" s="300"/>
      <c r="L263" s="300"/>
      <c r="M263" s="300"/>
      <c r="N263" s="300"/>
      <c r="O263" s="300"/>
      <c r="P263" s="300"/>
      <c r="Q263" s="300"/>
      <c r="R263" s="300"/>
      <c r="S263" s="305" t="s">
        <v>30</v>
      </c>
      <c r="T263" s="305" t="s">
        <v>31440</v>
      </c>
      <c r="U263" s="100" t="s">
        <v>31445</v>
      </c>
    </row>
    <row r="264" spans="1:21" ht="78.75">
      <c r="A264" s="125">
        <v>233</v>
      </c>
      <c r="B264" s="100" t="s">
        <v>31431</v>
      </c>
      <c r="C264" s="100" t="s">
        <v>31436</v>
      </c>
      <c r="D264" s="206" t="s">
        <v>24</v>
      </c>
      <c r="E264" s="305" t="s">
        <v>49</v>
      </c>
      <c r="F264" s="305">
        <v>2</v>
      </c>
      <c r="G264" s="305">
        <v>1</v>
      </c>
      <c r="H264" s="305" t="s">
        <v>30622</v>
      </c>
      <c r="I264" s="300"/>
      <c r="J264" s="300"/>
      <c r="K264" s="300"/>
      <c r="L264" s="300"/>
      <c r="M264" s="300"/>
      <c r="N264" s="300"/>
      <c r="O264" s="300"/>
      <c r="P264" s="300"/>
      <c r="Q264" s="300"/>
      <c r="R264" s="300"/>
      <c r="S264" s="305" t="s">
        <v>30</v>
      </c>
      <c r="T264" s="305" t="s">
        <v>31441</v>
      </c>
      <c r="U264" s="100" t="s">
        <v>31446</v>
      </c>
    </row>
    <row r="265" spans="1:21" ht="78.75">
      <c r="A265" s="125">
        <v>234</v>
      </c>
      <c r="B265" s="100" t="s">
        <v>31432</v>
      </c>
      <c r="C265" s="100" t="s">
        <v>31437</v>
      </c>
      <c r="D265" s="206" t="s">
        <v>24</v>
      </c>
      <c r="E265" s="305" t="s">
        <v>49</v>
      </c>
      <c r="F265" s="305">
        <v>2</v>
      </c>
      <c r="G265" s="305">
        <v>1</v>
      </c>
      <c r="H265" s="305" t="s">
        <v>30622</v>
      </c>
      <c r="I265" s="300"/>
      <c r="J265" s="300"/>
      <c r="K265" s="300"/>
      <c r="L265" s="300"/>
      <c r="M265" s="300"/>
      <c r="N265" s="300"/>
      <c r="O265" s="300"/>
      <c r="P265" s="300"/>
      <c r="Q265" s="300"/>
      <c r="R265" s="300"/>
      <c r="S265" s="305" t="s">
        <v>30</v>
      </c>
      <c r="T265" s="305" t="s">
        <v>31442</v>
      </c>
      <c r="U265" s="100" t="s">
        <v>31447</v>
      </c>
    </row>
    <row r="266" spans="1:21" ht="22.5">
      <c r="A266" s="858" t="s">
        <v>31448</v>
      </c>
      <c r="B266" s="859"/>
      <c r="C266" s="859"/>
      <c r="D266" s="859"/>
      <c r="E266" s="859"/>
      <c r="F266" s="859"/>
      <c r="G266" s="859"/>
      <c r="H266" s="859"/>
      <c r="I266" s="859"/>
      <c r="J266" s="859"/>
      <c r="K266" s="859"/>
      <c r="L266" s="859"/>
      <c r="M266" s="859"/>
      <c r="N266" s="859"/>
      <c r="O266" s="859"/>
      <c r="P266" s="859"/>
      <c r="Q266" s="859"/>
      <c r="R266" s="859"/>
      <c r="S266" s="859"/>
      <c r="T266" s="859"/>
      <c r="U266" s="860"/>
    </row>
    <row r="267" spans="1:21" ht="79.5" thickBot="1">
      <c r="A267" s="125">
        <v>235</v>
      </c>
      <c r="B267" s="100" t="s">
        <v>31449</v>
      </c>
      <c r="C267" s="100" t="s">
        <v>31450</v>
      </c>
      <c r="D267" s="206" t="s">
        <v>24</v>
      </c>
      <c r="E267" s="305" t="s">
        <v>49</v>
      </c>
      <c r="F267" s="305">
        <v>2</v>
      </c>
      <c r="G267" s="305">
        <v>1</v>
      </c>
      <c r="H267" s="305" t="s">
        <v>30622</v>
      </c>
      <c r="I267" s="300"/>
      <c r="J267" s="300"/>
      <c r="K267" s="300"/>
      <c r="L267" s="300"/>
      <c r="M267" s="300"/>
      <c r="N267" s="300"/>
      <c r="O267" s="300"/>
      <c r="P267" s="300"/>
      <c r="Q267" s="300"/>
      <c r="R267" s="300"/>
      <c r="S267" s="305" t="s">
        <v>30</v>
      </c>
      <c r="T267" s="305" t="s">
        <v>31451</v>
      </c>
      <c r="U267" s="329" t="s">
        <v>31452</v>
      </c>
    </row>
    <row r="268" spans="1:21" ht="22.5">
      <c r="A268" s="858" t="s">
        <v>31453</v>
      </c>
      <c r="B268" s="859"/>
      <c r="C268" s="859"/>
      <c r="D268" s="859"/>
      <c r="E268" s="859"/>
      <c r="F268" s="859"/>
      <c r="G268" s="859"/>
      <c r="H268" s="859"/>
      <c r="I268" s="859"/>
      <c r="J268" s="859"/>
      <c r="K268" s="859"/>
      <c r="L268" s="859"/>
      <c r="M268" s="859"/>
      <c r="N268" s="859"/>
      <c r="O268" s="859"/>
      <c r="P268" s="859"/>
      <c r="Q268" s="859"/>
      <c r="R268" s="859"/>
      <c r="S268" s="859"/>
      <c r="T268" s="859"/>
      <c r="U268" s="860"/>
    </row>
    <row r="269" spans="1:21" ht="78.75">
      <c r="A269" s="125">
        <v>236</v>
      </c>
      <c r="B269" s="100" t="s">
        <v>31454</v>
      </c>
      <c r="C269" s="100" t="s">
        <v>31456</v>
      </c>
      <c r="D269" s="206" t="s">
        <v>24</v>
      </c>
      <c r="E269" s="305" t="s">
        <v>49</v>
      </c>
      <c r="F269" s="305">
        <v>2</v>
      </c>
      <c r="G269" s="305">
        <v>1</v>
      </c>
      <c r="H269" s="305" t="s">
        <v>30622</v>
      </c>
      <c r="I269" s="300"/>
      <c r="J269" s="300"/>
      <c r="K269" s="300"/>
      <c r="L269" s="300"/>
      <c r="M269" s="300"/>
      <c r="N269" s="300"/>
      <c r="O269" s="300"/>
      <c r="P269" s="300"/>
      <c r="Q269" s="300"/>
      <c r="R269" s="300"/>
      <c r="S269" s="305" t="s">
        <v>30</v>
      </c>
      <c r="T269" s="305" t="s">
        <v>31458</v>
      </c>
      <c r="U269" s="100" t="s">
        <v>31460</v>
      </c>
    </row>
    <row r="270" spans="1:21" ht="78.75">
      <c r="A270" s="125">
        <v>237</v>
      </c>
      <c r="B270" s="100" t="s">
        <v>31455</v>
      </c>
      <c r="C270" s="100" t="s">
        <v>31457</v>
      </c>
      <c r="D270" s="206" t="s">
        <v>24</v>
      </c>
      <c r="E270" s="305" t="s">
        <v>49</v>
      </c>
      <c r="F270" s="305">
        <v>2</v>
      </c>
      <c r="G270" s="305">
        <v>1</v>
      </c>
      <c r="H270" s="305" t="s">
        <v>30622</v>
      </c>
      <c r="I270" s="300"/>
      <c r="J270" s="300"/>
      <c r="K270" s="300"/>
      <c r="L270" s="300"/>
      <c r="M270" s="300"/>
      <c r="N270" s="300"/>
      <c r="O270" s="300"/>
      <c r="P270" s="300"/>
      <c r="Q270" s="300"/>
      <c r="R270" s="300"/>
      <c r="S270" s="305" t="s">
        <v>30</v>
      </c>
      <c r="T270" s="305" t="s">
        <v>31459</v>
      </c>
      <c r="U270" s="100" t="s">
        <v>31461</v>
      </c>
    </row>
    <row r="271" spans="1:21" ht="22.5">
      <c r="A271" s="858" t="s">
        <v>31462</v>
      </c>
      <c r="B271" s="859"/>
      <c r="C271" s="859"/>
      <c r="D271" s="859"/>
      <c r="E271" s="859"/>
      <c r="F271" s="859"/>
      <c r="G271" s="859"/>
      <c r="H271" s="859"/>
      <c r="I271" s="859"/>
      <c r="J271" s="859"/>
      <c r="K271" s="859"/>
      <c r="L271" s="859"/>
      <c r="M271" s="859"/>
      <c r="N271" s="859"/>
      <c r="O271" s="859"/>
      <c r="P271" s="859"/>
      <c r="Q271" s="859"/>
      <c r="R271" s="859"/>
      <c r="S271" s="859"/>
      <c r="T271" s="859"/>
      <c r="U271" s="860"/>
    </row>
    <row r="272" spans="1:21" ht="79.5" thickBot="1">
      <c r="A272" s="143">
        <v>238</v>
      </c>
      <c r="B272" s="100" t="s">
        <v>31463</v>
      </c>
      <c r="C272" s="100" t="s">
        <v>31464</v>
      </c>
      <c r="D272" s="206" t="s">
        <v>24</v>
      </c>
      <c r="E272" s="305" t="s">
        <v>49</v>
      </c>
      <c r="F272" s="305">
        <v>2</v>
      </c>
      <c r="G272" s="305">
        <v>1</v>
      </c>
      <c r="H272" s="305" t="s">
        <v>30622</v>
      </c>
      <c r="I272" s="300"/>
      <c r="J272" s="300"/>
      <c r="K272" s="300"/>
      <c r="L272" s="300"/>
      <c r="M272" s="300"/>
      <c r="N272" s="300"/>
      <c r="O272" s="300"/>
      <c r="P272" s="300"/>
      <c r="Q272" s="300"/>
      <c r="R272" s="300"/>
      <c r="S272" s="305" t="s">
        <v>30</v>
      </c>
      <c r="T272" s="305" t="s">
        <v>31465</v>
      </c>
      <c r="U272" s="329" t="s">
        <v>31466</v>
      </c>
    </row>
    <row r="273" spans="1:21" ht="22.5">
      <c r="A273" s="858" t="s">
        <v>31467</v>
      </c>
      <c r="B273" s="859"/>
      <c r="C273" s="859"/>
      <c r="D273" s="859"/>
      <c r="E273" s="859"/>
      <c r="F273" s="859"/>
      <c r="G273" s="859"/>
      <c r="H273" s="859"/>
      <c r="I273" s="859"/>
      <c r="J273" s="859"/>
      <c r="K273" s="859"/>
      <c r="L273" s="859"/>
      <c r="M273" s="859"/>
      <c r="N273" s="859"/>
      <c r="O273" s="859"/>
      <c r="P273" s="859"/>
      <c r="Q273" s="859"/>
      <c r="R273" s="859"/>
      <c r="S273" s="859"/>
      <c r="T273" s="859"/>
      <c r="U273" s="860"/>
    </row>
    <row r="274" spans="1:21" ht="78.75">
      <c r="A274" s="143">
        <v>239</v>
      </c>
      <c r="B274" s="100" t="s">
        <v>31468</v>
      </c>
      <c r="C274" s="100" t="s">
        <v>31469</v>
      </c>
      <c r="D274" s="206" t="s">
        <v>24</v>
      </c>
      <c r="E274" s="305" t="s">
        <v>49</v>
      </c>
      <c r="F274" s="330">
        <v>2</v>
      </c>
      <c r="G274" s="330">
        <v>1</v>
      </c>
      <c r="H274" s="305" t="s">
        <v>30622</v>
      </c>
      <c r="I274" s="300"/>
      <c r="J274" s="300"/>
      <c r="K274" s="300"/>
      <c r="L274" s="300"/>
      <c r="M274" s="300"/>
      <c r="N274" s="300"/>
      <c r="O274" s="300"/>
      <c r="P274" s="300"/>
      <c r="Q274" s="300"/>
      <c r="R274" s="300"/>
      <c r="S274" s="305" t="s">
        <v>30</v>
      </c>
      <c r="T274" s="305" t="s">
        <v>31470</v>
      </c>
      <c r="U274" s="100" t="s">
        <v>31471</v>
      </c>
    </row>
    <row r="275" spans="1:21" ht="27">
      <c r="A275" s="861" t="s">
        <v>31472</v>
      </c>
      <c r="B275" s="861"/>
      <c r="C275" s="861"/>
      <c r="D275" s="861"/>
      <c r="E275" s="861"/>
      <c r="F275" s="861"/>
      <c r="G275" s="861"/>
      <c r="H275" s="861"/>
      <c r="I275" s="861"/>
      <c r="J275" s="861"/>
      <c r="K275" s="861"/>
      <c r="L275" s="861"/>
      <c r="M275" s="861"/>
      <c r="N275" s="861"/>
      <c r="O275" s="861"/>
      <c r="P275" s="861"/>
      <c r="Q275" s="861"/>
      <c r="R275" s="861"/>
      <c r="S275" s="861"/>
      <c r="T275" s="861"/>
      <c r="U275" s="861"/>
    </row>
    <row r="276" spans="1:21" ht="22.5">
      <c r="A276" s="858" t="s">
        <v>31473</v>
      </c>
      <c r="B276" s="859"/>
      <c r="C276" s="859"/>
      <c r="D276" s="859"/>
      <c r="E276" s="859"/>
      <c r="F276" s="859"/>
      <c r="G276" s="859"/>
      <c r="H276" s="859"/>
      <c r="I276" s="859"/>
      <c r="J276" s="859"/>
      <c r="K276" s="859"/>
      <c r="L276" s="859"/>
      <c r="M276" s="859"/>
      <c r="N276" s="859"/>
      <c r="O276" s="859"/>
      <c r="P276" s="859"/>
      <c r="Q276" s="859"/>
      <c r="R276" s="859"/>
      <c r="S276" s="859"/>
      <c r="T276" s="859"/>
      <c r="U276" s="860"/>
    </row>
    <row r="277" spans="1:21" ht="78.75">
      <c r="A277" s="143">
        <v>240</v>
      </c>
      <c r="B277" s="100" t="s">
        <v>31474</v>
      </c>
      <c r="C277" s="100" t="s">
        <v>31478</v>
      </c>
      <c r="D277" s="206" t="s">
        <v>24</v>
      </c>
      <c r="E277" s="305" t="s">
        <v>49</v>
      </c>
      <c r="F277" s="305">
        <v>2</v>
      </c>
      <c r="G277" s="305">
        <v>1</v>
      </c>
      <c r="H277" s="305" t="s">
        <v>30622</v>
      </c>
      <c r="I277" s="300"/>
      <c r="J277" s="300"/>
      <c r="K277" s="300"/>
      <c r="L277" s="300"/>
      <c r="M277" s="300"/>
      <c r="N277" s="300"/>
      <c r="O277" s="300"/>
      <c r="P277" s="300"/>
      <c r="Q277" s="300"/>
      <c r="R277" s="300"/>
      <c r="S277" s="305" t="s">
        <v>30</v>
      </c>
      <c r="T277" s="305" t="s">
        <v>31482</v>
      </c>
      <c r="U277" s="100" t="s">
        <v>31486</v>
      </c>
    </row>
    <row r="278" spans="1:21" ht="78.75">
      <c r="A278" s="143">
        <v>241</v>
      </c>
      <c r="B278" s="100" t="s">
        <v>31475</v>
      </c>
      <c r="C278" s="100" t="s">
        <v>31479</v>
      </c>
      <c r="D278" s="206" t="s">
        <v>24</v>
      </c>
      <c r="E278" s="305" t="s">
        <v>49</v>
      </c>
      <c r="F278" s="305">
        <v>2</v>
      </c>
      <c r="G278" s="305">
        <v>1</v>
      </c>
      <c r="H278" s="305" t="s">
        <v>30622</v>
      </c>
      <c r="I278" s="300"/>
      <c r="J278" s="300"/>
      <c r="K278" s="300"/>
      <c r="L278" s="300"/>
      <c r="M278" s="300"/>
      <c r="N278" s="300"/>
      <c r="O278" s="300"/>
      <c r="P278" s="300"/>
      <c r="Q278" s="300"/>
      <c r="R278" s="300"/>
      <c r="S278" s="305" t="s">
        <v>30</v>
      </c>
      <c r="T278" s="305" t="s">
        <v>31483</v>
      </c>
      <c r="U278" s="100" t="s">
        <v>31487</v>
      </c>
    </row>
    <row r="279" spans="1:21" ht="78.75">
      <c r="A279" s="143">
        <v>242</v>
      </c>
      <c r="B279" s="100" t="s">
        <v>31476</v>
      </c>
      <c r="C279" s="100" t="s">
        <v>31480</v>
      </c>
      <c r="D279" s="206" t="s">
        <v>24</v>
      </c>
      <c r="E279" s="305" t="s">
        <v>49</v>
      </c>
      <c r="F279" s="305">
        <v>2</v>
      </c>
      <c r="G279" s="305">
        <v>1</v>
      </c>
      <c r="H279" s="305" t="s">
        <v>30622</v>
      </c>
      <c r="I279" s="300"/>
      <c r="J279" s="300"/>
      <c r="K279" s="300"/>
      <c r="L279" s="300"/>
      <c r="M279" s="300"/>
      <c r="N279" s="300"/>
      <c r="O279" s="300"/>
      <c r="P279" s="300"/>
      <c r="Q279" s="300"/>
      <c r="R279" s="300"/>
      <c r="S279" s="305" t="s">
        <v>30</v>
      </c>
      <c r="T279" s="305" t="s">
        <v>31484</v>
      </c>
      <c r="U279" s="100" t="s">
        <v>31488</v>
      </c>
    </row>
    <row r="280" spans="1:21" ht="78.75">
      <c r="A280" s="143">
        <v>243</v>
      </c>
      <c r="B280" s="100" t="s">
        <v>31477</v>
      </c>
      <c r="C280" s="100" t="s">
        <v>31481</v>
      </c>
      <c r="D280" s="206" t="s">
        <v>24</v>
      </c>
      <c r="E280" s="305" t="s">
        <v>49</v>
      </c>
      <c r="F280" s="305">
        <v>2</v>
      </c>
      <c r="G280" s="305">
        <v>1</v>
      </c>
      <c r="H280" s="305" t="s">
        <v>30622</v>
      </c>
      <c r="I280" s="300"/>
      <c r="J280" s="300"/>
      <c r="K280" s="300"/>
      <c r="L280" s="300"/>
      <c r="M280" s="300"/>
      <c r="N280" s="300"/>
      <c r="O280" s="300"/>
      <c r="P280" s="300"/>
      <c r="Q280" s="300"/>
      <c r="R280" s="300"/>
      <c r="S280" s="305" t="s">
        <v>30</v>
      </c>
      <c r="T280" s="305" t="s">
        <v>31485</v>
      </c>
      <c r="U280" s="100" t="s">
        <v>31489</v>
      </c>
    </row>
    <row r="281" spans="1:21" ht="22.5">
      <c r="A281" s="858" t="s">
        <v>31490</v>
      </c>
      <c r="B281" s="859"/>
      <c r="C281" s="859"/>
      <c r="D281" s="859"/>
      <c r="E281" s="859"/>
      <c r="F281" s="859"/>
      <c r="G281" s="859"/>
      <c r="H281" s="859"/>
      <c r="I281" s="859"/>
      <c r="J281" s="859"/>
      <c r="K281" s="859"/>
      <c r="L281" s="859"/>
      <c r="M281" s="859"/>
      <c r="N281" s="859"/>
      <c r="O281" s="859"/>
      <c r="P281" s="859"/>
      <c r="Q281" s="859"/>
      <c r="R281" s="859"/>
      <c r="S281" s="859"/>
      <c r="T281" s="859"/>
      <c r="U281" s="860"/>
    </row>
    <row r="282" spans="1:21" ht="79.5" thickBot="1">
      <c r="A282" s="143">
        <v>244</v>
      </c>
      <c r="B282" s="100" t="s">
        <v>31491</v>
      </c>
      <c r="C282" s="100" t="s">
        <v>31492</v>
      </c>
      <c r="D282" s="206" t="s">
        <v>24</v>
      </c>
      <c r="E282" s="305" t="s">
        <v>49</v>
      </c>
      <c r="F282" s="305">
        <v>2</v>
      </c>
      <c r="G282" s="305">
        <v>1</v>
      </c>
      <c r="H282" s="305" t="s">
        <v>30622</v>
      </c>
      <c r="I282" s="300"/>
      <c r="J282" s="300"/>
      <c r="K282" s="300"/>
      <c r="L282" s="300"/>
      <c r="M282" s="300"/>
      <c r="N282" s="300"/>
      <c r="O282" s="300"/>
      <c r="P282" s="300"/>
      <c r="Q282" s="300"/>
      <c r="R282" s="300"/>
      <c r="S282" s="305" t="s">
        <v>30</v>
      </c>
      <c r="T282" s="305" t="s">
        <v>31493</v>
      </c>
      <c r="U282" s="329" t="s">
        <v>31494</v>
      </c>
    </row>
    <row r="283" spans="1:21" ht="27">
      <c r="A283" s="861" t="s">
        <v>31495</v>
      </c>
      <c r="B283" s="861"/>
      <c r="C283" s="861"/>
      <c r="D283" s="861"/>
      <c r="E283" s="861"/>
      <c r="F283" s="861"/>
      <c r="G283" s="861"/>
      <c r="H283" s="861"/>
      <c r="I283" s="861"/>
      <c r="J283" s="861"/>
      <c r="K283" s="861"/>
      <c r="L283" s="861"/>
      <c r="M283" s="861"/>
      <c r="N283" s="861"/>
      <c r="O283" s="861"/>
      <c r="P283" s="861"/>
      <c r="Q283" s="861"/>
      <c r="R283" s="861"/>
      <c r="S283" s="861"/>
      <c r="T283" s="861"/>
      <c r="U283" s="861"/>
    </row>
    <row r="284" spans="1:21" ht="22.5">
      <c r="A284" s="858" t="s">
        <v>31496</v>
      </c>
      <c r="B284" s="859"/>
      <c r="C284" s="859"/>
      <c r="D284" s="859"/>
      <c r="E284" s="859"/>
      <c r="F284" s="859"/>
      <c r="G284" s="859"/>
      <c r="H284" s="859"/>
      <c r="I284" s="859"/>
      <c r="J284" s="859"/>
      <c r="K284" s="859"/>
      <c r="L284" s="859"/>
      <c r="M284" s="859"/>
      <c r="N284" s="859"/>
      <c r="O284" s="859"/>
      <c r="P284" s="859"/>
      <c r="Q284" s="859"/>
      <c r="R284" s="859"/>
      <c r="S284" s="859"/>
      <c r="T284" s="859"/>
      <c r="U284" s="860"/>
    </row>
    <row r="285" spans="1:21" ht="110.25">
      <c r="A285" s="143">
        <v>245</v>
      </c>
      <c r="B285" s="100" t="s">
        <v>31497</v>
      </c>
      <c r="C285" s="100" t="s">
        <v>31511</v>
      </c>
      <c r="D285" s="206" t="s">
        <v>24</v>
      </c>
      <c r="E285" s="305" t="s">
        <v>49</v>
      </c>
      <c r="F285" s="305">
        <v>2</v>
      </c>
      <c r="G285" s="305">
        <v>1</v>
      </c>
      <c r="H285" s="305" t="s">
        <v>30622</v>
      </c>
      <c r="I285" s="300"/>
      <c r="J285" s="300"/>
      <c r="K285" s="300"/>
      <c r="L285" s="300"/>
      <c r="M285" s="300"/>
      <c r="N285" s="300"/>
      <c r="O285" s="300"/>
      <c r="P285" s="300"/>
      <c r="Q285" s="300"/>
      <c r="R285" s="300"/>
      <c r="S285" s="305" t="s">
        <v>30</v>
      </c>
      <c r="T285" s="305" t="s">
        <v>31525</v>
      </c>
      <c r="U285" s="100" t="s">
        <v>31538</v>
      </c>
    </row>
    <row r="286" spans="1:21" ht="94.5">
      <c r="A286" s="143">
        <v>246</v>
      </c>
      <c r="B286" s="100" t="s">
        <v>31498</v>
      </c>
      <c r="C286" s="100" t="s">
        <v>31512</v>
      </c>
      <c r="D286" s="206" t="s">
        <v>24</v>
      </c>
      <c r="E286" s="305" t="s">
        <v>49</v>
      </c>
      <c r="F286" s="305">
        <v>2</v>
      </c>
      <c r="G286" s="305">
        <v>1</v>
      </c>
      <c r="H286" s="305" t="s">
        <v>30622</v>
      </c>
      <c r="I286" s="300"/>
      <c r="J286" s="300"/>
      <c r="K286" s="300"/>
      <c r="L286" s="300"/>
      <c r="M286" s="300"/>
      <c r="N286" s="300"/>
      <c r="O286" s="300"/>
      <c r="P286" s="300"/>
      <c r="Q286" s="300"/>
      <c r="R286" s="300"/>
      <c r="S286" s="305" t="s">
        <v>30</v>
      </c>
      <c r="T286" s="305" t="s">
        <v>31526</v>
      </c>
      <c r="U286" s="100" t="s">
        <v>31539</v>
      </c>
    </row>
    <row r="287" spans="1:21" ht="78.75">
      <c r="A287" s="143">
        <v>247</v>
      </c>
      <c r="B287" s="100" t="s">
        <v>31499</v>
      </c>
      <c r="C287" s="100" t="s">
        <v>31513</v>
      </c>
      <c r="D287" s="206" t="s">
        <v>24</v>
      </c>
      <c r="E287" s="305" t="s">
        <v>49</v>
      </c>
      <c r="F287" s="305">
        <v>2</v>
      </c>
      <c r="G287" s="305">
        <v>1</v>
      </c>
      <c r="H287" s="305" t="s">
        <v>30622</v>
      </c>
      <c r="I287" s="300"/>
      <c r="J287" s="300"/>
      <c r="K287" s="300"/>
      <c r="L287" s="300"/>
      <c r="M287" s="300"/>
      <c r="N287" s="300"/>
      <c r="O287" s="300"/>
      <c r="P287" s="300"/>
      <c r="Q287" s="300"/>
      <c r="R287" s="300"/>
      <c r="S287" s="305" t="s">
        <v>30</v>
      </c>
      <c r="T287" s="305" t="s">
        <v>31527</v>
      </c>
      <c r="U287" s="100" t="s">
        <v>31540</v>
      </c>
    </row>
    <row r="288" spans="1:21" ht="78.75">
      <c r="A288" s="143">
        <v>248</v>
      </c>
      <c r="B288" s="100" t="s">
        <v>31500</v>
      </c>
      <c r="C288" s="100" t="s">
        <v>31514</v>
      </c>
      <c r="D288" s="206" t="s">
        <v>24</v>
      </c>
      <c r="E288" s="305" t="s">
        <v>49</v>
      </c>
      <c r="F288" s="305">
        <v>2</v>
      </c>
      <c r="G288" s="305">
        <v>1</v>
      </c>
      <c r="H288" s="305" t="s">
        <v>30622</v>
      </c>
      <c r="I288" s="300"/>
      <c r="J288" s="300"/>
      <c r="K288" s="300"/>
      <c r="L288" s="300"/>
      <c r="M288" s="300"/>
      <c r="N288" s="300"/>
      <c r="O288" s="300"/>
      <c r="P288" s="300"/>
      <c r="Q288" s="300"/>
      <c r="R288" s="300"/>
      <c r="S288" s="305" t="s">
        <v>30</v>
      </c>
      <c r="T288" s="305" t="s">
        <v>31528</v>
      </c>
      <c r="U288" s="100" t="s">
        <v>31541</v>
      </c>
    </row>
    <row r="289" spans="1:21" ht="94.5">
      <c r="A289" s="143">
        <v>249</v>
      </c>
      <c r="B289" s="100" t="s">
        <v>31501</v>
      </c>
      <c r="C289" s="100" t="s">
        <v>31515</v>
      </c>
      <c r="D289" s="206" t="s">
        <v>24</v>
      </c>
      <c r="E289" s="305" t="s">
        <v>49</v>
      </c>
      <c r="F289" s="305">
        <v>2</v>
      </c>
      <c r="G289" s="305">
        <v>1</v>
      </c>
      <c r="H289" s="305" t="s">
        <v>30622</v>
      </c>
      <c r="I289" s="300"/>
      <c r="J289" s="300"/>
      <c r="K289" s="300"/>
      <c r="L289" s="300"/>
      <c r="M289" s="300"/>
      <c r="N289" s="300"/>
      <c r="O289" s="300"/>
      <c r="P289" s="300"/>
      <c r="Q289" s="300"/>
      <c r="R289" s="300"/>
      <c r="S289" s="305" t="s">
        <v>30</v>
      </c>
      <c r="T289" s="305" t="s">
        <v>31529</v>
      </c>
      <c r="U289" s="100" t="s">
        <v>31542</v>
      </c>
    </row>
    <row r="290" spans="1:21" ht="78.75">
      <c r="A290" s="143">
        <v>250</v>
      </c>
      <c r="B290" s="100" t="s">
        <v>31502</v>
      </c>
      <c r="C290" s="100" t="s">
        <v>31516</v>
      </c>
      <c r="D290" s="206" t="s">
        <v>24</v>
      </c>
      <c r="E290" s="305" t="s">
        <v>49</v>
      </c>
      <c r="F290" s="305">
        <v>2</v>
      </c>
      <c r="G290" s="305">
        <v>1</v>
      </c>
      <c r="H290" s="305" t="s">
        <v>30622</v>
      </c>
      <c r="I290" s="300"/>
      <c r="J290" s="300"/>
      <c r="K290" s="300"/>
      <c r="L290" s="300"/>
      <c r="M290" s="300"/>
      <c r="N290" s="300"/>
      <c r="O290" s="300"/>
      <c r="P290" s="300"/>
      <c r="Q290" s="300"/>
      <c r="R290" s="300"/>
      <c r="S290" s="305" t="s">
        <v>30</v>
      </c>
      <c r="T290" s="305" t="s">
        <v>31530</v>
      </c>
      <c r="U290" s="100" t="s">
        <v>31543</v>
      </c>
    </row>
    <row r="291" spans="1:21" ht="78.75">
      <c r="A291" s="143">
        <v>251</v>
      </c>
      <c r="B291" s="100" t="s">
        <v>31503</v>
      </c>
      <c r="C291" s="100" t="s">
        <v>31517</v>
      </c>
      <c r="D291" s="206" t="s">
        <v>24</v>
      </c>
      <c r="E291" s="305" t="s">
        <v>49</v>
      </c>
      <c r="F291" s="305">
        <v>2</v>
      </c>
      <c r="G291" s="305">
        <v>1</v>
      </c>
      <c r="H291" s="305" t="s">
        <v>30622</v>
      </c>
      <c r="I291" s="300"/>
      <c r="J291" s="300"/>
      <c r="K291" s="300"/>
      <c r="L291" s="300"/>
      <c r="M291" s="300"/>
      <c r="N291" s="300"/>
      <c r="O291" s="300"/>
      <c r="P291" s="300"/>
      <c r="Q291" s="300"/>
      <c r="R291" s="300"/>
      <c r="S291" s="305" t="s">
        <v>30</v>
      </c>
      <c r="T291" s="305" t="s">
        <v>31531</v>
      </c>
      <c r="U291" s="100" t="s">
        <v>31544</v>
      </c>
    </row>
    <row r="292" spans="1:21" ht="94.5">
      <c r="A292" s="143">
        <v>252</v>
      </c>
      <c r="B292" s="100" t="s">
        <v>31504</v>
      </c>
      <c r="C292" s="100" t="s">
        <v>31518</v>
      </c>
      <c r="D292" s="206" t="s">
        <v>24</v>
      </c>
      <c r="E292" s="305" t="s">
        <v>49</v>
      </c>
      <c r="F292" s="305">
        <v>2</v>
      </c>
      <c r="G292" s="305">
        <v>1</v>
      </c>
      <c r="H292" s="305" t="s">
        <v>30622</v>
      </c>
      <c r="I292" s="300"/>
      <c r="J292" s="300"/>
      <c r="K292" s="300"/>
      <c r="L292" s="300"/>
      <c r="M292" s="300"/>
      <c r="N292" s="300"/>
      <c r="O292" s="300"/>
      <c r="P292" s="300"/>
      <c r="Q292" s="300"/>
      <c r="R292" s="300"/>
      <c r="S292" s="305" t="s">
        <v>30</v>
      </c>
      <c r="T292" s="305" t="s">
        <v>31532</v>
      </c>
      <c r="U292" s="100" t="s">
        <v>31545</v>
      </c>
    </row>
    <row r="293" spans="1:21" ht="78.75">
      <c r="A293" s="143">
        <v>253</v>
      </c>
      <c r="B293" s="100" t="s">
        <v>31505</v>
      </c>
      <c r="C293" s="100" t="s">
        <v>31519</v>
      </c>
      <c r="D293" s="206" t="s">
        <v>24</v>
      </c>
      <c r="E293" s="305" t="s">
        <v>49</v>
      </c>
      <c r="F293" s="305">
        <v>2</v>
      </c>
      <c r="G293" s="305">
        <v>1</v>
      </c>
      <c r="H293" s="305" t="s">
        <v>30622</v>
      </c>
      <c r="I293" s="300"/>
      <c r="J293" s="300"/>
      <c r="K293" s="300"/>
      <c r="L293" s="300"/>
      <c r="M293" s="300"/>
      <c r="N293" s="300"/>
      <c r="O293" s="300"/>
      <c r="P293" s="300"/>
      <c r="Q293" s="300"/>
      <c r="R293" s="300"/>
      <c r="S293" s="305" t="s">
        <v>30</v>
      </c>
      <c r="T293" s="305" t="s">
        <v>31533</v>
      </c>
      <c r="U293" s="100" t="s">
        <v>31546</v>
      </c>
    </row>
    <row r="294" spans="1:21" ht="94.5">
      <c r="A294" s="143">
        <v>254</v>
      </c>
      <c r="B294" s="100" t="s">
        <v>31506</v>
      </c>
      <c r="C294" s="100" t="s">
        <v>31520</v>
      </c>
      <c r="D294" s="206" t="s">
        <v>24</v>
      </c>
      <c r="E294" s="305" t="s">
        <v>49</v>
      </c>
      <c r="F294" s="305">
        <v>2</v>
      </c>
      <c r="G294" s="305">
        <v>1</v>
      </c>
      <c r="H294" s="305" t="s">
        <v>30622</v>
      </c>
      <c r="I294" s="300"/>
      <c r="J294" s="300"/>
      <c r="K294" s="300"/>
      <c r="L294" s="300"/>
      <c r="M294" s="300"/>
      <c r="N294" s="300"/>
      <c r="O294" s="300"/>
      <c r="P294" s="300"/>
      <c r="Q294" s="300"/>
      <c r="R294" s="300"/>
      <c r="S294" s="305" t="s">
        <v>30</v>
      </c>
      <c r="T294" s="305" t="s">
        <v>31534</v>
      </c>
      <c r="U294" s="100" t="s">
        <v>31547</v>
      </c>
    </row>
    <row r="295" spans="1:21" ht="94.5">
      <c r="A295" s="143">
        <v>255</v>
      </c>
      <c r="B295" s="100" t="s">
        <v>31507</v>
      </c>
      <c r="C295" s="100" t="s">
        <v>31521</v>
      </c>
      <c r="D295" s="206" t="s">
        <v>24</v>
      </c>
      <c r="E295" s="305" t="s">
        <v>49</v>
      </c>
      <c r="F295" s="305">
        <v>2</v>
      </c>
      <c r="G295" s="305">
        <v>1</v>
      </c>
      <c r="H295" s="305" t="s">
        <v>30622</v>
      </c>
      <c r="I295" s="300"/>
      <c r="J295" s="300"/>
      <c r="K295" s="300"/>
      <c r="L295" s="300"/>
      <c r="M295" s="300"/>
      <c r="N295" s="300"/>
      <c r="O295" s="300"/>
      <c r="P295" s="300"/>
      <c r="Q295" s="300"/>
      <c r="R295" s="300"/>
      <c r="S295" s="305" t="s">
        <v>30</v>
      </c>
      <c r="T295" s="305" t="s">
        <v>31535</v>
      </c>
      <c r="U295" s="100" t="s">
        <v>31548</v>
      </c>
    </row>
    <row r="296" spans="1:21" ht="78.75">
      <c r="A296" s="143">
        <v>256</v>
      </c>
      <c r="B296" s="100" t="s">
        <v>31508</v>
      </c>
      <c r="C296" s="100" t="s">
        <v>31522</v>
      </c>
      <c r="D296" s="206" t="s">
        <v>24</v>
      </c>
      <c r="E296" s="305" t="s">
        <v>49</v>
      </c>
      <c r="F296" s="305">
        <v>2</v>
      </c>
      <c r="G296" s="305">
        <v>1</v>
      </c>
      <c r="H296" s="305" t="s">
        <v>30622</v>
      </c>
      <c r="I296" s="300"/>
      <c r="J296" s="300"/>
      <c r="K296" s="300"/>
      <c r="L296" s="300"/>
      <c r="M296" s="300"/>
      <c r="N296" s="300"/>
      <c r="O296" s="300"/>
      <c r="P296" s="300"/>
      <c r="Q296" s="300"/>
      <c r="R296" s="300"/>
      <c r="S296" s="305" t="s">
        <v>30</v>
      </c>
      <c r="T296" s="305" t="s">
        <v>31536</v>
      </c>
      <c r="U296" s="100" t="s">
        <v>31549</v>
      </c>
    </row>
    <row r="297" spans="1:21" ht="78.75">
      <c r="A297" s="143">
        <v>257</v>
      </c>
      <c r="B297" s="100" t="s">
        <v>31509</v>
      </c>
      <c r="C297" s="100" t="s">
        <v>31523</v>
      </c>
      <c r="D297" s="206" t="s">
        <v>24</v>
      </c>
      <c r="E297" s="305" t="s">
        <v>49</v>
      </c>
      <c r="F297" s="305">
        <v>2</v>
      </c>
      <c r="G297" s="305">
        <v>1</v>
      </c>
      <c r="H297" s="305" t="s">
        <v>30622</v>
      </c>
      <c r="I297" s="300"/>
      <c r="J297" s="300"/>
      <c r="K297" s="300"/>
      <c r="L297" s="300"/>
      <c r="M297" s="300"/>
      <c r="N297" s="300"/>
      <c r="O297" s="300"/>
      <c r="P297" s="300"/>
      <c r="Q297" s="300"/>
      <c r="R297" s="300"/>
      <c r="S297" s="305" t="s">
        <v>30</v>
      </c>
      <c r="T297" s="305" t="s">
        <v>31533</v>
      </c>
      <c r="U297" s="100" t="s">
        <v>31550</v>
      </c>
    </row>
    <row r="298" spans="1:21" ht="110.25">
      <c r="A298" s="143">
        <v>258</v>
      </c>
      <c r="B298" s="100" t="s">
        <v>31510</v>
      </c>
      <c r="C298" s="100" t="s">
        <v>31524</v>
      </c>
      <c r="D298" s="206" t="s">
        <v>24</v>
      </c>
      <c r="E298" s="305" t="s">
        <v>49</v>
      </c>
      <c r="F298" s="305">
        <v>2</v>
      </c>
      <c r="G298" s="305">
        <v>1</v>
      </c>
      <c r="H298" s="305" t="s">
        <v>30622</v>
      </c>
      <c r="I298" s="300"/>
      <c r="J298" s="300"/>
      <c r="K298" s="300"/>
      <c r="L298" s="300"/>
      <c r="M298" s="300"/>
      <c r="N298" s="300"/>
      <c r="O298" s="300"/>
      <c r="P298" s="300"/>
      <c r="Q298" s="300"/>
      <c r="R298" s="300"/>
      <c r="S298" s="305" t="s">
        <v>30</v>
      </c>
      <c r="T298" s="305" t="s">
        <v>31537</v>
      </c>
      <c r="U298" s="100" t="s">
        <v>31551</v>
      </c>
    </row>
    <row r="299" spans="1:21" ht="22.5">
      <c r="A299" s="858"/>
      <c r="B299" s="859"/>
      <c r="C299" s="859"/>
      <c r="D299" s="859"/>
      <c r="E299" s="859"/>
      <c r="F299" s="859"/>
      <c r="G299" s="859"/>
      <c r="H299" s="859"/>
      <c r="I299" s="859"/>
      <c r="J299" s="859"/>
      <c r="K299" s="859"/>
      <c r="L299" s="859"/>
      <c r="M299" s="859"/>
      <c r="N299" s="859"/>
      <c r="O299" s="859"/>
      <c r="P299" s="859"/>
      <c r="Q299" s="859"/>
      <c r="R299" s="859"/>
      <c r="S299" s="859"/>
      <c r="T299" s="859"/>
      <c r="U299" s="860"/>
    </row>
    <row r="300" spans="1:21" ht="78.75">
      <c r="A300" s="125">
        <v>259</v>
      </c>
      <c r="B300" s="100" t="s">
        <v>31552</v>
      </c>
      <c r="C300" s="100" t="s">
        <v>31557</v>
      </c>
      <c r="D300" s="206" t="s">
        <v>24</v>
      </c>
      <c r="E300" s="305" t="s">
        <v>49</v>
      </c>
      <c r="F300" s="305">
        <v>2</v>
      </c>
      <c r="G300" s="305">
        <v>1</v>
      </c>
      <c r="H300" s="305" t="s">
        <v>30622</v>
      </c>
      <c r="I300" s="300"/>
      <c r="J300" s="300"/>
      <c r="K300" s="300"/>
      <c r="L300" s="300"/>
      <c r="M300" s="300"/>
      <c r="N300" s="300"/>
      <c r="O300" s="300"/>
      <c r="P300" s="300"/>
      <c r="Q300" s="300"/>
      <c r="R300" s="300"/>
      <c r="S300" s="305" t="s">
        <v>30</v>
      </c>
      <c r="T300" s="305" t="s">
        <v>31563</v>
      </c>
      <c r="U300" s="100" t="s">
        <v>31569</v>
      </c>
    </row>
    <row r="301" spans="1:21" ht="78.75">
      <c r="A301" s="125">
        <v>260</v>
      </c>
      <c r="B301" s="100" t="s">
        <v>31553</v>
      </c>
      <c r="C301" s="100" t="s">
        <v>31558</v>
      </c>
      <c r="D301" s="206" t="s">
        <v>24</v>
      </c>
      <c r="E301" s="305" t="s">
        <v>49</v>
      </c>
      <c r="F301" s="305">
        <v>2</v>
      </c>
      <c r="G301" s="305">
        <v>1</v>
      </c>
      <c r="H301" s="305" t="s">
        <v>30622</v>
      </c>
      <c r="I301" s="300"/>
      <c r="J301" s="300"/>
      <c r="K301" s="300"/>
      <c r="L301" s="300"/>
      <c r="M301" s="300"/>
      <c r="N301" s="300"/>
      <c r="O301" s="300"/>
      <c r="P301" s="300"/>
      <c r="Q301" s="300"/>
      <c r="R301" s="300"/>
      <c r="S301" s="305" t="s">
        <v>30</v>
      </c>
      <c r="T301" s="305" t="s">
        <v>31564</v>
      </c>
      <c r="U301" s="100" t="s">
        <v>31570</v>
      </c>
    </row>
    <row r="302" spans="1:21" ht="94.5">
      <c r="A302" s="125">
        <v>261</v>
      </c>
      <c r="B302" s="100" t="s">
        <v>31554</v>
      </c>
      <c r="C302" s="100" t="s">
        <v>31559</v>
      </c>
      <c r="D302" s="206" t="s">
        <v>24</v>
      </c>
      <c r="E302" s="305" t="s">
        <v>49</v>
      </c>
      <c r="F302" s="305">
        <v>2</v>
      </c>
      <c r="G302" s="305">
        <v>1</v>
      </c>
      <c r="H302" s="305" t="s">
        <v>30622</v>
      </c>
      <c r="I302" s="300"/>
      <c r="J302" s="300"/>
      <c r="K302" s="300"/>
      <c r="L302" s="300"/>
      <c r="M302" s="300"/>
      <c r="N302" s="300"/>
      <c r="O302" s="300"/>
      <c r="P302" s="300"/>
      <c r="Q302" s="300"/>
      <c r="R302" s="300"/>
      <c r="S302" s="305" t="s">
        <v>30</v>
      </c>
      <c r="T302" s="305" t="s">
        <v>31565</v>
      </c>
      <c r="U302" s="100" t="s">
        <v>31571</v>
      </c>
    </row>
    <row r="303" spans="1:21" ht="94.5">
      <c r="A303" s="125">
        <v>262</v>
      </c>
      <c r="B303" s="100" t="s">
        <v>31555</v>
      </c>
      <c r="C303" s="100" t="s">
        <v>31560</v>
      </c>
      <c r="D303" s="206" t="s">
        <v>24</v>
      </c>
      <c r="E303" s="305" t="s">
        <v>49</v>
      </c>
      <c r="F303" s="305">
        <v>2</v>
      </c>
      <c r="G303" s="305">
        <v>1</v>
      </c>
      <c r="H303" s="305" t="s">
        <v>30622</v>
      </c>
      <c r="I303" s="300"/>
      <c r="J303" s="300"/>
      <c r="K303" s="300"/>
      <c r="L303" s="300"/>
      <c r="M303" s="300"/>
      <c r="N303" s="300"/>
      <c r="O303" s="300"/>
      <c r="P303" s="300"/>
      <c r="Q303" s="300"/>
      <c r="R303" s="300"/>
      <c r="S303" s="305" t="s">
        <v>30</v>
      </c>
      <c r="T303" s="305" t="s">
        <v>31566</v>
      </c>
      <c r="U303" s="100" t="s">
        <v>31572</v>
      </c>
    </row>
    <row r="304" spans="1:21" ht="94.5">
      <c r="A304" s="125">
        <v>263</v>
      </c>
      <c r="B304" s="100" t="s">
        <v>31510</v>
      </c>
      <c r="C304" s="100" t="s">
        <v>31561</v>
      </c>
      <c r="D304" s="206" t="s">
        <v>24</v>
      </c>
      <c r="E304" s="305" t="s">
        <v>49</v>
      </c>
      <c r="F304" s="305">
        <v>2</v>
      </c>
      <c r="G304" s="305">
        <v>1</v>
      </c>
      <c r="H304" s="305" t="s">
        <v>30622</v>
      </c>
      <c r="I304" s="300"/>
      <c r="J304" s="300"/>
      <c r="K304" s="300"/>
      <c r="L304" s="300"/>
      <c r="M304" s="300"/>
      <c r="N304" s="300"/>
      <c r="O304" s="300"/>
      <c r="P304" s="300"/>
      <c r="Q304" s="300"/>
      <c r="R304" s="300"/>
      <c r="S304" s="305" t="s">
        <v>30</v>
      </c>
      <c r="T304" s="305" t="s">
        <v>31567</v>
      </c>
      <c r="U304" s="100" t="s">
        <v>31573</v>
      </c>
    </row>
    <row r="305" spans="1:21" ht="94.5">
      <c r="A305" s="125">
        <v>264</v>
      </c>
      <c r="B305" s="100" t="s">
        <v>31556</v>
      </c>
      <c r="C305" s="100" t="s">
        <v>31562</v>
      </c>
      <c r="D305" s="206" t="s">
        <v>24</v>
      </c>
      <c r="E305" s="305" t="s">
        <v>49</v>
      </c>
      <c r="F305" s="305">
        <v>2</v>
      </c>
      <c r="G305" s="305">
        <v>1</v>
      </c>
      <c r="H305" s="305" t="s">
        <v>30622</v>
      </c>
      <c r="I305" s="300"/>
      <c r="J305" s="300"/>
      <c r="K305" s="300"/>
      <c r="L305" s="300"/>
      <c r="M305" s="300"/>
      <c r="N305" s="300"/>
      <c r="O305" s="300"/>
      <c r="P305" s="300"/>
      <c r="Q305" s="300"/>
      <c r="R305" s="300"/>
      <c r="S305" s="305" t="s">
        <v>30</v>
      </c>
      <c r="T305" s="305" t="s">
        <v>31568</v>
      </c>
      <c r="U305" s="100" t="s">
        <v>31574</v>
      </c>
    </row>
    <row r="306" spans="1:21" ht="27">
      <c r="A306" s="861" t="s">
        <v>31575</v>
      </c>
      <c r="B306" s="861"/>
      <c r="C306" s="861"/>
      <c r="D306" s="861"/>
      <c r="E306" s="861"/>
      <c r="F306" s="861"/>
      <c r="G306" s="861"/>
      <c r="H306" s="861"/>
      <c r="I306" s="861"/>
      <c r="J306" s="861"/>
      <c r="K306" s="861"/>
      <c r="L306" s="861"/>
      <c r="M306" s="861"/>
      <c r="N306" s="861"/>
      <c r="O306" s="861"/>
      <c r="P306" s="861"/>
      <c r="Q306" s="861"/>
      <c r="R306" s="861"/>
      <c r="S306" s="861"/>
      <c r="T306" s="861"/>
      <c r="U306" s="861"/>
    </row>
    <row r="307" spans="1:21" ht="22.5">
      <c r="A307" s="858" t="s">
        <v>31576</v>
      </c>
      <c r="B307" s="859"/>
      <c r="C307" s="859"/>
      <c r="D307" s="859"/>
      <c r="E307" s="859"/>
      <c r="F307" s="859"/>
      <c r="G307" s="859"/>
      <c r="H307" s="859"/>
      <c r="I307" s="859"/>
      <c r="J307" s="859"/>
      <c r="K307" s="859"/>
      <c r="L307" s="859"/>
      <c r="M307" s="859"/>
      <c r="N307" s="859"/>
      <c r="O307" s="859"/>
      <c r="P307" s="859"/>
      <c r="Q307" s="859"/>
      <c r="R307" s="859"/>
      <c r="S307" s="859"/>
      <c r="T307" s="859"/>
      <c r="U307" s="860"/>
    </row>
    <row r="308" spans="1:21" ht="78.75">
      <c r="A308" s="143">
        <v>265</v>
      </c>
      <c r="B308" s="100" t="s">
        <v>31577</v>
      </c>
      <c r="C308" s="100" t="s">
        <v>31583</v>
      </c>
      <c r="D308" s="125" t="s">
        <v>24</v>
      </c>
      <c r="E308" s="305" t="s">
        <v>49</v>
      </c>
      <c r="F308" s="305">
        <v>4</v>
      </c>
      <c r="G308" s="305">
        <v>2</v>
      </c>
      <c r="H308" s="305" t="s">
        <v>30624</v>
      </c>
      <c r="I308" s="300"/>
      <c r="J308" s="300"/>
      <c r="K308" s="300"/>
      <c r="L308" s="300"/>
      <c r="M308" s="300"/>
      <c r="N308" s="300"/>
      <c r="O308" s="300"/>
      <c r="P308" s="300"/>
      <c r="Q308" s="300"/>
      <c r="R308" s="300"/>
      <c r="S308" s="305" t="s">
        <v>30</v>
      </c>
      <c r="T308" s="305" t="s">
        <v>31594</v>
      </c>
      <c r="U308" s="100" t="s">
        <v>31595</v>
      </c>
    </row>
    <row r="309" spans="1:21" ht="78.75">
      <c r="A309" s="143">
        <v>266</v>
      </c>
      <c r="B309" s="100" t="s">
        <v>31578</v>
      </c>
      <c r="C309" s="100" t="s">
        <v>31584</v>
      </c>
      <c r="D309" s="125" t="s">
        <v>24</v>
      </c>
      <c r="E309" s="305" t="s">
        <v>49</v>
      </c>
      <c r="F309" s="305">
        <v>4</v>
      </c>
      <c r="G309" s="305">
        <v>2</v>
      </c>
      <c r="H309" s="305" t="s">
        <v>30624</v>
      </c>
      <c r="I309" s="300"/>
      <c r="J309" s="300"/>
      <c r="K309" s="300"/>
      <c r="L309" s="300"/>
      <c r="M309" s="300"/>
      <c r="N309" s="300"/>
      <c r="O309" s="300"/>
      <c r="P309" s="300"/>
      <c r="Q309" s="300"/>
      <c r="R309" s="300"/>
      <c r="S309" s="305" t="s">
        <v>30</v>
      </c>
      <c r="T309" s="305" t="s">
        <v>31589</v>
      </c>
      <c r="U309" s="100" t="s">
        <v>31596</v>
      </c>
    </row>
    <row r="310" spans="1:21" ht="78.75">
      <c r="A310" s="143">
        <v>267</v>
      </c>
      <c r="B310" s="100" t="s">
        <v>31579</v>
      </c>
      <c r="C310" s="100" t="s">
        <v>31585</v>
      </c>
      <c r="D310" s="125" t="s">
        <v>24</v>
      </c>
      <c r="E310" s="305" t="s">
        <v>49</v>
      </c>
      <c r="F310" s="305">
        <v>6</v>
      </c>
      <c r="G310" s="305">
        <v>3</v>
      </c>
      <c r="H310" s="305" t="s">
        <v>30621</v>
      </c>
      <c r="I310" s="300"/>
      <c r="J310" s="300"/>
      <c r="K310" s="300"/>
      <c r="L310" s="300"/>
      <c r="M310" s="300"/>
      <c r="N310" s="300"/>
      <c r="O310" s="300"/>
      <c r="P310" s="300"/>
      <c r="Q310" s="300"/>
      <c r="R310" s="300"/>
      <c r="S310" s="305" t="s">
        <v>30</v>
      </c>
      <c r="T310" s="305" t="s">
        <v>31590</v>
      </c>
      <c r="U310" s="100" t="s">
        <v>31597</v>
      </c>
    </row>
    <row r="311" spans="1:21" ht="94.5">
      <c r="A311" s="143">
        <v>268</v>
      </c>
      <c r="B311" s="100" t="s">
        <v>31580</v>
      </c>
      <c r="C311" s="100" t="s">
        <v>31586</v>
      </c>
      <c r="D311" s="125" t="s">
        <v>24</v>
      </c>
      <c r="E311" s="305" t="s">
        <v>49</v>
      </c>
      <c r="F311" s="305">
        <v>6</v>
      </c>
      <c r="G311" s="305">
        <v>3</v>
      </c>
      <c r="H311" s="305" t="s">
        <v>30621</v>
      </c>
      <c r="I311" s="300"/>
      <c r="J311" s="300"/>
      <c r="K311" s="300"/>
      <c r="L311" s="300"/>
      <c r="M311" s="300"/>
      <c r="N311" s="300"/>
      <c r="O311" s="300"/>
      <c r="P311" s="300"/>
      <c r="Q311" s="300"/>
      <c r="R311" s="300"/>
      <c r="S311" s="305" t="s">
        <v>30</v>
      </c>
      <c r="T311" s="305" t="s">
        <v>31591</v>
      </c>
      <c r="U311" s="100" t="s">
        <v>31598</v>
      </c>
    </row>
    <row r="312" spans="1:21" ht="94.5">
      <c r="A312" s="143">
        <v>269</v>
      </c>
      <c r="B312" s="100" t="s">
        <v>31581</v>
      </c>
      <c r="C312" s="100" t="s">
        <v>31587</v>
      </c>
      <c r="D312" s="125" t="s">
        <v>24</v>
      </c>
      <c r="E312" s="305" t="s">
        <v>49</v>
      </c>
      <c r="F312" s="305">
        <v>4</v>
      </c>
      <c r="G312" s="305">
        <v>2</v>
      </c>
      <c r="H312" s="305" t="s">
        <v>30624</v>
      </c>
      <c r="I312" s="300"/>
      <c r="J312" s="300"/>
      <c r="K312" s="300"/>
      <c r="L312" s="300"/>
      <c r="M312" s="300"/>
      <c r="N312" s="300"/>
      <c r="O312" s="300"/>
      <c r="P312" s="300"/>
      <c r="Q312" s="300"/>
      <c r="R312" s="300"/>
      <c r="S312" s="305" t="s">
        <v>30</v>
      </c>
      <c r="T312" s="305" t="s">
        <v>31592</v>
      </c>
      <c r="U312" s="100" t="s">
        <v>31599</v>
      </c>
    </row>
    <row r="313" spans="1:21" ht="78.75">
      <c r="A313" s="143">
        <v>270</v>
      </c>
      <c r="B313" s="100" t="s">
        <v>31582</v>
      </c>
      <c r="C313" s="100" t="s">
        <v>31588</v>
      </c>
      <c r="D313" s="125" t="s">
        <v>24</v>
      </c>
      <c r="E313" s="305" t="s">
        <v>49</v>
      </c>
      <c r="F313" s="305">
        <v>6</v>
      </c>
      <c r="G313" s="305">
        <v>3</v>
      </c>
      <c r="H313" s="305" t="s">
        <v>30621</v>
      </c>
      <c r="I313" s="300"/>
      <c r="J313" s="300"/>
      <c r="K313" s="300"/>
      <c r="L313" s="300"/>
      <c r="M313" s="300"/>
      <c r="N313" s="300"/>
      <c r="O313" s="300"/>
      <c r="P313" s="300"/>
      <c r="Q313" s="300"/>
      <c r="R313" s="300"/>
      <c r="S313" s="305" t="s">
        <v>30</v>
      </c>
      <c r="T313" s="305" t="s">
        <v>31593</v>
      </c>
      <c r="U313" s="100" t="s">
        <v>31600</v>
      </c>
    </row>
    <row r="314" spans="1:21" ht="22.5">
      <c r="A314" s="858" t="s">
        <v>31601</v>
      </c>
      <c r="B314" s="859"/>
      <c r="C314" s="859"/>
      <c r="D314" s="859"/>
      <c r="E314" s="859"/>
      <c r="F314" s="859"/>
      <c r="G314" s="859"/>
      <c r="H314" s="859"/>
      <c r="I314" s="859"/>
      <c r="J314" s="859"/>
      <c r="K314" s="859"/>
      <c r="L314" s="859"/>
      <c r="M314" s="859"/>
      <c r="N314" s="859"/>
      <c r="O314" s="859"/>
      <c r="P314" s="859"/>
      <c r="Q314" s="859"/>
      <c r="R314" s="859"/>
      <c r="S314" s="859"/>
      <c r="T314" s="859"/>
      <c r="U314" s="860"/>
    </row>
    <row r="315" spans="1:21" ht="63">
      <c r="A315" s="143">
        <v>271</v>
      </c>
      <c r="B315" s="100" t="s">
        <v>31602</v>
      </c>
      <c r="C315" s="100" t="s">
        <v>31603</v>
      </c>
      <c r="D315" s="125" t="s">
        <v>24</v>
      </c>
      <c r="E315" s="305" t="s">
        <v>49</v>
      </c>
      <c r="F315" s="305">
        <v>4</v>
      </c>
      <c r="G315" s="305">
        <v>2</v>
      </c>
      <c r="H315" s="305" t="s">
        <v>30624</v>
      </c>
      <c r="I315" s="300"/>
      <c r="J315" s="300"/>
      <c r="K315" s="300"/>
      <c r="L315" s="300"/>
      <c r="M315" s="300"/>
      <c r="N315" s="300"/>
      <c r="O315" s="300"/>
      <c r="P315" s="300"/>
      <c r="Q315" s="300"/>
      <c r="R315" s="300"/>
      <c r="S315" s="305" t="s">
        <v>30</v>
      </c>
      <c r="T315" s="305" t="s">
        <v>31604</v>
      </c>
      <c r="U315" s="100" t="s">
        <v>31605</v>
      </c>
    </row>
    <row r="316" spans="1:21" ht="22.5">
      <c r="A316" s="858" t="s">
        <v>31606</v>
      </c>
      <c r="B316" s="859"/>
      <c r="C316" s="859"/>
      <c r="D316" s="859"/>
      <c r="E316" s="859"/>
      <c r="F316" s="859"/>
      <c r="G316" s="859"/>
      <c r="H316" s="859"/>
      <c r="I316" s="859"/>
      <c r="J316" s="859"/>
      <c r="K316" s="859"/>
      <c r="L316" s="859"/>
      <c r="M316" s="859"/>
      <c r="N316" s="859"/>
      <c r="O316" s="859"/>
      <c r="P316" s="859"/>
      <c r="Q316" s="859"/>
      <c r="R316" s="859"/>
      <c r="S316" s="859"/>
      <c r="T316" s="859"/>
      <c r="U316" s="860"/>
    </row>
    <row r="317" spans="1:21" ht="63">
      <c r="A317" s="143">
        <v>272</v>
      </c>
      <c r="B317" s="100" t="s">
        <v>31607</v>
      </c>
      <c r="C317" s="100" t="s">
        <v>31608</v>
      </c>
      <c r="D317" s="125" t="s">
        <v>24</v>
      </c>
      <c r="E317" s="305" t="s">
        <v>49</v>
      </c>
      <c r="F317" s="305">
        <v>4</v>
      </c>
      <c r="G317" s="305">
        <v>2</v>
      </c>
      <c r="H317" s="305" t="s">
        <v>30624</v>
      </c>
      <c r="I317" s="300"/>
      <c r="J317" s="300"/>
      <c r="K317" s="300"/>
      <c r="L317" s="300"/>
      <c r="M317" s="300"/>
      <c r="N317" s="300"/>
      <c r="O317" s="300"/>
      <c r="P317" s="300"/>
      <c r="Q317" s="300"/>
      <c r="R317" s="300"/>
      <c r="S317" s="305" t="s">
        <v>30</v>
      </c>
      <c r="T317" s="305" t="s">
        <v>31609</v>
      </c>
      <c r="U317" s="331" t="s">
        <v>31610</v>
      </c>
    </row>
    <row r="318" spans="1:21" ht="22.5">
      <c r="A318" s="858" t="s">
        <v>31614</v>
      </c>
      <c r="B318" s="859"/>
      <c r="C318" s="859"/>
      <c r="D318" s="859"/>
      <c r="E318" s="859"/>
      <c r="F318" s="859"/>
      <c r="G318" s="859"/>
      <c r="H318" s="859"/>
      <c r="I318" s="859"/>
      <c r="J318" s="859"/>
      <c r="K318" s="859"/>
      <c r="L318" s="859"/>
      <c r="M318" s="859"/>
      <c r="N318" s="859"/>
      <c r="O318" s="859"/>
      <c r="P318" s="859"/>
      <c r="Q318" s="859"/>
      <c r="R318" s="859"/>
      <c r="S318" s="859"/>
      <c r="T318" s="859"/>
      <c r="U318" s="860"/>
    </row>
    <row r="319" spans="1:21" ht="78.75">
      <c r="A319" s="143">
        <v>273</v>
      </c>
      <c r="B319" s="100" t="s">
        <v>31611</v>
      </c>
      <c r="C319" s="100" t="s">
        <v>31615</v>
      </c>
      <c r="D319" s="125" t="s">
        <v>24</v>
      </c>
      <c r="E319" s="305" t="s">
        <v>49</v>
      </c>
      <c r="F319" s="305">
        <v>4</v>
      </c>
      <c r="G319" s="305">
        <v>2</v>
      </c>
      <c r="H319" s="305" t="s">
        <v>30624</v>
      </c>
      <c r="I319" s="300"/>
      <c r="J319" s="300"/>
      <c r="K319" s="300"/>
      <c r="L319" s="300"/>
      <c r="M319" s="300"/>
      <c r="N319" s="300"/>
      <c r="O319" s="300"/>
      <c r="P319" s="300"/>
      <c r="Q319" s="300"/>
      <c r="R319" s="300"/>
      <c r="S319" s="305" t="s">
        <v>30</v>
      </c>
      <c r="T319" s="305" t="s">
        <v>31618</v>
      </c>
      <c r="U319" s="100" t="s">
        <v>31621</v>
      </c>
    </row>
    <row r="320" spans="1:21" ht="78.75">
      <c r="A320" s="143">
        <v>274</v>
      </c>
      <c r="B320" s="100" t="s">
        <v>31612</v>
      </c>
      <c r="C320" s="100" t="s">
        <v>31616</v>
      </c>
      <c r="D320" s="125" t="s">
        <v>24</v>
      </c>
      <c r="E320" s="305" t="s">
        <v>49</v>
      </c>
      <c r="F320" s="305">
        <v>4</v>
      </c>
      <c r="G320" s="305">
        <v>2</v>
      </c>
      <c r="H320" s="305" t="s">
        <v>30624</v>
      </c>
      <c r="I320" s="300"/>
      <c r="J320" s="300"/>
      <c r="K320" s="300"/>
      <c r="L320" s="300"/>
      <c r="M320" s="300"/>
      <c r="N320" s="300"/>
      <c r="O320" s="300"/>
      <c r="P320" s="300"/>
      <c r="Q320" s="300"/>
      <c r="R320" s="300"/>
      <c r="S320" s="305" t="s">
        <v>30</v>
      </c>
      <c r="T320" s="305" t="s">
        <v>31619</v>
      </c>
      <c r="U320" s="100" t="s">
        <v>31622</v>
      </c>
    </row>
    <row r="321" spans="1:21" ht="78.75">
      <c r="A321" s="143">
        <v>275</v>
      </c>
      <c r="B321" s="100" t="s">
        <v>31613</v>
      </c>
      <c r="C321" s="100" t="s">
        <v>31617</v>
      </c>
      <c r="D321" s="125" t="s">
        <v>24</v>
      </c>
      <c r="E321" s="305" t="s">
        <v>49</v>
      </c>
      <c r="F321" s="305">
        <v>4</v>
      </c>
      <c r="G321" s="305">
        <v>2</v>
      </c>
      <c r="H321" s="305" t="s">
        <v>30624</v>
      </c>
      <c r="I321" s="300"/>
      <c r="J321" s="300"/>
      <c r="K321" s="300"/>
      <c r="L321" s="300"/>
      <c r="M321" s="300"/>
      <c r="N321" s="300"/>
      <c r="O321" s="300"/>
      <c r="P321" s="300"/>
      <c r="Q321" s="300"/>
      <c r="R321" s="300"/>
      <c r="S321" s="305" t="s">
        <v>30</v>
      </c>
      <c r="T321" s="305" t="s">
        <v>31620</v>
      </c>
      <c r="U321" s="100" t="s">
        <v>31623</v>
      </c>
    </row>
    <row r="322" spans="1:21" s="170" customFormat="1" ht="78.75">
      <c r="A322" s="125">
        <v>276</v>
      </c>
      <c r="B322" s="125" t="s">
        <v>34840</v>
      </c>
      <c r="C322" s="125"/>
      <c r="D322" s="125"/>
      <c r="E322" s="125"/>
      <c r="F322" s="125"/>
      <c r="G322" s="125">
        <v>1</v>
      </c>
      <c r="H322" s="125">
        <v>0.75</v>
      </c>
      <c r="I322" s="125" t="s">
        <v>34806</v>
      </c>
      <c r="J322" s="125"/>
      <c r="K322" s="125"/>
      <c r="L322" s="125"/>
      <c r="M322" s="125"/>
      <c r="N322" s="125"/>
      <c r="O322" s="125"/>
      <c r="P322" s="125"/>
      <c r="Q322" s="125"/>
      <c r="R322" s="125"/>
      <c r="S322" s="125"/>
      <c r="T322" s="125"/>
      <c r="U322" s="125"/>
    </row>
  </sheetData>
  <mergeCells count="51">
    <mergeCell ref="A1:U1"/>
    <mergeCell ref="A2:A3"/>
    <mergeCell ref="B2:D2"/>
    <mergeCell ref="E2:H2"/>
    <mergeCell ref="I2:K2"/>
    <mergeCell ref="L2:N2"/>
    <mergeCell ref="O2:R2"/>
    <mergeCell ref="S2:U2"/>
    <mergeCell ref="A208:U208"/>
    <mergeCell ref="A4:U4"/>
    <mergeCell ref="A172:U172"/>
    <mergeCell ref="A179:U179"/>
    <mergeCell ref="A181:U181"/>
    <mergeCell ref="A183:U183"/>
    <mergeCell ref="A184:U184"/>
    <mergeCell ref="A189:U189"/>
    <mergeCell ref="A191:U191"/>
    <mergeCell ref="A193:U193"/>
    <mergeCell ref="A194:U194"/>
    <mergeCell ref="A207:U207"/>
    <mergeCell ref="A249:U249"/>
    <mergeCell ref="A213:U213"/>
    <mergeCell ref="A214:U214"/>
    <mergeCell ref="A227:U227"/>
    <mergeCell ref="A228:U228"/>
    <mergeCell ref="A230:U230"/>
    <mergeCell ref="A235:U235"/>
    <mergeCell ref="A236:U236"/>
    <mergeCell ref="A240:U240"/>
    <mergeCell ref="A242:U242"/>
    <mergeCell ref="A243:U243"/>
    <mergeCell ref="A248:U248"/>
    <mergeCell ref="A283:U283"/>
    <mergeCell ref="A253:U253"/>
    <mergeCell ref="A254:U254"/>
    <mergeCell ref="A259:U259"/>
    <mergeCell ref="A260:U260"/>
    <mergeCell ref="A266:U266"/>
    <mergeCell ref="A268:U268"/>
    <mergeCell ref="A271:U271"/>
    <mergeCell ref="A273:U273"/>
    <mergeCell ref="A275:U275"/>
    <mergeCell ref="A276:U276"/>
    <mergeCell ref="A281:U281"/>
    <mergeCell ref="A318:U318"/>
    <mergeCell ref="A284:U284"/>
    <mergeCell ref="A299:U299"/>
    <mergeCell ref="A306:U306"/>
    <mergeCell ref="A307:U307"/>
    <mergeCell ref="A314:U314"/>
    <mergeCell ref="A316:U316"/>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U100"/>
  <sheetViews>
    <sheetView topLeftCell="A74" zoomScale="40" zoomScaleNormal="40" workbookViewId="0">
      <selection activeCell="AE9" sqref="AE9"/>
    </sheetView>
  </sheetViews>
  <sheetFormatPr defaultRowHeight="15"/>
  <cols>
    <col min="1" max="1" width="9.140625" style="148"/>
    <col min="2" max="2" width="17.28515625" style="148" customWidth="1"/>
    <col min="3" max="3" width="21.28515625" style="148" customWidth="1"/>
    <col min="4" max="4" width="21" style="148" customWidth="1"/>
    <col min="5" max="5" width="22.140625" style="148" customWidth="1"/>
    <col min="6" max="6" width="18.7109375" style="148" customWidth="1"/>
    <col min="7" max="7" width="15.5703125" style="148" customWidth="1"/>
    <col min="8" max="8" width="16" style="148" customWidth="1"/>
    <col min="9" max="9" width="19.28515625" style="148" customWidth="1"/>
    <col min="10" max="10" width="23" style="148" customWidth="1"/>
    <col min="11" max="11" width="15" style="148" customWidth="1"/>
    <col min="12" max="18" width="9.140625" style="148"/>
    <col min="19" max="19" width="18.140625" style="148" customWidth="1"/>
    <col min="20" max="20" width="21.140625" style="148" customWidth="1"/>
    <col min="21" max="21" width="25.7109375" style="148" customWidth="1"/>
    <col min="22" max="16384" width="9.140625" style="148"/>
  </cols>
  <sheetData>
    <row r="1" spans="1:21" ht="16.5">
      <c r="A1" s="842" t="s">
        <v>12329</v>
      </c>
      <c r="B1" s="843"/>
      <c r="C1" s="843"/>
      <c r="D1" s="843"/>
      <c r="E1" s="843"/>
      <c r="F1" s="843"/>
      <c r="G1" s="843"/>
      <c r="H1" s="843"/>
      <c r="I1" s="843"/>
      <c r="J1" s="843"/>
      <c r="K1" s="843"/>
      <c r="L1" s="843"/>
      <c r="M1" s="843"/>
      <c r="N1" s="843"/>
      <c r="O1" s="843"/>
      <c r="P1" s="843"/>
      <c r="Q1" s="843"/>
      <c r="R1" s="843"/>
      <c r="S1" s="843"/>
      <c r="T1" s="843"/>
      <c r="U1" s="844"/>
    </row>
    <row r="2" spans="1:21" ht="16.5">
      <c r="A2" s="845" t="s">
        <v>0</v>
      </c>
      <c r="B2" s="847" t="s">
        <v>628</v>
      </c>
      <c r="C2" s="848"/>
      <c r="D2" s="849"/>
      <c r="E2" s="847" t="s">
        <v>1</v>
      </c>
      <c r="F2" s="848"/>
      <c r="G2" s="848"/>
      <c r="H2" s="849"/>
      <c r="I2" s="847" t="s">
        <v>9</v>
      </c>
      <c r="J2" s="848"/>
      <c r="K2" s="849"/>
      <c r="L2" s="847" t="s">
        <v>10</v>
      </c>
      <c r="M2" s="848"/>
      <c r="N2" s="849"/>
      <c r="O2" s="847" t="s">
        <v>11</v>
      </c>
      <c r="P2" s="848"/>
      <c r="Q2" s="848"/>
      <c r="R2" s="849"/>
      <c r="S2" s="847" t="s">
        <v>2</v>
      </c>
      <c r="T2" s="848"/>
      <c r="U2" s="849"/>
    </row>
    <row r="3" spans="1:21" ht="115.5">
      <c r="A3" s="846"/>
      <c r="B3" s="262" t="s">
        <v>3</v>
      </c>
      <c r="C3" s="262" t="s">
        <v>629</v>
      </c>
      <c r="D3" s="541" t="s">
        <v>4</v>
      </c>
      <c r="E3" s="262" t="s">
        <v>5</v>
      </c>
      <c r="F3" s="262" t="s">
        <v>6</v>
      </c>
      <c r="G3" s="262" t="s">
        <v>7</v>
      </c>
      <c r="H3" s="262" t="s">
        <v>8</v>
      </c>
      <c r="I3" s="262" t="s">
        <v>15</v>
      </c>
      <c r="J3" s="262" t="s">
        <v>16</v>
      </c>
      <c r="K3" s="262" t="s">
        <v>17</v>
      </c>
      <c r="L3" s="262" t="s">
        <v>18</v>
      </c>
      <c r="M3" s="262" t="s">
        <v>16</v>
      </c>
      <c r="N3" s="262" t="s">
        <v>19</v>
      </c>
      <c r="O3" s="262" t="s">
        <v>18</v>
      </c>
      <c r="P3" s="262" t="s">
        <v>20</v>
      </c>
      <c r="Q3" s="262" t="s">
        <v>21</v>
      </c>
      <c r="R3" s="262" t="s">
        <v>22</v>
      </c>
      <c r="S3" s="262" t="s">
        <v>12</v>
      </c>
      <c r="T3" s="262" t="s">
        <v>13</v>
      </c>
      <c r="U3" s="262" t="s">
        <v>14</v>
      </c>
    </row>
    <row r="4" spans="1:21" ht="63">
      <c r="A4" s="528">
        <v>1</v>
      </c>
      <c r="B4" s="528" t="s">
        <v>12330</v>
      </c>
      <c r="C4" s="528" t="s">
        <v>12389</v>
      </c>
      <c r="D4" s="528" t="s">
        <v>24</v>
      </c>
      <c r="E4" s="528" t="s">
        <v>12462</v>
      </c>
      <c r="F4" s="539">
        <v>6</v>
      </c>
      <c r="G4" s="539">
        <v>3</v>
      </c>
      <c r="H4" s="539">
        <v>2.25</v>
      </c>
      <c r="I4" s="539"/>
      <c r="J4" s="539"/>
      <c r="K4" s="539"/>
      <c r="L4" s="539"/>
      <c r="M4" s="539"/>
      <c r="N4" s="539"/>
      <c r="O4" s="539"/>
      <c r="P4" s="539"/>
      <c r="Q4" s="539"/>
      <c r="R4" s="539"/>
      <c r="S4" s="528" t="s">
        <v>12490</v>
      </c>
      <c r="T4" s="528" t="s">
        <v>12491</v>
      </c>
      <c r="U4" s="528" t="s">
        <v>27508</v>
      </c>
    </row>
    <row r="5" spans="1:21" ht="63">
      <c r="A5" s="528">
        <v>2</v>
      </c>
      <c r="B5" s="528" t="s">
        <v>12331</v>
      </c>
      <c r="C5" s="528" t="s">
        <v>12390</v>
      </c>
      <c r="D5" s="528" t="s">
        <v>24</v>
      </c>
      <c r="E5" s="528" t="s">
        <v>12463</v>
      </c>
      <c r="F5" s="528">
        <v>2</v>
      </c>
      <c r="G5" s="539">
        <v>1</v>
      </c>
      <c r="H5" s="539">
        <v>1</v>
      </c>
      <c r="I5" s="539"/>
      <c r="J5" s="539"/>
      <c r="K5" s="539"/>
      <c r="L5" s="539"/>
      <c r="M5" s="539"/>
      <c r="N5" s="539"/>
      <c r="O5" s="539"/>
      <c r="P5" s="539"/>
      <c r="Q5" s="539"/>
      <c r="R5" s="539"/>
      <c r="S5" s="528" t="s">
        <v>552</v>
      </c>
      <c r="T5" s="528" t="s">
        <v>12492</v>
      </c>
      <c r="U5" s="528" t="s">
        <v>27509</v>
      </c>
    </row>
    <row r="6" spans="1:21" ht="63">
      <c r="A6" s="528">
        <v>3</v>
      </c>
      <c r="B6" s="528" t="s">
        <v>12332</v>
      </c>
      <c r="C6" s="528" t="s">
        <v>12391</v>
      </c>
      <c r="D6" s="528" t="s">
        <v>24</v>
      </c>
      <c r="E6" s="528" t="s">
        <v>12462</v>
      </c>
      <c r="F6" s="539">
        <v>4</v>
      </c>
      <c r="G6" s="539">
        <v>2</v>
      </c>
      <c r="H6" s="539">
        <v>1.5</v>
      </c>
      <c r="I6" s="539"/>
      <c r="J6" s="539"/>
      <c r="K6" s="539"/>
      <c r="L6" s="539"/>
      <c r="M6" s="539"/>
      <c r="N6" s="539"/>
      <c r="O6" s="539"/>
      <c r="P6" s="539"/>
      <c r="Q6" s="539"/>
      <c r="R6" s="539"/>
      <c r="S6" s="528" t="s">
        <v>92</v>
      </c>
      <c r="T6" s="528" t="s">
        <v>12493</v>
      </c>
      <c r="U6" s="528" t="s">
        <v>27511</v>
      </c>
    </row>
    <row r="7" spans="1:21" ht="63">
      <c r="A7" s="528">
        <v>4</v>
      </c>
      <c r="B7" s="528" t="s">
        <v>12333</v>
      </c>
      <c r="C7" s="528" t="s">
        <v>12392</v>
      </c>
      <c r="D7" s="528" t="s">
        <v>24</v>
      </c>
      <c r="E7" s="528" t="s">
        <v>12462</v>
      </c>
      <c r="F7" s="539">
        <v>6</v>
      </c>
      <c r="G7" s="539">
        <v>3</v>
      </c>
      <c r="H7" s="539" t="s">
        <v>12464</v>
      </c>
      <c r="I7" s="539"/>
      <c r="J7" s="539"/>
      <c r="K7" s="539"/>
      <c r="L7" s="539"/>
      <c r="M7" s="539"/>
      <c r="N7" s="539"/>
      <c r="O7" s="539"/>
      <c r="P7" s="539"/>
      <c r="Q7" s="539"/>
      <c r="R7" s="539"/>
      <c r="S7" s="528" t="s">
        <v>30</v>
      </c>
      <c r="T7" s="528" t="s">
        <v>12494</v>
      </c>
      <c r="U7" s="528" t="s">
        <v>27510</v>
      </c>
    </row>
    <row r="8" spans="1:21" ht="63">
      <c r="A8" s="528">
        <v>5</v>
      </c>
      <c r="B8" s="528" t="s">
        <v>12334</v>
      </c>
      <c r="C8" s="528" t="s">
        <v>12393</v>
      </c>
      <c r="D8" s="528" t="s">
        <v>24</v>
      </c>
      <c r="E8" s="528" t="s">
        <v>12463</v>
      </c>
      <c r="F8" s="539">
        <v>8</v>
      </c>
      <c r="G8" s="539">
        <v>4</v>
      </c>
      <c r="H8" s="539">
        <v>3.25</v>
      </c>
      <c r="I8" s="539"/>
      <c r="J8" s="539"/>
      <c r="K8" s="539"/>
      <c r="L8" s="539"/>
      <c r="M8" s="539"/>
      <c r="N8" s="539"/>
      <c r="O8" s="539"/>
      <c r="P8" s="539"/>
      <c r="Q8" s="539"/>
      <c r="R8" s="539"/>
      <c r="S8" s="528" t="s">
        <v>30</v>
      </c>
      <c r="T8" s="528" t="s">
        <v>12495</v>
      </c>
      <c r="U8" s="538" t="s">
        <v>27512</v>
      </c>
    </row>
    <row r="9" spans="1:21" ht="63">
      <c r="A9" s="528">
        <v>6</v>
      </c>
      <c r="B9" s="528" t="s">
        <v>12335</v>
      </c>
      <c r="C9" s="528" t="s">
        <v>12394</v>
      </c>
      <c r="D9" s="528" t="s">
        <v>24</v>
      </c>
      <c r="E9" s="528" t="s">
        <v>12463</v>
      </c>
      <c r="F9" s="539">
        <v>6</v>
      </c>
      <c r="G9" s="539">
        <v>3</v>
      </c>
      <c r="H9" s="539">
        <v>1.75</v>
      </c>
      <c r="I9" s="539"/>
      <c r="J9" s="539"/>
      <c r="K9" s="539"/>
      <c r="L9" s="539"/>
      <c r="M9" s="539"/>
      <c r="N9" s="539"/>
      <c r="O9" s="539"/>
      <c r="P9" s="539"/>
      <c r="Q9" s="539"/>
      <c r="R9" s="539"/>
      <c r="S9" s="528" t="s">
        <v>30</v>
      </c>
      <c r="T9" s="528" t="s">
        <v>12496</v>
      </c>
      <c r="U9" s="538" t="s">
        <v>27513</v>
      </c>
    </row>
    <row r="10" spans="1:21" ht="63">
      <c r="A10" s="528">
        <v>7</v>
      </c>
      <c r="B10" s="528" t="s">
        <v>12336</v>
      </c>
      <c r="C10" s="528" t="s">
        <v>12395</v>
      </c>
      <c r="D10" s="528" t="s">
        <v>24</v>
      </c>
      <c r="E10" s="528" t="s">
        <v>12462</v>
      </c>
      <c r="F10" s="539">
        <v>6</v>
      </c>
      <c r="G10" s="539">
        <v>3</v>
      </c>
      <c r="H10" s="539">
        <v>3.25</v>
      </c>
      <c r="I10" s="539"/>
      <c r="J10" s="539"/>
      <c r="K10" s="539"/>
      <c r="L10" s="539"/>
      <c r="M10" s="539"/>
      <c r="N10" s="539"/>
      <c r="O10" s="539"/>
      <c r="P10" s="539"/>
      <c r="Q10" s="539"/>
      <c r="R10" s="539"/>
      <c r="S10" s="528" t="s">
        <v>30</v>
      </c>
      <c r="T10" s="528" t="s">
        <v>12497</v>
      </c>
      <c r="U10" s="538" t="s">
        <v>27514</v>
      </c>
    </row>
    <row r="11" spans="1:21" ht="110.25">
      <c r="A11" s="528">
        <v>8</v>
      </c>
      <c r="B11" s="528" t="s">
        <v>12337</v>
      </c>
      <c r="C11" s="528" t="s">
        <v>12396</v>
      </c>
      <c r="D11" s="528" t="s">
        <v>24</v>
      </c>
      <c r="E11" s="528" t="s">
        <v>12462</v>
      </c>
      <c r="F11" s="539">
        <v>6</v>
      </c>
      <c r="G11" s="539">
        <v>2</v>
      </c>
      <c r="H11" s="539">
        <v>1.5</v>
      </c>
      <c r="I11" s="539"/>
      <c r="J11" s="539"/>
      <c r="K11" s="539"/>
      <c r="L11" s="539"/>
      <c r="M11" s="539"/>
      <c r="N11" s="539"/>
      <c r="O11" s="539"/>
      <c r="P11" s="539"/>
      <c r="Q11" s="539"/>
      <c r="R11" s="539"/>
      <c r="S11" s="528" t="s">
        <v>552</v>
      </c>
      <c r="T11" s="528" t="s">
        <v>12498</v>
      </c>
      <c r="U11" s="538" t="s">
        <v>27515</v>
      </c>
    </row>
    <row r="12" spans="1:21" ht="63">
      <c r="A12" s="528">
        <v>9</v>
      </c>
      <c r="B12" s="528" t="s">
        <v>12338</v>
      </c>
      <c r="C12" s="528" t="s">
        <v>12397</v>
      </c>
      <c r="D12" s="528" t="s">
        <v>24</v>
      </c>
      <c r="E12" s="528" t="s">
        <v>12462</v>
      </c>
      <c r="F12" s="539">
        <v>6</v>
      </c>
      <c r="G12" s="539">
        <v>3</v>
      </c>
      <c r="H12" s="560">
        <v>45689</v>
      </c>
      <c r="I12" s="539"/>
      <c r="J12" s="539"/>
      <c r="K12" s="539"/>
      <c r="L12" s="539"/>
      <c r="M12" s="539"/>
      <c r="N12" s="539"/>
      <c r="O12" s="539"/>
      <c r="P12" s="539"/>
      <c r="Q12" s="539"/>
      <c r="R12" s="539"/>
      <c r="S12" s="528" t="s">
        <v>30</v>
      </c>
      <c r="T12" s="528" t="s">
        <v>12499</v>
      </c>
      <c r="U12" s="538" t="s">
        <v>27516</v>
      </c>
    </row>
    <row r="13" spans="1:21" ht="63">
      <c r="A13" s="528">
        <v>10</v>
      </c>
      <c r="B13" s="528" t="s">
        <v>12339</v>
      </c>
      <c r="C13" s="528" t="s">
        <v>12398</v>
      </c>
      <c r="D13" s="528" t="s">
        <v>24</v>
      </c>
      <c r="E13" s="528" t="s">
        <v>12462</v>
      </c>
      <c r="F13" s="539">
        <v>4</v>
      </c>
      <c r="G13" s="539">
        <v>2</v>
      </c>
      <c r="H13" s="539">
        <v>1.5</v>
      </c>
      <c r="I13" s="539"/>
      <c r="J13" s="539"/>
      <c r="K13" s="539"/>
      <c r="L13" s="539"/>
      <c r="M13" s="539"/>
      <c r="N13" s="539"/>
      <c r="O13" s="539"/>
      <c r="P13" s="539"/>
      <c r="Q13" s="539"/>
      <c r="R13" s="539"/>
      <c r="S13" s="528" t="s">
        <v>12500</v>
      </c>
      <c r="T13" s="528" t="s">
        <v>12501</v>
      </c>
      <c r="U13" s="538" t="s">
        <v>27516</v>
      </c>
    </row>
    <row r="14" spans="1:21" ht="63">
      <c r="A14" s="528">
        <v>11</v>
      </c>
      <c r="B14" s="528" t="s">
        <v>12340</v>
      </c>
      <c r="C14" s="528" t="s">
        <v>12399</v>
      </c>
      <c r="D14" s="528" t="s">
        <v>24</v>
      </c>
      <c r="E14" s="528" t="s">
        <v>12462</v>
      </c>
      <c r="F14" s="539">
        <v>2</v>
      </c>
      <c r="G14" s="539">
        <v>1</v>
      </c>
      <c r="H14" s="539">
        <v>0.75</v>
      </c>
      <c r="I14" s="539"/>
      <c r="J14" s="539"/>
      <c r="K14" s="539"/>
      <c r="L14" s="539"/>
      <c r="M14" s="539"/>
      <c r="N14" s="539"/>
      <c r="O14" s="539"/>
      <c r="P14" s="539"/>
      <c r="Q14" s="539"/>
      <c r="R14" s="539"/>
      <c r="S14" s="528" t="s">
        <v>30</v>
      </c>
      <c r="T14" s="528" t="s">
        <v>12502</v>
      </c>
      <c r="U14" s="538" t="s">
        <v>27517</v>
      </c>
    </row>
    <row r="15" spans="1:21" ht="78.75">
      <c r="A15" s="528">
        <v>12</v>
      </c>
      <c r="B15" s="528" t="s">
        <v>12341</v>
      </c>
      <c r="C15" s="528" t="s">
        <v>12400</v>
      </c>
      <c r="D15" s="528" t="s">
        <v>24</v>
      </c>
      <c r="E15" s="528" t="s">
        <v>12462</v>
      </c>
      <c r="F15" s="539">
        <v>6</v>
      </c>
      <c r="G15" s="539">
        <v>3</v>
      </c>
      <c r="H15" s="539">
        <v>2.25</v>
      </c>
      <c r="I15" s="539" t="s">
        <v>12465</v>
      </c>
      <c r="J15" s="540" t="s">
        <v>12719</v>
      </c>
      <c r="K15" s="528" t="s">
        <v>12466</v>
      </c>
      <c r="L15" s="528"/>
      <c r="M15" s="539"/>
      <c r="N15" s="539"/>
      <c r="O15" s="539"/>
      <c r="P15" s="539"/>
      <c r="Q15" s="539"/>
      <c r="R15" s="539"/>
      <c r="S15" s="528" t="s">
        <v>92</v>
      </c>
      <c r="T15" s="528" t="s">
        <v>12503</v>
      </c>
      <c r="U15" s="538" t="s">
        <v>27518</v>
      </c>
    </row>
    <row r="16" spans="1:21" ht="94.5">
      <c r="A16" s="528">
        <v>13</v>
      </c>
      <c r="B16" s="528" t="s">
        <v>12342</v>
      </c>
      <c r="C16" s="528" t="s">
        <v>12401</v>
      </c>
      <c r="D16" s="528" t="s">
        <v>12445</v>
      </c>
      <c r="E16" s="528" t="s">
        <v>12462</v>
      </c>
      <c r="F16" s="539">
        <v>4</v>
      </c>
      <c r="G16" s="539">
        <v>2</v>
      </c>
      <c r="H16" s="539">
        <v>1.5</v>
      </c>
      <c r="I16" s="528" t="s">
        <v>12467</v>
      </c>
      <c r="J16" s="539"/>
      <c r="K16" s="528" t="s">
        <v>12466</v>
      </c>
      <c r="L16" s="539"/>
      <c r="M16" s="539"/>
      <c r="N16" s="539"/>
      <c r="O16" s="539"/>
      <c r="P16" s="539"/>
      <c r="Q16" s="539"/>
      <c r="R16" s="539"/>
      <c r="S16" s="528" t="s">
        <v>12504</v>
      </c>
      <c r="T16" s="528" t="s">
        <v>12505</v>
      </c>
      <c r="U16" s="538" t="s">
        <v>27516</v>
      </c>
    </row>
    <row r="17" spans="1:21" ht="110.25">
      <c r="A17" s="528">
        <v>14</v>
      </c>
      <c r="B17" s="528" t="s">
        <v>12343</v>
      </c>
      <c r="C17" s="528" t="s">
        <v>12402</v>
      </c>
      <c r="D17" s="528" t="s">
        <v>24</v>
      </c>
      <c r="E17" s="528" t="s">
        <v>12462</v>
      </c>
      <c r="F17" s="539">
        <v>4</v>
      </c>
      <c r="G17" s="539">
        <v>2</v>
      </c>
      <c r="H17" s="539">
        <v>2</v>
      </c>
      <c r="I17" s="539"/>
      <c r="J17" s="539"/>
      <c r="K17" s="539"/>
      <c r="L17" s="539"/>
      <c r="M17" s="539"/>
      <c r="N17" s="539"/>
      <c r="O17" s="539"/>
      <c r="P17" s="539"/>
      <c r="Q17" s="539"/>
      <c r="R17" s="539"/>
      <c r="S17" s="528" t="s">
        <v>30</v>
      </c>
      <c r="T17" s="528" t="s">
        <v>12506</v>
      </c>
      <c r="U17" s="538" t="s">
        <v>27519</v>
      </c>
    </row>
    <row r="18" spans="1:21" ht="63">
      <c r="A18" s="528">
        <v>15</v>
      </c>
      <c r="B18" s="528" t="s">
        <v>12344</v>
      </c>
      <c r="C18" s="528" t="s">
        <v>12403</v>
      </c>
      <c r="D18" s="528" t="s">
        <v>24</v>
      </c>
      <c r="E18" s="528" t="s">
        <v>12462</v>
      </c>
      <c r="F18" s="539">
        <v>2</v>
      </c>
      <c r="G18" s="539">
        <v>1</v>
      </c>
      <c r="H18" s="539">
        <v>0.75</v>
      </c>
      <c r="I18" s="539"/>
      <c r="J18" s="539"/>
      <c r="K18" s="539"/>
      <c r="L18" s="539"/>
      <c r="M18" s="539"/>
      <c r="N18" s="539"/>
      <c r="O18" s="539"/>
      <c r="P18" s="539"/>
      <c r="Q18" s="539"/>
      <c r="R18" s="539"/>
      <c r="S18" s="528" t="s">
        <v>30</v>
      </c>
      <c r="T18" s="528" t="s">
        <v>12507</v>
      </c>
      <c r="U18" s="538" t="s">
        <v>27520</v>
      </c>
    </row>
    <row r="19" spans="1:21" ht="78.75">
      <c r="A19" s="528">
        <v>16</v>
      </c>
      <c r="B19" s="528" t="s">
        <v>12345</v>
      </c>
      <c r="C19" s="528" t="s">
        <v>12404</v>
      </c>
      <c r="D19" s="528" t="s">
        <v>24</v>
      </c>
      <c r="E19" s="528" t="s">
        <v>12462</v>
      </c>
      <c r="F19" s="539">
        <v>4</v>
      </c>
      <c r="G19" s="539">
        <v>2</v>
      </c>
      <c r="H19" s="539">
        <v>1.5</v>
      </c>
      <c r="I19" s="539"/>
      <c r="J19" s="539"/>
      <c r="K19" s="539"/>
      <c r="L19" s="539"/>
      <c r="M19" s="539"/>
      <c r="N19" s="539"/>
      <c r="O19" s="539"/>
      <c r="P19" s="539"/>
      <c r="Q19" s="539"/>
      <c r="R19" s="539"/>
      <c r="S19" s="528" t="s">
        <v>552</v>
      </c>
      <c r="T19" s="528" t="s">
        <v>12508</v>
      </c>
      <c r="U19" s="538" t="s">
        <v>27521</v>
      </c>
    </row>
    <row r="20" spans="1:21" ht="63">
      <c r="A20" s="528">
        <v>17</v>
      </c>
      <c r="B20" s="528" t="s">
        <v>12346</v>
      </c>
      <c r="C20" s="528" t="s">
        <v>12405</v>
      </c>
      <c r="D20" s="528" t="s">
        <v>12446</v>
      </c>
      <c r="E20" s="528" t="s">
        <v>12462</v>
      </c>
      <c r="F20" s="539">
        <v>6</v>
      </c>
      <c r="G20" s="539">
        <v>3</v>
      </c>
      <c r="H20" s="539">
        <v>1.5</v>
      </c>
      <c r="I20" s="539"/>
      <c r="J20" s="539"/>
      <c r="K20" s="539"/>
      <c r="L20" s="539"/>
      <c r="M20" s="539"/>
      <c r="N20" s="539"/>
      <c r="O20" s="539"/>
      <c r="P20" s="539"/>
      <c r="Q20" s="539"/>
      <c r="R20" s="539"/>
      <c r="S20" s="528" t="s">
        <v>12509</v>
      </c>
      <c r="T20" s="528" t="s">
        <v>12510</v>
      </c>
      <c r="U20" s="538" t="s">
        <v>27522</v>
      </c>
    </row>
    <row r="21" spans="1:21" ht="141.75">
      <c r="A21" s="528">
        <v>18</v>
      </c>
      <c r="B21" s="528" t="s">
        <v>12347</v>
      </c>
      <c r="C21" s="528" t="s">
        <v>12406</v>
      </c>
      <c r="D21" s="528" t="s">
        <v>12447</v>
      </c>
      <c r="E21" s="528" t="s">
        <v>12462</v>
      </c>
      <c r="F21" s="539">
        <v>4</v>
      </c>
      <c r="G21" s="539">
        <v>2</v>
      </c>
      <c r="H21" s="539">
        <v>1.5</v>
      </c>
      <c r="I21" s="528" t="s">
        <v>12468</v>
      </c>
      <c r="J21" s="539"/>
      <c r="K21" s="528" t="s">
        <v>12469</v>
      </c>
      <c r="L21" s="539"/>
      <c r="M21" s="539"/>
      <c r="N21" s="539"/>
      <c r="O21" s="539"/>
      <c r="P21" s="539"/>
      <c r="Q21" s="539"/>
      <c r="R21" s="539"/>
      <c r="S21" s="528" t="s">
        <v>12511</v>
      </c>
      <c r="T21" s="528" t="s">
        <v>12512</v>
      </c>
      <c r="U21" s="538" t="s">
        <v>27523</v>
      </c>
    </row>
    <row r="22" spans="1:21" ht="78.75">
      <c r="A22" s="528">
        <v>19</v>
      </c>
      <c r="B22" s="528" t="s">
        <v>12348</v>
      </c>
      <c r="C22" s="528" t="s">
        <v>12407</v>
      </c>
      <c r="D22" s="528" t="s">
        <v>12448</v>
      </c>
      <c r="E22" s="528" t="s">
        <v>12462</v>
      </c>
      <c r="F22" s="539">
        <v>2</v>
      </c>
      <c r="G22" s="539">
        <v>1</v>
      </c>
      <c r="H22" s="539">
        <v>0.75</v>
      </c>
      <c r="I22" s="528" t="s">
        <v>12448</v>
      </c>
      <c r="J22" s="540" t="s">
        <v>12720</v>
      </c>
      <c r="K22" s="528" t="s">
        <v>12470</v>
      </c>
      <c r="L22" s="539"/>
      <c r="M22" s="539"/>
      <c r="N22" s="539"/>
      <c r="O22" s="539"/>
      <c r="P22" s="539"/>
      <c r="Q22" s="539"/>
      <c r="R22" s="539"/>
      <c r="S22" s="528" t="s">
        <v>12448</v>
      </c>
      <c r="T22" s="528" t="s">
        <v>12513</v>
      </c>
      <c r="U22" s="538" t="s">
        <v>27524</v>
      </c>
    </row>
    <row r="23" spans="1:21" ht="63">
      <c r="A23" s="528">
        <v>20</v>
      </c>
      <c r="B23" s="528" t="s">
        <v>12349</v>
      </c>
      <c r="C23" s="528" t="s">
        <v>12408</v>
      </c>
      <c r="D23" s="528" t="s">
        <v>12449</v>
      </c>
      <c r="E23" s="528" t="s">
        <v>12462</v>
      </c>
      <c r="F23" s="539">
        <v>2</v>
      </c>
      <c r="G23" s="539">
        <v>1</v>
      </c>
      <c r="H23" s="539">
        <v>0.75</v>
      </c>
      <c r="I23" s="539" t="s">
        <v>12449</v>
      </c>
      <c r="J23" s="540" t="s">
        <v>12721</v>
      </c>
      <c r="K23" s="528" t="s">
        <v>12471</v>
      </c>
      <c r="L23" s="539"/>
      <c r="M23" s="539"/>
      <c r="N23" s="539"/>
      <c r="O23" s="539"/>
      <c r="P23" s="539"/>
      <c r="Q23" s="539"/>
      <c r="R23" s="539"/>
      <c r="S23" s="528" t="s">
        <v>12514</v>
      </c>
      <c r="T23" s="528" t="s">
        <v>12515</v>
      </c>
      <c r="U23" s="538" t="s">
        <v>27525</v>
      </c>
    </row>
    <row r="24" spans="1:21" ht="63">
      <c r="A24" s="528">
        <v>21</v>
      </c>
      <c r="B24" s="528" t="s">
        <v>12350</v>
      </c>
      <c r="C24" s="528" t="s">
        <v>12409</v>
      </c>
      <c r="D24" s="528" t="s">
        <v>12449</v>
      </c>
      <c r="E24" s="528" t="s">
        <v>12462</v>
      </c>
      <c r="F24" s="539">
        <v>2</v>
      </c>
      <c r="G24" s="539">
        <v>1</v>
      </c>
      <c r="H24" s="539">
        <v>0.75</v>
      </c>
      <c r="I24" s="539" t="s">
        <v>12449</v>
      </c>
      <c r="J24" s="540" t="s">
        <v>12721</v>
      </c>
      <c r="K24" s="528" t="s">
        <v>12472</v>
      </c>
      <c r="L24" s="539"/>
      <c r="M24" s="539"/>
      <c r="N24" s="539"/>
      <c r="O24" s="539"/>
      <c r="P24" s="539"/>
      <c r="Q24" s="539"/>
      <c r="R24" s="539"/>
      <c r="S24" s="528" t="s">
        <v>12514</v>
      </c>
      <c r="T24" s="528" t="s">
        <v>12516</v>
      </c>
      <c r="U24" s="538" t="s">
        <v>27526</v>
      </c>
    </row>
    <row r="25" spans="1:21" ht="78.75">
      <c r="A25" s="528">
        <v>22</v>
      </c>
      <c r="B25" s="528" t="s">
        <v>12351</v>
      </c>
      <c r="C25" s="528" t="s">
        <v>12410</v>
      </c>
      <c r="D25" s="528" t="s">
        <v>12450</v>
      </c>
      <c r="E25" s="528" t="s">
        <v>12462</v>
      </c>
      <c r="F25" s="539">
        <v>2</v>
      </c>
      <c r="G25" s="539">
        <v>1</v>
      </c>
      <c r="H25" s="539">
        <v>0.75</v>
      </c>
      <c r="I25" s="528" t="s">
        <v>12450</v>
      </c>
      <c r="J25" s="540" t="s">
        <v>12722</v>
      </c>
      <c r="K25" s="528" t="s">
        <v>12473</v>
      </c>
      <c r="L25" s="539"/>
      <c r="M25" s="539"/>
      <c r="N25" s="539"/>
      <c r="O25" s="539"/>
      <c r="P25" s="539"/>
      <c r="Q25" s="539"/>
      <c r="R25" s="539"/>
      <c r="S25" s="528" t="s">
        <v>4047</v>
      </c>
      <c r="T25" s="528" t="s">
        <v>12517</v>
      </c>
      <c r="U25" s="538" t="s">
        <v>27527</v>
      </c>
    </row>
    <row r="26" spans="1:21" ht="63">
      <c r="A26" s="528">
        <v>23</v>
      </c>
      <c r="B26" s="528" t="s">
        <v>12352</v>
      </c>
      <c r="C26" s="528" t="s">
        <v>12411</v>
      </c>
      <c r="D26" s="528" t="s">
        <v>12451</v>
      </c>
      <c r="E26" s="528" t="s">
        <v>12462</v>
      </c>
      <c r="F26" s="539">
        <v>2</v>
      </c>
      <c r="G26" s="539">
        <v>1</v>
      </c>
      <c r="H26" s="539">
        <v>0.75</v>
      </c>
      <c r="I26" s="528" t="s">
        <v>12451</v>
      </c>
      <c r="J26" s="540"/>
      <c r="K26" s="528" t="s">
        <v>12474</v>
      </c>
      <c r="L26" s="539"/>
      <c r="M26" s="539"/>
      <c r="N26" s="539"/>
      <c r="O26" s="539"/>
      <c r="P26" s="539"/>
      <c r="Q26" s="539"/>
      <c r="R26" s="539"/>
      <c r="S26" s="528" t="s">
        <v>12518</v>
      </c>
      <c r="T26" s="528" t="s">
        <v>12519</v>
      </c>
      <c r="U26" s="538" t="s">
        <v>27528</v>
      </c>
    </row>
    <row r="27" spans="1:21" ht="63">
      <c r="A27" s="528">
        <v>24</v>
      </c>
      <c r="B27" s="528" t="s">
        <v>12353</v>
      </c>
      <c r="C27" s="528" t="s">
        <v>12412</v>
      </c>
      <c r="D27" s="528" t="s">
        <v>24</v>
      </c>
      <c r="E27" s="528" t="s">
        <v>12462</v>
      </c>
      <c r="F27" s="539">
        <v>4</v>
      </c>
      <c r="G27" s="539">
        <v>2</v>
      </c>
      <c r="H27" s="539">
        <v>1.5</v>
      </c>
      <c r="I27" s="539"/>
      <c r="J27" s="539"/>
      <c r="K27" s="539"/>
      <c r="L27" s="539"/>
      <c r="M27" s="539"/>
      <c r="N27" s="539"/>
      <c r="O27" s="539"/>
      <c r="P27" s="539"/>
      <c r="Q27" s="539"/>
      <c r="R27" s="539"/>
      <c r="S27" s="528" t="s">
        <v>552</v>
      </c>
      <c r="T27" s="528" t="s">
        <v>12520</v>
      </c>
      <c r="U27" s="528" t="s">
        <v>27529</v>
      </c>
    </row>
    <row r="28" spans="1:21" ht="78.75">
      <c r="A28" s="528">
        <v>25</v>
      </c>
      <c r="B28" s="528" t="s">
        <v>12354</v>
      </c>
      <c r="C28" s="528" t="s">
        <v>12413</v>
      </c>
      <c r="D28" s="528" t="s">
        <v>24</v>
      </c>
      <c r="E28" s="528" t="s">
        <v>12462</v>
      </c>
      <c r="F28" s="539">
        <v>2</v>
      </c>
      <c r="G28" s="539">
        <v>1</v>
      </c>
      <c r="H28" s="539">
        <v>0.75</v>
      </c>
      <c r="I28" s="539"/>
      <c r="J28" s="539"/>
      <c r="K28" s="539"/>
      <c r="L28" s="539"/>
      <c r="M28" s="539"/>
      <c r="N28" s="539"/>
      <c r="O28" s="539"/>
      <c r="P28" s="539"/>
      <c r="Q28" s="539"/>
      <c r="R28" s="539"/>
      <c r="S28" s="528" t="s">
        <v>552</v>
      </c>
      <c r="T28" s="528" t="s">
        <v>12521</v>
      </c>
      <c r="U28" s="528" t="s">
        <v>27530</v>
      </c>
    </row>
    <row r="29" spans="1:21" ht="78.75">
      <c r="A29" s="528">
        <v>26</v>
      </c>
      <c r="B29" s="528" t="s">
        <v>12355</v>
      </c>
      <c r="C29" s="528" t="s">
        <v>12414</v>
      </c>
      <c r="D29" s="528" t="s">
        <v>24</v>
      </c>
      <c r="E29" s="528" t="s">
        <v>12462</v>
      </c>
      <c r="F29" s="539">
        <v>4</v>
      </c>
      <c r="G29" s="539">
        <v>2</v>
      </c>
      <c r="H29" s="539">
        <v>1.5</v>
      </c>
      <c r="I29" s="539"/>
      <c r="J29" s="539"/>
      <c r="K29" s="539"/>
      <c r="L29" s="539"/>
      <c r="M29" s="539"/>
      <c r="N29" s="539"/>
      <c r="O29" s="539"/>
      <c r="P29" s="539"/>
      <c r="Q29" s="539"/>
      <c r="R29" s="539"/>
      <c r="S29" s="528" t="s">
        <v>12522</v>
      </c>
      <c r="T29" s="528" t="s">
        <v>12523</v>
      </c>
      <c r="U29" s="528" t="s">
        <v>27530</v>
      </c>
    </row>
    <row r="30" spans="1:21" ht="157.5">
      <c r="A30" s="528">
        <v>27</v>
      </c>
      <c r="B30" s="528" t="s">
        <v>12356</v>
      </c>
      <c r="C30" s="528" t="s">
        <v>12415</v>
      </c>
      <c r="D30" s="528" t="s">
        <v>24</v>
      </c>
      <c r="E30" s="528" t="s">
        <v>12462</v>
      </c>
      <c r="F30" s="539">
        <v>4</v>
      </c>
      <c r="G30" s="539">
        <v>2</v>
      </c>
      <c r="H30" s="539">
        <v>1.75</v>
      </c>
      <c r="I30" s="528" t="s">
        <v>12475</v>
      </c>
      <c r="J30" s="540" t="s">
        <v>12723</v>
      </c>
      <c r="K30" s="528" t="s">
        <v>12476</v>
      </c>
      <c r="L30" s="539"/>
      <c r="M30" s="539"/>
      <c r="N30" s="539"/>
      <c r="O30" s="539"/>
      <c r="P30" s="539"/>
      <c r="Q30" s="539"/>
      <c r="R30" s="539"/>
      <c r="S30" s="528" t="s">
        <v>8211</v>
      </c>
      <c r="T30" s="528" t="s">
        <v>12524</v>
      </c>
      <c r="U30" s="528" t="s">
        <v>27531</v>
      </c>
    </row>
    <row r="31" spans="1:21" ht="78.75">
      <c r="A31" s="528">
        <v>28</v>
      </c>
      <c r="B31" s="528" t="s">
        <v>12357</v>
      </c>
      <c r="C31" s="528" t="s">
        <v>12416</v>
      </c>
      <c r="D31" s="528" t="s">
        <v>24</v>
      </c>
      <c r="E31" s="528" t="s">
        <v>12462</v>
      </c>
      <c r="F31" s="539">
        <v>2</v>
      </c>
      <c r="G31" s="539">
        <v>1</v>
      </c>
      <c r="H31" s="539">
        <v>0.75</v>
      </c>
      <c r="I31" s="539"/>
      <c r="J31" s="539"/>
      <c r="K31" s="539"/>
      <c r="L31" s="539"/>
      <c r="M31" s="539"/>
      <c r="N31" s="539"/>
      <c r="O31" s="539"/>
      <c r="P31" s="539"/>
      <c r="Q31" s="539"/>
      <c r="R31" s="539"/>
      <c r="S31" s="528" t="s">
        <v>30</v>
      </c>
      <c r="T31" s="528" t="s">
        <v>12525</v>
      </c>
      <c r="U31" s="528" t="s">
        <v>27532</v>
      </c>
    </row>
    <row r="32" spans="1:21" ht="78.75">
      <c r="A32" s="528">
        <v>29</v>
      </c>
      <c r="B32" s="528" t="s">
        <v>12358</v>
      </c>
      <c r="C32" s="528" t="s">
        <v>12417</v>
      </c>
      <c r="D32" s="528" t="s">
        <v>24</v>
      </c>
      <c r="E32" s="528" t="s">
        <v>12462</v>
      </c>
      <c r="F32" s="539">
        <v>4</v>
      </c>
      <c r="G32" s="539">
        <v>2</v>
      </c>
      <c r="H32" s="539">
        <v>1.5</v>
      </c>
      <c r="I32" s="528" t="s">
        <v>12477</v>
      </c>
      <c r="J32" s="540" t="s">
        <v>12724</v>
      </c>
      <c r="K32" s="528" t="s">
        <v>12478</v>
      </c>
      <c r="L32" s="539"/>
      <c r="M32" s="539"/>
      <c r="N32" s="539"/>
      <c r="O32" s="539"/>
      <c r="P32" s="539"/>
      <c r="Q32" s="539"/>
      <c r="R32" s="539"/>
      <c r="S32" s="528" t="s">
        <v>12477</v>
      </c>
      <c r="T32" s="528" t="s">
        <v>12526</v>
      </c>
      <c r="U32" s="538" t="s">
        <v>27533</v>
      </c>
    </row>
    <row r="33" spans="1:21" ht="78.75">
      <c r="A33" s="528">
        <v>30</v>
      </c>
      <c r="B33" s="528" t="s">
        <v>12359</v>
      </c>
      <c r="C33" s="528" t="s">
        <v>12418</v>
      </c>
      <c r="D33" s="528" t="s">
        <v>12452</v>
      </c>
      <c r="E33" s="528" t="s">
        <v>12462</v>
      </c>
      <c r="F33" s="539">
        <v>2</v>
      </c>
      <c r="G33" s="539">
        <v>1</v>
      </c>
      <c r="H33" s="539">
        <v>0.75</v>
      </c>
      <c r="I33" s="539"/>
      <c r="J33" s="540"/>
      <c r="K33" s="539"/>
      <c r="L33" s="539"/>
      <c r="M33" s="539"/>
      <c r="N33" s="539"/>
      <c r="O33" s="539"/>
      <c r="P33" s="539"/>
      <c r="Q33" s="539"/>
      <c r="R33" s="539"/>
      <c r="S33" s="528" t="s">
        <v>8211</v>
      </c>
      <c r="T33" s="528" t="s">
        <v>12527</v>
      </c>
      <c r="U33" s="538" t="s">
        <v>27534</v>
      </c>
    </row>
    <row r="34" spans="1:21" ht="63">
      <c r="A34" s="528">
        <v>31</v>
      </c>
      <c r="B34" s="528" t="s">
        <v>12360</v>
      </c>
      <c r="C34" s="528" t="s">
        <v>12419</v>
      </c>
      <c r="D34" s="528" t="s">
        <v>24</v>
      </c>
      <c r="E34" s="528" t="s">
        <v>12462</v>
      </c>
      <c r="F34" s="539">
        <v>6</v>
      </c>
      <c r="G34" s="539">
        <v>3</v>
      </c>
      <c r="H34" s="539">
        <v>2.25</v>
      </c>
      <c r="I34" s="539"/>
      <c r="J34" s="540"/>
      <c r="K34" s="539"/>
      <c r="L34" s="539"/>
      <c r="M34" s="539"/>
      <c r="N34" s="539"/>
      <c r="O34" s="539"/>
      <c r="P34" s="539"/>
      <c r="Q34" s="539"/>
      <c r="R34" s="539"/>
      <c r="S34" s="528" t="s">
        <v>30</v>
      </c>
      <c r="T34" s="528" t="s">
        <v>12528</v>
      </c>
      <c r="U34" s="538" t="s">
        <v>27535</v>
      </c>
    </row>
    <row r="35" spans="1:21" ht="63">
      <c r="A35" s="528">
        <v>32</v>
      </c>
      <c r="B35" s="528" t="s">
        <v>12361</v>
      </c>
      <c r="C35" s="528" t="s">
        <v>12420</v>
      </c>
      <c r="D35" s="528"/>
      <c r="E35" s="528" t="s">
        <v>12462</v>
      </c>
      <c r="F35" s="539">
        <v>2</v>
      </c>
      <c r="G35" s="539">
        <v>1</v>
      </c>
      <c r="H35" s="539">
        <v>0.75</v>
      </c>
      <c r="I35" s="528" t="s">
        <v>12479</v>
      </c>
      <c r="J35" s="530"/>
      <c r="K35" s="528" t="s">
        <v>12480</v>
      </c>
      <c r="L35" s="539"/>
      <c r="M35" s="539"/>
      <c r="N35" s="539"/>
      <c r="O35" s="539"/>
      <c r="P35" s="539"/>
      <c r="Q35" s="539"/>
      <c r="R35" s="539"/>
      <c r="S35" s="528" t="s">
        <v>12479</v>
      </c>
      <c r="T35" s="528" t="s">
        <v>12529</v>
      </c>
      <c r="U35" s="538" t="s">
        <v>27536</v>
      </c>
    </row>
    <row r="36" spans="1:21" ht="63">
      <c r="A36" s="528">
        <v>33</v>
      </c>
      <c r="B36" s="528" t="s">
        <v>12362</v>
      </c>
      <c r="C36" s="528" t="s">
        <v>12421</v>
      </c>
      <c r="D36" s="528" t="s">
        <v>24</v>
      </c>
      <c r="E36" s="528" t="s">
        <v>12462</v>
      </c>
      <c r="F36" s="539">
        <v>4</v>
      </c>
      <c r="G36" s="539">
        <v>2</v>
      </c>
      <c r="H36" s="539">
        <v>1.75</v>
      </c>
      <c r="I36" s="539"/>
      <c r="J36" s="539"/>
      <c r="K36" s="539"/>
      <c r="L36" s="539"/>
      <c r="M36" s="539"/>
      <c r="N36" s="539"/>
      <c r="O36" s="539"/>
      <c r="P36" s="539"/>
      <c r="Q36" s="539"/>
      <c r="R36" s="539"/>
      <c r="S36" s="528" t="s">
        <v>30</v>
      </c>
      <c r="T36" s="528" t="s">
        <v>12530</v>
      </c>
      <c r="U36" s="538" t="s">
        <v>27537</v>
      </c>
    </row>
    <row r="37" spans="1:21" ht="94.5">
      <c r="A37" s="528">
        <v>34</v>
      </c>
      <c r="B37" s="528" t="s">
        <v>12363</v>
      </c>
      <c r="C37" s="528" t="s">
        <v>12422</v>
      </c>
      <c r="D37" s="528" t="s">
        <v>24</v>
      </c>
      <c r="E37" s="528" t="s">
        <v>12462</v>
      </c>
      <c r="F37" s="539">
        <v>8</v>
      </c>
      <c r="G37" s="539">
        <v>4</v>
      </c>
      <c r="H37" s="539">
        <v>3.5</v>
      </c>
      <c r="I37" s="539"/>
      <c r="J37" s="539"/>
      <c r="K37" s="539"/>
      <c r="L37" s="539"/>
      <c r="M37" s="539"/>
      <c r="N37" s="539"/>
      <c r="O37" s="539"/>
      <c r="P37" s="539"/>
      <c r="Q37" s="539"/>
      <c r="R37" s="539"/>
      <c r="S37" s="528" t="s">
        <v>6159</v>
      </c>
      <c r="T37" s="528" t="s">
        <v>12531</v>
      </c>
      <c r="U37" s="538" t="s">
        <v>27538</v>
      </c>
    </row>
    <row r="38" spans="1:21" ht="63">
      <c r="A38" s="528">
        <v>35</v>
      </c>
      <c r="B38" s="528" t="s">
        <v>12364</v>
      </c>
      <c r="C38" s="528" t="s">
        <v>12423</v>
      </c>
      <c r="D38" s="528" t="s">
        <v>12449</v>
      </c>
      <c r="E38" s="528" t="s">
        <v>12462</v>
      </c>
      <c r="F38" s="539">
        <v>2</v>
      </c>
      <c r="G38" s="539">
        <v>1</v>
      </c>
      <c r="H38" s="539">
        <v>0.75</v>
      </c>
      <c r="I38" s="539"/>
      <c r="J38" s="539"/>
      <c r="K38" s="539"/>
      <c r="L38" s="539"/>
      <c r="M38" s="539"/>
      <c r="N38" s="539"/>
      <c r="O38" s="539"/>
      <c r="P38" s="539"/>
      <c r="Q38" s="539"/>
      <c r="R38" s="539"/>
      <c r="S38" s="528" t="s">
        <v>12514</v>
      </c>
      <c r="T38" s="528" t="s">
        <v>12532</v>
      </c>
      <c r="U38" s="538" t="s">
        <v>27539</v>
      </c>
    </row>
    <row r="39" spans="1:21" ht="94.5">
      <c r="A39" s="528">
        <v>36</v>
      </c>
      <c r="B39" s="528" t="s">
        <v>12365</v>
      </c>
      <c r="C39" s="528" t="s">
        <v>12424</v>
      </c>
      <c r="D39" s="528" t="s">
        <v>24</v>
      </c>
      <c r="E39" s="528" t="s">
        <v>12462</v>
      </c>
      <c r="F39" s="539">
        <v>10</v>
      </c>
      <c r="G39" s="539">
        <v>5</v>
      </c>
      <c r="H39" s="539">
        <v>3.75</v>
      </c>
      <c r="I39" s="539"/>
      <c r="J39" s="539"/>
      <c r="K39" s="539"/>
      <c r="L39" s="539"/>
      <c r="M39" s="539"/>
      <c r="N39" s="539"/>
      <c r="O39" s="539"/>
      <c r="P39" s="539"/>
      <c r="Q39" s="539"/>
      <c r="R39" s="539"/>
      <c r="S39" s="528" t="s">
        <v>552</v>
      </c>
      <c r="T39" s="528" t="s">
        <v>12533</v>
      </c>
      <c r="U39" s="538" t="s">
        <v>27540</v>
      </c>
    </row>
    <row r="40" spans="1:21" ht="63">
      <c r="A40" s="528">
        <v>37</v>
      </c>
      <c r="B40" s="528" t="s">
        <v>12366</v>
      </c>
      <c r="C40" s="528" t="s">
        <v>12425</v>
      </c>
      <c r="D40" s="528" t="s">
        <v>24</v>
      </c>
      <c r="E40" s="528" t="s">
        <v>12462</v>
      </c>
      <c r="F40" s="539">
        <v>4</v>
      </c>
      <c r="G40" s="539">
        <v>2</v>
      </c>
      <c r="H40" s="539">
        <v>1.5</v>
      </c>
      <c r="I40" s="539"/>
      <c r="J40" s="539"/>
      <c r="K40" s="539"/>
      <c r="L40" s="539"/>
      <c r="M40" s="539"/>
      <c r="N40" s="539"/>
      <c r="O40" s="539"/>
      <c r="P40" s="539"/>
      <c r="Q40" s="539"/>
      <c r="R40" s="539"/>
      <c r="S40" s="528" t="s">
        <v>552</v>
      </c>
      <c r="T40" s="528" t="s">
        <v>12534</v>
      </c>
      <c r="U40" s="538" t="s">
        <v>27541</v>
      </c>
    </row>
    <row r="41" spans="1:21" ht="63">
      <c r="A41" s="528">
        <v>38</v>
      </c>
      <c r="B41" s="528" t="s">
        <v>12367</v>
      </c>
      <c r="C41" s="528" t="s">
        <v>12426</v>
      </c>
      <c r="D41" s="528" t="s">
        <v>24</v>
      </c>
      <c r="E41" s="528" t="s">
        <v>12462</v>
      </c>
      <c r="F41" s="539">
        <v>8</v>
      </c>
      <c r="G41" s="539">
        <v>4</v>
      </c>
      <c r="H41" s="539">
        <v>3.25</v>
      </c>
      <c r="I41" s="539"/>
      <c r="J41" s="539"/>
      <c r="K41" s="539"/>
      <c r="L41" s="539"/>
      <c r="M41" s="539"/>
      <c r="N41" s="539"/>
      <c r="O41" s="539"/>
      <c r="P41" s="539"/>
      <c r="Q41" s="539"/>
      <c r="R41" s="539"/>
      <c r="S41" s="528" t="s">
        <v>552</v>
      </c>
      <c r="T41" s="528" t="s">
        <v>12535</v>
      </c>
      <c r="U41" s="528" t="s">
        <v>27542</v>
      </c>
    </row>
    <row r="42" spans="1:21" ht="63">
      <c r="A42" s="528">
        <v>39</v>
      </c>
      <c r="B42" s="528" t="s">
        <v>12368</v>
      </c>
      <c r="C42" s="528" t="s">
        <v>12426</v>
      </c>
      <c r="D42" s="528" t="s">
        <v>24</v>
      </c>
      <c r="E42" s="528" t="s">
        <v>12462</v>
      </c>
      <c r="F42" s="539">
        <v>6</v>
      </c>
      <c r="G42" s="539">
        <v>3</v>
      </c>
      <c r="H42" s="539">
        <v>2.25</v>
      </c>
      <c r="I42" s="539"/>
      <c r="J42" s="539"/>
      <c r="K42" s="539"/>
      <c r="L42" s="539"/>
      <c r="M42" s="539"/>
      <c r="N42" s="539"/>
      <c r="O42" s="539"/>
      <c r="P42" s="539"/>
      <c r="Q42" s="539"/>
      <c r="R42" s="539"/>
      <c r="S42" s="528" t="s">
        <v>552</v>
      </c>
      <c r="T42" s="528" t="s">
        <v>12536</v>
      </c>
      <c r="U42" s="538" t="s">
        <v>27543</v>
      </c>
    </row>
    <row r="43" spans="1:21" ht="63">
      <c r="A43" s="528">
        <v>40</v>
      </c>
      <c r="B43" s="528" t="s">
        <v>12369</v>
      </c>
      <c r="C43" s="528" t="s">
        <v>12427</v>
      </c>
      <c r="D43" s="528" t="s">
        <v>24</v>
      </c>
      <c r="E43" s="528" t="s">
        <v>12462</v>
      </c>
      <c r="F43" s="539">
        <v>4</v>
      </c>
      <c r="G43" s="539">
        <v>2</v>
      </c>
      <c r="H43" s="539">
        <v>1.75</v>
      </c>
      <c r="I43" s="539"/>
      <c r="J43" s="539"/>
      <c r="K43" s="539"/>
      <c r="L43" s="539"/>
      <c r="M43" s="539"/>
      <c r="N43" s="539"/>
      <c r="O43" s="539"/>
      <c r="P43" s="539"/>
      <c r="Q43" s="539"/>
      <c r="R43" s="539"/>
      <c r="S43" s="528" t="s">
        <v>30</v>
      </c>
      <c r="T43" s="528" t="s">
        <v>12537</v>
      </c>
      <c r="U43" s="538" t="s">
        <v>27544</v>
      </c>
    </row>
    <row r="44" spans="1:21" ht="63">
      <c r="A44" s="528">
        <v>41</v>
      </c>
      <c r="B44" s="528" t="s">
        <v>12370</v>
      </c>
      <c r="C44" s="528" t="s">
        <v>12428</v>
      </c>
      <c r="D44" s="528" t="s">
        <v>24</v>
      </c>
      <c r="E44" s="528" t="s">
        <v>12462</v>
      </c>
      <c r="F44" s="539">
        <v>2</v>
      </c>
      <c r="G44" s="539">
        <v>1</v>
      </c>
      <c r="H44" s="539">
        <v>0.75</v>
      </c>
      <c r="I44" s="539"/>
      <c r="J44" s="539"/>
      <c r="K44" s="539"/>
      <c r="L44" s="539"/>
      <c r="M44" s="539"/>
      <c r="N44" s="539"/>
      <c r="O44" s="539"/>
      <c r="P44" s="539"/>
      <c r="Q44" s="539"/>
      <c r="R44" s="539"/>
      <c r="S44" s="528" t="s">
        <v>552</v>
      </c>
      <c r="T44" s="539" t="s">
        <v>12538</v>
      </c>
      <c r="U44" s="538" t="s">
        <v>27545</v>
      </c>
    </row>
    <row r="45" spans="1:21" ht="63">
      <c r="A45" s="528">
        <v>42</v>
      </c>
      <c r="B45" s="528" t="s">
        <v>12371</v>
      </c>
      <c r="C45" s="528" t="s">
        <v>12429</v>
      </c>
      <c r="D45" s="528" t="s">
        <v>24</v>
      </c>
      <c r="E45" s="528" t="s">
        <v>12462</v>
      </c>
      <c r="F45" s="539">
        <v>10</v>
      </c>
      <c r="G45" s="539">
        <v>5</v>
      </c>
      <c r="H45" s="539">
        <v>4.25</v>
      </c>
      <c r="I45" s="539"/>
      <c r="J45" s="539"/>
      <c r="K45" s="539"/>
      <c r="L45" s="539"/>
      <c r="M45" s="539"/>
      <c r="N45" s="539"/>
      <c r="O45" s="539"/>
      <c r="P45" s="539"/>
      <c r="Q45" s="539"/>
      <c r="R45" s="539"/>
      <c r="S45" s="528" t="s">
        <v>12539</v>
      </c>
      <c r="T45" s="528" t="s">
        <v>12540</v>
      </c>
      <c r="U45" s="538" t="s">
        <v>27546</v>
      </c>
    </row>
    <row r="46" spans="1:21" ht="78.75">
      <c r="A46" s="528">
        <v>43</v>
      </c>
      <c r="B46" s="528" t="s">
        <v>12372</v>
      </c>
      <c r="C46" s="528" t="s">
        <v>12430</v>
      </c>
      <c r="D46" s="528" t="s">
        <v>24</v>
      </c>
      <c r="E46" s="528" t="s">
        <v>12462</v>
      </c>
      <c r="F46" s="539">
        <v>8</v>
      </c>
      <c r="G46" s="539">
        <v>4</v>
      </c>
      <c r="H46" s="539">
        <v>3.25</v>
      </c>
      <c r="I46" s="539"/>
      <c r="J46" s="539"/>
      <c r="K46" s="539"/>
      <c r="L46" s="539"/>
      <c r="M46" s="539"/>
      <c r="N46" s="539"/>
      <c r="O46" s="539"/>
      <c r="P46" s="539"/>
      <c r="Q46" s="539"/>
      <c r="R46" s="539"/>
      <c r="S46" s="528" t="s">
        <v>552</v>
      </c>
      <c r="T46" s="528" t="s">
        <v>12541</v>
      </c>
      <c r="U46" s="528" t="s">
        <v>27547</v>
      </c>
    </row>
    <row r="47" spans="1:21" ht="110.25">
      <c r="A47" s="528">
        <v>44</v>
      </c>
      <c r="B47" s="528" t="s">
        <v>12373</v>
      </c>
      <c r="C47" s="528" t="s">
        <v>12431</v>
      </c>
      <c r="D47" s="528" t="s">
        <v>24</v>
      </c>
      <c r="E47" s="528" t="s">
        <v>12462</v>
      </c>
      <c r="F47" s="539">
        <v>8</v>
      </c>
      <c r="G47" s="539">
        <v>4</v>
      </c>
      <c r="H47" s="539">
        <v>3.5</v>
      </c>
      <c r="I47" s="539"/>
      <c r="J47" s="539"/>
      <c r="K47" s="539"/>
      <c r="L47" s="539"/>
      <c r="M47" s="539"/>
      <c r="N47" s="539"/>
      <c r="O47" s="539"/>
      <c r="P47" s="539"/>
      <c r="Q47" s="539"/>
      <c r="R47" s="539"/>
      <c r="S47" s="528" t="s">
        <v>552</v>
      </c>
      <c r="T47" s="528" t="s">
        <v>12542</v>
      </c>
      <c r="U47" s="528" t="s">
        <v>27548</v>
      </c>
    </row>
    <row r="48" spans="1:21" ht="63">
      <c r="A48" s="528">
        <v>45</v>
      </c>
      <c r="B48" s="528" t="s">
        <v>12374</v>
      </c>
      <c r="C48" s="528" t="s">
        <v>12375</v>
      </c>
      <c r="D48" s="528" t="s">
        <v>24</v>
      </c>
      <c r="E48" s="528" t="s">
        <v>12462</v>
      </c>
      <c r="F48" s="539">
        <v>10</v>
      </c>
      <c r="G48" s="539">
        <v>5</v>
      </c>
      <c r="H48" s="539">
        <v>3.75</v>
      </c>
      <c r="I48" s="539"/>
      <c r="J48" s="539"/>
      <c r="K48" s="539"/>
      <c r="L48" s="539"/>
      <c r="M48" s="539"/>
      <c r="N48" s="539"/>
      <c r="O48" s="539"/>
      <c r="P48" s="539"/>
      <c r="Q48" s="539"/>
      <c r="R48" s="539"/>
      <c r="S48" s="528" t="s">
        <v>30</v>
      </c>
      <c r="T48" s="528" t="s">
        <v>12543</v>
      </c>
      <c r="U48" s="528" t="s">
        <v>27549</v>
      </c>
    </row>
    <row r="49" spans="1:21" ht="63">
      <c r="A49" s="528">
        <v>46</v>
      </c>
      <c r="B49" s="528" t="s">
        <v>12376</v>
      </c>
      <c r="C49" s="528" t="s">
        <v>12432</v>
      </c>
      <c r="D49" s="528" t="s">
        <v>24</v>
      </c>
      <c r="E49" s="528" t="s">
        <v>12462</v>
      </c>
      <c r="F49" s="539">
        <v>6</v>
      </c>
      <c r="G49" s="539">
        <v>3</v>
      </c>
      <c r="H49" s="539">
        <v>2.75</v>
      </c>
      <c r="I49" s="539"/>
      <c r="J49" s="539"/>
      <c r="K49" s="539"/>
      <c r="L49" s="539"/>
      <c r="M49" s="539"/>
      <c r="N49" s="539"/>
      <c r="O49" s="539"/>
      <c r="P49" s="539"/>
      <c r="Q49" s="539"/>
      <c r="R49" s="539"/>
      <c r="S49" s="528" t="s">
        <v>552</v>
      </c>
      <c r="T49" s="528" t="s">
        <v>12544</v>
      </c>
      <c r="U49" s="528" t="s">
        <v>27548</v>
      </c>
    </row>
    <row r="50" spans="1:21" ht="63">
      <c r="A50" s="528">
        <v>47</v>
      </c>
      <c r="B50" s="528" t="s">
        <v>12377</v>
      </c>
      <c r="C50" s="528" t="s">
        <v>12433</v>
      </c>
      <c r="D50" s="528" t="s">
        <v>24</v>
      </c>
      <c r="E50" s="528" t="s">
        <v>12462</v>
      </c>
      <c r="F50" s="539">
        <v>6</v>
      </c>
      <c r="G50" s="539">
        <v>3</v>
      </c>
      <c r="H50" s="539">
        <v>2.25</v>
      </c>
      <c r="I50" s="539"/>
      <c r="J50" s="539"/>
      <c r="K50" s="539"/>
      <c r="L50" s="539"/>
      <c r="M50" s="539"/>
      <c r="N50" s="539"/>
      <c r="O50" s="539"/>
      <c r="P50" s="539"/>
      <c r="Q50" s="539"/>
      <c r="R50" s="539"/>
      <c r="S50" s="528" t="s">
        <v>30</v>
      </c>
      <c r="T50" s="528" t="s">
        <v>12545</v>
      </c>
      <c r="U50" s="528" t="s">
        <v>27550</v>
      </c>
    </row>
    <row r="51" spans="1:21" ht="63">
      <c r="A51" s="528">
        <v>48</v>
      </c>
      <c r="B51" s="528" t="s">
        <v>12378</v>
      </c>
      <c r="C51" s="528" t="s">
        <v>12434</v>
      </c>
      <c r="D51" s="528" t="s">
        <v>12453</v>
      </c>
      <c r="E51" s="528" t="s">
        <v>12462</v>
      </c>
      <c r="F51" s="539">
        <v>2</v>
      </c>
      <c r="G51" s="539">
        <v>1</v>
      </c>
      <c r="H51" s="539">
        <v>0.75</v>
      </c>
      <c r="I51" s="539"/>
      <c r="J51" s="539"/>
      <c r="K51" s="539"/>
      <c r="L51" s="539"/>
      <c r="M51" s="539"/>
      <c r="N51" s="539"/>
      <c r="O51" s="539"/>
      <c r="P51" s="539"/>
      <c r="Q51" s="539"/>
      <c r="R51" s="539"/>
      <c r="S51" s="528" t="s">
        <v>12546</v>
      </c>
      <c r="T51" s="528" t="s">
        <v>12547</v>
      </c>
      <c r="U51" s="528" t="s">
        <v>27551</v>
      </c>
    </row>
    <row r="52" spans="1:21" ht="110.25">
      <c r="A52" s="528">
        <v>49</v>
      </c>
      <c r="B52" s="528" t="s">
        <v>12379</v>
      </c>
      <c r="C52" s="528" t="s">
        <v>12435</v>
      </c>
      <c r="D52" s="528" t="s">
        <v>12454</v>
      </c>
      <c r="E52" s="528" t="s">
        <v>12462</v>
      </c>
      <c r="F52" s="539">
        <v>2</v>
      </c>
      <c r="G52" s="539">
        <v>1</v>
      </c>
      <c r="H52" s="539">
        <v>0.75</v>
      </c>
      <c r="I52" s="528" t="s">
        <v>12481</v>
      </c>
      <c r="J52" s="539"/>
      <c r="K52" s="528" t="s">
        <v>12482</v>
      </c>
      <c r="L52" s="539"/>
      <c r="M52" s="539"/>
      <c r="N52" s="539"/>
      <c r="O52" s="539"/>
      <c r="P52" s="539"/>
      <c r="Q52" s="539"/>
      <c r="R52" s="539"/>
      <c r="S52" s="528" t="s">
        <v>12548</v>
      </c>
      <c r="T52" s="528" t="s">
        <v>12549</v>
      </c>
      <c r="U52" s="528" t="s">
        <v>27551</v>
      </c>
    </row>
    <row r="53" spans="1:21" ht="63">
      <c r="A53" s="528">
        <v>50</v>
      </c>
      <c r="B53" s="528" t="s">
        <v>12380</v>
      </c>
      <c r="C53" s="528" t="s">
        <v>12436</v>
      </c>
      <c r="D53" s="528" t="s">
        <v>12455</v>
      </c>
      <c r="E53" s="528" t="s">
        <v>12462</v>
      </c>
      <c r="F53" s="539">
        <v>4</v>
      </c>
      <c r="G53" s="539">
        <v>2</v>
      </c>
      <c r="H53" s="539">
        <v>1.5</v>
      </c>
      <c r="I53" s="539" t="s">
        <v>12455</v>
      </c>
      <c r="J53" s="539"/>
      <c r="K53" s="528" t="s">
        <v>12483</v>
      </c>
      <c r="L53" s="539"/>
      <c r="M53" s="539"/>
      <c r="N53" s="539"/>
      <c r="O53" s="539"/>
      <c r="P53" s="539"/>
      <c r="Q53" s="539"/>
      <c r="R53" s="539"/>
      <c r="S53" s="528" t="s">
        <v>4047</v>
      </c>
      <c r="T53" s="528" t="s">
        <v>12550</v>
      </c>
      <c r="U53" s="528" t="s">
        <v>27552</v>
      </c>
    </row>
    <row r="54" spans="1:21" ht="94.5">
      <c r="A54" s="528">
        <v>51</v>
      </c>
      <c r="B54" s="528" t="s">
        <v>12381</v>
      </c>
      <c r="C54" s="528" t="s">
        <v>12437</v>
      </c>
      <c r="D54" s="528" t="s">
        <v>24</v>
      </c>
      <c r="E54" s="528" t="s">
        <v>12462</v>
      </c>
      <c r="F54" s="539">
        <v>6</v>
      </c>
      <c r="G54" s="539">
        <v>3</v>
      </c>
      <c r="H54" s="539">
        <v>2.75</v>
      </c>
      <c r="I54" s="539"/>
      <c r="J54" s="539"/>
      <c r="K54" s="539"/>
      <c r="L54" s="539"/>
      <c r="M54" s="539"/>
      <c r="N54" s="539"/>
      <c r="O54" s="539"/>
      <c r="P54" s="539"/>
      <c r="Q54" s="539"/>
      <c r="R54" s="539"/>
      <c r="S54" s="528" t="s">
        <v>552</v>
      </c>
      <c r="T54" s="528" t="s">
        <v>12551</v>
      </c>
      <c r="U54" s="528" t="s">
        <v>27553</v>
      </c>
    </row>
    <row r="55" spans="1:21" ht="78.75">
      <c r="A55" s="528">
        <v>52</v>
      </c>
      <c r="B55" s="528" t="s">
        <v>12382</v>
      </c>
      <c r="C55" s="528" t="s">
        <v>12438</v>
      </c>
      <c r="D55" s="528" t="s">
        <v>12456</v>
      </c>
      <c r="E55" s="528" t="s">
        <v>12462</v>
      </c>
      <c r="F55" s="539">
        <v>4</v>
      </c>
      <c r="G55" s="539">
        <v>2</v>
      </c>
      <c r="H55" s="539">
        <v>1.5</v>
      </c>
      <c r="I55" s="528" t="s">
        <v>12456</v>
      </c>
      <c r="J55" s="540" t="s">
        <v>12727</v>
      </c>
      <c r="K55" s="528" t="s">
        <v>12484</v>
      </c>
      <c r="L55" s="539"/>
      <c r="M55" s="539"/>
      <c r="N55" s="539"/>
      <c r="O55" s="539"/>
      <c r="P55" s="539"/>
      <c r="Q55" s="539"/>
      <c r="R55" s="539"/>
      <c r="S55" s="528" t="s">
        <v>12552</v>
      </c>
      <c r="T55" s="528" t="s">
        <v>12553</v>
      </c>
      <c r="U55" s="528"/>
    </row>
    <row r="56" spans="1:21" ht="63">
      <c r="A56" s="528">
        <v>53</v>
      </c>
      <c r="B56" s="528" t="s">
        <v>12383</v>
      </c>
      <c r="C56" s="528" t="s">
        <v>12439</v>
      </c>
      <c r="D56" s="528" t="s">
        <v>24</v>
      </c>
      <c r="E56" s="528" t="s">
        <v>12462</v>
      </c>
      <c r="F56" s="539">
        <v>6</v>
      </c>
      <c r="G56" s="539">
        <v>3</v>
      </c>
      <c r="H56" s="539">
        <v>1.5</v>
      </c>
      <c r="I56" s="539"/>
      <c r="J56" s="539"/>
      <c r="K56" s="539"/>
      <c r="L56" s="539"/>
      <c r="M56" s="539"/>
      <c r="N56" s="539"/>
      <c r="O56" s="539"/>
      <c r="P56" s="539"/>
      <c r="Q56" s="539"/>
      <c r="R56" s="539"/>
      <c r="S56" s="528" t="s">
        <v>552</v>
      </c>
      <c r="T56" s="528" t="s">
        <v>12554</v>
      </c>
      <c r="U56" s="539"/>
    </row>
    <row r="57" spans="1:21" ht="78.75">
      <c r="A57" s="528">
        <v>54</v>
      </c>
      <c r="B57" s="528" t="s">
        <v>12384</v>
      </c>
      <c r="C57" s="528" t="s">
        <v>12440</v>
      </c>
      <c r="D57" s="528" t="s">
        <v>12457</v>
      </c>
      <c r="E57" s="528" t="s">
        <v>12462</v>
      </c>
      <c r="F57" s="539">
        <v>4</v>
      </c>
      <c r="G57" s="539">
        <v>2</v>
      </c>
      <c r="H57" s="539">
        <v>1.5</v>
      </c>
      <c r="I57" s="539" t="s">
        <v>12457</v>
      </c>
      <c r="J57" s="540" t="s">
        <v>12728</v>
      </c>
      <c r="K57" s="528" t="s">
        <v>12485</v>
      </c>
      <c r="L57" s="539"/>
      <c r="M57" s="539"/>
      <c r="N57" s="539"/>
      <c r="O57" s="539"/>
      <c r="P57" s="539"/>
      <c r="Q57" s="539"/>
      <c r="R57" s="539"/>
      <c r="S57" s="528" t="s">
        <v>4047</v>
      </c>
      <c r="T57" s="528" t="s">
        <v>12555</v>
      </c>
      <c r="U57" s="528" t="s">
        <v>27554</v>
      </c>
    </row>
    <row r="58" spans="1:21" ht="78.75">
      <c r="A58" s="538">
        <v>55</v>
      </c>
      <c r="B58" s="538" t="s">
        <v>12385</v>
      </c>
      <c r="C58" s="538" t="s">
        <v>12441</v>
      </c>
      <c r="D58" s="538" t="s">
        <v>12458</v>
      </c>
      <c r="E58" s="538" t="s">
        <v>12462</v>
      </c>
      <c r="F58" s="32">
        <v>2</v>
      </c>
      <c r="G58" s="32">
        <v>1</v>
      </c>
      <c r="H58" s="32">
        <v>0.75</v>
      </c>
      <c r="I58" s="538" t="s">
        <v>12458</v>
      </c>
      <c r="J58" s="32"/>
      <c r="K58" s="538" t="s">
        <v>12486</v>
      </c>
      <c r="L58" s="32"/>
      <c r="M58" s="32"/>
      <c r="N58" s="32"/>
      <c r="O58" s="32"/>
      <c r="P58" s="32"/>
      <c r="Q58" s="32"/>
      <c r="R58" s="32"/>
      <c r="S58" s="538" t="s">
        <v>92</v>
      </c>
      <c r="T58" s="538" t="s">
        <v>12556</v>
      </c>
      <c r="U58" s="538" t="s">
        <v>27555</v>
      </c>
    </row>
    <row r="59" spans="1:21" ht="78.75">
      <c r="A59" s="528">
        <v>56</v>
      </c>
      <c r="B59" s="528" t="s">
        <v>12386</v>
      </c>
      <c r="C59" s="528" t="s">
        <v>12442</v>
      </c>
      <c r="D59" s="528" t="s">
        <v>12459</v>
      </c>
      <c r="E59" s="528" t="s">
        <v>12462</v>
      </c>
      <c r="F59" s="539">
        <v>4</v>
      </c>
      <c r="G59" s="539">
        <v>2</v>
      </c>
      <c r="H59" s="539">
        <v>1.5</v>
      </c>
      <c r="I59" s="528" t="s">
        <v>12459</v>
      </c>
      <c r="J59" s="540" t="s">
        <v>12725</v>
      </c>
      <c r="K59" s="528" t="s">
        <v>12487</v>
      </c>
      <c r="L59" s="539"/>
      <c r="M59" s="539"/>
      <c r="N59" s="539"/>
      <c r="O59" s="539"/>
      <c r="P59" s="539"/>
      <c r="Q59" s="539"/>
      <c r="R59" s="539"/>
      <c r="S59" s="528" t="s">
        <v>12557</v>
      </c>
      <c r="T59" s="528" t="s">
        <v>12558</v>
      </c>
      <c r="U59" s="539"/>
    </row>
    <row r="60" spans="1:21" ht="78.75">
      <c r="A60" s="528">
        <v>57</v>
      </c>
      <c r="B60" s="528" t="s">
        <v>12387</v>
      </c>
      <c r="C60" s="528" t="s">
        <v>12443</v>
      </c>
      <c r="D60" s="528" t="s">
        <v>12460</v>
      </c>
      <c r="E60" s="528" t="s">
        <v>12462</v>
      </c>
      <c r="F60" s="539">
        <v>4</v>
      </c>
      <c r="G60" s="539">
        <v>2</v>
      </c>
      <c r="H60" s="539">
        <v>1.8</v>
      </c>
      <c r="I60" s="528" t="s">
        <v>12460</v>
      </c>
      <c r="J60" s="528" t="s">
        <v>12726</v>
      </c>
      <c r="K60" s="528" t="s">
        <v>12488</v>
      </c>
      <c r="L60" s="539"/>
      <c r="M60" s="539"/>
      <c r="N60" s="539"/>
      <c r="O60" s="539"/>
      <c r="P60" s="539"/>
      <c r="Q60" s="539"/>
      <c r="R60" s="539"/>
      <c r="S60" s="528" t="s">
        <v>12557</v>
      </c>
      <c r="T60" s="528" t="s">
        <v>12559</v>
      </c>
      <c r="U60" s="528" t="s">
        <v>27556</v>
      </c>
    </row>
    <row r="61" spans="1:21" ht="78.75">
      <c r="A61" s="525">
        <v>58</v>
      </c>
      <c r="B61" s="525" t="s">
        <v>12388</v>
      </c>
      <c r="C61" s="525" t="s">
        <v>12444</v>
      </c>
      <c r="D61" s="525" t="s">
        <v>12461</v>
      </c>
      <c r="E61" s="525" t="s">
        <v>12462</v>
      </c>
      <c r="F61" s="531">
        <v>2</v>
      </c>
      <c r="G61" s="531">
        <v>1</v>
      </c>
      <c r="H61" s="531">
        <v>0.75</v>
      </c>
      <c r="I61" s="525" t="s">
        <v>12461</v>
      </c>
      <c r="J61" s="531"/>
      <c r="K61" s="525" t="s">
        <v>12489</v>
      </c>
      <c r="L61" s="531"/>
      <c r="M61" s="531"/>
      <c r="N61" s="531"/>
      <c r="O61" s="531"/>
      <c r="P61" s="531"/>
      <c r="Q61" s="531"/>
      <c r="R61" s="531"/>
      <c r="S61" s="525" t="s">
        <v>12557</v>
      </c>
      <c r="T61" s="525" t="s">
        <v>12560</v>
      </c>
      <c r="U61" s="525" t="s">
        <v>27557</v>
      </c>
    </row>
    <row r="62" spans="1:21" ht="47.25">
      <c r="A62" s="528">
        <v>59</v>
      </c>
      <c r="B62" s="528" t="s">
        <v>34506</v>
      </c>
      <c r="C62" s="528" t="s">
        <v>34507</v>
      </c>
      <c r="D62" s="528" t="s">
        <v>24</v>
      </c>
      <c r="E62" s="528" t="s">
        <v>34508</v>
      </c>
      <c r="F62" s="528">
        <v>4</v>
      </c>
      <c r="G62" s="528">
        <v>2</v>
      </c>
      <c r="H62" s="528">
        <v>2</v>
      </c>
      <c r="I62" s="528"/>
      <c r="J62" s="528"/>
      <c r="K62" s="528"/>
      <c r="L62" s="528"/>
      <c r="M62" s="528"/>
      <c r="N62" s="528"/>
      <c r="O62" s="528"/>
      <c r="P62" s="528"/>
      <c r="Q62" s="528"/>
      <c r="R62" s="528"/>
      <c r="S62" s="528" t="s">
        <v>34509</v>
      </c>
      <c r="T62" s="528"/>
      <c r="U62" s="528"/>
    </row>
    <row r="63" spans="1:21" ht="47.25">
      <c r="A63" s="528">
        <v>60</v>
      </c>
      <c r="B63" s="528" t="s">
        <v>34510</v>
      </c>
      <c r="C63" s="528" t="s">
        <v>34511</v>
      </c>
      <c r="D63" s="528" t="s">
        <v>24</v>
      </c>
      <c r="E63" s="528" t="s">
        <v>34508</v>
      </c>
      <c r="F63" s="528">
        <v>4</v>
      </c>
      <c r="G63" s="528">
        <v>3</v>
      </c>
      <c r="H63" s="528">
        <v>2</v>
      </c>
      <c r="I63" s="528"/>
      <c r="J63" s="528"/>
      <c r="K63" s="528"/>
      <c r="L63" s="528"/>
      <c r="M63" s="528"/>
      <c r="N63" s="528"/>
      <c r="O63" s="528"/>
      <c r="P63" s="528"/>
      <c r="Q63" s="528"/>
      <c r="R63" s="528"/>
      <c r="S63" s="528" t="s">
        <v>34512</v>
      </c>
      <c r="T63" s="528"/>
      <c r="U63" s="528"/>
    </row>
    <row r="64" spans="1:21" ht="47.25">
      <c r="A64" s="528">
        <v>61</v>
      </c>
      <c r="B64" s="528" t="s">
        <v>34513</v>
      </c>
      <c r="C64" s="528" t="s">
        <v>34514</v>
      </c>
      <c r="D64" s="528" t="s">
        <v>24</v>
      </c>
      <c r="E64" s="528" t="s">
        <v>34508</v>
      </c>
      <c r="F64" s="528">
        <v>4</v>
      </c>
      <c r="G64" s="528">
        <v>3</v>
      </c>
      <c r="H64" s="528">
        <v>2</v>
      </c>
      <c r="I64" s="528"/>
      <c r="J64" s="528"/>
      <c r="K64" s="528"/>
      <c r="L64" s="528"/>
      <c r="M64" s="528"/>
      <c r="N64" s="528"/>
      <c r="O64" s="528"/>
      <c r="P64" s="528"/>
      <c r="Q64" s="528"/>
      <c r="R64" s="528"/>
      <c r="S64" s="528" t="s">
        <v>34515</v>
      </c>
      <c r="T64" s="528"/>
      <c r="U64" s="528"/>
    </row>
    <row r="65" spans="1:21" ht="47.25">
      <c r="A65" s="528">
        <v>62</v>
      </c>
      <c r="B65" s="528" t="s">
        <v>34516</v>
      </c>
      <c r="C65" s="528" t="s">
        <v>34517</v>
      </c>
      <c r="D65" s="528" t="s">
        <v>24</v>
      </c>
      <c r="E65" s="528" t="s">
        <v>34508</v>
      </c>
      <c r="F65" s="528">
        <v>4</v>
      </c>
      <c r="G65" s="528">
        <v>1</v>
      </c>
      <c r="H65" s="528">
        <v>2</v>
      </c>
      <c r="I65" s="528"/>
      <c r="J65" s="528"/>
      <c r="K65" s="528"/>
      <c r="L65" s="528"/>
      <c r="M65" s="528"/>
      <c r="N65" s="528"/>
      <c r="O65" s="528"/>
      <c r="P65" s="528"/>
      <c r="Q65" s="528"/>
      <c r="R65" s="528"/>
      <c r="S65" s="528" t="s">
        <v>34515</v>
      </c>
      <c r="T65" s="528"/>
      <c r="U65" s="528"/>
    </row>
    <row r="66" spans="1:21" ht="47.25">
      <c r="A66" s="528">
        <v>63</v>
      </c>
      <c r="B66" s="528" t="s">
        <v>34518</v>
      </c>
      <c r="C66" s="528" t="s">
        <v>34519</v>
      </c>
      <c r="D66" s="528" t="s">
        <v>24</v>
      </c>
      <c r="E66" s="528" t="s">
        <v>34508</v>
      </c>
      <c r="F66" s="528">
        <v>4</v>
      </c>
      <c r="G66" s="528">
        <v>3</v>
      </c>
      <c r="H66" s="528">
        <v>2</v>
      </c>
      <c r="I66" s="528"/>
      <c r="J66" s="528"/>
      <c r="K66" s="528"/>
      <c r="L66" s="528"/>
      <c r="M66" s="528"/>
      <c r="N66" s="528"/>
      <c r="O66" s="528"/>
      <c r="P66" s="528"/>
      <c r="Q66" s="528"/>
      <c r="R66" s="528"/>
      <c r="S66" s="528" t="s">
        <v>34520</v>
      </c>
      <c r="T66" s="528"/>
      <c r="U66" s="528"/>
    </row>
    <row r="67" spans="1:21" ht="47.25">
      <c r="A67" s="528">
        <v>64</v>
      </c>
      <c r="B67" s="528" t="s">
        <v>34521</v>
      </c>
      <c r="C67" s="528" t="s">
        <v>34522</v>
      </c>
      <c r="D67" s="528" t="s">
        <v>24</v>
      </c>
      <c r="E67" s="528" t="s">
        <v>34508</v>
      </c>
      <c r="F67" s="528">
        <v>4</v>
      </c>
      <c r="G67" s="528">
        <v>3</v>
      </c>
      <c r="H67" s="528">
        <v>2</v>
      </c>
      <c r="I67" s="528"/>
      <c r="J67" s="528"/>
      <c r="K67" s="528"/>
      <c r="L67" s="528"/>
      <c r="M67" s="528"/>
      <c r="N67" s="528"/>
      <c r="O67" s="528"/>
      <c r="P67" s="528"/>
      <c r="Q67" s="528"/>
      <c r="R67" s="528"/>
      <c r="S67" s="528" t="s">
        <v>34523</v>
      </c>
      <c r="T67" s="528"/>
      <c r="U67" s="528"/>
    </row>
    <row r="68" spans="1:21" ht="47.25">
      <c r="A68" s="528">
        <v>65</v>
      </c>
      <c r="B68" s="528" t="s">
        <v>34524</v>
      </c>
      <c r="C68" s="528" t="s">
        <v>34525</v>
      </c>
      <c r="D68" s="528" t="s">
        <v>24</v>
      </c>
      <c r="E68" s="528" t="s">
        <v>34508</v>
      </c>
      <c r="F68" s="528">
        <v>4</v>
      </c>
      <c r="G68" s="528">
        <v>3</v>
      </c>
      <c r="H68" s="528">
        <v>2</v>
      </c>
      <c r="I68" s="528"/>
      <c r="J68" s="528"/>
      <c r="K68" s="528"/>
      <c r="L68" s="528"/>
      <c r="M68" s="528"/>
      <c r="N68" s="528"/>
      <c r="O68" s="528"/>
      <c r="P68" s="528"/>
      <c r="Q68" s="528"/>
      <c r="R68" s="528"/>
      <c r="S68" s="528" t="s">
        <v>34526</v>
      </c>
      <c r="T68" s="528"/>
      <c r="U68" s="528"/>
    </row>
    <row r="69" spans="1:21" ht="47.25">
      <c r="A69" s="528">
        <v>66</v>
      </c>
      <c r="B69" s="528" t="s">
        <v>34527</v>
      </c>
      <c r="C69" s="528" t="s">
        <v>34528</v>
      </c>
      <c r="D69" s="528" t="s">
        <v>24</v>
      </c>
      <c r="E69" s="528" t="s">
        <v>34508</v>
      </c>
      <c r="F69" s="528">
        <v>4</v>
      </c>
      <c r="G69" s="528">
        <v>3</v>
      </c>
      <c r="H69" s="528">
        <v>2</v>
      </c>
      <c r="I69" s="528"/>
      <c r="J69" s="528"/>
      <c r="K69" s="528"/>
      <c r="L69" s="528"/>
      <c r="M69" s="528"/>
      <c r="N69" s="528"/>
      <c r="O69" s="528"/>
      <c r="P69" s="528"/>
      <c r="Q69" s="528"/>
      <c r="R69" s="528"/>
      <c r="S69" s="528" t="s">
        <v>34526</v>
      </c>
      <c r="T69" s="528"/>
      <c r="U69" s="528"/>
    </row>
    <row r="70" spans="1:21" ht="47.25">
      <c r="A70" s="528">
        <v>67</v>
      </c>
      <c r="B70" s="528" t="s">
        <v>34529</v>
      </c>
      <c r="C70" s="528" t="s">
        <v>34530</v>
      </c>
      <c r="D70" s="528" t="s">
        <v>24</v>
      </c>
      <c r="E70" s="528" t="s">
        <v>34508</v>
      </c>
      <c r="F70" s="528">
        <v>4</v>
      </c>
      <c r="G70" s="528">
        <v>3</v>
      </c>
      <c r="H70" s="528">
        <v>2</v>
      </c>
      <c r="I70" s="528"/>
      <c r="J70" s="528"/>
      <c r="K70" s="528"/>
      <c r="L70" s="528"/>
      <c r="M70" s="528"/>
      <c r="N70" s="528"/>
      <c r="O70" s="528"/>
      <c r="P70" s="528"/>
      <c r="Q70" s="528"/>
      <c r="R70" s="528"/>
      <c r="S70" s="528" t="s">
        <v>34526</v>
      </c>
      <c r="T70" s="528"/>
      <c r="U70" s="528"/>
    </row>
    <row r="71" spans="1:21" ht="47.25">
      <c r="A71" s="528">
        <v>68</v>
      </c>
      <c r="B71" s="528" t="s">
        <v>34531</v>
      </c>
      <c r="C71" s="528" t="s">
        <v>34532</v>
      </c>
      <c r="D71" s="528" t="s">
        <v>24</v>
      </c>
      <c r="E71" s="528" t="s">
        <v>34508</v>
      </c>
      <c r="F71" s="528">
        <v>4</v>
      </c>
      <c r="G71" s="528">
        <v>1</v>
      </c>
      <c r="H71" s="528">
        <v>2</v>
      </c>
      <c r="I71" s="528"/>
      <c r="J71" s="528"/>
      <c r="K71" s="528"/>
      <c r="L71" s="528"/>
      <c r="M71" s="528"/>
      <c r="N71" s="528"/>
      <c r="O71" s="528"/>
      <c r="P71" s="528"/>
      <c r="Q71" s="528"/>
      <c r="R71" s="528"/>
      <c r="S71" s="528" t="s">
        <v>34533</v>
      </c>
      <c r="T71" s="528"/>
      <c r="U71" s="528"/>
    </row>
    <row r="72" spans="1:21" ht="47.25">
      <c r="A72" s="528">
        <v>69</v>
      </c>
      <c r="B72" s="528" t="s">
        <v>34534</v>
      </c>
      <c r="C72" s="528" t="s">
        <v>34535</v>
      </c>
      <c r="D72" s="528" t="s">
        <v>24</v>
      </c>
      <c r="E72" s="528" t="s">
        <v>34508</v>
      </c>
      <c r="F72" s="528">
        <v>4</v>
      </c>
      <c r="G72" s="528">
        <v>2</v>
      </c>
      <c r="H72" s="528">
        <v>2</v>
      </c>
      <c r="I72" s="528"/>
      <c r="J72" s="528"/>
      <c r="K72" s="528"/>
      <c r="L72" s="528"/>
      <c r="M72" s="528"/>
      <c r="N72" s="528"/>
      <c r="O72" s="528"/>
      <c r="P72" s="528"/>
      <c r="Q72" s="528"/>
      <c r="R72" s="528"/>
      <c r="S72" s="528" t="s">
        <v>34536</v>
      </c>
      <c r="T72" s="528"/>
      <c r="U72" s="528"/>
    </row>
    <row r="73" spans="1:21" ht="94.5">
      <c r="A73" s="528">
        <v>70</v>
      </c>
      <c r="B73" s="528" t="s">
        <v>34537</v>
      </c>
      <c r="C73" s="528" t="s">
        <v>34538</v>
      </c>
      <c r="D73" s="528" t="s">
        <v>24</v>
      </c>
      <c r="E73" s="528" t="s">
        <v>34508</v>
      </c>
      <c r="F73" s="528">
        <v>4</v>
      </c>
      <c r="G73" s="528">
        <v>3</v>
      </c>
      <c r="H73" s="528">
        <v>2</v>
      </c>
      <c r="I73" s="528"/>
      <c r="J73" s="528"/>
      <c r="K73" s="528"/>
      <c r="L73" s="528"/>
      <c r="M73" s="528"/>
      <c r="N73" s="528"/>
      <c r="O73" s="528"/>
      <c r="P73" s="528"/>
      <c r="Q73" s="528"/>
      <c r="R73" s="528"/>
      <c r="S73" s="528" t="s">
        <v>34539</v>
      </c>
      <c r="T73" s="528"/>
      <c r="U73" s="528"/>
    </row>
    <row r="74" spans="1:21" ht="47.25">
      <c r="A74" s="528">
        <v>71</v>
      </c>
      <c r="B74" s="528" t="s">
        <v>34540</v>
      </c>
      <c r="C74" s="528" t="s">
        <v>34541</v>
      </c>
      <c r="D74" s="528" t="s">
        <v>24</v>
      </c>
      <c r="E74" s="528" t="s">
        <v>34508</v>
      </c>
      <c r="F74" s="528">
        <v>4</v>
      </c>
      <c r="G74" s="528">
        <v>2</v>
      </c>
      <c r="H74" s="528">
        <v>2</v>
      </c>
      <c r="I74" s="528"/>
      <c r="J74" s="528"/>
      <c r="K74" s="528"/>
      <c r="L74" s="528"/>
      <c r="M74" s="528"/>
      <c r="N74" s="528"/>
      <c r="O74" s="528"/>
      <c r="P74" s="528"/>
      <c r="Q74" s="528"/>
      <c r="R74" s="528"/>
      <c r="S74" s="528" t="s">
        <v>34542</v>
      </c>
      <c r="T74" s="528"/>
      <c r="U74" s="528"/>
    </row>
    <row r="75" spans="1:21" ht="47.25">
      <c r="A75" s="528">
        <v>72</v>
      </c>
      <c r="B75" s="528" t="s">
        <v>34543</v>
      </c>
      <c r="C75" s="528" t="s">
        <v>34544</v>
      </c>
      <c r="D75" s="528" t="s">
        <v>24</v>
      </c>
      <c r="E75" s="528" t="s">
        <v>34508</v>
      </c>
      <c r="F75" s="528">
        <v>4</v>
      </c>
      <c r="G75" s="528">
        <v>2</v>
      </c>
      <c r="H75" s="528">
        <v>2</v>
      </c>
      <c r="I75" s="528"/>
      <c r="J75" s="528"/>
      <c r="K75" s="528"/>
      <c r="L75" s="528"/>
      <c r="M75" s="528"/>
      <c r="N75" s="528"/>
      <c r="O75" s="528"/>
      <c r="P75" s="528"/>
      <c r="Q75" s="528"/>
      <c r="R75" s="528"/>
      <c r="S75" s="528" t="s">
        <v>34545</v>
      </c>
      <c r="T75" s="528"/>
      <c r="U75" s="528"/>
    </row>
    <row r="76" spans="1:21" ht="47.25">
      <c r="A76" s="528">
        <v>73</v>
      </c>
      <c r="B76" s="528" t="s">
        <v>34546</v>
      </c>
      <c r="C76" s="528" t="s">
        <v>34547</v>
      </c>
      <c r="D76" s="528" t="s">
        <v>24</v>
      </c>
      <c r="E76" s="528" t="s">
        <v>34508</v>
      </c>
      <c r="F76" s="528">
        <v>4</v>
      </c>
      <c r="G76" s="528">
        <v>2</v>
      </c>
      <c r="H76" s="528">
        <v>2</v>
      </c>
      <c r="I76" s="528"/>
      <c r="J76" s="528"/>
      <c r="K76" s="528"/>
      <c r="L76" s="528"/>
      <c r="M76" s="528"/>
      <c r="N76" s="528"/>
      <c r="O76" s="528"/>
      <c r="P76" s="528"/>
      <c r="Q76" s="528"/>
      <c r="R76" s="528"/>
      <c r="S76" s="528" t="s">
        <v>34548</v>
      </c>
      <c r="T76" s="528"/>
      <c r="U76" s="528"/>
    </row>
    <row r="77" spans="1:21" ht="47.25">
      <c r="A77" s="528">
        <v>74</v>
      </c>
      <c r="B77" s="528" t="s">
        <v>34549</v>
      </c>
      <c r="C77" s="528" t="s">
        <v>34550</v>
      </c>
      <c r="D77" s="528" t="s">
        <v>24</v>
      </c>
      <c r="E77" s="528" t="s">
        <v>34508</v>
      </c>
      <c r="F77" s="528">
        <v>4</v>
      </c>
      <c r="G77" s="528">
        <v>2</v>
      </c>
      <c r="H77" s="528">
        <v>2</v>
      </c>
      <c r="I77" s="528"/>
      <c r="J77" s="528"/>
      <c r="K77" s="528"/>
      <c r="L77" s="528"/>
      <c r="M77" s="528"/>
      <c r="N77" s="528"/>
      <c r="O77" s="528"/>
      <c r="P77" s="528"/>
      <c r="Q77" s="528"/>
      <c r="R77" s="528"/>
      <c r="S77" s="528" t="s">
        <v>34551</v>
      </c>
      <c r="T77" s="528"/>
      <c r="U77" s="528"/>
    </row>
    <row r="78" spans="1:21" ht="78.75">
      <c r="A78" s="528">
        <v>75</v>
      </c>
      <c r="B78" s="528" t="s">
        <v>34552</v>
      </c>
      <c r="C78" s="528" t="s">
        <v>34553</v>
      </c>
      <c r="D78" s="528" t="s">
        <v>24</v>
      </c>
      <c r="E78" s="528" t="s">
        <v>34508</v>
      </c>
      <c r="F78" s="528">
        <v>4</v>
      </c>
      <c r="G78" s="528">
        <v>2</v>
      </c>
      <c r="H78" s="528">
        <v>2</v>
      </c>
      <c r="I78" s="528"/>
      <c r="J78" s="528"/>
      <c r="K78" s="528"/>
      <c r="L78" s="528"/>
      <c r="M78" s="528"/>
      <c r="N78" s="528"/>
      <c r="O78" s="528"/>
      <c r="P78" s="528"/>
      <c r="Q78" s="528"/>
      <c r="R78" s="528"/>
      <c r="S78" s="528" t="s">
        <v>34554</v>
      </c>
      <c r="T78" s="528"/>
      <c r="U78" s="528"/>
    </row>
    <row r="79" spans="1:21" ht="47.25">
      <c r="A79" s="528">
        <v>76</v>
      </c>
      <c r="B79" s="528" t="s">
        <v>34555</v>
      </c>
      <c r="C79" s="528" t="s">
        <v>34556</v>
      </c>
      <c r="D79" s="528" t="s">
        <v>24</v>
      </c>
      <c r="E79" s="528" t="s">
        <v>34508</v>
      </c>
      <c r="F79" s="528">
        <v>4</v>
      </c>
      <c r="G79" s="528">
        <v>1</v>
      </c>
      <c r="H79" s="528">
        <v>2</v>
      </c>
      <c r="I79" s="528"/>
      <c r="J79" s="528"/>
      <c r="K79" s="528"/>
      <c r="L79" s="528"/>
      <c r="M79" s="528"/>
      <c r="N79" s="528"/>
      <c r="O79" s="528"/>
      <c r="P79" s="528"/>
      <c r="Q79" s="528"/>
      <c r="R79" s="528"/>
      <c r="S79" s="528" t="s">
        <v>34557</v>
      </c>
      <c r="T79" s="528"/>
      <c r="U79" s="528"/>
    </row>
    <row r="80" spans="1:21" ht="47.25">
      <c r="A80" s="528">
        <v>77</v>
      </c>
      <c r="B80" s="528" t="s">
        <v>34558</v>
      </c>
      <c r="C80" s="528" t="s">
        <v>34559</v>
      </c>
      <c r="D80" s="528" t="s">
        <v>24</v>
      </c>
      <c r="E80" s="528" t="s">
        <v>34508</v>
      </c>
      <c r="F80" s="528">
        <v>4</v>
      </c>
      <c r="G80" s="528">
        <v>1</v>
      </c>
      <c r="H80" s="528">
        <v>2</v>
      </c>
      <c r="I80" s="528"/>
      <c r="J80" s="528"/>
      <c r="K80" s="528"/>
      <c r="L80" s="528"/>
      <c r="M80" s="528"/>
      <c r="N80" s="528"/>
      <c r="O80" s="528"/>
      <c r="P80" s="528"/>
      <c r="Q80" s="528"/>
      <c r="R80" s="528"/>
      <c r="S80" s="528" t="s">
        <v>34560</v>
      </c>
      <c r="T80" s="528"/>
      <c r="U80" s="528"/>
    </row>
    <row r="81" spans="1:21" ht="47.25">
      <c r="A81" s="528">
        <v>78</v>
      </c>
      <c r="B81" s="528" t="s">
        <v>34561</v>
      </c>
      <c r="C81" s="528" t="s">
        <v>34562</v>
      </c>
      <c r="D81" s="528" t="s">
        <v>24</v>
      </c>
      <c r="E81" s="528" t="s">
        <v>34508</v>
      </c>
      <c r="F81" s="528">
        <v>4</v>
      </c>
      <c r="G81" s="528">
        <v>1</v>
      </c>
      <c r="H81" s="528">
        <v>2</v>
      </c>
      <c r="I81" s="528"/>
      <c r="J81" s="528"/>
      <c r="K81" s="528"/>
      <c r="L81" s="528"/>
      <c r="M81" s="528"/>
      <c r="N81" s="528"/>
      <c r="O81" s="528"/>
      <c r="P81" s="528"/>
      <c r="Q81" s="528"/>
      <c r="R81" s="528"/>
      <c r="S81" s="528" t="s">
        <v>34563</v>
      </c>
      <c r="T81" s="528"/>
      <c r="U81" s="528"/>
    </row>
    <row r="82" spans="1:21" ht="47.25">
      <c r="A82" s="528">
        <v>79</v>
      </c>
      <c r="B82" s="528" t="s">
        <v>34564</v>
      </c>
      <c r="C82" s="528" t="s">
        <v>34565</v>
      </c>
      <c r="D82" s="528" t="s">
        <v>24</v>
      </c>
      <c r="E82" s="528" t="s">
        <v>34508</v>
      </c>
      <c r="F82" s="528">
        <v>4</v>
      </c>
      <c r="G82" s="528">
        <v>3</v>
      </c>
      <c r="H82" s="528">
        <v>2</v>
      </c>
      <c r="I82" s="528"/>
      <c r="J82" s="528"/>
      <c r="K82" s="528"/>
      <c r="L82" s="528"/>
      <c r="M82" s="528"/>
      <c r="N82" s="528"/>
      <c r="O82" s="528"/>
      <c r="P82" s="528"/>
      <c r="Q82" s="528"/>
      <c r="R82" s="528"/>
      <c r="S82" s="528" t="s">
        <v>34566</v>
      </c>
      <c r="T82" s="528"/>
      <c r="U82" s="528"/>
    </row>
    <row r="83" spans="1:21" ht="47.25">
      <c r="A83" s="528">
        <v>80</v>
      </c>
      <c r="B83" s="528" t="s">
        <v>34567</v>
      </c>
      <c r="C83" s="528" t="s">
        <v>34568</v>
      </c>
      <c r="D83" s="528" t="s">
        <v>24</v>
      </c>
      <c r="E83" s="528" t="s">
        <v>34508</v>
      </c>
      <c r="F83" s="528">
        <v>4</v>
      </c>
      <c r="G83" s="528">
        <v>2</v>
      </c>
      <c r="H83" s="528">
        <v>2</v>
      </c>
      <c r="I83" s="528"/>
      <c r="J83" s="528"/>
      <c r="K83" s="528"/>
      <c r="L83" s="528"/>
      <c r="M83" s="528"/>
      <c r="N83" s="528"/>
      <c r="O83" s="528"/>
      <c r="P83" s="528"/>
      <c r="Q83" s="528"/>
      <c r="R83" s="528"/>
      <c r="S83" s="528" t="s">
        <v>34569</v>
      </c>
      <c r="T83" s="528"/>
      <c r="U83" s="528"/>
    </row>
    <row r="84" spans="1:21" ht="47.25">
      <c r="A84" s="528">
        <v>81</v>
      </c>
      <c r="B84" s="528" t="s">
        <v>34570</v>
      </c>
      <c r="C84" s="528" t="s">
        <v>34571</v>
      </c>
      <c r="D84" s="528" t="s">
        <v>24</v>
      </c>
      <c r="E84" s="528" t="s">
        <v>34508</v>
      </c>
      <c r="F84" s="528">
        <v>4</v>
      </c>
      <c r="G84" s="528">
        <v>2</v>
      </c>
      <c r="H84" s="528">
        <v>2</v>
      </c>
      <c r="I84" s="528"/>
      <c r="J84" s="528"/>
      <c r="K84" s="528"/>
      <c r="L84" s="528"/>
      <c r="M84" s="528"/>
      <c r="N84" s="528"/>
      <c r="O84" s="528"/>
      <c r="P84" s="528"/>
      <c r="Q84" s="528"/>
      <c r="R84" s="528"/>
      <c r="S84" s="528" t="s">
        <v>34572</v>
      </c>
      <c r="T84" s="528"/>
      <c r="U84" s="528"/>
    </row>
    <row r="85" spans="1:21" ht="47.25">
      <c r="A85" s="528">
        <v>82</v>
      </c>
      <c r="B85" s="528" t="s">
        <v>34573</v>
      </c>
      <c r="C85" s="528" t="s">
        <v>34574</v>
      </c>
      <c r="D85" s="528" t="s">
        <v>24</v>
      </c>
      <c r="E85" s="528" t="s">
        <v>34508</v>
      </c>
      <c r="F85" s="528">
        <v>4</v>
      </c>
      <c r="G85" s="528">
        <v>2</v>
      </c>
      <c r="H85" s="528">
        <v>2</v>
      </c>
      <c r="I85" s="528"/>
      <c r="J85" s="528"/>
      <c r="K85" s="528"/>
      <c r="L85" s="528"/>
      <c r="M85" s="528"/>
      <c r="N85" s="528"/>
      <c r="O85" s="528"/>
      <c r="P85" s="528"/>
      <c r="Q85" s="528"/>
      <c r="R85" s="528"/>
      <c r="S85" s="528" t="s">
        <v>34572</v>
      </c>
      <c r="T85" s="528"/>
      <c r="U85" s="528"/>
    </row>
    <row r="86" spans="1:21" ht="47.25">
      <c r="A86" s="528">
        <v>83</v>
      </c>
      <c r="B86" s="528" t="s">
        <v>34575</v>
      </c>
      <c r="C86" s="528" t="s">
        <v>34576</v>
      </c>
      <c r="D86" s="528" t="s">
        <v>24</v>
      </c>
      <c r="E86" s="528" t="s">
        <v>34508</v>
      </c>
      <c r="F86" s="528">
        <v>4</v>
      </c>
      <c r="G86" s="528">
        <v>2</v>
      </c>
      <c r="H86" s="528">
        <v>2</v>
      </c>
      <c r="I86" s="528"/>
      <c r="J86" s="528"/>
      <c r="K86" s="528"/>
      <c r="L86" s="528"/>
      <c r="M86" s="528"/>
      <c r="N86" s="528"/>
      <c r="O86" s="528"/>
      <c r="P86" s="528"/>
      <c r="Q86" s="528"/>
      <c r="R86" s="528"/>
      <c r="S86" s="528" t="s">
        <v>34577</v>
      </c>
      <c r="T86" s="528"/>
      <c r="U86" s="528"/>
    </row>
    <row r="87" spans="1:21" ht="47.25">
      <c r="A87" s="528">
        <v>84</v>
      </c>
      <c r="B87" s="528" t="s">
        <v>34578</v>
      </c>
      <c r="C87" s="528" t="s">
        <v>34579</v>
      </c>
      <c r="D87" s="528" t="s">
        <v>24</v>
      </c>
      <c r="E87" s="528" t="s">
        <v>34508</v>
      </c>
      <c r="F87" s="528">
        <v>4</v>
      </c>
      <c r="G87" s="528">
        <v>2</v>
      </c>
      <c r="H87" s="528">
        <v>2</v>
      </c>
      <c r="I87" s="528"/>
      <c r="J87" s="528"/>
      <c r="K87" s="528"/>
      <c r="L87" s="528"/>
      <c r="M87" s="528"/>
      <c r="N87" s="528"/>
      <c r="O87" s="528"/>
      <c r="P87" s="528"/>
      <c r="Q87" s="528"/>
      <c r="R87" s="528"/>
      <c r="S87" s="528" t="s">
        <v>34577</v>
      </c>
      <c r="T87" s="528"/>
      <c r="U87" s="528"/>
    </row>
    <row r="88" spans="1:21" ht="47.25">
      <c r="A88" s="528">
        <v>85</v>
      </c>
      <c r="B88" s="528" t="s">
        <v>34580</v>
      </c>
      <c r="C88" s="528" t="s">
        <v>34581</v>
      </c>
      <c r="D88" s="528" t="s">
        <v>24</v>
      </c>
      <c r="E88" s="528" t="s">
        <v>34508</v>
      </c>
      <c r="F88" s="528">
        <v>4</v>
      </c>
      <c r="G88" s="528">
        <v>1</v>
      </c>
      <c r="H88" s="528">
        <v>2</v>
      </c>
      <c r="I88" s="528"/>
      <c r="J88" s="528"/>
      <c r="K88" s="528"/>
      <c r="L88" s="528"/>
      <c r="M88" s="528"/>
      <c r="N88" s="528"/>
      <c r="O88" s="528"/>
      <c r="P88" s="528"/>
      <c r="Q88" s="528"/>
      <c r="R88" s="528"/>
      <c r="S88" s="528" t="s">
        <v>34577</v>
      </c>
      <c r="T88" s="528"/>
      <c r="U88" s="528"/>
    </row>
    <row r="89" spans="1:21" ht="47.25">
      <c r="A89" s="528">
        <v>86</v>
      </c>
      <c r="B89" s="528" t="s">
        <v>34582</v>
      </c>
      <c r="C89" s="528" t="s">
        <v>34583</v>
      </c>
      <c r="D89" s="528" t="s">
        <v>24</v>
      </c>
      <c r="E89" s="528" t="s">
        <v>34508</v>
      </c>
      <c r="F89" s="528">
        <v>4</v>
      </c>
      <c r="G89" s="528">
        <v>3</v>
      </c>
      <c r="H89" s="528">
        <v>2</v>
      </c>
      <c r="I89" s="528"/>
      <c r="J89" s="528"/>
      <c r="K89" s="528"/>
      <c r="L89" s="528"/>
      <c r="M89" s="528"/>
      <c r="N89" s="528"/>
      <c r="O89" s="528"/>
      <c r="P89" s="528"/>
      <c r="Q89" s="528"/>
      <c r="R89" s="528"/>
      <c r="S89" s="528" t="s">
        <v>34584</v>
      </c>
      <c r="T89" s="528"/>
      <c r="U89" s="528"/>
    </row>
    <row r="90" spans="1:21" ht="47.25">
      <c r="A90" s="528">
        <v>87</v>
      </c>
      <c r="B90" s="528" t="s">
        <v>34585</v>
      </c>
      <c r="C90" s="528" t="s">
        <v>34586</v>
      </c>
      <c r="D90" s="528" t="s">
        <v>24</v>
      </c>
      <c r="E90" s="528" t="s">
        <v>34508</v>
      </c>
      <c r="F90" s="528">
        <v>4</v>
      </c>
      <c r="G90" s="528">
        <v>3</v>
      </c>
      <c r="H90" s="528">
        <v>2</v>
      </c>
      <c r="I90" s="528"/>
      <c r="J90" s="528"/>
      <c r="K90" s="528"/>
      <c r="L90" s="528"/>
      <c r="M90" s="528"/>
      <c r="N90" s="528"/>
      <c r="O90" s="528"/>
      <c r="P90" s="528"/>
      <c r="Q90" s="528"/>
      <c r="R90" s="528"/>
      <c r="S90" s="528" t="s">
        <v>34587</v>
      </c>
      <c r="T90" s="528"/>
      <c r="U90" s="528"/>
    </row>
    <row r="91" spans="1:21" ht="47.25">
      <c r="A91" s="528">
        <v>88</v>
      </c>
      <c r="B91" s="528" t="s">
        <v>34588</v>
      </c>
      <c r="C91" s="528" t="s">
        <v>34589</v>
      </c>
      <c r="D91" s="528" t="s">
        <v>24</v>
      </c>
      <c r="E91" s="528" t="s">
        <v>34508</v>
      </c>
      <c r="F91" s="528">
        <v>4</v>
      </c>
      <c r="G91" s="528">
        <v>2</v>
      </c>
      <c r="H91" s="528">
        <v>2</v>
      </c>
      <c r="I91" s="528"/>
      <c r="J91" s="528"/>
      <c r="K91" s="528"/>
      <c r="L91" s="528"/>
      <c r="M91" s="528"/>
      <c r="N91" s="528"/>
      <c r="O91" s="528"/>
      <c r="P91" s="528"/>
      <c r="Q91" s="528"/>
      <c r="R91" s="528"/>
      <c r="S91" s="528" t="s">
        <v>34590</v>
      </c>
      <c r="T91" s="528"/>
      <c r="U91" s="528"/>
    </row>
    <row r="92" spans="1:21" ht="47.25">
      <c r="A92" s="528">
        <v>89</v>
      </c>
      <c r="B92" s="528" t="s">
        <v>34591</v>
      </c>
      <c r="C92" s="528" t="s">
        <v>34592</v>
      </c>
      <c r="D92" s="528" t="s">
        <v>24</v>
      </c>
      <c r="E92" s="528" t="s">
        <v>34508</v>
      </c>
      <c r="F92" s="528">
        <v>4</v>
      </c>
      <c r="G92" s="528">
        <v>3</v>
      </c>
      <c r="H92" s="528">
        <v>2</v>
      </c>
      <c r="I92" s="528"/>
      <c r="J92" s="528"/>
      <c r="K92" s="528"/>
      <c r="L92" s="528"/>
      <c r="M92" s="528"/>
      <c r="N92" s="528"/>
      <c r="O92" s="528"/>
      <c r="P92" s="528"/>
      <c r="Q92" s="528"/>
      <c r="R92" s="528"/>
      <c r="S92" s="528" t="s">
        <v>34593</v>
      </c>
      <c r="T92" s="528"/>
      <c r="U92" s="528"/>
    </row>
    <row r="93" spans="1:21" ht="47.25">
      <c r="A93" s="528">
        <v>90</v>
      </c>
      <c r="B93" s="528" t="s">
        <v>34594</v>
      </c>
      <c r="C93" s="528" t="s">
        <v>34595</v>
      </c>
      <c r="D93" s="528" t="s">
        <v>24</v>
      </c>
      <c r="E93" s="528" t="s">
        <v>34508</v>
      </c>
      <c r="F93" s="528">
        <v>4</v>
      </c>
      <c r="G93" s="528">
        <v>2</v>
      </c>
      <c r="H93" s="528">
        <v>2</v>
      </c>
      <c r="I93" s="528"/>
      <c r="J93" s="528"/>
      <c r="K93" s="528"/>
      <c r="L93" s="528"/>
      <c r="M93" s="528"/>
      <c r="N93" s="528"/>
      <c r="O93" s="528"/>
      <c r="P93" s="528"/>
      <c r="Q93" s="528"/>
      <c r="R93" s="528"/>
      <c r="S93" s="528" t="s">
        <v>34593</v>
      </c>
      <c r="T93" s="528"/>
      <c r="U93" s="528"/>
    </row>
    <row r="94" spans="1:21" ht="47.25">
      <c r="A94" s="528">
        <v>91</v>
      </c>
      <c r="B94" s="528" t="s">
        <v>34596</v>
      </c>
      <c r="C94" s="528" t="s">
        <v>34597</v>
      </c>
      <c r="D94" s="528" t="s">
        <v>24</v>
      </c>
      <c r="E94" s="528" t="s">
        <v>34508</v>
      </c>
      <c r="F94" s="528">
        <v>4</v>
      </c>
      <c r="G94" s="528">
        <v>3</v>
      </c>
      <c r="H94" s="528">
        <v>2</v>
      </c>
      <c r="I94" s="528"/>
      <c r="J94" s="528"/>
      <c r="K94" s="528"/>
      <c r="L94" s="528"/>
      <c r="M94" s="528"/>
      <c r="N94" s="528"/>
      <c r="O94" s="528"/>
      <c r="P94" s="528"/>
      <c r="Q94" s="528"/>
      <c r="R94" s="528"/>
      <c r="S94" s="528" t="s">
        <v>34598</v>
      </c>
      <c r="T94" s="528"/>
      <c r="U94" s="528"/>
    </row>
    <row r="95" spans="1:21" ht="47.25">
      <c r="A95" s="528">
        <v>92</v>
      </c>
      <c r="B95" s="528" t="s">
        <v>34599</v>
      </c>
      <c r="C95" s="528" t="s">
        <v>34600</v>
      </c>
      <c r="D95" s="528" t="s">
        <v>24</v>
      </c>
      <c r="E95" s="528" t="s">
        <v>34508</v>
      </c>
      <c r="F95" s="528">
        <v>4</v>
      </c>
      <c r="G95" s="528">
        <v>3</v>
      </c>
      <c r="H95" s="528">
        <v>2</v>
      </c>
      <c r="I95" s="528"/>
      <c r="J95" s="528"/>
      <c r="K95" s="528"/>
      <c r="L95" s="528"/>
      <c r="M95" s="528"/>
      <c r="N95" s="528"/>
      <c r="O95" s="528"/>
      <c r="P95" s="528"/>
      <c r="Q95" s="528"/>
      <c r="R95" s="528"/>
      <c r="S95" s="528" t="s">
        <v>34601</v>
      </c>
      <c r="T95" s="528"/>
      <c r="U95" s="528"/>
    </row>
    <row r="96" spans="1:21" ht="47.25">
      <c r="A96" s="528">
        <v>93</v>
      </c>
      <c r="B96" s="528" t="s">
        <v>34602</v>
      </c>
      <c r="C96" s="528" t="s">
        <v>34603</v>
      </c>
      <c r="D96" s="528" t="s">
        <v>24</v>
      </c>
      <c r="E96" s="528" t="s">
        <v>34508</v>
      </c>
      <c r="F96" s="528">
        <v>4</v>
      </c>
      <c r="G96" s="528">
        <v>2</v>
      </c>
      <c r="H96" s="528">
        <v>2</v>
      </c>
      <c r="I96" s="528"/>
      <c r="J96" s="528"/>
      <c r="K96" s="528"/>
      <c r="L96" s="528"/>
      <c r="M96" s="528"/>
      <c r="N96" s="528"/>
      <c r="O96" s="528"/>
      <c r="P96" s="528"/>
      <c r="Q96" s="528"/>
      <c r="R96" s="528"/>
      <c r="S96" s="528" t="s">
        <v>34604</v>
      </c>
      <c r="T96" s="528"/>
      <c r="U96" s="528"/>
    </row>
    <row r="97" spans="1:21" ht="78.75">
      <c r="A97" s="528">
        <v>94</v>
      </c>
      <c r="B97" s="528" t="s">
        <v>34605</v>
      </c>
      <c r="C97" s="528" t="s">
        <v>34606</v>
      </c>
      <c r="D97" s="528" t="s">
        <v>24</v>
      </c>
      <c r="E97" s="528" t="s">
        <v>34508</v>
      </c>
      <c r="F97" s="528">
        <v>4</v>
      </c>
      <c r="G97" s="528">
        <v>3</v>
      </c>
      <c r="H97" s="528">
        <v>2</v>
      </c>
      <c r="I97" s="528"/>
      <c r="J97" s="528"/>
      <c r="K97" s="528"/>
      <c r="L97" s="528"/>
      <c r="M97" s="528"/>
      <c r="N97" s="528"/>
      <c r="O97" s="528"/>
      <c r="P97" s="528"/>
      <c r="Q97" s="528"/>
      <c r="R97" s="528"/>
      <c r="S97" s="528" t="s">
        <v>34607</v>
      </c>
      <c r="T97" s="528"/>
      <c r="U97" s="528"/>
    </row>
    <row r="98" spans="1:21" ht="47.25">
      <c r="A98" s="528">
        <v>95</v>
      </c>
      <c r="B98" s="528" t="s">
        <v>34608</v>
      </c>
      <c r="C98" s="528" t="s">
        <v>34609</v>
      </c>
      <c r="D98" s="528" t="s">
        <v>24</v>
      </c>
      <c r="E98" s="528" t="s">
        <v>34508</v>
      </c>
      <c r="F98" s="528">
        <v>4</v>
      </c>
      <c r="G98" s="528">
        <v>2</v>
      </c>
      <c r="H98" s="528">
        <v>2</v>
      </c>
      <c r="I98" s="528"/>
      <c r="J98" s="528"/>
      <c r="K98" s="528"/>
      <c r="L98" s="528"/>
      <c r="M98" s="528"/>
      <c r="N98" s="528"/>
      <c r="O98" s="528"/>
      <c r="P98" s="528"/>
      <c r="Q98" s="528"/>
      <c r="R98" s="528"/>
      <c r="S98" s="528" t="s">
        <v>34610</v>
      </c>
      <c r="T98" s="528"/>
      <c r="U98" s="528"/>
    </row>
    <row r="99" spans="1:21" ht="47.25">
      <c r="A99" s="528">
        <v>96</v>
      </c>
      <c r="B99" s="528" t="s">
        <v>34611</v>
      </c>
      <c r="C99" s="528" t="s">
        <v>34612</v>
      </c>
      <c r="D99" s="528" t="s">
        <v>24</v>
      </c>
      <c r="E99" s="528" t="s">
        <v>34508</v>
      </c>
      <c r="F99" s="528">
        <v>4</v>
      </c>
      <c r="G99" s="528">
        <v>2</v>
      </c>
      <c r="H99" s="528">
        <v>2</v>
      </c>
      <c r="I99" s="528"/>
      <c r="J99" s="528"/>
      <c r="K99" s="528"/>
      <c r="L99" s="528"/>
      <c r="M99" s="528"/>
      <c r="N99" s="528"/>
      <c r="O99" s="528"/>
      <c r="P99" s="528"/>
      <c r="Q99" s="528"/>
      <c r="R99" s="528"/>
      <c r="S99" s="528" t="s">
        <v>34613</v>
      </c>
      <c r="T99" s="528"/>
      <c r="U99" s="528"/>
    </row>
    <row r="100" spans="1:21" s="170" customFormat="1" ht="78.75">
      <c r="A100" s="528">
        <v>97</v>
      </c>
      <c r="B100" s="528" t="s">
        <v>34854</v>
      </c>
      <c r="C100" s="528"/>
      <c r="D100" s="528"/>
      <c r="E100" s="528"/>
      <c r="F100" s="528"/>
      <c r="G100" s="528">
        <v>1</v>
      </c>
      <c r="H100" s="528">
        <v>0.75</v>
      </c>
      <c r="I100" s="528" t="s">
        <v>34806</v>
      </c>
      <c r="J100" s="528"/>
      <c r="K100" s="528"/>
      <c r="L100" s="528"/>
      <c r="M100" s="528"/>
      <c r="N100" s="528"/>
      <c r="O100" s="528"/>
      <c r="P100" s="528"/>
      <c r="Q100" s="528"/>
      <c r="R100" s="528"/>
      <c r="S100" s="528"/>
      <c r="T100" s="528"/>
      <c r="U100" s="528"/>
    </row>
  </sheetData>
  <mergeCells count="8">
    <mergeCell ref="A1:U1"/>
    <mergeCell ref="A2:A3"/>
    <mergeCell ref="B2:D2"/>
    <mergeCell ref="E2:H2"/>
    <mergeCell ref="I2:K2"/>
    <mergeCell ref="L2:N2"/>
    <mergeCell ref="O2:R2"/>
    <mergeCell ref="S2:U2"/>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U205"/>
  <sheetViews>
    <sheetView zoomScale="50" zoomScaleNormal="50" workbookViewId="0">
      <selection activeCell="AE202" sqref="AE202"/>
    </sheetView>
  </sheetViews>
  <sheetFormatPr defaultRowHeight="15"/>
  <cols>
    <col min="1" max="1" width="9.140625" style="148"/>
    <col min="2" max="2" width="19" style="148" customWidth="1"/>
    <col min="3" max="3" width="22.140625" style="148" customWidth="1"/>
    <col min="4" max="4" width="22.42578125" style="148" customWidth="1"/>
    <col min="5" max="5" width="28.140625" style="148" customWidth="1"/>
    <col min="6" max="6" width="17.7109375" style="148" customWidth="1"/>
    <col min="7" max="7" width="18.42578125" style="148" customWidth="1"/>
    <col min="8" max="8" width="17.85546875" style="148" customWidth="1"/>
    <col min="9" max="9" width="21.140625" style="148" customWidth="1"/>
    <col min="10" max="10" width="19.28515625" style="148" customWidth="1"/>
    <col min="11" max="11" width="20.28515625" style="148" customWidth="1"/>
    <col min="12" max="14" width="9.140625" style="148"/>
    <col min="15" max="15" width="14.28515625" style="148" customWidth="1"/>
    <col min="16" max="16" width="13.42578125" style="148" customWidth="1"/>
    <col min="17" max="17" width="15.42578125" style="148" customWidth="1"/>
    <col min="18" max="18" width="13.42578125" style="148" customWidth="1"/>
    <col min="19" max="19" width="16.140625" style="148" customWidth="1"/>
    <col min="20" max="20" width="17.85546875" style="148" customWidth="1"/>
    <col min="21" max="21" width="17.42578125" style="148" customWidth="1"/>
    <col min="22" max="16384" width="9.140625" style="148"/>
  </cols>
  <sheetData>
    <row r="1" spans="1:21" ht="18.75">
      <c r="A1" s="809" t="s">
        <v>7287</v>
      </c>
      <c r="B1" s="810"/>
      <c r="C1" s="810"/>
      <c r="D1" s="810"/>
      <c r="E1" s="810"/>
      <c r="F1" s="810"/>
      <c r="G1" s="810"/>
      <c r="H1" s="810"/>
      <c r="I1" s="810"/>
      <c r="J1" s="810"/>
      <c r="K1" s="810"/>
      <c r="L1" s="810"/>
      <c r="M1" s="810"/>
      <c r="N1" s="810"/>
      <c r="O1" s="810"/>
      <c r="P1" s="810"/>
      <c r="Q1" s="810"/>
      <c r="R1" s="810"/>
      <c r="S1" s="810"/>
      <c r="T1" s="810"/>
      <c r="U1" s="811"/>
    </row>
    <row r="2" spans="1:21" ht="18.75">
      <c r="A2" s="873" t="s">
        <v>0</v>
      </c>
      <c r="B2" s="720" t="s">
        <v>628</v>
      </c>
      <c r="C2" s="721"/>
      <c r="D2" s="722"/>
      <c r="E2" s="720" t="s">
        <v>1</v>
      </c>
      <c r="F2" s="721"/>
      <c r="G2" s="721"/>
      <c r="H2" s="722"/>
      <c r="I2" s="720" t="s">
        <v>9</v>
      </c>
      <c r="J2" s="721"/>
      <c r="K2" s="722"/>
      <c r="L2" s="720" t="s">
        <v>10</v>
      </c>
      <c r="M2" s="721"/>
      <c r="N2" s="722"/>
      <c r="O2" s="720" t="s">
        <v>11</v>
      </c>
      <c r="P2" s="721"/>
      <c r="Q2" s="721"/>
      <c r="R2" s="722"/>
      <c r="S2" s="720" t="s">
        <v>2</v>
      </c>
      <c r="T2" s="721"/>
      <c r="U2" s="722"/>
    </row>
    <row r="3" spans="1:21" ht="131.25">
      <c r="A3" s="874"/>
      <c r="B3" s="300" t="s">
        <v>3</v>
      </c>
      <c r="C3" s="300" t="s">
        <v>629</v>
      </c>
      <c r="D3" s="300" t="s">
        <v>4</v>
      </c>
      <c r="E3" s="300" t="s">
        <v>5</v>
      </c>
      <c r="F3" s="300" t="s">
        <v>6</v>
      </c>
      <c r="G3" s="300" t="s">
        <v>7</v>
      </c>
      <c r="H3" s="300" t="s">
        <v>8</v>
      </c>
      <c r="I3" s="300" t="s">
        <v>15</v>
      </c>
      <c r="J3" s="300" t="s">
        <v>16</v>
      </c>
      <c r="K3" s="300" t="s">
        <v>17</v>
      </c>
      <c r="L3" s="300" t="s">
        <v>18</v>
      </c>
      <c r="M3" s="300" t="s">
        <v>16</v>
      </c>
      <c r="N3" s="300" t="s">
        <v>19</v>
      </c>
      <c r="O3" s="300" t="s">
        <v>18</v>
      </c>
      <c r="P3" s="300" t="s">
        <v>20</v>
      </c>
      <c r="Q3" s="300" t="s">
        <v>21</v>
      </c>
      <c r="R3" s="300" t="s">
        <v>22</v>
      </c>
      <c r="S3" s="300" t="s">
        <v>12</v>
      </c>
      <c r="T3" s="300" t="s">
        <v>13</v>
      </c>
      <c r="U3" s="300" t="s">
        <v>14</v>
      </c>
    </row>
    <row r="4" spans="1:21" ht="110.25">
      <c r="A4" s="125">
        <v>1</v>
      </c>
      <c r="B4" s="125" t="s">
        <v>7401</v>
      </c>
      <c r="C4" s="125" t="s">
        <v>12596</v>
      </c>
      <c r="D4" s="125" t="s">
        <v>24</v>
      </c>
      <c r="E4" s="125" t="s">
        <v>549</v>
      </c>
      <c r="F4" s="26">
        <v>6.5</v>
      </c>
      <c r="G4" s="130" t="s">
        <v>5865</v>
      </c>
      <c r="H4" s="125" t="s">
        <v>34</v>
      </c>
      <c r="I4" s="125" t="s">
        <v>7427</v>
      </c>
      <c r="J4" s="10">
        <v>1027700050278</v>
      </c>
      <c r="K4" s="125" t="s">
        <v>7428</v>
      </c>
      <c r="L4" s="125"/>
      <c r="M4" s="125"/>
      <c r="N4" s="125"/>
      <c r="O4" s="125" t="s">
        <v>12744</v>
      </c>
      <c r="P4" s="125"/>
      <c r="Q4" s="125" t="s">
        <v>12745</v>
      </c>
      <c r="R4" s="125"/>
      <c r="S4" s="125" t="s">
        <v>7370</v>
      </c>
      <c r="T4" s="125" t="s">
        <v>7371</v>
      </c>
      <c r="U4" s="125"/>
    </row>
    <row r="5" spans="1:21" ht="110.25">
      <c r="A5" s="125">
        <v>2</v>
      </c>
      <c r="B5" s="125" t="s">
        <v>7402</v>
      </c>
      <c r="C5" s="125" t="s">
        <v>12597</v>
      </c>
      <c r="D5" s="125" t="s">
        <v>24</v>
      </c>
      <c r="E5" s="108" t="s">
        <v>549</v>
      </c>
      <c r="F5" s="125">
        <v>6.3</v>
      </c>
      <c r="G5" s="130" t="s">
        <v>5865</v>
      </c>
      <c r="H5" s="125" t="s">
        <v>7422</v>
      </c>
      <c r="I5" s="108" t="s">
        <v>7427</v>
      </c>
      <c r="J5" s="10">
        <v>1027700050278</v>
      </c>
      <c r="K5" s="108" t="s">
        <v>7428</v>
      </c>
      <c r="L5" s="125"/>
      <c r="M5" s="125"/>
      <c r="N5" s="125"/>
      <c r="O5" s="125" t="s">
        <v>12744</v>
      </c>
      <c r="P5" s="125"/>
      <c r="Q5" s="125" t="s">
        <v>12745</v>
      </c>
      <c r="R5" s="125"/>
      <c r="S5" s="125" t="s">
        <v>7372</v>
      </c>
      <c r="T5" s="125" t="s">
        <v>7373</v>
      </c>
      <c r="U5" s="125"/>
    </row>
    <row r="6" spans="1:21" ht="126">
      <c r="A6" s="125">
        <v>3</v>
      </c>
      <c r="B6" s="125" t="s">
        <v>7403</v>
      </c>
      <c r="C6" s="125" t="s">
        <v>12598</v>
      </c>
      <c r="D6" s="125" t="s">
        <v>24</v>
      </c>
      <c r="E6" s="108" t="s">
        <v>7363</v>
      </c>
      <c r="F6" s="125">
        <v>2</v>
      </c>
      <c r="G6" s="130" t="s">
        <v>26</v>
      </c>
      <c r="H6" s="125" t="s">
        <v>7423</v>
      </c>
      <c r="I6" s="108" t="s">
        <v>7427</v>
      </c>
      <c r="J6" s="10">
        <v>1027700050278</v>
      </c>
      <c r="K6" s="108" t="s">
        <v>7428</v>
      </c>
      <c r="L6" s="125"/>
      <c r="M6" s="125"/>
      <c r="N6" s="125"/>
      <c r="O6" s="125" t="s">
        <v>12744</v>
      </c>
      <c r="P6" s="125"/>
      <c r="Q6" s="125" t="s">
        <v>12745</v>
      </c>
      <c r="R6" s="125"/>
      <c r="S6" s="125" t="s">
        <v>7400</v>
      </c>
      <c r="T6" s="125" t="s">
        <v>7374</v>
      </c>
      <c r="U6" s="125"/>
    </row>
    <row r="7" spans="1:21" ht="110.25">
      <c r="A7" s="125">
        <v>4</v>
      </c>
      <c r="B7" s="125" t="s">
        <v>7404</v>
      </c>
      <c r="C7" s="125" t="s">
        <v>12599</v>
      </c>
      <c r="D7" s="125" t="s">
        <v>24</v>
      </c>
      <c r="E7" s="108" t="s">
        <v>7363</v>
      </c>
      <c r="F7" s="125">
        <v>4.2</v>
      </c>
      <c r="G7" s="130" t="s">
        <v>575</v>
      </c>
      <c r="H7" s="125" t="s">
        <v>7423</v>
      </c>
      <c r="I7" s="108" t="s">
        <v>7427</v>
      </c>
      <c r="J7" s="10">
        <v>1027700050278</v>
      </c>
      <c r="K7" s="108" t="s">
        <v>7428</v>
      </c>
      <c r="L7" s="125"/>
      <c r="M7" s="125"/>
      <c r="N7" s="125"/>
      <c r="O7" s="125" t="s">
        <v>12744</v>
      </c>
      <c r="P7" s="125"/>
      <c r="Q7" s="125" t="s">
        <v>12745</v>
      </c>
      <c r="R7" s="125"/>
      <c r="S7" s="125" t="s">
        <v>7375</v>
      </c>
      <c r="T7" s="125" t="s">
        <v>7376</v>
      </c>
      <c r="U7" s="125"/>
    </row>
    <row r="8" spans="1:21" ht="126">
      <c r="A8" s="125">
        <v>5</v>
      </c>
      <c r="B8" s="125" t="s">
        <v>7405</v>
      </c>
      <c r="C8" s="125" t="s">
        <v>12600</v>
      </c>
      <c r="D8" s="125" t="s">
        <v>24</v>
      </c>
      <c r="E8" s="108" t="s">
        <v>549</v>
      </c>
      <c r="F8" s="125">
        <v>6.5</v>
      </c>
      <c r="G8" s="130" t="s">
        <v>5865</v>
      </c>
      <c r="H8" s="125" t="s">
        <v>7424</v>
      </c>
      <c r="I8" s="108" t="s">
        <v>7427</v>
      </c>
      <c r="J8" s="10">
        <v>1027700050278</v>
      </c>
      <c r="K8" s="108" t="s">
        <v>7428</v>
      </c>
      <c r="L8" s="125"/>
      <c r="M8" s="125"/>
      <c r="N8" s="125"/>
      <c r="O8" s="125" t="s">
        <v>12744</v>
      </c>
      <c r="P8" s="125"/>
      <c r="Q8" s="125" t="s">
        <v>12745</v>
      </c>
      <c r="R8" s="125"/>
      <c r="S8" s="125" t="s">
        <v>7377</v>
      </c>
      <c r="T8" s="125" t="s">
        <v>7378</v>
      </c>
      <c r="U8" s="125"/>
    </row>
    <row r="9" spans="1:21" ht="126">
      <c r="A9" s="125">
        <v>6</v>
      </c>
      <c r="B9" s="125" t="s">
        <v>7406</v>
      </c>
      <c r="C9" s="125" t="s">
        <v>12600</v>
      </c>
      <c r="D9" s="125" t="s">
        <v>24</v>
      </c>
      <c r="E9" s="108" t="s">
        <v>7421</v>
      </c>
      <c r="F9" s="125">
        <v>2.5</v>
      </c>
      <c r="G9" s="130" t="s">
        <v>26</v>
      </c>
      <c r="H9" s="125" t="s">
        <v>34</v>
      </c>
      <c r="I9" s="108" t="s">
        <v>7427</v>
      </c>
      <c r="J9" s="10">
        <v>1027700050278</v>
      </c>
      <c r="K9" s="108" t="s">
        <v>7428</v>
      </c>
      <c r="L9" s="125"/>
      <c r="M9" s="125"/>
      <c r="N9" s="125"/>
      <c r="O9" s="125" t="s">
        <v>12744</v>
      </c>
      <c r="P9" s="125"/>
      <c r="Q9" s="125" t="s">
        <v>12745</v>
      </c>
      <c r="R9" s="125"/>
      <c r="S9" s="125" t="s">
        <v>7379</v>
      </c>
      <c r="T9" s="125" t="s">
        <v>7380</v>
      </c>
      <c r="U9" s="125"/>
    </row>
    <row r="10" spans="1:21" ht="204.75">
      <c r="A10" s="125">
        <v>7</v>
      </c>
      <c r="B10" s="125" t="s">
        <v>7407</v>
      </c>
      <c r="C10" s="125" t="s">
        <v>12600</v>
      </c>
      <c r="D10" s="125" t="s">
        <v>24</v>
      </c>
      <c r="E10" s="108" t="s">
        <v>7362</v>
      </c>
      <c r="F10" s="125">
        <v>9</v>
      </c>
      <c r="G10" s="130" t="s">
        <v>5866</v>
      </c>
      <c r="H10" s="125" t="s">
        <v>34</v>
      </c>
      <c r="I10" s="108" t="s">
        <v>7427</v>
      </c>
      <c r="J10" s="10">
        <v>1027700050278</v>
      </c>
      <c r="K10" s="108" t="s">
        <v>7428</v>
      </c>
      <c r="L10" s="125"/>
      <c r="M10" s="125"/>
      <c r="N10" s="125"/>
      <c r="O10" s="125" t="s">
        <v>12744</v>
      </c>
      <c r="P10" s="125"/>
      <c r="Q10" s="125" t="s">
        <v>12745</v>
      </c>
      <c r="R10" s="125"/>
      <c r="S10" s="125" t="s">
        <v>7381</v>
      </c>
      <c r="T10" s="125" t="s">
        <v>7382</v>
      </c>
      <c r="U10" s="125"/>
    </row>
    <row r="11" spans="1:21" ht="126">
      <c r="A11" s="125">
        <v>8</v>
      </c>
      <c r="B11" s="125" t="s">
        <v>7408</v>
      </c>
      <c r="C11" s="125" t="s">
        <v>12601</v>
      </c>
      <c r="D11" s="125" t="s">
        <v>24</v>
      </c>
      <c r="E11" s="108" t="s">
        <v>7362</v>
      </c>
      <c r="F11" s="125">
        <v>8.5</v>
      </c>
      <c r="G11" s="130" t="s">
        <v>5866</v>
      </c>
      <c r="H11" s="125" t="s">
        <v>7423</v>
      </c>
      <c r="I11" s="108" t="s">
        <v>7427</v>
      </c>
      <c r="J11" s="10">
        <v>1027700050278</v>
      </c>
      <c r="K11" s="108" t="s">
        <v>7428</v>
      </c>
      <c r="L11" s="125"/>
      <c r="M11" s="125"/>
      <c r="N11" s="125"/>
      <c r="O11" s="125" t="s">
        <v>12744</v>
      </c>
      <c r="P11" s="125"/>
      <c r="Q11" s="125" t="s">
        <v>12745</v>
      </c>
      <c r="R11" s="125"/>
      <c r="S11" s="125" t="s">
        <v>7383</v>
      </c>
      <c r="T11" s="125" t="s">
        <v>7384</v>
      </c>
      <c r="U11" s="125"/>
    </row>
    <row r="12" spans="1:21" ht="126">
      <c r="A12" s="125">
        <v>9</v>
      </c>
      <c r="B12" s="125" t="s">
        <v>7409</v>
      </c>
      <c r="C12" s="125" t="s">
        <v>12601</v>
      </c>
      <c r="D12" s="125" t="s">
        <v>24</v>
      </c>
      <c r="E12" s="108" t="s">
        <v>7362</v>
      </c>
      <c r="F12" s="125">
        <v>6.2</v>
      </c>
      <c r="G12" s="130" t="s">
        <v>5865</v>
      </c>
      <c r="H12" s="125" t="s">
        <v>7425</v>
      </c>
      <c r="I12" s="108" t="s">
        <v>7427</v>
      </c>
      <c r="J12" s="10">
        <v>1027700050278</v>
      </c>
      <c r="K12" s="108" t="s">
        <v>7428</v>
      </c>
      <c r="L12" s="125"/>
      <c r="M12" s="125"/>
      <c r="N12" s="125"/>
      <c r="O12" s="125" t="s">
        <v>12744</v>
      </c>
      <c r="P12" s="125"/>
      <c r="Q12" s="125" t="s">
        <v>12745</v>
      </c>
      <c r="R12" s="125"/>
      <c r="S12" s="125" t="s">
        <v>7385</v>
      </c>
      <c r="T12" s="125" t="s">
        <v>7384</v>
      </c>
      <c r="U12" s="125"/>
    </row>
    <row r="13" spans="1:21" ht="110.25">
      <c r="A13" s="125">
        <v>10</v>
      </c>
      <c r="B13" s="125" t="s">
        <v>7410</v>
      </c>
      <c r="C13" s="125" t="s">
        <v>12601</v>
      </c>
      <c r="D13" s="125" t="s">
        <v>24</v>
      </c>
      <c r="E13" s="108" t="s">
        <v>7363</v>
      </c>
      <c r="F13" s="125">
        <v>2.5</v>
      </c>
      <c r="G13" s="130" t="s">
        <v>26</v>
      </c>
      <c r="H13" s="125" t="s">
        <v>7424</v>
      </c>
      <c r="I13" s="108" t="s">
        <v>7427</v>
      </c>
      <c r="J13" s="10">
        <v>1027700050278</v>
      </c>
      <c r="K13" s="108" t="s">
        <v>7428</v>
      </c>
      <c r="L13" s="125"/>
      <c r="M13" s="125"/>
      <c r="N13" s="125"/>
      <c r="O13" s="125" t="s">
        <v>12744</v>
      </c>
      <c r="P13" s="125"/>
      <c r="Q13" s="125" t="s">
        <v>12745</v>
      </c>
      <c r="R13" s="125"/>
      <c r="S13" s="125" t="s">
        <v>7386</v>
      </c>
      <c r="T13" s="125" t="s">
        <v>7384</v>
      </c>
      <c r="U13" s="125"/>
    </row>
    <row r="14" spans="1:21" ht="126">
      <c r="A14" s="125">
        <v>11</v>
      </c>
      <c r="B14" s="125" t="s">
        <v>7411</v>
      </c>
      <c r="C14" s="125" t="s">
        <v>12601</v>
      </c>
      <c r="D14" s="125" t="s">
        <v>24</v>
      </c>
      <c r="E14" s="108" t="s">
        <v>7363</v>
      </c>
      <c r="F14" s="125">
        <v>2.5</v>
      </c>
      <c r="G14" s="130" t="s">
        <v>26</v>
      </c>
      <c r="H14" s="125" t="s">
        <v>7426</v>
      </c>
      <c r="I14" s="108" t="s">
        <v>7427</v>
      </c>
      <c r="J14" s="10">
        <v>1027700050278</v>
      </c>
      <c r="K14" s="108" t="s">
        <v>7428</v>
      </c>
      <c r="L14" s="125"/>
      <c r="M14" s="125"/>
      <c r="N14" s="125"/>
      <c r="O14" s="125" t="s">
        <v>12744</v>
      </c>
      <c r="P14" s="125"/>
      <c r="Q14" s="125" t="s">
        <v>12745</v>
      </c>
      <c r="R14" s="125"/>
      <c r="S14" s="125" t="s">
        <v>7387</v>
      </c>
      <c r="T14" s="125" t="s">
        <v>7384</v>
      </c>
      <c r="U14" s="125"/>
    </row>
    <row r="15" spans="1:21" ht="126">
      <c r="A15" s="125">
        <v>12</v>
      </c>
      <c r="B15" s="125" t="s">
        <v>7412</v>
      </c>
      <c r="C15" s="125" t="s">
        <v>12601</v>
      </c>
      <c r="D15" s="125" t="s">
        <v>24</v>
      </c>
      <c r="E15" s="108" t="s">
        <v>7363</v>
      </c>
      <c r="F15" s="125">
        <v>2.5</v>
      </c>
      <c r="G15" s="130" t="s">
        <v>26</v>
      </c>
      <c r="H15" s="125" t="s">
        <v>7424</v>
      </c>
      <c r="I15" s="108" t="s">
        <v>7427</v>
      </c>
      <c r="J15" s="10">
        <v>1027700050278</v>
      </c>
      <c r="K15" s="108" t="s">
        <v>7428</v>
      </c>
      <c r="L15" s="125"/>
      <c r="M15" s="125"/>
      <c r="N15" s="125"/>
      <c r="O15" s="125" t="s">
        <v>12744</v>
      </c>
      <c r="P15" s="125"/>
      <c r="Q15" s="125" t="s">
        <v>12745</v>
      </c>
      <c r="R15" s="125"/>
      <c r="S15" s="125" t="s">
        <v>7388</v>
      </c>
      <c r="T15" s="125" t="s">
        <v>7384</v>
      </c>
      <c r="U15" s="125"/>
    </row>
    <row r="16" spans="1:21" ht="126">
      <c r="A16" s="125">
        <v>13</v>
      </c>
      <c r="B16" s="125" t="s">
        <v>7413</v>
      </c>
      <c r="C16" s="125" t="s">
        <v>12601</v>
      </c>
      <c r="D16" s="125" t="s">
        <v>24</v>
      </c>
      <c r="E16" s="108" t="s">
        <v>7363</v>
      </c>
      <c r="F16" s="125">
        <v>4.5</v>
      </c>
      <c r="G16" s="130" t="s">
        <v>575</v>
      </c>
      <c r="H16" s="125" t="s">
        <v>34</v>
      </c>
      <c r="I16" s="108" t="s">
        <v>7427</v>
      </c>
      <c r="J16" s="10">
        <v>1027700050278</v>
      </c>
      <c r="K16" s="108" t="s">
        <v>7428</v>
      </c>
      <c r="L16" s="125"/>
      <c r="M16" s="125"/>
      <c r="N16" s="125"/>
      <c r="O16" s="125" t="s">
        <v>12744</v>
      </c>
      <c r="P16" s="125"/>
      <c r="Q16" s="125" t="s">
        <v>12745</v>
      </c>
      <c r="R16" s="125"/>
      <c r="S16" s="125" t="s">
        <v>7389</v>
      </c>
      <c r="T16" s="125" t="s">
        <v>7384</v>
      </c>
      <c r="U16" s="125"/>
    </row>
    <row r="17" spans="1:21" ht="126">
      <c r="A17" s="125">
        <v>14</v>
      </c>
      <c r="B17" s="125" t="s">
        <v>7414</v>
      </c>
      <c r="C17" s="125" t="s">
        <v>12602</v>
      </c>
      <c r="D17" s="125" t="s">
        <v>24</v>
      </c>
      <c r="E17" s="108" t="s">
        <v>7363</v>
      </c>
      <c r="F17" s="125">
        <v>4.5</v>
      </c>
      <c r="G17" s="130" t="s">
        <v>575</v>
      </c>
      <c r="H17" s="125" t="s">
        <v>7424</v>
      </c>
      <c r="I17" s="108" t="s">
        <v>7427</v>
      </c>
      <c r="J17" s="10">
        <v>1027700050278</v>
      </c>
      <c r="K17" s="108" t="s">
        <v>7428</v>
      </c>
      <c r="L17" s="125"/>
      <c r="M17" s="125"/>
      <c r="N17" s="125"/>
      <c r="O17" s="125" t="s">
        <v>12744</v>
      </c>
      <c r="P17" s="125"/>
      <c r="Q17" s="125" t="s">
        <v>12745</v>
      </c>
      <c r="R17" s="125"/>
      <c r="S17" s="125" t="s">
        <v>7390</v>
      </c>
      <c r="T17" s="125" t="s">
        <v>7391</v>
      </c>
      <c r="U17" s="125"/>
    </row>
    <row r="18" spans="1:21" ht="126">
      <c r="A18" s="125">
        <v>15</v>
      </c>
      <c r="B18" s="125" t="s">
        <v>7415</v>
      </c>
      <c r="C18" s="125" t="s">
        <v>12602</v>
      </c>
      <c r="D18" s="125" t="s">
        <v>24</v>
      </c>
      <c r="E18" s="108" t="s">
        <v>7363</v>
      </c>
      <c r="F18" s="125">
        <v>4.5</v>
      </c>
      <c r="G18" s="130" t="s">
        <v>575</v>
      </c>
      <c r="H18" s="125" t="s">
        <v>34</v>
      </c>
      <c r="I18" s="108" t="s">
        <v>7427</v>
      </c>
      <c r="J18" s="10">
        <v>1027700050278</v>
      </c>
      <c r="K18" s="108" t="s">
        <v>7428</v>
      </c>
      <c r="L18" s="125"/>
      <c r="M18" s="125"/>
      <c r="N18" s="125"/>
      <c r="O18" s="125" t="s">
        <v>12744</v>
      </c>
      <c r="P18" s="125"/>
      <c r="Q18" s="125" t="s">
        <v>12745</v>
      </c>
      <c r="R18" s="125"/>
      <c r="S18" s="125" t="s">
        <v>7392</v>
      </c>
      <c r="T18" s="125" t="s">
        <v>7391</v>
      </c>
      <c r="U18" s="125"/>
    </row>
    <row r="19" spans="1:21" ht="126">
      <c r="A19" s="125">
        <v>16</v>
      </c>
      <c r="B19" s="125" t="s">
        <v>7416</v>
      </c>
      <c r="C19" s="125" t="s">
        <v>12602</v>
      </c>
      <c r="D19" s="125" t="s">
        <v>24</v>
      </c>
      <c r="E19" s="108" t="s">
        <v>7363</v>
      </c>
      <c r="F19" s="125">
        <v>2.5</v>
      </c>
      <c r="G19" s="130" t="s">
        <v>26</v>
      </c>
      <c r="H19" s="125" t="s">
        <v>34</v>
      </c>
      <c r="I19" s="108" t="s">
        <v>7427</v>
      </c>
      <c r="J19" s="10">
        <v>1027700050278</v>
      </c>
      <c r="K19" s="108" t="s">
        <v>7428</v>
      </c>
      <c r="L19" s="125"/>
      <c r="M19" s="125"/>
      <c r="N19" s="125"/>
      <c r="O19" s="125" t="s">
        <v>12744</v>
      </c>
      <c r="P19" s="125"/>
      <c r="Q19" s="125" t="s">
        <v>12745</v>
      </c>
      <c r="R19" s="125"/>
      <c r="S19" s="125" t="s">
        <v>7393</v>
      </c>
      <c r="T19" s="125" t="s">
        <v>7391</v>
      </c>
      <c r="U19" s="125"/>
    </row>
    <row r="20" spans="1:21" ht="110.25">
      <c r="A20" s="125">
        <v>17</v>
      </c>
      <c r="B20" s="125" t="s">
        <v>7417</v>
      </c>
      <c r="C20" s="125" t="s">
        <v>12603</v>
      </c>
      <c r="D20" s="125" t="s">
        <v>24</v>
      </c>
      <c r="E20" s="108" t="s">
        <v>7363</v>
      </c>
      <c r="F20" s="125">
        <v>2.5</v>
      </c>
      <c r="G20" s="130" t="s">
        <v>26</v>
      </c>
      <c r="H20" s="125">
        <v>0.75</v>
      </c>
      <c r="I20" s="108" t="s">
        <v>7427</v>
      </c>
      <c r="J20" s="10">
        <v>1027700050278</v>
      </c>
      <c r="K20" s="108" t="s">
        <v>7428</v>
      </c>
      <c r="L20" s="125"/>
      <c r="M20" s="125"/>
      <c r="N20" s="125"/>
      <c r="O20" s="125" t="s">
        <v>12744</v>
      </c>
      <c r="P20" s="125"/>
      <c r="Q20" s="125" t="s">
        <v>12745</v>
      </c>
      <c r="R20" s="125"/>
      <c r="S20" s="125" t="s">
        <v>7394</v>
      </c>
      <c r="T20" s="125" t="s">
        <v>7395</v>
      </c>
      <c r="U20" s="125"/>
    </row>
    <row r="21" spans="1:21" ht="110.25">
      <c r="A21" s="125">
        <v>18</v>
      </c>
      <c r="B21" s="125" t="s">
        <v>7418</v>
      </c>
      <c r="C21" s="125" t="s">
        <v>12604</v>
      </c>
      <c r="D21" s="125" t="s">
        <v>24</v>
      </c>
      <c r="E21" s="108" t="s">
        <v>7363</v>
      </c>
      <c r="F21" s="125">
        <v>2.5</v>
      </c>
      <c r="G21" s="130" t="s">
        <v>26</v>
      </c>
      <c r="H21" s="125">
        <v>0.75</v>
      </c>
      <c r="I21" s="108" t="s">
        <v>7427</v>
      </c>
      <c r="J21" s="10">
        <v>1027700050278</v>
      </c>
      <c r="K21" s="108" t="s">
        <v>7428</v>
      </c>
      <c r="L21" s="125"/>
      <c r="M21" s="125"/>
      <c r="N21" s="125"/>
      <c r="O21" s="125" t="s">
        <v>12744</v>
      </c>
      <c r="P21" s="125"/>
      <c r="Q21" s="125" t="s">
        <v>12745</v>
      </c>
      <c r="R21" s="125"/>
      <c r="S21" s="125" t="s">
        <v>7396</v>
      </c>
      <c r="T21" s="125" t="s">
        <v>7397</v>
      </c>
      <c r="U21" s="125"/>
    </row>
    <row r="22" spans="1:21" ht="110.25">
      <c r="A22" s="125">
        <v>19</v>
      </c>
      <c r="B22" s="125" t="s">
        <v>7419</v>
      </c>
      <c r="C22" s="125" t="s">
        <v>12604</v>
      </c>
      <c r="D22" s="125" t="s">
        <v>24</v>
      </c>
      <c r="E22" s="108" t="s">
        <v>7363</v>
      </c>
      <c r="F22" s="125">
        <v>2.5</v>
      </c>
      <c r="G22" s="130" t="s">
        <v>26</v>
      </c>
      <c r="H22" s="125">
        <v>0.75</v>
      </c>
      <c r="I22" s="108" t="s">
        <v>7427</v>
      </c>
      <c r="J22" s="10">
        <v>1027700050278</v>
      </c>
      <c r="K22" s="108" t="s">
        <v>7428</v>
      </c>
      <c r="L22" s="125"/>
      <c r="M22" s="125"/>
      <c r="N22" s="125"/>
      <c r="O22" s="125" t="s">
        <v>12744</v>
      </c>
      <c r="P22" s="125"/>
      <c r="Q22" s="125" t="s">
        <v>12745</v>
      </c>
      <c r="R22" s="125"/>
      <c r="S22" s="125" t="s">
        <v>7398</v>
      </c>
      <c r="T22" s="125" t="s">
        <v>7397</v>
      </c>
      <c r="U22" s="125"/>
    </row>
    <row r="23" spans="1:21" ht="110.25">
      <c r="A23" s="125">
        <v>20</v>
      </c>
      <c r="B23" s="125" t="s">
        <v>7420</v>
      </c>
      <c r="C23" s="125" t="s">
        <v>12604</v>
      </c>
      <c r="D23" s="125" t="s">
        <v>24</v>
      </c>
      <c r="E23" s="108" t="s">
        <v>7363</v>
      </c>
      <c r="F23" s="125">
        <v>2.5</v>
      </c>
      <c r="G23" s="130" t="s">
        <v>26</v>
      </c>
      <c r="H23" s="125">
        <v>0.75</v>
      </c>
      <c r="I23" s="108" t="s">
        <v>7427</v>
      </c>
      <c r="J23" s="10">
        <v>1027700050278</v>
      </c>
      <c r="K23" s="108" t="s">
        <v>7428</v>
      </c>
      <c r="L23" s="125"/>
      <c r="M23" s="125"/>
      <c r="N23" s="125"/>
      <c r="O23" s="125" t="s">
        <v>12744</v>
      </c>
      <c r="P23" s="125"/>
      <c r="Q23" s="125" t="s">
        <v>12745</v>
      </c>
      <c r="R23" s="125"/>
      <c r="S23" s="125" t="s">
        <v>7399</v>
      </c>
      <c r="T23" s="125" t="s">
        <v>7397</v>
      </c>
      <c r="U23" s="125"/>
    </row>
    <row r="24" spans="1:21" ht="126">
      <c r="A24" s="125">
        <v>21</v>
      </c>
      <c r="B24" s="125" t="s">
        <v>7429</v>
      </c>
      <c r="C24" s="125" t="s">
        <v>12605</v>
      </c>
      <c r="D24" s="125" t="s">
        <v>24</v>
      </c>
      <c r="E24" s="125" t="s">
        <v>2763</v>
      </c>
      <c r="F24" s="125">
        <v>12.5</v>
      </c>
      <c r="G24" s="125">
        <v>5</v>
      </c>
      <c r="H24" s="125">
        <v>0.75</v>
      </c>
      <c r="I24" s="125" t="s">
        <v>7454</v>
      </c>
      <c r="J24" s="10">
        <v>1056715169356</v>
      </c>
      <c r="K24" s="125" t="s">
        <v>7455</v>
      </c>
      <c r="L24" s="125"/>
      <c r="M24" s="125"/>
      <c r="N24" s="125"/>
      <c r="O24" s="125" t="s">
        <v>12744</v>
      </c>
      <c r="P24" s="125"/>
      <c r="Q24" s="125" t="s">
        <v>12745</v>
      </c>
      <c r="R24" s="125"/>
      <c r="S24" s="125" t="s">
        <v>12748</v>
      </c>
      <c r="T24" s="125" t="s">
        <v>7456</v>
      </c>
      <c r="U24" s="125"/>
    </row>
    <row r="25" spans="1:21" ht="126">
      <c r="A25" s="125">
        <v>22</v>
      </c>
      <c r="B25" s="125" t="s">
        <v>7430</v>
      </c>
      <c r="C25" s="125" t="s">
        <v>12605</v>
      </c>
      <c r="D25" s="125" t="s">
        <v>24</v>
      </c>
      <c r="E25" s="125" t="s">
        <v>7453</v>
      </c>
      <c r="F25" s="125">
        <v>10</v>
      </c>
      <c r="G25" s="125">
        <v>4</v>
      </c>
      <c r="H25" s="125">
        <v>0.75</v>
      </c>
      <c r="I25" s="125" t="s">
        <v>7454</v>
      </c>
      <c r="J25" s="10">
        <v>1056715169356</v>
      </c>
      <c r="K25" s="125" t="s">
        <v>7455</v>
      </c>
      <c r="L25" s="125"/>
      <c r="M25" s="125"/>
      <c r="N25" s="125"/>
      <c r="O25" s="125" t="s">
        <v>12744</v>
      </c>
      <c r="P25" s="125"/>
      <c r="Q25" s="125" t="s">
        <v>12745</v>
      </c>
      <c r="R25" s="125"/>
      <c r="S25" s="125" t="s">
        <v>12749</v>
      </c>
      <c r="T25" s="125" t="s">
        <v>7457</v>
      </c>
      <c r="U25" s="125"/>
    </row>
    <row r="26" spans="1:21" ht="126">
      <c r="A26" s="125">
        <v>23</v>
      </c>
      <c r="B26" s="125" t="s">
        <v>7431</v>
      </c>
      <c r="C26" s="125" t="s">
        <v>12605</v>
      </c>
      <c r="D26" s="125" t="s">
        <v>24</v>
      </c>
      <c r="E26" s="125" t="s">
        <v>7453</v>
      </c>
      <c r="F26" s="125">
        <v>7.5</v>
      </c>
      <c r="G26" s="125">
        <v>3</v>
      </c>
      <c r="H26" s="125">
        <v>0.75</v>
      </c>
      <c r="I26" s="125" t="s">
        <v>7454</v>
      </c>
      <c r="J26" s="10">
        <v>1056715169356</v>
      </c>
      <c r="K26" s="125" t="s">
        <v>7455</v>
      </c>
      <c r="L26" s="125"/>
      <c r="M26" s="125"/>
      <c r="N26" s="125"/>
      <c r="O26" s="125" t="s">
        <v>12744</v>
      </c>
      <c r="P26" s="125"/>
      <c r="Q26" s="125" t="s">
        <v>12745</v>
      </c>
      <c r="R26" s="125"/>
      <c r="S26" s="125" t="s">
        <v>12749</v>
      </c>
      <c r="T26" s="125" t="s">
        <v>7458</v>
      </c>
      <c r="U26" s="125"/>
    </row>
    <row r="27" spans="1:21" ht="126">
      <c r="A27" s="125">
        <v>24</v>
      </c>
      <c r="B27" s="125" t="s">
        <v>7432</v>
      </c>
      <c r="C27" s="125" t="s">
        <v>12605</v>
      </c>
      <c r="D27" s="125" t="s">
        <v>24</v>
      </c>
      <c r="E27" s="125" t="s">
        <v>7453</v>
      </c>
      <c r="F27" s="27">
        <v>10</v>
      </c>
      <c r="G27" s="125">
        <v>4</v>
      </c>
      <c r="H27" s="125">
        <v>0.75</v>
      </c>
      <c r="I27" s="125" t="s">
        <v>7454</v>
      </c>
      <c r="J27" s="10">
        <v>1056715169356</v>
      </c>
      <c r="K27" s="125" t="s">
        <v>7455</v>
      </c>
      <c r="L27" s="125"/>
      <c r="M27" s="125"/>
      <c r="N27" s="125"/>
      <c r="O27" s="125" t="s">
        <v>12744</v>
      </c>
      <c r="P27" s="125"/>
      <c r="Q27" s="125" t="s">
        <v>12745</v>
      </c>
      <c r="R27" s="125"/>
      <c r="S27" s="125" t="s">
        <v>12749</v>
      </c>
      <c r="T27" s="125" t="s">
        <v>7459</v>
      </c>
      <c r="U27" s="125"/>
    </row>
    <row r="28" spans="1:21" ht="126">
      <c r="A28" s="125">
        <v>25</v>
      </c>
      <c r="B28" s="125" t="s">
        <v>7433</v>
      </c>
      <c r="C28" s="125" t="s">
        <v>12605</v>
      </c>
      <c r="D28" s="125" t="s">
        <v>24</v>
      </c>
      <c r="E28" s="125" t="s">
        <v>7453</v>
      </c>
      <c r="F28" s="27">
        <v>10</v>
      </c>
      <c r="G28" s="125">
        <v>4</v>
      </c>
      <c r="H28" s="125">
        <v>0.75</v>
      </c>
      <c r="I28" s="125" t="s">
        <v>7454</v>
      </c>
      <c r="J28" s="10">
        <v>1056715169356</v>
      </c>
      <c r="K28" s="125" t="s">
        <v>7455</v>
      </c>
      <c r="L28" s="125"/>
      <c r="M28" s="125"/>
      <c r="N28" s="125"/>
      <c r="O28" s="125" t="s">
        <v>12744</v>
      </c>
      <c r="P28" s="125"/>
      <c r="Q28" s="125" t="s">
        <v>12745</v>
      </c>
      <c r="R28" s="125"/>
      <c r="S28" s="125" t="s">
        <v>12750</v>
      </c>
      <c r="T28" s="125" t="s">
        <v>7460</v>
      </c>
      <c r="U28" s="125"/>
    </row>
    <row r="29" spans="1:21" ht="126">
      <c r="A29" s="125">
        <v>26</v>
      </c>
      <c r="B29" s="125" t="s">
        <v>7434</v>
      </c>
      <c r="C29" s="125" t="s">
        <v>12605</v>
      </c>
      <c r="D29" s="125" t="s">
        <v>24</v>
      </c>
      <c r="E29" s="125" t="s">
        <v>7453</v>
      </c>
      <c r="F29" s="27">
        <v>2.5</v>
      </c>
      <c r="G29" s="125">
        <v>1</v>
      </c>
      <c r="H29" s="125">
        <v>0.75</v>
      </c>
      <c r="I29" s="125" t="s">
        <v>7454</v>
      </c>
      <c r="J29" s="10">
        <v>1056715169356</v>
      </c>
      <c r="K29" s="125" t="s">
        <v>7455</v>
      </c>
      <c r="L29" s="125"/>
      <c r="M29" s="125"/>
      <c r="N29" s="125"/>
      <c r="O29" s="125" t="s">
        <v>12744</v>
      </c>
      <c r="P29" s="125"/>
      <c r="Q29" s="125" t="s">
        <v>12745</v>
      </c>
      <c r="R29" s="125"/>
      <c r="S29" s="125" t="s">
        <v>12751</v>
      </c>
      <c r="T29" s="125" t="s">
        <v>7461</v>
      </c>
      <c r="U29" s="125"/>
    </row>
    <row r="30" spans="1:21" ht="157.5">
      <c r="A30" s="125">
        <v>27</v>
      </c>
      <c r="B30" s="125" t="s">
        <v>7435</v>
      </c>
      <c r="C30" s="125" t="s">
        <v>12605</v>
      </c>
      <c r="D30" s="125" t="s">
        <v>24</v>
      </c>
      <c r="E30" s="125" t="s">
        <v>7453</v>
      </c>
      <c r="F30" s="27">
        <v>12.5</v>
      </c>
      <c r="G30" s="125">
        <v>5</v>
      </c>
      <c r="H30" s="125">
        <v>0.75</v>
      </c>
      <c r="I30" s="125" t="s">
        <v>7454</v>
      </c>
      <c r="J30" s="10">
        <v>1056715169356</v>
      </c>
      <c r="K30" s="125" t="s">
        <v>7455</v>
      </c>
      <c r="L30" s="125"/>
      <c r="M30" s="125"/>
      <c r="N30" s="125"/>
      <c r="O30" s="125" t="s">
        <v>12744</v>
      </c>
      <c r="P30" s="125"/>
      <c r="Q30" s="125" t="s">
        <v>12745</v>
      </c>
      <c r="R30" s="125"/>
      <c r="S30" s="125" t="s">
        <v>30</v>
      </c>
      <c r="T30" s="125" t="s">
        <v>7462</v>
      </c>
      <c r="U30" s="125"/>
    </row>
    <row r="31" spans="1:21" ht="126">
      <c r="A31" s="125">
        <v>28</v>
      </c>
      <c r="B31" s="125" t="s">
        <v>7436</v>
      </c>
      <c r="C31" s="125" t="s">
        <v>12605</v>
      </c>
      <c r="D31" s="125" t="s">
        <v>24</v>
      </c>
      <c r="E31" s="125" t="s">
        <v>7453</v>
      </c>
      <c r="F31" s="27">
        <v>2.5</v>
      </c>
      <c r="G31" s="125">
        <v>1</v>
      </c>
      <c r="H31" s="125">
        <v>0.75</v>
      </c>
      <c r="I31" s="125" t="s">
        <v>7454</v>
      </c>
      <c r="J31" s="10">
        <v>1056715169356</v>
      </c>
      <c r="K31" s="125" t="s">
        <v>7455</v>
      </c>
      <c r="L31" s="125"/>
      <c r="M31" s="125"/>
      <c r="N31" s="125"/>
      <c r="O31" s="125" t="s">
        <v>12744</v>
      </c>
      <c r="P31" s="125"/>
      <c r="Q31" s="125" t="s">
        <v>12745</v>
      </c>
      <c r="R31" s="125"/>
      <c r="S31" s="125" t="s">
        <v>12752</v>
      </c>
      <c r="T31" s="125" t="s">
        <v>12753</v>
      </c>
      <c r="U31" s="125"/>
    </row>
    <row r="32" spans="1:21" ht="110.25">
      <c r="A32" s="125">
        <v>29</v>
      </c>
      <c r="B32" s="125" t="s">
        <v>7437</v>
      </c>
      <c r="C32" s="125" t="s">
        <v>12605</v>
      </c>
      <c r="D32" s="125" t="s">
        <v>24</v>
      </c>
      <c r="E32" s="125" t="s">
        <v>7453</v>
      </c>
      <c r="F32" s="27">
        <v>7.5</v>
      </c>
      <c r="G32" s="125">
        <v>3</v>
      </c>
      <c r="H32" s="125">
        <v>0.75</v>
      </c>
      <c r="I32" s="125" t="s">
        <v>7454</v>
      </c>
      <c r="J32" s="10">
        <v>1056715169356</v>
      </c>
      <c r="K32" s="125" t="s">
        <v>7455</v>
      </c>
      <c r="L32" s="125"/>
      <c r="M32" s="125"/>
      <c r="N32" s="125"/>
      <c r="O32" s="125" t="s">
        <v>12744</v>
      </c>
      <c r="P32" s="125"/>
      <c r="Q32" s="125" t="s">
        <v>12745</v>
      </c>
      <c r="R32" s="125"/>
      <c r="S32" s="125" t="s">
        <v>12754</v>
      </c>
      <c r="T32" s="125" t="s">
        <v>12755</v>
      </c>
      <c r="U32" s="125"/>
    </row>
    <row r="33" spans="1:21" ht="189">
      <c r="A33" s="125">
        <v>30</v>
      </c>
      <c r="B33" s="125" t="s">
        <v>7438</v>
      </c>
      <c r="C33" s="125" t="s">
        <v>12605</v>
      </c>
      <c r="D33" s="125" t="s">
        <v>24</v>
      </c>
      <c r="E33" s="125" t="s">
        <v>7453</v>
      </c>
      <c r="F33" s="27">
        <v>15</v>
      </c>
      <c r="G33" s="125">
        <v>6</v>
      </c>
      <c r="H33" s="125">
        <v>0.75</v>
      </c>
      <c r="I33" s="125" t="s">
        <v>7454</v>
      </c>
      <c r="J33" s="10">
        <v>1056715169356</v>
      </c>
      <c r="K33" s="125" t="s">
        <v>7455</v>
      </c>
      <c r="L33" s="125"/>
      <c r="M33" s="125"/>
      <c r="N33" s="125"/>
      <c r="O33" s="125" t="s">
        <v>12744</v>
      </c>
      <c r="P33" s="125"/>
      <c r="Q33" s="125" t="s">
        <v>12745</v>
      </c>
      <c r="R33" s="125"/>
      <c r="S33" s="125" t="s">
        <v>8330</v>
      </c>
      <c r="T33" s="125" t="s">
        <v>7463</v>
      </c>
      <c r="U33" s="125"/>
    </row>
    <row r="34" spans="1:21" ht="126">
      <c r="A34" s="125">
        <v>31</v>
      </c>
      <c r="B34" s="125" t="s">
        <v>7439</v>
      </c>
      <c r="C34" s="125" t="s">
        <v>12605</v>
      </c>
      <c r="D34" s="125" t="s">
        <v>24</v>
      </c>
      <c r="E34" s="125" t="s">
        <v>7453</v>
      </c>
      <c r="F34" s="27">
        <v>2.5</v>
      </c>
      <c r="G34" s="125">
        <v>1</v>
      </c>
      <c r="H34" s="125">
        <v>0.75</v>
      </c>
      <c r="I34" s="125" t="s">
        <v>7454</v>
      </c>
      <c r="J34" s="10">
        <v>1056715169356</v>
      </c>
      <c r="K34" s="125" t="s">
        <v>7455</v>
      </c>
      <c r="L34" s="125"/>
      <c r="M34" s="125"/>
      <c r="N34" s="125"/>
      <c r="O34" s="125" t="s">
        <v>12744</v>
      </c>
      <c r="P34" s="125"/>
      <c r="Q34" s="125" t="s">
        <v>12745</v>
      </c>
      <c r="R34" s="125"/>
      <c r="S34" s="125" t="s">
        <v>8330</v>
      </c>
      <c r="T34" s="125" t="s">
        <v>7464</v>
      </c>
      <c r="U34" s="125"/>
    </row>
    <row r="35" spans="1:21" ht="110.25">
      <c r="A35" s="125">
        <v>32</v>
      </c>
      <c r="B35" s="125" t="s">
        <v>7440</v>
      </c>
      <c r="C35" s="125" t="s">
        <v>12605</v>
      </c>
      <c r="D35" s="125" t="s">
        <v>24</v>
      </c>
      <c r="E35" s="125" t="s">
        <v>7453</v>
      </c>
      <c r="F35" s="125">
        <v>10</v>
      </c>
      <c r="G35" s="130" t="s">
        <v>2765</v>
      </c>
      <c r="H35" s="125">
        <v>0.75</v>
      </c>
      <c r="I35" s="125" t="s">
        <v>7454</v>
      </c>
      <c r="J35" s="10">
        <v>1056715169356</v>
      </c>
      <c r="K35" s="125" t="s">
        <v>7455</v>
      </c>
      <c r="L35" s="125"/>
      <c r="M35" s="125"/>
      <c r="N35" s="125"/>
      <c r="O35" s="125" t="s">
        <v>12744</v>
      </c>
      <c r="P35" s="125"/>
      <c r="Q35" s="125" t="s">
        <v>12745</v>
      </c>
      <c r="R35" s="125"/>
      <c r="S35" s="125" t="s">
        <v>12756</v>
      </c>
      <c r="T35" s="125" t="s">
        <v>12757</v>
      </c>
      <c r="U35" s="125"/>
    </row>
    <row r="36" spans="1:21" ht="126">
      <c r="A36" s="125">
        <v>33</v>
      </c>
      <c r="B36" s="125" t="s">
        <v>7441</v>
      </c>
      <c r="C36" s="125" t="s">
        <v>12605</v>
      </c>
      <c r="D36" s="125" t="s">
        <v>24</v>
      </c>
      <c r="E36" s="125" t="s">
        <v>7453</v>
      </c>
      <c r="F36" s="125">
        <v>10</v>
      </c>
      <c r="G36" s="130" t="s">
        <v>2765</v>
      </c>
      <c r="H36" s="125">
        <v>0.75</v>
      </c>
      <c r="I36" s="125" t="s">
        <v>7454</v>
      </c>
      <c r="J36" s="10">
        <v>1056715169356</v>
      </c>
      <c r="K36" s="125" t="s">
        <v>7455</v>
      </c>
      <c r="L36" s="125"/>
      <c r="M36" s="125"/>
      <c r="N36" s="125"/>
      <c r="O36" s="125" t="s">
        <v>12744</v>
      </c>
      <c r="P36" s="125"/>
      <c r="Q36" s="125" t="s">
        <v>12745</v>
      </c>
      <c r="R36" s="125"/>
      <c r="S36" s="125" t="s">
        <v>8330</v>
      </c>
      <c r="T36" s="125" t="s">
        <v>7465</v>
      </c>
      <c r="U36" s="125"/>
    </row>
    <row r="37" spans="1:21" ht="126">
      <c r="A37" s="125">
        <v>34</v>
      </c>
      <c r="B37" s="125" t="s">
        <v>7442</v>
      </c>
      <c r="C37" s="125" t="s">
        <v>12606</v>
      </c>
      <c r="D37" s="125" t="s">
        <v>24</v>
      </c>
      <c r="E37" s="125" t="s">
        <v>7453</v>
      </c>
      <c r="F37" s="125">
        <v>5</v>
      </c>
      <c r="G37" s="130" t="s">
        <v>33</v>
      </c>
      <c r="H37" s="125">
        <v>0.75</v>
      </c>
      <c r="I37" s="125" t="s">
        <v>7454</v>
      </c>
      <c r="J37" s="10">
        <v>1056715169356</v>
      </c>
      <c r="K37" s="125" t="s">
        <v>7455</v>
      </c>
      <c r="L37" s="125"/>
      <c r="M37" s="125"/>
      <c r="N37" s="125"/>
      <c r="O37" s="125" t="s">
        <v>12744</v>
      </c>
      <c r="P37" s="125"/>
      <c r="Q37" s="125" t="s">
        <v>12745</v>
      </c>
      <c r="R37" s="125"/>
      <c r="S37" s="125" t="s">
        <v>12758</v>
      </c>
      <c r="T37" s="125" t="s">
        <v>12759</v>
      </c>
      <c r="U37" s="125"/>
    </row>
    <row r="38" spans="1:21" ht="126">
      <c r="A38" s="125">
        <v>35</v>
      </c>
      <c r="B38" s="125" t="s">
        <v>7443</v>
      </c>
      <c r="C38" s="125" t="s">
        <v>12606</v>
      </c>
      <c r="D38" s="125" t="s">
        <v>24</v>
      </c>
      <c r="E38" s="125" t="s">
        <v>7453</v>
      </c>
      <c r="F38" s="125">
        <v>2.5</v>
      </c>
      <c r="G38" s="130" t="s">
        <v>38</v>
      </c>
      <c r="H38" s="125">
        <v>0.75</v>
      </c>
      <c r="I38" s="125" t="s">
        <v>7454</v>
      </c>
      <c r="J38" s="10">
        <v>1056715169356</v>
      </c>
      <c r="K38" s="125" t="s">
        <v>7455</v>
      </c>
      <c r="L38" s="125"/>
      <c r="M38" s="125"/>
      <c r="N38" s="125"/>
      <c r="O38" s="125" t="s">
        <v>12744</v>
      </c>
      <c r="P38" s="125"/>
      <c r="Q38" s="125" t="s">
        <v>12745</v>
      </c>
      <c r="R38" s="125"/>
      <c r="S38" s="125" t="s">
        <v>12760</v>
      </c>
      <c r="T38" s="125" t="s">
        <v>12759</v>
      </c>
      <c r="U38" s="125"/>
    </row>
    <row r="39" spans="1:21" ht="126">
      <c r="A39" s="125">
        <v>36</v>
      </c>
      <c r="B39" s="125" t="s">
        <v>7444</v>
      </c>
      <c r="C39" s="125" t="s">
        <v>12606</v>
      </c>
      <c r="D39" s="125" t="s">
        <v>24</v>
      </c>
      <c r="E39" s="125" t="s">
        <v>7453</v>
      </c>
      <c r="F39" s="125">
        <v>5</v>
      </c>
      <c r="G39" s="130" t="s">
        <v>33</v>
      </c>
      <c r="H39" s="125">
        <v>0.75</v>
      </c>
      <c r="I39" s="125" t="s">
        <v>7454</v>
      </c>
      <c r="J39" s="10">
        <v>1056715169356</v>
      </c>
      <c r="K39" s="125" t="s">
        <v>7455</v>
      </c>
      <c r="L39" s="125"/>
      <c r="M39" s="125"/>
      <c r="N39" s="125"/>
      <c r="O39" s="125" t="s">
        <v>12744</v>
      </c>
      <c r="P39" s="125"/>
      <c r="Q39" s="125" t="s">
        <v>12745</v>
      </c>
      <c r="R39" s="125"/>
      <c r="S39" s="125" t="s">
        <v>12761</v>
      </c>
      <c r="T39" s="125" t="s">
        <v>12759</v>
      </c>
      <c r="U39" s="125"/>
    </row>
    <row r="40" spans="1:21" ht="126">
      <c r="A40" s="125">
        <v>37</v>
      </c>
      <c r="B40" s="125" t="s">
        <v>7445</v>
      </c>
      <c r="C40" s="125" t="s">
        <v>12606</v>
      </c>
      <c r="D40" s="125" t="s">
        <v>24</v>
      </c>
      <c r="E40" s="125" t="s">
        <v>7453</v>
      </c>
      <c r="F40" s="125">
        <v>2.5</v>
      </c>
      <c r="G40" s="130" t="s">
        <v>38</v>
      </c>
      <c r="H40" s="125">
        <v>0.75</v>
      </c>
      <c r="I40" s="125" t="s">
        <v>7454</v>
      </c>
      <c r="J40" s="10">
        <v>1056715169356</v>
      </c>
      <c r="K40" s="125" t="s">
        <v>7455</v>
      </c>
      <c r="L40" s="125"/>
      <c r="M40" s="125"/>
      <c r="N40" s="125"/>
      <c r="O40" s="125" t="s">
        <v>12744</v>
      </c>
      <c r="P40" s="125"/>
      <c r="Q40" s="125" t="s">
        <v>12745</v>
      </c>
      <c r="R40" s="125"/>
      <c r="S40" s="125" t="s">
        <v>12762</v>
      </c>
      <c r="T40" s="125" t="s">
        <v>12759</v>
      </c>
      <c r="U40" s="125"/>
    </row>
    <row r="41" spans="1:21" ht="126">
      <c r="A41" s="125">
        <v>38</v>
      </c>
      <c r="B41" s="125" t="s">
        <v>7446</v>
      </c>
      <c r="C41" s="125" t="s">
        <v>12606</v>
      </c>
      <c r="D41" s="125" t="s">
        <v>24</v>
      </c>
      <c r="E41" s="125" t="s">
        <v>7453</v>
      </c>
      <c r="F41" s="125">
        <v>2.5</v>
      </c>
      <c r="G41" s="130" t="s">
        <v>38</v>
      </c>
      <c r="H41" s="125">
        <v>0.75</v>
      </c>
      <c r="I41" s="125" t="s">
        <v>7454</v>
      </c>
      <c r="J41" s="10">
        <v>1056715169356</v>
      </c>
      <c r="K41" s="125" t="s">
        <v>7455</v>
      </c>
      <c r="L41" s="125"/>
      <c r="M41" s="125"/>
      <c r="N41" s="125"/>
      <c r="O41" s="125" t="s">
        <v>12744</v>
      </c>
      <c r="P41" s="125"/>
      <c r="Q41" s="125" t="s">
        <v>12745</v>
      </c>
      <c r="R41" s="125"/>
      <c r="S41" s="125" t="s">
        <v>12763</v>
      </c>
      <c r="T41" s="125" t="s">
        <v>12764</v>
      </c>
      <c r="U41" s="125"/>
    </row>
    <row r="42" spans="1:21" ht="110.25">
      <c r="A42" s="125">
        <v>39</v>
      </c>
      <c r="B42" s="125" t="s">
        <v>7447</v>
      </c>
      <c r="C42" s="125" t="s">
        <v>12607</v>
      </c>
      <c r="D42" s="125" t="s">
        <v>24</v>
      </c>
      <c r="E42" s="125" t="s">
        <v>7453</v>
      </c>
      <c r="F42" s="125">
        <v>5</v>
      </c>
      <c r="G42" s="130" t="s">
        <v>33</v>
      </c>
      <c r="H42" s="125">
        <v>0.75</v>
      </c>
      <c r="I42" s="125" t="s">
        <v>7454</v>
      </c>
      <c r="J42" s="10">
        <v>1056715169356</v>
      </c>
      <c r="K42" s="125" t="s">
        <v>7455</v>
      </c>
      <c r="L42" s="125"/>
      <c r="M42" s="125"/>
      <c r="N42" s="125"/>
      <c r="O42" s="125" t="s">
        <v>12744</v>
      </c>
      <c r="P42" s="125"/>
      <c r="Q42" s="125" t="s">
        <v>12745</v>
      </c>
      <c r="R42" s="125"/>
      <c r="S42" s="125" t="s">
        <v>8330</v>
      </c>
      <c r="T42" s="125" t="s">
        <v>7466</v>
      </c>
      <c r="U42" s="125"/>
    </row>
    <row r="43" spans="1:21" ht="110.25">
      <c r="A43" s="125">
        <v>40</v>
      </c>
      <c r="B43" s="125" t="s">
        <v>7448</v>
      </c>
      <c r="C43" s="125" t="s">
        <v>12607</v>
      </c>
      <c r="D43" s="125" t="s">
        <v>24</v>
      </c>
      <c r="E43" s="125" t="s">
        <v>7453</v>
      </c>
      <c r="F43" s="125">
        <v>2.5</v>
      </c>
      <c r="G43" s="130" t="s">
        <v>38</v>
      </c>
      <c r="H43" s="125">
        <v>0.75</v>
      </c>
      <c r="I43" s="125" t="s">
        <v>7454</v>
      </c>
      <c r="J43" s="10">
        <v>1056715169356</v>
      </c>
      <c r="K43" s="125" t="s">
        <v>7455</v>
      </c>
      <c r="L43" s="125"/>
      <c r="M43" s="125"/>
      <c r="N43" s="125"/>
      <c r="O43" s="125" t="s">
        <v>12744</v>
      </c>
      <c r="P43" s="125"/>
      <c r="Q43" s="125" t="s">
        <v>12745</v>
      </c>
      <c r="R43" s="125"/>
      <c r="S43" s="125" t="s">
        <v>12765</v>
      </c>
      <c r="T43" s="125" t="s">
        <v>12766</v>
      </c>
      <c r="U43" s="125"/>
    </row>
    <row r="44" spans="1:21" ht="110.25">
      <c r="A44" s="125">
        <v>41</v>
      </c>
      <c r="B44" s="125" t="s">
        <v>7449</v>
      </c>
      <c r="C44" s="125" t="s">
        <v>12607</v>
      </c>
      <c r="D44" s="125" t="s">
        <v>24</v>
      </c>
      <c r="E44" s="125" t="s">
        <v>7453</v>
      </c>
      <c r="F44" s="125">
        <v>5</v>
      </c>
      <c r="G44" s="130" t="s">
        <v>33</v>
      </c>
      <c r="H44" s="125">
        <v>0.75</v>
      </c>
      <c r="I44" s="125" t="s">
        <v>7454</v>
      </c>
      <c r="J44" s="10">
        <v>1056715169356</v>
      </c>
      <c r="K44" s="125" t="s">
        <v>7455</v>
      </c>
      <c r="L44" s="125"/>
      <c r="M44" s="125"/>
      <c r="N44" s="125"/>
      <c r="O44" s="125" t="s">
        <v>12744</v>
      </c>
      <c r="P44" s="125"/>
      <c r="Q44" s="125" t="s">
        <v>12745</v>
      </c>
      <c r="R44" s="125"/>
      <c r="S44" s="125" t="s">
        <v>12767</v>
      </c>
      <c r="T44" s="125" t="s">
        <v>12768</v>
      </c>
      <c r="U44" s="125"/>
    </row>
    <row r="45" spans="1:21" ht="110.25">
      <c r="A45" s="125">
        <v>42</v>
      </c>
      <c r="B45" s="125" t="s">
        <v>7450</v>
      </c>
      <c r="C45" s="125" t="s">
        <v>12608</v>
      </c>
      <c r="D45" s="125" t="s">
        <v>24</v>
      </c>
      <c r="E45" s="125" t="s">
        <v>7453</v>
      </c>
      <c r="F45" s="125">
        <v>2.5</v>
      </c>
      <c r="G45" s="130" t="s">
        <v>38</v>
      </c>
      <c r="H45" s="125">
        <v>0.75</v>
      </c>
      <c r="I45" s="125" t="s">
        <v>7454</v>
      </c>
      <c r="J45" s="10">
        <v>1056715169356</v>
      </c>
      <c r="K45" s="125" t="s">
        <v>7455</v>
      </c>
      <c r="L45" s="125"/>
      <c r="M45" s="125"/>
      <c r="N45" s="125"/>
      <c r="O45" s="125" t="s">
        <v>12744</v>
      </c>
      <c r="P45" s="125"/>
      <c r="Q45" s="125" t="s">
        <v>12745</v>
      </c>
      <c r="R45" s="125"/>
      <c r="S45" s="125" t="s">
        <v>12769</v>
      </c>
      <c r="T45" s="125" t="s">
        <v>12770</v>
      </c>
      <c r="U45" s="125"/>
    </row>
    <row r="46" spans="1:21" ht="126">
      <c r="A46" s="125">
        <v>43</v>
      </c>
      <c r="B46" s="125" t="s">
        <v>7451</v>
      </c>
      <c r="C46" s="125" t="s">
        <v>12608</v>
      </c>
      <c r="D46" s="125" t="s">
        <v>24</v>
      </c>
      <c r="E46" s="125" t="s">
        <v>7453</v>
      </c>
      <c r="F46" s="125">
        <v>5</v>
      </c>
      <c r="G46" s="130" t="s">
        <v>33</v>
      </c>
      <c r="H46" s="125">
        <v>0.75</v>
      </c>
      <c r="I46" s="125" t="s">
        <v>7454</v>
      </c>
      <c r="J46" s="10">
        <v>1056715169356</v>
      </c>
      <c r="K46" s="125" t="s">
        <v>7455</v>
      </c>
      <c r="L46" s="125"/>
      <c r="M46" s="125"/>
      <c r="N46" s="125"/>
      <c r="O46" s="125" t="s">
        <v>12744</v>
      </c>
      <c r="P46" s="125"/>
      <c r="Q46" s="125" t="s">
        <v>12745</v>
      </c>
      <c r="R46" s="125"/>
      <c r="S46" s="125" t="s">
        <v>8330</v>
      </c>
      <c r="T46" s="125" t="s">
        <v>7467</v>
      </c>
      <c r="U46" s="125"/>
    </row>
    <row r="47" spans="1:21" ht="110.25">
      <c r="A47" s="125">
        <v>44</v>
      </c>
      <c r="B47" s="125" t="s">
        <v>7452</v>
      </c>
      <c r="C47" s="125" t="s">
        <v>12609</v>
      </c>
      <c r="D47" s="125" t="s">
        <v>24</v>
      </c>
      <c r="E47" s="125" t="s">
        <v>7453</v>
      </c>
      <c r="F47" s="125">
        <v>2.5</v>
      </c>
      <c r="G47" s="130" t="s">
        <v>38</v>
      </c>
      <c r="H47" s="125">
        <v>0.75</v>
      </c>
      <c r="I47" s="125" t="s">
        <v>7454</v>
      </c>
      <c r="J47" s="10">
        <v>1056715169356</v>
      </c>
      <c r="K47" s="125" t="s">
        <v>7455</v>
      </c>
      <c r="L47" s="125"/>
      <c r="M47" s="125"/>
      <c r="N47" s="125"/>
      <c r="O47" s="125" t="s">
        <v>12744</v>
      </c>
      <c r="P47" s="125"/>
      <c r="Q47" s="125" t="s">
        <v>12745</v>
      </c>
      <c r="R47" s="125"/>
      <c r="S47" s="125" t="s">
        <v>12771</v>
      </c>
      <c r="T47" s="125" t="s">
        <v>12772</v>
      </c>
      <c r="U47" s="125"/>
    </row>
    <row r="48" spans="1:21" ht="110.25">
      <c r="A48" s="125">
        <v>45</v>
      </c>
      <c r="B48" s="125" t="s">
        <v>7452</v>
      </c>
      <c r="C48" s="125" t="s">
        <v>12609</v>
      </c>
      <c r="D48" s="125" t="s">
        <v>24</v>
      </c>
      <c r="E48" s="108" t="s">
        <v>12729</v>
      </c>
      <c r="F48" s="125">
        <v>10</v>
      </c>
      <c r="G48" s="130" t="s">
        <v>4644</v>
      </c>
      <c r="H48" s="125">
        <v>0.75</v>
      </c>
      <c r="I48" s="108" t="s">
        <v>7543</v>
      </c>
      <c r="J48" s="10">
        <v>1056715169147</v>
      </c>
      <c r="K48" s="108" t="s">
        <v>7544</v>
      </c>
      <c r="L48" s="125"/>
      <c r="M48" s="125"/>
      <c r="N48" s="125"/>
      <c r="O48" s="125" t="s">
        <v>12744</v>
      </c>
      <c r="P48" s="125"/>
      <c r="Q48" s="125" t="s">
        <v>12745</v>
      </c>
      <c r="R48" s="125"/>
      <c r="S48" s="125" t="s">
        <v>12773</v>
      </c>
      <c r="T48" s="125" t="s">
        <v>12774</v>
      </c>
      <c r="U48" s="125"/>
    </row>
    <row r="49" spans="1:21" ht="110.25">
      <c r="A49" s="125">
        <v>46</v>
      </c>
      <c r="B49" s="125" t="s">
        <v>12610</v>
      </c>
      <c r="C49" s="125" t="s">
        <v>12611</v>
      </c>
      <c r="D49" s="125" t="s">
        <v>24</v>
      </c>
      <c r="E49" s="108" t="s">
        <v>12729</v>
      </c>
      <c r="F49" s="125">
        <v>12</v>
      </c>
      <c r="G49" s="130" t="s">
        <v>5866</v>
      </c>
      <c r="H49" s="125">
        <v>0.75</v>
      </c>
      <c r="I49" s="108" t="s">
        <v>7543</v>
      </c>
      <c r="J49" s="10">
        <v>1056715169147</v>
      </c>
      <c r="K49" s="108" t="s">
        <v>7544</v>
      </c>
      <c r="L49" s="125"/>
      <c r="M49" s="125"/>
      <c r="N49" s="125"/>
      <c r="O49" s="125" t="s">
        <v>12744</v>
      </c>
      <c r="P49" s="125"/>
      <c r="Q49" s="125" t="s">
        <v>12745</v>
      </c>
      <c r="R49" s="125"/>
      <c r="S49" s="125" t="s">
        <v>12775</v>
      </c>
      <c r="T49" s="125" t="s">
        <v>12776</v>
      </c>
      <c r="U49" s="125"/>
    </row>
    <row r="50" spans="1:21" ht="110.25">
      <c r="A50" s="125">
        <v>47</v>
      </c>
      <c r="B50" s="125" t="s">
        <v>7531</v>
      </c>
      <c r="C50" s="125" t="s">
        <v>12611</v>
      </c>
      <c r="D50" s="125" t="s">
        <v>24</v>
      </c>
      <c r="E50" s="108" t="s">
        <v>12729</v>
      </c>
      <c r="F50" s="125">
        <v>4</v>
      </c>
      <c r="G50" s="130" t="s">
        <v>26</v>
      </c>
      <c r="H50" s="125" t="s">
        <v>34</v>
      </c>
      <c r="I50" s="108" t="s">
        <v>7543</v>
      </c>
      <c r="J50" s="10">
        <v>1056715169147</v>
      </c>
      <c r="K50" s="108" t="s">
        <v>7544</v>
      </c>
      <c r="L50" s="125"/>
      <c r="M50" s="125"/>
      <c r="N50" s="125"/>
      <c r="O50" s="125" t="s">
        <v>12744</v>
      </c>
      <c r="P50" s="125"/>
      <c r="Q50" s="125" t="s">
        <v>12745</v>
      </c>
      <c r="R50" s="125"/>
      <c r="S50" s="125" t="s">
        <v>12777</v>
      </c>
      <c r="T50" s="125" t="s">
        <v>12776</v>
      </c>
      <c r="U50" s="125"/>
    </row>
    <row r="51" spans="1:21" ht="110.25">
      <c r="A51" s="125">
        <v>48</v>
      </c>
      <c r="B51" s="125" t="s">
        <v>7532</v>
      </c>
      <c r="C51" s="125" t="s">
        <v>12611</v>
      </c>
      <c r="D51" s="125" t="s">
        <v>24</v>
      </c>
      <c r="E51" s="108" t="s">
        <v>12729</v>
      </c>
      <c r="F51" s="125">
        <v>12</v>
      </c>
      <c r="G51" s="130" t="s">
        <v>5866</v>
      </c>
      <c r="H51" s="125" t="s">
        <v>34</v>
      </c>
      <c r="I51" s="108" t="s">
        <v>7543</v>
      </c>
      <c r="J51" s="10">
        <v>1056715169147</v>
      </c>
      <c r="K51" s="108" t="s">
        <v>7544</v>
      </c>
      <c r="L51" s="125"/>
      <c r="M51" s="125"/>
      <c r="N51" s="125"/>
      <c r="O51" s="125" t="s">
        <v>12744</v>
      </c>
      <c r="P51" s="125"/>
      <c r="Q51" s="125" t="s">
        <v>12745</v>
      </c>
      <c r="R51" s="125"/>
      <c r="S51" s="125" t="s">
        <v>12778</v>
      </c>
      <c r="T51" s="125" t="s">
        <v>12779</v>
      </c>
      <c r="U51" s="125"/>
    </row>
    <row r="52" spans="1:21" ht="141.75">
      <c r="A52" s="125">
        <v>49</v>
      </c>
      <c r="B52" s="125" t="s">
        <v>7533</v>
      </c>
      <c r="C52" s="125" t="s">
        <v>12611</v>
      </c>
      <c r="D52" s="125" t="s">
        <v>24</v>
      </c>
      <c r="E52" s="108" t="s">
        <v>12729</v>
      </c>
      <c r="F52" s="125">
        <v>12</v>
      </c>
      <c r="G52" s="130" t="s">
        <v>6279</v>
      </c>
      <c r="H52" s="125" t="s">
        <v>12730</v>
      </c>
      <c r="I52" s="108" t="s">
        <v>7543</v>
      </c>
      <c r="J52" s="10">
        <v>1056715169147</v>
      </c>
      <c r="K52" s="108" t="s">
        <v>7544</v>
      </c>
      <c r="L52" s="125"/>
      <c r="M52" s="125"/>
      <c r="N52" s="125"/>
      <c r="O52" s="125" t="s">
        <v>12744</v>
      </c>
      <c r="P52" s="125"/>
      <c r="Q52" s="125" t="s">
        <v>12745</v>
      </c>
      <c r="R52" s="125"/>
      <c r="S52" s="125" t="s">
        <v>12780</v>
      </c>
      <c r="T52" s="125" t="s">
        <v>12781</v>
      </c>
      <c r="U52" s="125"/>
    </row>
    <row r="53" spans="1:21" ht="110.25">
      <c r="A53" s="125">
        <v>50</v>
      </c>
      <c r="B53" s="125" t="s">
        <v>7534</v>
      </c>
      <c r="C53" s="125" t="s">
        <v>12611</v>
      </c>
      <c r="D53" s="125" t="s">
        <v>24</v>
      </c>
      <c r="E53" s="108" t="s">
        <v>12729</v>
      </c>
      <c r="F53" s="125">
        <v>10</v>
      </c>
      <c r="G53" s="130" t="s">
        <v>4644</v>
      </c>
      <c r="H53" s="125" t="s">
        <v>34</v>
      </c>
      <c r="I53" s="108" t="s">
        <v>7543</v>
      </c>
      <c r="J53" s="10">
        <v>1056715169147</v>
      </c>
      <c r="K53" s="108" t="s">
        <v>7544</v>
      </c>
      <c r="L53" s="125"/>
      <c r="M53" s="125"/>
      <c r="N53" s="125"/>
      <c r="O53" s="125" t="s">
        <v>12744</v>
      </c>
      <c r="P53" s="125"/>
      <c r="Q53" s="125" t="s">
        <v>12745</v>
      </c>
      <c r="R53" s="125"/>
      <c r="S53" s="125" t="s">
        <v>12782</v>
      </c>
      <c r="T53" s="125" t="s">
        <v>12781</v>
      </c>
      <c r="U53" s="125"/>
    </row>
    <row r="54" spans="1:21" ht="110.25">
      <c r="A54" s="125">
        <v>51</v>
      </c>
      <c r="B54" s="125" t="s">
        <v>7535</v>
      </c>
      <c r="C54" s="125" t="s">
        <v>12612</v>
      </c>
      <c r="D54" s="125" t="s">
        <v>24</v>
      </c>
      <c r="E54" s="108" t="s">
        <v>12729</v>
      </c>
      <c r="F54" s="125">
        <v>6</v>
      </c>
      <c r="G54" s="130" t="s">
        <v>575</v>
      </c>
      <c r="H54" s="125" t="s">
        <v>34</v>
      </c>
      <c r="I54" s="108" t="s">
        <v>7543</v>
      </c>
      <c r="J54" s="10">
        <v>1056715169147</v>
      </c>
      <c r="K54" s="108" t="s">
        <v>7544</v>
      </c>
      <c r="L54" s="125"/>
      <c r="M54" s="125"/>
      <c r="N54" s="125"/>
      <c r="O54" s="125" t="s">
        <v>12744</v>
      </c>
      <c r="P54" s="125"/>
      <c r="Q54" s="125" t="s">
        <v>12745</v>
      </c>
      <c r="R54" s="125"/>
      <c r="S54" s="125" t="s">
        <v>12783</v>
      </c>
      <c r="T54" s="125" t="s">
        <v>12784</v>
      </c>
      <c r="U54" s="125"/>
    </row>
    <row r="55" spans="1:21" ht="110.25">
      <c r="A55" s="125">
        <v>52</v>
      </c>
      <c r="B55" s="125" t="s">
        <v>7536</v>
      </c>
      <c r="C55" s="125" t="s">
        <v>12612</v>
      </c>
      <c r="D55" s="125" t="s">
        <v>24</v>
      </c>
      <c r="E55" s="108" t="s">
        <v>12729</v>
      </c>
      <c r="F55" s="125">
        <v>8</v>
      </c>
      <c r="G55" s="130" t="s">
        <v>5865</v>
      </c>
      <c r="H55" s="125" t="s">
        <v>34</v>
      </c>
      <c r="I55" s="108" t="s">
        <v>7543</v>
      </c>
      <c r="J55" s="10">
        <v>1056715169147</v>
      </c>
      <c r="K55" s="108" t="s">
        <v>7544</v>
      </c>
      <c r="L55" s="125"/>
      <c r="M55" s="125"/>
      <c r="N55" s="125"/>
      <c r="O55" s="125" t="s">
        <v>12744</v>
      </c>
      <c r="P55" s="125"/>
      <c r="Q55" s="125" t="s">
        <v>12745</v>
      </c>
      <c r="R55" s="125"/>
      <c r="S55" s="125" t="s">
        <v>12785</v>
      </c>
      <c r="T55" s="125" t="s">
        <v>12786</v>
      </c>
      <c r="U55" s="125"/>
    </row>
    <row r="56" spans="1:21" ht="110.25">
      <c r="A56" s="125">
        <v>53</v>
      </c>
      <c r="B56" s="125" t="s">
        <v>7537</v>
      </c>
      <c r="C56" s="125" t="s">
        <v>12612</v>
      </c>
      <c r="D56" s="125" t="s">
        <v>24</v>
      </c>
      <c r="E56" s="108" t="s">
        <v>12729</v>
      </c>
      <c r="F56" s="125">
        <v>4</v>
      </c>
      <c r="G56" s="130" t="s">
        <v>26</v>
      </c>
      <c r="H56" s="125" t="s">
        <v>34</v>
      </c>
      <c r="I56" s="108" t="s">
        <v>7543</v>
      </c>
      <c r="J56" s="10">
        <v>1056715169147</v>
      </c>
      <c r="K56" s="108" t="s">
        <v>7544</v>
      </c>
      <c r="L56" s="125"/>
      <c r="M56" s="125"/>
      <c r="N56" s="125"/>
      <c r="O56" s="125" t="s">
        <v>12744</v>
      </c>
      <c r="P56" s="125"/>
      <c r="Q56" s="125" t="s">
        <v>12745</v>
      </c>
      <c r="R56" s="125"/>
      <c r="S56" s="125" t="s">
        <v>12787</v>
      </c>
      <c r="T56" s="125" t="s">
        <v>12786</v>
      </c>
      <c r="U56" s="125"/>
    </row>
    <row r="57" spans="1:21" ht="110.25">
      <c r="A57" s="125">
        <v>54</v>
      </c>
      <c r="B57" s="125" t="s">
        <v>7538</v>
      </c>
      <c r="C57" s="125" t="s">
        <v>12612</v>
      </c>
      <c r="D57" s="125" t="s">
        <v>24</v>
      </c>
      <c r="E57" s="108" t="s">
        <v>12729</v>
      </c>
      <c r="F57" s="125">
        <v>6</v>
      </c>
      <c r="G57" s="130" t="s">
        <v>575</v>
      </c>
      <c r="H57" s="125" t="s">
        <v>34</v>
      </c>
      <c r="I57" s="108" t="s">
        <v>7543</v>
      </c>
      <c r="J57" s="10">
        <v>1056715169147</v>
      </c>
      <c r="K57" s="108" t="s">
        <v>7544</v>
      </c>
      <c r="L57" s="125"/>
      <c r="M57" s="125"/>
      <c r="N57" s="125"/>
      <c r="O57" s="125" t="s">
        <v>12744</v>
      </c>
      <c r="P57" s="125"/>
      <c r="Q57" s="125" t="s">
        <v>12745</v>
      </c>
      <c r="R57" s="125"/>
      <c r="S57" s="125" t="s">
        <v>12788</v>
      </c>
      <c r="T57" s="125" t="s">
        <v>12789</v>
      </c>
      <c r="U57" s="125"/>
    </row>
    <row r="58" spans="1:21" ht="110.25">
      <c r="A58" s="125">
        <v>55</v>
      </c>
      <c r="B58" s="125" t="s">
        <v>7539</v>
      </c>
      <c r="C58" s="125" t="s">
        <v>12612</v>
      </c>
      <c r="D58" s="125" t="s">
        <v>24</v>
      </c>
      <c r="E58" s="108" t="s">
        <v>12729</v>
      </c>
      <c r="F58" s="125">
        <v>4</v>
      </c>
      <c r="G58" s="130" t="s">
        <v>26</v>
      </c>
      <c r="H58" s="125" t="s">
        <v>34</v>
      </c>
      <c r="I58" s="108" t="s">
        <v>7543</v>
      </c>
      <c r="J58" s="10">
        <v>1056715169147</v>
      </c>
      <c r="K58" s="108" t="s">
        <v>7544</v>
      </c>
      <c r="L58" s="125"/>
      <c r="M58" s="125"/>
      <c r="N58" s="125"/>
      <c r="O58" s="125" t="s">
        <v>12744</v>
      </c>
      <c r="P58" s="125"/>
      <c r="Q58" s="125" t="s">
        <v>12745</v>
      </c>
      <c r="R58" s="125"/>
      <c r="S58" s="125" t="s">
        <v>12790</v>
      </c>
      <c r="T58" s="125" t="s">
        <v>12791</v>
      </c>
      <c r="U58" s="125"/>
    </row>
    <row r="59" spans="1:21" ht="110.25">
      <c r="A59" s="125">
        <v>56</v>
      </c>
      <c r="B59" s="125" t="s">
        <v>7540</v>
      </c>
      <c r="C59" s="125" t="s">
        <v>12612</v>
      </c>
      <c r="D59" s="125" t="s">
        <v>24</v>
      </c>
      <c r="E59" s="108" t="s">
        <v>12729</v>
      </c>
      <c r="F59" s="125">
        <v>6</v>
      </c>
      <c r="G59" s="130" t="s">
        <v>575</v>
      </c>
      <c r="H59" s="125" t="s">
        <v>34</v>
      </c>
      <c r="I59" s="108" t="s">
        <v>7543</v>
      </c>
      <c r="J59" s="10">
        <v>1056715169147</v>
      </c>
      <c r="K59" s="108" t="s">
        <v>7544</v>
      </c>
      <c r="L59" s="125"/>
      <c r="M59" s="125"/>
      <c r="N59" s="125"/>
      <c r="O59" s="125" t="s">
        <v>12744</v>
      </c>
      <c r="P59" s="125"/>
      <c r="Q59" s="125" t="s">
        <v>12745</v>
      </c>
      <c r="R59" s="125"/>
      <c r="S59" s="125" t="s">
        <v>12792</v>
      </c>
      <c r="T59" s="125" t="s">
        <v>12793</v>
      </c>
      <c r="U59" s="125"/>
    </row>
    <row r="60" spans="1:21" ht="110.25">
      <c r="A60" s="125">
        <v>57</v>
      </c>
      <c r="B60" s="125" t="s">
        <v>7541</v>
      </c>
      <c r="C60" s="125" t="s">
        <v>12612</v>
      </c>
      <c r="D60" s="125" t="s">
        <v>24</v>
      </c>
      <c r="E60" s="108" t="s">
        <v>12729</v>
      </c>
      <c r="F60" s="125">
        <v>10</v>
      </c>
      <c r="G60" s="130" t="s">
        <v>4644</v>
      </c>
      <c r="H60" s="125" t="s">
        <v>34</v>
      </c>
      <c r="I60" s="108" t="s">
        <v>7543</v>
      </c>
      <c r="J60" s="10">
        <v>1056715169147</v>
      </c>
      <c r="K60" s="108" t="s">
        <v>7544</v>
      </c>
      <c r="L60" s="125"/>
      <c r="M60" s="125"/>
      <c r="N60" s="125"/>
      <c r="O60" s="125" t="s">
        <v>12744</v>
      </c>
      <c r="P60" s="125"/>
      <c r="Q60" s="125" t="s">
        <v>12745</v>
      </c>
      <c r="R60" s="125"/>
      <c r="S60" s="125" t="s">
        <v>12794</v>
      </c>
      <c r="T60" s="125" t="s">
        <v>12795</v>
      </c>
      <c r="U60" s="125"/>
    </row>
    <row r="61" spans="1:21" ht="110.25">
      <c r="A61" s="125">
        <v>58</v>
      </c>
      <c r="B61" s="125" t="s">
        <v>7541</v>
      </c>
      <c r="C61" s="125" t="s">
        <v>12612</v>
      </c>
      <c r="D61" s="125" t="s">
        <v>24</v>
      </c>
      <c r="E61" s="108" t="s">
        <v>12729</v>
      </c>
      <c r="F61" s="125">
        <v>10</v>
      </c>
      <c r="G61" s="130" t="s">
        <v>4644</v>
      </c>
      <c r="H61" s="125" t="s">
        <v>34</v>
      </c>
      <c r="I61" s="108" t="s">
        <v>7543</v>
      </c>
      <c r="J61" s="10">
        <v>1056715169147</v>
      </c>
      <c r="K61" s="108" t="s">
        <v>7544</v>
      </c>
      <c r="L61" s="125"/>
      <c r="M61" s="125"/>
      <c r="N61" s="125"/>
      <c r="O61" s="125" t="s">
        <v>12744</v>
      </c>
      <c r="P61" s="125"/>
      <c r="Q61" s="125" t="s">
        <v>12745</v>
      </c>
      <c r="R61" s="125"/>
      <c r="S61" s="125" t="s">
        <v>12796</v>
      </c>
      <c r="T61" s="125" t="s">
        <v>12797</v>
      </c>
      <c r="U61" s="125"/>
    </row>
    <row r="62" spans="1:21" ht="110.25">
      <c r="A62" s="125">
        <v>59</v>
      </c>
      <c r="B62" s="125" t="s">
        <v>7542</v>
      </c>
      <c r="C62" s="125" t="s">
        <v>12612</v>
      </c>
      <c r="D62" s="125" t="s">
        <v>24</v>
      </c>
      <c r="E62" s="108" t="s">
        <v>12729</v>
      </c>
      <c r="F62" s="125">
        <v>6</v>
      </c>
      <c r="G62" s="130" t="s">
        <v>575</v>
      </c>
      <c r="H62" s="125" t="s">
        <v>34</v>
      </c>
      <c r="I62" s="108" t="s">
        <v>7543</v>
      </c>
      <c r="J62" s="10">
        <v>1056715169147</v>
      </c>
      <c r="K62" s="108" t="s">
        <v>7544</v>
      </c>
      <c r="L62" s="125"/>
      <c r="M62" s="125"/>
      <c r="N62" s="125"/>
      <c r="O62" s="125" t="s">
        <v>12744</v>
      </c>
      <c r="P62" s="125"/>
      <c r="Q62" s="125" t="s">
        <v>12745</v>
      </c>
      <c r="R62" s="125"/>
      <c r="S62" s="125" t="s">
        <v>12798</v>
      </c>
      <c r="T62" s="125" t="s">
        <v>12799</v>
      </c>
      <c r="U62" s="125"/>
    </row>
    <row r="63" spans="1:21" ht="110.25">
      <c r="A63" s="125">
        <v>60</v>
      </c>
      <c r="B63" s="125" t="s">
        <v>7546</v>
      </c>
      <c r="C63" s="125" t="s">
        <v>12613</v>
      </c>
      <c r="D63" s="125" t="s">
        <v>24</v>
      </c>
      <c r="E63" s="125" t="s">
        <v>7563</v>
      </c>
      <c r="F63" s="125">
        <v>5</v>
      </c>
      <c r="G63" s="125">
        <v>5</v>
      </c>
      <c r="H63" s="125">
        <v>0.75</v>
      </c>
      <c r="I63" s="125" t="s">
        <v>7565</v>
      </c>
      <c r="J63" s="10">
        <v>1056715169367</v>
      </c>
      <c r="K63" s="125" t="s">
        <v>7566</v>
      </c>
      <c r="L63" s="125"/>
      <c r="M63" s="125"/>
      <c r="N63" s="125"/>
      <c r="O63" s="125" t="s">
        <v>12744</v>
      </c>
      <c r="P63" s="125"/>
      <c r="Q63" s="125" t="s">
        <v>12745</v>
      </c>
      <c r="R63" s="125"/>
      <c r="S63" s="125" t="s">
        <v>12800</v>
      </c>
      <c r="T63" s="125" t="s">
        <v>12801</v>
      </c>
      <c r="U63" s="125"/>
    </row>
    <row r="64" spans="1:21" ht="110.25">
      <c r="A64" s="125">
        <v>61</v>
      </c>
      <c r="B64" s="125" t="s">
        <v>7547</v>
      </c>
      <c r="C64" s="125" t="s">
        <v>12613</v>
      </c>
      <c r="D64" s="125" t="s">
        <v>24</v>
      </c>
      <c r="E64" s="125" t="s">
        <v>7563</v>
      </c>
      <c r="F64" s="125">
        <v>3</v>
      </c>
      <c r="G64" s="125">
        <v>3</v>
      </c>
      <c r="H64" s="125">
        <v>0.75</v>
      </c>
      <c r="I64" s="125" t="s">
        <v>7565</v>
      </c>
      <c r="J64" s="10">
        <v>1056715169367</v>
      </c>
      <c r="K64" s="125" t="s">
        <v>7566</v>
      </c>
      <c r="L64" s="125"/>
      <c r="M64" s="125"/>
      <c r="N64" s="125"/>
      <c r="O64" s="125" t="s">
        <v>12744</v>
      </c>
      <c r="P64" s="125"/>
      <c r="Q64" s="125" t="s">
        <v>12745</v>
      </c>
      <c r="R64" s="125"/>
      <c r="S64" s="125" t="s">
        <v>12802</v>
      </c>
      <c r="T64" s="125" t="s">
        <v>12803</v>
      </c>
      <c r="U64" s="125"/>
    </row>
    <row r="65" spans="1:21" ht="126">
      <c r="A65" s="125">
        <v>62</v>
      </c>
      <c r="B65" s="125" t="s">
        <v>7548</v>
      </c>
      <c r="C65" s="125" t="s">
        <v>12613</v>
      </c>
      <c r="D65" s="125" t="s">
        <v>24</v>
      </c>
      <c r="E65" s="125" t="s">
        <v>7563</v>
      </c>
      <c r="F65" s="125">
        <v>4</v>
      </c>
      <c r="G65" s="125">
        <v>4</v>
      </c>
      <c r="H65" s="125">
        <v>0.75</v>
      </c>
      <c r="I65" s="125" t="s">
        <v>7565</v>
      </c>
      <c r="J65" s="10">
        <v>1056715169367</v>
      </c>
      <c r="K65" s="125" t="s">
        <v>7566</v>
      </c>
      <c r="L65" s="125"/>
      <c r="M65" s="125"/>
      <c r="N65" s="125"/>
      <c r="O65" s="125" t="s">
        <v>12744</v>
      </c>
      <c r="P65" s="125"/>
      <c r="Q65" s="125" t="s">
        <v>12745</v>
      </c>
      <c r="R65" s="125"/>
      <c r="S65" s="125" t="s">
        <v>552</v>
      </c>
      <c r="T65" s="125" t="s">
        <v>7569</v>
      </c>
      <c r="U65" s="125"/>
    </row>
    <row r="66" spans="1:21" ht="110.25">
      <c r="A66" s="125">
        <v>63</v>
      </c>
      <c r="B66" s="125" t="s">
        <v>7549</v>
      </c>
      <c r="C66" s="125" t="s">
        <v>12613</v>
      </c>
      <c r="D66" s="125" t="s">
        <v>24</v>
      </c>
      <c r="E66" s="125" t="s">
        <v>7563</v>
      </c>
      <c r="F66" s="125">
        <v>2</v>
      </c>
      <c r="G66" s="125">
        <v>2</v>
      </c>
      <c r="H66" s="125">
        <v>0.75</v>
      </c>
      <c r="I66" s="125" t="s">
        <v>7565</v>
      </c>
      <c r="J66" s="10">
        <v>1056715169367</v>
      </c>
      <c r="K66" s="125" t="s">
        <v>7566</v>
      </c>
      <c r="L66" s="125"/>
      <c r="M66" s="125"/>
      <c r="N66" s="125"/>
      <c r="O66" s="125" t="s">
        <v>12744</v>
      </c>
      <c r="P66" s="125"/>
      <c r="Q66" s="125" t="s">
        <v>12745</v>
      </c>
      <c r="R66" s="125"/>
      <c r="S66" s="125" t="s">
        <v>552</v>
      </c>
      <c r="T66" s="125" t="s">
        <v>7570</v>
      </c>
      <c r="U66" s="125"/>
    </row>
    <row r="67" spans="1:21" ht="126">
      <c r="A67" s="125">
        <v>64</v>
      </c>
      <c r="B67" s="125" t="s">
        <v>7550</v>
      </c>
      <c r="C67" s="125" t="s">
        <v>12613</v>
      </c>
      <c r="D67" s="125" t="s">
        <v>24</v>
      </c>
      <c r="E67" s="125" t="s">
        <v>7563</v>
      </c>
      <c r="F67" s="125">
        <v>2</v>
      </c>
      <c r="G67" s="125">
        <v>2</v>
      </c>
      <c r="H67" s="125">
        <v>0.75</v>
      </c>
      <c r="I67" s="125" t="s">
        <v>7565</v>
      </c>
      <c r="J67" s="10">
        <v>1056715169367</v>
      </c>
      <c r="K67" s="125" t="s">
        <v>7566</v>
      </c>
      <c r="L67" s="125"/>
      <c r="M67" s="125"/>
      <c r="N67" s="125"/>
      <c r="O67" s="125" t="s">
        <v>12744</v>
      </c>
      <c r="P67" s="125"/>
      <c r="Q67" s="125" t="s">
        <v>12745</v>
      </c>
      <c r="R67" s="125"/>
      <c r="S67" s="125" t="s">
        <v>552</v>
      </c>
      <c r="T67" s="125" t="s">
        <v>7571</v>
      </c>
      <c r="U67" s="125"/>
    </row>
    <row r="68" spans="1:21" ht="110.25">
      <c r="A68" s="125">
        <v>65</v>
      </c>
      <c r="B68" s="125" t="s">
        <v>7551</v>
      </c>
      <c r="C68" s="125" t="s">
        <v>12613</v>
      </c>
      <c r="D68" s="125" t="s">
        <v>24</v>
      </c>
      <c r="E68" s="125" t="s">
        <v>7563</v>
      </c>
      <c r="F68" s="125">
        <v>3</v>
      </c>
      <c r="G68" s="125">
        <v>3</v>
      </c>
      <c r="H68" s="125">
        <v>0.75</v>
      </c>
      <c r="I68" s="125" t="s">
        <v>7565</v>
      </c>
      <c r="J68" s="10">
        <v>1056715169367</v>
      </c>
      <c r="K68" s="125" t="s">
        <v>7566</v>
      </c>
      <c r="L68" s="125"/>
      <c r="M68" s="125"/>
      <c r="N68" s="125"/>
      <c r="O68" s="125" t="s">
        <v>12744</v>
      </c>
      <c r="P68" s="125"/>
      <c r="Q68" s="125" t="s">
        <v>12745</v>
      </c>
      <c r="R68" s="125"/>
      <c r="S68" s="125" t="s">
        <v>12804</v>
      </c>
      <c r="T68" s="125" t="s">
        <v>12805</v>
      </c>
      <c r="U68" s="125"/>
    </row>
    <row r="69" spans="1:21" ht="110.25">
      <c r="A69" s="125">
        <v>66</v>
      </c>
      <c r="B69" s="125" t="s">
        <v>7552</v>
      </c>
      <c r="C69" s="125" t="s">
        <v>12613</v>
      </c>
      <c r="D69" s="125" t="s">
        <v>24</v>
      </c>
      <c r="E69" s="125" t="s">
        <v>7563</v>
      </c>
      <c r="F69" s="125">
        <v>3</v>
      </c>
      <c r="G69" s="125">
        <v>3</v>
      </c>
      <c r="H69" s="125">
        <v>0.75</v>
      </c>
      <c r="I69" s="125" t="s">
        <v>7565</v>
      </c>
      <c r="J69" s="10">
        <v>1056715169367</v>
      </c>
      <c r="K69" s="125" t="s">
        <v>7566</v>
      </c>
      <c r="L69" s="125"/>
      <c r="M69" s="125"/>
      <c r="N69" s="125"/>
      <c r="O69" s="125" t="s">
        <v>12744</v>
      </c>
      <c r="P69" s="125"/>
      <c r="Q69" s="125" t="s">
        <v>12745</v>
      </c>
      <c r="R69" s="125"/>
      <c r="S69" s="125" t="s">
        <v>12806</v>
      </c>
      <c r="T69" s="125" t="s">
        <v>12805</v>
      </c>
      <c r="U69" s="125"/>
    </row>
    <row r="70" spans="1:21" ht="110.25">
      <c r="A70" s="125">
        <v>67</v>
      </c>
      <c r="B70" s="125" t="s">
        <v>7553</v>
      </c>
      <c r="C70" s="125" t="s">
        <v>12613</v>
      </c>
      <c r="D70" s="125" t="s">
        <v>24</v>
      </c>
      <c r="E70" s="125" t="s">
        <v>7563</v>
      </c>
      <c r="F70" s="125">
        <v>2</v>
      </c>
      <c r="G70" s="125">
        <v>2</v>
      </c>
      <c r="H70" s="125">
        <v>0.75</v>
      </c>
      <c r="I70" s="125" t="s">
        <v>7565</v>
      </c>
      <c r="J70" s="10">
        <v>1056715169367</v>
      </c>
      <c r="K70" s="125" t="s">
        <v>7566</v>
      </c>
      <c r="L70" s="125"/>
      <c r="M70" s="125"/>
      <c r="N70" s="125"/>
      <c r="O70" s="125" t="s">
        <v>12744</v>
      </c>
      <c r="P70" s="125"/>
      <c r="Q70" s="125" t="s">
        <v>12745</v>
      </c>
      <c r="R70" s="125"/>
      <c r="S70" s="125" t="s">
        <v>12807</v>
      </c>
      <c r="T70" s="125" t="s">
        <v>12805</v>
      </c>
      <c r="U70" s="125"/>
    </row>
    <row r="71" spans="1:21" ht="126">
      <c r="A71" s="125">
        <v>68</v>
      </c>
      <c r="B71" s="125" t="s">
        <v>7554</v>
      </c>
      <c r="C71" s="125" t="s">
        <v>12613</v>
      </c>
      <c r="D71" s="125" t="s">
        <v>24</v>
      </c>
      <c r="E71" s="125" t="s">
        <v>7563</v>
      </c>
      <c r="F71" s="125">
        <v>4</v>
      </c>
      <c r="G71" s="125">
        <v>4</v>
      </c>
      <c r="H71" s="125">
        <v>0.75</v>
      </c>
      <c r="I71" s="125" t="s">
        <v>7565</v>
      </c>
      <c r="J71" s="10">
        <v>1056715169367</v>
      </c>
      <c r="K71" s="125" t="s">
        <v>7566</v>
      </c>
      <c r="L71" s="125"/>
      <c r="M71" s="125"/>
      <c r="N71" s="125"/>
      <c r="O71" s="125" t="s">
        <v>12744</v>
      </c>
      <c r="P71" s="125"/>
      <c r="Q71" s="125" t="s">
        <v>12745</v>
      </c>
      <c r="R71" s="125"/>
      <c r="S71" s="125" t="s">
        <v>552</v>
      </c>
      <c r="T71" s="125" t="s">
        <v>7572</v>
      </c>
      <c r="U71" s="125"/>
    </row>
    <row r="72" spans="1:21" ht="141.75">
      <c r="A72" s="125">
        <v>69</v>
      </c>
      <c r="B72" s="125" t="s">
        <v>7555</v>
      </c>
      <c r="C72" s="125" t="s">
        <v>12613</v>
      </c>
      <c r="D72" s="125" t="s">
        <v>540</v>
      </c>
      <c r="E72" s="125" t="s">
        <v>7564</v>
      </c>
      <c r="F72" s="125">
        <v>1</v>
      </c>
      <c r="G72" s="125">
        <v>1</v>
      </c>
      <c r="H72" s="125">
        <v>0.75</v>
      </c>
      <c r="I72" s="125" t="s">
        <v>7567</v>
      </c>
      <c r="J72" s="10">
        <v>305672702800021</v>
      </c>
      <c r="K72" s="125" t="s">
        <v>7568</v>
      </c>
      <c r="L72" s="125"/>
      <c r="M72" s="125"/>
      <c r="N72" s="125"/>
      <c r="O72" s="125" t="s">
        <v>12744</v>
      </c>
      <c r="P72" s="125"/>
      <c r="Q72" s="125" t="s">
        <v>12745</v>
      </c>
      <c r="R72" s="125"/>
      <c r="S72" s="125" t="s">
        <v>7573</v>
      </c>
      <c r="T72" s="125" t="s">
        <v>7574</v>
      </c>
      <c r="U72" s="125"/>
    </row>
    <row r="73" spans="1:21" ht="110.25">
      <c r="A73" s="125">
        <v>70</v>
      </c>
      <c r="B73" s="125" t="s">
        <v>7556</v>
      </c>
      <c r="C73" s="125" t="s">
        <v>12614</v>
      </c>
      <c r="D73" s="125" t="s">
        <v>24</v>
      </c>
      <c r="E73" s="125" t="s">
        <v>7563</v>
      </c>
      <c r="F73" s="125">
        <v>3</v>
      </c>
      <c r="G73" s="125">
        <v>3</v>
      </c>
      <c r="H73" s="125">
        <v>0.75</v>
      </c>
      <c r="I73" s="125" t="s">
        <v>7565</v>
      </c>
      <c r="J73" s="10">
        <v>1056715169367</v>
      </c>
      <c r="K73" s="125" t="s">
        <v>7566</v>
      </c>
      <c r="L73" s="125"/>
      <c r="M73" s="125"/>
      <c r="N73" s="125"/>
      <c r="O73" s="125" t="s">
        <v>12744</v>
      </c>
      <c r="P73" s="125"/>
      <c r="Q73" s="125" t="s">
        <v>12745</v>
      </c>
      <c r="R73" s="125"/>
      <c r="S73" s="125" t="s">
        <v>552</v>
      </c>
      <c r="T73" s="125" t="s">
        <v>7575</v>
      </c>
      <c r="U73" s="125"/>
    </row>
    <row r="74" spans="1:21" ht="110.25">
      <c r="A74" s="125">
        <v>71</v>
      </c>
      <c r="B74" s="125" t="s">
        <v>7557</v>
      </c>
      <c r="C74" s="125" t="s">
        <v>12614</v>
      </c>
      <c r="D74" s="125" t="s">
        <v>24</v>
      </c>
      <c r="E74" s="125" t="s">
        <v>7563</v>
      </c>
      <c r="F74" s="125">
        <v>2</v>
      </c>
      <c r="G74" s="125">
        <v>2</v>
      </c>
      <c r="H74" s="125">
        <v>0.75</v>
      </c>
      <c r="I74" s="125" t="s">
        <v>7565</v>
      </c>
      <c r="J74" s="10">
        <v>1056715169367</v>
      </c>
      <c r="K74" s="125" t="s">
        <v>7566</v>
      </c>
      <c r="L74" s="125"/>
      <c r="M74" s="125"/>
      <c r="N74" s="125"/>
      <c r="O74" s="125" t="s">
        <v>12744</v>
      </c>
      <c r="P74" s="125"/>
      <c r="Q74" s="125" t="s">
        <v>12745</v>
      </c>
      <c r="R74" s="125"/>
      <c r="S74" s="125" t="s">
        <v>552</v>
      </c>
      <c r="T74" s="125" t="s">
        <v>7576</v>
      </c>
      <c r="U74" s="125"/>
    </row>
    <row r="75" spans="1:21" ht="110.25">
      <c r="A75" s="125">
        <v>72</v>
      </c>
      <c r="B75" s="125" t="s">
        <v>7558</v>
      </c>
      <c r="C75" s="125" t="s">
        <v>12614</v>
      </c>
      <c r="D75" s="125" t="s">
        <v>24</v>
      </c>
      <c r="E75" s="125" t="s">
        <v>7563</v>
      </c>
      <c r="F75" s="125">
        <v>2</v>
      </c>
      <c r="G75" s="125">
        <v>2</v>
      </c>
      <c r="H75" s="125">
        <v>0.75</v>
      </c>
      <c r="I75" s="125" t="s">
        <v>7565</v>
      </c>
      <c r="J75" s="10">
        <v>1056715169367</v>
      </c>
      <c r="K75" s="125" t="s">
        <v>7566</v>
      </c>
      <c r="L75" s="125"/>
      <c r="M75" s="125"/>
      <c r="N75" s="125"/>
      <c r="O75" s="125" t="s">
        <v>12744</v>
      </c>
      <c r="P75" s="125"/>
      <c r="Q75" s="125" t="s">
        <v>12745</v>
      </c>
      <c r="R75" s="125"/>
      <c r="S75" s="125" t="s">
        <v>552</v>
      </c>
      <c r="T75" s="125" t="s">
        <v>7577</v>
      </c>
      <c r="U75" s="125"/>
    </row>
    <row r="76" spans="1:21" ht="141.75">
      <c r="A76" s="125">
        <v>73</v>
      </c>
      <c r="B76" s="125" t="s">
        <v>7559</v>
      </c>
      <c r="C76" s="125" t="s">
        <v>12614</v>
      </c>
      <c r="D76" s="125" t="s">
        <v>24</v>
      </c>
      <c r="E76" s="125" t="s">
        <v>7563</v>
      </c>
      <c r="F76" s="125">
        <v>2</v>
      </c>
      <c r="G76" s="125">
        <v>2</v>
      </c>
      <c r="H76" s="125">
        <v>0.75</v>
      </c>
      <c r="I76" s="125" t="s">
        <v>7565</v>
      </c>
      <c r="J76" s="10">
        <v>1056715169367</v>
      </c>
      <c r="K76" s="125" t="s">
        <v>7566</v>
      </c>
      <c r="L76" s="125"/>
      <c r="M76" s="125"/>
      <c r="N76" s="125"/>
      <c r="O76" s="125" t="s">
        <v>12744</v>
      </c>
      <c r="P76" s="125"/>
      <c r="Q76" s="125" t="s">
        <v>12745</v>
      </c>
      <c r="R76" s="125"/>
      <c r="S76" s="125" t="s">
        <v>552</v>
      </c>
      <c r="T76" s="125" t="s">
        <v>7578</v>
      </c>
      <c r="U76" s="125"/>
    </row>
    <row r="77" spans="1:21" ht="141.75">
      <c r="A77" s="125">
        <v>74</v>
      </c>
      <c r="B77" s="125" t="s">
        <v>7560</v>
      </c>
      <c r="C77" s="125" t="s">
        <v>12614</v>
      </c>
      <c r="D77" s="125" t="s">
        <v>24</v>
      </c>
      <c r="E77" s="125" t="s">
        <v>7563</v>
      </c>
      <c r="F77" s="125">
        <v>2</v>
      </c>
      <c r="G77" s="125">
        <v>2</v>
      </c>
      <c r="H77" s="125">
        <v>0.75</v>
      </c>
      <c r="I77" s="125" t="s">
        <v>7565</v>
      </c>
      <c r="J77" s="10">
        <v>1056715169367</v>
      </c>
      <c r="K77" s="125" t="s">
        <v>7566</v>
      </c>
      <c r="L77" s="125"/>
      <c r="M77" s="125"/>
      <c r="N77" s="125"/>
      <c r="O77" s="125" t="s">
        <v>12744</v>
      </c>
      <c r="P77" s="125"/>
      <c r="Q77" s="125" t="s">
        <v>12745</v>
      </c>
      <c r="R77" s="125"/>
      <c r="S77" s="125" t="s">
        <v>552</v>
      </c>
      <c r="T77" s="125" t="s">
        <v>7579</v>
      </c>
      <c r="U77" s="125"/>
    </row>
    <row r="78" spans="1:21" ht="110.25">
      <c r="A78" s="125">
        <v>75</v>
      </c>
      <c r="B78" s="125" t="s">
        <v>7561</v>
      </c>
      <c r="C78" s="125" t="s">
        <v>12614</v>
      </c>
      <c r="D78" s="125" t="s">
        <v>24</v>
      </c>
      <c r="E78" s="125" t="s">
        <v>7563</v>
      </c>
      <c r="F78" s="125">
        <v>1</v>
      </c>
      <c r="G78" s="125">
        <v>1</v>
      </c>
      <c r="H78" s="125">
        <v>0.75</v>
      </c>
      <c r="I78" s="125" t="s">
        <v>7565</v>
      </c>
      <c r="J78" s="10">
        <v>1056715169367</v>
      </c>
      <c r="K78" s="125" t="s">
        <v>7566</v>
      </c>
      <c r="L78" s="125"/>
      <c r="M78" s="125"/>
      <c r="N78" s="125"/>
      <c r="O78" s="125" t="s">
        <v>12744</v>
      </c>
      <c r="P78" s="125"/>
      <c r="Q78" s="125" t="s">
        <v>12745</v>
      </c>
      <c r="R78" s="125"/>
      <c r="S78" s="125" t="s">
        <v>552</v>
      </c>
      <c r="T78" s="125" t="s">
        <v>7580</v>
      </c>
      <c r="U78" s="125"/>
    </row>
    <row r="79" spans="1:21" ht="110.25">
      <c r="A79" s="125">
        <v>76</v>
      </c>
      <c r="B79" s="125" t="s">
        <v>7562</v>
      </c>
      <c r="C79" s="125" t="s">
        <v>12615</v>
      </c>
      <c r="D79" s="125" t="s">
        <v>24</v>
      </c>
      <c r="E79" s="125" t="s">
        <v>7564</v>
      </c>
      <c r="F79" s="143">
        <v>1</v>
      </c>
      <c r="G79" s="143">
        <v>1</v>
      </c>
      <c r="H79" s="143">
        <v>0.75</v>
      </c>
      <c r="I79" s="125" t="s">
        <v>7565</v>
      </c>
      <c r="J79" s="10">
        <v>1056715169367</v>
      </c>
      <c r="K79" s="125" t="s">
        <v>7566</v>
      </c>
      <c r="L79" s="125"/>
      <c r="M79" s="125"/>
      <c r="N79" s="125"/>
      <c r="O79" s="125" t="s">
        <v>12744</v>
      </c>
      <c r="P79" s="125"/>
      <c r="Q79" s="125" t="s">
        <v>12745</v>
      </c>
      <c r="R79" s="125"/>
      <c r="S79" s="125" t="s">
        <v>552</v>
      </c>
      <c r="T79" s="125" t="s">
        <v>7581</v>
      </c>
      <c r="U79" s="125"/>
    </row>
    <row r="80" spans="1:21" ht="126">
      <c r="A80" s="125">
        <v>77</v>
      </c>
      <c r="B80" s="125" t="s">
        <v>7468</v>
      </c>
      <c r="C80" s="125" t="s">
        <v>12616</v>
      </c>
      <c r="D80" s="125" t="s">
        <v>24</v>
      </c>
      <c r="E80" s="125" t="s">
        <v>7487</v>
      </c>
      <c r="F80" s="125">
        <v>4.5</v>
      </c>
      <c r="G80" s="130" t="s">
        <v>154</v>
      </c>
      <c r="H80" s="125">
        <v>0.75</v>
      </c>
      <c r="I80" s="125" t="s">
        <v>12732</v>
      </c>
      <c r="J80" s="10">
        <v>1056715169158</v>
      </c>
      <c r="K80" s="125" t="s">
        <v>12733</v>
      </c>
      <c r="L80" s="125"/>
      <c r="M80" s="125"/>
      <c r="N80" s="125"/>
      <c r="O80" s="125" t="s">
        <v>12744</v>
      </c>
      <c r="P80" s="125"/>
      <c r="Q80" s="125" t="s">
        <v>12745</v>
      </c>
      <c r="R80" s="125"/>
      <c r="S80" s="125" t="s">
        <v>552</v>
      </c>
      <c r="T80" s="125" t="s">
        <v>7488</v>
      </c>
      <c r="U80" s="125"/>
    </row>
    <row r="81" spans="1:21" ht="126">
      <c r="A81" s="125">
        <v>78</v>
      </c>
      <c r="B81" s="125" t="s">
        <v>7469</v>
      </c>
      <c r="C81" s="125" t="s">
        <v>12616</v>
      </c>
      <c r="D81" s="125" t="s">
        <v>24</v>
      </c>
      <c r="E81" s="125" t="s">
        <v>7487</v>
      </c>
      <c r="F81" s="125">
        <v>4.5</v>
      </c>
      <c r="G81" s="130" t="s">
        <v>154</v>
      </c>
      <c r="H81" s="125">
        <v>0.75</v>
      </c>
      <c r="I81" s="125" t="s">
        <v>12732</v>
      </c>
      <c r="J81" s="10">
        <v>1056715169158</v>
      </c>
      <c r="K81" s="125" t="s">
        <v>12733</v>
      </c>
      <c r="L81" s="125"/>
      <c r="M81" s="125"/>
      <c r="N81" s="125"/>
      <c r="O81" s="125" t="s">
        <v>12744</v>
      </c>
      <c r="P81" s="125"/>
      <c r="Q81" s="125" t="s">
        <v>12745</v>
      </c>
      <c r="R81" s="125"/>
      <c r="S81" s="125" t="s">
        <v>552</v>
      </c>
      <c r="T81" s="125" t="s">
        <v>7488</v>
      </c>
      <c r="U81" s="125"/>
    </row>
    <row r="82" spans="1:21" ht="126">
      <c r="A82" s="125">
        <v>79</v>
      </c>
      <c r="B82" s="125" t="s">
        <v>7470</v>
      </c>
      <c r="C82" s="125" t="s">
        <v>12616</v>
      </c>
      <c r="D82" s="125" t="s">
        <v>24</v>
      </c>
      <c r="E82" s="125" t="s">
        <v>7487</v>
      </c>
      <c r="F82" s="125">
        <v>6</v>
      </c>
      <c r="G82" s="130" t="s">
        <v>2765</v>
      </c>
      <c r="H82" s="125">
        <v>0.75</v>
      </c>
      <c r="I82" s="125" t="s">
        <v>12732</v>
      </c>
      <c r="J82" s="10">
        <v>1056715169158</v>
      </c>
      <c r="K82" s="125" t="s">
        <v>12733</v>
      </c>
      <c r="L82" s="125"/>
      <c r="M82" s="125"/>
      <c r="N82" s="125"/>
      <c r="O82" s="125" t="s">
        <v>12744</v>
      </c>
      <c r="P82" s="125"/>
      <c r="Q82" s="125" t="s">
        <v>12745</v>
      </c>
      <c r="R82" s="125"/>
      <c r="S82" s="125" t="s">
        <v>552</v>
      </c>
      <c r="T82" s="125" t="s">
        <v>7489</v>
      </c>
      <c r="U82" s="125"/>
    </row>
    <row r="83" spans="1:21" ht="126">
      <c r="A83" s="125">
        <v>80</v>
      </c>
      <c r="B83" s="125" t="s">
        <v>7471</v>
      </c>
      <c r="C83" s="125" t="s">
        <v>12616</v>
      </c>
      <c r="D83" s="125" t="s">
        <v>24</v>
      </c>
      <c r="E83" s="125" t="s">
        <v>7487</v>
      </c>
      <c r="F83" s="143">
        <v>6</v>
      </c>
      <c r="G83" s="143">
        <v>4</v>
      </c>
      <c r="H83" s="125">
        <v>0.75</v>
      </c>
      <c r="I83" s="125" t="s">
        <v>12732</v>
      </c>
      <c r="J83" s="10">
        <v>1056715169158</v>
      </c>
      <c r="K83" s="125" t="s">
        <v>12733</v>
      </c>
      <c r="L83" s="125"/>
      <c r="M83" s="125"/>
      <c r="N83" s="125"/>
      <c r="O83" s="125" t="s">
        <v>12744</v>
      </c>
      <c r="P83" s="125"/>
      <c r="Q83" s="125" t="s">
        <v>12745</v>
      </c>
      <c r="R83" s="125"/>
      <c r="S83" s="125" t="s">
        <v>552</v>
      </c>
      <c r="T83" s="125" t="s">
        <v>7490</v>
      </c>
      <c r="U83" s="125"/>
    </row>
    <row r="84" spans="1:21" ht="126">
      <c r="A84" s="125">
        <v>81</v>
      </c>
      <c r="B84" s="125" t="s">
        <v>7472</v>
      </c>
      <c r="C84" s="125" t="s">
        <v>12616</v>
      </c>
      <c r="D84" s="125" t="s">
        <v>24</v>
      </c>
      <c r="E84" s="125" t="s">
        <v>7487</v>
      </c>
      <c r="F84" s="143">
        <v>4.5</v>
      </c>
      <c r="G84" s="143">
        <v>3</v>
      </c>
      <c r="H84" s="125">
        <v>0.75</v>
      </c>
      <c r="I84" s="125" t="s">
        <v>12732</v>
      </c>
      <c r="J84" s="10">
        <v>1056715169158</v>
      </c>
      <c r="K84" s="125" t="s">
        <v>12733</v>
      </c>
      <c r="L84" s="125"/>
      <c r="M84" s="125"/>
      <c r="N84" s="125"/>
      <c r="O84" s="125" t="s">
        <v>12744</v>
      </c>
      <c r="P84" s="125"/>
      <c r="Q84" s="125" t="s">
        <v>12745</v>
      </c>
      <c r="R84" s="125" t="s">
        <v>3873</v>
      </c>
      <c r="S84" s="125" t="s">
        <v>552</v>
      </c>
      <c r="T84" s="125" t="s">
        <v>7491</v>
      </c>
      <c r="U84" s="125"/>
    </row>
    <row r="85" spans="1:21" ht="126">
      <c r="A85" s="125">
        <v>82</v>
      </c>
      <c r="B85" s="125" t="s">
        <v>7473</v>
      </c>
      <c r="C85" s="125" t="s">
        <v>12616</v>
      </c>
      <c r="D85" s="125" t="s">
        <v>24</v>
      </c>
      <c r="E85" s="125" t="s">
        <v>7487</v>
      </c>
      <c r="F85" s="143">
        <v>4.5</v>
      </c>
      <c r="G85" s="143">
        <v>3</v>
      </c>
      <c r="H85" s="125">
        <v>0.75</v>
      </c>
      <c r="I85" s="125" t="s">
        <v>12732</v>
      </c>
      <c r="J85" s="10">
        <v>1056715169158</v>
      </c>
      <c r="K85" s="125" t="s">
        <v>12733</v>
      </c>
      <c r="L85" s="125"/>
      <c r="M85" s="125"/>
      <c r="N85" s="125"/>
      <c r="O85" s="125" t="s">
        <v>12744</v>
      </c>
      <c r="P85" s="125"/>
      <c r="Q85" s="125" t="s">
        <v>12745</v>
      </c>
      <c r="R85" s="125" t="s">
        <v>3873</v>
      </c>
      <c r="S85" s="125" t="s">
        <v>552</v>
      </c>
      <c r="T85" s="125" t="s">
        <v>7492</v>
      </c>
      <c r="U85" s="125"/>
    </row>
    <row r="86" spans="1:21" ht="126">
      <c r="A86" s="125">
        <v>83</v>
      </c>
      <c r="B86" s="125" t="s">
        <v>7474</v>
      </c>
      <c r="C86" s="125" t="s">
        <v>12616</v>
      </c>
      <c r="D86" s="125" t="s">
        <v>24</v>
      </c>
      <c r="E86" s="125" t="s">
        <v>7487</v>
      </c>
      <c r="F86" s="143">
        <v>4.5</v>
      </c>
      <c r="G86" s="143">
        <v>3</v>
      </c>
      <c r="H86" s="125">
        <v>0.75</v>
      </c>
      <c r="I86" s="125" t="s">
        <v>12732</v>
      </c>
      <c r="J86" s="10">
        <v>1056715169158</v>
      </c>
      <c r="K86" s="125" t="s">
        <v>12733</v>
      </c>
      <c r="L86" s="125"/>
      <c r="M86" s="125"/>
      <c r="N86" s="125"/>
      <c r="O86" s="125" t="s">
        <v>12744</v>
      </c>
      <c r="P86" s="125"/>
      <c r="Q86" s="125" t="s">
        <v>12745</v>
      </c>
      <c r="R86" s="125" t="s">
        <v>3873</v>
      </c>
      <c r="S86" s="125" t="s">
        <v>552</v>
      </c>
      <c r="T86" s="125" t="s">
        <v>7492</v>
      </c>
      <c r="U86" s="125"/>
    </row>
    <row r="87" spans="1:21" ht="126">
      <c r="A87" s="125">
        <v>84</v>
      </c>
      <c r="B87" s="125" t="s">
        <v>7475</v>
      </c>
      <c r="C87" s="125" t="s">
        <v>12617</v>
      </c>
      <c r="D87" s="125" t="s">
        <v>24</v>
      </c>
      <c r="E87" s="125" t="s">
        <v>7487</v>
      </c>
      <c r="F87" s="143">
        <v>7.5</v>
      </c>
      <c r="G87" s="143">
        <v>5</v>
      </c>
      <c r="H87" s="125">
        <v>0.75</v>
      </c>
      <c r="I87" s="125" t="s">
        <v>12732</v>
      </c>
      <c r="J87" s="10">
        <v>1056715169158</v>
      </c>
      <c r="K87" s="125" t="s">
        <v>12733</v>
      </c>
      <c r="L87" s="125"/>
      <c r="M87" s="125"/>
      <c r="N87" s="125"/>
      <c r="O87" s="125" t="s">
        <v>12744</v>
      </c>
      <c r="P87" s="125"/>
      <c r="Q87" s="125" t="s">
        <v>12745</v>
      </c>
      <c r="R87" s="125" t="s">
        <v>3873</v>
      </c>
      <c r="S87" s="125" t="s">
        <v>552</v>
      </c>
      <c r="T87" s="125" t="s">
        <v>7493</v>
      </c>
      <c r="U87" s="125"/>
    </row>
    <row r="88" spans="1:21" ht="126">
      <c r="A88" s="125">
        <v>85</v>
      </c>
      <c r="B88" s="125" t="s">
        <v>7476</v>
      </c>
      <c r="C88" s="125" t="s">
        <v>12617</v>
      </c>
      <c r="D88" s="125" t="s">
        <v>24</v>
      </c>
      <c r="E88" s="125" t="s">
        <v>7487</v>
      </c>
      <c r="F88" s="143">
        <v>4.5</v>
      </c>
      <c r="G88" s="143">
        <v>3</v>
      </c>
      <c r="H88" s="125">
        <v>0.75</v>
      </c>
      <c r="I88" s="125" t="s">
        <v>12732</v>
      </c>
      <c r="J88" s="10">
        <v>1056715169158</v>
      </c>
      <c r="K88" s="125" t="s">
        <v>12733</v>
      </c>
      <c r="L88" s="125"/>
      <c r="M88" s="125"/>
      <c r="N88" s="125"/>
      <c r="O88" s="125" t="s">
        <v>12744</v>
      </c>
      <c r="P88" s="125"/>
      <c r="Q88" s="125" t="s">
        <v>12745</v>
      </c>
      <c r="R88" s="125" t="s">
        <v>3873</v>
      </c>
      <c r="S88" s="125" t="s">
        <v>552</v>
      </c>
      <c r="T88" s="125" t="s">
        <v>7494</v>
      </c>
      <c r="U88" s="125"/>
    </row>
    <row r="89" spans="1:21" ht="126">
      <c r="A89" s="125">
        <v>86</v>
      </c>
      <c r="B89" s="125" t="s">
        <v>7477</v>
      </c>
      <c r="C89" s="125" t="s">
        <v>12617</v>
      </c>
      <c r="D89" s="125" t="s">
        <v>24</v>
      </c>
      <c r="E89" s="125" t="s">
        <v>7487</v>
      </c>
      <c r="F89" s="143">
        <v>3</v>
      </c>
      <c r="G89" s="143">
        <v>2</v>
      </c>
      <c r="H89" s="125">
        <v>0.75</v>
      </c>
      <c r="I89" s="125" t="s">
        <v>12732</v>
      </c>
      <c r="J89" s="10">
        <v>1056715169158</v>
      </c>
      <c r="K89" s="125" t="s">
        <v>12733</v>
      </c>
      <c r="L89" s="125"/>
      <c r="M89" s="125"/>
      <c r="N89" s="125"/>
      <c r="O89" s="125" t="s">
        <v>12744</v>
      </c>
      <c r="P89" s="125"/>
      <c r="Q89" s="125" t="s">
        <v>12745</v>
      </c>
      <c r="R89" s="125" t="s">
        <v>3873</v>
      </c>
      <c r="S89" s="125" t="s">
        <v>552</v>
      </c>
      <c r="T89" s="125" t="s">
        <v>7494</v>
      </c>
      <c r="U89" s="125"/>
    </row>
    <row r="90" spans="1:21" ht="126">
      <c r="A90" s="125">
        <v>87</v>
      </c>
      <c r="B90" s="125" t="s">
        <v>7478</v>
      </c>
      <c r="C90" s="125" t="s">
        <v>12618</v>
      </c>
      <c r="D90" s="125" t="s">
        <v>24</v>
      </c>
      <c r="E90" s="125" t="s">
        <v>7487</v>
      </c>
      <c r="F90" s="125">
        <v>3</v>
      </c>
      <c r="G90" s="9" t="s">
        <v>33</v>
      </c>
      <c r="H90" s="143">
        <v>0.75</v>
      </c>
      <c r="I90" s="125" t="s">
        <v>12732</v>
      </c>
      <c r="J90" s="10">
        <v>1056715169158</v>
      </c>
      <c r="K90" s="125" t="s">
        <v>12733</v>
      </c>
      <c r="L90" s="125"/>
      <c r="M90" s="125"/>
      <c r="N90" s="125"/>
      <c r="O90" s="125" t="s">
        <v>12744</v>
      </c>
      <c r="P90" s="125"/>
      <c r="Q90" s="125" t="s">
        <v>12745</v>
      </c>
      <c r="R90" s="125"/>
      <c r="S90" s="125" t="s">
        <v>552</v>
      </c>
      <c r="T90" s="125" t="s">
        <v>7495</v>
      </c>
      <c r="U90" s="125"/>
    </row>
    <row r="91" spans="1:21" ht="126">
      <c r="A91" s="125">
        <v>88</v>
      </c>
      <c r="B91" s="125" t="s">
        <v>7479</v>
      </c>
      <c r="C91" s="125" t="s">
        <v>12618</v>
      </c>
      <c r="D91" s="125" t="s">
        <v>24</v>
      </c>
      <c r="E91" s="125" t="s">
        <v>7487</v>
      </c>
      <c r="F91" s="125">
        <v>3</v>
      </c>
      <c r="G91" s="9" t="s">
        <v>33</v>
      </c>
      <c r="H91" s="143">
        <v>0.75</v>
      </c>
      <c r="I91" s="125" t="s">
        <v>12732</v>
      </c>
      <c r="J91" s="10">
        <v>1056715169158</v>
      </c>
      <c r="K91" s="125" t="s">
        <v>12733</v>
      </c>
      <c r="L91" s="125"/>
      <c r="M91" s="125"/>
      <c r="N91" s="125"/>
      <c r="O91" s="125" t="s">
        <v>12744</v>
      </c>
      <c r="P91" s="125"/>
      <c r="Q91" s="125" t="s">
        <v>12745</v>
      </c>
      <c r="R91" s="125"/>
      <c r="S91" s="125" t="s">
        <v>552</v>
      </c>
      <c r="T91" s="125" t="s">
        <v>7495</v>
      </c>
      <c r="U91" s="125"/>
    </row>
    <row r="92" spans="1:21" ht="126">
      <c r="A92" s="125">
        <v>89</v>
      </c>
      <c r="B92" s="125" t="s">
        <v>7480</v>
      </c>
      <c r="C92" s="125" t="s">
        <v>12618</v>
      </c>
      <c r="D92" s="125" t="s">
        <v>24</v>
      </c>
      <c r="E92" s="125" t="s">
        <v>7487</v>
      </c>
      <c r="F92" s="125">
        <v>3</v>
      </c>
      <c r="G92" s="9" t="s">
        <v>33</v>
      </c>
      <c r="H92" s="143">
        <v>0.75</v>
      </c>
      <c r="I92" s="125" t="s">
        <v>12732</v>
      </c>
      <c r="J92" s="10">
        <v>1056715169158</v>
      </c>
      <c r="K92" s="125" t="s">
        <v>12733</v>
      </c>
      <c r="L92" s="125"/>
      <c r="M92" s="125"/>
      <c r="N92" s="125"/>
      <c r="O92" s="125" t="s">
        <v>12744</v>
      </c>
      <c r="P92" s="125"/>
      <c r="Q92" s="125" t="s">
        <v>12745</v>
      </c>
      <c r="R92" s="125"/>
      <c r="S92" s="125" t="s">
        <v>552</v>
      </c>
      <c r="T92" s="125" t="s">
        <v>7495</v>
      </c>
      <c r="U92" s="125"/>
    </row>
    <row r="93" spans="1:21" ht="126">
      <c r="A93" s="125">
        <v>90</v>
      </c>
      <c r="B93" s="125" t="s">
        <v>7481</v>
      </c>
      <c r="C93" s="125" t="s">
        <v>12618</v>
      </c>
      <c r="D93" s="125" t="s">
        <v>24</v>
      </c>
      <c r="E93" s="125" t="s">
        <v>7487</v>
      </c>
      <c r="F93" s="125">
        <v>4.5</v>
      </c>
      <c r="G93" s="9" t="s">
        <v>154</v>
      </c>
      <c r="H93" s="143">
        <v>0.75</v>
      </c>
      <c r="I93" s="125" t="s">
        <v>12732</v>
      </c>
      <c r="J93" s="10">
        <v>1056715169158</v>
      </c>
      <c r="K93" s="125" t="s">
        <v>12733</v>
      </c>
      <c r="L93" s="125"/>
      <c r="M93" s="125"/>
      <c r="N93" s="125"/>
      <c r="O93" s="125" t="s">
        <v>12744</v>
      </c>
      <c r="P93" s="125"/>
      <c r="Q93" s="125" t="s">
        <v>12745</v>
      </c>
      <c r="R93" s="125"/>
      <c r="S93" s="125" t="s">
        <v>552</v>
      </c>
      <c r="T93" s="125" t="s">
        <v>7496</v>
      </c>
      <c r="U93" s="125"/>
    </row>
    <row r="94" spans="1:21" ht="126">
      <c r="A94" s="125">
        <v>91</v>
      </c>
      <c r="B94" s="125" t="s">
        <v>7482</v>
      </c>
      <c r="C94" s="125" t="s">
        <v>12618</v>
      </c>
      <c r="D94" s="125" t="s">
        <v>24</v>
      </c>
      <c r="E94" s="125" t="s">
        <v>7487</v>
      </c>
      <c r="F94" s="125">
        <v>3</v>
      </c>
      <c r="G94" s="9" t="s">
        <v>33</v>
      </c>
      <c r="H94" s="143">
        <v>0.75</v>
      </c>
      <c r="I94" s="125" t="s">
        <v>12732</v>
      </c>
      <c r="J94" s="10">
        <v>1056715169158</v>
      </c>
      <c r="K94" s="125" t="s">
        <v>12733</v>
      </c>
      <c r="L94" s="125"/>
      <c r="M94" s="125"/>
      <c r="N94" s="125"/>
      <c r="O94" s="125" t="s">
        <v>12744</v>
      </c>
      <c r="P94" s="125"/>
      <c r="Q94" s="125" t="s">
        <v>12745</v>
      </c>
      <c r="R94" s="125"/>
      <c r="S94" s="125" t="s">
        <v>552</v>
      </c>
      <c r="T94" s="125" t="s">
        <v>7497</v>
      </c>
      <c r="U94" s="125"/>
    </row>
    <row r="95" spans="1:21" ht="126">
      <c r="A95" s="125">
        <v>92</v>
      </c>
      <c r="B95" s="125" t="s">
        <v>7483</v>
      </c>
      <c r="C95" s="125" t="s">
        <v>12618</v>
      </c>
      <c r="D95" s="125" t="s">
        <v>24</v>
      </c>
      <c r="E95" s="125" t="s">
        <v>7487</v>
      </c>
      <c r="F95" s="125">
        <v>3</v>
      </c>
      <c r="G95" s="9" t="s">
        <v>33</v>
      </c>
      <c r="H95" s="143">
        <v>0.75</v>
      </c>
      <c r="I95" s="125" t="s">
        <v>12732</v>
      </c>
      <c r="J95" s="10">
        <v>1056715169158</v>
      </c>
      <c r="K95" s="125" t="s">
        <v>12733</v>
      </c>
      <c r="L95" s="125"/>
      <c r="M95" s="125"/>
      <c r="N95" s="125"/>
      <c r="O95" s="125" t="s">
        <v>12744</v>
      </c>
      <c r="P95" s="125"/>
      <c r="Q95" s="125" t="s">
        <v>12745</v>
      </c>
      <c r="R95" s="125"/>
      <c r="S95" s="125" t="s">
        <v>552</v>
      </c>
      <c r="T95" s="125" t="s">
        <v>7497</v>
      </c>
      <c r="U95" s="125"/>
    </row>
    <row r="96" spans="1:21" ht="126">
      <c r="A96" s="125">
        <v>93</v>
      </c>
      <c r="B96" s="125" t="s">
        <v>7484</v>
      </c>
      <c r="C96" s="125" t="s">
        <v>12618</v>
      </c>
      <c r="D96" s="125" t="s">
        <v>24</v>
      </c>
      <c r="E96" s="125" t="s">
        <v>7487</v>
      </c>
      <c r="F96" s="125">
        <v>3</v>
      </c>
      <c r="G96" s="9" t="s">
        <v>33</v>
      </c>
      <c r="H96" s="143">
        <v>0.75</v>
      </c>
      <c r="I96" s="125" t="s">
        <v>12732</v>
      </c>
      <c r="J96" s="10">
        <v>1056715169158</v>
      </c>
      <c r="K96" s="125" t="s">
        <v>12733</v>
      </c>
      <c r="L96" s="125"/>
      <c r="M96" s="125"/>
      <c r="N96" s="125"/>
      <c r="O96" s="125" t="s">
        <v>12744</v>
      </c>
      <c r="P96" s="125"/>
      <c r="Q96" s="125" t="s">
        <v>12745</v>
      </c>
      <c r="R96" s="125"/>
      <c r="S96" s="125" t="s">
        <v>552</v>
      </c>
      <c r="T96" s="125" t="s">
        <v>7498</v>
      </c>
      <c r="U96" s="125"/>
    </row>
    <row r="97" spans="1:21" ht="126">
      <c r="A97" s="125">
        <v>94</v>
      </c>
      <c r="B97" s="125" t="s">
        <v>7485</v>
      </c>
      <c r="C97" s="125" t="s">
        <v>12619</v>
      </c>
      <c r="D97" s="125" t="s">
        <v>24</v>
      </c>
      <c r="E97" s="125" t="s">
        <v>7487</v>
      </c>
      <c r="F97" s="143">
        <v>3</v>
      </c>
      <c r="G97" s="143">
        <v>2</v>
      </c>
      <c r="H97" s="125">
        <v>0.75</v>
      </c>
      <c r="I97" s="125" t="s">
        <v>12732</v>
      </c>
      <c r="J97" s="10">
        <v>1056715169158</v>
      </c>
      <c r="K97" s="125" t="s">
        <v>12733</v>
      </c>
      <c r="L97" s="125"/>
      <c r="M97" s="125"/>
      <c r="N97" s="125"/>
      <c r="O97" s="125" t="s">
        <v>12744</v>
      </c>
      <c r="P97" s="125"/>
      <c r="Q97" s="125" t="s">
        <v>12745</v>
      </c>
      <c r="R97" s="125"/>
      <c r="S97" s="125" t="s">
        <v>552</v>
      </c>
      <c r="T97" s="125" t="s">
        <v>7499</v>
      </c>
      <c r="U97" s="125"/>
    </row>
    <row r="98" spans="1:21" ht="126">
      <c r="A98" s="125">
        <v>95</v>
      </c>
      <c r="B98" s="125" t="s">
        <v>7486</v>
      </c>
      <c r="C98" s="125" t="s">
        <v>12619</v>
      </c>
      <c r="D98" s="125" t="s">
        <v>24</v>
      </c>
      <c r="E98" s="125" t="s">
        <v>7487</v>
      </c>
      <c r="F98" s="143">
        <v>6</v>
      </c>
      <c r="G98" s="143">
        <v>4</v>
      </c>
      <c r="H98" s="125">
        <v>0.75</v>
      </c>
      <c r="I98" s="125" t="s">
        <v>12732</v>
      </c>
      <c r="J98" s="10">
        <v>1056715169158</v>
      </c>
      <c r="K98" s="125" t="s">
        <v>12733</v>
      </c>
      <c r="L98" s="125"/>
      <c r="M98" s="125"/>
      <c r="N98" s="125"/>
      <c r="O98" s="125" t="s">
        <v>12744</v>
      </c>
      <c r="P98" s="125"/>
      <c r="Q98" s="125" t="s">
        <v>12745</v>
      </c>
      <c r="R98" s="125"/>
      <c r="S98" s="125" t="s">
        <v>552</v>
      </c>
      <c r="T98" s="125" t="s">
        <v>7499</v>
      </c>
      <c r="U98" s="125"/>
    </row>
    <row r="99" spans="1:21" ht="110.25">
      <c r="A99" s="125">
        <v>96</v>
      </c>
      <c r="B99" s="125" t="s">
        <v>7500</v>
      </c>
      <c r="C99" s="125" t="s">
        <v>12620</v>
      </c>
      <c r="D99" s="125" t="s">
        <v>24</v>
      </c>
      <c r="E99" s="125" t="s">
        <v>7513</v>
      </c>
      <c r="F99" s="125">
        <v>5</v>
      </c>
      <c r="G99" s="130" t="s">
        <v>154</v>
      </c>
      <c r="H99" s="125">
        <v>0.75</v>
      </c>
      <c r="I99" s="125" t="s">
        <v>12734</v>
      </c>
      <c r="J99" s="10">
        <v>1056715169345</v>
      </c>
      <c r="K99" s="125" t="s">
        <v>12735</v>
      </c>
      <c r="L99" s="125"/>
      <c r="M99" s="125"/>
      <c r="N99" s="125"/>
      <c r="O99" s="125" t="s">
        <v>12744</v>
      </c>
      <c r="P99" s="125"/>
      <c r="Q99" s="125" t="s">
        <v>12745</v>
      </c>
      <c r="R99" s="125"/>
      <c r="S99" s="125" t="s">
        <v>12808</v>
      </c>
      <c r="T99" s="125" t="s">
        <v>12809</v>
      </c>
      <c r="U99" s="125"/>
    </row>
    <row r="100" spans="1:21" ht="110.25">
      <c r="A100" s="125">
        <v>97</v>
      </c>
      <c r="B100" s="108" t="s">
        <v>7501</v>
      </c>
      <c r="C100" s="108" t="s">
        <v>12620</v>
      </c>
      <c r="D100" s="125" t="s">
        <v>24</v>
      </c>
      <c r="E100" s="108" t="s">
        <v>49</v>
      </c>
      <c r="F100" s="108">
        <v>3</v>
      </c>
      <c r="G100" s="115" t="s">
        <v>38</v>
      </c>
      <c r="H100" s="108">
        <v>0.75</v>
      </c>
      <c r="I100" s="125" t="s">
        <v>12734</v>
      </c>
      <c r="J100" s="131">
        <v>1056715169345</v>
      </c>
      <c r="K100" s="125" t="s">
        <v>12735</v>
      </c>
      <c r="L100" s="125"/>
      <c r="M100" s="125"/>
      <c r="N100" s="125"/>
      <c r="O100" s="125" t="s">
        <v>12744</v>
      </c>
      <c r="P100" s="125"/>
      <c r="Q100" s="125" t="s">
        <v>12745</v>
      </c>
      <c r="R100" s="125"/>
      <c r="S100" s="125" t="s">
        <v>12810</v>
      </c>
      <c r="T100" s="125" t="s">
        <v>12811</v>
      </c>
      <c r="U100" s="125"/>
    </row>
    <row r="101" spans="1:21" ht="110.25">
      <c r="A101" s="125">
        <v>98</v>
      </c>
      <c r="B101" s="108" t="s">
        <v>7502</v>
      </c>
      <c r="C101" s="108" t="s">
        <v>12620</v>
      </c>
      <c r="D101" s="125" t="s">
        <v>24</v>
      </c>
      <c r="E101" s="108" t="s">
        <v>49</v>
      </c>
      <c r="F101" s="108">
        <v>3</v>
      </c>
      <c r="G101" s="115" t="s">
        <v>38</v>
      </c>
      <c r="H101" s="108">
        <v>0.75</v>
      </c>
      <c r="I101" s="125" t="s">
        <v>12734</v>
      </c>
      <c r="J101" s="131">
        <v>1056715169345</v>
      </c>
      <c r="K101" s="125" t="s">
        <v>12735</v>
      </c>
      <c r="L101" s="125"/>
      <c r="M101" s="125"/>
      <c r="N101" s="125"/>
      <c r="O101" s="125" t="s">
        <v>12744</v>
      </c>
      <c r="P101" s="125"/>
      <c r="Q101" s="125" t="s">
        <v>12745</v>
      </c>
      <c r="R101" s="125"/>
      <c r="S101" s="125" t="s">
        <v>12812</v>
      </c>
      <c r="T101" s="125" t="s">
        <v>12811</v>
      </c>
      <c r="U101" s="125"/>
    </row>
    <row r="102" spans="1:21" ht="110.25">
      <c r="A102" s="125">
        <v>99</v>
      </c>
      <c r="B102" s="108" t="s">
        <v>7503</v>
      </c>
      <c r="C102" s="108" t="s">
        <v>12620</v>
      </c>
      <c r="D102" s="125" t="s">
        <v>24</v>
      </c>
      <c r="E102" s="108" t="s">
        <v>7514</v>
      </c>
      <c r="F102" s="108">
        <v>5</v>
      </c>
      <c r="G102" s="115" t="s">
        <v>154</v>
      </c>
      <c r="H102" s="108">
        <v>0.75</v>
      </c>
      <c r="I102" s="125" t="s">
        <v>12734</v>
      </c>
      <c r="J102" s="131">
        <v>1056715169345</v>
      </c>
      <c r="K102" s="125" t="s">
        <v>12735</v>
      </c>
      <c r="L102" s="125"/>
      <c r="M102" s="125"/>
      <c r="N102" s="125"/>
      <c r="O102" s="125" t="s">
        <v>12744</v>
      </c>
      <c r="P102" s="125"/>
      <c r="Q102" s="125" t="s">
        <v>12745</v>
      </c>
      <c r="R102" s="125"/>
      <c r="S102" s="125" t="s">
        <v>12813</v>
      </c>
      <c r="T102" s="125" t="s">
        <v>12814</v>
      </c>
      <c r="U102" s="125"/>
    </row>
    <row r="103" spans="1:21" ht="110.25">
      <c r="A103" s="125">
        <v>100</v>
      </c>
      <c r="B103" s="108" t="s">
        <v>7504</v>
      </c>
      <c r="C103" s="108" t="s">
        <v>12620</v>
      </c>
      <c r="D103" s="125" t="s">
        <v>24</v>
      </c>
      <c r="E103" s="125" t="s">
        <v>7515</v>
      </c>
      <c r="F103" s="125">
        <v>5</v>
      </c>
      <c r="G103" s="130" t="s">
        <v>33</v>
      </c>
      <c r="H103" s="125" t="s">
        <v>2768</v>
      </c>
      <c r="I103" s="125" t="s">
        <v>12734</v>
      </c>
      <c r="J103" s="131">
        <v>1056715169345</v>
      </c>
      <c r="K103" s="125" t="s">
        <v>12735</v>
      </c>
      <c r="L103" s="125"/>
      <c r="M103" s="125"/>
      <c r="N103" s="125"/>
      <c r="O103" s="125" t="s">
        <v>12744</v>
      </c>
      <c r="P103" s="125"/>
      <c r="Q103" s="125" t="s">
        <v>12745</v>
      </c>
      <c r="R103" s="125"/>
      <c r="S103" s="125" t="s">
        <v>12815</v>
      </c>
      <c r="T103" s="125" t="s">
        <v>12816</v>
      </c>
      <c r="U103" s="125"/>
    </row>
    <row r="104" spans="1:21" ht="110.25">
      <c r="A104" s="125">
        <v>101</v>
      </c>
      <c r="B104" s="108" t="s">
        <v>7505</v>
      </c>
      <c r="C104" s="108" t="s">
        <v>12620</v>
      </c>
      <c r="D104" s="125" t="s">
        <v>24</v>
      </c>
      <c r="E104" s="125" t="s">
        <v>7515</v>
      </c>
      <c r="F104" s="125">
        <v>5</v>
      </c>
      <c r="G104" s="130" t="s">
        <v>33</v>
      </c>
      <c r="H104" s="125">
        <v>0.75</v>
      </c>
      <c r="I104" s="125" t="s">
        <v>12734</v>
      </c>
      <c r="J104" s="131">
        <v>1056715169345</v>
      </c>
      <c r="K104" s="125" t="s">
        <v>12735</v>
      </c>
      <c r="L104" s="125"/>
      <c r="M104" s="125"/>
      <c r="N104" s="125"/>
      <c r="O104" s="125" t="s">
        <v>12744</v>
      </c>
      <c r="P104" s="125"/>
      <c r="Q104" s="125" t="s">
        <v>12745</v>
      </c>
      <c r="R104" s="125"/>
      <c r="S104" s="125" t="s">
        <v>12817</v>
      </c>
      <c r="T104" s="125" t="s">
        <v>12818</v>
      </c>
      <c r="U104" s="125"/>
    </row>
    <row r="105" spans="1:21" ht="110.25">
      <c r="A105" s="125">
        <v>102</v>
      </c>
      <c r="B105" s="108" t="s">
        <v>7506</v>
      </c>
      <c r="C105" s="108" t="s">
        <v>12620</v>
      </c>
      <c r="D105" s="125" t="s">
        <v>24</v>
      </c>
      <c r="E105" s="125" t="s">
        <v>7515</v>
      </c>
      <c r="F105" s="125">
        <v>5</v>
      </c>
      <c r="G105" s="130" t="s">
        <v>154</v>
      </c>
      <c r="H105" s="125">
        <v>0.75</v>
      </c>
      <c r="I105" s="125" t="s">
        <v>12734</v>
      </c>
      <c r="J105" s="131">
        <v>1056715169345</v>
      </c>
      <c r="K105" s="125" t="s">
        <v>12735</v>
      </c>
      <c r="L105" s="125"/>
      <c r="M105" s="125"/>
      <c r="N105" s="125"/>
      <c r="O105" s="125" t="s">
        <v>12744</v>
      </c>
      <c r="P105" s="125"/>
      <c r="Q105" s="125" t="s">
        <v>12745</v>
      </c>
      <c r="R105" s="125"/>
      <c r="S105" s="125" t="s">
        <v>12819</v>
      </c>
      <c r="T105" s="125" t="s">
        <v>12820</v>
      </c>
      <c r="U105" s="125"/>
    </row>
    <row r="106" spans="1:21" ht="110.25">
      <c r="A106" s="125">
        <v>103</v>
      </c>
      <c r="B106" s="108" t="s">
        <v>7507</v>
      </c>
      <c r="C106" s="108" t="s">
        <v>12620</v>
      </c>
      <c r="D106" s="125" t="s">
        <v>24</v>
      </c>
      <c r="E106" s="125" t="s">
        <v>7515</v>
      </c>
      <c r="F106" s="125">
        <v>3</v>
      </c>
      <c r="G106" s="130" t="s">
        <v>38</v>
      </c>
      <c r="H106" s="125">
        <v>0.75</v>
      </c>
      <c r="I106" s="125" t="s">
        <v>12734</v>
      </c>
      <c r="J106" s="131">
        <v>1056715169345</v>
      </c>
      <c r="K106" s="125" t="s">
        <v>12735</v>
      </c>
      <c r="L106" s="125"/>
      <c r="M106" s="125"/>
      <c r="N106" s="125"/>
      <c r="O106" s="125" t="s">
        <v>12744</v>
      </c>
      <c r="P106" s="125"/>
      <c r="Q106" s="125" t="s">
        <v>12745</v>
      </c>
      <c r="R106" s="125"/>
      <c r="S106" s="125" t="s">
        <v>12821</v>
      </c>
      <c r="T106" s="125" t="s">
        <v>12822</v>
      </c>
      <c r="U106" s="125"/>
    </row>
    <row r="107" spans="1:21" ht="110.25">
      <c r="A107" s="125">
        <v>104</v>
      </c>
      <c r="B107" s="108" t="s">
        <v>7508</v>
      </c>
      <c r="C107" s="108" t="s">
        <v>12621</v>
      </c>
      <c r="D107" s="125" t="s">
        <v>24</v>
      </c>
      <c r="E107" s="125" t="s">
        <v>7515</v>
      </c>
      <c r="F107" s="125">
        <v>5</v>
      </c>
      <c r="G107" s="130" t="s">
        <v>2765</v>
      </c>
      <c r="H107" s="125">
        <v>0.75</v>
      </c>
      <c r="I107" s="125" t="s">
        <v>12734</v>
      </c>
      <c r="J107" s="131">
        <v>1056715169345</v>
      </c>
      <c r="K107" s="125" t="s">
        <v>12735</v>
      </c>
      <c r="L107" s="125"/>
      <c r="M107" s="125"/>
      <c r="N107" s="125"/>
      <c r="O107" s="125" t="s">
        <v>12744</v>
      </c>
      <c r="P107" s="125"/>
      <c r="Q107" s="125" t="s">
        <v>12745</v>
      </c>
      <c r="R107" s="125"/>
      <c r="S107" s="125" t="s">
        <v>12823</v>
      </c>
      <c r="T107" s="125" t="s">
        <v>12824</v>
      </c>
      <c r="U107" s="125"/>
    </row>
    <row r="108" spans="1:21" ht="110.25">
      <c r="A108" s="125">
        <v>105</v>
      </c>
      <c r="B108" s="108" t="s">
        <v>7509</v>
      </c>
      <c r="C108" s="108" t="s">
        <v>12621</v>
      </c>
      <c r="D108" s="125" t="s">
        <v>24</v>
      </c>
      <c r="E108" s="125" t="s">
        <v>7515</v>
      </c>
      <c r="F108" s="125">
        <v>5</v>
      </c>
      <c r="G108" s="130" t="s">
        <v>154</v>
      </c>
      <c r="H108" s="125">
        <v>0.75</v>
      </c>
      <c r="I108" s="125" t="s">
        <v>12734</v>
      </c>
      <c r="J108" s="131">
        <v>1056715169345</v>
      </c>
      <c r="K108" s="125" t="s">
        <v>12735</v>
      </c>
      <c r="L108" s="125"/>
      <c r="M108" s="125"/>
      <c r="N108" s="125"/>
      <c r="O108" s="125" t="s">
        <v>12744</v>
      </c>
      <c r="P108" s="125"/>
      <c r="Q108" s="125" t="s">
        <v>12745</v>
      </c>
      <c r="R108" s="125"/>
      <c r="S108" s="125" t="s">
        <v>12825</v>
      </c>
      <c r="T108" s="125" t="s">
        <v>12826</v>
      </c>
      <c r="U108" s="125"/>
    </row>
    <row r="109" spans="1:21" ht="110.25">
      <c r="A109" s="125">
        <v>106</v>
      </c>
      <c r="B109" s="108" t="s">
        <v>12622</v>
      </c>
      <c r="C109" s="108" t="s">
        <v>12621</v>
      </c>
      <c r="D109" s="125" t="s">
        <v>24</v>
      </c>
      <c r="E109" s="125" t="s">
        <v>7515</v>
      </c>
      <c r="F109" s="125">
        <v>5</v>
      </c>
      <c r="G109" s="130" t="s">
        <v>154</v>
      </c>
      <c r="H109" s="125">
        <v>0.75</v>
      </c>
      <c r="I109" s="125" t="s">
        <v>12734</v>
      </c>
      <c r="J109" s="131">
        <v>1056715169345</v>
      </c>
      <c r="K109" s="125" t="s">
        <v>12735</v>
      </c>
      <c r="L109" s="125"/>
      <c r="M109" s="125"/>
      <c r="N109" s="125"/>
      <c r="O109" s="125" t="s">
        <v>12744</v>
      </c>
      <c r="P109" s="125"/>
      <c r="Q109" s="125" t="s">
        <v>12745</v>
      </c>
      <c r="R109" s="125"/>
      <c r="S109" s="125" t="s">
        <v>12827</v>
      </c>
      <c r="T109" s="125" t="s">
        <v>12828</v>
      </c>
      <c r="U109" s="125"/>
    </row>
    <row r="110" spans="1:21" ht="110.25">
      <c r="A110" s="125">
        <v>107</v>
      </c>
      <c r="B110" s="108" t="s">
        <v>7510</v>
      </c>
      <c r="C110" s="108" t="s">
        <v>12621</v>
      </c>
      <c r="D110" s="125" t="s">
        <v>24</v>
      </c>
      <c r="E110" s="125" t="s">
        <v>7515</v>
      </c>
      <c r="F110" s="125">
        <v>5</v>
      </c>
      <c r="G110" s="130" t="s">
        <v>154</v>
      </c>
      <c r="H110" s="125">
        <v>0.75</v>
      </c>
      <c r="I110" s="125" t="s">
        <v>12734</v>
      </c>
      <c r="J110" s="131">
        <v>1056715169345</v>
      </c>
      <c r="K110" s="125" t="s">
        <v>12735</v>
      </c>
      <c r="L110" s="125"/>
      <c r="M110" s="125"/>
      <c r="N110" s="125"/>
      <c r="O110" s="125" t="s">
        <v>12744</v>
      </c>
      <c r="P110" s="125"/>
      <c r="Q110" s="125" t="s">
        <v>12745</v>
      </c>
      <c r="R110" s="125"/>
      <c r="S110" s="125" t="s">
        <v>12829</v>
      </c>
      <c r="T110" s="125" t="s">
        <v>12828</v>
      </c>
      <c r="U110" s="125"/>
    </row>
    <row r="111" spans="1:21" ht="110.25">
      <c r="A111" s="125">
        <v>108</v>
      </c>
      <c r="B111" s="108" t="s">
        <v>7511</v>
      </c>
      <c r="C111" s="108" t="s">
        <v>12621</v>
      </c>
      <c r="D111" s="125" t="s">
        <v>24</v>
      </c>
      <c r="E111" s="125" t="s">
        <v>7515</v>
      </c>
      <c r="F111" s="125">
        <v>3</v>
      </c>
      <c r="G111" s="130" t="s">
        <v>38</v>
      </c>
      <c r="H111" s="125">
        <v>0.75</v>
      </c>
      <c r="I111" s="125" t="s">
        <v>12734</v>
      </c>
      <c r="J111" s="131">
        <v>1056715169345</v>
      </c>
      <c r="K111" s="125" t="s">
        <v>12735</v>
      </c>
      <c r="L111" s="125"/>
      <c r="M111" s="125"/>
      <c r="N111" s="125"/>
      <c r="O111" s="125" t="s">
        <v>12744</v>
      </c>
      <c r="P111" s="125"/>
      <c r="Q111" s="125" t="s">
        <v>12745</v>
      </c>
      <c r="R111" s="125"/>
      <c r="S111" s="125" t="s">
        <v>12830</v>
      </c>
      <c r="T111" s="125" t="s">
        <v>12831</v>
      </c>
      <c r="U111" s="125"/>
    </row>
    <row r="112" spans="1:21" ht="110.25">
      <c r="A112" s="125">
        <v>109</v>
      </c>
      <c r="B112" s="108" t="s">
        <v>7512</v>
      </c>
      <c r="C112" s="108" t="s">
        <v>12621</v>
      </c>
      <c r="D112" s="125" t="s">
        <v>24</v>
      </c>
      <c r="E112" s="125" t="s">
        <v>7515</v>
      </c>
      <c r="F112" s="125">
        <v>5</v>
      </c>
      <c r="G112" s="130" t="s">
        <v>33</v>
      </c>
      <c r="H112" s="125">
        <v>0.75</v>
      </c>
      <c r="I112" s="125" t="s">
        <v>12734</v>
      </c>
      <c r="J112" s="131">
        <v>1056715169345</v>
      </c>
      <c r="K112" s="125" t="s">
        <v>12735</v>
      </c>
      <c r="L112" s="125"/>
      <c r="M112" s="125"/>
      <c r="N112" s="125"/>
      <c r="O112" s="125" t="s">
        <v>12744</v>
      </c>
      <c r="P112" s="125"/>
      <c r="Q112" s="125" t="s">
        <v>12745</v>
      </c>
      <c r="R112" s="125"/>
      <c r="S112" s="125" t="s">
        <v>12832</v>
      </c>
      <c r="T112" s="125" t="s">
        <v>12833</v>
      </c>
      <c r="U112" s="125"/>
    </row>
    <row r="113" spans="1:21" ht="141.75">
      <c r="A113" s="125">
        <v>110</v>
      </c>
      <c r="B113" s="125" t="s">
        <v>7516</v>
      </c>
      <c r="C113" s="125" t="s">
        <v>12623</v>
      </c>
      <c r="D113" s="125" t="s">
        <v>24</v>
      </c>
      <c r="E113" s="125" t="s">
        <v>3873</v>
      </c>
      <c r="F113" s="26">
        <v>9</v>
      </c>
      <c r="G113" s="130" t="s">
        <v>66</v>
      </c>
      <c r="H113" s="125">
        <v>0.7</v>
      </c>
      <c r="I113" s="125" t="s">
        <v>12736</v>
      </c>
      <c r="J113" s="10">
        <v>1056715169169</v>
      </c>
      <c r="K113" s="125" t="s">
        <v>12737</v>
      </c>
      <c r="L113" s="125"/>
      <c r="M113" s="125"/>
      <c r="N113" s="125"/>
      <c r="O113" s="125" t="s">
        <v>12744</v>
      </c>
      <c r="P113" s="125"/>
      <c r="Q113" s="125" t="s">
        <v>12745</v>
      </c>
      <c r="R113" s="125"/>
      <c r="S113" s="125" t="s">
        <v>12834</v>
      </c>
      <c r="T113" s="125" t="s">
        <v>12835</v>
      </c>
      <c r="U113" s="125"/>
    </row>
    <row r="114" spans="1:21" ht="110.25">
      <c r="A114" s="125">
        <v>111</v>
      </c>
      <c r="B114" s="125" t="s">
        <v>7517</v>
      </c>
      <c r="C114" s="125" t="s">
        <v>12624</v>
      </c>
      <c r="D114" s="125" t="s">
        <v>24</v>
      </c>
      <c r="E114" s="108" t="s">
        <v>3873</v>
      </c>
      <c r="F114" s="125">
        <v>6</v>
      </c>
      <c r="G114" s="130" t="s">
        <v>2765</v>
      </c>
      <c r="H114" s="125">
        <v>0.7</v>
      </c>
      <c r="I114" s="125" t="s">
        <v>12736</v>
      </c>
      <c r="J114" s="10">
        <v>1056715169169</v>
      </c>
      <c r="K114" s="125" t="s">
        <v>12737</v>
      </c>
      <c r="L114" s="125"/>
      <c r="M114" s="125"/>
      <c r="N114" s="125"/>
      <c r="O114" s="125" t="s">
        <v>12744</v>
      </c>
      <c r="P114" s="125"/>
      <c r="Q114" s="125" t="s">
        <v>12745</v>
      </c>
      <c r="R114" s="125"/>
      <c r="S114" s="125" t="s">
        <v>12836</v>
      </c>
      <c r="T114" s="125" t="s">
        <v>12837</v>
      </c>
      <c r="U114" s="125"/>
    </row>
    <row r="115" spans="1:21" ht="126">
      <c r="A115" s="125">
        <v>112</v>
      </c>
      <c r="B115" s="125" t="s">
        <v>7518</v>
      </c>
      <c r="C115" s="125" t="s">
        <v>12625</v>
      </c>
      <c r="D115" s="125" t="s">
        <v>24</v>
      </c>
      <c r="E115" s="108" t="s">
        <v>3873</v>
      </c>
      <c r="F115" s="125">
        <v>6</v>
      </c>
      <c r="G115" s="130" t="s">
        <v>66</v>
      </c>
      <c r="H115" s="125">
        <v>0.7</v>
      </c>
      <c r="I115" s="125" t="s">
        <v>12736</v>
      </c>
      <c r="J115" s="10">
        <v>1056715169169</v>
      </c>
      <c r="K115" s="125" t="s">
        <v>12737</v>
      </c>
      <c r="L115" s="125"/>
      <c r="M115" s="125"/>
      <c r="N115" s="125"/>
      <c r="O115" s="125" t="s">
        <v>12744</v>
      </c>
      <c r="P115" s="125"/>
      <c r="Q115" s="125" t="s">
        <v>12745</v>
      </c>
      <c r="R115" s="125"/>
      <c r="S115" s="125" t="s">
        <v>12838</v>
      </c>
      <c r="T115" s="125" t="s">
        <v>12839</v>
      </c>
      <c r="U115" s="125"/>
    </row>
    <row r="116" spans="1:21" ht="110.25">
      <c r="A116" s="125">
        <v>113</v>
      </c>
      <c r="B116" s="125" t="s">
        <v>7519</v>
      </c>
      <c r="C116" s="125" t="s">
        <v>12626</v>
      </c>
      <c r="D116" s="125" t="s">
        <v>24</v>
      </c>
      <c r="E116" s="108" t="s">
        <v>3873</v>
      </c>
      <c r="F116" s="125">
        <v>6</v>
      </c>
      <c r="G116" s="130" t="s">
        <v>66</v>
      </c>
      <c r="H116" s="125">
        <v>0.7</v>
      </c>
      <c r="I116" s="108" t="s">
        <v>12736</v>
      </c>
      <c r="J116" s="10">
        <v>1056715169169</v>
      </c>
      <c r="K116" s="125" t="s">
        <v>12737</v>
      </c>
      <c r="L116" s="125"/>
      <c r="M116" s="125"/>
      <c r="N116" s="125"/>
      <c r="O116" s="125" t="s">
        <v>12744</v>
      </c>
      <c r="P116" s="125"/>
      <c r="Q116" s="125" t="s">
        <v>12745</v>
      </c>
      <c r="R116" s="125"/>
      <c r="S116" s="125" t="s">
        <v>12840</v>
      </c>
      <c r="T116" s="125" t="s">
        <v>12837</v>
      </c>
      <c r="U116" s="125"/>
    </row>
    <row r="117" spans="1:21" ht="110.25">
      <c r="A117" s="125">
        <v>114</v>
      </c>
      <c r="B117" s="125" t="s">
        <v>7520</v>
      </c>
      <c r="C117" s="125" t="s">
        <v>12627</v>
      </c>
      <c r="D117" s="125" t="s">
        <v>24</v>
      </c>
      <c r="E117" s="108" t="s">
        <v>3873</v>
      </c>
      <c r="F117" s="125">
        <v>8</v>
      </c>
      <c r="G117" s="130" t="s">
        <v>7529</v>
      </c>
      <c r="H117" s="125" t="s">
        <v>7530</v>
      </c>
      <c r="I117" s="108" t="s">
        <v>12736</v>
      </c>
      <c r="J117" s="10">
        <v>1056715169169</v>
      </c>
      <c r="K117" s="125" t="s">
        <v>12737</v>
      </c>
      <c r="L117" s="125"/>
      <c r="M117" s="125"/>
      <c r="N117" s="125"/>
      <c r="O117" s="125" t="s">
        <v>12744</v>
      </c>
      <c r="P117" s="125"/>
      <c r="Q117" s="125" t="s">
        <v>12745</v>
      </c>
      <c r="R117" s="125"/>
      <c r="S117" s="125" t="s">
        <v>12840</v>
      </c>
      <c r="T117" s="125" t="s">
        <v>12837</v>
      </c>
      <c r="U117" s="125"/>
    </row>
    <row r="118" spans="1:21" ht="110.25">
      <c r="A118" s="125">
        <v>115</v>
      </c>
      <c r="B118" s="125" t="s">
        <v>7521</v>
      </c>
      <c r="C118" s="125" t="s">
        <v>12628</v>
      </c>
      <c r="D118" s="125" t="s">
        <v>24</v>
      </c>
      <c r="E118" s="108" t="s">
        <v>3873</v>
      </c>
      <c r="F118" s="125">
        <v>3</v>
      </c>
      <c r="G118" s="130" t="s">
        <v>38</v>
      </c>
      <c r="H118" s="125">
        <v>0.7</v>
      </c>
      <c r="I118" s="108" t="s">
        <v>12736</v>
      </c>
      <c r="J118" s="10">
        <v>1056715169169</v>
      </c>
      <c r="K118" s="125" t="s">
        <v>12737</v>
      </c>
      <c r="L118" s="125"/>
      <c r="M118" s="125"/>
      <c r="N118" s="125"/>
      <c r="O118" s="125" t="s">
        <v>12744</v>
      </c>
      <c r="P118" s="125"/>
      <c r="Q118" s="125" t="s">
        <v>12745</v>
      </c>
      <c r="R118" s="125"/>
      <c r="S118" s="125" t="s">
        <v>12841</v>
      </c>
      <c r="T118" s="125" t="s">
        <v>12842</v>
      </c>
      <c r="U118" s="125"/>
    </row>
    <row r="119" spans="1:21" ht="126">
      <c r="A119" s="125">
        <v>116</v>
      </c>
      <c r="B119" s="125" t="s">
        <v>7522</v>
      </c>
      <c r="C119" s="125" t="s">
        <v>12629</v>
      </c>
      <c r="D119" s="125" t="s">
        <v>24</v>
      </c>
      <c r="E119" s="108" t="s">
        <v>3873</v>
      </c>
      <c r="F119" s="125">
        <v>3</v>
      </c>
      <c r="G119" s="130" t="s">
        <v>38</v>
      </c>
      <c r="H119" s="125">
        <v>0.7</v>
      </c>
      <c r="I119" s="108" t="s">
        <v>12736</v>
      </c>
      <c r="J119" s="10">
        <v>1056715169169</v>
      </c>
      <c r="K119" s="125" t="s">
        <v>12737</v>
      </c>
      <c r="L119" s="125"/>
      <c r="M119" s="125"/>
      <c r="N119" s="125"/>
      <c r="O119" s="125" t="s">
        <v>12744</v>
      </c>
      <c r="P119" s="125"/>
      <c r="Q119" s="125" t="s">
        <v>12745</v>
      </c>
      <c r="R119" s="125"/>
      <c r="S119" s="125" t="s">
        <v>12843</v>
      </c>
      <c r="T119" s="125" t="s">
        <v>12844</v>
      </c>
      <c r="U119" s="125"/>
    </row>
    <row r="120" spans="1:21" ht="126">
      <c r="A120" s="125">
        <v>117</v>
      </c>
      <c r="B120" s="125" t="s">
        <v>7523</v>
      </c>
      <c r="C120" s="125" t="s">
        <v>12630</v>
      </c>
      <c r="D120" s="125" t="s">
        <v>24</v>
      </c>
      <c r="E120" s="108" t="s">
        <v>3873</v>
      </c>
      <c r="F120" s="125">
        <v>4</v>
      </c>
      <c r="G120" s="130" t="s">
        <v>33</v>
      </c>
      <c r="H120" s="125">
        <v>0.8</v>
      </c>
      <c r="I120" s="108" t="s">
        <v>12736</v>
      </c>
      <c r="J120" s="10">
        <v>1056715169169</v>
      </c>
      <c r="K120" s="125" t="s">
        <v>12737</v>
      </c>
      <c r="L120" s="125"/>
      <c r="M120" s="125"/>
      <c r="N120" s="125"/>
      <c r="O120" s="125" t="s">
        <v>12744</v>
      </c>
      <c r="P120" s="125"/>
      <c r="Q120" s="125" t="s">
        <v>12745</v>
      </c>
      <c r="R120" s="125"/>
      <c r="S120" s="125" t="s">
        <v>12845</v>
      </c>
      <c r="T120" s="125" t="s">
        <v>12846</v>
      </c>
      <c r="U120" s="125"/>
    </row>
    <row r="121" spans="1:21" ht="110.25">
      <c r="A121" s="125">
        <v>118</v>
      </c>
      <c r="B121" s="125" t="s">
        <v>7524</v>
      </c>
      <c r="C121" s="125" t="s">
        <v>12631</v>
      </c>
      <c r="D121" s="125" t="s">
        <v>24</v>
      </c>
      <c r="E121" s="108" t="s">
        <v>3873</v>
      </c>
      <c r="F121" s="125"/>
      <c r="G121" s="130" t="s">
        <v>2765</v>
      </c>
      <c r="H121" s="125">
        <v>0.8</v>
      </c>
      <c r="I121" s="108" t="s">
        <v>12736</v>
      </c>
      <c r="J121" s="10">
        <v>1056715169169</v>
      </c>
      <c r="K121" s="125" t="s">
        <v>12737</v>
      </c>
      <c r="L121" s="125"/>
      <c r="M121" s="125"/>
      <c r="N121" s="125"/>
      <c r="O121" s="125" t="s">
        <v>12744</v>
      </c>
      <c r="P121" s="125"/>
      <c r="Q121" s="125" t="s">
        <v>12745</v>
      </c>
      <c r="R121" s="125"/>
      <c r="S121" s="125" t="s">
        <v>12847</v>
      </c>
      <c r="T121" s="125" t="s">
        <v>12848</v>
      </c>
      <c r="U121" s="125"/>
    </row>
    <row r="122" spans="1:21" ht="126">
      <c r="A122" s="125">
        <v>119</v>
      </c>
      <c r="B122" s="125" t="s">
        <v>7525</v>
      </c>
      <c r="C122" s="125" t="s">
        <v>12632</v>
      </c>
      <c r="D122" s="125" t="s">
        <v>24</v>
      </c>
      <c r="E122" s="108" t="s">
        <v>3873</v>
      </c>
      <c r="F122" s="125">
        <v>6</v>
      </c>
      <c r="G122" s="130" t="s">
        <v>2765</v>
      </c>
      <c r="H122" s="125">
        <v>0.8</v>
      </c>
      <c r="I122" s="108" t="s">
        <v>12736</v>
      </c>
      <c r="J122" s="10">
        <v>1056715169169</v>
      </c>
      <c r="K122" s="125" t="s">
        <v>12737</v>
      </c>
      <c r="L122" s="125"/>
      <c r="M122" s="125"/>
      <c r="N122" s="125"/>
      <c r="O122" s="125" t="s">
        <v>12744</v>
      </c>
      <c r="P122" s="125"/>
      <c r="Q122" s="125" t="s">
        <v>12745</v>
      </c>
      <c r="R122" s="125"/>
      <c r="S122" s="125" t="s">
        <v>12849</v>
      </c>
      <c r="T122" s="125" t="s">
        <v>12850</v>
      </c>
      <c r="U122" s="125"/>
    </row>
    <row r="123" spans="1:21" ht="126">
      <c r="A123" s="125">
        <v>120</v>
      </c>
      <c r="B123" s="125" t="s">
        <v>7526</v>
      </c>
      <c r="C123" s="125" t="s">
        <v>12633</v>
      </c>
      <c r="D123" s="125" t="s">
        <v>24</v>
      </c>
      <c r="E123" s="108" t="s">
        <v>3873</v>
      </c>
      <c r="F123" s="125">
        <v>4</v>
      </c>
      <c r="G123" s="130" t="s">
        <v>33</v>
      </c>
      <c r="H123" s="125">
        <v>0.8</v>
      </c>
      <c r="I123" s="108" t="s">
        <v>12736</v>
      </c>
      <c r="J123" s="10">
        <v>1056715169169</v>
      </c>
      <c r="K123" s="125" t="s">
        <v>12737</v>
      </c>
      <c r="L123" s="125"/>
      <c r="M123" s="125"/>
      <c r="N123" s="125"/>
      <c r="O123" s="125" t="s">
        <v>12744</v>
      </c>
      <c r="P123" s="125"/>
      <c r="Q123" s="125" t="s">
        <v>12745</v>
      </c>
      <c r="R123" s="125"/>
      <c r="S123" s="125" t="s">
        <v>12851</v>
      </c>
      <c r="T123" s="125" t="s">
        <v>12852</v>
      </c>
      <c r="U123" s="125"/>
    </row>
    <row r="124" spans="1:21" ht="110.25">
      <c r="A124" s="125">
        <v>121</v>
      </c>
      <c r="B124" s="125" t="s">
        <v>7527</v>
      </c>
      <c r="C124" s="125" t="s">
        <v>12634</v>
      </c>
      <c r="D124" s="125" t="s">
        <v>24</v>
      </c>
      <c r="E124" s="108" t="s">
        <v>3873</v>
      </c>
      <c r="F124" s="125">
        <v>8</v>
      </c>
      <c r="G124" s="130" t="s">
        <v>2765</v>
      </c>
      <c r="H124" s="125">
        <v>0.8</v>
      </c>
      <c r="I124" s="108" t="s">
        <v>12736</v>
      </c>
      <c r="J124" s="10">
        <v>1056715169169</v>
      </c>
      <c r="K124" s="125" t="s">
        <v>12737</v>
      </c>
      <c r="L124" s="125"/>
      <c r="M124" s="125"/>
      <c r="N124" s="125"/>
      <c r="O124" s="125" t="s">
        <v>12744</v>
      </c>
      <c r="P124" s="125"/>
      <c r="Q124" s="125" t="s">
        <v>12745</v>
      </c>
      <c r="R124" s="125"/>
      <c r="S124" s="125" t="s">
        <v>12853</v>
      </c>
      <c r="T124" s="125" t="s">
        <v>12854</v>
      </c>
      <c r="U124" s="125"/>
    </row>
    <row r="125" spans="1:21" ht="110.25">
      <c r="A125" s="125">
        <v>122</v>
      </c>
      <c r="B125" s="125" t="s">
        <v>7528</v>
      </c>
      <c r="C125" s="125" t="s">
        <v>12635</v>
      </c>
      <c r="D125" s="125" t="s">
        <v>24</v>
      </c>
      <c r="E125" s="108" t="s">
        <v>3873</v>
      </c>
      <c r="F125" s="125">
        <v>4</v>
      </c>
      <c r="G125" s="130" t="s">
        <v>33</v>
      </c>
      <c r="H125" s="125">
        <v>0.8</v>
      </c>
      <c r="I125" s="108" t="s">
        <v>12736</v>
      </c>
      <c r="J125" s="10">
        <v>1056715169169</v>
      </c>
      <c r="K125" s="125" t="s">
        <v>12737</v>
      </c>
      <c r="L125" s="125"/>
      <c r="M125" s="125"/>
      <c r="N125" s="125"/>
      <c r="O125" s="125" t="s">
        <v>12744</v>
      </c>
      <c r="P125" s="125"/>
      <c r="Q125" s="125" t="s">
        <v>12745</v>
      </c>
      <c r="R125" s="125"/>
      <c r="S125" s="125" t="s">
        <v>12855</v>
      </c>
      <c r="T125" s="125" t="s">
        <v>12856</v>
      </c>
      <c r="U125" s="125"/>
    </row>
    <row r="126" spans="1:21" ht="110.25">
      <c r="A126" s="125">
        <v>123</v>
      </c>
      <c r="B126" s="125" t="s">
        <v>7288</v>
      </c>
      <c r="C126" s="125" t="s">
        <v>12636</v>
      </c>
      <c r="D126" s="125" t="s">
        <v>24</v>
      </c>
      <c r="E126" s="125" t="s">
        <v>549</v>
      </c>
      <c r="F126" s="26">
        <v>2.5</v>
      </c>
      <c r="G126" s="130" t="s">
        <v>575</v>
      </c>
      <c r="H126" s="125" t="s">
        <v>12731</v>
      </c>
      <c r="I126" s="125" t="s">
        <v>12738</v>
      </c>
      <c r="J126" s="10">
        <v>1026700977126</v>
      </c>
      <c r="K126" s="125" t="s">
        <v>12739</v>
      </c>
      <c r="L126" s="125"/>
      <c r="M126" s="125"/>
      <c r="N126" s="125"/>
      <c r="O126" s="125" t="s">
        <v>12744</v>
      </c>
      <c r="P126" s="125"/>
      <c r="Q126" s="125" t="s">
        <v>12745</v>
      </c>
      <c r="R126" s="125"/>
      <c r="S126" s="125" t="s">
        <v>12857</v>
      </c>
      <c r="T126" s="125" t="s">
        <v>12858</v>
      </c>
      <c r="U126" s="125"/>
    </row>
    <row r="127" spans="1:21" ht="110.25">
      <c r="A127" s="125">
        <v>124</v>
      </c>
      <c r="B127" s="125" t="s">
        <v>7289</v>
      </c>
      <c r="C127" s="125" t="s">
        <v>12637</v>
      </c>
      <c r="D127" s="125" t="s">
        <v>24</v>
      </c>
      <c r="E127" s="108" t="s">
        <v>549</v>
      </c>
      <c r="F127" s="125">
        <v>4.5</v>
      </c>
      <c r="G127" s="130" t="s">
        <v>4644</v>
      </c>
      <c r="H127" s="125" t="s">
        <v>7365</v>
      </c>
      <c r="I127" s="125" t="s">
        <v>12738</v>
      </c>
      <c r="J127" s="10">
        <v>1026700977126</v>
      </c>
      <c r="K127" s="125" t="s">
        <v>12739</v>
      </c>
      <c r="L127" s="125"/>
      <c r="M127" s="125"/>
      <c r="N127" s="125"/>
      <c r="O127" s="125" t="s">
        <v>12744</v>
      </c>
      <c r="P127" s="125"/>
      <c r="Q127" s="125" t="s">
        <v>12745</v>
      </c>
      <c r="R127" s="125"/>
      <c r="S127" s="125" t="s">
        <v>12859</v>
      </c>
      <c r="T127" s="125" t="s">
        <v>12858</v>
      </c>
      <c r="U127" s="125"/>
    </row>
    <row r="128" spans="1:21" ht="110.25">
      <c r="A128" s="125">
        <v>125</v>
      </c>
      <c r="B128" s="125" t="s">
        <v>7290</v>
      </c>
      <c r="C128" s="125" t="s">
        <v>12638</v>
      </c>
      <c r="D128" s="125" t="s">
        <v>24</v>
      </c>
      <c r="E128" s="108" t="s">
        <v>549</v>
      </c>
      <c r="F128" s="125">
        <v>2.5</v>
      </c>
      <c r="G128" s="130" t="s">
        <v>575</v>
      </c>
      <c r="H128" s="125">
        <v>0.75</v>
      </c>
      <c r="I128" s="125" t="s">
        <v>12738</v>
      </c>
      <c r="J128" s="10">
        <v>1026700977126</v>
      </c>
      <c r="K128" s="125" t="s">
        <v>12739</v>
      </c>
      <c r="L128" s="125"/>
      <c r="M128" s="125"/>
      <c r="N128" s="125"/>
      <c r="O128" s="125" t="s">
        <v>12744</v>
      </c>
      <c r="P128" s="125"/>
      <c r="Q128" s="125" t="s">
        <v>12745</v>
      </c>
      <c r="R128" s="125"/>
      <c r="S128" s="125" t="s">
        <v>12860</v>
      </c>
      <c r="T128" s="125" t="s">
        <v>12858</v>
      </c>
      <c r="U128" s="125"/>
    </row>
    <row r="129" spans="1:21" ht="126">
      <c r="A129" s="125">
        <v>126</v>
      </c>
      <c r="B129" s="125" t="s">
        <v>7291</v>
      </c>
      <c r="C129" s="125" t="s">
        <v>12639</v>
      </c>
      <c r="D129" s="125" t="s">
        <v>24</v>
      </c>
      <c r="E129" s="108" t="s">
        <v>549</v>
      </c>
      <c r="F129" s="125">
        <v>6.5</v>
      </c>
      <c r="G129" s="130" t="s">
        <v>6273</v>
      </c>
      <c r="H129" s="125" t="s">
        <v>2768</v>
      </c>
      <c r="I129" s="125" t="s">
        <v>12738</v>
      </c>
      <c r="J129" s="10">
        <v>1026700977126</v>
      </c>
      <c r="K129" s="125" t="s">
        <v>12739</v>
      </c>
      <c r="L129" s="125"/>
      <c r="M129" s="125"/>
      <c r="N129" s="125"/>
      <c r="O129" s="125" t="s">
        <v>12744</v>
      </c>
      <c r="P129" s="125"/>
      <c r="Q129" s="125" t="s">
        <v>12745</v>
      </c>
      <c r="R129" s="125"/>
      <c r="S129" s="125" t="s">
        <v>12861</v>
      </c>
      <c r="T129" s="125" t="s">
        <v>12862</v>
      </c>
      <c r="U129" s="125"/>
    </row>
    <row r="130" spans="1:21" ht="126">
      <c r="A130" s="125">
        <v>127</v>
      </c>
      <c r="B130" s="125" t="s">
        <v>7292</v>
      </c>
      <c r="C130" s="125" t="s">
        <v>12640</v>
      </c>
      <c r="D130" s="125" t="s">
        <v>24</v>
      </c>
      <c r="E130" s="108" t="s">
        <v>549</v>
      </c>
      <c r="F130" s="125" t="s">
        <v>7366</v>
      </c>
      <c r="G130" s="130" t="s">
        <v>6285</v>
      </c>
      <c r="H130" s="125" t="s">
        <v>2768</v>
      </c>
      <c r="I130" s="125" t="s">
        <v>12738</v>
      </c>
      <c r="J130" s="10">
        <v>1026700977126</v>
      </c>
      <c r="K130" s="125" t="s">
        <v>12739</v>
      </c>
      <c r="L130" s="125"/>
      <c r="M130" s="125"/>
      <c r="N130" s="125"/>
      <c r="O130" s="125" t="s">
        <v>12744</v>
      </c>
      <c r="P130" s="125"/>
      <c r="Q130" s="125" t="s">
        <v>12745</v>
      </c>
      <c r="R130" s="125"/>
      <c r="S130" s="125" t="s">
        <v>12863</v>
      </c>
      <c r="T130" s="125" t="s">
        <v>12862</v>
      </c>
      <c r="U130" s="125"/>
    </row>
    <row r="131" spans="1:21" ht="110.25">
      <c r="A131" s="125">
        <v>128</v>
      </c>
      <c r="B131" s="125" t="s">
        <v>7293</v>
      </c>
      <c r="C131" s="125" t="s">
        <v>12641</v>
      </c>
      <c r="D131" s="125" t="s">
        <v>24</v>
      </c>
      <c r="E131" s="108" t="s">
        <v>7360</v>
      </c>
      <c r="F131" s="125" t="s">
        <v>7367</v>
      </c>
      <c r="G131" s="130" t="s">
        <v>6291</v>
      </c>
      <c r="H131" s="125" t="s">
        <v>2768</v>
      </c>
      <c r="I131" s="125" t="s">
        <v>12738</v>
      </c>
      <c r="J131" s="10">
        <v>1026700977126</v>
      </c>
      <c r="K131" s="125" t="s">
        <v>12739</v>
      </c>
      <c r="L131" s="125"/>
      <c r="M131" s="125"/>
      <c r="N131" s="125"/>
      <c r="O131" s="125" t="s">
        <v>12744</v>
      </c>
      <c r="P131" s="125"/>
      <c r="Q131" s="125" t="s">
        <v>12745</v>
      </c>
      <c r="R131" s="125"/>
      <c r="S131" s="125" t="s">
        <v>12864</v>
      </c>
      <c r="T131" s="125" t="s">
        <v>12858</v>
      </c>
      <c r="U131" s="125"/>
    </row>
    <row r="132" spans="1:21" ht="110.25">
      <c r="A132" s="125">
        <v>129</v>
      </c>
      <c r="B132" s="125" t="s">
        <v>7294</v>
      </c>
      <c r="C132" s="125" t="s">
        <v>12642</v>
      </c>
      <c r="D132" s="125" t="s">
        <v>24</v>
      </c>
      <c r="E132" s="108" t="s">
        <v>7360</v>
      </c>
      <c r="F132" s="125">
        <v>2.5</v>
      </c>
      <c r="G132" s="130" t="s">
        <v>33</v>
      </c>
      <c r="H132" s="125">
        <v>0.75</v>
      </c>
      <c r="I132" s="125" t="s">
        <v>12738</v>
      </c>
      <c r="J132" s="10">
        <v>1026700977126</v>
      </c>
      <c r="K132" s="125" t="s">
        <v>12739</v>
      </c>
      <c r="L132" s="125"/>
      <c r="M132" s="125"/>
      <c r="N132" s="125"/>
      <c r="O132" s="125" t="s">
        <v>12744</v>
      </c>
      <c r="P132" s="125"/>
      <c r="Q132" s="125" t="s">
        <v>12745</v>
      </c>
      <c r="R132" s="125"/>
      <c r="S132" s="125" t="s">
        <v>12865</v>
      </c>
      <c r="T132" s="125" t="s">
        <v>12866</v>
      </c>
      <c r="U132" s="125"/>
    </row>
    <row r="133" spans="1:21" ht="110.25">
      <c r="A133" s="125">
        <v>130</v>
      </c>
      <c r="B133" s="125" t="s">
        <v>7295</v>
      </c>
      <c r="C133" s="125" t="s">
        <v>12643</v>
      </c>
      <c r="D133" s="125" t="s">
        <v>24</v>
      </c>
      <c r="E133" s="108" t="s">
        <v>7361</v>
      </c>
      <c r="F133" s="125">
        <v>2.5</v>
      </c>
      <c r="G133" s="130" t="s">
        <v>33</v>
      </c>
      <c r="H133" s="125">
        <v>0.75</v>
      </c>
      <c r="I133" s="125" t="s">
        <v>12738</v>
      </c>
      <c r="J133" s="10">
        <v>1026700977126</v>
      </c>
      <c r="K133" s="125" t="s">
        <v>12739</v>
      </c>
      <c r="L133" s="125"/>
      <c r="M133" s="125"/>
      <c r="N133" s="125"/>
      <c r="O133" s="125" t="s">
        <v>12744</v>
      </c>
      <c r="P133" s="125"/>
      <c r="Q133" s="125" t="s">
        <v>12745</v>
      </c>
      <c r="R133" s="125"/>
      <c r="S133" s="125" t="s">
        <v>12867</v>
      </c>
      <c r="T133" s="125" t="s">
        <v>12858</v>
      </c>
      <c r="U133" s="125"/>
    </row>
    <row r="134" spans="1:21" ht="110.25">
      <c r="A134" s="125">
        <v>131</v>
      </c>
      <c r="B134" s="125" t="s">
        <v>7296</v>
      </c>
      <c r="C134" s="125" t="s">
        <v>12644</v>
      </c>
      <c r="D134" s="125" t="s">
        <v>24</v>
      </c>
      <c r="E134" s="108" t="s">
        <v>7362</v>
      </c>
      <c r="F134" s="125">
        <v>2.5</v>
      </c>
      <c r="G134" s="130" t="s">
        <v>33</v>
      </c>
      <c r="H134" s="125">
        <v>0.75</v>
      </c>
      <c r="I134" s="125" t="s">
        <v>12738</v>
      </c>
      <c r="J134" s="10">
        <v>1026700977126</v>
      </c>
      <c r="K134" s="125" t="s">
        <v>12739</v>
      </c>
      <c r="L134" s="125"/>
      <c r="M134" s="125"/>
      <c r="N134" s="125"/>
      <c r="O134" s="125" t="s">
        <v>12744</v>
      </c>
      <c r="P134" s="125"/>
      <c r="Q134" s="125" t="s">
        <v>12745</v>
      </c>
      <c r="R134" s="125"/>
      <c r="S134" s="125" t="s">
        <v>12868</v>
      </c>
      <c r="T134" s="125" t="s">
        <v>12858</v>
      </c>
      <c r="U134" s="125"/>
    </row>
    <row r="135" spans="1:21" ht="110.25">
      <c r="A135" s="125">
        <v>132</v>
      </c>
      <c r="B135" s="125" t="s">
        <v>7297</v>
      </c>
      <c r="C135" s="125" t="s">
        <v>12645</v>
      </c>
      <c r="D135" s="125" t="s">
        <v>24</v>
      </c>
      <c r="E135" s="108" t="s">
        <v>7363</v>
      </c>
      <c r="F135" s="125">
        <v>3.5</v>
      </c>
      <c r="G135" s="130" t="s">
        <v>154</v>
      </c>
      <c r="H135" s="125">
        <v>0.75</v>
      </c>
      <c r="I135" s="125" t="s">
        <v>12738</v>
      </c>
      <c r="J135" s="10">
        <v>1026700977126</v>
      </c>
      <c r="K135" s="125" t="s">
        <v>12739</v>
      </c>
      <c r="L135" s="125"/>
      <c r="M135" s="125"/>
      <c r="N135" s="125"/>
      <c r="O135" s="125" t="s">
        <v>12744</v>
      </c>
      <c r="P135" s="125"/>
      <c r="Q135" s="125" t="s">
        <v>12745</v>
      </c>
      <c r="R135" s="125"/>
      <c r="S135" s="125" t="s">
        <v>12869</v>
      </c>
      <c r="T135" s="125" t="s">
        <v>12870</v>
      </c>
      <c r="U135" s="125"/>
    </row>
    <row r="136" spans="1:21" ht="126">
      <c r="A136" s="125">
        <v>133</v>
      </c>
      <c r="B136" s="125" t="s">
        <v>7298</v>
      </c>
      <c r="C136" s="125" t="s">
        <v>12646</v>
      </c>
      <c r="D136" s="125" t="s">
        <v>24</v>
      </c>
      <c r="E136" s="108" t="s">
        <v>7364</v>
      </c>
      <c r="F136" s="125">
        <v>2.5</v>
      </c>
      <c r="G136" s="130" t="s">
        <v>33</v>
      </c>
      <c r="H136" s="125">
        <v>0.75</v>
      </c>
      <c r="I136" s="125" t="s">
        <v>12738</v>
      </c>
      <c r="J136" s="10">
        <v>1026700977126</v>
      </c>
      <c r="K136" s="125" t="s">
        <v>12739</v>
      </c>
      <c r="L136" s="125"/>
      <c r="M136" s="125"/>
      <c r="N136" s="125"/>
      <c r="O136" s="125" t="s">
        <v>12744</v>
      </c>
      <c r="P136" s="125"/>
      <c r="Q136" s="125" t="s">
        <v>12745</v>
      </c>
      <c r="R136" s="125"/>
      <c r="S136" s="125" t="s">
        <v>8509</v>
      </c>
      <c r="T136" s="125" t="s">
        <v>12858</v>
      </c>
      <c r="U136" s="125"/>
    </row>
    <row r="137" spans="1:21" ht="110.25">
      <c r="A137" s="125">
        <v>134</v>
      </c>
      <c r="B137" s="125" t="s">
        <v>7299</v>
      </c>
      <c r="C137" s="125" t="s">
        <v>12647</v>
      </c>
      <c r="D137" s="125" t="s">
        <v>24</v>
      </c>
      <c r="E137" s="108" t="s">
        <v>7364</v>
      </c>
      <c r="F137" s="125">
        <v>3.5</v>
      </c>
      <c r="G137" s="130" t="s">
        <v>154</v>
      </c>
      <c r="H137" s="125">
        <v>0.75</v>
      </c>
      <c r="I137" s="125" t="s">
        <v>12738</v>
      </c>
      <c r="J137" s="10">
        <v>1026700977126</v>
      </c>
      <c r="K137" s="125" t="s">
        <v>12739</v>
      </c>
      <c r="L137" s="125"/>
      <c r="M137" s="125"/>
      <c r="N137" s="125"/>
      <c r="O137" s="125" t="s">
        <v>12744</v>
      </c>
      <c r="P137" s="125"/>
      <c r="Q137" s="125" t="s">
        <v>12745</v>
      </c>
      <c r="R137" s="125"/>
      <c r="S137" s="125" t="s">
        <v>12871</v>
      </c>
      <c r="T137" s="125" t="s">
        <v>12872</v>
      </c>
      <c r="U137" s="125"/>
    </row>
    <row r="138" spans="1:21" ht="110.25">
      <c r="A138" s="125">
        <v>135</v>
      </c>
      <c r="B138" s="125" t="s">
        <v>7300</v>
      </c>
      <c r="C138" s="125" t="s">
        <v>12648</v>
      </c>
      <c r="D138" s="125" t="s">
        <v>24</v>
      </c>
      <c r="E138" s="108" t="s">
        <v>7364</v>
      </c>
      <c r="F138" s="125">
        <v>2.5</v>
      </c>
      <c r="G138" s="130" t="s">
        <v>33</v>
      </c>
      <c r="H138" s="125">
        <v>0.75</v>
      </c>
      <c r="I138" s="125" t="s">
        <v>12738</v>
      </c>
      <c r="J138" s="10">
        <v>1026700977126</v>
      </c>
      <c r="K138" s="125" t="s">
        <v>12739</v>
      </c>
      <c r="L138" s="125"/>
      <c r="M138" s="125"/>
      <c r="N138" s="125"/>
      <c r="O138" s="125" t="s">
        <v>12744</v>
      </c>
      <c r="P138" s="125"/>
      <c r="Q138" s="125" t="s">
        <v>12745</v>
      </c>
      <c r="R138" s="125"/>
      <c r="S138" s="28" t="s">
        <v>12873</v>
      </c>
      <c r="T138" s="125" t="s">
        <v>12874</v>
      </c>
      <c r="U138" s="125"/>
    </row>
    <row r="139" spans="1:21" ht="110.25">
      <c r="A139" s="125">
        <v>136</v>
      </c>
      <c r="B139" s="125" t="s">
        <v>7301</v>
      </c>
      <c r="C139" s="125" t="s">
        <v>12649</v>
      </c>
      <c r="D139" s="125" t="s">
        <v>24</v>
      </c>
      <c r="E139" s="108" t="s">
        <v>7364</v>
      </c>
      <c r="F139" s="125">
        <v>2.5</v>
      </c>
      <c r="G139" s="130" t="s">
        <v>33</v>
      </c>
      <c r="H139" s="125">
        <v>0.75</v>
      </c>
      <c r="I139" s="125" t="s">
        <v>12738</v>
      </c>
      <c r="J139" s="10">
        <v>1026700977126</v>
      </c>
      <c r="K139" s="125" t="s">
        <v>12739</v>
      </c>
      <c r="L139" s="125"/>
      <c r="M139" s="125"/>
      <c r="N139" s="125"/>
      <c r="O139" s="125" t="s">
        <v>12744</v>
      </c>
      <c r="P139" s="125"/>
      <c r="Q139" s="125" t="s">
        <v>12745</v>
      </c>
      <c r="R139" s="125"/>
      <c r="S139" s="125" t="s">
        <v>12875</v>
      </c>
      <c r="T139" s="125" t="s">
        <v>12874</v>
      </c>
      <c r="U139" s="125"/>
    </row>
    <row r="140" spans="1:21" ht="110.25">
      <c r="A140" s="125">
        <v>137</v>
      </c>
      <c r="B140" s="125" t="s">
        <v>7302</v>
      </c>
      <c r="C140" s="125" t="s">
        <v>12650</v>
      </c>
      <c r="D140" s="125" t="s">
        <v>24</v>
      </c>
      <c r="E140" s="108" t="s">
        <v>7364</v>
      </c>
      <c r="F140" s="125">
        <v>2.5</v>
      </c>
      <c r="G140" s="130" t="s">
        <v>33</v>
      </c>
      <c r="H140" s="125">
        <v>0.75</v>
      </c>
      <c r="I140" s="125" t="s">
        <v>12738</v>
      </c>
      <c r="J140" s="10">
        <v>1026700977126</v>
      </c>
      <c r="K140" s="125" t="s">
        <v>12739</v>
      </c>
      <c r="L140" s="125"/>
      <c r="M140" s="125"/>
      <c r="N140" s="125"/>
      <c r="O140" s="125" t="s">
        <v>12744</v>
      </c>
      <c r="P140" s="125"/>
      <c r="Q140" s="125" t="s">
        <v>12745</v>
      </c>
      <c r="R140" s="125"/>
      <c r="S140" s="125" t="s">
        <v>12876</v>
      </c>
      <c r="T140" s="125" t="s">
        <v>12877</v>
      </c>
      <c r="U140" s="125"/>
    </row>
    <row r="141" spans="1:21" ht="110.25">
      <c r="A141" s="125">
        <v>138</v>
      </c>
      <c r="B141" s="125" t="s">
        <v>7303</v>
      </c>
      <c r="C141" s="125" t="s">
        <v>12651</v>
      </c>
      <c r="D141" s="125" t="s">
        <v>24</v>
      </c>
      <c r="E141" s="108" t="s">
        <v>7364</v>
      </c>
      <c r="F141" s="125">
        <v>1.5</v>
      </c>
      <c r="G141" s="130" t="s">
        <v>38</v>
      </c>
      <c r="H141" s="125">
        <v>0.75</v>
      </c>
      <c r="I141" s="125" t="s">
        <v>12738</v>
      </c>
      <c r="J141" s="10">
        <v>1026700977126</v>
      </c>
      <c r="K141" s="125" t="s">
        <v>12739</v>
      </c>
      <c r="L141" s="125"/>
      <c r="M141" s="125"/>
      <c r="N141" s="125"/>
      <c r="O141" s="125" t="s">
        <v>12744</v>
      </c>
      <c r="P141" s="125"/>
      <c r="Q141" s="125" t="s">
        <v>12745</v>
      </c>
      <c r="R141" s="125"/>
      <c r="S141" s="125" t="s">
        <v>12878</v>
      </c>
      <c r="T141" s="125" t="s">
        <v>12877</v>
      </c>
      <c r="U141" s="125"/>
    </row>
    <row r="142" spans="1:21" ht="110.25">
      <c r="A142" s="125">
        <v>139</v>
      </c>
      <c r="B142" s="125" t="s">
        <v>7304</v>
      </c>
      <c r="C142" s="125" t="s">
        <v>12652</v>
      </c>
      <c r="D142" s="125" t="s">
        <v>24</v>
      </c>
      <c r="E142" s="108" t="s">
        <v>7364</v>
      </c>
      <c r="F142" s="125">
        <v>1.5</v>
      </c>
      <c r="G142" s="130" t="s">
        <v>38</v>
      </c>
      <c r="H142" s="125">
        <v>0.75</v>
      </c>
      <c r="I142" s="125" t="s">
        <v>12738</v>
      </c>
      <c r="J142" s="10">
        <v>1026700977126</v>
      </c>
      <c r="K142" s="125" t="s">
        <v>12739</v>
      </c>
      <c r="L142" s="125"/>
      <c r="M142" s="125"/>
      <c r="N142" s="125"/>
      <c r="O142" s="125" t="s">
        <v>12744</v>
      </c>
      <c r="P142" s="125"/>
      <c r="Q142" s="125" t="s">
        <v>12745</v>
      </c>
      <c r="R142" s="125"/>
      <c r="S142" s="125" t="s">
        <v>12879</v>
      </c>
      <c r="T142" s="125" t="s">
        <v>12877</v>
      </c>
      <c r="U142" s="125"/>
    </row>
    <row r="143" spans="1:21" ht="110.25">
      <c r="A143" s="125">
        <v>140</v>
      </c>
      <c r="B143" s="125" t="s">
        <v>7305</v>
      </c>
      <c r="C143" s="125" t="s">
        <v>12653</v>
      </c>
      <c r="D143" s="125" t="s">
        <v>24</v>
      </c>
      <c r="E143" s="108" t="s">
        <v>7364</v>
      </c>
      <c r="F143" s="125">
        <v>2.5</v>
      </c>
      <c r="G143" s="130" t="s">
        <v>33</v>
      </c>
      <c r="H143" s="125">
        <v>0.75</v>
      </c>
      <c r="I143" s="125" t="s">
        <v>12738</v>
      </c>
      <c r="J143" s="10">
        <v>1026700977126</v>
      </c>
      <c r="K143" s="125" t="s">
        <v>12739</v>
      </c>
      <c r="L143" s="125"/>
      <c r="M143" s="125"/>
      <c r="N143" s="125"/>
      <c r="O143" s="125" t="s">
        <v>12744</v>
      </c>
      <c r="P143" s="125"/>
      <c r="Q143" s="125" t="s">
        <v>12745</v>
      </c>
      <c r="R143" s="125"/>
      <c r="S143" s="125" t="s">
        <v>12880</v>
      </c>
      <c r="T143" s="125" t="s">
        <v>12881</v>
      </c>
      <c r="U143" s="125"/>
    </row>
    <row r="144" spans="1:21" ht="110.25">
      <c r="A144" s="125">
        <v>141</v>
      </c>
      <c r="B144" s="125" t="s">
        <v>7306</v>
      </c>
      <c r="C144" s="125" t="s">
        <v>12654</v>
      </c>
      <c r="D144" s="125" t="s">
        <v>24</v>
      </c>
      <c r="E144" s="108" t="s">
        <v>7364</v>
      </c>
      <c r="F144" s="125">
        <v>2.5</v>
      </c>
      <c r="G144" s="130" t="s">
        <v>33</v>
      </c>
      <c r="H144" s="125">
        <v>0.75</v>
      </c>
      <c r="I144" s="125" t="s">
        <v>12738</v>
      </c>
      <c r="J144" s="10">
        <v>1026700977126</v>
      </c>
      <c r="K144" s="125" t="s">
        <v>12739</v>
      </c>
      <c r="L144" s="125"/>
      <c r="M144" s="125"/>
      <c r="N144" s="125"/>
      <c r="O144" s="125" t="s">
        <v>12744</v>
      </c>
      <c r="P144" s="125"/>
      <c r="Q144" s="125" t="s">
        <v>12745</v>
      </c>
      <c r="R144" s="125"/>
      <c r="S144" s="125" t="s">
        <v>12882</v>
      </c>
      <c r="T144" s="125" t="s">
        <v>12883</v>
      </c>
      <c r="U144" s="125"/>
    </row>
    <row r="145" spans="1:21" ht="110.25">
      <c r="A145" s="125">
        <v>142</v>
      </c>
      <c r="B145" s="125" t="s">
        <v>7307</v>
      </c>
      <c r="C145" s="125" t="s">
        <v>12655</v>
      </c>
      <c r="D145" s="125" t="s">
        <v>24</v>
      </c>
      <c r="E145" s="108" t="s">
        <v>7364</v>
      </c>
      <c r="F145" s="125">
        <v>3.5</v>
      </c>
      <c r="G145" s="130" t="s">
        <v>154</v>
      </c>
      <c r="H145" s="125">
        <v>0.75</v>
      </c>
      <c r="I145" s="125" t="s">
        <v>12738</v>
      </c>
      <c r="J145" s="10">
        <v>1026700977126</v>
      </c>
      <c r="K145" s="125" t="s">
        <v>12739</v>
      </c>
      <c r="L145" s="125"/>
      <c r="M145" s="125"/>
      <c r="N145" s="125"/>
      <c r="O145" s="125" t="s">
        <v>12744</v>
      </c>
      <c r="P145" s="125"/>
      <c r="Q145" s="125" t="s">
        <v>12745</v>
      </c>
      <c r="R145" s="125"/>
      <c r="S145" s="125" t="s">
        <v>12884</v>
      </c>
      <c r="T145" s="125" t="s">
        <v>12883</v>
      </c>
      <c r="U145" s="125"/>
    </row>
    <row r="146" spans="1:21" ht="110.25">
      <c r="A146" s="125">
        <v>143</v>
      </c>
      <c r="B146" s="125" t="s">
        <v>7308</v>
      </c>
      <c r="C146" s="125" t="s">
        <v>12656</v>
      </c>
      <c r="D146" s="125" t="s">
        <v>24</v>
      </c>
      <c r="E146" s="108" t="s">
        <v>7364</v>
      </c>
      <c r="F146" s="125">
        <v>2.5</v>
      </c>
      <c r="G146" s="130" t="s">
        <v>33</v>
      </c>
      <c r="H146" s="125">
        <v>0.75</v>
      </c>
      <c r="I146" s="125" t="s">
        <v>12738</v>
      </c>
      <c r="J146" s="10">
        <v>1026700977126</v>
      </c>
      <c r="K146" s="125" t="s">
        <v>12739</v>
      </c>
      <c r="L146" s="125"/>
      <c r="M146" s="125"/>
      <c r="N146" s="125"/>
      <c r="O146" s="125" t="s">
        <v>12744</v>
      </c>
      <c r="P146" s="125"/>
      <c r="Q146" s="125" t="s">
        <v>12745</v>
      </c>
      <c r="R146" s="125"/>
      <c r="S146" s="125" t="s">
        <v>12885</v>
      </c>
      <c r="T146" s="125" t="s">
        <v>12872</v>
      </c>
      <c r="U146" s="125"/>
    </row>
    <row r="147" spans="1:21" ht="110.25">
      <c r="A147" s="125">
        <v>143</v>
      </c>
      <c r="B147" s="125" t="s">
        <v>7309</v>
      </c>
      <c r="C147" s="125" t="s">
        <v>12657</v>
      </c>
      <c r="D147" s="125" t="s">
        <v>24</v>
      </c>
      <c r="E147" s="108" t="s">
        <v>7364</v>
      </c>
      <c r="F147" s="125">
        <v>1.5</v>
      </c>
      <c r="G147" s="130" t="s">
        <v>38</v>
      </c>
      <c r="H147" s="125">
        <v>0.75</v>
      </c>
      <c r="I147" s="125" t="s">
        <v>12738</v>
      </c>
      <c r="J147" s="10">
        <v>1026700977126</v>
      </c>
      <c r="K147" s="125" t="s">
        <v>12739</v>
      </c>
      <c r="L147" s="125"/>
      <c r="M147" s="125"/>
      <c r="N147" s="125"/>
      <c r="O147" s="125" t="s">
        <v>12744</v>
      </c>
      <c r="P147" s="125"/>
      <c r="Q147" s="125" t="s">
        <v>12745</v>
      </c>
      <c r="R147" s="125"/>
      <c r="S147" s="125" t="s">
        <v>12886</v>
      </c>
      <c r="T147" s="125" t="s">
        <v>12872</v>
      </c>
      <c r="U147" s="125"/>
    </row>
    <row r="148" spans="1:21" ht="110.25">
      <c r="A148" s="125">
        <v>144</v>
      </c>
      <c r="B148" s="125" t="s">
        <v>7310</v>
      </c>
      <c r="C148" s="125" t="s">
        <v>12658</v>
      </c>
      <c r="D148" s="125" t="s">
        <v>24</v>
      </c>
      <c r="E148" s="108" t="s">
        <v>7364</v>
      </c>
      <c r="F148" s="125">
        <v>1.5</v>
      </c>
      <c r="G148" s="130" t="s">
        <v>38</v>
      </c>
      <c r="H148" s="125">
        <v>0.75</v>
      </c>
      <c r="I148" s="125" t="s">
        <v>12738</v>
      </c>
      <c r="J148" s="10">
        <v>1026700977126</v>
      </c>
      <c r="K148" s="125" t="s">
        <v>12739</v>
      </c>
      <c r="L148" s="125"/>
      <c r="M148" s="125"/>
      <c r="N148" s="125"/>
      <c r="O148" s="125" t="s">
        <v>12744</v>
      </c>
      <c r="P148" s="125"/>
      <c r="Q148" s="125" t="s">
        <v>12745</v>
      </c>
      <c r="R148" s="125"/>
      <c r="S148" s="125" t="s">
        <v>12887</v>
      </c>
      <c r="T148" s="125" t="s">
        <v>12888</v>
      </c>
      <c r="U148" s="125"/>
    </row>
    <row r="149" spans="1:21" ht="110.25">
      <c r="A149" s="125">
        <v>145</v>
      </c>
      <c r="B149" s="125" t="s">
        <v>7311</v>
      </c>
      <c r="C149" s="125" t="s">
        <v>12659</v>
      </c>
      <c r="D149" s="125" t="s">
        <v>24</v>
      </c>
      <c r="E149" s="108" t="s">
        <v>7364</v>
      </c>
      <c r="F149" s="125">
        <v>1.5</v>
      </c>
      <c r="G149" s="130" t="s">
        <v>38</v>
      </c>
      <c r="H149" s="125">
        <v>0.75</v>
      </c>
      <c r="I149" s="125" t="s">
        <v>12738</v>
      </c>
      <c r="J149" s="10">
        <v>1026700977126</v>
      </c>
      <c r="K149" s="125" t="s">
        <v>12739</v>
      </c>
      <c r="L149" s="125"/>
      <c r="M149" s="125"/>
      <c r="N149" s="125"/>
      <c r="O149" s="125" t="s">
        <v>12744</v>
      </c>
      <c r="P149" s="125"/>
      <c r="Q149" s="125" t="s">
        <v>12745</v>
      </c>
      <c r="R149" s="125"/>
      <c r="S149" s="125" t="s">
        <v>12889</v>
      </c>
      <c r="T149" s="125" t="s">
        <v>12890</v>
      </c>
      <c r="U149" s="125"/>
    </row>
    <row r="150" spans="1:21" ht="110.25">
      <c r="A150" s="125">
        <v>146</v>
      </c>
      <c r="B150" s="125" t="s">
        <v>7312</v>
      </c>
      <c r="C150" s="125" t="s">
        <v>12660</v>
      </c>
      <c r="D150" s="125" t="s">
        <v>24</v>
      </c>
      <c r="E150" s="108" t="s">
        <v>7364</v>
      </c>
      <c r="F150" s="125">
        <v>2.5</v>
      </c>
      <c r="G150" s="130" t="s">
        <v>33</v>
      </c>
      <c r="H150" s="125">
        <v>0.75</v>
      </c>
      <c r="I150" s="125" t="s">
        <v>12738</v>
      </c>
      <c r="J150" s="10">
        <v>1026700977126</v>
      </c>
      <c r="K150" s="125" t="s">
        <v>12739</v>
      </c>
      <c r="L150" s="125"/>
      <c r="M150" s="125"/>
      <c r="N150" s="125"/>
      <c r="O150" s="125" t="s">
        <v>12744</v>
      </c>
      <c r="P150" s="125"/>
      <c r="Q150" s="125" t="s">
        <v>12745</v>
      </c>
      <c r="R150" s="125"/>
      <c r="S150" s="125" t="s">
        <v>12891</v>
      </c>
      <c r="T150" s="125" t="s">
        <v>12892</v>
      </c>
      <c r="U150" s="125"/>
    </row>
    <row r="151" spans="1:21" ht="110.25">
      <c r="A151" s="125">
        <v>147</v>
      </c>
      <c r="B151" s="125" t="s">
        <v>7313</v>
      </c>
      <c r="C151" s="125" t="s">
        <v>12661</v>
      </c>
      <c r="D151" s="125" t="s">
        <v>24</v>
      </c>
      <c r="E151" s="108" t="s">
        <v>7364</v>
      </c>
      <c r="F151" s="125">
        <v>1.5</v>
      </c>
      <c r="G151" s="130" t="s">
        <v>38</v>
      </c>
      <c r="H151" s="125">
        <v>0.75</v>
      </c>
      <c r="I151" s="125" t="s">
        <v>12738</v>
      </c>
      <c r="J151" s="10">
        <v>1026700977126</v>
      </c>
      <c r="K151" s="125" t="s">
        <v>12739</v>
      </c>
      <c r="L151" s="125"/>
      <c r="M151" s="125"/>
      <c r="N151" s="125"/>
      <c r="O151" s="125" t="s">
        <v>12744</v>
      </c>
      <c r="P151" s="125"/>
      <c r="Q151" s="125" t="s">
        <v>12745</v>
      </c>
      <c r="R151" s="125"/>
      <c r="S151" s="125" t="s">
        <v>12893</v>
      </c>
      <c r="T151" s="125" t="s">
        <v>12894</v>
      </c>
      <c r="U151" s="125"/>
    </row>
    <row r="152" spans="1:21" ht="110.25">
      <c r="A152" s="125">
        <v>148</v>
      </c>
      <c r="B152" s="125" t="s">
        <v>7314</v>
      </c>
      <c r="C152" s="125" t="s">
        <v>12662</v>
      </c>
      <c r="D152" s="125" t="s">
        <v>24</v>
      </c>
      <c r="E152" s="108" t="s">
        <v>7364</v>
      </c>
      <c r="F152" s="125">
        <v>6.5</v>
      </c>
      <c r="G152" s="130" t="s">
        <v>2766</v>
      </c>
      <c r="H152" s="125">
        <v>0.75</v>
      </c>
      <c r="I152" s="125" t="s">
        <v>12738</v>
      </c>
      <c r="J152" s="10">
        <v>1026700977126</v>
      </c>
      <c r="K152" s="125" t="s">
        <v>12739</v>
      </c>
      <c r="L152" s="125"/>
      <c r="M152" s="125"/>
      <c r="N152" s="125"/>
      <c r="O152" s="125" t="s">
        <v>12744</v>
      </c>
      <c r="P152" s="125"/>
      <c r="Q152" s="125" t="s">
        <v>12745</v>
      </c>
      <c r="R152" s="125"/>
      <c r="S152" s="125" t="s">
        <v>12895</v>
      </c>
      <c r="T152" s="125" t="s">
        <v>12896</v>
      </c>
      <c r="U152" s="125"/>
    </row>
    <row r="153" spans="1:21" ht="110.25">
      <c r="A153" s="125">
        <v>149</v>
      </c>
      <c r="B153" s="125" t="s">
        <v>7315</v>
      </c>
      <c r="C153" s="125" t="s">
        <v>12663</v>
      </c>
      <c r="D153" s="125" t="s">
        <v>24</v>
      </c>
      <c r="E153" s="108" t="s">
        <v>7364</v>
      </c>
      <c r="F153" s="125">
        <v>1.5</v>
      </c>
      <c r="G153" s="130" t="s">
        <v>38</v>
      </c>
      <c r="H153" s="125">
        <v>0.75</v>
      </c>
      <c r="I153" s="125" t="s">
        <v>12738</v>
      </c>
      <c r="J153" s="10">
        <v>1026700977126</v>
      </c>
      <c r="K153" s="125" t="s">
        <v>12739</v>
      </c>
      <c r="L153" s="125"/>
      <c r="M153" s="125"/>
      <c r="N153" s="125"/>
      <c r="O153" s="125" t="s">
        <v>12744</v>
      </c>
      <c r="P153" s="125"/>
      <c r="Q153" s="125" t="s">
        <v>12745</v>
      </c>
      <c r="R153" s="125"/>
      <c r="S153" s="125" t="s">
        <v>12895</v>
      </c>
      <c r="T153" s="125" t="s">
        <v>12897</v>
      </c>
      <c r="U153" s="125"/>
    </row>
    <row r="154" spans="1:21" ht="110.25">
      <c r="A154" s="125">
        <v>150</v>
      </c>
      <c r="B154" s="125" t="s">
        <v>7316</v>
      </c>
      <c r="C154" s="125" t="s">
        <v>12664</v>
      </c>
      <c r="D154" s="125" t="s">
        <v>24</v>
      </c>
      <c r="E154" s="108" t="s">
        <v>7364</v>
      </c>
      <c r="F154" s="125">
        <v>2.5</v>
      </c>
      <c r="G154" s="130" t="s">
        <v>33</v>
      </c>
      <c r="H154" s="125">
        <v>0.75</v>
      </c>
      <c r="I154" s="125" t="s">
        <v>12738</v>
      </c>
      <c r="J154" s="10">
        <v>1026700977126</v>
      </c>
      <c r="K154" s="125" t="s">
        <v>12739</v>
      </c>
      <c r="L154" s="125"/>
      <c r="M154" s="125"/>
      <c r="N154" s="125"/>
      <c r="O154" s="125" t="s">
        <v>12744</v>
      </c>
      <c r="P154" s="125"/>
      <c r="Q154" s="125" t="s">
        <v>12745</v>
      </c>
      <c r="R154" s="125"/>
      <c r="S154" s="125" t="s">
        <v>12898</v>
      </c>
      <c r="T154" s="125" t="s">
        <v>12899</v>
      </c>
      <c r="U154" s="125"/>
    </row>
    <row r="155" spans="1:21" ht="110.25">
      <c r="A155" s="125">
        <v>151</v>
      </c>
      <c r="B155" s="125" t="s">
        <v>7317</v>
      </c>
      <c r="C155" s="125" t="s">
        <v>12665</v>
      </c>
      <c r="D155" s="125" t="s">
        <v>24</v>
      </c>
      <c r="E155" s="108" t="s">
        <v>7364</v>
      </c>
      <c r="F155" s="125">
        <v>1.5</v>
      </c>
      <c r="G155" s="130" t="s">
        <v>38</v>
      </c>
      <c r="H155" s="125">
        <v>0.75</v>
      </c>
      <c r="I155" s="125" t="s">
        <v>12738</v>
      </c>
      <c r="J155" s="10">
        <v>1026700977126</v>
      </c>
      <c r="K155" s="125" t="s">
        <v>12739</v>
      </c>
      <c r="L155" s="125"/>
      <c r="M155" s="125"/>
      <c r="N155" s="125"/>
      <c r="O155" s="125" t="s">
        <v>12744</v>
      </c>
      <c r="P155" s="125"/>
      <c r="Q155" s="125" t="s">
        <v>12745</v>
      </c>
      <c r="R155" s="125"/>
      <c r="S155" s="125" t="s">
        <v>12900</v>
      </c>
      <c r="T155" s="125" t="s">
        <v>12901</v>
      </c>
      <c r="U155" s="125"/>
    </row>
    <row r="156" spans="1:21" ht="126">
      <c r="A156" s="125">
        <v>152</v>
      </c>
      <c r="B156" s="125" t="s">
        <v>7318</v>
      </c>
      <c r="C156" s="125" t="s">
        <v>12666</v>
      </c>
      <c r="D156" s="125" t="s">
        <v>24</v>
      </c>
      <c r="E156" s="108" t="s">
        <v>7364</v>
      </c>
      <c r="F156" s="125">
        <v>2.5</v>
      </c>
      <c r="G156" s="130" t="s">
        <v>33</v>
      </c>
      <c r="H156" s="125">
        <v>0.75</v>
      </c>
      <c r="I156" s="125" t="s">
        <v>12738</v>
      </c>
      <c r="J156" s="10">
        <v>1026700977126</v>
      </c>
      <c r="K156" s="125" t="s">
        <v>12739</v>
      </c>
      <c r="L156" s="125"/>
      <c r="M156" s="125"/>
      <c r="N156" s="125"/>
      <c r="O156" s="125" t="s">
        <v>12744</v>
      </c>
      <c r="P156" s="125"/>
      <c r="Q156" s="125" t="s">
        <v>12745</v>
      </c>
      <c r="R156" s="125"/>
      <c r="S156" s="125" t="s">
        <v>8509</v>
      </c>
      <c r="T156" s="125" t="s">
        <v>12902</v>
      </c>
      <c r="U156" s="125"/>
    </row>
    <row r="157" spans="1:21" ht="110.25">
      <c r="A157" s="125">
        <v>153</v>
      </c>
      <c r="B157" s="125" t="s">
        <v>7319</v>
      </c>
      <c r="C157" s="125" t="s">
        <v>12667</v>
      </c>
      <c r="D157" s="125" t="s">
        <v>24</v>
      </c>
      <c r="E157" s="108" t="s">
        <v>7364</v>
      </c>
      <c r="F157" s="125">
        <v>4.5</v>
      </c>
      <c r="G157" s="130" t="s">
        <v>2765</v>
      </c>
      <c r="H157" s="125">
        <v>0.75</v>
      </c>
      <c r="I157" s="125" t="s">
        <v>12738</v>
      </c>
      <c r="J157" s="10">
        <v>1026700977126</v>
      </c>
      <c r="K157" s="125" t="s">
        <v>12739</v>
      </c>
      <c r="L157" s="125"/>
      <c r="M157" s="125"/>
      <c r="N157" s="125"/>
      <c r="O157" s="125" t="s">
        <v>12744</v>
      </c>
      <c r="P157" s="125"/>
      <c r="Q157" s="125" t="s">
        <v>12745</v>
      </c>
      <c r="R157" s="125"/>
      <c r="S157" s="125" t="s">
        <v>12903</v>
      </c>
      <c r="T157" s="125" t="s">
        <v>12858</v>
      </c>
      <c r="U157" s="125"/>
    </row>
    <row r="158" spans="1:21" ht="126">
      <c r="A158" s="125">
        <v>154</v>
      </c>
      <c r="B158" s="125" t="s">
        <v>7320</v>
      </c>
      <c r="C158" s="125" t="s">
        <v>12668</v>
      </c>
      <c r="D158" s="125" t="s">
        <v>24</v>
      </c>
      <c r="E158" s="108" t="s">
        <v>7364</v>
      </c>
      <c r="F158" s="125">
        <v>5.5</v>
      </c>
      <c r="G158" s="130" t="s">
        <v>66</v>
      </c>
      <c r="H158" s="125">
        <v>0.75</v>
      </c>
      <c r="I158" s="125" t="s">
        <v>12738</v>
      </c>
      <c r="J158" s="10">
        <v>1026700977126</v>
      </c>
      <c r="K158" s="125" t="s">
        <v>12739</v>
      </c>
      <c r="L158" s="125"/>
      <c r="M158" s="125"/>
      <c r="N158" s="125"/>
      <c r="O158" s="125" t="s">
        <v>12744</v>
      </c>
      <c r="P158" s="125"/>
      <c r="Q158" s="125" t="s">
        <v>12745</v>
      </c>
      <c r="R158" s="125"/>
      <c r="S158" s="125" t="s">
        <v>12904</v>
      </c>
      <c r="T158" s="125" t="s">
        <v>12905</v>
      </c>
      <c r="U158" s="125"/>
    </row>
    <row r="159" spans="1:21" ht="126">
      <c r="A159" s="125">
        <v>155</v>
      </c>
      <c r="B159" s="125" t="s">
        <v>7321</v>
      </c>
      <c r="C159" s="125" t="s">
        <v>12669</v>
      </c>
      <c r="D159" s="125" t="s">
        <v>24</v>
      </c>
      <c r="E159" s="108" t="s">
        <v>7364</v>
      </c>
      <c r="F159" s="125">
        <v>2.5</v>
      </c>
      <c r="G159" s="130" t="s">
        <v>33</v>
      </c>
      <c r="H159" s="125">
        <v>0.75</v>
      </c>
      <c r="I159" s="125" t="s">
        <v>12738</v>
      </c>
      <c r="J159" s="10">
        <v>1026700977126</v>
      </c>
      <c r="K159" s="125" t="s">
        <v>12739</v>
      </c>
      <c r="L159" s="125"/>
      <c r="M159" s="125"/>
      <c r="N159" s="125"/>
      <c r="O159" s="125" t="s">
        <v>12744</v>
      </c>
      <c r="P159" s="125"/>
      <c r="Q159" s="125" t="s">
        <v>12745</v>
      </c>
      <c r="R159" s="125"/>
      <c r="S159" s="125" t="s">
        <v>12906</v>
      </c>
      <c r="T159" s="125" t="s">
        <v>12905</v>
      </c>
      <c r="U159" s="125"/>
    </row>
    <row r="160" spans="1:21" ht="126">
      <c r="A160" s="125">
        <v>156</v>
      </c>
      <c r="B160" s="125" t="s">
        <v>7322</v>
      </c>
      <c r="C160" s="125" t="s">
        <v>12670</v>
      </c>
      <c r="D160" s="125" t="s">
        <v>24</v>
      </c>
      <c r="E160" s="108" t="s">
        <v>7364</v>
      </c>
      <c r="F160" s="125">
        <v>2.5</v>
      </c>
      <c r="G160" s="130" t="s">
        <v>33</v>
      </c>
      <c r="H160" s="125">
        <v>0.75</v>
      </c>
      <c r="I160" s="125" t="s">
        <v>12738</v>
      </c>
      <c r="J160" s="10">
        <v>1026700977126</v>
      </c>
      <c r="K160" s="125" t="s">
        <v>12739</v>
      </c>
      <c r="L160" s="125"/>
      <c r="M160" s="125"/>
      <c r="N160" s="125"/>
      <c r="O160" s="125" t="s">
        <v>12744</v>
      </c>
      <c r="P160" s="125"/>
      <c r="Q160" s="125" t="s">
        <v>12745</v>
      </c>
      <c r="R160" s="125"/>
      <c r="S160" s="125" t="s">
        <v>12907</v>
      </c>
      <c r="T160" s="125" t="s">
        <v>12908</v>
      </c>
      <c r="U160" s="125"/>
    </row>
    <row r="161" spans="1:21" ht="110.25">
      <c r="A161" s="125">
        <v>157</v>
      </c>
      <c r="B161" s="125" t="s">
        <v>7323</v>
      </c>
      <c r="C161" s="125" t="s">
        <v>12671</v>
      </c>
      <c r="D161" s="125" t="s">
        <v>24</v>
      </c>
      <c r="E161" s="108" t="s">
        <v>7364</v>
      </c>
      <c r="F161" s="125">
        <v>1.5</v>
      </c>
      <c r="G161" s="130" t="s">
        <v>38</v>
      </c>
      <c r="H161" s="125">
        <v>0.75</v>
      </c>
      <c r="I161" s="125" t="s">
        <v>12738</v>
      </c>
      <c r="J161" s="10">
        <v>1026700977126</v>
      </c>
      <c r="K161" s="125" t="s">
        <v>12739</v>
      </c>
      <c r="L161" s="125"/>
      <c r="M161" s="125"/>
      <c r="N161" s="125"/>
      <c r="O161" s="125" t="s">
        <v>12744</v>
      </c>
      <c r="P161" s="125"/>
      <c r="Q161" s="125" t="s">
        <v>12745</v>
      </c>
      <c r="R161" s="125"/>
      <c r="S161" s="125" t="s">
        <v>12909</v>
      </c>
      <c r="T161" s="125" t="s">
        <v>12910</v>
      </c>
      <c r="U161" s="125"/>
    </row>
    <row r="162" spans="1:21" ht="110.25">
      <c r="A162" s="125">
        <v>158</v>
      </c>
      <c r="B162" s="125" t="s">
        <v>7324</v>
      </c>
      <c r="C162" s="125" t="s">
        <v>12672</v>
      </c>
      <c r="D162" s="125" t="s">
        <v>24</v>
      </c>
      <c r="E162" s="108" t="s">
        <v>7364</v>
      </c>
      <c r="F162" s="125">
        <v>1.5</v>
      </c>
      <c r="G162" s="130" t="s">
        <v>38</v>
      </c>
      <c r="H162" s="125">
        <v>0.75</v>
      </c>
      <c r="I162" s="125" t="s">
        <v>12738</v>
      </c>
      <c r="J162" s="10">
        <v>1026700977126</v>
      </c>
      <c r="K162" s="125" t="s">
        <v>12739</v>
      </c>
      <c r="L162" s="125"/>
      <c r="M162" s="125"/>
      <c r="N162" s="125"/>
      <c r="O162" s="125" t="s">
        <v>12744</v>
      </c>
      <c r="P162" s="125"/>
      <c r="Q162" s="125" t="s">
        <v>12745</v>
      </c>
      <c r="R162" s="125"/>
      <c r="S162" s="125" t="s">
        <v>12911</v>
      </c>
      <c r="T162" s="125" t="s">
        <v>12910</v>
      </c>
      <c r="U162" s="125"/>
    </row>
    <row r="163" spans="1:21" ht="126">
      <c r="A163" s="125">
        <v>159</v>
      </c>
      <c r="B163" s="125" t="s">
        <v>7325</v>
      </c>
      <c r="C163" s="125" t="s">
        <v>12673</v>
      </c>
      <c r="D163" s="125" t="s">
        <v>24</v>
      </c>
      <c r="E163" s="108" t="s">
        <v>7364</v>
      </c>
      <c r="F163" s="125">
        <v>3.5</v>
      </c>
      <c r="G163" s="130" t="s">
        <v>154</v>
      </c>
      <c r="H163" s="125">
        <v>0.75</v>
      </c>
      <c r="I163" s="125" t="s">
        <v>12738</v>
      </c>
      <c r="J163" s="10">
        <v>1026700977126</v>
      </c>
      <c r="K163" s="125" t="s">
        <v>12739</v>
      </c>
      <c r="L163" s="125"/>
      <c r="M163" s="125"/>
      <c r="N163" s="125"/>
      <c r="O163" s="125" t="s">
        <v>12744</v>
      </c>
      <c r="P163" s="125"/>
      <c r="Q163" s="125" t="s">
        <v>12745</v>
      </c>
      <c r="R163" s="125"/>
      <c r="S163" s="125" t="s">
        <v>12912</v>
      </c>
      <c r="T163" s="125" t="s">
        <v>12905</v>
      </c>
      <c r="U163" s="125"/>
    </row>
    <row r="164" spans="1:21" ht="110.25">
      <c r="A164" s="125">
        <v>160</v>
      </c>
      <c r="B164" s="125" t="s">
        <v>7326</v>
      </c>
      <c r="C164" s="125" t="s">
        <v>12674</v>
      </c>
      <c r="D164" s="125" t="s">
        <v>24</v>
      </c>
      <c r="E164" s="108" t="s">
        <v>7364</v>
      </c>
      <c r="F164" s="125">
        <v>2.5</v>
      </c>
      <c r="G164" s="130" t="s">
        <v>33</v>
      </c>
      <c r="H164" s="125">
        <v>0.75</v>
      </c>
      <c r="I164" s="125" t="s">
        <v>12738</v>
      </c>
      <c r="J164" s="10">
        <v>1026700977126</v>
      </c>
      <c r="K164" s="125" t="s">
        <v>12739</v>
      </c>
      <c r="L164" s="125"/>
      <c r="M164" s="125"/>
      <c r="N164" s="125"/>
      <c r="O164" s="125" t="s">
        <v>12744</v>
      </c>
      <c r="P164" s="125"/>
      <c r="Q164" s="125" t="s">
        <v>12745</v>
      </c>
      <c r="R164" s="125"/>
      <c r="S164" s="125" t="s">
        <v>12913</v>
      </c>
      <c r="T164" s="125" t="s">
        <v>12914</v>
      </c>
      <c r="U164" s="125"/>
    </row>
    <row r="165" spans="1:21" ht="110.25">
      <c r="A165" s="125">
        <v>161</v>
      </c>
      <c r="B165" s="125" t="s">
        <v>7327</v>
      </c>
      <c r="C165" s="125" t="s">
        <v>12675</v>
      </c>
      <c r="D165" s="125" t="s">
        <v>24</v>
      </c>
      <c r="E165" s="108" t="s">
        <v>7364</v>
      </c>
      <c r="F165" s="125">
        <v>2.5</v>
      </c>
      <c r="G165" s="130" t="s">
        <v>33</v>
      </c>
      <c r="H165" s="125">
        <v>0.75</v>
      </c>
      <c r="I165" s="125" t="s">
        <v>12738</v>
      </c>
      <c r="J165" s="10">
        <v>1026700977126</v>
      </c>
      <c r="K165" s="125" t="s">
        <v>12739</v>
      </c>
      <c r="L165" s="125"/>
      <c r="M165" s="125"/>
      <c r="N165" s="125"/>
      <c r="O165" s="125" t="s">
        <v>12744</v>
      </c>
      <c r="P165" s="125"/>
      <c r="Q165" s="125" t="s">
        <v>12745</v>
      </c>
      <c r="R165" s="125"/>
      <c r="S165" s="125" t="s">
        <v>12915</v>
      </c>
      <c r="T165" s="125" t="s">
        <v>12910</v>
      </c>
      <c r="U165" s="125"/>
    </row>
    <row r="166" spans="1:21" ht="126">
      <c r="A166" s="125">
        <v>162</v>
      </c>
      <c r="B166" s="125" t="s">
        <v>7328</v>
      </c>
      <c r="C166" s="125" t="s">
        <v>12676</v>
      </c>
      <c r="D166" s="125" t="s">
        <v>24</v>
      </c>
      <c r="E166" s="108" t="s">
        <v>7364</v>
      </c>
      <c r="F166" s="125">
        <v>2.5</v>
      </c>
      <c r="G166" s="130" t="s">
        <v>33</v>
      </c>
      <c r="H166" s="125">
        <v>0.75</v>
      </c>
      <c r="I166" s="125" t="s">
        <v>12738</v>
      </c>
      <c r="J166" s="10">
        <v>1026700977126</v>
      </c>
      <c r="K166" s="125" t="s">
        <v>12739</v>
      </c>
      <c r="L166" s="125"/>
      <c r="M166" s="125"/>
      <c r="N166" s="125"/>
      <c r="O166" s="125" t="s">
        <v>12744</v>
      </c>
      <c r="P166" s="125"/>
      <c r="Q166" s="125" t="s">
        <v>12745</v>
      </c>
      <c r="R166" s="125"/>
      <c r="S166" s="125" t="s">
        <v>12916</v>
      </c>
      <c r="T166" s="125" t="s">
        <v>12908</v>
      </c>
      <c r="U166" s="125"/>
    </row>
    <row r="167" spans="1:21" ht="110.25">
      <c r="A167" s="125">
        <v>163</v>
      </c>
      <c r="B167" s="125" t="s">
        <v>7329</v>
      </c>
      <c r="C167" s="125" t="s">
        <v>12677</v>
      </c>
      <c r="D167" s="125" t="s">
        <v>24</v>
      </c>
      <c r="E167" s="108" t="s">
        <v>7364</v>
      </c>
      <c r="F167" s="125">
        <v>2.5</v>
      </c>
      <c r="G167" s="130" t="s">
        <v>33</v>
      </c>
      <c r="H167" s="125">
        <v>0.75</v>
      </c>
      <c r="I167" s="125" t="s">
        <v>12738</v>
      </c>
      <c r="J167" s="10">
        <v>1026700977126</v>
      </c>
      <c r="K167" s="125" t="s">
        <v>12739</v>
      </c>
      <c r="L167" s="125"/>
      <c r="M167" s="125"/>
      <c r="N167" s="125"/>
      <c r="O167" s="125" t="s">
        <v>12744</v>
      </c>
      <c r="P167" s="125"/>
      <c r="Q167" s="125" t="s">
        <v>12745</v>
      </c>
      <c r="R167" s="125"/>
      <c r="S167" s="125" t="s">
        <v>12917</v>
      </c>
      <c r="T167" s="125" t="s">
        <v>12918</v>
      </c>
      <c r="U167" s="125"/>
    </row>
    <row r="168" spans="1:21" ht="110.25">
      <c r="A168" s="125">
        <v>164</v>
      </c>
      <c r="B168" s="125" t="s">
        <v>7330</v>
      </c>
      <c r="C168" s="125" t="s">
        <v>12678</v>
      </c>
      <c r="D168" s="125" t="s">
        <v>24</v>
      </c>
      <c r="E168" s="108" t="s">
        <v>7364</v>
      </c>
      <c r="F168" s="125">
        <v>2.5</v>
      </c>
      <c r="G168" s="130" t="s">
        <v>33</v>
      </c>
      <c r="H168" s="125">
        <v>0.75</v>
      </c>
      <c r="I168" s="125" t="s">
        <v>12738</v>
      </c>
      <c r="J168" s="10">
        <v>1026700977126</v>
      </c>
      <c r="K168" s="125" t="s">
        <v>12739</v>
      </c>
      <c r="L168" s="125"/>
      <c r="M168" s="125"/>
      <c r="N168" s="125"/>
      <c r="O168" s="125" t="s">
        <v>12744</v>
      </c>
      <c r="P168" s="125"/>
      <c r="Q168" s="125" t="s">
        <v>12745</v>
      </c>
      <c r="R168" s="125"/>
      <c r="S168" s="125" t="s">
        <v>12919</v>
      </c>
      <c r="T168" s="125" t="s">
        <v>12920</v>
      </c>
      <c r="U168" s="125"/>
    </row>
    <row r="169" spans="1:21" ht="110.25">
      <c r="A169" s="125">
        <v>165</v>
      </c>
      <c r="B169" s="125" t="s">
        <v>7331</v>
      </c>
      <c r="C169" s="125" t="s">
        <v>12679</v>
      </c>
      <c r="D169" s="125" t="s">
        <v>24</v>
      </c>
      <c r="E169" s="108" t="s">
        <v>7364</v>
      </c>
      <c r="F169" s="125">
        <v>1.5</v>
      </c>
      <c r="G169" s="130" t="s">
        <v>38</v>
      </c>
      <c r="H169" s="125">
        <v>0.75</v>
      </c>
      <c r="I169" s="125" t="s">
        <v>12738</v>
      </c>
      <c r="J169" s="10">
        <v>1026700977126</v>
      </c>
      <c r="K169" s="125" t="s">
        <v>12739</v>
      </c>
      <c r="L169" s="125"/>
      <c r="M169" s="125"/>
      <c r="N169" s="125"/>
      <c r="O169" s="125" t="s">
        <v>12744</v>
      </c>
      <c r="P169" s="125"/>
      <c r="Q169" s="125" t="s">
        <v>12745</v>
      </c>
      <c r="R169" s="125"/>
      <c r="S169" s="125" t="s">
        <v>12921</v>
      </c>
      <c r="T169" s="125" t="s">
        <v>12910</v>
      </c>
      <c r="U169" s="125"/>
    </row>
    <row r="170" spans="1:21" ht="110.25">
      <c r="A170" s="125">
        <v>166</v>
      </c>
      <c r="B170" s="125" t="s">
        <v>7332</v>
      </c>
      <c r="C170" s="125" t="s">
        <v>12680</v>
      </c>
      <c r="D170" s="125" t="s">
        <v>24</v>
      </c>
      <c r="E170" s="108" t="s">
        <v>7364</v>
      </c>
      <c r="F170" s="125">
        <v>2.5</v>
      </c>
      <c r="G170" s="130" t="s">
        <v>33</v>
      </c>
      <c r="H170" s="125">
        <v>0.75</v>
      </c>
      <c r="I170" s="125" t="s">
        <v>12738</v>
      </c>
      <c r="J170" s="10">
        <v>1026700977126</v>
      </c>
      <c r="K170" s="125" t="s">
        <v>12739</v>
      </c>
      <c r="L170" s="125"/>
      <c r="M170" s="125"/>
      <c r="N170" s="125"/>
      <c r="O170" s="125" t="s">
        <v>12744</v>
      </c>
      <c r="P170" s="125"/>
      <c r="Q170" s="125" t="s">
        <v>12745</v>
      </c>
      <c r="R170" s="125"/>
      <c r="S170" s="125" t="s">
        <v>12922</v>
      </c>
      <c r="T170" s="125" t="s">
        <v>12923</v>
      </c>
      <c r="U170" s="125"/>
    </row>
    <row r="171" spans="1:21" ht="110.25">
      <c r="A171" s="125">
        <v>167</v>
      </c>
      <c r="B171" s="125" t="s">
        <v>7333</v>
      </c>
      <c r="C171" s="125" t="s">
        <v>12681</v>
      </c>
      <c r="D171" s="125" t="s">
        <v>24</v>
      </c>
      <c r="E171" s="108" t="s">
        <v>7364</v>
      </c>
      <c r="F171" s="125">
        <v>1.5</v>
      </c>
      <c r="G171" s="130" t="s">
        <v>38</v>
      </c>
      <c r="H171" s="125">
        <v>0.75</v>
      </c>
      <c r="I171" s="125" t="s">
        <v>12738</v>
      </c>
      <c r="J171" s="10">
        <v>1026700977126</v>
      </c>
      <c r="K171" s="125" t="s">
        <v>12739</v>
      </c>
      <c r="L171" s="125"/>
      <c r="M171" s="125"/>
      <c r="N171" s="125"/>
      <c r="O171" s="125" t="s">
        <v>12744</v>
      </c>
      <c r="P171" s="125"/>
      <c r="Q171" s="125" t="s">
        <v>12745</v>
      </c>
      <c r="R171" s="125"/>
      <c r="S171" s="125" t="s">
        <v>12924</v>
      </c>
      <c r="T171" s="125" t="s">
        <v>12925</v>
      </c>
      <c r="U171" s="125"/>
    </row>
    <row r="172" spans="1:21" ht="126">
      <c r="A172" s="125">
        <v>168</v>
      </c>
      <c r="B172" s="125" t="s">
        <v>7334</v>
      </c>
      <c r="C172" s="125" t="s">
        <v>12682</v>
      </c>
      <c r="D172" s="125" t="s">
        <v>24</v>
      </c>
      <c r="E172" s="108" t="s">
        <v>7364</v>
      </c>
      <c r="F172" s="125">
        <v>1.5</v>
      </c>
      <c r="G172" s="130" t="s">
        <v>38</v>
      </c>
      <c r="H172" s="125">
        <v>0.75</v>
      </c>
      <c r="I172" s="125" t="s">
        <v>12738</v>
      </c>
      <c r="J172" s="10">
        <v>1026700977126</v>
      </c>
      <c r="K172" s="125" t="s">
        <v>12739</v>
      </c>
      <c r="L172" s="125"/>
      <c r="M172" s="125"/>
      <c r="N172" s="125"/>
      <c r="O172" s="125" t="s">
        <v>12744</v>
      </c>
      <c r="P172" s="125"/>
      <c r="Q172" s="125" t="s">
        <v>12745</v>
      </c>
      <c r="R172" s="125"/>
      <c r="S172" s="125" t="s">
        <v>12926</v>
      </c>
      <c r="T172" s="125" t="s">
        <v>12927</v>
      </c>
      <c r="U172" s="125"/>
    </row>
    <row r="173" spans="1:21" ht="126">
      <c r="A173" s="125">
        <v>169</v>
      </c>
      <c r="B173" s="125" t="s">
        <v>7335</v>
      </c>
      <c r="C173" s="125" t="s">
        <v>12683</v>
      </c>
      <c r="D173" s="125" t="s">
        <v>24</v>
      </c>
      <c r="E173" s="108" t="s">
        <v>7364</v>
      </c>
      <c r="F173" s="125">
        <v>1.5</v>
      </c>
      <c r="G173" s="130" t="s">
        <v>38</v>
      </c>
      <c r="H173" s="125">
        <v>0.75</v>
      </c>
      <c r="I173" s="125" t="s">
        <v>12738</v>
      </c>
      <c r="J173" s="10">
        <v>1026700977126</v>
      </c>
      <c r="K173" s="125" t="s">
        <v>12739</v>
      </c>
      <c r="L173" s="125"/>
      <c r="M173" s="125"/>
      <c r="N173" s="125"/>
      <c r="O173" s="125" t="s">
        <v>12744</v>
      </c>
      <c r="P173" s="125"/>
      <c r="Q173" s="125" t="s">
        <v>12745</v>
      </c>
      <c r="R173" s="125"/>
      <c r="S173" s="125" t="s">
        <v>12928</v>
      </c>
      <c r="T173" s="125" t="s">
        <v>12905</v>
      </c>
      <c r="U173" s="125"/>
    </row>
    <row r="174" spans="1:21" ht="126">
      <c r="A174" s="125">
        <v>170</v>
      </c>
      <c r="B174" s="125" t="s">
        <v>7336</v>
      </c>
      <c r="C174" s="125" t="s">
        <v>12684</v>
      </c>
      <c r="D174" s="125" t="s">
        <v>24</v>
      </c>
      <c r="E174" s="108" t="s">
        <v>7364</v>
      </c>
      <c r="F174" s="125">
        <v>1.5</v>
      </c>
      <c r="G174" s="130" t="s">
        <v>38</v>
      </c>
      <c r="H174" s="125">
        <v>0.75</v>
      </c>
      <c r="I174" s="125" t="s">
        <v>12738</v>
      </c>
      <c r="J174" s="10">
        <v>1026700977126</v>
      </c>
      <c r="K174" s="125" t="s">
        <v>12739</v>
      </c>
      <c r="L174" s="125"/>
      <c r="M174" s="125"/>
      <c r="N174" s="125"/>
      <c r="O174" s="125" t="s">
        <v>12744</v>
      </c>
      <c r="P174" s="125"/>
      <c r="Q174" s="125" t="s">
        <v>12745</v>
      </c>
      <c r="R174" s="125"/>
      <c r="S174" s="125" t="s">
        <v>12929</v>
      </c>
      <c r="T174" s="125" t="s">
        <v>12905</v>
      </c>
      <c r="U174" s="125"/>
    </row>
    <row r="175" spans="1:21" ht="110.25">
      <c r="A175" s="125">
        <v>171</v>
      </c>
      <c r="B175" s="125" t="s">
        <v>7337</v>
      </c>
      <c r="C175" s="125" t="s">
        <v>12685</v>
      </c>
      <c r="D175" s="125" t="s">
        <v>24</v>
      </c>
      <c r="E175" s="108" t="s">
        <v>7364</v>
      </c>
      <c r="F175" s="125">
        <v>2.5</v>
      </c>
      <c r="G175" s="130" t="s">
        <v>33</v>
      </c>
      <c r="H175" s="125">
        <v>0.75</v>
      </c>
      <c r="I175" s="125" t="s">
        <v>12738</v>
      </c>
      <c r="J175" s="10">
        <v>1026700977126</v>
      </c>
      <c r="K175" s="125" t="s">
        <v>12739</v>
      </c>
      <c r="L175" s="125"/>
      <c r="M175" s="125"/>
      <c r="N175" s="125"/>
      <c r="O175" s="125" t="s">
        <v>12744</v>
      </c>
      <c r="P175" s="125"/>
      <c r="Q175" s="125" t="s">
        <v>12745</v>
      </c>
      <c r="R175" s="125"/>
      <c r="S175" s="125" t="s">
        <v>12930</v>
      </c>
      <c r="T175" s="125" t="s">
        <v>12914</v>
      </c>
      <c r="U175" s="125"/>
    </row>
    <row r="176" spans="1:21" ht="110.25">
      <c r="A176" s="125">
        <v>172</v>
      </c>
      <c r="B176" s="125" t="s">
        <v>7338</v>
      </c>
      <c r="C176" s="125" t="s">
        <v>12686</v>
      </c>
      <c r="D176" s="125" t="s">
        <v>24</v>
      </c>
      <c r="E176" s="108" t="s">
        <v>7364</v>
      </c>
      <c r="F176" s="125">
        <v>1.5</v>
      </c>
      <c r="G176" s="130" t="s">
        <v>38</v>
      </c>
      <c r="H176" s="125">
        <v>0.75</v>
      </c>
      <c r="I176" s="125" t="s">
        <v>12738</v>
      </c>
      <c r="J176" s="10">
        <v>1026700977126</v>
      </c>
      <c r="K176" s="125" t="s">
        <v>12739</v>
      </c>
      <c r="L176" s="125"/>
      <c r="M176" s="125"/>
      <c r="N176" s="125"/>
      <c r="O176" s="125" t="s">
        <v>12744</v>
      </c>
      <c r="P176" s="125"/>
      <c r="Q176" s="125" t="s">
        <v>12745</v>
      </c>
      <c r="R176" s="125"/>
      <c r="S176" s="125" t="s">
        <v>12931</v>
      </c>
      <c r="T176" s="125" t="s">
        <v>12914</v>
      </c>
      <c r="U176" s="125"/>
    </row>
    <row r="177" spans="1:21" ht="126">
      <c r="A177" s="125">
        <v>173</v>
      </c>
      <c r="B177" s="125" t="s">
        <v>7339</v>
      </c>
      <c r="C177" s="125" t="s">
        <v>12687</v>
      </c>
      <c r="D177" s="125" t="s">
        <v>24</v>
      </c>
      <c r="E177" s="108" t="s">
        <v>7364</v>
      </c>
      <c r="F177" s="125">
        <v>2.5</v>
      </c>
      <c r="G177" s="130" t="s">
        <v>33</v>
      </c>
      <c r="H177" s="125">
        <v>0.75</v>
      </c>
      <c r="I177" s="125" t="s">
        <v>12738</v>
      </c>
      <c r="J177" s="10">
        <v>1026700977126</v>
      </c>
      <c r="K177" s="125" t="s">
        <v>12739</v>
      </c>
      <c r="L177" s="125"/>
      <c r="M177" s="125"/>
      <c r="N177" s="125"/>
      <c r="O177" s="125" t="s">
        <v>12744</v>
      </c>
      <c r="P177" s="125"/>
      <c r="Q177" s="125" t="s">
        <v>12745</v>
      </c>
      <c r="R177" s="125"/>
      <c r="S177" s="125" t="s">
        <v>12932</v>
      </c>
      <c r="T177" s="125" t="s">
        <v>12908</v>
      </c>
      <c r="U177" s="125"/>
    </row>
    <row r="178" spans="1:21" ht="110.25">
      <c r="A178" s="125">
        <v>174</v>
      </c>
      <c r="B178" s="125" t="s">
        <v>7340</v>
      </c>
      <c r="C178" s="125" t="s">
        <v>12688</v>
      </c>
      <c r="D178" s="125" t="s">
        <v>24</v>
      </c>
      <c r="E178" s="108" t="s">
        <v>7364</v>
      </c>
      <c r="F178" s="125">
        <v>2.5</v>
      </c>
      <c r="G178" s="130" t="s">
        <v>33</v>
      </c>
      <c r="H178" s="125">
        <v>0.75</v>
      </c>
      <c r="I178" s="125" t="s">
        <v>12738</v>
      </c>
      <c r="J178" s="10">
        <v>1026700977126</v>
      </c>
      <c r="K178" s="125" t="s">
        <v>12739</v>
      </c>
      <c r="L178" s="125"/>
      <c r="M178" s="125"/>
      <c r="N178" s="125"/>
      <c r="O178" s="125" t="s">
        <v>12744</v>
      </c>
      <c r="P178" s="125"/>
      <c r="Q178" s="125" t="s">
        <v>12745</v>
      </c>
      <c r="R178" s="125"/>
      <c r="S178" s="125" t="s">
        <v>12933</v>
      </c>
      <c r="T178" s="125" t="s">
        <v>12918</v>
      </c>
      <c r="U178" s="125"/>
    </row>
    <row r="179" spans="1:21" ht="110.25">
      <c r="A179" s="125">
        <v>175</v>
      </c>
      <c r="B179" s="125" t="s">
        <v>7341</v>
      </c>
      <c r="C179" s="125" t="s">
        <v>12689</v>
      </c>
      <c r="D179" s="125" t="s">
        <v>24</v>
      </c>
      <c r="E179" s="108" t="s">
        <v>7364</v>
      </c>
      <c r="F179" s="125">
        <v>2.5</v>
      </c>
      <c r="G179" s="130" t="s">
        <v>33</v>
      </c>
      <c r="H179" s="125">
        <v>0.75</v>
      </c>
      <c r="I179" s="125" t="s">
        <v>12738</v>
      </c>
      <c r="J179" s="10">
        <v>1026700977126</v>
      </c>
      <c r="K179" s="125" t="s">
        <v>12739</v>
      </c>
      <c r="L179" s="125"/>
      <c r="M179" s="125"/>
      <c r="N179" s="125"/>
      <c r="O179" s="125" t="s">
        <v>12744</v>
      </c>
      <c r="P179" s="125"/>
      <c r="Q179" s="125" t="s">
        <v>12745</v>
      </c>
      <c r="R179" s="125"/>
      <c r="S179" s="125" t="s">
        <v>12924</v>
      </c>
      <c r="T179" s="125" t="s">
        <v>12934</v>
      </c>
      <c r="U179" s="125"/>
    </row>
    <row r="180" spans="1:21" ht="110.25">
      <c r="A180" s="125">
        <v>176</v>
      </c>
      <c r="B180" s="125" t="s">
        <v>7342</v>
      </c>
      <c r="C180" s="125" t="s">
        <v>12690</v>
      </c>
      <c r="D180" s="125" t="s">
        <v>24</v>
      </c>
      <c r="E180" s="108" t="s">
        <v>7364</v>
      </c>
      <c r="F180" s="125">
        <v>2.5</v>
      </c>
      <c r="G180" s="130" t="s">
        <v>33</v>
      </c>
      <c r="H180" s="125">
        <v>0.75</v>
      </c>
      <c r="I180" s="125" t="s">
        <v>12738</v>
      </c>
      <c r="J180" s="10">
        <v>1026700977126</v>
      </c>
      <c r="K180" s="125" t="s">
        <v>12739</v>
      </c>
      <c r="L180" s="125"/>
      <c r="M180" s="125"/>
      <c r="N180" s="125"/>
      <c r="O180" s="125" t="s">
        <v>12744</v>
      </c>
      <c r="P180" s="125"/>
      <c r="Q180" s="125" t="s">
        <v>12745</v>
      </c>
      <c r="R180" s="125"/>
      <c r="S180" s="125" t="s">
        <v>12935</v>
      </c>
      <c r="T180" s="125" t="s">
        <v>12936</v>
      </c>
      <c r="U180" s="125"/>
    </row>
    <row r="181" spans="1:21" ht="110.25">
      <c r="A181" s="125">
        <v>177</v>
      </c>
      <c r="B181" s="125" t="s">
        <v>7343</v>
      </c>
      <c r="C181" s="125" t="s">
        <v>12691</v>
      </c>
      <c r="D181" s="125" t="s">
        <v>24</v>
      </c>
      <c r="E181" s="108" t="s">
        <v>7364</v>
      </c>
      <c r="F181" s="125">
        <v>2.5</v>
      </c>
      <c r="G181" s="130" t="s">
        <v>33</v>
      </c>
      <c r="H181" s="125">
        <v>0.75</v>
      </c>
      <c r="I181" s="125" t="s">
        <v>12738</v>
      </c>
      <c r="J181" s="10">
        <v>1026700977126</v>
      </c>
      <c r="K181" s="125" t="s">
        <v>12739</v>
      </c>
      <c r="L181" s="125"/>
      <c r="M181" s="125"/>
      <c r="N181" s="125"/>
      <c r="O181" s="125" t="s">
        <v>12744</v>
      </c>
      <c r="P181" s="125"/>
      <c r="Q181" s="125" t="s">
        <v>12745</v>
      </c>
      <c r="R181" s="125"/>
      <c r="S181" s="125" t="s">
        <v>12937</v>
      </c>
      <c r="T181" s="125" t="s">
        <v>12936</v>
      </c>
      <c r="U181" s="125"/>
    </row>
    <row r="182" spans="1:21" ht="110.25">
      <c r="A182" s="125">
        <v>178</v>
      </c>
      <c r="B182" s="125" t="s">
        <v>7344</v>
      </c>
      <c r="C182" s="125" t="s">
        <v>12692</v>
      </c>
      <c r="D182" s="125" t="s">
        <v>24</v>
      </c>
      <c r="E182" s="108" t="s">
        <v>7364</v>
      </c>
      <c r="F182" s="125">
        <v>2.5</v>
      </c>
      <c r="G182" s="130" t="s">
        <v>33</v>
      </c>
      <c r="H182" s="125">
        <v>0.75</v>
      </c>
      <c r="I182" s="125" t="s">
        <v>12738</v>
      </c>
      <c r="J182" s="10">
        <v>1026700977126</v>
      </c>
      <c r="K182" s="125" t="s">
        <v>12739</v>
      </c>
      <c r="L182" s="125"/>
      <c r="M182" s="125"/>
      <c r="N182" s="125"/>
      <c r="O182" s="125" t="s">
        <v>12744</v>
      </c>
      <c r="P182" s="125"/>
      <c r="Q182" s="125" t="s">
        <v>12745</v>
      </c>
      <c r="R182" s="125"/>
      <c r="S182" s="125" t="s">
        <v>12938</v>
      </c>
      <c r="T182" s="125" t="s">
        <v>12936</v>
      </c>
      <c r="U182" s="125"/>
    </row>
    <row r="183" spans="1:21" ht="126">
      <c r="A183" s="125">
        <v>179</v>
      </c>
      <c r="B183" s="125" t="s">
        <v>7345</v>
      </c>
      <c r="C183" s="125" t="s">
        <v>12693</v>
      </c>
      <c r="D183" s="125" t="s">
        <v>24</v>
      </c>
      <c r="E183" s="108" t="s">
        <v>7364</v>
      </c>
      <c r="F183" s="125">
        <v>2.5</v>
      </c>
      <c r="G183" s="130" t="s">
        <v>33</v>
      </c>
      <c r="H183" s="125">
        <v>0.75</v>
      </c>
      <c r="I183" s="125" t="s">
        <v>12738</v>
      </c>
      <c r="J183" s="10">
        <v>1026700977126</v>
      </c>
      <c r="K183" s="125" t="s">
        <v>12739</v>
      </c>
      <c r="L183" s="125"/>
      <c r="M183" s="125"/>
      <c r="N183" s="125"/>
      <c r="O183" s="125" t="s">
        <v>12744</v>
      </c>
      <c r="P183" s="125"/>
      <c r="Q183" s="125" t="s">
        <v>12745</v>
      </c>
      <c r="R183" s="125"/>
      <c r="S183" s="125" t="s">
        <v>12939</v>
      </c>
      <c r="T183" s="125" t="s">
        <v>12940</v>
      </c>
      <c r="U183" s="125"/>
    </row>
    <row r="184" spans="1:21" ht="126">
      <c r="A184" s="125">
        <v>180</v>
      </c>
      <c r="B184" s="125" t="s">
        <v>7346</v>
      </c>
      <c r="C184" s="125" t="s">
        <v>12694</v>
      </c>
      <c r="D184" s="125" t="s">
        <v>24</v>
      </c>
      <c r="E184" s="108" t="s">
        <v>7364</v>
      </c>
      <c r="F184" s="125">
        <v>2.5</v>
      </c>
      <c r="G184" s="130" t="s">
        <v>33</v>
      </c>
      <c r="H184" s="125">
        <v>0.75</v>
      </c>
      <c r="I184" s="125" t="s">
        <v>12738</v>
      </c>
      <c r="J184" s="10">
        <v>1026700977126</v>
      </c>
      <c r="K184" s="125" t="s">
        <v>12739</v>
      </c>
      <c r="L184" s="125"/>
      <c r="M184" s="125"/>
      <c r="N184" s="125"/>
      <c r="O184" s="125" t="s">
        <v>12744</v>
      </c>
      <c r="P184" s="125"/>
      <c r="Q184" s="125" t="s">
        <v>12745</v>
      </c>
      <c r="R184" s="125"/>
      <c r="S184" s="125" t="s">
        <v>12941</v>
      </c>
      <c r="T184" s="125" t="s">
        <v>12905</v>
      </c>
      <c r="U184" s="125"/>
    </row>
    <row r="185" spans="1:21" ht="110.25">
      <c r="A185" s="125">
        <v>181</v>
      </c>
      <c r="B185" s="125" t="s">
        <v>7347</v>
      </c>
      <c r="C185" s="125" t="s">
        <v>12695</v>
      </c>
      <c r="D185" s="125" t="s">
        <v>24</v>
      </c>
      <c r="E185" s="108" t="s">
        <v>7364</v>
      </c>
      <c r="F185" s="125">
        <v>1.5</v>
      </c>
      <c r="G185" s="130" t="s">
        <v>38</v>
      </c>
      <c r="H185" s="125">
        <v>0.75</v>
      </c>
      <c r="I185" s="125" t="s">
        <v>12738</v>
      </c>
      <c r="J185" s="10">
        <v>1026700977126</v>
      </c>
      <c r="K185" s="125" t="s">
        <v>12739</v>
      </c>
      <c r="L185" s="125"/>
      <c r="M185" s="125"/>
      <c r="N185" s="125"/>
      <c r="O185" s="125" t="s">
        <v>12744</v>
      </c>
      <c r="P185" s="125"/>
      <c r="Q185" s="125" t="s">
        <v>12745</v>
      </c>
      <c r="R185" s="125"/>
      <c r="S185" s="125" t="s">
        <v>12942</v>
      </c>
      <c r="T185" s="129" t="s">
        <v>12943</v>
      </c>
      <c r="U185" s="125"/>
    </row>
    <row r="186" spans="1:21" ht="110.25">
      <c r="A186" s="125">
        <v>182</v>
      </c>
      <c r="B186" s="125" t="s">
        <v>7348</v>
      </c>
      <c r="C186" s="125" t="s">
        <v>12696</v>
      </c>
      <c r="D186" s="125" t="s">
        <v>24</v>
      </c>
      <c r="E186" s="108" t="s">
        <v>7364</v>
      </c>
      <c r="F186" s="125">
        <v>3.5</v>
      </c>
      <c r="G186" s="130" t="s">
        <v>154</v>
      </c>
      <c r="H186" s="125">
        <v>0.75</v>
      </c>
      <c r="I186" s="125" t="s">
        <v>12738</v>
      </c>
      <c r="J186" s="10">
        <v>1026700977126</v>
      </c>
      <c r="K186" s="125" t="s">
        <v>12739</v>
      </c>
      <c r="L186" s="125"/>
      <c r="M186" s="125"/>
      <c r="N186" s="125"/>
      <c r="O186" s="125" t="s">
        <v>12744</v>
      </c>
      <c r="P186" s="125"/>
      <c r="Q186" s="125" t="s">
        <v>12745</v>
      </c>
      <c r="R186" s="125"/>
      <c r="S186" s="125" t="s">
        <v>12944</v>
      </c>
      <c r="T186" s="129" t="s">
        <v>12943</v>
      </c>
      <c r="U186" s="125"/>
    </row>
    <row r="187" spans="1:21" ht="110.25">
      <c r="A187" s="125">
        <v>183</v>
      </c>
      <c r="B187" s="125" t="s">
        <v>7349</v>
      </c>
      <c r="C187" s="125" t="s">
        <v>12697</v>
      </c>
      <c r="D187" s="125" t="s">
        <v>24</v>
      </c>
      <c r="E187" s="108" t="s">
        <v>7364</v>
      </c>
      <c r="F187" s="125">
        <v>2.5</v>
      </c>
      <c r="G187" s="130" t="s">
        <v>33</v>
      </c>
      <c r="H187" s="125">
        <v>0.75</v>
      </c>
      <c r="I187" s="125" t="s">
        <v>12738</v>
      </c>
      <c r="J187" s="10">
        <v>1026700977126</v>
      </c>
      <c r="K187" s="125" t="s">
        <v>12739</v>
      </c>
      <c r="L187" s="125"/>
      <c r="M187" s="125"/>
      <c r="N187" s="125"/>
      <c r="O187" s="125" t="s">
        <v>12744</v>
      </c>
      <c r="P187" s="125"/>
      <c r="Q187" s="125" t="s">
        <v>12745</v>
      </c>
      <c r="R187" s="125"/>
      <c r="S187" s="125" t="s">
        <v>12945</v>
      </c>
      <c r="T187" s="129" t="s">
        <v>12943</v>
      </c>
      <c r="U187" s="125"/>
    </row>
    <row r="188" spans="1:21" ht="110.25">
      <c r="A188" s="125">
        <v>184</v>
      </c>
      <c r="B188" s="125" t="s">
        <v>7350</v>
      </c>
      <c r="C188" s="125" t="s">
        <v>12698</v>
      </c>
      <c r="D188" s="125" t="s">
        <v>24</v>
      </c>
      <c r="E188" s="108" t="s">
        <v>7364</v>
      </c>
      <c r="F188" s="125">
        <v>2.5</v>
      </c>
      <c r="G188" s="130" t="s">
        <v>33</v>
      </c>
      <c r="H188" s="125">
        <v>0.75</v>
      </c>
      <c r="I188" s="125" t="s">
        <v>12738</v>
      </c>
      <c r="J188" s="10">
        <v>1026700977126</v>
      </c>
      <c r="K188" s="125" t="s">
        <v>12739</v>
      </c>
      <c r="L188" s="125"/>
      <c r="M188" s="125"/>
      <c r="N188" s="125"/>
      <c r="O188" s="125" t="s">
        <v>12744</v>
      </c>
      <c r="P188" s="125"/>
      <c r="Q188" s="125" t="s">
        <v>12745</v>
      </c>
      <c r="R188" s="125"/>
      <c r="S188" s="125" t="s">
        <v>12946</v>
      </c>
      <c r="T188" s="129" t="s">
        <v>12943</v>
      </c>
      <c r="U188" s="125"/>
    </row>
    <row r="189" spans="1:21" ht="110.25">
      <c r="A189" s="125">
        <v>185</v>
      </c>
      <c r="B189" s="125" t="s">
        <v>7351</v>
      </c>
      <c r="C189" s="125" t="s">
        <v>12699</v>
      </c>
      <c r="D189" s="125" t="s">
        <v>24</v>
      </c>
      <c r="E189" s="108" t="s">
        <v>7364</v>
      </c>
      <c r="F189" s="125">
        <v>1.5</v>
      </c>
      <c r="G189" s="130" t="s">
        <v>38</v>
      </c>
      <c r="H189" s="125">
        <v>0.75</v>
      </c>
      <c r="I189" s="125" t="s">
        <v>12738</v>
      </c>
      <c r="J189" s="10">
        <v>1026700977126</v>
      </c>
      <c r="K189" s="125" t="s">
        <v>12739</v>
      </c>
      <c r="L189" s="125"/>
      <c r="M189" s="125"/>
      <c r="N189" s="125"/>
      <c r="O189" s="125" t="s">
        <v>12744</v>
      </c>
      <c r="P189" s="125"/>
      <c r="Q189" s="125" t="s">
        <v>12745</v>
      </c>
      <c r="R189" s="125"/>
      <c r="S189" s="125" t="s">
        <v>12947</v>
      </c>
      <c r="T189" s="129" t="s">
        <v>12943</v>
      </c>
      <c r="U189" s="125"/>
    </row>
    <row r="190" spans="1:21" ht="110.25">
      <c r="A190" s="125">
        <v>186</v>
      </c>
      <c r="B190" s="125" t="s">
        <v>7352</v>
      </c>
      <c r="C190" s="125" t="s">
        <v>12700</v>
      </c>
      <c r="D190" s="125" t="s">
        <v>24</v>
      </c>
      <c r="E190" s="108" t="s">
        <v>7364</v>
      </c>
      <c r="F190" s="125">
        <v>1.5</v>
      </c>
      <c r="G190" s="130" t="s">
        <v>38</v>
      </c>
      <c r="H190" s="125">
        <v>0.75</v>
      </c>
      <c r="I190" s="125" t="s">
        <v>12738</v>
      </c>
      <c r="J190" s="10">
        <v>1026700977126</v>
      </c>
      <c r="K190" s="125" t="s">
        <v>12739</v>
      </c>
      <c r="L190" s="125"/>
      <c r="M190" s="125"/>
      <c r="N190" s="125"/>
      <c r="O190" s="125" t="s">
        <v>12744</v>
      </c>
      <c r="P190" s="125"/>
      <c r="Q190" s="125" t="s">
        <v>12745</v>
      </c>
      <c r="R190" s="125"/>
      <c r="S190" s="125" t="s">
        <v>12948</v>
      </c>
      <c r="T190" s="129" t="s">
        <v>12949</v>
      </c>
      <c r="U190" s="125"/>
    </row>
    <row r="191" spans="1:21" ht="110.25">
      <c r="A191" s="125">
        <v>187</v>
      </c>
      <c r="B191" s="125" t="s">
        <v>7353</v>
      </c>
      <c r="C191" s="125" t="s">
        <v>12701</v>
      </c>
      <c r="D191" s="125" t="s">
        <v>24</v>
      </c>
      <c r="E191" s="108" t="s">
        <v>7364</v>
      </c>
      <c r="F191" s="125">
        <v>2.5</v>
      </c>
      <c r="G191" s="130" t="s">
        <v>33</v>
      </c>
      <c r="H191" s="125">
        <v>0.75</v>
      </c>
      <c r="I191" s="125" t="s">
        <v>12738</v>
      </c>
      <c r="J191" s="10">
        <v>1026700977126</v>
      </c>
      <c r="K191" s="125" t="s">
        <v>12739</v>
      </c>
      <c r="L191" s="125"/>
      <c r="M191" s="125"/>
      <c r="N191" s="125"/>
      <c r="O191" s="125" t="s">
        <v>12744</v>
      </c>
      <c r="P191" s="125"/>
      <c r="Q191" s="125" t="s">
        <v>12745</v>
      </c>
      <c r="R191" s="125"/>
      <c r="S191" s="125" t="s">
        <v>12950</v>
      </c>
      <c r="T191" s="129" t="s">
        <v>12949</v>
      </c>
      <c r="U191" s="125"/>
    </row>
    <row r="192" spans="1:21" ht="110.25">
      <c r="A192" s="125">
        <v>188</v>
      </c>
      <c r="B192" s="125" t="s">
        <v>7354</v>
      </c>
      <c r="C192" s="125" t="s">
        <v>12702</v>
      </c>
      <c r="D192" s="125" t="s">
        <v>24</v>
      </c>
      <c r="E192" s="108" t="s">
        <v>7364</v>
      </c>
      <c r="F192" s="125">
        <v>1.5</v>
      </c>
      <c r="G192" s="130" t="s">
        <v>38</v>
      </c>
      <c r="H192" s="125">
        <v>0.75</v>
      </c>
      <c r="I192" s="125" t="s">
        <v>12738</v>
      </c>
      <c r="J192" s="10">
        <v>1026700977126</v>
      </c>
      <c r="K192" s="125" t="s">
        <v>12739</v>
      </c>
      <c r="L192" s="125"/>
      <c r="M192" s="125"/>
      <c r="N192" s="125"/>
      <c r="O192" s="125" t="s">
        <v>12744</v>
      </c>
      <c r="P192" s="125"/>
      <c r="Q192" s="125" t="s">
        <v>12745</v>
      </c>
      <c r="R192" s="125"/>
      <c r="S192" s="125" t="s">
        <v>12951</v>
      </c>
      <c r="T192" s="129" t="s">
        <v>12949</v>
      </c>
      <c r="U192" s="125"/>
    </row>
    <row r="193" spans="1:21" ht="110.25">
      <c r="A193" s="125">
        <v>189</v>
      </c>
      <c r="B193" s="125" t="s">
        <v>7355</v>
      </c>
      <c r="C193" s="125" t="s">
        <v>12703</v>
      </c>
      <c r="D193" s="125" t="s">
        <v>24</v>
      </c>
      <c r="E193" s="108" t="s">
        <v>7364</v>
      </c>
      <c r="F193" s="125">
        <v>2.5</v>
      </c>
      <c r="G193" s="130" t="s">
        <v>33</v>
      </c>
      <c r="H193" s="125">
        <v>0.75</v>
      </c>
      <c r="I193" s="125" t="s">
        <v>12738</v>
      </c>
      <c r="J193" s="10">
        <v>1026700977126</v>
      </c>
      <c r="K193" s="125" t="s">
        <v>12739</v>
      </c>
      <c r="L193" s="125"/>
      <c r="M193" s="125"/>
      <c r="N193" s="125"/>
      <c r="O193" s="125" t="s">
        <v>12744</v>
      </c>
      <c r="P193" s="125"/>
      <c r="Q193" s="125" t="s">
        <v>12745</v>
      </c>
      <c r="R193" s="125"/>
      <c r="S193" s="125" t="s">
        <v>12916</v>
      </c>
      <c r="T193" s="129" t="s">
        <v>12952</v>
      </c>
      <c r="U193" s="125"/>
    </row>
    <row r="194" spans="1:21" ht="110.25">
      <c r="A194" s="125">
        <v>190</v>
      </c>
      <c r="B194" s="125" t="s">
        <v>7356</v>
      </c>
      <c r="C194" s="125" t="s">
        <v>12704</v>
      </c>
      <c r="D194" s="125" t="s">
        <v>24</v>
      </c>
      <c r="E194" s="108" t="s">
        <v>7364</v>
      </c>
      <c r="F194" s="125">
        <v>1.5</v>
      </c>
      <c r="G194" s="130" t="s">
        <v>38</v>
      </c>
      <c r="H194" s="125">
        <v>0.75</v>
      </c>
      <c r="I194" s="125" t="s">
        <v>12738</v>
      </c>
      <c r="J194" s="10">
        <v>1026700977126</v>
      </c>
      <c r="K194" s="125" t="s">
        <v>12739</v>
      </c>
      <c r="L194" s="125"/>
      <c r="M194" s="125"/>
      <c r="N194" s="125"/>
      <c r="O194" s="125" t="s">
        <v>12744</v>
      </c>
      <c r="P194" s="125"/>
      <c r="Q194" s="125" t="s">
        <v>12745</v>
      </c>
      <c r="R194" s="125"/>
      <c r="S194" s="125" t="s">
        <v>12953</v>
      </c>
      <c r="T194" s="129" t="s">
        <v>12952</v>
      </c>
      <c r="U194" s="125"/>
    </row>
    <row r="195" spans="1:21" ht="141.75">
      <c r="A195" s="125">
        <v>191</v>
      </c>
      <c r="B195" s="125" t="s">
        <v>7357</v>
      </c>
      <c r="C195" s="125" t="s">
        <v>12705</v>
      </c>
      <c r="D195" s="125" t="s">
        <v>24</v>
      </c>
      <c r="E195" s="108" t="s">
        <v>7364</v>
      </c>
      <c r="F195" s="125">
        <v>2.5</v>
      </c>
      <c r="G195" s="130" t="s">
        <v>33</v>
      </c>
      <c r="H195" s="125">
        <v>0.75</v>
      </c>
      <c r="I195" s="125" t="s">
        <v>12738</v>
      </c>
      <c r="J195" s="10">
        <v>1026700977126</v>
      </c>
      <c r="K195" s="125" t="s">
        <v>12739</v>
      </c>
      <c r="L195" s="125"/>
      <c r="M195" s="125"/>
      <c r="N195" s="125"/>
      <c r="O195" s="125" t="s">
        <v>12744</v>
      </c>
      <c r="P195" s="125"/>
      <c r="Q195" s="125" t="s">
        <v>12745</v>
      </c>
      <c r="R195" s="125"/>
      <c r="S195" s="125" t="s">
        <v>12954</v>
      </c>
      <c r="T195" s="129" t="s">
        <v>12955</v>
      </c>
      <c r="U195" s="125"/>
    </row>
    <row r="196" spans="1:21" ht="110.25">
      <c r="A196" s="125">
        <v>192</v>
      </c>
      <c r="B196" s="125" t="s">
        <v>7358</v>
      </c>
      <c r="C196" s="125" t="s">
        <v>12706</v>
      </c>
      <c r="D196" s="125" t="s">
        <v>24</v>
      </c>
      <c r="E196" s="108" t="s">
        <v>7364</v>
      </c>
      <c r="F196" s="125">
        <v>2.5</v>
      </c>
      <c r="G196" s="130" t="s">
        <v>33</v>
      </c>
      <c r="H196" s="125">
        <v>0.75</v>
      </c>
      <c r="I196" s="125" t="s">
        <v>12738</v>
      </c>
      <c r="J196" s="10">
        <v>1026700977126</v>
      </c>
      <c r="K196" s="125" t="s">
        <v>12739</v>
      </c>
      <c r="L196" s="125"/>
      <c r="M196" s="125"/>
      <c r="N196" s="125"/>
      <c r="O196" s="125" t="s">
        <v>12744</v>
      </c>
      <c r="P196" s="125"/>
      <c r="Q196" s="125" t="s">
        <v>12745</v>
      </c>
      <c r="R196" s="125"/>
      <c r="S196" s="125" t="s">
        <v>12956</v>
      </c>
      <c r="T196" s="129" t="s">
        <v>12858</v>
      </c>
      <c r="U196" s="125"/>
    </row>
    <row r="197" spans="1:21" ht="110.25">
      <c r="A197" s="125">
        <v>193</v>
      </c>
      <c r="B197" s="125" t="s">
        <v>7359</v>
      </c>
      <c r="C197" s="125" t="s">
        <v>12707</v>
      </c>
      <c r="D197" s="125" t="s">
        <v>24</v>
      </c>
      <c r="E197" s="108" t="s">
        <v>7364</v>
      </c>
      <c r="F197" s="125">
        <v>1.5</v>
      </c>
      <c r="G197" s="130" t="s">
        <v>38</v>
      </c>
      <c r="H197" s="125">
        <v>0.75</v>
      </c>
      <c r="I197" s="125" t="s">
        <v>12738</v>
      </c>
      <c r="J197" s="10">
        <v>1026700977126</v>
      </c>
      <c r="K197" s="125" t="s">
        <v>12739</v>
      </c>
      <c r="L197" s="125"/>
      <c r="M197" s="125"/>
      <c r="N197" s="125"/>
      <c r="O197" s="125" t="s">
        <v>12744</v>
      </c>
      <c r="P197" s="125"/>
      <c r="Q197" s="125" t="s">
        <v>12745</v>
      </c>
      <c r="R197" s="125"/>
      <c r="S197" s="125" t="s">
        <v>12926</v>
      </c>
      <c r="T197" s="129" t="s">
        <v>12957</v>
      </c>
      <c r="U197" s="125"/>
    </row>
    <row r="198" spans="1:21" ht="110.25">
      <c r="A198" s="125">
        <v>194</v>
      </c>
      <c r="B198" s="125" t="s">
        <v>12708</v>
      </c>
      <c r="C198" s="125" t="s">
        <v>12709</v>
      </c>
      <c r="D198" s="125" t="s">
        <v>24</v>
      </c>
      <c r="E198" s="108" t="s">
        <v>7364</v>
      </c>
      <c r="F198" s="125">
        <v>1.5</v>
      </c>
      <c r="G198" s="130" t="s">
        <v>38</v>
      </c>
      <c r="H198" s="125">
        <v>0.75</v>
      </c>
      <c r="I198" s="125" t="s">
        <v>12738</v>
      </c>
      <c r="J198" s="10">
        <v>1026700977126</v>
      </c>
      <c r="K198" s="125" t="s">
        <v>12739</v>
      </c>
      <c r="L198" s="125"/>
      <c r="M198" s="125"/>
      <c r="N198" s="125"/>
      <c r="O198" s="125" t="s">
        <v>12744</v>
      </c>
      <c r="P198" s="125"/>
      <c r="Q198" s="125" t="s">
        <v>12745</v>
      </c>
      <c r="R198" s="125"/>
      <c r="S198" s="125" t="s">
        <v>12958</v>
      </c>
      <c r="T198" s="125" t="s">
        <v>12959</v>
      </c>
      <c r="U198" s="125"/>
    </row>
    <row r="199" spans="1:21" ht="141.75">
      <c r="A199" s="125">
        <v>195</v>
      </c>
      <c r="B199" s="125" t="s">
        <v>12710</v>
      </c>
      <c r="C199" s="125"/>
      <c r="D199" s="125" t="s">
        <v>540</v>
      </c>
      <c r="E199" s="125" t="s">
        <v>549</v>
      </c>
      <c r="F199" s="125">
        <v>10</v>
      </c>
      <c r="G199" s="27">
        <v>5</v>
      </c>
      <c r="H199" s="125">
        <v>0.75</v>
      </c>
      <c r="I199" s="125" t="s">
        <v>7368</v>
      </c>
      <c r="J199" s="10">
        <v>1136733021061</v>
      </c>
      <c r="K199" s="125" t="s">
        <v>12710</v>
      </c>
      <c r="L199" s="125" t="s">
        <v>7368</v>
      </c>
      <c r="M199" s="130" t="s">
        <v>12746</v>
      </c>
      <c r="N199" s="125" t="s">
        <v>12710</v>
      </c>
      <c r="O199" s="125" t="s">
        <v>7368</v>
      </c>
      <c r="P199" s="125"/>
      <c r="Q199" s="125" t="s">
        <v>7368</v>
      </c>
      <c r="R199" s="125"/>
      <c r="S199" s="125" t="s">
        <v>12960</v>
      </c>
      <c r="T199" s="125" t="s">
        <v>12710</v>
      </c>
      <c r="U199" s="125"/>
    </row>
    <row r="200" spans="1:21" ht="126">
      <c r="A200" s="125">
        <v>196</v>
      </c>
      <c r="B200" s="125" t="s">
        <v>12711</v>
      </c>
      <c r="C200" s="125" t="s">
        <v>12712</v>
      </c>
      <c r="D200" s="125" t="s">
        <v>540</v>
      </c>
      <c r="E200" s="125" t="s">
        <v>549</v>
      </c>
      <c r="F200" s="143">
        <v>2.5</v>
      </c>
      <c r="G200" s="143">
        <v>3</v>
      </c>
      <c r="H200" s="143">
        <v>0.75</v>
      </c>
      <c r="I200" s="143" t="s">
        <v>7369</v>
      </c>
      <c r="J200" s="54">
        <v>1135476052898</v>
      </c>
      <c r="K200" s="125" t="s">
        <v>12711</v>
      </c>
      <c r="L200" s="125" t="s">
        <v>7369</v>
      </c>
      <c r="M200" s="9" t="s">
        <v>12747</v>
      </c>
      <c r="N200" s="125" t="s">
        <v>12711</v>
      </c>
      <c r="O200" s="125" t="s">
        <v>7369</v>
      </c>
      <c r="P200" s="125"/>
      <c r="Q200" s="143" t="s">
        <v>7369</v>
      </c>
      <c r="R200" s="125"/>
      <c r="S200" s="125" t="s">
        <v>12961</v>
      </c>
      <c r="T200" s="125" t="s">
        <v>12962</v>
      </c>
      <c r="U200" s="125" t="s">
        <v>27558</v>
      </c>
    </row>
    <row r="201" spans="1:21" ht="126">
      <c r="A201" s="125">
        <v>197</v>
      </c>
      <c r="B201" s="125" t="s">
        <v>12711</v>
      </c>
      <c r="C201" s="125" t="s">
        <v>12713</v>
      </c>
      <c r="D201" s="125" t="s">
        <v>540</v>
      </c>
      <c r="E201" s="125" t="s">
        <v>549</v>
      </c>
      <c r="F201" s="143">
        <v>2.5</v>
      </c>
      <c r="G201" s="143">
        <v>2</v>
      </c>
      <c r="H201" s="143">
        <v>0.75</v>
      </c>
      <c r="I201" s="143" t="s">
        <v>7369</v>
      </c>
      <c r="J201" s="54">
        <v>1135476052898</v>
      </c>
      <c r="K201" s="125" t="s">
        <v>12711</v>
      </c>
      <c r="L201" s="125" t="s">
        <v>7369</v>
      </c>
      <c r="M201" s="9" t="s">
        <v>12747</v>
      </c>
      <c r="N201" s="125" t="s">
        <v>12711</v>
      </c>
      <c r="O201" s="125" t="s">
        <v>7369</v>
      </c>
      <c r="P201" s="125"/>
      <c r="Q201" s="143" t="s">
        <v>7369</v>
      </c>
      <c r="R201" s="125"/>
      <c r="S201" s="125" t="s">
        <v>12961</v>
      </c>
      <c r="T201" s="125" t="s">
        <v>12962</v>
      </c>
      <c r="U201" s="125" t="s">
        <v>27559</v>
      </c>
    </row>
    <row r="202" spans="1:21" ht="126">
      <c r="A202" s="125">
        <v>198</v>
      </c>
      <c r="B202" s="125" t="s">
        <v>12711</v>
      </c>
      <c r="C202" s="125" t="s">
        <v>12714</v>
      </c>
      <c r="D202" s="125" t="s">
        <v>540</v>
      </c>
      <c r="E202" s="125" t="s">
        <v>549</v>
      </c>
      <c r="F202" s="143">
        <v>2.5</v>
      </c>
      <c r="G202" s="143">
        <v>2</v>
      </c>
      <c r="H202" s="143">
        <v>0.75</v>
      </c>
      <c r="I202" s="143" t="s">
        <v>7369</v>
      </c>
      <c r="J202" s="54">
        <v>1135476052898</v>
      </c>
      <c r="K202" s="125" t="s">
        <v>12711</v>
      </c>
      <c r="L202" s="125" t="s">
        <v>7369</v>
      </c>
      <c r="M202" s="9" t="s">
        <v>12747</v>
      </c>
      <c r="N202" s="125" t="s">
        <v>12711</v>
      </c>
      <c r="O202" s="125" t="s">
        <v>7369</v>
      </c>
      <c r="P202" s="125"/>
      <c r="Q202" s="143" t="s">
        <v>7369</v>
      </c>
      <c r="R202" s="125"/>
      <c r="S202" s="125" t="s">
        <v>12961</v>
      </c>
      <c r="T202" s="125" t="s">
        <v>12963</v>
      </c>
      <c r="U202" s="125" t="s">
        <v>27560</v>
      </c>
    </row>
    <row r="203" spans="1:21" ht="126">
      <c r="A203" s="125">
        <v>199</v>
      </c>
      <c r="B203" s="125" t="s">
        <v>12715</v>
      </c>
      <c r="C203" s="125" t="s">
        <v>12716</v>
      </c>
      <c r="D203" s="125" t="s">
        <v>540</v>
      </c>
      <c r="E203" s="125" t="s">
        <v>549</v>
      </c>
      <c r="F203" s="143">
        <v>10</v>
      </c>
      <c r="G203" s="143">
        <v>3</v>
      </c>
      <c r="H203" s="143">
        <v>0.75</v>
      </c>
      <c r="I203" s="143" t="s">
        <v>12740</v>
      </c>
      <c r="J203" s="332">
        <v>1065401104152</v>
      </c>
      <c r="K203" s="125" t="s">
        <v>12717</v>
      </c>
      <c r="L203" s="125" t="s">
        <v>7369</v>
      </c>
      <c r="M203" s="9" t="s">
        <v>12747</v>
      </c>
      <c r="N203" s="125" t="s">
        <v>12711</v>
      </c>
      <c r="O203" s="125" t="s">
        <v>7369</v>
      </c>
      <c r="P203" s="125"/>
      <c r="Q203" s="143" t="s">
        <v>7369</v>
      </c>
      <c r="R203" s="125"/>
      <c r="S203" s="125" t="s">
        <v>12961</v>
      </c>
      <c r="T203" s="125" t="s">
        <v>12964</v>
      </c>
      <c r="U203" s="125" t="s">
        <v>27561</v>
      </c>
    </row>
    <row r="204" spans="1:21" ht="126">
      <c r="A204" s="125">
        <v>200</v>
      </c>
      <c r="B204" s="125" t="s">
        <v>12717</v>
      </c>
      <c r="C204" s="125" t="s">
        <v>12716</v>
      </c>
      <c r="D204" s="125" t="s">
        <v>540</v>
      </c>
      <c r="E204" s="125" t="s">
        <v>549</v>
      </c>
      <c r="F204" s="143">
        <v>10</v>
      </c>
      <c r="G204" s="143">
        <v>1</v>
      </c>
      <c r="H204" s="143">
        <v>0.75</v>
      </c>
      <c r="I204" s="143" t="s">
        <v>12741</v>
      </c>
      <c r="J204" s="54">
        <v>1176733020012</v>
      </c>
      <c r="K204" s="125" t="s">
        <v>12717</v>
      </c>
      <c r="L204" s="125" t="s">
        <v>7369</v>
      </c>
      <c r="M204" s="9" t="s">
        <v>12747</v>
      </c>
      <c r="N204" s="125" t="s">
        <v>12711</v>
      </c>
      <c r="O204" s="125" t="s">
        <v>7369</v>
      </c>
      <c r="P204" s="125"/>
      <c r="Q204" s="143" t="s">
        <v>7369</v>
      </c>
      <c r="R204" s="125"/>
      <c r="S204" s="125" t="s">
        <v>12961</v>
      </c>
      <c r="T204" s="125" t="s">
        <v>12964</v>
      </c>
      <c r="U204" s="125" t="s">
        <v>27562</v>
      </c>
    </row>
    <row r="205" spans="1:21" ht="126">
      <c r="A205" s="125">
        <v>201</v>
      </c>
      <c r="B205" s="125" t="s">
        <v>12718</v>
      </c>
      <c r="C205" s="125" t="s">
        <v>12716</v>
      </c>
      <c r="D205" s="125" t="s">
        <v>540</v>
      </c>
      <c r="E205" s="125" t="s">
        <v>549</v>
      </c>
      <c r="F205" s="143">
        <v>10</v>
      </c>
      <c r="G205" s="143">
        <v>1</v>
      </c>
      <c r="H205" s="143">
        <v>0.75</v>
      </c>
      <c r="I205" s="125" t="s">
        <v>12742</v>
      </c>
      <c r="J205" s="54">
        <v>1176733021960</v>
      </c>
      <c r="K205" s="125" t="s">
        <v>12743</v>
      </c>
      <c r="L205" s="125" t="s">
        <v>7369</v>
      </c>
      <c r="M205" s="9" t="s">
        <v>12747</v>
      </c>
      <c r="N205" s="125" t="s">
        <v>12711</v>
      </c>
      <c r="O205" s="125" t="s">
        <v>7369</v>
      </c>
      <c r="P205" s="125"/>
      <c r="Q205" s="143" t="s">
        <v>7369</v>
      </c>
      <c r="R205" s="125"/>
      <c r="S205" s="125" t="s">
        <v>12961</v>
      </c>
      <c r="T205" s="125" t="s">
        <v>12964</v>
      </c>
      <c r="U205" s="125" t="s">
        <v>27561</v>
      </c>
    </row>
  </sheetData>
  <mergeCells count="8">
    <mergeCell ref="A1:U1"/>
    <mergeCell ref="A2:A3"/>
    <mergeCell ref="B2:D2"/>
    <mergeCell ref="E2:H2"/>
    <mergeCell ref="I2:K2"/>
    <mergeCell ref="L2:N2"/>
    <mergeCell ref="O2:R2"/>
    <mergeCell ref="S2:U2"/>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U232"/>
  <sheetViews>
    <sheetView topLeftCell="A220" zoomScale="50" zoomScaleNormal="50" workbookViewId="0">
      <selection activeCell="L4" sqref="L4"/>
    </sheetView>
  </sheetViews>
  <sheetFormatPr defaultRowHeight="15"/>
  <cols>
    <col min="1" max="1" width="9.140625" style="148"/>
    <col min="2" max="2" width="27.28515625" style="148" customWidth="1"/>
    <col min="3" max="3" width="16.85546875" style="148" customWidth="1"/>
    <col min="4" max="4" width="19.85546875" style="148" customWidth="1"/>
    <col min="5" max="5" width="23" style="148" customWidth="1"/>
    <col min="6" max="6" width="16.85546875" style="148" customWidth="1"/>
    <col min="7" max="8" width="19.28515625" style="148" customWidth="1"/>
    <col min="9" max="9" width="25.5703125" style="148" customWidth="1"/>
    <col min="10" max="10" width="22.140625" style="148" customWidth="1"/>
    <col min="11" max="11" width="28" style="148" customWidth="1"/>
    <col min="12" max="12" width="11.42578125" style="148" customWidth="1"/>
    <col min="13" max="13" width="12.42578125" style="148" customWidth="1"/>
    <col min="14" max="14" width="13.42578125" style="148" customWidth="1"/>
    <col min="15" max="15" width="9.140625" style="148"/>
    <col min="16" max="16" width="12.85546875" style="148" customWidth="1"/>
    <col min="17" max="17" width="12.42578125" style="148" customWidth="1"/>
    <col min="18" max="18" width="9.140625" style="148"/>
    <col min="19" max="19" width="17.140625" style="148" customWidth="1"/>
    <col min="20" max="20" width="26.85546875" style="148" customWidth="1"/>
    <col min="21" max="21" width="15.7109375" style="148" customWidth="1"/>
    <col min="22" max="16384" width="9.140625" style="148"/>
  </cols>
  <sheetData>
    <row r="1" spans="1:21" ht="20.25">
      <c r="A1" s="622" t="s">
        <v>2628</v>
      </c>
      <c r="B1" s="623"/>
      <c r="C1" s="623"/>
      <c r="D1" s="623"/>
      <c r="E1" s="623"/>
      <c r="F1" s="623"/>
      <c r="G1" s="623"/>
      <c r="H1" s="623"/>
      <c r="I1" s="623"/>
      <c r="J1" s="623"/>
      <c r="K1" s="623"/>
      <c r="L1" s="623"/>
      <c r="M1" s="623"/>
      <c r="N1" s="623"/>
      <c r="O1" s="623"/>
      <c r="P1" s="623"/>
      <c r="Q1" s="623"/>
      <c r="R1" s="623"/>
      <c r="S1" s="623"/>
      <c r="T1" s="623"/>
      <c r="U1" s="624"/>
    </row>
    <row r="2" spans="1:21" ht="20.25">
      <c r="A2" s="625" t="s">
        <v>0</v>
      </c>
      <c r="B2" s="627" t="s">
        <v>628</v>
      </c>
      <c r="C2" s="628"/>
      <c r="D2" s="629"/>
      <c r="E2" s="627" t="s">
        <v>1</v>
      </c>
      <c r="F2" s="628"/>
      <c r="G2" s="628"/>
      <c r="H2" s="629"/>
      <c r="I2" s="627" t="s">
        <v>9</v>
      </c>
      <c r="J2" s="628"/>
      <c r="K2" s="629"/>
      <c r="L2" s="627" t="s">
        <v>10</v>
      </c>
      <c r="M2" s="628"/>
      <c r="N2" s="629"/>
      <c r="O2" s="627" t="s">
        <v>11</v>
      </c>
      <c r="P2" s="628"/>
      <c r="Q2" s="628"/>
      <c r="R2" s="629"/>
      <c r="S2" s="627" t="s">
        <v>2</v>
      </c>
      <c r="T2" s="628"/>
      <c r="U2" s="629"/>
    </row>
    <row r="3" spans="1:21" ht="121.5">
      <c r="A3" s="626"/>
      <c r="B3" s="149" t="s">
        <v>3</v>
      </c>
      <c r="C3" s="149" t="s">
        <v>629</v>
      </c>
      <c r="D3" s="149" t="s">
        <v>4</v>
      </c>
      <c r="E3" s="149" t="s">
        <v>5</v>
      </c>
      <c r="F3" s="149" t="s">
        <v>6</v>
      </c>
      <c r="G3" s="149" t="s">
        <v>7</v>
      </c>
      <c r="H3" s="149" t="s">
        <v>8</v>
      </c>
      <c r="I3" s="149" t="s">
        <v>15</v>
      </c>
      <c r="J3" s="149" t="s">
        <v>16</v>
      </c>
      <c r="K3" s="149" t="s">
        <v>17</v>
      </c>
      <c r="L3" s="149" t="s">
        <v>18</v>
      </c>
      <c r="M3" s="149" t="s">
        <v>16</v>
      </c>
      <c r="N3" s="149" t="s">
        <v>19</v>
      </c>
      <c r="O3" s="149" t="s">
        <v>18</v>
      </c>
      <c r="P3" s="149" t="s">
        <v>20</v>
      </c>
      <c r="Q3" s="149" t="s">
        <v>21</v>
      </c>
      <c r="R3" s="149" t="s">
        <v>22</v>
      </c>
      <c r="S3" s="149" t="s">
        <v>12</v>
      </c>
      <c r="T3" s="149" t="s">
        <v>13</v>
      </c>
      <c r="U3" s="149" t="s">
        <v>14</v>
      </c>
    </row>
    <row r="4" spans="1:21" ht="94.5">
      <c r="A4" s="100">
        <v>1</v>
      </c>
      <c r="B4" s="100" t="s">
        <v>2629</v>
      </c>
      <c r="C4" s="100" t="s">
        <v>21370</v>
      </c>
      <c r="D4" s="125" t="s">
        <v>24</v>
      </c>
      <c r="E4" s="100" t="s">
        <v>549</v>
      </c>
      <c r="F4" s="100">
        <v>10</v>
      </c>
      <c r="G4" s="157" t="s">
        <v>33</v>
      </c>
      <c r="H4" s="100">
        <v>0.75</v>
      </c>
      <c r="I4" s="100" t="s">
        <v>2769</v>
      </c>
      <c r="J4" s="19">
        <v>1146733001700</v>
      </c>
      <c r="K4" s="100" t="s">
        <v>2770</v>
      </c>
      <c r="L4" s="100"/>
      <c r="M4" s="100"/>
      <c r="N4" s="100"/>
      <c r="O4" s="100"/>
      <c r="P4" s="100"/>
      <c r="Q4" s="100"/>
      <c r="R4" s="100"/>
      <c r="S4" s="100" t="s">
        <v>2808</v>
      </c>
      <c r="T4" s="100" t="s">
        <v>2629</v>
      </c>
      <c r="U4" s="100" t="s">
        <v>21370</v>
      </c>
    </row>
    <row r="5" spans="1:21">
      <c r="A5" s="643">
        <v>2</v>
      </c>
      <c r="B5" s="643" t="s">
        <v>2630</v>
      </c>
      <c r="C5" s="643" t="s">
        <v>21371</v>
      </c>
      <c r="D5" s="578" t="s">
        <v>24</v>
      </c>
      <c r="E5" s="572" t="s">
        <v>549</v>
      </c>
      <c r="F5" s="643">
        <v>10</v>
      </c>
      <c r="G5" s="646" t="s">
        <v>33</v>
      </c>
      <c r="H5" s="643">
        <v>0.75</v>
      </c>
      <c r="I5" s="572" t="s">
        <v>2769</v>
      </c>
      <c r="J5" s="644">
        <v>1146733001700</v>
      </c>
      <c r="K5" s="572" t="s">
        <v>2770</v>
      </c>
      <c r="L5" s="572"/>
      <c r="M5" s="572"/>
      <c r="N5" s="572"/>
      <c r="O5" s="572"/>
      <c r="P5" s="642"/>
      <c r="Q5" s="572"/>
      <c r="R5" s="566"/>
      <c r="S5" s="643" t="s">
        <v>2808</v>
      </c>
      <c r="T5" s="643" t="s">
        <v>2630</v>
      </c>
      <c r="U5" s="643" t="s">
        <v>21371</v>
      </c>
    </row>
    <row r="6" spans="1:21">
      <c r="A6" s="643"/>
      <c r="B6" s="643"/>
      <c r="C6" s="643"/>
      <c r="D6" s="579"/>
      <c r="E6" s="573"/>
      <c r="F6" s="643"/>
      <c r="G6" s="646"/>
      <c r="H6" s="643"/>
      <c r="I6" s="573"/>
      <c r="J6" s="644"/>
      <c r="K6" s="573"/>
      <c r="L6" s="573"/>
      <c r="M6" s="573"/>
      <c r="N6" s="573"/>
      <c r="O6" s="573"/>
      <c r="P6" s="633"/>
      <c r="Q6" s="573"/>
      <c r="R6" s="567"/>
      <c r="S6" s="643"/>
      <c r="T6" s="643"/>
      <c r="U6" s="643"/>
    </row>
    <row r="7" spans="1:21" ht="54.75" customHeight="1">
      <c r="A7" s="643"/>
      <c r="B7" s="643"/>
      <c r="C7" s="643"/>
      <c r="D7" s="580"/>
      <c r="E7" s="574"/>
      <c r="F7" s="643"/>
      <c r="G7" s="646"/>
      <c r="H7" s="643"/>
      <c r="I7" s="574"/>
      <c r="J7" s="644"/>
      <c r="K7" s="574"/>
      <c r="L7" s="574"/>
      <c r="M7" s="574"/>
      <c r="N7" s="574"/>
      <c r="O7" s="574"/>
      <c r="P7" s="634"/>
      <c r="Q7" s="574"/>
      <c r="R7" s="568"/>
      <c r="S7" s="643"/>
      <c r="T7" s="643"/>
      <c r="U7" s="643"/>
    </row>
    <row r="8" spans="1:21" ht="94.5">
      <c r="A8" s="100">
        <v>3</v>
      </c>
      <c r="B8" s="100" t="s">
        <v>2631</v>
      </c>
      <c r="C8" s="100" t="s">
        <v>21372</v>
      </c>
      <c r="D8" s="125" t="s">
        <v>24</v>
      </c>
      <c r="E8" s="100" t="s">
        <v>549</v>
      </c>
      <c r="F8" s="100">
        <v>10</v>
      </c>
      <c r="G8" s="157" t="s">
        <v>33</v>
      </c>
      <c r="H8" s="100">
        <v>0.75</v>
      </c>
      <c r="I8" s="100" t="s">
        <v>2769</v>
      </c>
      <c r="J8" s="19">
        <v>1146733001700</v>
      </c>
      <c r="K8" s="100" t="s">
        <v>2770</v>
      </c>
      <c r="L8" s="160"/>
      <c r="M8" s="19"/>
      <c r="N8" s="100"/>
      <c r="O8" s="100"/>
      <c r="P8" s="100"/>
      <c r="Q8" s="100"/>
      <c r="R8" s="100"/>
      <c r="S8" s="100" t="s">
        <v>2808</v>
      </c>
      <c r="T8" s="100" t="s">
        <v>2631</v>
      </c>
      <c r="U8" s="100" t="s">
        <v>21372</v>
      </c>
    </row>
    <row r="9" spans="1:21" ht="94.5">
      <c r="A9" s="100">
        <v>4</v>
      </c>
      <c r="B9" s="100" t="s">
        <v>2632</v>
      </c>
      <c r="C9" s="100" t="s">
        <v>21373</v>
      </c>
      <c r="D9" s="125" t="s">
        <v>24</v>
      </c>
      <c r="E9" s="100" t="s">
        <v>49</v>
      </c>
      <c r="F9" s="100">
        <v>10</v>
      </c>
      <c r="G9" s="157" t="s">
        <v>38</v>
      </c>
      <c r="H9" s="100">
        <v>0.75</v>
      </c>
      <c r="I9" s="100" t="s">
        <v>2769</v>
      </c>
      <c r="J9" s="19">
        <v>1146733001700</v>
      </c>
      <c r="K9" s="100" t="s">
        <v>2770</v>
      </c>
      <c r="L9" s="100"/>
      <c r="M9" s="100"/>
      <c r="N9" s="100"/>
      <c r="O9" s="100"/>
      <c r="P9" s="100"/>
      <c r="Q9" s="100"/>
      <c r="R9" s="100"/>
      <c r="S9" s="100" t="s">
        <v>2808</v>
      </c>
      <c r="T9" s="100" t="s">
        <v>2632</v>
      </c>
      <c r="U9" s="100" t="s">
        <v>21373</v>
      </c>
    </row>
    <row r="10" spans="1:21" ht="29.25" customHeight="1">
      <c r="A10" s="643">
        <v>5</v>
      </c>
      <c r="B10" s="643" t="s">
        <v>2633</v>
      </c>
      <c r="C10" s="572" t="s">
        <v>21374</v>
      </c>
      <c r="D10" s="578" t="s">
        <v>24</v>
      </c>
      <c r="E10" s="572" t="s">
        <v>549</v>
      </c>
      <c r="F10" s="572">
        <v>10</v>
      </c>
      <c r="G10" s="639" t="s">
        <v>33</v>
      </c>
      <c r="H10" s="572">
        <v>0.75</v>
      </c>
      <c r="I10" s="572" t="s">
        <v>2769</v>
      </c>
      <c r="J10" s="566">
        <v>1146733001700</v>
      </c>
      <c r="K10" s="572" t="s">
        <v>2770</v>
      </c>
      <c r="L10" s="572"/>
      <c r="M10" s="572"/>
      <c r="N10" s="572"/>
      <c r="O10" s="572"/>
      <c r="P10" s="572"/>
      <c r="Q10" s="572"/>
      <c r="R10" s="572"/>
      <c r="S10" s="643" t="s">
        <v>2808</v>
      </c>
      <c r="T10" s="643" t="s">
        <v>2633</v>
      </c>
      <c r="U10" s="643" t="s">
        <v>21374</v>
      </c>
    </row>
    <row r="11" spans="1:21" ht="29.25" customHeight="1">
      <c r="A11" s="643"/>
      <c r="B11" s="643"/>
      <c r="C11" s="573"/>
      <c r="D11" s="580"/>
      <c r="E11" s="573"/>
      <c r="F11" s="573"/>
      <c r="G11" s="640"/>
      <c r="H11" s="573"/>
      <c r="I11" s="573"/>
      <c r="J11" s="568"/>
      <c r="K11" s="573"/>
      <c r="L11" s="574"/>
      <c r="M11" s="574"/>
      <c r="N11" s="574"/>
      <c r="O11" s="574"/>
      <c r="P11" s="574"/>
      <c r="Q11" s="574"/>
      <c r="R11" s="574"/>
      <c r="S11" s="643"/>
      <c r="T11" s="643"/>
      <c r="U11" s="643"/>
    </row>
    <row r="12" spans="1:21" ht="29.25" customHeight="1">
      <c r="A12" s="643">
        <v>6</v>
      </c>
      <c r="B12" s="643" t="s">
        <v>2634</v>
      </c>
      <c r="C12" s="572" t="s">
        <v>21375</v>
      </c>
      <c r="D12" s="578" t="s">
        <v>24</v>
      </c>
      <c r="E12" s="572" t="s">
        <v>549</v>
      </c>
      <c r="F12" s="572">
        <v>10</v>
      </c>
      <c r="G12" s="639" t="s">
        <v>33</v>
      </c>
      <c r="H12" s="572">
        <v>0.75</v>
      </c>
      <c r="I12" s="572" t="s">
        <v>2769</v>
      </c>
      <c r="J12" s="566">
        <v>1146733001700</v>
      </c>
      <c r="K12" s="572" t="s">
        <v>2770</v>
      </c>
      <c r="L12" s="572"/>
      <c r="M12" s="572"/>
      <c r="N12" s="572"/>
      <c r="O12" s="572"/>
      <c r="P12" s="572"/>
      <c r="Q12" s="572"/>
      <c r="R12" s="572"/>
      <c r="S12" s="643" t="s">
        <v>2808</v>
      </c>
      <c r="T12" s="643" t="s">
        <v>2634</v>
      </c>
      <c r="U12" s="643" t="s">
        <v>21375</v>
      </c>
    </row>
    <row r="13" spans="1:21" ht="29.25" customHeight="1">
      <c r="A13" s="643"/>
      <c r="B13" s="643"/>
      <c r="C13" s="573"/>
      <c r="D13" s="579"/>
      <c r="E13" s="573"/>
      <c r="F13" s="573"/>
      <c r="G13" s="640"/>
      <c r="H13" s="573"/>
      <c r="I13" s="573"/>
      <c r="J13" s="567"/>
      <c r="K13" s="573"/>
      <c r="L13" s="573"/>
      <c r="M13" s="573"/>
      <c r="N13" s="573"/>
      <c r="O13" s="573"/>
      <c r="P13" s="573"/>
      <c r="Q13" s="573"/>
      <c r="R13" s="573"/>
      <c r="S13" s="643"/>
      <c r="T13" s="643"/>
      <c r="U13" s="643"/>
    </row>
    <row r="14" spans="1:21" ht="29.25" customHeight="1">
      <c r="A14" s="643"/>
      <c r="B14" s="643"/>
      <c r="C14" s="574"/>
      <c r="D14" s="580"/>
      <c r="E14" s="574"/>
      <c r="F14" s="574"/>
      <c r="G14" s="641"/>
      <c r="H14" s="574"/>
      <c r="I14" s="574"/>
      <c r="J14" s="568"/>
      <c r="K14" s="574"/>
      <c r="L14" s="574"/>
      <c r="M14" s="574"/>
      <c r="N14" s="574"/>
      <c r="O14" s="574"/>
      <c r="P14" s="574"/>
      <c r="Q14" s="574"/>
      <c r="R14" s="574"/>
      <c r="S14" s="643"/>
      <c r="T14" s="643"/>
      <c r="U14" s="643"/>
    </row>
    <row r="15" spans="1:21" ht="29.25" customHeight="1">
      <c r="A15" s="643">
        <v>7</v>
      </c>
      <c r="B15" s="643" t="s">
        <v>2635</v>
      </c>
      <c r="C15" s="572" t="s">
        <v>21376</v>
      </c>
      <c r="D15" s="578" t="s">
        <v>24</v>
      </c>
      <c r="E15" s="572" t="s">
        <v>549</v>
      </c>
      <c r="F15" s="572">
        <v>10</v>
      </c>
      <c r="G15" s="639" t="s">
        <v>154</v>
      </c>
      <c r="H15" s="572">
        <v>0.75</v>
      </c>
      <c r="I15" s="572" t="s">
        <v>2769</v>
      </c>
      <c r="J15" s="566">
        <v>1146733001700</v>
      </c>
      <c r="K15" s="572" t="s">
        <v>2771</v>
      </c>
      <c r="L15" s="572"/>
      <c r="M15" s="572"/>
      <c r="N15" s="572"/>
      <c r="O15" s="572"/>
      <c r="P15" s="572"/>
      <c r="Q15" s="572"/>
      <c r="R15" s="572"/>
      <c r="S15" s="643" t="s">
        <v>2808</v>
      </c>
      <c r="T15" s="643" t="s">
        <v>2635</v>
      </c>
      <c r="U15" s="643" t="s">
        <v>21376</v>
      </c>
    </row>
    <row r="16" spans="1:21" ht="29.25" customHeight="1">
      <c r="A16" s="643"/>
      <c r="B16" s="643"/>
      <c r="C16" s="573"/>
      <c r="D16" s="579"/>
      <c r="E16" s="573"/>
      <c r="F16" s="573"/>
      <c r="G16" s="640"/>
      <c r="H16" s="573"/>
      <c r="I16" s="573"/>
      <c r="J16" s="567"/>
      <c r="K16" s="573"/>
      <c r="L16" s="573"/>
      <c r="M16" s="573"/>
      <c r="N16" s="573"/>
      <c r="O16" s="573"/>
      <c r="P16" s="573"/>
      <c r="Q16" s="573"/>
      <c r="R16" s="573"/>
      <c r="S16" s="643"/>
      <c r="T16" s="643"/>
      <c r="U16" s="643"/>
    </row>
    <row r="17" spans="1:21" ht="29.25" customHeight="1">
      <c r="A17" s="643"/>
      <c r="B17" s="643"/>
      <c r="C17" s="574"/>
      <c r="D17" s="580"/>
      <c r="E17" s="574"/>
      <c r="F17" s="574"/>
      <c r="G17" s="641"/>
      <c r="H17" s="574"/>
      <c r="I17" s="574"/>
      <c r="J17" s="568"/>
      <c r="K17" s="574"/>
      <c r="L17" s="574"/>
      <c r="M17" s="574"/>
      <c r="N17" s="574"/>
      <c r="O17" s="574"/>
      <c r="P17" s="574"/>
      <c r="Q17" s="574"/>
      <c r="R17" s="574"/>
      <c r="S17" s="643"/>
      <c r="T17" s="643"/>
      <c r="U17" s="643"/>
    </row>
    <row r="18" spans="1:21" ht="29.25" customHeight="1">
      <c r="A18" s="643">
        <v>3</v>
      </c>
      <c r="B18" s="643" t="s">
        <v>2636</v>
      </c>
      <c r="C18" s="572" t="s">
        <v>21377</v>
      </c>
      <c r="D18" s="578" t="s">
        <v>24</v>
      </c>
      <c r="E18" s="572" t="s">
        <v>549</v>
      </c>
      <c r="F18" s="572">
        <v>10</v>
      </c>
      <c r="G18" s="639" t="s">
        <v>33</v>
      </c>
      <c r="H18" s="572">
        <v>0.75</v>
      </c>
      <c r="I18" s="572" t="s">
        <v>2769</v>
      </c>
      <c r="J18" s="566">
        <v>1146733001700</v>
      </c>
      <c r="K18" s="572" t="s">
        <v>2771</v>
      </c>
      <c r="L18" s="572"/>
      <c r="M18" s="572"/>
      <c r="N18" s="572"/>
      <c r="O18" s="572"/>
      <c r="P18" s="572"/>
      <c r="Q18" s="572"/>
      <c r="R18" s="572"/>
      <c r="S18" s="643" t="s">
        <v>2808</v>
      </c>
      <c r="T18" s="643" t="s">
        <v>2636</v>
      </c>
      <c r="U18" s="643" t="s">
        <v>21377</v>
      </c>
    </row>
    <row r="19" spans="1:21" ht="29.25" customHeight="1">
      <c r="A19" s="643"/>
      <c r="B19" s="643"/>
      <c r="C19" s="573"/>
      <c r="D19" s="579"/>
      <c r="E19" s="573"/>
      <c r="F19" s="573"/>
      <c r="G19" s="640"/>
      <c r="H19" s="573"/>
      <c r="I19" s="573"/>
      <c r="J19" s="567"/>
      <c r="K19" s="573"/>
      <c r="L19" s="573"/>
      <c r="M19" s="573"/>
      <c r="N19" s="573"/>
      <c r="O19" s="573"/>
      <c r="P19" s="573"/>
      <c r="Q19" s="573"/>
      <c r="R19" s="573"/>
      <c r="S19" s="643"/>
      <c r="T19" s="643"/>
      <c r="U19" s="643"/>
    </row>
    <row r="20" spans="1:21" ht="29.25" customHeight="1">
      <c r="A20" s="643"/>
      <c r="B20" s="643"/>
      <c r="C20" s="574"/>
      <c r="D20" s="580"/>
      <c r="E20" s="574"/>
      <c r="F20" s="574"/>
      <c r="G20" s="641"/>
      <c r="H20" s="574"/>
      <c r="I20" s="574"/>
      <c r="J20" s="568"/>
      <c r="K20" s="574"/>
      <c r="L20" s="574"/>
      <c r="M20" s="574"/>
      <c r="N20" s="574"/>
      <c r="O20" s="574"/>
      <c r="P20" s="574"/>
      <c r="Q20" s="574"/>
      <c r="R20" s="574"/>
      <c r="S20" s="643"/>
      <c r="T20" s="643"/>
      <c r="U20" s="643"/>
    </row>
    <row r="21" spans="1:21" ht="29.25" customHeight="1">
      <c r="A21" s="572">
        <v>4</v>
      </c>
      <c r="B21" s="572" t="s">
        <v>2637</v>
      </c>
      <c r="C21" s="572" t="s">
        <v>21378</v>
      </c>
      <c r="D21" s="578" t="s">
        <v>24</v>
      </c>
      <c r="E21" s="572" t="s">
        <v>549</v>
      </c>
      <c r="F21" s="572">
        <v>10</v>
      </c>
      <c r="G21" s="639" t="s">
        <v>2765</v>
      </c>
      <c r="H21" s="572">
        <v>0.75</v>
      </c>
      <c r="I21" s="572" t="s">
        <v>2769</v>
      </c>
      <c r="J21" s="566">
        <v>1146733001700</v>
      </c>
      <c r="K21" s="572" t="s">
        <v>2771</v>
      </c>
      <c r="L21" s="572"/>
      <c r="M21" s="572"/>
      <c r="N21" s="572"/>
      <c r="O21" s="572"/>
      <c r="P21" s="572"/>
      <c r="Q21" s="572"/>
      <c r="R21" s="572"/>
      <c r="S21" s="572" t="s">
        <v>2808</v>
      </c>
      <c r="T21" s="572" t="s">
        <v>2637</v>
      </c>
      <c r="U21" s="572" t="s">
        <v>21378</v>
      </c>
    </row>
    <row r="22" spans="1:21" ht="29.25" customHeight="1">
      <c r="A22" s="573"/>
      <c r="B22" s="573"/>
      <c r="C22" s="573"/>
      <c r="D22" s="579"/>
      <c r="E22" s="573"/>
      <c r="F22" s="573"/>
      <c r="G22" s="640"/>
      <c r="H22" s="573"/>
      <c r="I22" s="573"/>
      <c r="J22" s="567"/>
      <c r="K22" s="573"/>
      <c r="L22" s="573"/>
      <c r="M22" s="573"/>
      <c r="N22" s="573"/>
      <c r="O22" s="573"/>
      <c r="P22" s="573"/>
      <c r="Q22" s="573"/>
      <c r="R22" s="573"/>
      <c r="S22" s="573"/>
      <c r="T22" s="573"/>
      <c r="U22" s="573"/>
    </row>
    <row r="23" spans="1:21" ht="29.25" customHeight="1">
      <c r="A23" s="574"/>
      <c r="B23" s="574"/>
      <c r="C23" s="574"/>
      <c r="D23" s="580"/>
      <c r="E23" s="574"/>
      <c r="F23" s="574"/>
      <c r="G23" s="641"/>
      <c r="H23" s="574"/>
      <c r="I23" s="574"/>
      <c r="J23" s="568"/>
      <c r="K23" s="574"/>
      <c r="L23" s="574"/>
      <c r="M23" s="574"/>
      <c r="N23" s="574"/>
      <c r="O23" s="574"/>
      <c r="P23" s="574"/>
      <c r="Q23" s="574"/>
      <c r="R23" s="574"/>
      <c r="S23" s="574"/>
      <c r="T23" s="574"/>
      <c r="U23" s="574"/>
    </row>
    <row r="24" spans="1:21" ht="29.25" customHeight="1">
      <c r="A24" s="572">
        <v>5</v>
      </c>
      <c r="B24" s="572" t="s">
        <v>2638</v>
      </c>
      <c r="C24" s="572" t="s">
        <v>21379</v>
      </c>
      <c r="D24" s="578" t="s">
        <v>24</v>
      </c>
      <c r="E24" s="572" t="s">
        <v>549</v>
      </c>
      <c r="F24" s="572">
        <v>10</v>
      </c>
      <c r="G24" s="639" t="s">
        <v>66</v>
      </c>
      <c r="H24" s="572">
        <v>0.75</v>
      </c>
      <c r="I24" s="572" t="s">
        <v>2769</v>
      </c>
      <c r="J24" s="566">
        <v>1146733001700</v>
      </c>
      <c r="K24" s="572" t="s">
        <v>2771</v>
      </c>
      <c r="L24" s="572"/>
      <c r="M24" s="572"/>
      <c r="N24" s="572"/>
      <c r="O24" s="572"/>
      <c r="P24" s="572"/>
      <c r="Q24" s="572"/>
      <c r="R24" s="572"/>
      <c r="S24" s="572" t="s">
        <v>2808</v>
      </c>
      <c r="T24" s="572" t="s">
        <v>2638</v>
      </c>
      <c r="U24" s="572" t="s">
        <v>21379</v>
      </c>
    </row>
    <row r="25" spans="1:21" ht="29.25" customHeight="1">
      <c r="A25" s="573"/>
      <c r="B25" s="573"/>
      <c r="C25" s="573"/>
      <c r="D25" s="579"/>
      <c r="E25" s="573"/>
      <c r="F25" s="573"/>
      <c r="G25" s="640"/>
      <c r="H25" s="573"/>
      <c r="I25" s="573"/>
      <c r="J25" s="567"/>
      <c r="K25" s="573"/>
      <c r="L25" s="573"/>
      <c r="M25" s="573"/>
      <c r="N25" s="573"/>
      <c r="O25" s="573"/>
      <c r="P25" s="573"/>
      <c r="Q25" s="573"/>
      <c r="R25" s="573"/>
      <c r="S25" s="573"/>
      <c r="T25" s="573"/>
      <c r="U25" s="573"/>
    </row>
    <row r="26" spans="1:21" ht="29.25" customHeight="1">
      <c r="A26" s="574"/>
      <c r="B26" s="574"/>
      <c r="C26" s="574"/>
      <c r="D26" s="580"/>
      <c r="E26" s="574"/>
      <c r="F26" s="574"/>
      <c r="G26" s="641"/>
      <c r="H26" s="574"/>
      <c r="I26" s="574"/>
      <c r="J26" s="568"/>
      <c r="K26" s="574"/>
      <c r="L26" s="574"/>
      <c r="M26" s="574"/>
      <c r="N26" s="574"/>
      <c r="O26" s="574"/>
      <c r="P26" s="574"/>
      <c r="Q26" s="574"/>
      <c r="R26" s="574"/>
      <c r="S26" s="574"/>
      <c r="T26" s="574"/>
      <c r="U26" s="574"/>
    </row>
    <row r="27" spans="1:21" ht="29.25" customHeight="1">
      <c r="A27" s="572">
        <v>6</v>
      </c>
      <c r="B27" s="572" t="s">
        <v>2639</v>
      </c>
      <c r="C27" s="572" t="s">
        <v>21380</v>
      </c>
      <c r="D27" s="578" t="s">
        <v>24</v>
      </c>
      <c r="E27" s="572" t="s">
        <v>549</v>
      </c>
      <c r="F27" s="572">
        <v>10</v>
      </c>
      <c r="G27" s="639" t="s">
        <v>2765</v>
      </c>
      <c r="H27" s="572">
        <v>0.75</v>
      </c>
      <c r="I27" s="572" t="s">
        <v>2769</v>
      </c>
      <c r="J27" s="566">
        <v>1146733001700</v>
      </c>
      <c r="K27" s="572" t="s">
        <v>2771</v>
      </c>
      <c r="L27" s="572"/>
      <c r="M27" s="572"/>
      <c r="N27" s="572"/>
      <c r="O27" s="572"/>
      <c r="P27" s="572"/>
      <c r="Q27" s="572"/>
      <c r="R27" s="572"/>
      <c r="S27" s="572" t="s">
        <v>2808</v>
      </c>
      <c r="T27" s="572" t="s">
        <v>2639</v>
      </c>
      <c r="U27" s="572" t="s">
        <v>21380</v>
      </c>
    </row>
    <row r="28" spans="1:21" ht="29.25" customHeight="1">
      <c r="A28" s="573"/>
      <c r="B28" s="573"/>
      <c r="C28" s="573"/>
      <c r="D28" s="579"/>
      <c r="E28" s="573"/>
      <c r="F28" s="573"/>
      <c r="G28" s="640"/>
      <c r="H28" s="573"/>
      <c r="I28" s="573"/>
      <c r="J28" s="567"/>
      <c r="K28" s="573"/>
      <c r="L28" s="573"/>
      <c r="M28" s="573"/>
      <c r="N28" s="573"/>
      <c r="O28" s="573"/>
      <c r="P28" s="573"/>
      <c r="Q28" s="573"/>
      <c r="R28" s="573"/>
      <c r="S28" s="573"/>
      <c r="T28" s="573"/>
      <c r="U28" s="573"/>
    </row>
    <row r="29" spans="1:21" ht="29.25" customHeight="1">
      <c r="A29" s="574"/>
      <c r="B29" s="574"/>
      <c r="C29" s="574"/>
      <c r="D29" s="580"/>
      <c r="E29" s="574"/>
      <c r="F29" s="574"/>
      <c r="G29" s="641"/>
      <c r="H29" s="574"/>
      <c r="I29" s="574"/>
      <c r="J29" s="568"/>
      <c r="K29" s="574"/>
      <c r="L29" s="574"/>
      <c r="M29" s="574"/>
      <c r="N29" s="574"/>
      <c r="O29" s="574"/>
      <c r="P29" s="574"/>
      <c r="Q29" s="574"/>
      <c r="R29" s="574"/>
      <c r="S29" s="574"/>
      <c r="T29" s="574"/>
      <c r="U29" s="574"/>
    </row>
    <row r="30" spans="1:21" ht="29.25" customHeight="1">
      <c r="A30" s="572">
        <v>7</v>
      </c>
      <c r="B30" s="572" t="s">
        <v>2640</v>
      </c>
      <c r="C30" s="572" t="s">
        <v>21381</v>
      </c>
      <c r="D30" s="578" t="s">
        <v>24</v>
      </c>
      <c r="E30" s="572" t="s">
        <v>549</v>
      </c>
      <c r="F30" s="572">
        <v>10</v>
      </c>
      <c r="G30" s="639" t="s">
        <v>2766</v>
      </c>
      <c r="H30" s="572">
        <v>0.75</v>
      </c>
      <c r="I30" s="572" t="s">
        <v>2769</v>
      </c>
      <c r="J30" s="566">
        <v>1146733001700</v>
      </c>
      <c r="K30" s="572" t="s">
        <v>2771</v>
      </c>
      <c r="L30" s="572"/>
      <c r="M30" s="572"/>
      <c r="N30" s="572"/>
      <c r="O30" s="572"/>
      <c r="P30" s="572"/>
      <c r="Q30" s="572"/>
      <c r="R30" s="572"/>
      <c r="S30" s="572" t="s">
        <v>2808</v>
      </c>
      <c r="T30" s="572" t="s">
        <v>2640</v>
      </c>
      <c r="U30" s="572" t="s">
        <v>21381</v>
      </c>
    </row>
    <row r="31" spans="1:21" ht="29.25" customHeight="1">
      <c r="A31" s="573"/>
      <c r="B31" s="573"/>
      <c r="C31" s="573"/>
      <c r="D31" s="579"/>
      <c r="E31" s="573"/>
      <c r="F31" s="573"/>
      <c r="G31" s="640"/>
      <c r="H31" s="573"/>
      <c r="I31" s="573"/>
      <c r="J31" s="567"/>
      <c r="K31" s="573"/>
      <c r="L31" s="573"/>
      <c r="M31" s="573"/>
      <c r="N31" s="573"/>
      <c r="O31" s="573"/>
      <c r="P31" s="573"/>
      <c r="Q31" s="573"/>
      <c r="R31" s="573"/>
      <c r="S31" s="573"/>
      <c r="T31" s="573"/>
      <c r="U31" s="573"/>
    </row>
    <row r="32" spans="1:21" ht="29.25" customHeight="1">
      <c r="A32" s="574"/>
      <c r="B32" s="574"/>
      <c r="C32" s="574"/>
      <c r="D32" s="580"/>
      <c r="E32" s="574"/>
      <c r="F32" s="574"/>
      <c r="G32" s="641"/>
      <c r="H32" s="574"/>
      <c r="I32" s="574"/>
      <c r="J32" s="568"/>
      <c r="K32" s="574"/>
      <c r="L32" s="574"/>
      <c r="M32" s="574"/>
      <c r="N32" s="574"/>
      <c r="O32" s="574"/>
      <c r="P32" s="574"/>
      <c r="Q32" s="574"/>
      <c r="R32" s="574"/>
      <c r="S32" s="574"/>
      <c r="T32" s="574"/>
      <c r="U32" s="574"/>
    </row>
    <row r="33" spans="1:21" ht="29.25" customHeight="1">
      <c r="A33" s="572">
        <v>8</v>
      </c>
      <c r="B33" s="572" t="s">
        <v>2641</v>
      </c>
      <c r="C33" s="572" t="s">
        <v>21382</v>
      </c>
      <c r="D33" s="578" t="s">
        <v>24</v>
      </c>
      <c r="E33" s="572" t="s">
        <v>549</v>
      </c>
      <c r="F33" s="572">
        <v>10</v>
      </c>
      <c r="G33" s="639" t="s">
        <v>154</v>
      </c>
      <c r="H33" s="572">
        <v>0.75</v>
      </c>
      <c r="I33" s="572" t="s">
        <v>2769</v>
      </c>
      <c r="J33" s="566">
        <v>1146733001700</v>
      </c>
      <c r="K33" s="572" t="s">
        <v>2771</v>
      </c>
      <c r="L33" s="572"/>
      <c r="M33" s="572"/>
      <c r="N33" s="572"/>
      <c r="O33" s="572"/>
      <c r="P33" s="572"/>
      <c r="Q33" s="572"/>
      <c r="R33" s="572"/>
      <c r="S33" s="572" t="s">
        <v>2808</v>
      </c>
      <c r="T33" s="572" t="s">
        <v>2641</v>
      </c>
      <c r="U33" s="572" t="s">
        <v>21382</v>
      </c>
    </row>
    <row r="34" spans="1:21" ht="29.25" customHeight="1">
      <c r="A34" s="573"/>
      <c r="B34" s="573"/>
      <c r="C34" s="573"/>
      <c r="D34" s="579"/>
      <c r="E34" s="573"/>
      <c r="F34" s="573"/>
      <c r="G34" s="640"/>
      <c r="H34" s="573"/>
      <c r="I34" s="573"/>
      <c r="J34" s="567"/>
      <c r="K34" s="573"/>
      <c r="L34" s="573"/>
      <c r="M34" s="573"/>
      <c r="N34" s="573"/>
      <c r="O34" s="573"/>
      <c r="P34" s="573"/>
      <c r="Q34" s="573"/>
      <c r="R34" s="573"/>
      <c r="S34" s="573"/>
      <c r="T34" s="573"/>
      <c r="U34" s="573"/>
    </row>
    <row r="35" spans="1:21" ht="29.25" customHeight="1">
      <c r="A35" s="574"/>
      <c r="B35" s="574"/>
      <c r="C35" s="574"/>
      <c r="D35" s="580"/>
      <c r="E35" s="574"/>
      <c r="F35" s="574"/>
      <c r="G35" s="641"/>
      <c r="H35" s="574"/>
      <c r="I35" s="574"/>
      <c r="J35" s="568"/>
      <c r="K35" s="574"/>
      <c r="L35" s="574"/>
      <c r="M35" s="574"/>
      <c r="N35" s="574"/>
      <c r="O35" s="574"/>
      <c r="P35" s="574"/>
      <c r="Q35" s="574"/>
      <c r="R35" s="574"/>
      <c r="S35" s="574"/>
      <c r="T35" s="574"/>
      <c r="U35" s="574"/>
    </row>
    <row r="36" spans="1:21" ht="29.25" customHeight="1">
      <c r="A36" s="572">
        <v>9</v>
      </c>
      <c r="B36" s="572" t="s">
        <v>2642</v>
      </c>
      <c r="C36" s="572" t="s">
        <v>21383</v>
      </c>
      <c r="D36" s="578" t="s">
        <v>24</v>
      </c>
      <c r="E36" s="572" t="s">
        <v>549</v>
      </c>
      <c r="F36" s="572">
        <v>10</v>
      </c>
      <c r="G36" s="639" t="s">
        <v>2765</v>
      </c>
      <c r="H36" s="572">
        <v>0.75</v>
      </c>
      <c r="I36" s="572" t="s">
        <v>2769</v>
      </c>
      <c r="J36" s="566">
        <v>1146733001700</v>
      </c>
      <c r="K36" s="572" t="s">
        <v>2771</v>
      </c>
      <c r="L36" s="572"/>
      <c r="M36" s="572"/>
      <c r="N36" s="572"/>
      <c r="O36" s="572"/>
      <c r="P36" s="572"/>
      <c r="Q36" s="572"/>
      <c r="R36" s="572"/>
      <c r="S36" s="572" t="s">
        <v>2808</v>
      </c>
      <c r="T36" s="572" t="s">
        <v>2642</v>
      </c>
      <c r="U36" s="572" t="s">
        <v>21383</v>
      </c>
    </row>
    <row r="37" spans="1:21" ht="29.25" customHeight="1">
      <c r="A37" s="573"/>
      <c r="B37" s="573"/>
      <c r="C37" s="573"/>
      <c r="D37" s="579"/>
      <c r="E37" s="573"/>
      <c r="F37" s="573"/>
      <c r="G37" s="640"/>
      <c r="H37" s="573"/>
      <c r="I37" s="573"/>
      <c r="J37" s="567"/>
      <c r="K37" s="573"/>
      <c r="L37" s="573"/>
      <c r="M37" s="573"/>
      <c r="N37" s="573"/>
      <c r="O37" s="573"/>
      <c r="P37" s="573"/>
      <c r="Q37" s="573"/>
      <c r="R37" s="573"/>
      <c r="S37" s="573"/>
      <c r="T37" s="573"/>
      <c r="U37" s="573"/>
    </row>
    <row r="38" spans="1:21" ht="29.25" customHeight="1">
      <c r="A38" s="574"/>
      <c r="B38" s="574"/>
      <c r="C38" s="574"/>
      <c r="D38" s="580"/>
      <c r="E38" s="574"/>
      <c r="F38" s="574"/>
      <c r="G38" s="641"/>
      <c r="H38" s="574"/>
      <c r="I38" s="574"/>
      <c r="J38" s="568"/>
      <c r="K38" s="574"/>
      <c r="L38" s="574"/>
      <c r="M38" s="574"/>
      <c r="N38" s="574"/>
      <c r="O38" s="574"/>
      <c r="P38" s="574"/>
      <c r="Q38" s="574"/>
      <c r="R38" s="574"/>
      <c r="S38" s="574"/>
      <c r="T38" s="574"/>
      <c r="U38" s="574"/>
    </row>
    <row r="39" spans="1:21" ht="29.25" customHeight="1">
      <c r="A39" s="572">
        <v>10</v>
      </c>
      <c r="B39" s="572" t="s">
        <v>2643</v>
      </c>
      <c r="C39" s="572" t="s">
        <v>21384</v>
      </c>
      <c r="D39" s="578" t="s">
        <v>24</v>
      </c>
      <c r="E39" s="572" t="s">
        <v>549</v>
      </c>
      <c r="F39" s="572">
        <v>10</v>
      </c>
      <c r="G39" s="639" t="s">
        <v>33</v>
      </c>
      <c r="H39" s="572">
        <v>0.75</v>
      </c>
      <c r="I39" s="572" t="s">
        <v>2769</v>
      </c>
      <c r="J39" s="566">
        <v>1146733001700</v>
      </c>
      <c r="K39" s="572" t="s">
        <v>2771</v>
      </c>
      <c r="L39" s="572"/>
      <c r="M39" s="572"/>
      <c r="N39" s="572"/>
      <c r="O39" s="572"/>
      <c r="P39" s="572"/>
      <c r="Q39" s="572"/>
      <c r="R39" s="572"/>
      <c r="S39" s="572" t="s">
        <v>2808</v>
      </c>
      <c r="T39" s="572" t="s">
        <v>2643</v>
      </c>
      <c r="U39" s="572" t="s">
        <v>21384</v>
      </c>
    </row>
    <row r="40" spans="1:21" ht="29.25" customHeight="1">
      <c r="A40" s="573"/>
      <c r="B40" s="573"/>
      <c r="C40" s="573"/>
      <c r="D40" s="579"/>
      <c r="E40" s="573"/>
      <c r="F40" s="573"/>
      <c r="G40" s="640"/>
      <c r="H40" s="573"/>
      <c r="I40" s="573"/>
      <c r="J40" s="567"/>
      <c r="K40" s="573"/>
      <c r="L40" s="573"/>
      <c r="M40" s="573"/>
      <c r="N40" s="573"/>
      <c r="O40" s="573"/>
      <c r="P40" s="573"/>
      <c r="Q40" s="573"/>
      <c r="R40" s="573"/>
      <c r="S40" s="573"/>
      <c r="T40" s="573"/>
      <c r="U40" s="573"/>
    </row>
    <row r="41" spans="1:21" ht="29.25" customHeight="1">
      <c r="A41" s="574"/>
      <c r="B41" s="574"/>
      <c r="C41" s="574"/>
      <c r="D41" s="580"/>
      <c r="E41" s="574"/>
      <c r="F41" s="574"/>
      <c r="G41" s="641"/>
      <c r="H41" s="574"/>
      <c r="I41" s="574"/>
      <c r="J41" s="568"/>
      <c r="K41" s="574"/>
      <c r="L41" s="574"/>
      <c r="M41" s="574"/>
      <c r="N41" s="574"/>
      <c r="O41" s="574"/>
      <c r="P41" s="574"/>
      <c r="Q41" s="574"/>
      <c r="R41" s="574"/>
      <c r="S41" s="574"/>
      <c r="T41" s="574"/>
      <c r="U41" s="574"/>
    </row>
    <row r="42" spans="1:21" ht="29.25" customHeight="1">
      <c r="A42" s="572">
        <v>11</v>
      </c>
      <c r="B42" s="572" t="s">
        <v>2644</v>
      </c>
      <c r="C42" s="572" t="s">
        <v>21385</v>
      </c>
      <c r="D42" s="578" t="s">
        <v>24</v>
      </c>
      <c r="E42" s="572" t="s">
        <v>549</v>
      </c>
      <c r="F42" s="572">
        <v>10</v>
      </c>
      <c r="G42" s="639" t="s">
        <v>33</v>
      </c>
      <c r="H42" s="572">
        <v>0.75</v>
      </c>
      <c r="I42" s="572" t="s">
        <v>2769</v>
      </c>
      <c r="J42" s="566">
        <v>1146733001700</v>
      </c>
      <c r="K42" s="572" t="s">
        <v>2771</v>
      </c>
      <c r="L42" s="572"/>
      <c r="M42" s="572"/>
      <c r="N42" s="572"/>
      <c r="O42" s="572"/>
      <c r="P42" s="572"/>
      <c r="Q42" s="572"/>
      <c r="R42" s="572"/>
      <c r="S42" s="572" t="s">
        <v>2808</v>
      </c>
      <c r="T42" s="572" t="s">
        <v>2644</v>
      </c>
      <c r="U42" s="572" t="s">
        <v>21385</v>
      </c>
    </row>
    <row r="43" spans="1:21" ht="29.25" customHeight="1">
      <c r="A43" s="573"/>
      <c r="B43" s="573"/>
      <c r="C43" s="573"/>
      <c r="D43" s="579"/>
      <c r="E43" s="573"/>
      <c r="F43" s="573"/>
      <c r="G43" s="640"/>
      <c r="H43" s="573"/>
      <c r="I43" s="573"/>
      <c r="J43" s="567"/>
      <c r="K43" s="573"/>
      <c r="L43" s="573"/>
      <c r="M43" s="573"/>
      <c r="N43" s="573"/>
      <c r="O43" s="573"/>
      <c r="P43" s="573"/>
      <c r="Q43" s="573"/>
      <c r="R43" s="573"/>
      <c r="S43" s="573"/>
      <c r="T43" s="573"/>
      <c r="U43" s="573"/>
    </row>
    <row r="44" spans="1:21" ht="29.25" customHeight="1">
      <c r="A44" s="574"/>
      <c r="B44" s="574"/>
      <c r="C44" s="574"/>
      <c r="D44" s="580"/>
      <c r="E44" s="574"/>
      <c r="F44" s="574"/>
      <c r="G44" s="641"/>
      <c r="H44" s="574"/>
      <c r="I44" s="574"/>
      <c r="J44" s="568"/>
      <c r="K44" s="574"/>
      <c r="L44" s="574"/>
      <c r="M44" s="574"/>
      <c r="N44" s="574"/>
      <c r="O44" s="574"/>
      <c r="P44" s="574"/>
      <c r="Q44" s="574"/>
      <c r="R44" s="574"/>
      <c r="S44" s="574"/>
      <c r="T44" s="574"/>
      <c r="U44" s="574"/>
    </row>
    <row r="45" spans="1:21" ht="29.25" customHeight="1">
      <c r="A45" s="572">
        <v>12</v>
      </c>
      <c r="B45" s="572" t="s">
        <v>2645</v>
      </c>
      <c r="C45" s="572" t="s">
        <v>21386</v>
      </c>
      <c r="D45" s="578" t="s">
        <v>24</v>
      </c>
      <c r="E45" s="572" t="s">
        <v>549</v>
      </c>
      <c r="F45" s="572">
        <v>10</v>
      </c>
      <c r="G45" s="639" t="s">
        <v>33</v>
      </c>
      <c r="H45" s="572">
        <v>0.75</v>
      </c>
      <c r="I45" s="572" t="s">
        <v>2769</v>
      </c>
      <c r="J45" s="566">
        <v>1146733001700</v>
      </c>
      <c r="K45" s="572" t="s">
        <v>2771</v>
      </c>
      <c r="L45" s="572"/>
      <c r="M45" s="572"/>
      <c r="N45" s="572"/>
      <c r="O45" s="572"/>
      <c r="P45" s="572"/>
      <c r="Q45" s="572"/>
      <c r="R45" s="572"/>
      <c r="S45" s="572" t="s">
        <v>2808</v>
      </c>
      <c r="T45" s="572" t="s">
        <v>2645</v>
      </c>
      <c r="U45" s="572" t="s">
        <v>21386</v>
      </c>
    </row>
    <row r="46" spans="1:21" ht="29.25" customHeight="1">
      <c r="A46" s="573"/>
      <c r="B46" s="573"/>
      <c r="C46" s="573"/>
      <c r="D46" s="579"/>
      <c r="E46" s="573"/>
      <c r="F46" s="573"/>
      <c r="G46" s="640"/>
      <c r="H46" s="573"/>
      <c r="I46" s="573"/>
      <c r="J46" s="567"/>
      <c r="K46" s="573"/>
      <c r="L46" s="573"/>
      <c r="M46" s="573"/>
      <c r="N46" s="573"/>
      <c r="O46" s="573"/>
      <c r="P46" s="573"/>
      <c r="Q46" s="573"/>
      <c r="R46" s="573"/>
      <c r="S46" s="573"/>
      <c r="T46" s="573"/>
      <c r="U46" s="573"/>
    </row>
    <row r="47" spans="1:21" ht="29.25" customHeight="1">
      <c r="A47" s="574"/>
      <c r="B47" s="574"/>
      <c r="C47" s="574"/>
      <c r="D47" s="580"/>
      <c r="E47" s="574"/>
      <c r="F47" s="574"/>
      <c r="G47" s="641"/>
      <c r="H47" s="574"/>
      <c r="I47" s="574"/>
      <c r="J47" s="568"/>
      <c r="K47" s="574"/>
      <c r="L47" s="574"/>
      <c r="M47" s="574"/>
      <c r="N47" s="574"/>
      <c r="O47" s="574"/>
      <c r="P47" s="574"/>
      <c r="Q47" s="574"/>
      <c r="R47" s="574"/>
      <c r="S47" s="574"/>
      <c r="T47" s="574"/>
      <c r="U47" s="574"/>
    </row>
    <row r="48" spans="1:21" ht="29.25" customHeight="1">
      <c r="A48" s="572">
        <v>13</v>
      </c>
      <c r="B48" s="572" t="s">
        <v>2646</v>
      </c>
      <c r="C48" s="572" t="s">
        <v>21387</v>
      </c>
      <c r="D48" s="578" t="s">
        <v>24</v>
      </c>
      <c r="E48" s="572" t="s">
        <v>549</v>
      </c>
      <c r="F48" s="572">
        <v>10</v>
      </c>
      <c r="G48" s="639" t="s">
        <v>154</v>
      </c>
      <c r="H48" s="572">
        <v>0.75</v>
      </c>
      <c r="I48" s="572" t="s">
        <v>2769</v>
      </c>
      <c r="J48" s="566">
        <v>1146733001700</v>
      </c>
      <c r="K48" s="572" t="s">
        <v>2771</v>
      </c>
      <c r="L48" s="572"/>
      <c r="M48" s="572"/>
      <c r="N48" s="572"/>
      <c r="O48" s="572"/>
      <c r="P48" s="572"/>
      <c r="Q48" s="572"/>
      <c r="R48" s="572"/>
      <c r="S48" s="572" t="s">
        <v>2808</v>
      </c>
      <c r="T48" s="572" t="s">
        <v>2646</v>
      </c>
      <c r="U48" s="572" t="s">
        <v>21387</v>
      </c>
    </row>
    <row r="49" spans="1:21" ht="29.25" customHeight="1">
      <c r="A49" s="573"/>
      <c r="B49" s="573"/>
      <c r="C49" s="573"/>
      <c r="D49" s="579"/>
      <c r="E49" s="573"/>
      <c r="F49" s="573"/>
      <c r="G49" s="640"/>
      <c r="H49" s="573"/>
      <c r="I49" s="573"/>
      <c r="J49" s="567"/>
      <c r="K49" s="573"/>
      <c r="L49" s="573"/>
      <c r="M49" s="573"/>
      <c r="N49" s="573"/>
      <c r="O49" s="573"/>
      <c r="P49" s="573"/>
      <c r="Q49" s="573"/>
      <c r="R49" s="573"/>
      <c r="S49" s="573"/>
      <c r="T49" s="573"/>
      <c r="U49" s="573"/>
    </row>
    <row r="50" spans="1:21" ht="29.25" customHeight="1">
      <c r="A50" s="574"/>
      <c r="B50" s="574"/>
      <c r="C50" s="574"/>
      <c r="D50" s="580"/>
      <c r="E50" s="574"/>
      <c r="F50" s="574"/>
      <c r="G50" s="641"/>
      <c r="H50" s="574"/>
      <c r="I50" s="574"/>
      <c r="J50" s="568"/>
      <c r="K50" s="574"/>
      <c r="L50" s="574"/>
      <c r="M50" s="574"/>
      <c r="N50" s="574"/>
      <c r="O50" s="574"/>
      <c r="P50" s="574"/>
      <c r="Q50" s="574"/>
      <c r="R50" s="574"/>
      <c r="S50" s="574"/>
      <c r="T50" s="574"/>
      <c r="U50" s="574"/>
    </row>
    <row r="51" spans="1:21" ht="29.25" customHeight="1">
      <c r="A51" s="572">
        <v>14</v>
      </c>
      <c r="B51" s="572" t="s">
        <v>2647</v>
      </c>
      <c r="C51" s="572" t="s">
        <v>21388</v>
      </c>
      <c r="D51" s="578" t="s">
        <v>24</v>
      </c>
      <c r="E51" s="572" t="s">
        <v>549</v>
      </c>
      <c r="F51" s="572">
        <v>10</v>
      </c>
      <c r="G51" s="639" t="s">
        <v>33</v>
      </c>
      <c r="H51" s="572">
        <v>0.75</v>
      </c>
      <c r="I51" s="572" t="s">
        <v>2769</v>
      </c>
      <c r="J51" s="566">
        <v>1146733001700</v>
      </c>
      <c r="K51" s="572" t="s">
        <v>2771</v>
      </c>
      <c r="L51" s="572"/>
      <c r="M51" s="572"/>
      <c r="N51" s="572"/>
      <c r="O51" s="572"/>
      <c r="P51" s="572"/>
      <c r="Q51" s="572"/>
      <c r="R51" s="572"/>
      <c r="S51" s="572" t="s">
        <v>2808</v>
      </c>
      <c r="T51" s="572" t="s">
        <v>2647</v>
      </c>
      <c r="U51" s="572" t="s">
        <v>21388</v>
      </c>
    </row>
    <row r="52" spans="1:21" ht="29.25" customHeight="1">
      <c r="A52" s="573"/>
      <c r="B52" s="573"/>
      <c r="C52" s="573"/>
      <c r="D52" s="579"/>
      <c r="E52" s="573"/>
      <c r="F52" s="573"/>
      <c r="G52" s="640"/>
      <c r="H52" s="573"/>
      <c r="I52" s="573"/>
      <c r="J52" s="567"/>
      <c r="K52" s="573"/>
      <c r="L52" s="573"/>
      <c r="M52" s="573"/>
      <c r="N52" s="573"/>
      <c r="O52" s="573"/>
      <c r="P52" s="573"/>
      <c r="Q52" s="573"/>
      <c r="R52" s="573"/>
      <c r="S52" s="573"/>
      <c r="T52" s="573"/>
      <c r="U52" s="573"/>
    </row>
    <row r="53" spans="1:21" ht="29.25" customHeight="1">
      <c r="A53" s="574"/>
      <c r="B53" s="574"/>
      <c r="C53" s="574"/>
      <c r="D53" s="580"/>
      <c r="E53" s="574"/>
      <c r="F53" s="574"/>
      <c r="G53" s="641"/>
      <c r="H53" s="574"/>
      <c r="I53" s="574"/>
      <c r="J53" s="568"/>
      <c r="K53" s="574"/>
      <c r="L53" s="574"/>
      <c r="M53" s="574"/>
      <c r="N53" s="574"/>
      <c r="O53" s="574"/>
      <c r="P53" s="574"/>
      <c r="Q53" s="574"/>
      <c r="R53" s="574"/>
      <c r="S53" s="574"/>
      <c r="T53" s="574"/>
      <c r="U53" s="574"/>
    </row>
    <row r="54" spans="1:21" ht="29.25" customHeight="1">
      <c r="A54" s="572">
        <v>15</v>
      </c>
      <c r="B54" s="572" t="s">
        <v>2648</v>
      </c>
      <c r="C54" s="572" t="s">
        <v>21389</v>
      </c>
      <c r="D54" s="578" t="s">
        <v>24</v>
      </c>
      <c r="E54" s="572" t="s">
        <v>549</v>
      </c>
      <c r="F54" s="572">
        <v>10</v>
      </c>
      <c r="G54" s="639" t="s">
        <v>33</v>
      </c>
      <c r="H54" s="572">
        <v>0.75</v>
      </c>
      <c r="I54" s="572" t="s">
        <v>2769</v>
      </c>
      <c r="J54" s="566">
        <v>1146733001700</v>
      </c>
      <c r="K54" s="572" t="s">
        <v>2771</v>
      </c>
      <c r="L54" s="572"/>
      <c r="M54" s="572"/>
      <c r="N54" s="572"/>
      <c r="O54" s="572"/>
      <c r="P54" s="572"/>
      <c r="Q54" s="572"/>
      <c r="R54" s="572"/>
      <c r="S54" s="572" t="s">
        <v>2808</v>
      </c>
      <c r="T54" s="572" t="s">
        <v>2648</v>
      </c>
      <c r="U54" s="572" t="s">
        <v>21389</v>
      </c>
    </row>
    <row r="55" spans="1:21" ht="29.25" customHeight="1">
      <c r="A55" s="573"/>
      <c r="B55" s="573"/>
      <c r="C55" s="573"/>
      <c r="D55" s="579"/>
      <c r="E55" s="573"/>
      <c r="F55" s="573"/>
      <c r="G55" s="640"/>
      <c r="H55" s="573"/>
      <c r="I55" s="573"/>
      <c r="J55" s="567"/>
      <c r="K55" s="573"/>
      <c r="L55" s="573"/>
      <c r="M55" s="573"/>
      <c r="N55" s="573"/>
      <c r="O55" s="573"/>
      <c r="P55" s="573"/>
      <c r="Q55" s="573"/>
      <c r="R55" s="573"/>
      <c r="S55" s="573"/>
      <c r="T55" s="573"/>
      <c r="U55" s="573"/>
    </row>
    <row r="56" spans="1:21" ht="29.25" customHeight="1">
      <c r="A56" s="574"/>
      <c r="B56" s="574"/>
      <c r="C56" s="574"/>
      <c r="D56" s="580"/>
      <c r="E56" s="574"/>
      <c r="F56" s="574"/>
      <c r="G56" s="641"/>
      <c r="H56" s="574"/>
      <c r="I56" s="574"/>
      <c r="J56" s="568"/>
      <c r="K56" s="574"/>
      <c r="L56" s="574"/>
      <c r="M56" s="574"/>
      <c r="N56" s="574"/>
      <c r="O56" s="574"/>
      <c r="P56" s="574"/>
      <c r="Q56" s="574"/>
      <c r="R56" s="574"/>
      <c r="S56" s="574"/>
      <c r="T56" s="574"/>
      <c r="U56" s="574"/>
    </row>
    <row r="57" spans="1:21" ht="29.25" customHeight="1">
      <c r="A57" s="572">
        <v>16</v>
      </c>
      <c r="B57" s="572" t="s">
        <v>2649</v>
      </c>
      <c r="C57" s="572" t="s">
        <v>21390</v>
      </c>
      <c r="D57" s="578" t="s">
        <v>24</v>
      </c>
      <c r="E57" s="572" t="s">
        <v>549</v>
      </c>
      <c r="F57" s="572">
        <v>10</v>
      </c>
      <c r="G57" s="639" t="s">
        <v>33</v>
      </c>
      <c r="H57" s="572">
        <v>0.75</v>
      </c>
      <c r="I57" s="572" t="s">
        <v>2769</v>
      </c>
      <c r="J57" s="566">
        <v>1146733001700</v>
      </c>
      <c r="K57" s="572" t="s">
        <v>2771</v>
      </c>
      <c r="L57" s="572"/>
      <c r="M57" s="572"/>
      <c r="N57" s="572"/>
      <c r="O57" s="572"/>
      <c r="P57" s="572"/>
      <c r="Q57" s="572"/>
      <c r="R57" s="572"/>
      <c r="S57" s="572" t="s">
        <v>2808</v>
      </c>
      <c r="T57" s="572" t="s">
        <v>2649</v>
      </c>
      <c r="U57" s="572" t="s">
        <v>21390</v>
      </c>
    </row>
    <row r="58" spans="1:21" ht="29.25" customHeight="1">
      <c r="A58" s="573"/>
      <c r="B58" s="573"/>
      <c r="C58" s="573"/>
      <c r="D58" s="579"/>
      <c r="E58" s="573"/>
      <c r="F58" s="573"/>
      <c r="G58" s="640"/>
      <c r="H58" s="573"/>
      <c r="I58" s="573"/>
      <c r="J58" s="567"/>
      <c r="K58" s="573"/>
      <c r="L58" s="573"/>
      <c r="M58" s="573"/>
      <c r="N58" s="573"/>
      <c r="O58" s="573"/>
      <c r="P58" s="573"/>
      <c r="Q58" s="573"/>
      <c r="R58" s="573"/>
      <c r="S58" s="573"/>
      <c r="T58" s="573"/>
      <c r="U58" s="573"/>
    </row>
    <row r="59" spans="1:21" ht="29.25" customHeight="1">
      <c r="A59" s="574"/>
      <c r="B59" s="574"/>
      <c r="C59" s="574"/>
      <c r="D59" s="580"/>
      <c r="E59" s="574"/>
      <c r="F59" s="574"/>
      <c r="G59" s="641"/>
      <c r="H59" s="574"/>
      <c r="I59" s="574"/>
      <c r="J59" s="568"/>
      <c r="K59" s="574"/>
      <c r="L59" s="574"/>
      <c r="M59" s="574"/>
      <c r="N59" s="574"/>
      <c r="O59" s="574"/>
      <c r="P59" s="574"/>
      <c r="Q59" s="574"/>
      <c r="R59" s="574"/>
      <c r="S59" s="574"/>
      <c r="T59" s="574"/>
      <c r="U59" s="574"/>
    </row>
    <row r="60" spans="1:21" ht="29.25" customHeight="1">
      <c r="A60" s="572">
        <v>17</v>
      </c>
      <c r="B60" s="572" t="s">
        <v>2650</v>
      </c>
      <c r="C60" s="572" t="s">
        <v>21391</v>
      </c>
      <c r="D60" s="578" t="s">
        <v>24</v>
      </c>
      <c r="E60" s="572" t="s">
        <v>549</v>
      </c>
      <c r="F60" s="572">
        <v>10</v>
      </c>
      <c r="G60" s="639" t="s">
        <v>66</v>
      </c>
      <c r="H60" s="572">
        <v>0.75</v>
      </c>
      <c r="I60" s="572" t="s">
        <v>2769</v>
      </c>
      <c r="J60" s="566">
        <v>1146733001700</v>
      </c>
      <c r="K60" s="572" t="s">
        <v>2771</v>
      </c>
      <c r="L60" s="572"/>
      <c r="M60" s="572"/>
      <c r="N60" s="572"/>
      <c r="O60" s="572"/>
      <c r="P60" s="572"/>
      <c r="Q60" s="572"/>
      <c r="R60" s="572"/>
      <c r="S60" s="572" t="s">
        <v>2808</v>
      </c>
      <c r="T60" s="572" t="s">
        <v>2650</v>
      </c>
      <c r="U60" s="572" t="s">
        <v>21391</v>
      </c>
    </row>
    <row r="61" spans="1:21" ht="29.25" customHeight="1">
      <c r="A61" s="573"/>
      <c r="B61" s="573"/>
      <c r="C61" s="573"/>
      <c r="D61" s="579"/>
      <c r="E61" s="573"/>
      <c r="F61" s="573"/>
      <c r="G61" s="640"/>
      <c r="H61" s="573"/>
      <c r="I61" s="573"/>
      <c r="J61" s="567"/>
      <c r="K61" s="573"/>
      <c r="L61" s="573"/>
      <c r="M61" s="573"/>
      <c r="N61" s="573"/>
      <c r="O61" s="573"/>
      <c r="P61" s="573"/>
      <c r="Q61" s="573"/>
      <c r="R61" s="573"/>
      <c r="S61" s="573"/>
      <c r="T61" s="573"/>
      <c r="U61" s="573"/>
    </row>
    <row r="62" spans="1:21" ht="29.25" customHeight="1">
      <c r="A62" s="574"/>
      <c r="B62" s="574"/>
      <c r="C62" s="574"/>
      <c r="D62" s="580"/>
      <c r="E62" s="574"/>
      <c r="F62" s="574"/>
      <c r="G62" s="641"/>
      <c r="H62" s="574"/>
      <c r="I62" s="574"/>
      <c r="J62" s="568"/>
      <c r="K62" s="574"/>
      <c r="L62" s="574"/>
      <c r="M62" s="574"/>
      <c r="N62" s="574"/>
      <c r="O62" s="574"/>
      <c r="P62" s="574"/>
      <c r="Q62" s="574"/>
      <c r="R62" s="574"/>
      <c r="S62" s="574"/>
      <c r="T62" s="574"/>
      <c r="U62" s="574"/>
    </row>
    <row r="63" spans="1:21" ht="29.25" customHeight="1">
      <c r="A63" s="572">
        <v>18</v>
      </c>
      <c r="B63" s="572" t="s">
        <v>2651</v>
      </c>
      <c r="C63" s="572" t="s">
        <v>21392</v>
      </c>
      <c r="D63" s="578" t="s">
        <v>24</v>
      </c>
      <c r="E63" s="572" t="s">
        <v>549</v>
      </c>
      <c r="F63" s="572">
        <v>10</v>
      </c>
      <c r="G63" s="639" t="s">
        <v>154</v>
      </c>
      <c r="H63" s="572">
        <v>0.75</v>
      </c>
      <c r="I63" s="572" t="s">
        <v>2769</v>
      </c>
      <c r="J63" s="566">
        <v>1146733001700</v>
      </c>
      <c r="K63" s="572" t="s">
        <v>2771</v>
      </c>
      <c r="L63" s="572"/>
      <c r="M63" s="572"/>
      <c r="N63" s="572"/>
      <c r="O63" s="572"/>
      <c r="P63" s="572"/>
      <c r="Q63" s="572"/>
      <c r="R63" s="572"/>
      <c r="S63" s="572" t="s">
        <v>2808</v>
      </c>
      <c r="T63" s="572" t="s">
        <v>2651</v>
      </c>
      <c r="U63" s="572" t="s">
        <v>21392</v>
      </c>
    </row>
    <row r="64" spans="1:21" ht="29.25" customHeight="1">
      <c r="A64" s="573"/>
      <c r="B64" s="573"/>
      <c r="C64" s="573"/>
      <c r="D64" s="579"/>
      <c r="E64" s="573"/>
      <c r="F64" s="573"/>
      <c r="G64" s="640"/>
      <c r="H64" s="573"/>
      <c r="I64" s="573"/>
      <c r="J64" s="567"/>
      <c r="K64" s="573"/>
      <c r="L64" s="573"/>
      <c r="M64" s="573"/>
      <c r="N64" s="573"/>
      <c r="O64" s="573"/>
      <c r="P64" s="573"/>
      <c r="Q64" s="573"/>
      <c r="R64" s="573"/>
      <c r="S64" s="573"/>
      <c r="T64" s="573"/>
      <c r="U64" s="573"/>
    </row>
    <row r="65" spans="1:21" ht="29.25" customHeight="1">
      <c r="A65" s="574"/>
      <c r="B65" s="574"/>
      <c r="C65" s="574"/>
      <c r="D65" s="580"/>
      <c r="E65" s="574"/>
      <c r="F65" s="574"/>
      <c r="G65" s="641"/>
      <c r="H65" s="574"/>
      <c r="I65" s="574"/>
      <c r="J65" s="568"/>
      <c r="K65" s="574"/>
      <c r="L65" s="574"/>
      <c r="M65" s="574"/>
      <c r="N65" s="574"/>
      <c r="O65" s="574"/>
      <c r="P65" s="574"/>
      <c r="Q65" s="574"/>
      <c r="R65" s="574"/>
      <c r="S65" s="574"/>
      <c r="T65" s="574"/>
      <c r="U65" s="574"/>
    </row>
    <row r="66" spans="1:21" ht="29.25" customHeight="1">
      <c r="A66" s="572">
        <v>19</v>
      </c>
      <c r="B66" s="572" t="s">
        <v>2652</v>
      </c>
      <c r="C66" s="572" t="s">
        <v>21393</v>
      </c>
      <c r="D66" s="578" t="s">
        <v>24</v>
      </c>
      <c r="E66" s="572" t="s">
        <v>549</v>
      </c>
      <c r="F66" s="572">
        <v>10</v>
      </c>
      <c r="G66" s="639" t="s">
        <v>33</v>
      </c>
      <c r="H66" s="572">
        <v>0.75</v>
      </c>
      <c r="I66" s="572" t="s">
        <v>2769</v>
      </c>
      <c r="J66" s="566">
        <v>1146733001700</v>
      </c>
      <c r="K66" s="572" t="s">
        <v>2771</v>
      </c>
      <c r="L66" s="572"/>
      <c r="M66" s="572"/>
      <c r="N66" s="572"/>
      <c r="O66" s="572"/>
      <c r="P66" s="572"/>
      <c r="Q66" s="572"/>
      <c r="R66" s="572"/>
      <c r="S66" s="572" t="s">
        <v>2808</v>
      </c>
      <c r="T66" s="572" t="s">
        <v>2652</v>
      </c>
      <c r="U66" s="572" t="s">
        <v>21393</v>
      </c>
    </row>
    <row r="67" spans="1:21" ht="29.25" customHeight="1">
      <c r="A67" s="573"/>
      <c r="B67" s="573"/>
      <c r="C67" s="573"/>
      <c r="D67" s="579"/>
      <c r="E67" s="573"/>
      <c r="F67" s="573"/>
      <c r="G67" s="640"/>
      <c r="H67" s="573"/>
      <c r="I67" s="573"/>
      <c r="J67" s="567"/>
      <c r="K67" s="573"/>
      <c r="L67" s="573"/>
      <c r="M67" s="573"/>
      <c r="N67" s="573"/>
      <c r="O67" s="573"/>
      <c r="P67" s="573"/>
      <c r="Q67" s="573"/>
      <c r="R67" s="573"/>
      <c r="S67" s="573"/>
      <c r="T67" s="573"/>
      <c r="U67" s="573"/>
    </row>
    <row r="68" spans="1:21" ht="29.25" customHeight="1">
      <c r="A68" s="574"/>
      <c r="B68" s="574"/>
      <c r="C68" s="574"/>
      <c r="D68" s="580"/>
      <c r="E68" s="574"/>
      <c r="F68" s="574"/>
      <c r="G68" s="641"/>
      <c r="H68" s="574"/>
      <c r="I68" s="574"/>
      <c r="J68" s="568"/>
      <c r="K68" s="574"/>
      <c r="L68" s="574"/>
      <c r="M68" s="574"/>
      <c r="N68" s="574"/>
      <c r="O68" s="574"/>
      <c r="P68" s="574"/>
      <c r="Q68" s="574"/>
      <c r="R68" s="574"/>
      <c r="S68" s="574"/>
      <c r="T68" s="574"/>
      <c r="U68" s="574"/>
    </row>
    <row r="69" spans="1:21" ht="29.25" customHeight="1">
      <c r="A69" s="572">
        <v>20</v>
      </c>
      <c r="B69" s="572" t="s">
        <v>2653</v>
      </c>
      <c r="C69" s="572" t="s">
        <v>21394</v>
      </c>
      <c r="D69" s="578" t="s">
        <v>24</v>
      </c>
      <c r="E69" s="572" t="s">
        <v>549</v>
      </c>
      <c r="F69" s="572">
        <v>10</v>
      </c>
      <c r="G69" s="639" t="s">
        <v>33</v>
      </c>
      <c r="H69" s="572">
        <v>0.75</v>
      </c>
      <c r="I69" s="572" t="s">
        <v>2769</v>
      </c>
      <c r="J69" s="566">
        <v>1146733001700</v>
      </c>
      <c r="K69" s="572" t="s">
        <v>2771</v>
      </c>
      <c r="L69" s="572"/>
      <c r="M69" s="572"/>
      <c r="N69" s="572"/>
      <c r="O69" s="572"/>
      <c r="P69" s="572"/>
      <c r="Q69" s="572"/>
      <c r="R69" s="572"/>
      <c r="S69" s="572" t="s">
        <v>2808</v>
      </c>
      <c r="T69" s="572" t="s">
        <v>2653</v>
      </c>
      <c r="U69" s="572" t="s">
        <v>21394</v>
      </c>
    </row>
    <row r="70" spans="1:21" ht="29.25" customHeight="1">
      <c r="A70" s="573"/>
      <c r="B70" s="573"/>
      <c r="C70" s="573"/>
      <c r="D70" s="579"/>
      <c r="E70" s="573"/>
      <c r="F70" s="573"/>
      <c r="G70" s="640"/>
      <c r="H70" s="573"/>
      <c r="I70" s="573"/>
      <c r="J70" s="567"/>
      <c r="K70" s="573"/>
      <c r="L70" s="573"/>
      <c r="M70" s="573"/>
      <c r="N70" s="573"/>
      <c r="O70" s="573"/>
      <c r="P70" s="573"/>
      <c r="Q70" s="573"/>
      <c r="R70" s="573"/>
      <c r="S70" s="573"/>
      <c r="T70" s="573"/>
      <c r="U70" s="573"/>
    </row>
    <row r="71" spans="1:21" ht="29.25" customHeight="1">
      <c r="A71" s="574"/>
      <c r="B71" s="574"/>
      <c r="C71" s="574"/>
      <c r="D71" s="580"/>
      <c r="E71" s="574"/>
      <c r="F71" s="574"/>
      <c r="G71" s="641"/>
      <c r="H71" s="574"/>
      <c r="I71" s="574"/>
      <c r="J71" s="568"/>
      <c r="K71" s="574"/>
      <c r="L71" s="574"/>
      <c r="M71" s="574"/>
      <c r="N71" s="574"/>
      <c r="O71" s="574"/>
      <c r="P71" s="574"/>
      <c r="Q71" s="574"/>
      <c r="R71" s="574"/>
      <c r="S71" s="574"/>
      <c r="T71" s="574"/>
      <c r="U71" s="574"/>
    </row>
    <row r="72" spans="1:21" ht="29.25" customHeight="1">
      <c r="A72" s="572">
        <v>21</v>
      </c>
      <c r="B72" s="572" t="s">
        <v>2654</v>
      </c>
      <c r="C72" s="572" t="s">
        <v>21395</v>
      </c>
      <c r="D72" s="578" t="s">
        <v>24</v>
      </c>
      <c r="E72" s="572" t="s">
        <v>549</v>
      </c>
      <c r="F72" s="572">
        <v>10</v>
      </c>
      <c r="G72" s="639" t="s">
        <v>33</v>
      </c>
      <c r="H72" s="572">
        <v>0.75</v>
      </c>
      <c r="I72" s="572" t="s">
        <v>2769</v>
      </c>
      <c r="J72" s="566">
        <v>1146733001700</v>
      </c>
      <c r="K72" s="572" t="s">
        <v>2771</v>
      </c>
      <c r="L72" s="572"/>
      <c r="M72" s="572"/>
      <c r="N72" s="572"/>
      <c r="O72" s="572"/>
      <c r="P72" s="572"/>
      <c r="Q72" s="572"/>
      <c r="R72" s="572"/>
      <c r="S72" s="572" t="s">
        <v>2808</v>
      </c>
      <c r="T72" s="572" t="s">
        <v>2654</v>
      </c>
      <c r="U72" s="572" t="s">
        <v>21395</v>
      </c>
    </row>
    <row r="73" spans="1:21" ht="29.25" customHeight="1">
      <c r="A73" s="573"/>
      <c r="B73" s="573"/>
      <c r="C73" s="573"/>
      <c r="D73" s="579"/>
      <c r="E73" s="573"/>
      <c r="F73" s="573"/>
      <c r="G73" s="640"/>
      <c r="H73" s="573"/>
      <c r="I73" s="573"/>
      <c r="J73" s="567"/>
      <c r="K73" s="573"/>
      <c r="L73" s="573"/>
      <c r="M73" s="573"/>
      <c r="N73" s="573"/>
      <c r="O73" s="573"/>
      <c r="P73" s="573"/>
      <c r="Q73" s="573"/>
      <c r="R73" s="573"/>
      <c r="S73" s="573"/>
      <c r="T73" s="573"/>
      <c r="U73" s="573"/>
    </row>
    <row r="74" spans="1:21" ht="29.25" customHeight="1">
      <c r="A74" s="574"/>
      <c r="B74" s="574"/>
      <c r="C74" s="574"/>
      <c r="D74" s="580"/>
      <c r="E74" s="574"/>
      <c r="F74" s="574"/>
      <c r="G74" s="641"/>
      <c r="H74" s="574"/>
      <c r="I74" s="574"/>
      <c r="J74" s="568"/>
      <c r="K74" s="574"/>
      <c r="L74" s="574"/>
      <c r="M74" s="574"/>
      <c r="N74" s="574"/>
      <c r="O74" s="574"/>
      <c r="P74" s="574"/>
      <c r="Q74" s="574"/>
      <c r="R74" s="574"/>
      <c r="S74" s="574"/>
      <c r="T74" s="574"/>
      <c r="U74" s="574"/>
    </row>
    <row r="75" spans="1:21" ht="29.25" customHeight="1">
      <c r="A75" s="572">
        <v>22</v>
      </c>
      <c r="B75" s="572" t="s">
        <v>2655</v>
      </c>
      <c r="C75" s="572" t="s">
        <v>21396</v>
      </c>
      <c r="D75" s="578" t="s">
        <v>24</v>
      </c>
      <c r="E75" s="572" t="s">
        <v>549</v>
      </c>
      <c r="F75" s="572">
        <v>10</v>
      </c>
      <c r="G75" s="639" t="s">
        <v>38</v>
      </c>
      <c r="H75" s="572">
        <v>0.75</v>
      </c>
      <c r="I75" s="572" t="s">
        <v>2769</v>
      </c>
      <c r="J75" s="566">
        <v>1146733001700</v>
      </c>
      <c r="K75" s="572" t="s">
        <v>2771</v>
      </c>
      <c r="L75" s="572"/>
      <c r="M75" s="572"/>
      <c r="N75" s="572"/>
      <c r="O75" s="572"/>
      <c r="P75" s="572"/>
      <c r="Q75" s="572"/>
      <c r="R75" s="572"/>
      <c r="S75" s="572" t="s">
        <v>2808</v>
      </c>
      <c r="T75" s="572" t="s">
        <v>2655</v>
      </c>
      <c r="U75" s="572" t="s">
        <v>21396</v>
      </c>
    </row>
    <row r="76" spans="1:21" ht="29.25" customHeight="1">
      <c r="A76" s="573"/>
      <c r="B76" s="573"/>
      <c r="C76" s="573"/>
      <c r="D76" s="579"/>
      <c r="E76" s="573"/>
      <c r="F76" s="573"/>
      <c r="G76" s="640"/>
      <c r="H76" s="573"/>
      <c r="I76" s="573"/>
      <c r="J76" s="567"/>
      <c r="K76" s="573"/>
      <c r="L76" s="573"/>
      <c r="M76" s="573"/>
      <c r="N76" s="573"/>
      <c r="O76" s="573"/>
      <c r="P76" s="573"/>
      <c r="Q76" s="573"/>
      <c r="R76" s="573"/>
      <c r="S76" s="573"/>
      <c r="T76" s="573"/>
      <c r="U76" s="573"/>
    </row>
    <row r="77" spans="1:21" ht="29.25" customHeight="1">
      <c r="A77" s="574"/>
      <c r="B77" s="574"/>
      <c r="C77" s="574"/>
      <c r="D77" s="580"/>
      <c r="E77" s="574"/>
      <c r="F77" s="574"/>
      <c r="G77" s="641"/>
      <c r="H77" s="574"/>
      <c r="I77" s="574"/>
      <c r="J77" s="568"/>
      <c r="K77" s="574"/>
      <c r="L77" s="574"/>
      <c r="M77" s="574"/>
      <c r="N77" s="574"/>
      <c r="O77" s="574"/>
      <c r="P77" s="574"/>
      <c r="Q77" s="574"/>
      <c r="R77" s="574"/>
      <c r="S77" s="574"/>
      <c r="T77" s="574"/>
      <c r="U77" s="574"/>
    </row>
    <row r="78" spans="1:21" ht="29.25" customHeight="1">
      <c r="A78" s="572">
        <v>23</v>
      </c>
      <c r="B78" s="572" t="s">
        <v>2656</v>
      </c>
      <c r="C78" s="572" t="s">
        <v>21397</v>
      </c>
      <c r="D78" s="578" t="s">
        <v>24</v>
      </c>
      <c r="E78" s="572" t="s">
        <v>549</v>
      </c>
      <c r="F78" s="572">
        <v>10</v>
      </c>
      <c r="G78" s="639" t="s">
        <v>66</v>
      </c>
      <c r="H78" s="572">
        <v>0.75</v>
      </c>
      <c r="I78" s="572" t="s">
        <v>2769</v>
      </c>
      <c r="J78" s="566">
        <v>1146733001700</v>
      </c>
      <c r="K78" s="572" t="s">
        <v>2771</v>
      </c>
      <c r="L78" s="572"/>
      <c r="M78" s="572"/>
      <c r="N78" s="572"/>
      <c r="O78" s="572"/>
      <c r="P78" s="572"/>
      <c r="Q78" s="572"/>
      <c r="R78" s="572"/>
      <c r="S78" s="572" t="s">
        <v>2808</v>
      </c>
      <c r="T78" s="572" t="s">
        <v>2656</v>
      </c>
      <c r="U78" s="572" t="s">
        <v>21397</v>
      </c>
    </row>
    <row r="79" spans="1:21" ht="29.25" customHeight="1">
      <c r="A79" s="573"/>
      <c r="B79" s="573"/>
      <c r="C79" s="573"/>
      <c r="D79" s="579"/>
      <c r="E79" s="573"/>
      <c r="F79" s="573"/>
      <c r="G79" s="640"/>
      <c r="H79" s="573"/>
      <c r="I79" s="573"/>
      <c r="J79" s="567"/>
      <c r="K79" s="573"/>
      <c r="L79" s="573"/>
      <c r="M79" s="573"/>
      <c r="N79" s="573"/>
      <c r="O79" s="573"/>
      <c r="P79" s="573"/>
      <c r="Q79" s="573"/>
      <c r="R79" s="573"/>
      <c r="S79" s="573"/>
      <c r="T79" s="573"/>
      <c r="U79" s="573"/>
    </row>
    <row r="80" spans="1:21" ht="29.25" customHeight="1">
      <c r="A80" s="574"/>
      <c r="B80" s="574"/>
      <c r="C80" s="574"/>
      <c r="D80" s="580"/>
      <c r="E80" s="574"/>
      <c r="F80" s="574"/>
      <c r="G80" s="641"/>
      <c r="H80" s="574"/>
      <c r="I80" s="574"/>
      <c r="J80" s="568"/>
      <c r="K80" s="574"/>
      <c r="L80" s="574"/>
      <c r="M80" s="574"/>
      <c r="N80" s="574"/>
      <c r="O80" s="574"/>
      <c r="P80" s="574"/>
      <c r="Q80" s="574"/>
      <c r="R80" s="574"/>
      <c r="S80" s="574"/>
      <c r="T80" s="574"/>
      <c r="U80" s="574"/>
    </row>
    <row r="81" spans="1:21" ht="29.25" customHeight="1">
      <c r="A81" s="572">
        <v>24</v>
      </c>
      <c r="B81" s="572" t="s">
        <v>2657</v>
      </c>
      <c r="C81" s="572" t="s">
        <v>21398</v>
      </c>
      <c r="D81" s="578" t="s">
        <v>24</v>
      </c>
      <c r="E81" s="572" t="s">
        <v>549</v>
      </c>
      <c r="F81" s="572">
        <v>10</v>
      </c>
      <c r="G81" s="639" t="s">
        <v>38</v>
      </c>
      <c r="H81" s="572">
        <v>0.75</v>
      </c>
      <c r="I81" s="572" t="s">
        <v>2769</v>
      </c>
      <c r="J81" s="566">
        <v>1146733001700</v>
      </c>
      <c r="K81" s="572" t="s">
        <v>2771</v>
      </c>
      <c r="L81" s="572"/>
      <c r="M81" s="572"/>
      <c r="N81" s="572"/>
      <c r="O81" s="572"/>
      <c r="P81" s="572"/>
      <c r="Q81" s="572"/>
      <c r="R81" s="572"/>
      <c r="S81" s="572" t="s">
        <v>2808</v>
      </c>
      <c r="T81" s="572" t="s">
        <v>2657</v>
      </c>
      <c r="U81" s="572" t="s">
        <v>21398</v>
      </c>
    </row>
    <row r="82" spans="1:21" ht="29.25" customHeight="1">
      <c r="A82" s="573"/>
      <c r="B82" s="573"/>
      <c r="C82" s="573"/>
      <c r="D82" s="579"/>
      <c r="E82" s="573"/>
      <c r="F82" s="573"/>
      <c r="G82" s="640"/>
      <c r="H82" s="573"/>
      <c r="I82" s="573"/>
      <c r="J82" s="567"/>
      <c r="K82" s="573"/>
      <c r="L82" s="573"/>
      <c r="M82" s="573"/>
      <c r="N82" s="573"/>
      <c r="O82" s="573"/>
      <c r="P82" s="573"/>
      <c r="Q82" s="573"/>
      <c r="R82" s="573"/>
      <c r="S82" s="573"/>
      <c r="T82" s="573"/>
      <c r="U82" s="573"/>
    </row>
    <row r="83" spans="1:21" ht="29.25" customHeight="1">
      <c r="A83" s="574"/>
      <c r="B83" s="574"/>
      <c r="C83" s="574"/>
      <c r="D83" s="580"/>
      <c r="E83" s="574"/>
      <c r="F83" s="574"/>
      <c r="G83" s="641"/>
      <c r="H83" s="574"/>
      <c r="I83" s="574"/>
      <c r="J83" s="568"/>
      <c r="K83" s="574"/>
      <c r="L83" s="574"/>
      <c r="M83" s="574"/>
      <c r="N83" s="574"/>
      <c r="O83" s="574"/>
      <c r="P83" s="574"/>
      <c r="Q83" s="574"/>
      <c r="R83" s="574"/>
      <c r="S83" s="574"/>
      <c r="T83" s="574"/>
      <c r="U83" s="574"/>
    </row>
    <row r="84" spans="1:21" ht="29.25" customHeight="1">
      <c r="A84" s="572">
        <v>25</v>
      </c>
      <c r="B84" s="572" t="s">
        <v>2658</v>
      </c>
      <c r="C84" s="636" t="s">
        <v>2729</v>
      </c>
      <c r="D84" s="578" t="s">
        <v>24</v>
      </c>
      <c r="E84" s="572" t="s">
        <v>549</v>
      </c>
      <c r="F84" s="572">
        <v>10</v>
      </c>
      <c r="G84" s="639" t="s">
        <v>38</v>
      </c>
      <c r="H84" s="572">
        <v>0.75</v>
      </c>
      <c r="I84" s="572" t="s">
        <v>2769</v>
      </c>
      <c r="J84" s="566">
        <v>1146733001700</v>
      </c>
      <c r="K84" s="572" t="s">
        <v>2771</v>
      </c>
      <c r="L84" s="572"/>
      <c r="M84" s="572"/>
      <c r="N84" s="572"/>
      <c r="O84" s="572"/>
      <c r="P84" s="572"/>
      <c r="Q84" s="572"/>
      <c r="R84" s="572"/>
      <c r="S84" s="572" t="s">
        <v>2808</v>
      </c>
      <c r="T84" s="572" t="s">
        <v>2658</v>
      </c>
      <c r="U84" s="572" t="s">
        <v>21430</v>
      </c>
    </row>
    <row r="85" spans="1:21" ht="29.25" customHeight="1">
      <c r="A85" s="573"/>
      <c r="B85" s="573"/>
      <c r="C85" s="637"/>
      <c r="D85" s="579"/>
      <c r="E85" s="573"/>
      <c r="F85" s="573"/>
      <c r="G85" s="640"/>
      <c r="H85" s="573"/>
      <c r="I85" s="573"/>
      <c r="J85" s="567"/>
      <c r="K85" s="573"/>
      <c r="L85" s="573"/>
      <c r="M85" s="573"/>
      <c r="N85" s="573"/>
      <c r="O85" s="573"/>
      <c r="P85" s="573"/>
      <c r="Q85" s="573"/>
      <c r="R85" s="573"/>
      <c r="S85" s="573"/>
      <c r="T85" s="573"/>
      <c r="U85" s="573"/>
    </row>
    <row r="86" spans="1:21" ht="29.25" customHeight="1">
      <c r="A86" s="574"/>
      <c r="B86" s="574"/>
      <c r="C86" s="638"/>
      <c r="D86" s="580"/>
      <c r="E86" s="574"/>
      <c r="F86" s="574"/>
      <c r="G86" s="641"/>
      <c r="H86" s="574"/>
      <c r="I86" s="574"/>
      <c r="J86" s="568"/>
      <c r="K86" s="574"/>
      <c r="L86" s="574"/>
      <c r="M86" s="574"/>
      <c r="N86" s="574"/>
      <c r="O86" s="574"/>
      <c r="P86" s="574"/>
      <c r="Q86" s="574"/>
      <c r="R86" s="574"/>
      <c r="S86" s="574"/>
      <c r="T86" s="574"/>
      <c r="U86" s="574"/>
    </row>
    <row r="87" spans="1:21" ht="29.25" customHeight="1">
      <c r="A87" s="572">
        <v>26</v>
      </c>
      <c r="B87" s="572" t="s">
        <v>2659</v>
      </c>
      <c r="C87" s="636" t="s">
        <v>2730</v>
      </c>
      <c r="D87" s="578" t="s">
        <v>24</v>
      </c>
      <c r="E87" s="572" t="s">
        <v>549</v>
      </c>
      <c r="F87" s="572">
        <v>10</v>
      </c>
      <c r="G87" s="639" t="s">
        <v>38</v>
      </c>
      <c r="H87" s="572">
        <v>0.75</v>
      </c>
      <c r="I87" s="572" t="s">
        <v>2769</v>
      </c>
      <c r="J87" s="566">
        <v>1146733001700</v>
      </c>
      <c r="K87" s="572" t="s">
        <v>2771</v>
      </c>
      <c r="L87" s="572"/>
      <c r="M87" s="572"/>
      <c r="N87" s="572"/>
      <c r="O87" s="572"/>
      <c r="P87" s="572"/>
      <c r="Q87" s="572"/>
      <c r="R87" s="572"/>
      <c r="S87" s="572" t="s">
        <v>2808</v>
      </c>
      <c r="T87" s="572" t="s">
        <v>2659</v>
      </c>
      <c r="U87" s="572" t="s">
        <v>21431</v>
      </c>
    </row>
    <row r="88" spans="1:21" ht="29.25" customHeight="1">
      <c r="A88" s="573"/>
      <c r="B88" s="573"/>
      <c r="C88" s="637"/>
      <c r="D88" s="579"/>
      <c r="E88" s="573"/>
      <c r="F88" s="573"/>
      <c r="G88" s="640"/>
      <c r="H88" s="573"/>
      <c r="I88" s="573"/>
      <c r="J88" s="567"/>
      <c r="K88" s="573"/>
      <c r="L88" s="573"/>
      <c r="M88" s="573"/>
      <c r="N88" s="573"/>
      <c r="O88" s="573"/>
      <c r="P88" s="573"/>
      <c r="Q88" s="573"/>
      <c r="R88" s="573"/>
      <c r="S88" s="573"/>
      <c r="T88" s="573"/>
      <c r="U88" s="573"/>
    </row>
    <row r="89" spans="1:21" ht="29.25" customHeight="1">
      <c r="A89" s="574"/>
      <c r="B89" s="574"/>
      <c r="C89" s="638"/>
      <c r="D89" s="580"/>
      <c r="E89" s="574"/>
      <c r="F89" s="574"/>
      <c r="G89" s="641"/>
      <c r="H89" s="574"/>
      <c r="I89" s="574"/>
      <c r="J89" s="568"/>
      <c r="K89" s="574"/>
      <c r="L89" s="574"/>
      <c r="M89" s="574"/>
      <c r="N89" s="574"/>
      <c r="O89" s="574"/>
      <c r="P89" s="574"/>
      <c r="Q89" s="574"/>
      <c r="R89" s="574"/>
      <c r="S89" s="574"/>
      <c r="T89" s="574"/>
      <c r="U89" s="574"/>
    </row>
    <row r="90" spans="1:21" ht="29.25" customHeight="1">
      <c r="A90" s="572">
        <v>27</v>
      </c>
      <c r="B90" s="572" t="s">
        <v>2660</v>
      </c>
      <c r="C90" s="636" t="s">
        <v>2731</v>
      </c>
      <c r="D90" s="578" t="s">
        <v>24</v>
      </c>
      <c r="E90" s="572" t="s">
        <v>549</v>
      </c>
      <c r="F90" s="572">
        <v>10</v>
      </c>
      <c r="G90" s="639" t="s">
        <v>38</v>
      </c>
      <c r="H90" s="572">
        <v>0.75</v>
      </c>
      <c r="I90" s="572" t="s">
        <v>2769</v>
      </c>
      <c r="J90" s="566">
        <v>1146733001700</v>
      </c>
      <c r="K90" s="572" t="s">
        <v>2771</v>
      </c>
      <c r="L90" s="572"/>
      <c r="M90" s="572"/>
      <c r="N90" s="572"/>
      <c r="O90" s="572"/>
      <c r="P90" s="572"/>
      <c r="Q90" s="572"/>
      <c r="R90" s="572"/>
      <c r="S90" s="572" t="s">
        <v>2808</v>
      </c>
      <c r="T90" s="572" t="s">
        <v>2660</v>
      </c>
      <c r="U90" s="572" t="s">
        <v>21432</v>
      </c>
    </row>
    <row r="91" spans="1:21" ht="29.25" customHeight="1">
      <c r="A91" s="573"/>
      <c r="B91" s="573"/>
      <c r="C91" s="637"/>
      <c r="D91" s="579"/>
      <c r="E91" s="573"/>
      <c r="F91" s="573"/>
      <c r="G91" s="640"/>
      <c r="H91" s="573"/>
      <c r="I91" s="573"/>
      <c r="J91" s="567"/>
      <c r="K91" s="573"/>
      <c r="L91" s="573"/>
      <c r="M91" s="573"/>
      <c r="N91" s="573"/>
      <c r="O91" s="573"/>
      <c r="P91" s="573"/>
      <c r="Q91" s="573"/>
      <c r="R91" s="573"/>
      <c r="S91" s="573"/>
      <c r="T91" s="573"/>
      <c r="U91" s="573"/>
    </row>
    <row r="92" spans="1:21" ht="29.25" customHeight="1">
      <c r="A92" s="574"/>
      <c r="B92" s="574"/>
      <c r="C92" s="638"/>
      <c r="D92" s="580"/>
      <c r="E92" s="574"/>
      <c r="F92" s="574"/>
      <c r="G92" s="641"/>
      <c r="H92" s="574"/>
      <c r="I92" s="574"/>
      <c r="J92" s="568"/>
      <c r="K92" s="574"/>
      <c r="L92" s="574"/>
      <c r="M92" s="574"/>
      <c r="N92" s="574"/>
      <c r="O92" s="574"/>
      <c r="P92" s="574"/>
      <c r="Q92" s="574"/>
      <c r="R92" s="574"/>
      <c r="S92" s="574"/>
      <c r="T92" s="574"/>
      <c r="U92" s="574"/>
    </row>
    <row r="93" spans="1:21" ht="29.25" customHeight="1">
      <c r="A93" s="572">
        <v>28</v>
      </c>
      <c r="B93" s="572" t="s">
        <v>2661</v>
      </c>
      <c r="C93" s="636" t="s">
        <v>2732</v>
      </c>
      <c r="D93" s="578" t="s">
        <v>24</v>
      </c>
      <c r="E93" s="572" t="s">
        <v>549</v>
      </c>
      <c r="F93" s="572">
        <v>10</v>
      </c>
      <c r="G93" s="639" t="s">
        <v>154</v>
      </c>
      <c r="H93" s="572">
        <v>0.75</v>
      </c>
      <c r="I93" s="572" t="s">
        <v>2769</v>
      </c>
      <c r="J93" s="566">
        <v>1146733001700</v>
      </c>
      <c r="K93" s="572" t="s">
        <v>2771</v>
      </c>
      <c r="L93" s="572"/>
      <c r="M93" s="572"/>
      <c r="N93" s="572"/>
      <c r="O93" s="572"/>
      <c r="P93" s="572"/>
      <c r="Q93" s="572"/>
      <c r="R93" s="572"/>
      <c r="S93" s="572" t="s">
        <v>2808</v>
      </c>
      <c r="T93" s="572" t="s">
        <v>2661</v>
      </c>
      <c r="U93" s="572" t="s">
        <v>21433</v>
      </c>
    </row>
    <row r="94" spans="1:21" ht="29.25" customHeight="1">
      <c r="A94" s="573"/>
      <c r="B94" s="573"/>
      <c r="C94" s="637"/>
      <c r="D94" s="579"/>
      <c r="E94" s="573"/>
      <c r="F94" s="573"/>
      <c r="G94" s="640"/>
      <c r="H94" s="573"/>
      <c r="I94" s="573"/>
      <c r="J94" s="567"/>
      <c r="K94" s="573"/>
      <c r="L94" s="573"/>
      <c r="M94" s="573"/>
      <c r="N94" s="573"/>
      <c r="O94" s="573"/>
      <c r="P94" s="573"/>
      <c r="Q94" s="573"/>
      <c r="R94" s="573"/>
      <c r="S94" s="573"/>
      <c r="T94" s="573"/>
      <c r="U94" s="573"/>
    </row>
    <row r="95" spans="1:21" ht="29.25" customHeight="1">
      <c r="A95" s="574"/>
      <c r="B95" s="574"/>
      <c r="C95" s="638"/>
      <c r="D95" s="580"/>
      <c r="E95" s="574"/>
      <c r="F95" s="574"/>
      <c r="G95" s="641"/>
      <c r="H95" s="574"/>
      <c r="I95" s="574"/>
      <c r="J95" s="568"/>
      <c r="K95" s="574"/>
      <c r="L95" s="574"/>
      <c r="M95" s="574"/>
      <c r="N95" s="574"/>
      <c r="O95" s="574"/>
      <c r="P95" s="574"/>
      <c r="Q95" s="574"/>
      <c r="R95" s="574"/>
      <c r="S95" s="574"/>
      <c r="T95" s="574"/>
      <c r="U95" s="574"/>
    </row>
    <row r="96" spans="1:21" ht="29.25" customHeight="1">
      <c r="A96" s="572">
        <v>29</v>
      </c>
      <c r="B96" s="572" t="s">
        <v>2662</v>
      </c>
      <c r="C96" s="636" t="s">
        <v>2733</v>
      </c>
      <c r="D96" s="578" t="s">
        <v>24</v>
      </c>
      <c r="E96" s="572" t="s">
        <v>549</v>
      </c>
      <c r="F96" s="572">
        <v>10</v>
      </c>
      <c r="G96" s="639" t="s">
        <v>33</v>
      </c>
      <c r="H96" s="572">
        <v>0.75</v>
      </c>
      <c r="I96" s="572" t="s">
        <v>2769</v>
      </c>
      <c r="J96" s="566">
        <v>1146733001700</v>
      </c>
      <c r="K96" s="572" t="s">
        <v>2771</v>
      </c>
      <c r="L96" s="572"/>
      <c r="M96" s="572"/>
      <c r="N96" s="572"/>
      <c r="O96" s="572"/>
      <c r="P96" s="572"/>
      <c r="Q96" s="572"/>
      <c r="R96" s="572"/>
      <c r="S96" s="572" t="s">
        <v>2808</v>
      </c>
      <c r="T96" s="572" t="s">
        <v>2662</v>
      </c>
      <c r="U96" s="572" t="s">
        <v>21434</v>
      </c>
    </row>
    <row r="97" spans="1:21" ht="29.25" customHeight="1">
      <c r="A97" s="573"/>
      <c r="B97" s="573"/>
      <c r="C97" s="637"/>
      <c r="D97" s="579"/>
      <c r="E97" s="573"/>
      <c r="F97" s="573"/>
      <c r="G97" s="640"/>
      <c r="H97" s="573"/>
      <c r="I97" s="573"/>
      <c r="J97" s="567"/>
      <c r="K97" s="573"/>
      <c r="L97" s="573"/>
      <c r="M97" s="573"/>
      <c r="N97" s="573"/>
      <c r="O97" s="573"/>
      <c r="P97" s="573"/>
      <c r="Q97" s="573"/>
      <c r="R97" s="573"/>
      <c r="S97" s="573"/>
      <c r="T97" s="573"/>
      <c r="U97" s="573"/>
    </row>
    <row r="98" spans="1:21" ht="29.25" customHeight="1">
      <c r="A98" s="574"/>
      <c r="B98" s="574"/>
      <c r="C98" s="638"/>
      <c r="D98" s="580"/>
      <c r="E98" s="574"/>
      <c r="F98" s="574"/>
      <c r="G98" s="641"/>
      <c r="H98" s="574"/>
      <c r="I98" s="574"/>
      <c r="J98" s="568"/>
      <c r="K98" s="574"/>
      <c r="L98" s="574"/>
      <c r="M98" s="574"/>
      <c r="N98" s="574"/>
      <c r="O98" s="574"/>
      <c r="P98" s="574"/>
      <c r="Q98" s="574"/>
      <c r="R98" s="574"/>
      <c r="S98" s="574"/>
      <c r="T98" s="574"/>
      <c r="U98" s="574"/>
    </row>
    <row r="99" spans="1:21" ht="29.25" customHeight="1">
      <c r="A99" s="572">
        <v>30</v>
      </c>
      <c r="B99" s="572" t="s">
        <v>2663</v>
      </c>
      <c r="C99" s="636" t="s">
        <v>2734</v>
      </c>
      <c r="D99" s="578" t="s">
        <v>24</v>
      </c>
      <c r="E99" s="572" t="s">
        <v>549</v>
      </c>
      <c r="F99" s="572">
        <v>10</v>
      </c>
      <c r="G99" s="639" t="s">
        <v>38</v>
      </c>
      <c r="H99" s="572">
        <v>0.75</v>
      </c>
      <c r="I99" s="572" t="s">
        <v>2769</v>
      </c>
      <c r="J99" s="566">
        <v>1146733001700</v>
      </c>
      <c r="K99" s="572" t="s">
        <v>2771</v>
      </c>
      <c r="L99" s="572"/>
      <c r="M99" s="572"/>
      <c r="N99" s="572"/>
      <c r="O99" s="572"/>
      <c r="P99" s="572"/>
      <c r="Q99" s="572"/>
      <c r="R99" s="572"/>
      <c r="S99" s="572" t="s">
        <v>2808</v>
      </c>
      <c r="T99" s="572" t="s">
        <v>2663</v>
      </c>
      <c r="U99" s="572" t="s">
        <v>21435</v>
      </c>
    </row>
    <row r="100" spans="1:21" ht="29.25" customHeight="1">
      <c r="A100" s="573"/>
      <c r="B100" s="573"/>
      <c r="C100" s="637"/>
      <c r="D100" s="579"/>
      <c r="E100" s="573"/>
      <c r="F100" s="573"/>
      <c r="G100" s="640"/>
      <c r="H100" s="573"/>
      <c r="I100" s="573"/>
      <c r="J100" s="567"/>
      <c r="K100" s="573"/>
      <c r="L100" s="573"/>
      <c r="M100" s="573"/>
      <c r="N100" s="573"/>
      <c r="O100" s="573"/>
      <c r="P100" s="573"/>
      <c r="Q100" s="573"/>
      <c r="R100" s="573"/>
      <c r="S100" s="573"/>
      <c r="T100" s="573"/>
      <c r="U100" s="573"/>
    </row>
    <row r="101" spans="1:21" ht="29.25" customHeight="1">
      <c r="A101" s="574"/>
      <c r="B101" s="574"/>
      <c r="C101" s="638"/>
      <c r="D101" s="580"/>
      <c r="E101" s="574"/>
      <c r="F101" s="574"/>
      <c r="G101" s="641"/>
      <c r="H101" s="574"/>
      <c r="I101" s="574"/>
      <c r="J101" s="568"/>
      <c r="K101" s="574"/>
      <c r="L101" s="574"/>
      <c r="M101" s="574"/>
      <c r="N101" s="574"/>
      <c r="O101" s="574"/>
      <c r="P101" s="574"/>
      <c r="Q101" s="574"/>
      <c r="R101" s="574"/>
      <c r="S101" s="574"/>
      <c r="T101" s="574"/>
      <c r="U101" s="574"/>
    </row>
    <row r="102" spans="1:21" ht="29.25" customHeight="1">
      <c r="A102" s="572">
        <v>31</v>
      </c>
      <c r="B102" s="572" t="s">
        <v>2664</v>
      </c>
      <c r="C102" s="636" t="s">
        <v>2735</v>
      </c>
      <c r="D102" s="578" t="s">
        <v>24</v>
      </c>
      <c r="E102" s="572" t="s">
        <v>549</v>
      </c>
      <c r="F102" s="572">
        <v>10</v>
      </c>
      <c r="G102" s="639" t="s">
        <v>38</v>
      </c>
      <c r="H102" s="572">
        <v>0.75</v>
      </c>
      <c r="I102" s="572" t="s">
        <v>2769</v>
      </c>
      <c r="J102" s="566">
        <v>1146733001700</v>
      </c>
      <c r="K102" s="572" t="s">
        <v>2771</v>
      </c>
      <c r="L102" s="572"/>
      <c r="M102" s="572"/>
      <c r="N102" s="572"/>
      <c r="O102" s="572"/>
      <c r="P102" s="572"/>
      <c r="Q102" s="572"/>
      <c r="R102" s="572"/>
      <c r="S102" s="572" t="s">
        <v>2808</v>
      </c>
      <c r="T102" s="572" t="s">
        <v>2664</v>
      </c>
      <c r="U102" s="572" t="s">
        <v>21436</v>
      </c>
    </row>
    <row r="103" spans="1:21" ht="29.25" customHeight="1">
      <c r="A103" s="573"/>
      <c r="B103" s="573"/>
      <c r="C103" s="637"/>
      <c r="D103" s="579"/>
      <c r="E103" s="573"/>
      <c r="F103" s="573"/>
      <c r="G103" s="640"/>
      <c r="H103" s="573"/>
      <c r="I103" s="573"/>
      <c r="J103" s="567"/>
      <c r="K103" s="573"/>
      <c r="L103" s="573"/>
      <c r="M103" s="573"/>
      <c r="N103" s="573"/>
      <c r="O103" s="573"/>
      <c r="P103" s="573"/>
      <c r="Q103" s="573"/>
      <c r="R103" s="573"/>
      <c r="S103" s="573"/>
      <c r="T103" s="573"/>
      <c r="U103" s="573"/>
    </row>
    <row r="104" spans="1:21" ht="29.25" customHeight="1">
      <c r="A104" s="574"/>
      <c r="B104" s="574"/>
      <c r="C104" s="638"/>
      <c r="D104" s="580"/>
      <c r="E104" s="574"/>
      <c r="F104" s="574"/>
      <c r="G104" s="641"/>
      <c r="H104" s="574"/>
      <c r="I104" s="574"/>
      <c r="J104" s="568"/>
      <c r="K104" s="574"/>
      <c r="L104" s="574"/>
      <c r="M104" s="574"/>
      <c r="N104" s="574"/>
      <c r="O104" s="574"/>
      <c r="P104" s="574"/>
      <c r="Q104" s="574"/>
      <c r="R104" s="574"/>
      <c r="S104" s="574"/>
      <c r="T104" s="574"/>
      <c r="U104" s="574"/>
    </row>
    <row r="105" spans="1:21" ht="29.25" customHeight="1">
      <c r="A105" s="572">
        <v>32</v>
      </c>
      <c r="B105" s="572" t="s">
        <v>2665</v>
      </c>
      <c r="C105" s="636" t="s">
        <v>2758</v>
      </c>
      <c r="D105" s="578" t="s">
        <v>24</v>
      </c>
      <c r="E105" s="572" t="s">
        <v>549</v>
      </c>
      <c r="F105" s="572">
        <v>10</v>
      </c>
      <c r="G105" s="639" t="s">
        <v>38</v>
      </c>
      <c r="H105" s="572">
        <v>0.75</v>
      </c>
      <c r="I105" s="572" t="s">
        <v>2769</v>
      </c>
      <c r="J105" s="566">
        <v>1146733001700</v>
      </c>
      <c r="K105" s="572" t="s">
        <v>2771</v>
      </c>
      <c r="L105" s="572"/>
      <c r="M105" s="572"/>
      <c r="N105" s="572"/>
      <c r="O105" s="572"/>
      <c r="P105" s="572"/>
      <c r="Q105" s="572"/>
      <c r="R105" s="572"/>
      <c r="S105" s="572" t="s">
        <v>2808</v>
      </c>
      <c r="T105" s="572" t="s">
        <v>2665</v>
      </c>
      <c r="U105" s="572" t="s">
        <v>2758</v>
      </c>
    </row>
    <row r="106" spans="1:21" ht="29.25" customHeight="1">
      <c r="A106" s="573"/>
      <c r="B106" s="573"/>
      <c r="C106" s="637"/>
      <c r="D106" s="579"/>
      <c r="E106" s="573"/>
      <c r="F106" s="573"/>
      <c r="G106" s="640"/>
      <c r="H106" s="573"/>
      <c r="I106" s="573"/>
      <c r="J106" s="567"/>
      <c r="K106" s="573"/>
      <c r="L106" s="573"/>
      <c r="M106" s="573"/>
      <c r="N106" s="573"/>
      <c r="O106" s="573"/>
      <c r="P106" s="573"/>
      <c r="Q106" s="573"/>
      <c r="R106" s="573"/>
      <c r="S106" s="573"/>
      <c r="T106" s="573"/>
      <c r="U106" s="573"/>
    </row>
    <row r="107" spans="1:21" ht="29.25" customHeight="1">
      <c r="A107" s="574"/>
      <c r="B107" s="574"/>
      <c r="C107" s="638"/>
      <c r="D107" s="580"/>
      <c r="E107" s="574"/>
      <c r="F107" s="574"/>
      <c r="G107" s="641"/>
      <c r="H107" s="574"/>
      <c r="I107" s="574"/>
      <c r="J107" s="568"/>
      <c r="K107" s="574"/>
      <c r="L107" s="574"/>
      <c r="M107" s="574"/>
      <c r="N107" s="574"/>
      <c r="O107" s="574"/>
      <c r="P107" s="574"/>
      <c r="Q107" s="574"/>
      <c r="R107" s="574"/>
      <c r="S107" s="574"/>
      <c r="T107" s="574"/>
      <c r="U107" s="574"/>
    </row>
    <row r="108" spans="1:21" ht="29.25" customHeight="1">
      <c r="A108" s="572">
        <v>33</v>
      </c>
      <c r="B108" s="572" t="s">
        <v>2666</v>
      </c>
      <c r="C108" s="636" t="s">
        <v>2736</v>
      </c>
      <c r="D108" s="578" t="s">
        <v>24</v>
      </c>
      <c r="E108" s="572" t="s">
        <v>549</v>
      </c>
      <c r="F108" s="572">
        <v>10</v>
      </c>
      <c r="G108" s="639" t="s">
        <v>33</v>
      </c>
      <c r="H108" s="572">
        <v>0.75</v>
      </c>
      <c r="I108" s="572" t="s">
        <v>2769</v>
      </c>
      <c r="J108" s="566">
        <v>1146733001700</v>
      </c>
      <c r="K108" s="572" t="s">
        <v>2771</v>
      </c>
      <c r="L108" s="572"/>
      <c r="M108" s="572"/>
      <c r="N108" s="572"/>
      <c r="O108" s="572"/>
      <c r="P108" s="572"/>
      <c r="Q108" s="572"/>
      <c r="R108" s="572"/>
      <c r="S108" s="572" t="s">
        <v>2808</v>
      </c>
      <c r="T108" s="572" t="s">
        <v>2666</v>
      </c>
      <c r="U108" s="572" t="s">
        <v>21437</v>
      </c>
    </row>
    <row r="109" spans="1:21" ht="29.25" customHeight="1">
      <c r="A109" s="573"/>
      <c r="B109" s="573"/>
      <c r="C109" s="637"/>
      <c r="D109" s="579"/>
      <c r="E109" s="573"/>
      <c r="F109" s="573"/>
      <c r="G109" s="640"/>
      <c r="H109" s="573"/>
      <c r="I109" s="573"/>
      <c r="J109" s="567"/>
      <c r="K109" s="573"/>
      <c r="L109" s="573"/>
      <c r="M109" s="573"/>
      <c r="N109" s="573"/>
      <c r="O109" s="573"/>
      <c r="P109" s="573"/>
      <c r="Q109" s="573"/>
      <c r="R109" s="573"/>
      <c r="S109" s="573"/>
      <c r="T109" s="573"/>
      <c r="U109" s="573"/>
    </row>
    <row r="110" spans="1:21" ht="29.25" customHeight="1">
      <c r="A110" s="574"/>
      <c r="B110" s="574"/>
      <c r="C110" s="638"/>
      <c r="D110" s="580"/>
      <c r="E110" s="574"/>
      <c r="F110" s="574"/>
      <c r="G110" s="641"/>
      <c r="H110" s="574"/>
      <c r="I110" s="574"/>
      <c r="J110" s="568"/>
      <c r="K110" s="574"/>
      <c r="L110" s="574"/>
      <c r="M110" s="574"/>
      <c r="N110" s="574"/>
      <c r="O110" s="574"/>
      <c r="P110" s="574"/>
      <c r="Q110" s="574"/>
      <c r="R110" s="574"/>
      <c r="S110" s="574"/>
      <c r="T110" s="574"/>
      <c r="U110" s="574"/>
    </row>
    <row r="111" spans="1:21" ht="29.25" customHeight="1">
      <c r="A111" s="572">
        <v>34</v>
      </c>
      <c r="B111" s="572" t="s">
        <v>2667</v>
      </c>
      <c r="C111" s="636" t="s">
        <v>2737</v>
      </c>
      <c r="D111" s="578" t="s">
        <v>24</v>
      </c>
      <c r="E111" s="572" t="s">
        <v>549</v>
      </c>
      <c r="F111" s="572">
        <v>10</v>
      </c>
      <c r="G111" s="639" t="s">
        <v>33</v>
      </c>
      <c r="H111" s="572">
        <v>0.75</v>
      </c>
      <c r="I111" s="572" t="s">
        <v>2769</v>
      </c>
      <c r="J111" s="566">
        <v>1146733001700</v>
      </c>
      <c r="K111" s="572" t="s">
        <v>2771</v>
      </c>
      <c r="L111" s="572"/>
      <c r="M111" s="572"/>
      <c r="N111" s="572"/>
      <c r="O111" s="572"/>
      <c r="P111" s="572"/>
      <c r="Q111" s="572"/>
      <c r="R111" s="572"/>
      <c r="S111" s="572" t="s">
        <v>2808</v>
      </c>
      <c r="T111" s="572" t="s">
        <v>2667</v>
      </c>
      <c r="U111" s="572" t="s">
        <v>21438</v>
      </c>
    </row>
    <row r="112" spans="1:21" ht="29.25" customHeight="1">
      <c r="A112" s="573"/>
      <c r="B112" s="573"/>
      <c r="C112" s="637"/>
      <c r="D112" s="579"/>
      <c r="E112" s="573"/>
      <c r="F112" s="573"/>
      <c r="G112" s="640"/>
      <c r="H112" s="573"/>
      <c r="I112" s="573"/>
      <c r="J112" s="567"/>
      <c r="K112" s="573"/>
      <c r="L112" s="573"/>
      <c r="M112" s="573"/>
      <c r="N112" s="573"/>
      <c r="O112" s="573"/>
      <c r="P112" s="573"/>
      <c r="Q112" s="573"/>
      <c r="R112" s="573"/>
      <c r="S112" s="573"/>
      <c r="T112" s="573"/>
      <c r="U112" s="573"/>
    </row>
    <row r="113" spans="1:21" ht="29.25" customHeight="1">
      <c r="A113" s="574"/>
      <c r="B113" s="574"/>
      <c r="C113" s="638"/>
      <c r="D113" s="580"/>
      <c r="E113" s="574"/>
      <c r="F113" s="574"/>
      <c r="G113" s="641"/>
      <c r="H113" s="574"/>
      <c r="I113" s="574"/>
      <c r="J113" s="568"/>
      <c r="K113" s="574"/>
      <c r="L113" s="574"/>
      <c r="M113" s="574"/>
      <c r="N113" s="574"/>
      <c r="O113" s="574"/>
      <c r="P113" s="574"/>
      <c r="Q113" s="574"/>
      <c r="R113" s="574"/>
      <c r="S113" s="574"/>
      <c r="T113" s="574"/>
      <c r="U113" s="574"/>
    </row>
    <row r="114" spans="1:21" ht="29.25" customHeight="1">
      <c r="A114" s="572">
        <v>35</v>
      </c>
      <c r="B114" s="572" t="s">
        <v>2668</v>
      </c>
      <c r="C114" s="636" t="s">
        <v>2738</v>
      </c>
      <c r="D114" s="578" t="s">
        <v>24</v>
      </c>
      <c r="E114" s="572" t="s">
        <v>549</v>
      </c>
      <c r="F114" s="572">
        <v>10</v>
      </c>
      <c r="G114" s="639" t="s">
        <v>38</v>
      </c>
      <c r="H114" s="572">
        <v>0.75</v>
      </c>
      <c r="I114" s="572" t="s">
        <v>2769</v>
      </c>
      <c r="J114" s="566">
        <v>1146733001700</v>
      </c>
      <c r="K114" s="572" t="s">
        <v>2771</v>
      </c>
      <c r="L114" s="572"/>
      <c r="M114" s="572"/>
      <c r="N114" s="572"/>
      <c r="O114" s="572"/>
      <c r="P114" s="572"/>
      <c r="Q114" s="572"/>
      <c r="R114" s="572"/>
      <c r="S114" s="572" t="s">
        <v>2808</v>
      </c>
      <c r="T114" s="572" t="s">
        <v>2668</v>
      </c>
      <c r="U114" s="572" t="s">
        <v>21439</v>
      </c>
    </row>
    <row r="115" spans="1:21" ht="29.25" customHeight="1">
      <c r="A115" s="573"/>
      <c r="B115" s="573"/>
      <c r="C115" s="637"/>
      <c r="D115" s="579"/>
      <c r="E115" s="573"/>
      <c r="F115" s="573"/>
      <c r="G115" s="640"/>
      <c r="H115" s="573"/>
      <c r="I115" s="573"/>
      <c r="J115" s="567"/>
      <c r="K115" s="573"/>
      <c r="L115" s="573"/>
      <c r="M115" s="573"/>
      <c r="N115" s="573"/>
      <c r="O115" s="573"/>
      <c r="P115" s="573"/>
      <c r="Q115" s="573"/>
      <c r="R115" s="573"/>
      <c r="S115" s="573"/>
      <c r="T115" s="573"/>
      <c r="U115" s="573"/>
    </row>
    <row r="116" spans="1:21" ht="29.25" customHeight="1">
      <c r="A116" s="574"/>
      <c r="B116" s="574"/>
      <c r="C116" s="638"/>
      <c r="D116" s="580"/>
      <c r="E116" s="574"/>
      <c r="F116" s="574"/>
      <c r="G116" s="641"/>
      <c r="H116" s="574"/>
      <c r="I116" s="574"/>
      <c r="J116" s="568"/>
      <c r="K116" s="574"/>
      <c r="L116" s="574"/>
      <c r="M116" s="574"/>
      <c r="N116" s="574"/>
      <c r="O116" s="574"/>
      <c r="P116" s="574"/>
      <c r="Q116" s="574"/>
      <c r="R116" s="574"/>
      <c r="S116" s="574"/>
      <c r="T116" s="574"/>
      <c r="U116" s="574"/>
    </row>
    <row r="117" spans="1:21" ht="29.25" customHeight="1">
      <c r="A117" s="572">
        <v>36</v>
      </c>
      <c r="B117" s="572" t="s">
        <v>2669</v>
      </c>
      <c r="C117" s="636" t="s">
        <v>2739</v>
      </c>
      <c r="D117" s="578" t="s">
        <v>24</v>
      </c>
      <c r="E117" s="572" t="s">
        <v>549</v>
      </c>
      <c r="F117" s="572">
        <v>10</v>
      </c>
      <c r="G117" s="639" t="s">
        <v>38</v>
      </c>
      <c r="H117" s="572">
        <v>0.75</v>
      </c>
      <c r="I117" s="572" t="s">
        <v>2769</v>
      </c>
      <c r="J117" s="566">
        <v>1146733001700</v>
      </c>
      <c r="K117" s="572" t="s">
        <v>2771</v>
      </c>
      <c r="L117" s="572"/>
      <c r="M117" s="572"/>
      <c r="N117" s="572"/>
      <c r="O117" s="572"/>
      <c r="P117" s="572"/>
      <c r="Q117" s="572"/>
      <c r="R117" s="572"/>
      <c r="S117" s="572" t="s">
        <v>2808</v>
      </c>
      <c r="T117" s="572" t="s">
        <v>2669</v>
      </c>
      <c r="U117" s="572" t="s">
        <v>21440</v>
      </c>
    </row>
    <row r="118" spans="1:21" ht="29.25" customHeight="1">
      <c r="A118" s="573"/>
      <c r="B118" s="573"/>
      <c r="C118" s="637"/>
      <c r="D118" s="579"/>
      <c r="E118" s="573"/>
      <c r="F118" s="573"/>
      <c r="G118" s="640"/>
      <c r="H118" s="573"/>
      <c r="I118" s="573"/>
      <c r="J118" s="567"/>
      <c r="K118" s="573"/>
      <c r="L118" s="573"/>
      <c r="M118" s="573"/>
      <c r="N118" s="573"/>
      <c r="O118" s="573"/>
      <c r="P118" s="573"/>
      <c r="Q118" s="573"/>
      <c r="R118" s="573"/>
      <c r="S118" s="573"/>
      <c r="T118" s="573"/>
      <c r="U118" s="573"/>
    </row>
    <row r="119" spans="1:21" ht="29.25" customHeight="1">
      <c r="A119" s="574"/>
      <c r="B119" s="574"/>
      <c r="C119" s="638"/>
      <c r="D119" s="580"/>
      <c r="E119" s="574"/>
      <c r="F119" s="574"/>
      <c r="G119" s="641"/>
      <c r="H119" s="574"/>
      <c r="I119" s="574"/>
      <c r="J119" s="568"/>
      <c r="K119" s="574"/>
      <c r="L119" s="574"/>
      <c r="M119" s="574"/>
      <c r="N119" s="574"/>
      <c r="O119" s="574"/>
      <c r="P119" s="574"/>
      <c r="Q119" s="574"/>
      <c r="R119" s="574"/>
      <c r="S119" s="574"/>
      <c r="T119" s="574"/>
      <c r="U119" s="574"/>
    </row>
    <row r="120" spans="1:21" ht="29.25" customHeight="1">
      <c r="A120" s="572">
        <v>37</v>
      </c>
      <c r="B120" s="572" t="s">
        <v>2670</v>
      </c>
      <c r="C120" s="636" t="s">
        <v>2740</v>
      </c>
      <c r="D120" s="578" t="s">
        <v>24</v>
      </c>
      <c r="E120" s="572" t="s">
        <v>549</v>
      </c>
      <c r="F120" s="572">
        <v>10</v>
      </c>
      <c r="G120" s="639" t="s">
        <v>38</v>
      </c>
      <c r="H120" s="572">
        <v>0.75</v>
      </c>
      <c r="I120" s="572" t="s">
        <v>2769</v>
      </c>
      <c r="J120" s="566">
        <v>1146733001700</v>
      </c>
      <c r="K120" s="572" t="s">
        <v>2771</v>
      </c>
      <c r="L120" s="572"/>
      <c r="M120" s="572"/>
      <c r="N120" s="572"/>
      <c r="O120" s="572"/>
      <c r="P120" s="572"/>
      <c r="Q120" s="572"/>
      <c r="R120" s="572"/>
      <c r="S120" s="572" t="s">
        <v>2808</v>
      </c>
      <c r="T120" s="572" t="s">
        <v>2670</v>
      </c>
      <c r="U120" s="572" t="s">
        <v>21441</v>
      </c>
    </row>
    <row r="121" spans="1:21" ht="29.25" customHeight="1">
      <c r="A121" s="573"/>
      <c r="B121" s="573"/>
      <c r="C121" s="637"/>
      <c r="D121" s="579"/>
      <c r="E121" s="573"/>
      <c r="F121" s="573"/>
      <c r="G121" s="640"/>
      <c r="H121" s="573"/>
      <c r="I121" s="573"/>
      <c r="J121" s="567"/>
      <c r="K121" s="573"/>
      <c r="L121" s="573"/>
      <c r="M121" s="573"/>
      <c r="N121" s="573"/>
      <c r="O121" s="573"/>
      <c r="P121" s="573"/>
      <c r="Q121" s="573"/>
      <c r="R121" s="573"/>
      <c r="S121" s="573"/>
      <c r="T121" s="573"/>
      <c r="U121" s="573"/>
    </row>
    <row r="122" spans="1:21" ht="29.25" customHeight="1">
      <c r="A122" s="574"/>
      <c r="B122" s="574"/>
      <c r="C122" s="638"/>
      <c r="D122" s="580"/>
      <c r="E122" s="574"/>
      <c r="F122" s="574"/>
      <c r="G122" s="641"/>
      <c r="H122" s="574"/>
      <c r="I122" s="574"/>
      <c r="J122" s="568"/>
      <c r="K122" s="574"/>
      <c r="L122" s="574"/>
      <c r="M122" s="574"/>
      <c r="N122" s="574"/>
      <c r="O122" s="574"/>
      <c r="P122" s="574"/>
      <c r="Q122" s="574"/>
      <c r="R122" s="574"/>
      <c r="S122" s="574"/>
      <c r="T122" s="574"/>
      <c r="U122" s="574"/>
    </row>
    <row r="123" spans="1:21" ht="29.25" customHeight="1">
      <c r="A123" s="572">
        <v>38</v>
      </c>
      <c r="B123" s="572" t="s">
        <v>2671</v>
      </c>
      <c r="C123" s="636" t="s">
        <v>2741</v>
      </c>
      <c r="D123" s="578" t="s">
        <v>24</v>
      </c>
      <c r="E123" s="572" t="s">
        <v>549</v>
      </c>
      <c r="F123" s="572">
        <v>10</v>
      </c>
      <c r="G123" s="639" t="s">
        <v>33</v>
      </c>
      <c r="H123" s="572">
        <v>0.75</v>
      </c>
      <c r="I123" s="572" t="s">
        <v>2769</v>
      </c>
      <c r="J123" s="566">
        <v>1146733001700</v>
      </c>
      <c r="K123" s="572" t="s">
        <v>2771</v>
      </c>
      <c r="L123" s="572"/>
      <c r="M123" s="572"/>
      <c r="N123" s="572"/>
      <c r="O123" s="572"/>
      <c r="P123" s="572"/>
      <c r="Q123" s="572"/>
      <c r="R123" s="572"/>
      <c r="S123" s="572" t="s">
        <v>2808</v>
      </c>
      <c r="T123" s="572" t="s">
        <v>2671</v>
      </c>
      <c r="U123" s="572" t="s">
        <v>21442</v>
      </c>
    </row>
    <row r="124" spans="1:21" ht="29.25" customHeight="1">
      <c r="A124" s="573"/>
      <c r="B124" s="573"/>
      <c r="C124" s="637"/>
      <c r="D124" s="579"/>
      <c r="E124" s="573"/>
      <c r="F124" s="573"/>
      <c r="G124" s="640"/>
      <c r="H124" s="573"/>
      <c r="I124" s="573"/>
      <c r="J124" s="567"/>
      <c r="K124" s="573"/>
      <c r="L124" s="573"/>
      <c r="M124" s="573"/>
      <c r="N124" s="573"/>
      <c r="O124" s="573"/>
      <c r="P124" s="573"/>
      <c r="Q124" s="573"/>
      <c r="R124" s="573"/>
      <c r="S124" s="573"/>
      <c r="T124" s="573"/>
      <c r="U124" s="573"/>
    </row>
    <row r="125" spans="1:21" ht="29.25" customHeight="1">
      <c r="A125" s="574"/>
      <c r="B125" s="574"/>
      <c r="C125" s="638"/>
      <c r="D125" s="580"/>
      <c r="E125" s="574"/>
      <c r="F125" s="574"/>
      <c r="G125" s="641"/>
      <c r="H125" s="574"/>
      <c r="I125" s="574"/>
      <c r="J125" s="568"/>
      <c r="K125" s="574"/>
      <c r="L125" s="574"/>
      <c r="M125" s="574"/>
      <c r="N125" s="574"/>
      <c r="O125" s="574"/>
      <c r="P125" s="574"/>
      <c r="Q125" s="574"/>
      <c r="R125" s="574"/>
      <c r="S125" s="574"/>
      <c r="T125" s="574"/>
      <c r="U125" s="574"/>
    </row>
    <row r="126" spans="1:21" ht="29.25" customHeight="1">
      <c r="A126" s="572">
        <v>39</v>
      </c>
      <c r="B126" s="572" t="s">
        <v>2672</v>
      </c>
      <c r="C126" s="636" t="s">
        <v>2742</v>
      </c>
      <c r="D126" s="578" t="s">
        <v>24</v>
      </c>
      <c r="E126" s="572" t="s">
        <v>549</v>
      </c>
      <c r="F126" s="572">
        <v>10</v>
      </c>
      <c r="G126" s="639" t="s">
        <v>38</v>
      </c>
      <c r="H126" s="572">
        <v>0.75</v>
      </c>
      <c r="I126" s="572" t="s">
        <v>2769</v>
      </c>
      <c r="J126" s="566">
        <v>1146733001700</v>
      </c>
      <c r="K126" s="572" t="s">
        <v>2771</v>
      </c>
      <c r="L126" s="572"/>
      <c r="M126" s="572"/>
      <c r="N126" s="572"/>
      <c r="O126" s="572"/>
      <c r="P126" s="572"/>
      <c r="Q126" s="572"/>
      <c r="R126" s="572"/>
      <c r="S126" s="572" t="s">
        <v>2808</v>
      </c>
      <c r="T126" s="572" t="s">
        <v>2672</v>
      </c>
      <c r="U126" s="572" t="s">
        <v>21443</v>
      </c>
    </row>
    <row r="127" spans="1:21" ht="29.25" customHeight="1">
      <c r="A127" s="573"/>
      <c r="B127" s="573"/>
      <c r="C127" s="637"/>
      <c r="D127" s="579"/>
      <c r="E127" s="573"/>
      <c r="F127" s="573"/>
      <c r="G127" s="640"/>
      <c r="H127" s="573"/>
      <c r="I127" s="573"/>
      <c r="J127" s="567"/>
      <c r="K127" s="573"/>
      <c r="L127" s="573"/>
      <c r="M127" s="573"/>
      <c r="N127" s="573"/>
      <c r="O127" s="573"/>
      <c r="P127" s="573"/>
      <c r="Q127" s="573"/>
      <c r="R127" s="573"/>
      <c r="S127" s="573"/>
      <c r="T127" s="573"/>
      <c r="U127" s="573"/>
    </row>
    <row r="128" spans="1:21" ht="29.25" customHeight="1">
      <c r="A128" s="574"/>
      <c r="B128" s="574"/>
      <c r="C128" s="638"/>
      <c r="D128" s="580"/>
      <c r="E128" s="574"/>
      <c r="F128" s="574"/>
      <c r="G128" s="641"/>
      <c r="H128" s="574"/>
      <c r="I128" s="574"/>
      <c r="J128" s="568"/>
      <c r="K128" s="574"/>
      <c r="L128" s="574"/>
      <c r="M128" s="574"/>
      <c r="N128" s="574"/>
      <c r="O128" s="574"/>
      <c r="P128" s="574"/>
      <c r="Q128" s="574"/>
      <c r="R128" s="574"/>
      <c r="S128" s="574"/>
      <c r="T128" s="574"/>
      <c r="U128" s="574"/>
    </row>
    <row r="129" spans="1:21" ht="29.25" customHeight="1">
      <c r="A129" s="572">
        <v>40</v>
      </c>
      <c r="B129" s="572" t="s">
        <v>2673</v>
      </c>
      <c r="C129" s="636" t="s">
        <v>2743</v>
      </c>
      <c r="D129" s="578" t="s">
        <v>24</v>
      </c>
      <c r="E129" s="572" t="s">
        <v>549</v>
      </c>
      <c r="F129" s="572">
        <v>10</v>
      </c>
      <c r="G129" s="639" t="s">
        <v>154</v>
      </c>
      <c r="H129" s="572">
        <v>0.75</v>
      </c>
      <c r="I129" s="572" t="s">
        <v>2769</v>
      </c>
      <c r="J129" s="566">
        <v>1146733001700</v>
      </c>
      <c r="K129" s="572" t="s">
        <v>2771</v>
      </c>
      <c r="L129" s="572"/>
      <c r="M129" s="572"/>
      <c r="N129" s="572"/>
      <c r="O129" s="572"/>
      <c r="P129" s="572"/>
      <c r="Q129" s="572"/>
      <c r="R129" s="572"/>
      <c r="S129" s="572" t="s">
        <v>2808</v>
      </c>
      <c r="T129" s="572" t="s">
        <v>2673</v>
      </c>
      <c r="U129" s="572" t="s">
        <v>21444</v>
      </c>
    </row>
    <row r="130" spans="1:21" ht="29.25" customHeight="1">
      <c r="A130" s="573"/>
      <c r="B130" s="573"/>
      <c r="C130" s="637"/>
      <c r="D130" s="579"/>
      <c r="E130" s="573"/>
      <c r="F130" s="573"/>
      <c r="G130" s="640"/>
      <c r="H130" s="573"/>
      <c r="I130" s="573"/>
      <c r="J130" s="567"/>
      <c r="K130" s="573"/>
      <c r="L130" s="573"/>
      <c r="M130" s="573"/>
      <c r="N130" s="573"/>
      <c r="O130" s="573"/>
      <c r="P130" s="573"/>
      <c r="Q130" s="573"/>
      <c r="R130" s="573"/>
      <c r="S130" s="573"/>
      <c r="T130" s="573"/>
      <c r="U130" s="573"/>
    </row>
    <row r="131" spans="1:21" ht="29.25" customHeight="1">
      <c r="A131" s="574"/>
      <c r="B131" s="574"/>
      <c r="C131" s="638"/>
      <c r="D131" s="580"/>
      <c r="E131" s="574"/>
      <c r="F131" s="574"/>
      <c r="G131" s="641"/>
      <c r="H131" s="574"/>
      <c r="I131" s="574"/>
      <c r="J131" s="568"/>
      <c r="K131" s="574"/>
      <c r="L131" s="574"/>
      <c r="M131" s="574"/>
      <c r="N131" s="574"/>
      <c r="O131" s="574"/>
      <c r="P131" s="574"/>
      <c r="Q131" s="574"/>
      <c r="R131" s="574"/>
      <c r="S131" s="574"/>
      <c r="T131" s="574"/>
      <c r="U131" s="574"/>
    </row>
    <row r="132" spans="1:21" ht="29.25" customHeight="1">
      <c r="A132" s="572">
        <v>41</v>
      </c>
      <c r="B132" s="572" t="s">
        <v>2674</v>
      </c>
      <c r="C132" s="636" t="s">
        <v>2744</v>
      </c>
      <c r="D132" s="578" t="s">
        <v>24</v>
      </c>
      <c r="E132" s="572" t="s">
        <v>549</v>
      </c>
      <c r="F132" s="572">
        <v>10</v>
      </c>
      <c r="G132" s="639" t="s">
        <v>33</v>
      </c>
      <c r="H132" s="572">
        <v>0.75</v>
      </c>
      <c r="I132" s="572" t="s">
        <v>2769</v>
      </c>
      <c r="J132" s="566">
        <v>1146733001700</v>
      </c>
      <c r="K132" s="572" t="s">
        <v>2771</v>
      </c>
      <c r="L132" s="572"/>
      <c r="M132" s="572"/>
      <c r="N132" s="572"/>
      <c r="O132" s="572"/>
      <c r="P132" s="572"/>
      <c r="Q132" s="572"/>
      <c r="R132" s="572"/>
      <c r="S132" s="572" t="s">
        <v>2808</v>
      </c>
      <c r="T132" s="572" t="s">
        <v>2674</v>
      </c>
      <c r="U132" s="572" t="s">
        <v>21445</v>
      </c>
    </row>
    <row r="133" spans="1:21" ht="29.25" customHeight="1">
      <c r="A133" s="573"/>
      <c r="B133" s="573"/>
      <c r="C133" s="637"/>
      <c r="D133" s="579"/>
      <c r="E133" s="573"/>
      <c r="F133" s="573"/>
      <c r="G133" s="640"/>
      <c r="H133" s="573"/>
      <c r="I133" s="573"/>
      <c r="J133" s="567"/>
      <c r="K133" s="573"/>
      <c r="L133" s="573"/>
      <c r="M133" s="573"/>
      <c r="N133" s="573"/>
      <c r="O133" s="573"/>
      <c r="P133" s="573"/>
      <c r="Q133" s="573"/>
      <c r="R133" s="573"/>
      <c r="S133" s="573"/>
      <c r="T133" s="573"/>
      <c r="U133" s="573"/>
    </row>
    <row r="134" spans="1:21" ht="29.25" customHeight="1">
      <c r="A134" s="574"/>
      <c r="B134" s="574"/>
      <c r="C134" s="638"/>
      <c r="D134" s="580"/>
      <c r="E134" s="574"/>
      <c r="F134" s="574"/>
      <c r="G134" s="641"/>
      <c r="H134" s="574"/>
      <c r="I134" s="574"/>
      <c r="J134" s="568"/>
      <c r="K134" s="574"/>
      <c r="L134" s="574"/>
      <c r="M134" s="574"/>
      <c r="N134" s="574"/>
      <c r="O134" s="574"/>
      <c r="P134" s="574"/>
      <c r="Q134" s="574"/>
      <c r="R134" s="574"/>
      <c r="S134" s="574"/>
      <c r="T134" s="574"/>
      <c r="U134" s="574"/>
    </row>
    <row r="135" spans="1:21" ht="29.25" customHeight="1">
      <c r="A135" s="572">
        <v>42</v>
      </c>
      <c r="B135" s="572" t="s">
        <v>2675</v>
      </c>
      <c r="C135" s="636" t="s">
        <v>2745</v>
      </c>
      <c r="D135" s="578" t="s">
        <v>24</v>
      </c>
      <c r="E135" s="572" t="s">
        <v>549</v>
      </c>
      <c r="F135" s="572">
        <v>10</v>
      </c>
      <c r="G135" s="639" t="s">
        <v>38</v>
      </c>
      <c r="H135" s="572">
        <v>0.75</v>
      </c>
      <c r="I135" s="572" t="s">
        <v>2769</v>
      </c>
      <c r="J135" s="566">
        <v>1146733001700</v>
      </c>
      <c r="K135" s="572" t="s">
        <v>2771</v>
      </c>
      <c r="L135" s="572"/>
      <c r="M135" s="572"/>
      <c r="N135" s="572"/>
      <c r="O135" s="572"/>
      <c r="P135" s="572"/>
      <c r="Q135" s="572"/>
      <c r="R135" s="572"/>
      <c r="S135" s="572" t="s">
        <v>2808</v>
      </c>
      <c r="T135" s="572" t="s">
        <v>2675</v>
      </c>
      <c r="U135" s="572" t="s">
        <v>21446</v>
      </c>
    </row>
    <row r="136" spans="1:21" ht="29.25" customHeight="1">
      <c r="A136" s="573"/>
      <c r="B136" s="573"/>
      <c r="C136" s="637"/>
      <c r="D136" s="579"/>
      <c r="E136" s="573"/>
      <c r="F136" s="573"/>
      <c r="G136" s="640"/>
      <c r="H136" s="573"/>
      <c r="I136" s="573"/>
      <c r="J136" s="567"/>
      <c r="K136" s="573"/>
      <c r="L136" s="573"/>
      <c r="M136" s="573"/>
      <c r="N136" s="573"/>
      <c r="O136" s="573"/>
      <c r="P136" s="573"/>
      <c r="Q136" s="573"/>
      <c r="R136" s="573"/>
      <c r="S136" s="573"/>
      <c r="T136" s="573"/>
      <c r="U136" s="573"/>
    </row>
    <row r="137" spans="1:21" ht="29.25" customHeight="1">
      <c r="A137" s="574"/>
      <c r="B137" s="574"/>
      <c r="C137" s="638"/>
      <c r="D137" s="580"/>
      <c r="E137" s="574"/>
      <c r="F137" s="574"/>
      <c r="G137" s="641"/>
      <c r="H137" s="574"/>
      <c r="I137" s="574"/>
      <c r="J137" s="568"/>
      <c r="K137" s="574"/>
      <c r="L137" s="574"/>
      <c r="M137" s="574"/>
      <c r="N137" s="574"/>
      <c r="O137" s="574"/>
      <c r="P137" s="574"/>
      <c r="Q137" s="574"/>
      <c r="R137" s="574"/>
      <c r="S137" s="574"/>
      <c r="T137" s="574"/>
      <c r="U137" s="574"/>
    </row>
    <row r="138" spans="1:21" ht="29.25" customHeight="1">
      <c r="A138" s="572">
        <v>43</v>
      </c>
      <c r="B138" s="572" t="s">
        <v>2676</v>
      </c>
      <c r="C138" s="636" t="s">
        <v>2746</v>
      </c>
      <c r="D138" s="578" t="s">
        <v>24</v>
      </c>
      <c r="E138" s="572" t="s">
        <v>549</v>
      </c>
      <c r="F138" s="572">
        <v>10</v>
      </c>
      <c r="G138" s="639" t="s">
        <v>38</v>
      </c>
      <c r="H138" s="572">
        <v>0.75</v>
      </c>
      <c r="I138" s="572" t="s">
        <v>2769</v>
      </c>
      <c r="J138" s="566">
        <v>1146733001700</v>
      </c>
      <c r="K138" s="572" t="s">
        <v>2771</v>
      </c>
      <c r="L138" s="572"/>
      <c r="M138" s="572"/>
      <c r="N138" s="572"/>
      <c r="O138" s="572"/>
      <c r="P138" s="572"/>
      <c r="Q138" s="572"/>
      <c r="R138" s="572"/>
      <c r="S138" s="572" t="s">
        <v>2808</v>
      </c>
      <c r="T138" s="572" t="s">
        <v>2676</v>
      </c>
      <c r="U138" s="572" t="s">
        <v>21462</v>
      </c>
    </row>
    <row r="139" spans="1:21" ht="29.25" customHeight="1">
      <c r="A139" s="573"/>
      <c r="B139" s="573"/>
      <c r="C139" s="637"/>
      <c r="D139" s="579"/>
      <c r="E139" s="573"/>
      <c r="F139" s="573"/>
      <c r="G139" s="640"/>
      <c r="H139" s="573"/>
      <c r="I139" s="573"/>
      <c r="J139" s="567"/>
      <c r="K139" s="573"/>
      <c r="L139" s="573"/>
      <c r="M139" s="573"/>
      <c r="N139" s="573"/>
      <c r="O139" s="573"/>
      <c r="P139" s="573"/>
      <c r="Q139" s="573"/>
      <c r="R139" s="573"/>
      <c r="S139" s="573"/>
      <c r="T139" s="573"/>
      <c r="U139" s="573"/>
    </row>
    <row r="140" spans="1:21" ht="29.25" customHeight="1">
      <c r="A140" s="574"/>
      <c r="B140" s="574"/>
      <c r="C140" s="638"/>
      <c r="D140" s="580"/>
      <c r="E140" s="574"/>
      <c r="F140" s="574"/>
      <c r="G140" s="641"/>
      <c r="H140" s="574"/>
      <c r="I140" s="574"/>
      <c r="J140" s="568"/>
      <c r="K140" s="574"/>
      <c r="L140" s="574"/>
      <c r="M140" s="574"/>
      <c r="N140" s="574"/>
      <c r="O140" s="574"/>
      <c r="P140" s="574"/>
      <c r="Q140" s="574"/>
      <c r="R140" s="574"/>
      <c r="S140" s="574"/>
      <c r="T140" s="574"/>
      <c r="U140" s="574"/>
    </row>
    <row r="141" spans="1:21" ht="29.25" customHeight="1">
      <c r="A141" s="572">
        <v>44</v>
      </c>
      <c r="B141" s="572" t="s">
        <v>2677</v>
      </c>
      <c r="C141" s="636" t="s">
        <v>2747</v>
      </c>
      <c r="D141" s="578" t="s">
        <v>24</v>
      </c>
      <c r="E141" s="572" t="s">
        <v>549</v>
      </c>
      <c r="F141" s="572">
        <v>10</v>
      </c>
      <c r="G141" s="639" t="s">
        <v>33</v>
      </c>
      <c r="H141" s="572">
        <v>0.75</v>
      </c>
      <c r="I141" s="572" t="s">
        <v>2769</v>
      </c>
      <c r="J141" s="566">
        <v>1146733001700</v>
      </c>
      <c r="K141" s="572" t="s">
        <v>2771</v>
      </c>
      <c r="L141" s="572"/>
      <c r="M141" s="572"/>
      <c r="N141" s="572"/>
      <c r="O141" s="572"/>
      <c r="P141" s="572"/>
      <c r="Q141" s="572"/>
      <c r="R141" s="572"/>
      <c r="S141" s="572" t="s">
        <v>2808</v>
      </c>
      <c r="T141" s="572" t="s">
        <v>2677</v>
      </c>
      <c r="U141" s="572" t="s">
        <v>21447</v>
      </c>
    </row>
    <row r="142" spans="1:21" ht="29.25" customHeight="1">
      <c r="A142" s="573"/>
      <c r="B142" s="573"/>
      <c r="C142" s="637"/>
      <c r="D142" s="579"/>
      <c r="E142" s="573"/>
      <c r="F142" s="573"/>
      <c r="G142" s="640"/>
      <c r="H142" s="573"/>
      <c r="I142" s="573"/>
      <c r="J142" s="567"/>
      <c r="K142" s="573"/>
      <c r="L142" s="573"/>
      <c r="M142" s="573"/>
      <c r="N142" s="573"/>
      <c r="O142" s="573"/>
      <c r="P142" s="573"/>
      <c r="Q142" s="573"/>
      <c r="R142" s="573"/>
      <c r="S142" s="573"/>
      <c r="T142" s="573"/>
      <c r="U142" s="573"/>
    </row>
    <row r="143" spans="1:21" ht="29.25" customHeight="1">
      <c r="A143" s="574"/>
      <c r="B143" s="574"/>
      <c r="C143" s="638"/>
      <c r="D143" s="580"/>
      <c r="E143" s="574"/>
      <c r="F143" s="574"/>
      <c r="G143" s="641"/>
      <c r="H143" s="574"/>
      <c r="I143" s="574"/>
      <c r="J143" s="568"/>
      <c r="K143" s="574"/>
      <c r="L143" s="574"/>
      <c r="M143" s="574"/>
      <c r="N143" s="574"/>
      <c r="O143" s="574"/>
      <c r="P143" s="574"/>
      <c r="Q143" s="574"/>
      <c r="R143" s="574"/>
      <c r="S143" s="574"/>
      <c r="T143" s="574"/>
      <c r="U143" s="574"/>
    </row>
    <row r="144" spans="1:21" ht="29.25" customHeight="1">
      <c r="A144" s="572">
        <v>45</v>
      </c>
      <c r="B144" s="572" t="s">
        <v>2678</v>
      </c>
      <c r="C144" s="636" t="s">
        <v>2748</v>
      </c>
      <c r="D144" s="578" t="s">
        <v>24</v>
      </c>
      <c r="E144" s="572" t="s">
        <v>549</v>
      </c>
      <c r="F144" s="572">
        <v>10</v>
      </c>
      <c r="G144" s="639" t="s">
        <v>33</v>
      </c>
      <c r="H144" s="572">
        <v>0.75</v>
      </c>
      <c r="I144" s="572" t="s">
        <v>2769</v>
      </c>
      <c r="J144" s="566">
        <v>1146733001700</v>
      </c>
      <c r="K144" s="572" t="s">
        <v>2771</v>
      </c>
      <c r="L144" s="572"/>
      <c r="M144" s="572"/>
      <c r="N144" s="572"/>
      <c r="O144" s="572"/>
      <c r="P144" s="572"/>
      <c r="Q144" s="572"/>
      <c r="R144" s="572"/>
      <c r="S144" s="572" t="s">
        <v>2808</v>
      </c>
      <c r="T144" s="572" t="s">
        <v>2678</v>
      </c>
      <c r="U144" s="572" t="s">
        <v>21448</v>
      </c>
    </row>
    <row r="145" spans="1:21" ht="29.25" customHeight="1">
      <c r="A145" s="573"/>
      <c r="B145" s="573"/>
      <c r="C145" s="637"/>
      <c r="D145" s="579"/>
      <c r="E145" s="573"/>
      <c r="F145" s="573"/>
      <c r="G145" s="640"/>
      <c r="H145" s="573"/>
      <c r="I145" s="573"/>
      <c r="J145" s="567"/>
      <c r="K145" s="573"/>
      <c r="L145" s="573"/>
      <c r="M145" s="573"/>
      <c r="N145" s="573"/>
      <c r="O145" s="573"/>
      <c r="P145" s="573"/>
      <c r="Q145" s="573"/>
      <c r="R145" s="573"/>
      <c r="S145" s="573"/>
      <c r="T145" s="573"/>
      <c r="U145" s="573"/>
    </row>
    <row r="146" spans="1:21" ht="29.25" customHeight="1">
      <c r="A146" s="574"/>
      <c r="B146" s="574"/>
      <c r="C146" s="638"/>
      <c r="D146" s="580"/>
      <c r="E146" s="574"/>
      <c r="F146" s="574"/>
      <c r="G146" s="641"/>
      <c r="H146" s="574"/>
      <c r="I146" s="574"/>
      <c r="J146" s="568"/>
      <c r="K146" s="574"/>
      <c r="L146" s="574"/>
      <c r="M146" s="574"/>
      <c r="N146" s="574"/>
      <c r="O146" s="574"/>
      <c r="P146" s="574"/>
      <c r="Q146" s="574"/>
      <c r="R146" s="574"/>
      <c r="S146" s="574"/>
      <c r="T146" s="574"/>
      <c r="U146" s="574"/>
    </row>
    <row r="147" spans="1:21" ht="29.25" customHeight="1">
      <c r="A147" s="572">
        <v>46</v>
      </c>
      <c r="B147" s="572" t="s">
        <v>2679</v>
      </c>
      <c r="C147" s="636" t="s">
        <v>2749</v>
      </c>
      <c r="D147" s="578" t="s">
        <v>24</v>
      </c>
      <c r="E147" s="572" t="s">
        <v>549</v>
      </c>
      <c r="F147" s="572">
        <v>10</v>
      </c>
      <c r="G147" s="639" t="s">
        <v>2765</v>
      </c>
      <c r="H147" s="572">
        <v>0.75</v>
      </c>
      <c r="I147" s="572" t="s">
        <v>2769</v>
      </c>
      <c r="J147" s="566">
        <v>1146733001700</v>
      </c>
      <c r="K147" s="572" t="s">
        <v>2771</v>
      </c>
      <c r="L147" s="572"/>
      <c r="M147" s="572"/>
      <c r="N147" s="572"/>
      <c r="O147" s="572"/>
      <c r="P147" s="572"/>
      <c r="Q147" s="572"/>
      <c r="R147" s="572"/>
      <c r="S147" s="572" t="s">
        <v>2808</v>
      </c>
      <c r="T147" s="572" t="s">
        <v>2679</v>
      </c>
      <c r="U147" s="572" t="s">
        <v>21449</v>
      </c>
    </row>
    <row r="148" spans="1:21" ht="29.25" customHeight="1">
      <c r="A148" s="573"/>
      <c r="B148" s="573"/>
      <c r="C148" s="637"/>
      <c r="D148" s="579"/>
      <c r="E148" s="573"/>
      <c r="F148" s="573"/>
      <c r="G148" s="640"/>
      <c r="H148" s="573"/>
      <c r="I148" s="573"/>
      <c r="J148" s="567"/>
      <c r="K148" s="573"/>
      <c r="L148" s="573"/>
      <c r="M148" s="573"/>
      <c r="N148" s="573"/>
      <c r="O148" s="573"/>
      <c r="P148" s="573"/>
      <c r="Q148" s="573"/>
      <c r="R148" s="573"/>
      <c r="S148" s="573"/>
      <c r="T148" s="573"/>
      <c r="U148" s="573"/>
    </row>
    <row r="149" spans="1:21" ht="29.25" customHeight="1">
      <c r="A149" s="574"/>
      <c r="B149" s="574"/>
      <c r="C149" s="638"/>
      <c r="D149" s="580"/>
      <c r="E149" s="574"/>
      <c r="F149" s="574"/>
      <c r="G149" s="641"/>
      <c r="H149" s="574"/>
      <c r="I149" s="574"/>
      <c r="J149" s="568"/>
      <c r="K149" s="574"/>
      <c r="L149" s="574"/>
      <c r="M149" s="574"/>
      <c r="N149" s="574"/>
      <c r="O149" s="574"/>
      <c r="P149" s="574"/>
      <c r="Q149" s="574"/>
      <c r="R149" s="574"/>
      <c r="S149" s="574"/>
      <c r="T149" s="574"/>
      <c r="U149" s="574"/>
    </row>
    <row r="150" spans="1:21" ht="29.25" customHeight="1">
      <c r="A150" s="572">
        <v>47</v>
      </c>
      <c r="B150" s="572" t="s">
        <v>2680</v>
      </c>
      <c r="C150" s="636" t="s">
        <v>2750</v>
      </c>
      <c r="D150" s="578" t="s">
        <v>24</v>
      </c>
      <c r="E150" s="572" t="s">
        <v>549</v>
      </c>
      <c r="F150" s="572">
        <v>10</v>
      </c>
      <c r="G150" s="639" t="s">
        <v>33</v>
      </c>
      <c r="H150" s="572">
        <v>0.75</v>
      </c>
      <c r="I150" s="572" t="s">
        <v>2769</v>
      </c>
      <c r="J150" s="566">
        <v>1146733001700</v>
      </c>
      <c r="K150" s="572" t="s">
        <v>2771</v>
      </c>
      <c r="L150" s="572"/>
      <c r="M150" s="572"/>
      <c r="N150" s="572"/>
      <c r="O150" s="572"/>
      <c r="P150" s="572"/>
      <c r="Q150" s="572"/>
      <c r="R150" s="572"/>
      <c r="S150" s="572" t="s">
        <v>2808</v>
      </c>
      <c r="T150" s="572" t="s">
        <v>2680</v>
      </c>
      <c r="U150" s="572" t="s">
        <v>21450</v>
      </c>
    </row>
    <row r="151" spans="1:21" ht="29.25" customHeight="1">
      <c r="A151" s="573"/>
      <c r="B151" s="573"/>
      <c r="C151" s="637"/>
      <c r="D151" s="579"/>
      <c r="E151" s="573"/>
      <c r="F151" s="573"/>
      <c r="G151" s="640"/>
      <c r="H151" s="573"/>
      <c r="I151" s="573"/>
      <c r="J151" s="567"/>
      <c r="K151" s="573"/>
      <c r="L151" s="573"/>
      <c r="M151" s="573"/>
      <c r="N151" s="573"/>
      <c r="O151" s="573"/>
      <c r="P151" s="573"/>
      <c r="Q151" s="573"/>
      <c r="R151" s="573"/>
      <c r="S151" s="573"/>
      <c r="T151" s="573"/>
      <c r="U151" s="573"/>
    </row>
    <row r="152" spans="1:21" ht="29.25" customHeight="1">
      <c r="A152" s="574"/>
      <c r="B152" s="574"/>
      <c r="C152" s="638"/>
      <c r="D152" s="580"/>
      <c r="E152" s="574"/>
      <c r="F152" s="574"/>
      <c r="G152" s="641"/>
      <c r="H152" s="574"/>
      <c r="I152" s="574"/>
      <c r="J152" s="568"/>
      <c r="K152" s="574"/>
      <c r="L152" s="574"/>
      <c r="M152" s="574"/>
      <c r="N152" s="574"/>
      <c r="O152" s="574"/>
      <c r="P152" s="574"/>
      <c r="Q152" s="574"/>
      <c r="R152" s="574"/>
      <c r="S152" s="574"/>
      <c r="T152" s="574"/>
      <c r="U152" s="574"/>
    </row>
    <row r="153" spans="1:21" ht="29.25" customHeight="1">
      <c r="A153" s="572">
        <v>48</v>
      </c>
      <c r="B153" s="572" t="s">
        <v>2681</v>
      </c>
      <c r="C153" s="636" t="s">
        <v>2751</v>
      </c>
      <c r="D153" s="578" t="s">
        <v>24</v>
      </c>
      <c r="E153" s="572" t="s">
        <v>549</v>
      </c>
      <c r="F153" s="572">
        <v>10</v>
      </c>
      <c r="G153" s="639" t="s">
        <v>154</v>
      </c>
      <c r="H153" s="572">
        <v>0.75</v>
      </c>
      <c r="I153" s="572" t="s">
        <v>2769</v>
      </c>
      <c r="J153" s="566">
        <v>1146733001700</v>
      </c>
      <c r="K153" s="572" t="s">
        <v>2771</v>
      </c>
      <c r="L153" s="572"/>
      <c r="M153" s="572"/>
      <c r="N153" s="572"/>
      <c r="O153" s="572"/>
      <c r="P153" s="572"/>
      <c r="Q153" s="572"/>
      <c r="R153" s="572"/>
      <c r="S153" s="572" t="s">
        <v>2808</v>
      </c>
      <c r="T153" s="572" t="s">
        <v>2681</v>
      </c>
      <c r="U153" s="572" t="s">
        <v>21451</v>
      </c>
    </row>
    <row r="154" spans="1:21" ht="29.25" customHeight="1">
      <c r="A154" s="573"/>
      <c r="B154" s="573"/>
      <c r="C154" s="637"/>
      <c r="D154" s="579"/>
      <c r="E154" s="573"/>
      <c r="F154" s="573"/>
      <c r="G154" s="640"/>
      <c r="H154" s="573"/>
      <c r="I154" s="573"/>
      <c r="J154" s="567"/>
      <c r="K154" s="573"/>
      <c r="L154" s="573"/>
      <c r="M154" s="573"/>
      <c r="N154" s="573"/>
      <c r="O154" s="573"/>
      <c r="P154" s="573"/>
      <c r="Q154" s="573"/>
      <c r="R154" s="573"/>
      <c r="S154" s="573"/>
      <c r="T154" s="573"/>
      <c r="U154" s="573"/>
    </row>
    <row r="155" spans="1:21" ht="29.25" customHeight="1">
      <c r="A155" s="574"/>
      <c r="B155" s="574"/>
      <c r="C155" s="638"/>
      <c r="D155" s="580"/>
      <c r="E155" s="574"/>
      <c r="F155" s="574"/>
      <c r="G155" s="641"/>
      <c r="H155" s="574"/>
      <c r="I155" s="574"/>
      <c r="J155" s="568"/>
      <c r="K155" s="574"/>
      <c r="L155" s="574"/>
      <c r="M155" s="574"/>
      <c r="N155" s="574"/>
      <c r="O155" s="574"/>
      <c r="P155" s="574"/>
      <c r="Q155" s="574"/>
      <c r="R155" s="574"/>
      <c r="S155" s="574"/>
      <c r="T155" s="574"/>
      <c r="U155" s="574"/>
    </row>
    <row r="156" spans="1:21" ht="29.25" customHeight="1">
      <c r="A156" s="572">
        <v>49</v>
      </c>
      <c r="B156" s="572" t="s">
        <v>2682</v>
      </c>
      <c r="C156" s="636" t="s">
        <v>2752</v>
      </c>
      <c r="D156" s="578" t="s">
        <v>24</v>
      </c>
      <c r="E156" s="572" t="s">
        <v>549</v>
      </c>
      <c r="F156" s="572">
        <v>10</v>
      </c>
      <c r="G156" s="639" t="s">
        <v>33</v>
      </c>
      <c r="H156" s="572">
        <v>0.75</v>
      </c>
      <c r="I156" s="572" t="s">
        <v>2769</v>
      </c>
      <c r="J156" s="566">
        <v>1146733001700</v>
      </c>
      <c r="K156" s="572" t="s">
        <v>2771</v>
      </c>
      <c r="L156" s="572"/>
      <c r="M156" s="572"/>
      <c r="N156" s="572"/>
      <c r="O156" s="572"/>
      <c r="P156" s="572"/>
      <c r="Q156" s="572"/>
      <c r="R156" s="572"/>
      <c r="S156" s="572" t="s">
        <v>2808</v>
      </c>
      <c r="T156" s="572" t="s">
        <v>2682</v>
      </c>
      <c r="U156" s="572" t="s">
        <v>21452</v>
      </c>
    </row>
    <row r="157" spans="1:21" ht="29.25" customHeight="1">
      <c r="A157" s="573"/>
      <c r="B157" s="573"/>
      <c r="C157" s="637"/>
      <c r="D157" s="579"/>
      <c r="E157" s="573"/>
      <c r="F157" s="573"/>
      <c r="G157" s="640"/>
      <c r="H157" s="573"/>
      <c r="I157" s="573"/>
      <c r="J157" s="567"/>
      <c r="K157" s="573"/>
      <c r="L157" s="573"/>
      <c r="M157" s="573"/>
      <c r="N157" s="573"/>
      <c r="O157" s="573"/>
      <c r="P157" s="573"/>
      <c r="Q157" s="573"/>
      <c r="R157" s="573"/>
      <c r="S157" s="573"/>
      <c r="T157" s="573"/>
      <c r="U157" s="573"/>
    </row>
    <row r="158" spans="1:21" ht="29.25" customHeight="1">
      <c r="A158" s="574"/>
      <c r="B158" s="574"/>
      <c r="C158" s="638"/>
      <c r="D158" s="580"/>
      <c r="E158" s="574"/>
      <c r="F158" s="574"/>
      <c r="G158" s="641"/>
      <c r="H158" s="574"/>
      <c r="I158" s="574"/>
      <c r="J158" s="568"/>
      <c r="K158" s="574"/>
      <c r="L158" s="574"/>
      <c r="M158" s="574"/>
      <c r="N158" s="574"/>
      <c r="O158" s="574"/>
      <c r="P158" s="574"/>
      <c r="Q158" s="574"/>
      <c r="R158" s="574"/>
      <c r="S158" s="574"/>
      <c r="T158" s="574"/>
      <c r="U158" s="574"/>
    </row>
    <row r="159" spans="1:21" ht="29.25" customHeight="1">
      <c r="A159" s="572">
        <v>50</v>
      </c>
      <c r="B159" s="572" t="s">
        <v>2683</v>
      </c>
      <c r="C159" s="636" t="s">
        <v>2753</v>
      </c>
      <c r="D159" s="578" t="s">
        <v>24</v>
      </c>
      <c r="E159" s="572" t="s">
        <v>549</v>
      </c>
      <c r="F159" s="572">
        <v>10</v>
      </c>
      <c r="G159" s="639" t="s">
        <v>33</v>
      </c>
      <c r="H159" s="572">
        <v>0.75</v>
      </c>
      <c r="I159" s="572" t="s">
        <v>2769</v>
      </c>
      <c r="J159" s="566">
        <v>1146733001700</v>
      </c>
      <c r="K159" s="572" t="s">
        <v>2771</v>
      </c>
      <c r="L159" s="572"/>
      <c r="M159" s="572"/>
      <c r="N159" s="572"/>
      <c r="O159" s="572"/>
      <c r="P159" s="572"/>
      <c r="Q159" s="572"/>
      <c r="R159" s="572"/>
      <c r="S159" s="572" t="s">
        <v>2808</v>
      </c>
      <c r="T159" s="572" t="s">
        <v>2683</v>
      </c>
      <c r="U159" s="572" t="s">
        <v>21453</v>
      </c>
    </row>
    <row r="160" spans="1:21" ht="29.25" customHeight="1">
      <c r="A160" s="573"/>
      <c r="B160" s="573"/>
      <c r="C160" s="637"/>
      <c r="D160" s="579"/>
      <c r="E160" s="573"/>
      <c r="F160" s="573"/>
      <c r="G160" s="640"/>
      <c r="H160" s="573"/>
      <c r="I160" s="573"/>
      <c r="J160" s="567"/>
      <c r="K160" s="573"/>
      <c r="L160" s="573"/>
      <c r="M160" s="573"/>
      <c r="N160" s="573"/>
      <c r="O160" s="573"/>
      <c r="P160" s="573"/>
      <c r="Q160" s="573"/>
      <c r="R160" s="573"/>
      <c r="S160" s="573"/>
      <c r="T160" s="573"/>
      <c r="U160" s="573"/>
    </row>
    <row r="161" spans="1:21" ht="29.25" customHeight="1">
      <c r="A161" s="574"/>
      <c r="B161" s="574"/>
      <c r="C161" s="638"/>
      <c r="D161" s="580"/>
      <c r="E161" s="574"/>
      <c r="F161" s="574"/>
      <c r="G161" s="641"/>
      <c r="H161" s="574"/>
      <c r="I161" s="574"/>
      <c r="J161" s="568"/>
      <c r="K161" s="574"/>
      <c r="L161" s="574"/>
      <c r="M161" s="574"/>
      <c r="N161" s="574"/>
      <c r="O161" s="574"/>
      <c r="P161" s="574"/>
      <c r="Q161" s="574"/>
      <c r="R161" s="574"/>
      <c r="S161" s="574"/>
      <c r="T161" s="574"/>
      <c r="U161" s="574"/>
    </row>
    <row r="162" spans="1:21" ht="29.25" customHeight="1">
      <c r="A162" s="572">
        <v>51</v>
      </c>
      <c r="B162" s="572" t="s">
        <v>2684</v>
      </c>
      <c r="C162" s="636" t="s">
        <v>2754</v>
      </c>
      <c r="D162" s="578" t="s">
        <v>24</v>
      </c>
      <c r="E162" s="572" t="s">
        <v>549</v>
      </c>
      <c r="F162" s="572">
        <v>10</v>
      </c>
      <c r="G162" s="639" t="s">
        <v>38</v>
      </c>
      <c r="H162" s="572">
        <v>0.75</v>
      </c>
      <c r="I162" s="572" t="s">
        <v>2769</v>
      </c>
      <c r="J162" s="566">
        <v>1146733001700</v>
      </c>
      <c r="K162" s="572" t="s">
        <v>2771</v>
      </c>
      <c r="L162" s="572"/>
      <c r="M162" s="572"/>
      <c r="N162" s="572"/>
      <c r="O162" s="572"/>
      <c r="P162" s="572"/>
      <c r="Q162" s="572"/>
      <c r="R162" s="572"/>
      <c r="S162" s="572" t="s">
        <v>2808</v>
      </c>
      <c r="T162" s="572" t="s">
        <v>2684</v>
      </c>
      <c r="U162" s="572" t="s">
        <v>21454</v>
      </c>
    </row>
    <row r="163" spans="1:21" ht="29.25" customHeight="1">
      <c r="A163" s="573"/>
      <c r="B163" s="573"/>
      <c r="C163" s="637"/>
      <c r="D163" s="579"/>
      <c r="E163" s="573"/>
      <c r="F163" s="573"/>
      <c r="G163" s="640"/>
      <c r="H163" s="573"/>
      <c r="I163" s="573"/>
      <c r="J163" s="567"/>
      <c r="K163" s="573"/>
      <c r="L163" s="573"/>
      <c r="M163" s="573"/>
      <c r="N163" s="573"/>
      <c r="O163" s="573"/>
      <c r="P163" s="573"/>
      <c r="Q163" s="573"/>
      <c r="R163" s="573"/>
      <c r="S163" s="573"/>
      <c r="T163" s="573"/>
      <c r="U163" s="573"/>
    </row>
    <row r="164" spans="1:21" ht="29.25" customHeight="1">
      <c r="A164" s="574"/>
      <c r="B164" s="574"/>
      <c r="C164" s="638"/>
      <c r="D164" s="580"/>
      <c r="E164" s="574"/>
      <c r="F164" s="574"/>
      <c r="G164" s="641"/>
      <c r="H164" s="574"/>
      <c r="I164" s="574"/>
      <c r="J164" s="568"/>
      <c r="K164" s="574"/>
      <c r="L164" s="574"/>
      <c r="M164" s="574"/>
      <c r="N164" s="574"/>
      <c r="O164" s="574"/>
      <c r="P164" s="574"/>
      <c r="Q164" s="574"/>
      <c r="R164" s="574"/>
      <c r="S164" s="574"/>
      <c r="T164" s="574"/>
      <c r="U164" s="574"/>
    </row>
    <row r="165" spans="1:21" ht="29.25" customHeight="1">
      <c r="A165" s="572">
        <v>52</v>
      </c>
      <c r="B165" s="572" t="s">
        <v>2685</v>
      </c>
      <c r="C165" s="636" t="s">
        <v>2755</v>
      </c>
      <c r="D165" s="578" t="s">
        <v>24</v>
      </c>
      <c r="E165" s="572" t="s">
        <v>549</v>
      </c>
      <c r="F165" s="572">
        <v>10</v>
      </c>
      <c r="G165" s="639" t="s">
        <v>38</v>
      </c>
      <c r="H165" s="572">
        <v>0.75</v>
      </c>
      <c r="I165" s="572" t="s">
        <v>2769</v>
      </c>
      <c r="J165" s="566">
        <v>1146733001700</v>
      </c>
      <c r="K165" s="572" t="s">
        <v>2771</v>
      </c>
      <c r="L165" s="572"/>
      <c r="M165" s="572"/>
      <c r="N165" s="572"/>
      <c r="O165" s="572"/>
      <c r="P165" s="572"/>
      <c r="Q165" s="572"/>
      <c r="R165" s="572"/>
      <c r="S165" s="572" t="s">
        <v>2808</v>
      </c>
      <c r="T165" s="572" t="s">
        <v>2685</v>
      </c>
      <c r="U165" s="572" t="s">
        <v>21455</v>
      </c>
    </row>
    <row r="166" spans="1:21" ht="29.25" customHeight="1">
      <c r="A166" s="573"/>
      <c r="B166" s="573"/>
      <c r="C166" s="637"/>
      <c r="D166" s="579"/>
      <c r="E166" s="573"/>
      <c r="F166" s="573"/>
      <c r="G166" s="640"/>
      <c r="H166" s="573"/>
      <c r="I166" s="573"/>
      <c r="J166" s="567"/>
      <c r="K166" s="573"/>
      <c r="L166" s="573"/>
      <c r="M166" s="573"/>
      <c r="N166" s="573"/>
      <c r="O166" s="573"/>
      <c r="P166" s="573"/>
      <c r="Q166" s="573"/>
      <c r="R166" s="573"/>
      <c r="S166" s="573"/>
      <c r="T166" s="573"/>
      <c r="U166" s="573"/>
    </row>
    <row r="167" spans="1:21" ht="29.25" customHeight="1">
      <c r="A167" s="574"/>
      <c r="B167" s="574"/>
      <c r="C167" s="638"/>
      <c r="D167" s="580"/>
      <c r="E167" s="574"/>
      <c r="F167" s="574"/>
      <c r="G167" s="641"/>
      <c r="H167" s="574"/>
      <c r="I167" s="574"/>
      <c r="J167" s="568"/>
      <c r="K167" s="574"/>
      <c r="L167" s="574"/>
      <c r="M167" s="574"/>
      <c r="N167" s="574"/>
      <c r="O167" s="574"/>
      <c r="P167" s="574"/>
      <c r="Q167" s="574"/>
      <c r="R167" s="574"/>
      <c r="S167" s="574"/>
      <c r="T167" s="574"/>
      <c r="U167" s="574"/>
    </row>
    <row r="168" spans="1:21" ht="29.25" customHeight="1">
      <c r="A168" s="572">
        <v>53</v>
      </c>
      <c r="B168" s="572" t="s">
        <v>2686</v>
      </c>
      <c r="C168" s="636" t="s">
        <v>2756</v>
      </c>
      <c r="D168" s="578" t="s">
        <v>24</v>
      </c>
      <c r="E168" s="572" t="s">
        <v>549</v>
      </c>
      <c r="F168" s="572">
        <v>10</v>
      </c>
      <c r="G168" s="639" t="s">
        <v>154</v>
      </c>
      <c r="H168" s="572">
        <v>0.75</v>
      </c>
      <c r="I168" s="572" t="s">
        <v>2769</v>
      </c>
      <c r="J168" s="566">
        <v>1146733001700</v>
      </c>
      <c r="K168" s="572" t="s">
        <v>2771</v>
      </c>
      <c r="L168" s="572"/>
      <c r="M168" s="572"/>
      <c r="N168" s="572"/>
      <c r="O168" s="572"/>
      <c r="P168" s="572"/>
      <c r="Q168" s="572"/>
      <c r="R168" s="572"/>
      <c r="S168" s="572" t="s">
        <v>2808</v>
      </c>
      <c r="T168" s="572" t="s">
        <v>2686</v>
      </c>
      <c r="U168" s="572" t="s">
        <v>21456</v>
      </c>
    </row>
    <row r="169" spans="1:21" ht="29.25" customHeight="1">
      <c r="A169" s="573"/>
      <c r="B169" s="573"/>
      <c r="C169" s="637"/>
      <c r="D169" s="579"/>
      <c r="E169" s="573"/>
      <c r="F169" s="573"/>
      <c r="G169" s="640"/>
      <c r="H169" s="573"/>
      <c r="I169" s="573"/>
      <c r="J169" s="567"/>
      <c r="K169" s="573"/>
      <c r="L169" s="573"/>
      <c r="M169" s="573"/>
      <c r="N169" s="573"/>
      <c r="O169" s="573"/>
      <c r="P169" s="573"/>
      <c r="Q169" s="573"/>
      <c r="R169" s="573"/>
      <c r="S169" s="573"/>
      <c r="T169" s="573"/>
      <c r="U169" s="573"/>
    </row>
    <row r="170" spans="1:21" ht="29.25" customHeight="1">
      <c r="A170" s="574"/>
      <c r="B170" s="574"/>
      <c r="C170" s="638"/>
      <c r="D170" s="580"/>
      <c r="E170" s="574"/>
      <c r="F170" s="574"/>
      <c r="G170" s="641"/>
      <c r="H170" s="574"/>
      <c r="I170" s="574"/>
      <c r="J170" s="568"/>
      <c r="K170" s="574"/>
      <c r="L170" s="574"/>
      <c r="M170" s="574"/>
      <c r="N170" s="574"/>
      <c r="O170" s="574"/>
      <c r="P170" s="574"/>
      <c r="Q170" s="574"/>
      <c r="R170" s="574"/>
      <c r="S170" s="574"/>
      <c r="T170" s="574"/>
      <c r="U170" s="574"/>
    </row>
    <row r="171" spans="1:21" ht="29.25" customHeight="1">
      <c r="A171" s="572">
        <v>54</v>
      </c>
      <c r="B171" s="572" t="s">
        <v>2687</v>
      </c>
      <c r="C171" s="636" t="s">
        <v>2757</v>
      </c>
      <c r="D171" s="578" t="s">
        <v>24</v>
      </c>
      <c r="E171" s="572" t="s">
        <v>549</v>
      </c>
      <c r="F171" s="572">
        <v>10</v>
      </c>
      <c r="G171" s="639" t="s">
        <v>33</v>
      </c>
      <c r="H171" s="572">
        <v>0.75</v>
      </c>
      <c r="I171" s="572" t="s">
        <v>2769</v>
      </c>
      <c r="J171" s="566">
        <v>1146733001700</v>
      </c>
      <c r="K171" s="572" t="s">
        <v>2771</v>
      </c>
      <c r="L171" s="572"/>
      <c r="M171" s="572"/>
      <c r="N171" s="572"/>
      <c r="O171" s="572"/>
      <c r="P171" s="572"/>
      <c r="Q171" s="572"/>
      <c r="R171" s="572"/>
      <c r="S171" s="572" t="s">
        <v>2808</v>
      </c>
      <c r="T171" s="572" t="s">
        <v>2687</v>
      </c>
      <c r="U171" s="572" t="s">
        <v>21457</v>
      </c>
    </row>
    <row r="172" spans="1:21" ht="29.25" customHeight="1">
      <c r="A172" s="573"/>
      <c r="B172" s="573"/>
      <c r="C172" s="637"/>
      <c r="D172" s="579"/>
      <c r="E172" s="573"/>
      <c r="F172" s="573"/>
      <c r="G172" s="640"/>
      <c r="H172" s="573"/>
      <c r="I172" s="573"/>
      <c r="J172" s="567"/>
      <c r="K172" s="573"/>
      <c r="L172" s="573"/>
      <c r="M172" s="573"/>
      <c r="N172" s="573"/>
      <c r="O172" s="573"/>
      <c r="P172" s="573"/>
      <c r="Q172" s="573"/>
      <c r="R172" s="573"/>
      <c r="S172" s="573"/>
      <c r="T172" s="573"/>
      <c r="U172" s="573"/>
    </row>
    <row r="173" spans="1:21" ht="29.25" customHeight="1">
      <c r="A173" s="574"/>
      <c r="B173" s="574"/>
      <c r="C173" s="638"/>
      <c r="D173" s="580"/>
      <c r="E173" s="574"/>
      <c r="F173" s="574"/>
      <c r="G173" s="641"/>
      <c r="H173" s="574"/>
      <c r="I173" s="574"/>
      <c r="J173" s="568"/>
      <c r="K173" s="574"/>
      <c r="L173" s="574"/>
      <c r="M173" s="574"/>
      <c r="N173" s="574"/>
      <c r="O173" s="574"/>
      <c r="P173" s="574"/>
      <c r="Q173" s="574"/>
      <c r="R173" s="574"/>
      <c r="S173" s="574"/>
      <c r="T173" s="574"/>
      <c r="U173" s="574"/>
    </row>
    <row r="174" spans="1:21" ht="29.25" customHeight="1">
      <c r="A174" s="572">
        <v>55</v>
      </c>
      <c r="B174" s="572" t="s">
        <v>2688</v>
      </c>
      <c r="C174" s="636" t="s">
        <v>2758</v>
      </c>
      <c r="D174" s="578" t="s">
        <v>24</v>
      </c>
      <c r="E174" s="572" t="s">
        <v>549</v>
      </c>
      <c r="F174" s="572">
        <v>10</v>
      </c>
      <c r="G174" s="639" t="s">
        <v>38</v>
      </c>
      <c r="H174" s="572">
        <v>0.75</v>
      </c>
      <c r="I174" s="572" t="s">
        <v>2769</v>
      </c>
      <c r="J174" s="566">
        <v>1146733001700</v>
      </c>
      <c r="K174" s="572" t="s">
        <v>2771</v>
      </c>
      <c r="L174" s="572"/>
      <c r="M174" s="572"/>
      <c r="N174" s="572"/>
      <c r="O174" s="572"/>
      <c r="P174" s="572"/>
      <c r="Q174" s="572"/>
      <c r="R174" s="572"/>
      <c r="S174" s="572" t="s">
        <v>2808</v>
      </c>
      <c r="T174" s="572" t="s">
        <v>2688</v>
      </c>
      <c r="U174" s="572" t="s">
        <v>21458</v>
      </c>
    </row>
    <row r="175" spans="1:21" ht="29.25" customHeight="1">
      <c r="A175" s="573"/>
      <c r="B175" s="573"/>
      <c r="C175" s="637"/>
      <c r="D175" s="579"/>
      <c r="E175" s="573"/>
      <c r="F175" s="573"/>
      <c r="G175" s="640"/>
      <c r="H175" s="573"/>
      <c r="I175" s="573"/>
      <c r="J175" s="567"/>
      <c r="K175" s="573"/>
      <c r="L175" s="573"/>
      <c r="M175" s="573"/>
      <c r="N175" s="573"/>
      <c r="O175" s="573"/>
      <c r="P175" s="573"/>
      <c r="Q175" s="573"/>
      <c r="R175" s="573"/>
      <c r="S175" s="573"/>
      <c r="T175" s="573"/>
      <c r="U175" s="573"/>
    </row>
    <row r="176" spans="1:21" ht="29.25" customHeight="1">
      <c r="A176" s="574"/>
      <c r="B176" s="574"/>
      <c r="C176" s="638"/>
      <c r="D176" s="580"/>
      <c r="E176" s="574"/>
      <c r="F176" s="574"/>
      <c r="G176" s="641"/>
      <c r="H176" s="574"/>
      <c r="I176" s="574"/>
      <c r="J176" s="568"/>
      <c r="K176" s="574"/>
      <c r="L176" s="574"/>
      <c r="M176" s="574"/>
      <c r="N176" s="574"/>
      <c r="O176" s="574"/>
      <c r="P176" s="574"/>
      <c r="Q176" s="574"/>
      <c r="R176" s="574"/>
      <c r="S176" s="574"/>
      <c r="T176" s="574"/>
      <c r="U176" s="574"/>
    </row>
    <row r="177" spans="1:21" ht="29.25" customHeight="1">
      <c r="A177" s="572">
        <v>56</v>
      </c>
      <c r="B177" s="572" t="s">
        <v>2689</v>
      </c>
      <c r="C177" s="636" t="s">
        <v>2759</v>
      </c>
      <c r="D177" s="578" t="s">
        <v>24</v>
      </c>
      <c r="E177" s="572" t="s">
        <v>549</v>
      </c>
      <c r="F177" s="572">
        <v>10</v>
      </c>
      <c r="G177" s="639" t="s">
        <v>33</v>
      </c>
      <c r="H177" s="572">
        <v>0.75</v>
      </c>
      <c r="I177" s="572" t="s">
        <v>2769</v>
      </c>
      <c r="J177" s="566">
        <v>1146733001700</v>
      </c>
      <c r="K177" s="572" t="s">
        <v>2771</v>
      </c>
      <c r="L177" s="572"/>
      <c r="M177" s="572"/>
      <c r="N177" s="572"/>
      <c r="O177" s="572"/>
      <c r="P177" s="572"/>
      <c r="Q177" s="572"/>
      <c r="R177" s="572"/>
      <c r="S177" s="572" t="s">
        <v>2808</v>
      </c>
      <c r="T177" s="572" t="s">
        <v>2689</v>
      </c>
      <c r="U177" s="572" t="s">
        <v>21459</v>
      </c>
    </row>
    <row r="178" spans="1:21" ht="29.25" customHeight="1">
      <c r="A178" s="573"/>
      <c r="B178" s="573"/>
      <c r="C178" s="637"/>
      <c r="D178" s="579"/>
      <c r="E178" s="573"/>
      <c r="F178" s="573"/>
      <c r="G178" s="640"/>
      <c r="H178" s="573"/>
      <c r="I178" s="573"/>
      <c r="J178" s="567"/>
      <c r="K178" s="573"/>
      <c r="L178" s="573"/>
      <c r="M178" s="573"/>
      <c r="N178" s="573"/>
      <c r="O178" s="573"/>
      <c r="P178" s="573"/>
      <c r="Q178" s="573"/>
      <c r="R178" s="573"/>
      <c r="S178" s="573"/>
      <c r="T178" s="573"/>
      <c r="U178" s="573"/>
    </row>
    <row r="179" spans="1:21" ht="29.25" customHeight="1">
      <c r="A179" s="574"/>
      <c r="B179" s="574"/>
      <c r="C179" s="638"/>
      <c r="D179" s="580"/>
      <c r="E179" s="574"/>
      <c r="F179" s="574"/>
      <c r="G179" s="641"/>
      <c r="H179" s="574"/>
      <c r="I179" s="574"/>
      <c r="J179" s="568"/>
      <c r="K179" s="574"/>
      <c r="L179" s="574"/>
      <c r="M179" s="574"/>
      <c r="N179" s="574"/>
      <c r="O179" s="574"/>
      <c r="P179" s="574"/>
      <c r="Q179" s="574"/>
      <c r="R179" s="574"/>
      <c r="S179" s="574"/>
      <c r="T179" s="574"/>
      <c r="U179" s="574"/>
    </row>
    <row r="180" spans="1:21" ht="29.25" customHeight="1">
      <c r="A180" s="572">
        <v>57</v>
      </c>
      <c r="B180" s="572" t="s">
        <v>2690</v>
      </c>
      <c r="C180" s="636" t="s">
        <v>2760</v>
      </c>
      <c r="D180" s="578" t="s">
        <v>24</v>
      </c>
      <c r="E180" s="572" t="s">
        <v>549</v>
      </c>
      <c r="F180" s="572">
        <v>10</v>
      </c>
      <c r="G180" s="639" t="s">
        <v>38</v>
      </c>
      <c r="H180" s="572">
        <v>0.75</v>
      </c>
      <c r="I180" s="572" t="s">
        <v>2769</v>
      </c>
      <c r="J180" s="566">
        <v>1146733001700</v>
      </c>
      <c r="K180" s="572" t="s">
        <v>2771</v>
      </c>
      <c r="L180" s="572"/>
      <c r="M180" s="572"/>
      <c r="N180" s="572"/>
      <c r="O180" s="572"/>
      <c r="P180" s="572"/>
      <c r="Q180" s="572"/>
      <c r="R180" s="572"/>
      <c r="S180" s="572" t="s">
        <v>2808</v>
      </c>
      <c r="T180" s="572" t="s">
        <v>2690</v>
      </c>
      <c r="U180" s="572" t="s">
        <v>21460</v>
      </c>
    </row>
    <row r="181" spans="1:21" ht="29.25" customHeight="1">
      <c r="A181" s="573"/>
      <c r="B181" s="573"/>
      <c r="C181" s="637"/>
      <c r="D181" s="579"/>
      <c r="E181" s="573"/>
      <c r="F181" s="573"/>
      <c r="G181" s="640"/>
      <c r="H181" s="573"/>
      <c r="I181" s="573"/>
      <c r="J181" s="567"/>
      <c r="K181" s="573"/>
      <c r="L181" s="573"/>
      <c r="M181" s="573"/>
      <c r="N181" s="573"/>
      <c r="O181" s="573"/>
      <c r="P181" s="573"/>
      <c r="Q181" s="573"/>
      <c r="R181" s="573"/>
      <c r="S181" s="573"/>
      <c r="T181" s="573"/>
      <c r="U181" s="573"/>
    </row>
    <row r="182" spans="1:21" ht="29.25" customHeight="1">
      <c r="A182" s="574"/>
      <c r="B182" s="574"/>
      <c r="C182" s="638"/>
      <c r="D182" s="580"/>
      <c r="E182" s="574"/>
      <c r="F182" s="574"/>
      <c r="G182" s="641"/>
      <c r="H182" s="574"/>
      <c r="I182" s="574"/>
      <c r="J182" s="568"/>
      <c r="K182" s="574"/>
      <c r="L182" s="574"/>
      <c r="M182" s="574"/>
      <c r="N182" s="574"/>
      <c r="O182" s="574"/>
      <c r="P182" s="574"/>
      <c r="Q182" s="574"/>
      <c r="R182" s="574"/>
      <c r="S182" s="574"/>
      <c r="T182" s="574"/>
      <c r="U182" s="574"/>
    </row>
    <row r="183" spans="1:21" ht="29.25" customHeight="1">
      <c r="A183" s="572">
        <v>58</v>
      </c>
      <c r="B183" s="572" t="s">
        <v>2691</v>
      </c>
      <c r="C183" s="636" t="s">
        <v>2761</v>
      </c>
      <c r="D183" s="578" t="s">
        <v>24</v>
      </c>
      <c r="E183" s="572" t="s">
        <v>549</v>
      </c>
      <c r="F183" s="572">
        <v>10</v>
      </c>
      <c r="G183" s="639" t="s">
        <v>38</v>
      </c>
      <c r="H183" s="572">
        <v>0.75</v>
      </c>
      <c r="I183" s="572" t="s">
        <v>2769</v>
      </c>
      <c r="J183" s="566">
        <v>1146733001700</v>
      </c>
      <c r="K183" s="572" t="s">
        <v>2771</v>
      </c>
      <c r="L183" s="572"/>
      <c r="M183" s="572"/>
      <c r="N183" s="572"/>
      <c r="O183" s="572"/>
      <c r="P183" s="572"/>
      <c r="Q183" s="572"/>
      <c r="R183" s="572"/>
      <c r="S183" s="572" t="s">
        <v>2808</v>
      </c>
      <c r="T183" s="572" t="s">
        <v>2691</v>
      </c>
      <c r="U183" s="572" t="s">
        <v>21463</v>
      </c>
    </row>
    <row r="184" spans="1:21" ht="29.25" customHeight="1">
      <c r="A184" s="573"/>
      <c r="B184" s="573"/>
      <c r="C184" s="637"/>
      <c r="D184" s="579"/>
      <c r="E184" s="573"/>
      <c r="F184" s="573"/>
      <c r="G184" s="640"/>
      <c r="H184" s="573"/>
      <c r="I184" s="573"/>
      <c r="J184" s="567"/>
      <c r="K184" s="573"/>
      <c r="L184" s="573"/>
      <c r="M184" s="573"/>
      <c r="N184" s="573"/>
      <c r="O184" s="573"/>
      <c r="P184" s="573"/>
      <c r="Q184" s="573"/>
      <c r="R184" s="573"/>
      <c r="S184" s="573"/>
      <c r="T184" s="573"/>
      <c r="U184" s="573"/>
    </row>
    <row r="185" spans="1:21" ht="29.25" customHeight="1">
      <c r="A185" s="574"/>
      <c r="B185" s="574"/>
      <c r="C185" s="638"/>
      <c r="D185" s="580"/>
      <c r="E185" s="574"/>
      <c r="F185" s="574"/>
      <c r="G185" s="641"/>
      <c r="H185" s="574"/>
      <c r="I185" s="574"/>
      <c r="J185" s="568"/>
      <c r="K185" s="574"/>
      <c r="L185" s="574"/>
      <c r="M185" s="574"/>
      <c r="N185" s="574"/>
      <c r="O185" s="574"/>
      <c r="P185" s="574"/>
      <c r="Q185" s="574"/>
      <c r="R185" s="574"/>
      <c r="S185" s="574"/>
      <c r="T185" s="574"/>
      <c r="U185" s="574"/>
    </row>
    <row r="186" spans="1:21" ht="29.25" customHeight="1">
      <c r="A186" s="572">
        <v>59</v>
      </c>
      <c r="B186" s="572" t="s">
        <v>2692</v>
      </c>
      <c r="C186" s="636" t="s">
        <v>2762</v>
      </c>
      <c r="D186" s="578" t="s">
        <v>24</v>
      </c>
      <c r="E186" s="572" t="s">
        <v>549</v>
      </c>
      <c r="F186" s="572">
        <v>10</v>
      </c>
      <c r="G186" s="639" t="s">
        <v>33</v>
      </c>
      <c r="H186" s="572">
        <v>0.75</v>
      </c>
      <c r="I186" s="572" t="s">
        <v>2769</v>
      </c>
      <c r="J186" s="566">
        <v>1146733001700</v>
      </c>
      <c r="K186" s="572" t="s">
        <v>2771</v>
      </c>
      <c r="L186" s="572"/>
      <c r="M186" s="572"/>
      <c r="N186" s="572"/>
      <c r="O186" s="572"/>
      <c r="P186" s="572"/>
      <c r="Q186" s="572"/>
      <c r="R186" s="572"/>
      <c r="S186" s="572" t="s">
        <v>2808</v>
      </c>
      <c r="T186" s="572" t="s">
        <v>2692</v>
      </c>
      <c r="U186" s="572" t="s">
        <v>21461</v>
      </c>
    </row>
    <row r="187" spans="1:21" ht="29.25" customHeight="1">
      <c r="A187" s="573"/>
      <c r="B187" s="573"/>
      <c r="C187" s="637"/>
      <c r="D187" s="579"/>
      <c r="E187" s="573"/>
      <c r="F187" s="573"/>
      <c r="G187" s="640"/>
      <c r="H187" s="573"/>
      <c r="I187" s="573"/>
      <c r="J187" s="567"/>
      <c r="K187" s="573"/>
      <c r="L187" s="573"/>
      <c r="M187" s="573"/>
      <c r="N187" s="573"/>
      <c r="O187" s="573"/>
      <c r="P187" s="573"/>
      <c r="Q187" s="573"/>
      <c r="R187" s="573"/>
      <c r="S187" s="573"/>
      <c r="T187" s="573"/>
      <c r="U187" s="573"/>
    </row>
    <row r="188" spans="1:21" ht="29.25" customHeight="1">
      <c r="A188" s="574"/>
      <c r="B188" s="574"/>
      <c r="C188" s="638"/>
      <c r="D188" s="580"/>
      <c r="E188" s="574"/>
      <c r="F188" s="574"/>
      <c r="G188" s="641"/>
      <c r="H188" s="574"/>
      <c r="I188" s="574"/>
      <c r="J188" s="568"/>
      <c r="K188" s="574"/>
      <c r="L188" s="574"/>
      <c r="M188" s="574"/>
      <c r="N188" s="574"/>
      <c r="O188" s="574"/>
      <c r="P188" s="574"/>
      <c r="Q188" s="574"/>
      <c r="R188" s="574"/>
      <c r="S188" s="574"/>
      <c r="T188" s="574"/>
      <c r="U188" s="574"/>
    </row>
    <row r="189" spans="1:21" ht="63">
      <c r="A189" s="99">
        <v>60</v>
      </c>
      <c r="B189" s="99" t="s">
        <v>2693</v>
      </c>
      <c r="C189" s="99" t="s">
        <v>21400</v>
      </c>
      <c r="D189" s="125" t="s">
        <v>24</v>
      </c>
      <c r="E189" s="99" t="s">
        <v>549</v>
      </c>
      <c r="F189" s="99">
        <v>10</v>
      </c>
      <c r="G189" s="102" t="s">
        <v>33</v>
      </c>
      <c r="H189" s="99">
        <v>0.75</v>
      </c>
      <c r="I189" s="99" t="s">
        <v>2772</v>
      </c>
      <c r="J189" s="97">
        <v>1026700646994</v>
      </c>
      <c r="K189" s="99" t="s">
        <v>2693</v>
      </c>
      <c r="L189" s="99"/>
      <c r="M189" s="99"/>
      <c r="N189" s="99"/>
      <c r="O189" s="99"/>
      <c r="P189" s="99"/>
      <c r="Q189" s="99"/>
      <c r="R189" s="99"/>
      <c r="S189" s="99" t="s">
        <v>2809</v>
      </c>
      <c r="T189" s="99" t="s">
        <v>2693</v>
      </c>
      <c r="U189" s="99" t="s">
        <v>21464</v>
      </c>
    </row>
    <row r="190" spans="1:21" ht="63">
      <c r="A190" s="99">
        <v>61</v>
      </c>
      <c r="B190" s="99" t="s">
        <v>2680</v>
      </c>
      <c r="C190" s="99" t="s">
        <v>21401</v>
      </c>
      <c r="D190" s="125" t="s">
        <v>24</v>
      </c>
      <c r="E190" s="99" t="s">
        <v>549</v>
      </c>
      <c r="F190" s="99">
        <v>10</v>
      </c>
      <c r="G190" s="102" t="s">
        <v>33</v>
      </c>
      <c r="H190" s="99">
        <v>0.75</v>
      </c>
      <c r="I190" s="99" t="s">
        <v>2773</v>
      </c>
      <c r="J190" s="97">
        <v>1026700646950</v>
      </c>
      <c r="K190" s="99" t="s">
        <v>2680</v>
      </c>
      <c r="L190" s="99"/>
      <c r="M190" s="99"/>
      <c r="N190" s="99"/>
      <c r="O190" s="99"/>
      <c r="P190" s="99"/>
      <c r="Q190" s="99"/>
      <c r="R190" s="99"/>
      <c r="S190" s="99" t="s">
        <v>70</v>
      </c>
      <c r="T190" s="99" t="s">
        <v>2680</v>
      </c>
      <c r="U190" s="99" t="s">
        <v>21401</v>
      </c>
    </row>
    <row r="191" spans="1:21" ht="63">
      <c r="A191" s="99">
        <v>62</v>
      </c>
      <c r="B191" s="99" t="s">
        <v>2694</v>
      </c>
      <c r="C191" s="99" t="s">
        <v>21402</v>
      </c>
      <c r="D191" s="125" t="s">
        <v>24</v>
      </c>
      <c r="E191" s="99" t="s">
        <v>549</v>
      </c>
      <c r="F191" s="99">
        <v>10</v>
      </c>
      <c r="G191" s="102" t="s">
        <v>33</v>
      </c>
      <c r="H191" s="99">
        <v>0.75</v>
      </c>
      <c r="I191" s="99" t="s">
        <v>2774</v>
      </c>
      <c r="J191" s="97">
        <v>1026700647160</v>
      </c>
      <c r="K191" s="99" t="s">
        <v>2694</v>
      </c>
      <c r="L191" s="99"/>
      <c r="M191" s="99"/>
      <c r="N191" s="99"/>
      <c r="O191" s="99"/>
      <c r="P191" s="99"/>
      <c r="Q191" s="99"/>
      <c r="R191" s="99"/>
      <c r="S191" s="99" t="s">
        <v>2809</v>
      </c>
      <c r="T191" s="99" t="s">
        <v>2694</v>
      </c>
      <c r="U191" s="99" t="s">
        <v>21465</v>
      </c>
    </row>
    <row r="192" spans="1:21" ht="63">
      <c r="A192" s="99">
        <v>63</v>
      </c>
      <c r="B192" s="99" t="s">
        <v>2695</v>
      </c>
      <c r="C192" s="99" t="s">
        <v>21403</v>
      </c>
      <c r="D192" s="125" t="s">
        <v>24</v>
      </c>
      <c r="E192" s="99" t="s">
        <v>549</v>
      </c>
      <c r="F192" s="99">
        <v>10</v>
      </c>
      <c r="G192" s="102" t="s">
        <v>33</v>
      </c>
      <c r="H192" s="99">
        <v>0.75</v>
      </c>
      <c r="I192" s="99" t="s">
        <v>2775</v>
      </c>
      <c r="J192" s="97">
        <v>1066713010671</v>
      </c>
      <c r="K192" s="99" t="s">
        <v>2695</v>
      </c>
      <c r="L192" s="99"/>
      <c r="M192" s="99"/>
      <c r="N192" s="99"/>
      <c r="O192" s="99"/>
      <c r="P192" s="99"/>
      <c r="Q192" s="99"/>
      <c r="R192" s="99"/>
      <c r="S192" s="99" t="s">
        <v>2810</v>
      </c>
      <c r="T192" s="99" t="s">
        <v>2695</v>
      </c>
      <c r="U192" s="99" t="s">
        <v>21466</v>
      </c>
    </row>
    <row r="193" spans="1:21" ht="47.25">
      <c r="A193" s="99">
        <v>64</v>
      </c>
      <c r="B193" s="99" t="s">
        <v>2696</v>
      </c>
      <c r="C193" s="99" t="s">
        <v>21404</v>
      </c>
      <c r="D193" s="125" t="s">
        <v>24</v>
      </c>
      <c r="E193" s="99" t="s">
        <v>549</v>
      </c>
      <c r="F193" s="99">
        <v>10</v>
      </c>
      <c r="G193" s="102" t="s">
        <v>154</v>
      </c>
      <c r="H193" s="99">
        <v>0.75</v>
      </c>
      <c r="I193" s="99" t="s">
        <v>3866</v>
      </c>
      <c r="J193" s="97">
        <v>1026700647368</v>
      </c>
      <c r="K193" s="99" t="s">
        <v>2696</v>
      </c>
      <c r="L193" s="99"/>
      <c r="M193" s="99"/>
      <c r="N193" s="99"/>
      <c r="O193" s="99"/>
      <c r="P193" s="99"/>
      <c r="Q193" s="99"/>
      <c r="R193" s="99"/>
      <c r="S193" s="99" t="s">
        <v>2776</v>
      </c>
      <c r="T193" s="99" t="s">
        <v>2696</v>
      </c>
      <c r="U193" s="99" t="s">
        <v>21467</v>
      </c>
    </row>
    <row r="194" spans="1:21" ht="63">
      <c r="A194" s="99">
        <v>65</v>
      </c>
      <c r="B194" s="99" t="s">
        <v>2697</v>
      </c>
      <c r="C194" s="99" t="s">
        <v>21405</v>
      </c>
      <c r="D194" s="125" t="s">
        <v>540</v>
      </c>
      <c r="E194" s="99" t="s">
        <v>549</v>
      </c>
      <c r="F194" s="99">
        <v>10</v>
      </c>
      <c r="G194" s="102" t="s">
        <v>154</v>
      </c>
      <c r="H194" s="99">
        <v>0.75</v>
      </c>
      <c r="I194" s="99" t="s">
        <v>802</v>
      </c>
      <c r="J194" s="97">
        <v>1022301598549</v>
      </c>
      <c r="K194" s="99" t="s">
        <v>2697</v>
      </c>
      <c r="L194" s="99"/>
      <c r="M194" s="99"/>
      <c r="N194" s="99"/>
      <c r="O194" s="99"/>
      <c r="P194" s="99"/>
      <c r="Q194" s="99"/>
      <c r="R194" s="99"/>
      <c r="S194" s="99" t="s">
        <v>802</v>
      </c>
      <c r="T194" s="99" t="s">
        <v>2697</v>
      </c>
      <c r="U194" s="99" t="s">
        <v>21468</v>
      </c>
    </row>
    <row r="195" spans="1:21" ht="63">
      <c r="A195" s="99">
        <v>66</v>
      </c>
      <c r="B195" s="99" t="s">
        <v>2698</v>
      </c>
      <c r="C195" s="161" t="s">
        <v>21399</v>
      </c>
      <c r="D195" s="125" t="s">
        <v>2728</v>
      </c>
      <c r="E195" s="99" t="s">
        <v>549</v>
      </c>
      <c r="F195" s="99">
        <v>10</v>
      </c>
      <c r="G195" s="102" t="s">
        <v>66</v>
      </c>
      <c r="H195" s="99">
        <v>0.75</v>
      </c>
      <c r="I195" s="99" t="s">
        <v>2777</v>
      </c>
      <c r="J195" s="97">
        <v>1026700648480</v>
      </c>
      <c r="K195" s="99" t="s">
        <v>2698</v>
      </c>
      <c r="L195" s="99"/>
      <c r="M195" s="99"/>
      <c r="N195" s="99"/>
      <c r="O195" s="99"/>
      <c r="P195" s="99"/>
      <c r="Q195" s="99"/>
      <c r="R195" s="99"/>
      <c r="S195" s="99" t="s">
        <v>2811</v>
      </c>
      <c r="T195" s="99" t="s">
        <v>2698</v>
      </c>
      <c r="U195" s="99" t="s">
        <v>21469</v>
      </c>
    </row>
    <row r="196" spans="1:21" ht="63">
      <c r="A196" s="99">
        <v>67</v>
      </c>
      <c r="B196" s="99" t="s">
        <v>2699</v>
      </c>
      <c r="C196" s="99" t="s">
        <v>21406</v>
      </c>
      <c r="D196" s="125" t="s">
        <v>24</v>
      </c>
      <c r="E196" s="99" t="s">
        <v>549</v>
      </c>
      <c r="F196" s="99">
        <v>10</v>
      </c>
      <c r="G196" s="102" t="s">
        <v>33</v>
      </c>
      <c r="H196" s="99">
        <v>0.75</v>
      </c>
      <c r="I196" s="99" t="s">
        <v>2778</v>
      </c>
      <c r="J196" s="97">
        <v>1026700647005</v>
      </c>
      <c r="K196" s="99" t="s">
        <v>2699</v>
      </c>
      <c r="L196" s="99"/>
      <c r="M196" s="99"/>
      <c r="N196" s="99"/>
      <c r="O196" s="99"/>
      <c r="P196" s="99"/>
      <c r="Q196" s="99"/>
      <c r="R196" s="99"/>
      <c r="S196" s="99" t="s">
        <v>70</v>
      </c>
      <c r="T196" s="99" t="s">
        <v>2699</v>
      </c>
      <c r="U196" s="99" t="s">
        <v>21470</v>
      </c>
    </row>
    <row r="197" spans="1:21" ht="63">
      <c r="A197" s="99">
        <v>68</v>
      </c>
      <c r="B197" s="99" t="s">
        <v>2700</v>
      </c>
      <c r="C197" s="99" t="s">
        <v>21407</v>
      </c>
      <c r="D197" s="125" t="s">
        <v>540</v>
      </c>
      <c r="E197" s="99" t="s">
        <v>549</v>
      </c>
      <c r="F197" s="99">
        <v>10</v>
      </c>
      <c r="G197" s="102" t="s">
        <v>33</v>
      </c>
      <c r="H197" s="99">
        <v>0.75</v>
      </c>
      <c r="I197" s="99" t="s">
        <v>2779</v>
      </c>
      <c r="J197" s="97">
        <v>1026700644926</v>
      </c>
      <c r="K197" s="99" t="s">
        <v>2700</v>
      </c>
      <c r="L197" s="99"/>
      <c r="M197" s="99"/>
      <c r="N197" s="99"/>
      <c r="O197" s="99"/>
      <c r="P197" s="99"/>
      <c r="Q197" s="99"/>
      <c r="R197" s="99"/>
      <c r="S197" s="99" t="s">
        <v>2812</v>
      </c>
      <c r="T197" s="99" t="s">
        <v>2700</v>
      </c>
      <c r="U197" s="99" t="s">
        <v>21471</v>
      </c>
    </row>
    <row r="198" spans="1:21" ht="63">
      <c r="A198" s="99">
        <v>69</v>
      </c>
      <c r="B198" s="99" t="s">
        <v>2701</v>
      </c>
      <c r="C198" s="99" t="s">
        <v>21408</v>
      </c>
      <c r="D198" s="125" t="s">
        <v>540</v>
      </c>
      <c r="E198" s="99" t="s">
        <v>549</v>
      </c>
      <c r="F198" s="99">
        <v>10</v>
      </c>
      <c r="G198" s="102" t="s">
        <v>38</v>
      </c>
      <c r="H198" s="99">
        <v>0.75</v>
      </c>
      <c r="I198" s="99" t="s">
        <v>2780</v>
      </c>
      <c r="J198" s="97">
        <v>1066713009670</v>
      </c>
      <c r="K198" s="99" t="s">
        <v>2701</v>
      </c>
      <c r="L198" s="99"/>
      <c r="M198" s="99"/>
      <c r="N198" s="99"/>
      <c r="O198" s="99"/>
      <c r="P198" s="99"/>
      <c r="Q198" s="99"/>
      <c r="R198" s="99"/>
      <c r="S198" s="99" t="s">
        <v>2813</v>
      </c>
      <c r="T198" s="99" t="s">
        <v>2701</v>
      </c>
      <c r="U198" s="99" t="s">
        <v>21472</v>
      </c>
    </row>
    <row r="199" spans="1:21" ht="63">
      <c r="A199" s="99">
        <v>70</v>
      </c>
      <c r="B199" s="99" t="s">
        <v>2702</v>
      </c>
      <c r="C199" s="99" t="s">
        <v>21409</v>
      </c>
      <c r="D199" s="125" t="s">
        <v>540</v>
      </c>
      <c r="E199" s="99" t="s">
        <v>549</v>
      </c>
      <c r="F199" s="99">
        <v>10</v>
      </c>
      <c r="G199" s="102" t="s">
        <v>38</v>
      </c>
      <c r="H199" s="99">
        <v>0.75</v>
      </c>
      <c r="I199" s="99"/>
      <c r="J199" s="97"/>
      <c r="K199" s="99"/>
      <c r="L199" s="99" t="s">
        <v>3867</v>
      </c>
      <c r="M199" s="102" t="s">
        <v>3869</v>
      </c>
      <c r="N199" s="99" t="s">
        <v>3868</v>
      </c>
      <c r="O199" s="99"/>
      <c r="P199" s="99"/>
      <c r="Q199" s="99"/>
      <c r="R199" s="99"/>
      <c r="S199" s="99" t="s">
        <v>3870</v>
      </c>
      <c r="T199" s="99" t="s">
        <v>2702</v>
      </c>
      <c r="U199" s="99" t="s">
        <v>21473</v>
      </c>
    </row>
    <row r="200" spans="1:21" ht="78.75">
      <c r="A200" s="99">
        <v>71</v>
      </c>
      <c r="B200" s="99" t="s">
        <v>2703</v>
      </c>
      <c r="C200" s="99" t="s">
        <v>21410</v>
      </c>
      <c r="D200" s="125" t="s">
        <v>24</v>
      </c>
      <c r="E200" s="99" t="s">
        <v>549</v>
      </c>
      <c r="F200" s="99">
        <v>10</v>
      </c>
      <c r="G200" s="102" t="s">
        <v>33</v>
      </c>
      <c r="H200" s="99">
        <v>0.75</v>
      </c>
      <c r="I200" s="99" t="s">
        <v>2781</v>
      </c>
      <c r="J200" s="97">
        <v>1026700646884</v>
      </c>
      <c r="K200" s="99" t="s">
        <v>2703</v>
      </c>
      <c r="L200" s="99"/>
      <c r="M200" s="99"/>
      <c r="N200" s="99"/>
      <c r="O200" s="99"/>
      <c r="P200" s="99"/>
      <c r="Q200" s="99"/>
      <c r="R200" s="99"/>
      <c r="S200" s="99" t="s">
        <v>92</v>
      </c>
      <c r="T200" s="99" t="s">
        <v>2703</v>
      </c>
      <c r="U200" s="99" t="s">
        <v>21474</v>
      </c>
    </row>
    <row r="201" spans="1:21" ht="78.75">
      <c r="A201" s="99">
        <v>72</v>
      </c>
      <c r="B201" s="99" t="s">
        <v>2704</v>
      </c>
      <c r="C201" s="99" t="s">
        <v>21411</v>
      </c>
      <c r="D201" s="125" t="s">
        <v>530</v>
      </c>
      <c r="E201" s="99" t="s">
        <v>549</v>
      </c>
      <c r="F201" s="99">
        <v>10</v>
      </c>
      <c r="G201" s="102" t="s">
        <v>38</v>
      </c>
      <c r="H201" s="99">
        <v>0.75</v>
      </c>
      <c r="I201" s="99" t="s">
        <v>2782</v>
      </c>
      <c r="J201" s="97">
        <v>1026701448036</v>
      </c>
      <c r="K201" s="99" t="s">
        <v>2704</v>
      </c>
      <c r="L201" s="99"/>
      <c r="M201" s="99"/>
      <c r="N201" s="99"/>
      <c r="O201" s="99"/>
      <c r="P201" s="99"/>
      <c r="Q201" s="99"/>
      <c r="R201" s="99"/>
      <c r="S201" s="99" t="s">
        <v>92</v>
      </c>
      <c r="T201" s="99" t="s">
        <v>2704</v>
      </c>
      <c r="U201" s="99" t="s">
        <v>21475</v>
      </c>
    </row>
    <row r="202" spans="1:21" ht="141.75">
      <c r="A202" s="99">
        <v>73</v>
      </c>
      <c r="B202" s="99" t="s">
        <v>2705</v>
      </c>
      <c r="C202" s="99" t="s">
        <v>21412</v>
      </c>
      <c r="D202" s="125" t="s">
        <v>24</v>
      </c>
      <c r="E202" s="99" t="s">
        <v>549</v>
      </c>
      <c r="F202" s="99">
        <v>10</v>
      </c>
      <c r="G202" s="102" t="s">
        <v>38</v>
      </c>
      <c r="H202" s="99">
        <v>0.75</v>
      </c>
      <c r="I202" s="99" t="s">
        <v>2783</v>
      </c>
      <c r="J202" s="97">
        <v>1066713010671</v>
      </c>
      <c r="K202" s="99" t="s">
        <v>2705</v>
      </c>
      <c r="L202" s="99"/>
      <c r="M202" s="99"/>
      <c r="N202" s="99"/>
      <c r="O202" s="99"/>
      <c r="P202" s="99"/>
      <c r="Q202" s="99"/>
      <c r="R202" s="99"/>
      <c r="S202" s="99" t="s">
        <v>92</v>
      </c>
      <c r="T202" s="99" t="s">
        <v>2705</v>
      </c>
      <c r="U202" s="99" t="s">
        <v>21476</v>
      </c>
    </row>
    <row r="203" spans="1:21" ht="63">
      <c r="A203" s="99">
        <v>74</v>
      </c>
      <c r="B203" s="99" t="s">
        <v>2706</v>
      </c>
      <c r="C203" s="99" t="s">
        <v>21413</v>
      </c>
      <c r="D203" s="125" t="s">
        <v>530</v>
      </c>
      <c r="E203" s="99" t="s">
        <v>549</v>
      </c>
      <c r="F203" s="99">
        <v>10</v>
      </c>
      <c r="G203" s="102" t="s">
        <v>38</v>
      </c>
      <c r="H203" s="99">
        <v>0.75</v>
      </c>
      <c r="I203" s="99" t="s">
        <v>2784</v>
      </c>
      <c r="J203" s="97">
        <v>1036758306419</v>
      </c>
      <c r="K203" s="99" t="s">
        <v>2706</v>
      </c>
      <c r="L203" s="99"/>
      <c r="M203" s="99"/>
      <c r="N203" s="99"/>
      <c r="O203" s="99"/>
      <c r="P203" s="99"/>
      <c r="Q203" s="99"/>
      <c r="R203" s="99"/>
      <c r="S203" s="99" t="s">
        <v>92</v>
      </c>
      <c r="T203" s="99" t="s">
        <v>2706</v>
      </c>
      <c r="U203" s="99" t="s">
        <v>21477</v>
      </c>
    </row>
    <row r="204" spans="1:21" ht="63">
      <c r="A204" s="99">
        <v>75</v>
      </c>
      <c r="B204" s="99" t="s">
        <v>2681</v>
      </c>
      <c r="C204" s="99" t="s">
        <v>21414</v>
      </c>
      <c r="D204" s="125" t="s">
        <v>2728</v>
      </c>
      <c r="E204" s="99" t="s">
        <v>549</v>
      </c>
      <c r="F204" s="99">
        <v>10</v>
      </c>
      <c r="G204" s="102" t="s">
        <v>154</v>
      </c>
      <c r="H204" s="99">
        <v>0.75</v>
      </c>
      <c r="I204" s="99" t="s">
        <v>2785</v>
      </c>
      <c r="J204" s="97">
        <v>1026700646730</v>
      </c>
      <c r="K204" s="99" t="s">
        <v>2681</v>
      </c>
      <c r="L204" s="99"/>
      <c r="M204" s="99"/>
      <c r="N204" s="99"/>
      <c r="O204" s="99"/>
      <c r="P204" s="99"/>
      <c r="Q204" s="99"/>
      <c r="R204" s="99"/>
      <c r="S204" s="99" t="s">
        <v>2814</v>
      </c>
      <c r="T204" s="99" t="s">
        <v>2681</v>
      </c>
      <c r="U204" s="99" t="s">
        <v>21478</v>
      </c>
    </row>
    <row r="205" spans="1:21" ht="63">
      <c r="A205" s="99">
        <v>76</v>
      </c>
      <c r="B205" s="99" t="s">
        <v>21415</v>
      </c>
      <c r="C205" s="99" t="s">
        <v>21416</v>
      </c>
      <c r="D205" s="161" t="s">
        <v>24</v>
      </c>
      <c r="E205" s="99" t="s">
        <v>549</v>
      </c>
      <c r="F205" s="99">
        <v>10</v>
      </c>
      <c r="G205" s="102" t="s">
        <v>38</v>
      </c>
      <c r="H205" s="99">
        <v>0.8</v>
      </c>
      <c r="I205" s="99"/>
      <c r="J205" s="97"/>
      <c r="K205" s="99"/>
      <c r="L205" s="99"/>
      <c r="M205" s="99"/>
      <c r="N205" s="99"/>
      <c r="O205" s="99"/>
      <c r="P205" s="99"/>
      <c r="Q205" s="99"/>
      <c r="R205" s="99"/>
      <c r="S205" s="99" t="s">
        <v>2815</v>
      </c>
      <c r="T205" s="99" t="s">
        <v>2707</v>
      </c>
      <c r="U205" s="99" t="s">
        <v>21416</v>
      </c>
    </row>
    <row r="206" spans="1:21" ht="63">
      <c r="A206" s="99">
        <v>77</v>
      </c>
      <c r="B206" s="99" t="s">
        <v>2708</v>
      </c>
      <c r="C206" s="99" t="s">
        <v>21417</v>
      </c>
      <c r="D206" s="125" t="s">
        <v>540</v>
      </c>
      <c r="E206" s="99" t="s">
        <v>549</v>
      </c>
      <c r="F206" s="99">
        <v>10</v>
      </c>
      <c r="G206" s="102" t="s">
        <v>66</v>
      </c>
      <c r="H206" s="99">
        <v>0.75</v>
      </c>
      <c r="I206" s="99" t="s">
        <v>2786</v>
      </c>
      <c r="J206" s="97">
        <v>1026700644926</v>
      </c>
      <c r="K206" s="99" t="s">
        <v>2708</v>
      </c>
      <c r="L206" s="99"/>
      <c r="M206" s="99"/>
      <c r="N206" s="99"/>
      <c r="O206" s="99"/>
      <c r="P206" s="99"/>
      <c r="Q206" s="99"/>
      <c r="R206" s="99"/>
      <c r="S206" s="99" t="s">
        <v>92</v>
      </c>
      <c r="T206" s="99" t="s">
        <v>2708</v>
      </c>
      <c r="U206" s="99" t="s">
        <v>21479</v>
      </c>
    </row>
    <row r="207" spans="1:21" ht="63">
      <c r="A207" s="99">
        <v>78</v>
      </c>
      <c r="B207" s="99" t="s">
        <v>2709</v>
      </c>
      <c r="C207" s="99" t="s">
        <v>21418</v>
      </c>
      <c r="D207" s="125" t="s">
        <v>2728</v>
      </c>
      <c r="E207" s="99" t="s">
        <v>549</v>
      </c>
      <c r="F207" s="99">
        <v>10</v>
      </c>
      <c r="G207" s="102" t="s">
        <v>33</v>
      </c>
      <c r="H207" s="99">
        <v>0.75</v>
      </c>
      <c r="I207" s="99" t="s">
        <v>2787</v>
      </c>
      <c r="J207" s="97">
        <v>1026700665826</v>
      </c>
      <c r="K207" s="99" t="s">
        <v>2709</v>
      </c>
      <c r="L207" s="99"/>
      <c r="M207" s="99"/>
      <c r="N207" s="99"/>
      <c r="O207" s="99"/>
      <c r="P207" s="99"/>
      <c r="Q207" s="99"/>
      <c r="R207" s="99"/>
      <c r="S207" s="99" t="s">
        <v>2816</v>
      </c>
      <c r="T207" s="99" t="s">
        <v>2709</v>
      </c>
      <c r="U207" s="99" t="s">
        <v>21480</v>
      </c>
    </row>
    <row r="208" spans="1:21" ht="63">
      <c r="A208" s="99">
        <v>79</v>
      </c>
      <c r="B208" s="99" t="s">
        <v>2710</v>
      </c>
      <c r="C208" s="99" t="s">
        <v>21419</v>
      </c>
      <c r="D208" s="125" t="s">
        <v>2728</v>
      </c>
      <c r="E208" s="99" t="s">
        <v>549</v>
      </c>
      <c r="F208" s="99">
        <v>10</v>
      </c>
      <c r="G208" s="102" t="s">
        <v>33</v>
      </c>
      <c r="H208" s="99">
        <v>0.75</v>
      </c>
      <c r="I208" s="99" t="s">
        <v>2787</v>
      </c>
      <c r="J208" s="97">
        <v>1026700665826</v>
      </c>
      <c r="K208" s="99" t="s">
        <v>2710</v>
      </c>
      <c r="L208" s="99"/>
      <c r="M208" s="99"/>
      <c r="N208" s="99"/>
      <c r="O208" s="99"/>
      <c r="P208" s="99"/>
      <c r="Q208" s="99"/>
      <c r="R208" s="99"/>
      <c r="S208" s="99" t="s">
        <v>2816</v>
      </c>
      <c r="T208" s="99" t="s">
        <v>2710</v>
      </c>
      <c r="U208" s="99" t="s">
        <v>21481</v>
      </c>
    </row>
    <row r="209" spans="1:21" ht="63">
      <c r="A209" s="99">
        <v>80</v>
      </c>
      <c r="B209" s="99" t="s">
        <v>2711</v>
      </c>
      <c r="C209" s="99" t="s">
        <v>21420</v>
      </c>
      <c r="D209" s="125" t="s">
        <v>540</v>
      </c>
      <c r="E209" s="99" t="s">
        <v>549</v>
      </c>
      <c r="F209" s="99">
        <v>10</v>
      </c>
      <c r="G209" s="102" t="s">
        <v>33</v>
      </c>
      <c r="H209" s="99">
        <v>0.75</v>
      </c>
      <c r="I209" s="99" t="s">
        <v>2788</v>
      </c>
      <c r="J209" s="97">
        <v>1026700647368</v>
      </c>
      <c r="K209" s="99" t="s">
        <v>2711</v>
      </c>
      <c r="L209" s="99"/>
      <c r="M209" s="99"/>
      <c r="N209" s="99"/>
      <c r="O209" s="99"/>
      <c r="P209" s="99"/>
      <c r="Q209" s="99"/>
      <c r="R209" s="99"/>
      <c r="S209" s="99" t="s">
        <v>92</v>
      </c>
      <c r="T209" s="99" t="s">
        <v>2711</v>
      </c>
      <c r="U209" s="99" t="s">
        <v>21482</v>
      </c>
    </row>
    <row r="210" spans="1:21" ht="63">
      <c r="A210" s="99">
        <v>81</v>
      </c>
      <c r="B210" s="99" t="s">
        <v>2685</v>
      </c>
      <c r="C210" s="99" t="s">
        <v>21421</v>
      </c>
      <c r="D210" s="125" t="s">
        <v>540</v>
      </c>
      <c r="E210" s="99" t="s">
        <v>549</v>
      </c>
      <c r="F210" s="99">
        <v>10</v>
      </c>
      <c r="G210" s="102" t="s">
        <v>38</v>
      </c>
      <c r="H210" s="99">
        <v>0.75</v>
      </c>
      <c r="I210" s="99" t="s">
        <v>2789</v>
      </c>
      <c r="J210" s="97">
        <v>1116025001850</v>
      </c>
      <c r="K210" s="99" t="s">
        <v>2685</v>
      </c>
      <c r="L210" s="99"/>
      <c r="M210" s="99"/>
      <c r="N210" s="99"/>
      <c r="O210" s="99"/>
      <c r="P210" s="99"/>
      <c r="Q210" s="99"/>
      <c r="R210" s="99"/>
      <c r="S210" s="99" t="s">
        <v>59</v>
      </c>
      <c r="T210" s="99" t="s">
        <v>2685</v>
      </c>
      <c r="U210" s="99" t="s">
        <v>21483</v>
      </c>
    </row>
    <row r="211" spans="1:21" ht="63">
      <c r="A211" s="99">
        <v>82</v>
      </c>
      <c r="B211" s="99" t="s">
        <v>2712</v>
      </c>
      <c r="C211" s="99" t="s">
        <v>21422</v>
      </c>
      <c r="D211" s="125" t="s">
        <v>540</v>
      </c>
      <c r="E211" s="99" t="s">
        <v>549</v>
      </c>
      <c r="F211" s="99">
        <v>10</v>
      </c>
      <c r="G211" s="102" t="s">
        <v>33</v>
      </c>
      <c r="H211" s="99">
        <v>0.75</v>
      </c>
      <c r="I211" s="99" t="s">
        <v>802</v>
      </c>
      <c r="J211" s="97">
        <v>1022301598549</v>
      </c>
      <c r="K211" s="99" t="s">
        <v>2712</v>
      </c>
      <c r="L211" s="99"/>
      <c r="M211" s="99"/>
      <c r="N211" s="99"/>
      <c r="O211" s="99"/>
      <c r="P211" s="99"/>
      <c r="Q211" s="99"/>
      <c r="R211" s="99"/>
      <c r="S211" s="99" t="s">
        <v>59</v>
      </c>
      <c r="T211" s="99" t="s">
        <v>2712</v>
      </c>
      <c r="U211" s="99" t="s">
        <v>21484</v>
      </c>
    </row>
    <row r="212" spans="1:21" ht="63">
      <c r="A212" s="99">
        <v>83</v>
      </c>
      <c r="B212" s="99" t="s">
        <v>21423</v>
      </c>
      <c r="C212" s="99" t="s">
        <v>21424</v>
      </c>
      <c r="D212" s="161" t="s">
        <v>540</v>
      </c>
      <c r="E212" s="99" t="s">
        <v>549</v>
      </c>
      <c r="F212" s="99">
        <v>10</v>
      </c>
      <c r="G212" s="102" t="s">
        <v>33</v>
      </c>
      <c r="H212" s="99">
        <v>0.75</v>
      </c>
      <c r="I212" s="99"/>
      <c r="J212" s="97"/>
      <c r="K212" s="100"/>
      <c r="L212" s="129" t="s">
        <v>2805</v>
      </c>
      <c r="M212" s="29" t="s">
        <v>3871</v>
      </c>
      <c r="N212" s="123" t="s">
        <v>3872</v>
      </c>
      <c r="O212" s="99"/>
      <c r="P212" s="99"/>
      <c r="Q212" s="99"/>
      <c r="R212" s="99"/>
      <c r="S212" s="99" t="s">
        <v>59</v>
      </c>
      <c r="T212" s="99" t="s">
        <v>21423</v>
      </c>
      <c r="U212" s="99" t="s">
        <v>23298</v>
      </c>
    </row>
    <row r="213" spans="1:21" ht="63">
      <c r="A213" s="99">
        <v>84</v>
      </c>
      <c r="B213" s="99" t="s">
        <v>2713</v>
      </c>
      <c r="C213" s="99" t="s">
        <v>21425</v>
      </c>
      <c r="D213" s="125" t="s">
        <v>540</v>
      </c>
      <c r="E213" s="99" t="s">
        <v>549</v>
      </c>
      <c r="F213" s="99">
        <v>10</v>
      </c>
      <c r="G213" s="102" t="s">
        <v>38</v>
      </c>
      <c r="H213" s="99">
        <v>0.75</v>
      </c>
      <c r="I213" s="99" t="s">
        <v>2790</v>
      </c>
      <c r="J213" s="97">
        <v>1116732006731</v>
      </c>
      <c r="K213" s="99" t="s">
        <v>2713</v>
      </c>
      <c r="L213" s="99"/>
      <c r="M213" s="99"/>
      <c r="N213" s="99"/>
      <c r="O213" s="99"/>
      <c r="P213" s="99"/>
      <c r="Q213" s="99"/>
      <c r="R213" s="99"/>
      <c r="S213" s="99" t="s">
        <v>59</v>
      </c>
      <c r="T213" s="99" t="s">
        <v>2713</v>
      </c>
      <c r="U213" s="99" t="s">
        <v>23299</v>
      </c>
    </row>
    <row r="214" spans="1:21" ht="63">
      <c r="A214" s="99">
        <v>85</v>
      </c>
      <c r="B214" s="99" t="s">
        <v>2714</v>
      </c>
      <c r="C214" s="99" t="s">
        <v>21426</v>
      </c>
      <c r="D214" s="125" t="s">
        <v>540</v>
      </c>
      <c r="E214" s="99" t="s">
        <v>549</v>
      </c>
      <c r="F214" s="99">
        <v>10</v>
      </c>
      <c r="G214" s="102" t="s">
        <v>154</v>
      </c>
      <c r="H214" s="99">
        <v>0.75</v>
      </c>
      <c r="I214" s="99" t="s">
        <v>2791</v>
      </c>
      <c r="J214" s="97">
        <v>1026700644926</v>
      </c>
      <c r="K214" s="99" t="s">
        <v>2714</v>
      </c>
      <c r="L214" s="99"/>
      <c r="M214" s="99"/>
      <c r="N214" s="99"/>
      <c r="O214" s="99"/>
      <c r="P214" s="99"/>
      <c r="Q214" s="99"/>
      <c r="R214" s="99"/>
      <c r="S214" s="99" t="s">
        <v>92</v>
      </c>
      <c r="T214" s="99" t="s">
        <v>2714</v>
      </c>
      <c r="U214" s="99" t="s">
        <v>21426</v>
      </c>
    </row>
    <row r="215" spans="1:21" ht="47.25">
      <c r="A215" s="99">
        <v>86</v>
      </c>
      <c r="B215" s="99" t="s">
        <v>2715</v>
      </c>
      <c r="C215" s="99" t="s">
        <v>21427</v>
      </c>
      <c r="D215" s="125" t="s">
        <v>2728</v>
      </c>
      <c r="E215" s="99" t="s">
        <v>549</v>
      </c>
      <c r="F215" s="99">
        <v>10</v>
      </c>
      <c r="G215" s="102" t="s">
        <v>33</v>
      </c>
      <c r="H215" s="99">
        <v>0.75</v>
      </c>
      <c r="I215" s="99" t="s">
        <v>2792</v>
      </c>
      <c r="J215" s="97">
        <v>1106725000535</v>
      </c>
      <c r="K215" s="99" t="s">
        <v>2715</v>
      </c>
      <c r="L215" s="99"/>
      <c r="M215" s="99"/>
      <c r="N215" s="99"/>
      <c r="O215" s="99"/>
      <c r="P215" s="99"/>
      <c r="Q215" s="99"/>
      <c r="R215" s="99"/>
      <c r="S215" s="99" t="s">
        <v>2817</v>
      </c>
      <c r="T215" s="99" t="s">
        <v>2715</v>
      </c>
      <c r="U215" s="99" t="s">
        <v>21485</v>
      </c>
    </row>
    <row r="216" spans="1:21" ht="63">
      <c r="A216" s="99">
        <v>87</v>
      </c>
      <c r="B216" s="99" t="s">
        <v>2716</v>
      </c>
      <c r="C216" s="99" t="s">
        <v>21428</v>
      </c>
      <c r="D216" s="125" t="s">
        <v>540</v>
      </c>
      <c r="E216" s="99" t="s">
        <v>549</v>
      </c>
      <c r="F216" s="99">
        <v>10</v>
      </c>
      <c r="G216" s="102" t="s">
        <v>33</v>
      </c>
      <c r="H216" s="99">
        <v>0.75</v>
      </c>
      <c r="I216" s="99"/>
      <c r="J216" s="97"/>
      <c r="K216" s="99"/>
      <c r="L216" s="99"/>
      <c r="M216" s="99"/>
      <c r="N216" s="99"/>
      <c r="O216" s="99"/>
      <c r="P216" s="99"/>
      <c r="Q216" s="99"/>
      <c r="R216" s="99"/>
      <c r="S216" s="99" t="s">
        <v>2818</v>
      </c>
      <c r="T216" s="99" t="s">
        <v>2716</v>
      </c>
      <c r="U216" s="99" t="s">
        <v>21486</v>
      </c>
    </row>
    <row r="217" spans="1:21" ht="63">
      <c r="A217" s="99">
        <v>88</v>
      </c>
      <c r="B217" s="99" t="s">
        <v>2717</v>
      </c>
      <c r="C217" s="99" t="s">
        <v>21429</v>
      </c>
      <c r="D217" s="125" t="s">
        <v>540</v>
      </c>
      <c r="E217" s="99" t="s">
        <v>549</v>
      </c>
      <c r="F217" s="99">
        <v>10</v>
      </c>
      <c r="G217" s="102" t="s">
        <v>38</v>
      </c>
      <c r="H217" s="99">
        <v>0.75</v>
      </c>
      <c r="I217" s="99" t="s">
        <v>2793</v>
      </c>
      <c r="J217" s="97">
        <v>1035007202460</v>
      </c>
      <c r="K217" s="99" t="s">
        <v>2717</v>
      </c>
      <c r="L217" s="99"/>
      <c r="M217" s="99"/>
      <c r="N217" s="99"/>
      <c r="O217" s="99"/>
      <c r="P217" s="99"/>
      <c r="Q217" s="99"/>
      <c r="R217" s="99"/>
      <c r="S217" s="99" t="s">
        <v>59</v>
      </c>
      <c r="T217" s="99" t="s">
        <v>2717</v>
      </c>
      <c r="U217" s="99" t="s">
        <v>21487</v>
      </c>
    </row>
    <row r="218" spans="1:21" ht="78.75">
      <c r="A218" s="125">
        <v>89</v>
      </c>
      <c r="B218" s="100" t="s">
        <v>2718</v>
      </c>
      <c r="C218" s="162" t="s">
        <v>23313</v>
      </c>
      <c r="D218" s="125" t="s">
        <v>24</v>
      </c>
      <c r="E218" s="100" t="s">
        <v>549</v>
      </c>
      <c r="F218" s="100">
        <v>10</v>
      </c>
      <c r="G218" s="157" t="s">
        <v>2767</v>
      </c>
      <c r="H218" s="100" t="s">
        <v>2768</v>
      </c>
      <c r="I218" s="100" t="s">
        <v>2794</v>
      </c>
      <c r="J218" s="19">
        <v>1056745997879</v>
      </c>
      <c r="K218" s="100" t="s">
        <v>2795</v>
      </c>
      <c r="L218" s="100"/>
      <c r="M218" s="100"/>
      <c r="N218" s="100"/>
      <c r="O218" s="100"/>
      <c r="P218" s="100"/>
      <c r="Q218" s="100"/>
      <c r="R218" s="100"/>
      <c r="S218" s="100" t="s">
        <v>2819</v>
      </c>
      <c r="T218" s="100" t="s">
        <v>2795</v>
      </c>
      <c r="U218" s="100" t="s">
        <v>23300</v>
      </c>
    </row>
    <row r="219" spans="1:21">
      <c r="A219" s="578">
        <v>90</v>
      </c>
      <c r="B219" s="643" t="s">
        <v>2719</v>
      </c>
      <c r="C219" s="645" t="s">
        <v>23312</v>
      </c>
      <c r="D219" s="578" t="s">
        <v>24</v>
      </c>
      <c r="E219" s="572" t="s">
        <v>549</v>
      </c>
      <c r="F219" s="643">
        <v>10</v>
      </c>
      <c r="G219" s="646" t="s">
        <v>2767</v>
      </c>
      <c r="H219" s="643" t="s">
        <v>2768</v>
      </c>
      <c r="I219" s="572" t="s">
        <v>2796</v>
      </c>
      <c r="J219" s="644">
        <v>1056745997879</v>
      </c>
      <c r="K219" s="572" t="s">
        <v>2795</v>
      </c>
      <c r="L219" s="572"/>
      <c r="M219" s="572"/>
      <c r="N219" s="572"/>
      <c r="O219" s="572"/>
      <c r="P219" s="642"/>
      <c r="Q219" s="572"/>
      <c r="R219" s="566"/>
      <c r="S219" s="572" t="s">
        <v>2819</v>
      </c>
      <c r="T219" s="572" t="s">
        <v>2820</v>
      </c>
      <c r="U219" s="572" t="s">
        <v>23300</v>
      </c>
    </row>
    <row r="220" spans="1:21">
      <c r="A220" s="579"/>
      <c r="B220" s="643"/>
      <c r="C220" s="645"/>
      <c r="D220" s="579"/>
      <c r="E220" s="573"/>
      <c r="F220" s="643"/>
      <c r="G220" s="646"/>
      <c r="H220" s="643"/>
      <c r="I220" s="573"/>
      <c r="J220" s="644"/>
      <c r="K220" s="573"/>
      <c r="L220" s="573"/>
      <c r="M220" s="573"/>
      <c r="N220" s="573"/>
      <c r="O220" s="573"/>
      <c r="P220" s="633"/>
      <c r="Q220" s="573"/>
      <c r="R220" s="567"/>
      <c r="S220" s="573"/>
      <c r="T220" s="573"/>
      <c r="U220" s="573"/>
    </row>
    <row r="221" spans="1:21">
      <c r="A221" s="580"/>
      <c r="B221" s="643"/>
      <c r="C221" s="645"/>
      <c r="D221" s="580"/>
      <c r="E221" s="574"/>
      <c r="F221" s="643"/>
      <c r="G221" s="646"/>
      <c r="H221" s="643"/>
      <c r="I221" s="574"/>
      <c r="J221" s="644"/>
      <c r="K221" s="574"/>
      <c r="L221" s="574"/>
      <c r="M221" s="574"/>
      <c r="N221" s="574"/>
      <c r="O221" s="574"/>
      <c r="P221" s="634"/>
      <c r="Q221" s="574"/>
      <c r="R221" s="568"/>
      <c r="S221" s="574"/>
      <c r="T221" s="574"/>
      <c r="U221" s="574"/>
    </row>
    <row r="222" spans="1:21" ht="204.75">
      <c r="A222" s="125">
        <v>91</v>
      </c>
      <c r="B222" s="100" t="s">
        <v>2720</v>
      </c>
      <c r="C222" s="163" t="s">
        <v>23311</v>
      </c>
      <c r="D222" s="125" t="s">
        <v>24</v>
      </c>
      <c r="E222" s="100" t="s">
        <v>49</v>
      </c>
      <c r="F222" s="100">
        <v>8</v>
      </c>
      <c r="G222" s="157" t="s">
        <v>33</v>
      </c>
      <c r="H222" s="100">
        <v>0.75</v>
      </c>
      <c r="I222" s="100" t="s">
        <v>2797</v>
      </c>
      <c r="J222" s="157" t="s">
        <v>2798</v>
      </c>
      <c r="K222" s="100" t="s">
        <v>2799</v>
      </c>
      <c r="L222" s="100"/>
      <c r="M222" s="100"/>
      <c r="N222" s="100"/>
      <c r="O222" s="100"/>
      <c r="P222" s="100"/>
      <c r="Q222" s="100"/>
      <c r="R222" s="100"/>
      <c r="S222" s="100" t="s">
        <v>552</v>
      </c>
      <c r="T222" s="30" t="s">
        <v>23294</v>
      </c>
      <c r="U222" s="100" t="s">
        <v>23301</v>
      </c>
    </row>
    <row r="223" spans="1:21" ht="141.75">
      <c r="A223" s="125">
        <v>92</v>
      </c>
      <c r="B223" s="100" t="s">
        <v>2721</v>
      </c>
      <c r="C223" s="162" t="s">
        <v>23310</v>
      </c>
      <c r="D223" s="125" t="s">
        <v>24</v>
      </c>
      <c r="E223" s="100" t="s">
        <v>49</v>
      </c>
      <c r="F223" s="100">
        <v>4</v>
      </c>
      <c r="G223" s="157" t="s">
        <v>38</v>
      </c>
      <c r="H223" s="100">
        <v>0.75</v>
      </c>
      <c r="I223" s="100" t="s">
        <v>2797</v>
      </c>
      <c r="J223" s="157" t="s">
        <v>2798</v>
      </c>
      <c r="K223" s="100" t="s">
        <v>2799</v>
      </c>
      <c r="L223" s="100"/>
      <c r="M223" s="100"/>
      <c r="N223" s="100"/>
      <c r="O223" s="100"/>
      <c r="P223" s="158"/>
      <c r="Q223" s="100"/>
      <c r="R223" s="100"/>
      <c r="S223" s="100" t="s">
        <v>552</v>
      </c>
      <c r="T223" s="100" t="s">
        <v>23295</v>
      </c>
      <c r="U223" s="100" t="s">
        <v>23302</v>
      </c>
    </row>
    <row r="224" spans="1:21" ht="157.5">
      <c r="A224" s="125">
        <v>93</v>
      </c>
      <c r="B224" s="100" t="s">
        <v>2722</v>
      </c>
      <c r="C224" s="162" t="s">
        <v>23309</v>
      </c>
      <c r="D224" s="125" t="s">
        <v>24</v>
      </c>
      <c r="E224" s="100" t="s">
        <v>49</v>
      </c>
      <c r="F224" s="100">
        <v>4</v>
      </c>
      <c r="G224" s="157" t="s">
        <v>38</v>
      </c>
      <c r="H224" s="100">
        <v>0.75</v>
      </c>
      <c r="I224" s="100" t="s">
        <v>2797</v>
      </c>
      <c r="J224" s="157" t="s">
        <v>2798</v>
      </c>
      <c r="K224" s="100" t="s">
        <v>2799</v>
      </c>
      <c r="L224" s="160"/>
      <c r="M224" s="100"/>
      <c r="N224" s="100"/>
      <c r="O224" s="100"/>
      <c r="P224" s="158"/>
      <c r="Q224" s="100"/>
      <c r="R224" s="100"/>
      <c r="S224" s="100" t="s">
        <v>552</v>
      </c>
      <c r="T224" s="100" t="s">
        <v>23296</v>
      </c>
      <c r="U224" s="100" t="s">
        <v>23303</v>
      </c>
    </row>
    <row r="225" spans="1:21" ht="110.25">
      <c r="A225" s="125">
        <v>94</v>
      </c>
      <c r="B225" s="100" t="s">
        <v>2723</v>
      </c>
      <c r="C225" s="162" t="s">
        <v>23308</v>
      </c>
      <c r="D225" s="125" t="s">
        <v>24</v>
      </c>
      <c r="E225" s="100" t="s">
        <v>49</v>
      </c>
      <c r="F225" s="100">
        <v>4</v>
      </c>
      <c r="G225" s="157" t="s">
        <v>38</v>
      </c>
      <c r="H225" s="100">
        <v>0.75</v>
      </c>
      <c r="I225" s="100" t="s">
        <v>2797</v>
      </c>
      <c r="J225" s="157" t="s">
        <v>2798</v>
      </c>
      <c r="K225" s="100" t="s">
        <v>2799</v>
      </c>
      <c r="L225" s="160"/>
      <c r="M225" s="19"/>
      <c r="N225" s="100"/>
      <c r="O225" s="100"/>
      <c r="P225" s="100"/>
      <c r="Q225" s="100"/>
      <c r="R225" s="100"/>
      <c r="S225" s="100" t="s">
        <v>552</v>
      </c>
      <c r="T225" s="100" t="s">
        <v>23297</v>
      </c>
      <c r="U225" s="100" t="s">
        <v>23304</v>
      </c>
    </row>
    <row r="226" spans="1:21" ht="94.5">
      <c r="A226" s="125">
        <v>95</v>
      </c>
      <c r="B226" s="164" t="s">
        <v>2724</v>
      </c>
      <c r="C226" s="165" t="s">
        <v>23307</v>
      </c>
      <c r="D226" s="125" t="s">
        <v>24</v>
      </c>
      <c r="E226" s="164" t="s">
        <v>2763</v>
      </c>
      <c r="F226" s="164">
        <v>0</v>
      </c>
      <c r="G226" s="164">
        <v>4</v>
      </c>
      <c r="H226" s="164">
        <v>0.75</v>
      </c>
      <c r="I226" s="164" t="s">
        <v>2800</v>
      </c>
      <c r="J226" s="166">
        <v>1056745997901</v>
      </c>
      <c r="K226" s="164" t="s">
        <v>2801</v>
      </c>
      <c r="L226" s="164"/>
      <c r="M226" s="164"/>
      <c r="N226" s="164"/>
      <c r="O226" s="164"/>
      <c r="P226" s="164"/>
      <c r="Q226" s="164"/>
      <c r="R226" s="164"/>
      <c r="S226" s="164" t="s">
        <v>2821</v>
      </c>
      <c r="T226" s="164" t="s">
        <v>2822</v>
      </c>
      <c r="U226" s="164" t="s">
        <v>23305</v>
      </c>
    </row>
    <row r="227" spans="1:21" ht="78.75">
      <c r="A227" s="100">
        <v>96</v>
      </c>
      <c r="B227" s="167" t="s">
        <v>2725</v>
      </c>
      <c r="C227" s="168" t="s">
        <v>23306</v>
      </c>
      <c r="D227" s="125" t="s">
        <v>24</v>
      </c>
      <c r="E227" s="167" t="s">
        <v>2763</v>
      </c>
      <c r="F227" s="167">
        <v>0</v>
      </c>
      <c r="G227" s="167">
        <v>2</v>
      </c>
      <c r="H227" s="167">
        <v>0.75</v>
      </c>
      <c r="I227" s="167" t="s">
        <v>2800</v>
      </c>
      <c r="J227" s="169">
        <v>1056745997901</v>
      </c>
      <c r="K227" s="167" t="s">
        <v>2801</v>
      </c>
      <c r="L227" s="167"/>
      <c r="M227" s="167"/>
      <c r="N227" s="167"/>
      <c r="O227" s="167"/>
      <c r="P227" s="167"/>
      <c r="Q227" s="167"/>
      <c r="R227" s="167"/>
      <c r="S227" s="167" t="s">
        <v>2823</v>
      </c>
      <c r="T227" s="167" t="s">
        <v>2824</v>
      </c>
      <c r="U227" s="167" t="s">
        <v>23306</v>
      </c>
    </row>
    <row r="228" spans="1:21">
      <c r="A228" s="578">
        <v>97</v>
      </c>
      <c r="B228" s="572" t="s">
        <v>2726</v>
      </c>
      <c r="C228" s="636" t="s">
        <v>4774</v>
      </c>
      <c r="D228" s="578" t="s">
        <v>24</v>
      </c>
      <c r="E228" s="572" t="s">
        <v>2764</v>
      </c>
      <c r="F228" s="572">
        <v>8</v>
      </c>
      <c r="G228" s="639" t="s">
        <v>33</v>
      </c>
      <c r="H228" s="572">
        <v>0.75</v>
      </c>
      <c r="I228" s="572" t="s">
        <v>2802</v>
      </c>
      <c r="J228" s="566">
        <v>1056745997912</v>
      </c>
      <c r="K228" s="572" t="s">
        <v>2803</v>
      </c>
      <c r="L228" s="631"/>
      <c r="M228" s="631"/>
      <c r="N228" s="631"/>
      <c r="O228" s="631"/>
      <c r="P228" s="632"/>
      <c r="Q228" s="635"/>
      <c r="R228" s="631" t="s">
        <v>2806</v>
      </c>
      <c r="S228" s="631" t="s">
        <v>603</v>
      </c>
      <c r="T228" s="572" t="s">
        <v>4776</v>
      </c>
      <c r="U228" s="630" t="s">
        <v>21488</v>
      </c>
    </row>
    <row r="229" spans="1:21">
      <c r="A229" s="579"/>
      <c r="B229" s="573"/>
      <c r="C229" s="637"/>
      <c r="D229" s="579"/>
      <c r="E229" s="573"/>
      <c r="F229" s="573"/>
      <c r="G229" s="640"/>
      <c r="H229" s="573"/>
      <c r="I229" s="573"/>
      <c r="J229" s="567"/>
      <c r="K229" s="573"/>
      <c r="L229" s="573"/>
      <c r="M229" s="573"/>
      <c r="N229" s="573"/>
      <c r="O229" s="573"/>
      <c r="P229" s="633"/>
      <c r="Q229" s="567"/>
      <c r="R229" s="573"/>
      <c r="S229" s="573"/>
      <c r="T229" s="579"/>
      <c r="U229" s="579"/>
    </row>
    <row r="230" spans="1:21">
      <c r="A230" s="580"/>
      <c r="B230" s="574"/>
      <c r="C230" s="638"/>
      <c r="D230" s="580"/>
      <c r="E230" s="574"/>
      <c r="F230" s="574"/>
      <c r="G230" s="641"/>
      <c r="H230" s="574"/>
      <c r="I230" s="574"/>
      <c r="J230" s="568"/>
      <c r="K230" s="574"/>
      <c r="L230" s="574"/>
      <c r="M230" s="574"/>
      <c r="N230" s="574"/>
      <c r="O230" s="574"/>
      <c r="P230" s="634"/>
      <c r="Q230" s="568"/>
      <c r="R230" s="574"/>
      <c r="S230" s="574"/>
      <c r="T230" s="580"/>
      <c r="U230" s="580"/>
    </row>
    <row r="231" spans="1:21" ht="78.75">
      <c r="A231" s="125">
        <v>98</v>
      </c>
      <c r="B231" s="100" t="s">
        <v>2727</v>
      </c>
      <c r="C231" s="162" t="s">
        <v>4775</v>
      </c>
      <c r="D231" s="125" t="s">
        <v>24</v>
      </c>
      <c r="E231" s="100" t="s">
        <v>49</v>
      </c>
      <c r="F231" s="100">
        <v>8</v>
      </c>
      <c r="G231" s="157" t="s">
        <v>33</v>
      </c>
      <c r="H231" s="100">
        <v>0.75</v>
      </c>
      <c r="I231" s="100" t="s">
        <v>2802</v>
      </c>
      <c r="J231" s="19">
        <v>1056745997912</v>
      </c>
      <c r="K231" s="100" t="s">
        <v>2804</v>
      </c>
      <c r="L231" s="100"/>
      <c r="M231" s="100"/>
      <c r="N231" s="100"/>
      <c r="O231" s="100"/>
      <c r="P231" s="100"/>
      <c r="Q231" s="100"/>
      <c r="R231" s="100" t="s">
        <v>2807</v>
      </c>
      <c r="S231" s="100" t="s">
        <v>603</v>
      </c>
      <c r="T231" s="125" t="s">
        <v>2727</v>
      </c>
      <c r="U231" s="125" t="s">
        <v>21489</v>
      </c>
    </row>
    <row r="232" spans="1:21" s="170" customFormat="1" ht="47.25">
      <c r="A232" s="125">
        <v>99</v>
      </c>
      <c r="B232" s="125" t="s">
        <v>34838</v>
      </c>
      <c r="C232" s="125"/>
      <c r="D232" s="125"/>
      <c r="E232" s="125"/>
      <c r="F232" s="125"/>
      <c r="G232" s="125">
        <v>1</v>
      </c>
      <c r="H232" s="125">
        <v>0.75</v>
      </c>
      <c r="I232" s="125" t="s">
        <v>34806</v>
      </c>
      <c r="J232" s="125"/>
      <c r="K232" s="125"/>
      <c r="L232" s="125"/>
      <c r="M232" s="125"/>
      <c r="N232" s="125"/>
      <c r="O232" s="125"/>
      <c r="P232" s="125"/>
      <c r="Q232" s="125"/>
      <c r="R232" s="125"/>
      <c r="S232" s="125"/>
      <c r="T232" s="125"/>
      <c r="U232" s="125"/>
    </row>
  </sheetData>
  <mergeCells count="1331">
    <mergeCell ref="A1:U1"/>
    <mergeCell ref="A2:A3"/>
    <mergeCell ref="B2:D2"/>
    <mergeCell ref="E2:H2"/>
    <mergeCell ref="I2:K2"/>
    <mergeCell ref="L2:N2"/>
    <mergeCell ref="O2:R2"/>
    <mergeCell ref="S2:U2"/>
    <mergeCell ref="S5:S7"/>
    <mergeCell ref="T5:T7"/>
    <mergeCell ref="U5:U7"/>
    <mergeCell ref="A10:A11"/>
    <mergeCell ref="B10:B11"/>
    <mergeCell ref="C10:C11"/>
    <mergeCell ref="D10:D11"/>
    <mergeCell ref="E10:E11"/>
    <mergeCell ref="F10:F11"/>
    <mergeCell ref="G10:G11"/>
    <mergeCell ref="M5:M7"/>
    <mergeCell ref="N5:N7"/>
    <mergeCell ref="O5:O7"/>
    <mergeCell ref="P5:P7"/>
    <mergeCell ref="Q5:Q7"/>
    <mergeCell ref="R5:R7"/>
    <mergeCell ref="G5:G7"/>
    <mergeCell ref="H5:H7"/>
    <mergeCell ref="I5:I7"/>
    <mergeCell ref="J5:J7"/>
    <mergeCell ref="K5:K7"/>
    <mergeCell ref="L5:L7"/>
    <mergeCell ref="A5:A7"/>
    <mergeCell ref="B5:B7"/>
    <mergeCell ref="C5:C7"/>
    <mergeCell ref="D5:D7"/>
    <mergeCell ref="E5:E7"/>
    <mergeCell ref="F5:F7"/>
    <mergeCell ref="M12:M14"/>
    <mergeCell ref="N12:N14"/>
    <mergeCell ref="T10:T11"/>
    <mergeCell ref="U10:U11"/>
    <mergeCell ref="A12:A14"/>
    <mergeCell ref="B12:B14"/>
    <mergeCell ref="C12:C14"/>
    <mergeCell ref="D12:D14"/>
    <mergeCell ref="E12:E14"/>
    <mergeCell ref="F12:F14"/>
    <mergeCell ref="G12:G14"/>
    <mergeCell ref="H12:H14"/>
    <mergeCell ref="N10:N11"/>
    <mergeCell ref="O10:O11"/>
    <mergeCell ref="P10:P11"/>
    <mergeCell ref="Q10:Q11"/>
    <mergeCell ref="R10:R11"/>
    <mergeCell ref="S10:S11"/>
    <mergeCell ref="H10:H11"/>
    <mergeCell ref="I10:I11"/>
    <mergeCell ref="J10:J11"/>
    <mergeCell ref="K10:K11"/>
    <mergeCell ref="L10:L11"/>
    <mergeCell ref="M10:M11"/>
    <mergeCell ref="P15:P17"/>
    <mergeCell ref="Q15:Q17"/>
    <mergeCell ref="R15:R17"/>
    <mergeCell ref="S15:S17"/>
    <mergeCell ref="T15:T17"/>
    <mergeCell ref="U15:U17"/>
    <mergeCell ref="J15:J17"/>
    <mergeCell ref="K15:K17"/>
    <mergeCell ref="L15:L17"/>
    <mergeCell ref="M15:M17"/>
    <mergeCell ref="N15:N17"/>
    <mergeCell ref="O15:O17"/>
    <mergeCell ref="U12:U14"/>
    <mergeCell ref="A15:A17"/>
    <mergeCell ref="B15:B17"/>
    <mergeCell ref="C15:C17"/>
    <mergeCell ref="D15:D17"/>
    <mergeCell ref="E15:E17"/>
    <mergeCell ref="F15:F17"/>
    <mergeCell ref="G15:G17"/>
    <mergeCell ref="H15:H17"/>
    <mergeCell ref="I15:I17"/>
    <mergeCell ref="O12:O14"/>
    <mergeCell ref="P12:P14"/>
    <mergeCell ref="Q12:Q14"/>
    <mergeCell ref="R12:R14"/>
    <mergeCell ref="S12:S14"/>
    <mergeCell ref="T12:T14"/>
    <mergeCell ref="I12:I14"/>
    <mergeCell ref="J12:J14"/>
    <mergeCell ref="K12:K14"/>
    <mergeCell ref="L12:L14"/>
    <mergeCell ref="S18:S20"/>
    <mergeCell ref="T18:T20"/>
    <mergeCell ref="U18:U20"/>
    <mergeCell ref="A21:A23"/>
    <mergeCell ref="B21:B23"/>
    <mergeCell ref="C21:C23"/>
    <mergeCell ref="D21:D23"/>
    <mergeCell ref="E21:E23"/>
    <mergeCell ref="F21:F23"/>
    <mergeCell ref="G21:G23"/>
    <mergeCell ref="M18:M20"/>
    <mergeCell ref="N18:N20"/>
    <mergeCell ref="O18:O20"/>
    <mergeCell ref="P18:P20"/>
    <mergeCell ref="Q18:Q20"/>
    <mergeCell ref="R18:R20"/>
    <mergeCell ref="G18:G20"/>
    <mergeCell ref="H18:H20"/>
    <mergeCell ref="I18:I20"/>
    <mergeCell ref="J18:J20"/>
    <mergeCell ref="K18:K20"/>
    <mergeCell ref="L18:L20"/>
    <mergeCell ref="A18:A20"/>
    <mergeCell ref="B18:B20"/>
    <mergeCell ref="C18:C20"/>
    <mergeCell ref="D18:D20"/>
    <mergeCell ref="E18:E20"/>
    <mergeCell ref="F18:F20"/>
    <mergeCell ref="M24:M26"/>
    <mergeCell ref="N24:N26"/>
    <mergeCell ref="T21:T23"/>
    <mergeCell ref="U21:U23"/>
    <mergeCell ref="A24:A26"/>
    <mergeCell ref="B24:B26"/>
    <mergeCell ref="C24:C26"/>
    <mergeCell ref="D24:D26"/>
    <mergeCell ref="E24:E26"/>
    <mergeCell ref="F24:F26"/>
    <mergeCell ref="G24:G26"/>
    <mergeCell ref="H24:H26"/>
    <mergeCell ref="N21:N23"/>
    <mergeCell ref="O21:O23"/>
    <mergeCell ref="P21:P23"/>
    <mergeCell ref="Q21:Q23"/>
    <mergeCell ref="R21:R23"/>
    <mergeCell ref="S21:S23"/>
    <mergeCell ref="H21:H23"/>
    <mergeCell ref="I21:I23"/>
    <mergeCell ref="J21:J23"/>
    <mergeCell ref="K21:K23"/>
    <mergeCell ref="L21:L23"/>
    <mergeCell ref="M21:M23"/>
    <mergeCell ref="P27:P29"/>
    <mergeCell ref="Q27:Q29"/>
    <mergeCell ref="R27:R29"/>
    <mergeCell ref="S27:S29"/>
    <mergeCell ref="T27:T29"/>
    <mergeCell ref="U27:U29"/>
    <mergeCell ref="J27:J29"/>
    <mergeCell ref="K27:K29"/>
    <mergeCell ref="L27:L29"/>
    <mergeCell ref="M27:M29"/>
    <mergeCell ref="N27:N29"/>
    <mergeCell ref="O27:O29"/>
    <mergeCell ref="U24:U26"/>
    <mergeCell ref="A27:A29"/>
    <mergeCell ref="B27:B29"/>
    <mergeCell ref="C27:C29"/>
    <mergeCell ref="D27:D29"/>
    <mergeCell ref="E27:E29"/>
    <mergeCell ref="F27:F29"/>
    <mergeCell ref="G27:G29"/>
    <mergeCell ref="H27:H29"/>
    <mergeCell ref="I27:I29"/>
    <mergeCell ref="O24:O26"/>
    <mergeCell ref="P24:P26"/>
    <mergeCell ref="Q24:Q26"/>
    <mergeCell ref="R24:R26"/>
    <mergeCell ref="S24:S26"/>
    <mergeCell ref="T24:T26"/>
    <mergeCell ref="I24:I26"/>
    <mergeCell ref="J24:J26"/>
    <mergeCell ref="K24:K26"/>
    <mergeCell ref="L24:L26"/>
    <mergeCell ref="S30:S32"/>
    <mergeCell ref="T30:T32"/>
    <mergeCell ref="U30:U32"/>
    <mergeCell ref="A33:A35"/>
    <mergeCell ref="B33:B35"/>
    <mergeCell ref="C33:C35"/>
    <mergeCell ref="D33:D35"/>
    <mergeCell ref="E33:E35"/>
    <mergeCell ref="F33:F35"/>
    <mergeCell ref="G33:G35"/>
    <mergeCell ref="M30:M32"/>
    <mergeCell ref="N30:N32"/>
    <mergeCell ref="O30:O32"/>
    <mergeCell ref="P30:P32"/>
    <mergeCell ref="Q30:Q32"/>
    <mergeCell ref="R30:R32"/>
    <mergeCell ref="G30:G32"/>
    <mergeCell ref="H30:H32"/>
    <mergeCell ref="I30:I32"/>
    <mergeCell ref="J30:J32"/>
    <mergeCell ref="K30:K32"/>
    <mergeCell ref="L30:L32"/>
    <mergeCell ref="A30:A32"/>
    <mergeCell ref="B30:B32"/>
    <mergeCell ref="C30:C32"/>
    <mergeCell ref="D30:D32"/>
    <mergeCell ref="E30:E32"/>
    <mergeCell ref="F30:F32"/>
    <mergeCell ref="M36:M38"/>
    <mergeCell ref="N36:N38"/>
    <mergeCell ref="T33:T35"/>
    <mergeCell ref="U33:U35"/>
    <mergeCell ref="A36:A38"/>
    <mergeCell ref="B36:B38"/>
    <mergeCell ref="C36:C38"/>
    <mergeCell ref="D36:D38"/>
    <mergeCell ref="E36:E38"/>
    <mergeCell ref="F36:F38"/>
    <mergeCell ref="G36:G38"/>
    <mergeCell ref="H36:H38"/>
    <mergeCell ref="N33:N35"/>
    <mergeCell ref="O33:O35"/>
    <mergeCell ref="P33:P35"/>
    <mergeCell ref="Q33:Q35"/>
    <mergeCell ref="R33:R35"/>
    <mergeCell ref="S33:S35"/>
    <mergeCell ref="H33:H35"/>
    <mergeCell ref="I33:I35"/>
    <mergeCell ref="J33:J35"/>
    <mergeCell ref="K33:K35"/>
    <mergeCell ref="L33:L35"/>
    <mergeCell ref="M33:M35"/>
    <mergeCell ref="P39:P41"/>
    <mergeCell ref="Q39:Q41"/>
    <mergeCell ref="R39:R41"/>
    <mergeCell ref="S39:S41"/>
    <mergeCell ref="T39:T41"/>
    <mergeCell ref="U39:U41"/>
    <mergeCell ref="J39:J41"/>
    <mergeCell ref="K39:K41"/>
    <mergeCell ref="L39:L41"/>
    <mergeCell ref="M39:M41"/>
    <mergeCell ref="N39:N41"/>
    <mergeCell ref="O39:O41"/>
    <mergeCell ref="U36:U38"/>
    <mergeCell ref="A39:A41"/>
    <mergeCell ref="B39:B41"/>
    <mergeCell ref="C39:C41"/>
    <mergeCell ref="D39:D41"/>
    <mergeCell ref="E39:E41"/>
    <mergeCell ref="F39:F41"/>
    <mergeCell ref="G39:G41"/>
    <mergeCell ref="H39:H41"/>
    <mergeCell ref="I39:I41"/>
    <mergeCell ref="O36:O38"/>
    <mergeCell ref="P36:P38"/>
    <mergeCell ref="Q36:Q38"/>
    <mergeCell ref="R36:R38"/>
    <mergeCell ref="S36:S38"/>
    <mergeCell ref="T36:T38"/>
    <mergeCell ref="I36:I38"/>
    <mergeCell ref="J36:J38"/>
    <mergeCell ref="K36:K38"/>
    <mergeCell ref="L36:L38"/>
    <mergeCell ref="S42:S44"/>
    <mergeCell ref="T42:T44"/>
    <mergeCell ref="U42:U44"/>
    <mergeCell ref="A45:A47"/>
    <mergeCell ref="B45:B47"/>
    <mergeCell ref="C45:C47"/>
    <mergeCell ref="D45:D47"/>
    <mergeCell ref="E45:E47"/>
    <mergeCell ref="F45:F47"/>
    <mergeCell ref="G45:G47"/>
    <mergeCell ref="M42:M44"/>
    <mergeCell ref="N42:N44"/>
    <mergeCell ref="O42:O44"/>
    <mergeCell ref="P42:P44"/>
    <mergeCell ref="Q42:Q44"/>
    <mergeCell ref="R42:R44"/>
    <mergeCell ref="G42:G44"/>
    <mergeCell ref="H42:H44"/>
    <mergeCell ref="I42:I44"/>
    <mergeCell ref="J42:J44"/>
    <mergeCell ref="K42:K44"/>
    <mergeCell ref="L42:L44"/>
    <mergeCell ref="A42:A44"/>
    <mergeCell ref="B42:B44"/>
    <mergeCell ref="C42:C44"/>
    <mergeCell ref="D42:D44"/>
    <mergeCell ref="E42:E44"/>
    <mergeCell ref="F42:F44"/>
    <mergeCell ref="M48:M50"/>
    <mergeCell ref="N48:N50"/>
    <mergeCell ref="T45:T47"/>
    <mergeCell ref="U45:U47"/>
    <mergeCell ref="A48:A50"/>
    <mergeCell ref="B48:B50"/>
    <mergeCell ref="C48:C50"/>
    <mergeCell ref="D48:D50"/>
    <mergeCell ref="E48:E50"/>
    <mergeCell ref="F48:F50"/>
    <mergeCell ref="G48:G50"/>
    <mergeCell ref="H48:H50"/>
    <mergeCell ref="N45:N47"/>
    <mergeCell ref="O45:O47"/>
    <mergeCell ref="P45:P47"/>
    <mergeCell ref="Q45:Q47"/>
    <mergeCell ref="R45:R47"/>
    <mergeCell ref="S45:S47"/>
    <mergeCell ref="H45:H47"/>
    <mergeCell ref="I45:I47"/>
    <mergeCell ref="J45:J47"/>
    <mergeCell ref="K45:K47"/>
    <mergeCell ref="L45:L47"/>
    <mergeCell ref="M45:M47"/>
    <mergeCell ref="P51:P53"/>
    <mergeCell ref="Q51:Q53"/>
    <mergeCell ref="R51:R53"/>
    <mergeCell ref="S51:S53"/>
    <mergeCell ref="T51:T53"/>
    <mergeCell ref="U51:U53"/>
    <mergeCell ref="J51:J53"/>
    <mergeCell ref="K51:K53"/>
    <mergeCell ref="L51:L53"/>
    <mergeCell ref="M51:M53"/>
    <mergeCell ref="N51:N53"/>
    <mergeCell ref="O51:O53"/>
    <mergeCell ref="U48:U50"/>
    <mergeCell ref="A51:A53"/>
    <mergeCell ref="B51:B53"/>
    <mergeCell ref="C51:C53"/>
    <mergeCell ref="D51:D53"/>
    <mergeCell ref="E51:E53"/>
    <mergeCell ref="F51:F53"/>
    <mergeCell ref="G51:G53"/>
    <mergeCell ref="H51:H53"/>
    <mergeCell ref="I51:I53"/>
    <mergeCell ref="O48:O50"/>
    <mergeCell ref="P48:P50"/>
    <mergeCell ref="Q48:Q50"/>
    <mergeCell ref="R48:R50"/>
    <mergeCell ref="S48:S50"/>
    <mergeCell ref="T48:T50"/>
    <mergeCell ref="I48:I50"/>
    <mergeCell ref="J48:J50"/>
    <mergeCell ref="K48:K50"/>
    <mergeCell ref="L48:L50"/>
    <mergeCell ref="S54:S56"/>
    <mergeCell ref="T54:T56"/>
    <mergeCell ref="U54:U56"/>
    <mergeCell ref="A57:A59"/>
    <mergeCell ref="B57:B59"/>
    <mergeCell ref="C57:C59"/>
    <mergeCell ref="D57:D59"/>
    <mergeCell ref="E57:E59"/>
    <mergeCell ref="F57:F59"/>
    <mergeCell ref="G57:G59"/>
    <mergeCell ref="M54:M56"/>
    <mergeCell ref="N54:N56"/>
    <mergeCell ref="O54:O56"/>
    <mergeCell ref="P54:P56"/>
    <mergeCell ref="Q54:Q56"/>
    <mergeCell ref="R54:R56"/>
    <mergeCell ref="G54:G56"/>
    <mergeCell ref="H54:H56"/>
    <mergeCell ref="I54:I56"/>
    <mergeCell ref="J54:J56"/>
    <mergeCell ref="K54:K56"/>
    <mergeCell ref="L54:L56"/>
    <mergeCell ref="A54:A56"/>
    <mergeCell ref="B54:B56"/>
    <mergeCell ref="C54:C56"/>
    <mergeCell ref="D54:D56"/>
    <mergeCell ref="E54:E56"/>
    <mergeCell ref="F54:F56"/>
    <mergeCell ref="M60:M62"/>
    <mergeCell ref="N60:N62"/>
    <mergeCell ref="T57:T59"/>
    <mergeCell ref="U57:U59"/>
    <mergeCell ref="A60:A62"/>
    <mergeCell ref="B60:B62"/>
    <mergeCell ref="C60:C62"/>
    <mergeCell ref="D60:D62"/>
    <mergeCell ref="E60:E62"/>
    <mergeCell ref="F60:F62"/>
    <mergeCell ref="G60:G62"/>
    <mergeCell ref="H60:H62"/>
    <mergeCell ref="N57:N59"/>
    <mergeCell ref="O57:O59"/>
    <mergeCell ref="P57:P59"/>
    <mergeCell ref="Q57:Q59"/>
    <mergeCell ref="R57:R59"/>
    <mergeCell ref="S57:S59"/>
    <mergeCell ref="H57:H59"/>
    <mergeCell ref="I57:I59"/>
    <mergeCell ref="J57:J59"/>
    <mergeCell ref="K57:K59"/>
    <mergeCell ref="L57:L59"/>
    <mergeCell ref="M57:M59"/>
    <mergeCell ref="P63:P65"/>
    <mergeCell ref="Q63:Q65"/>
    <mergeCell ref="R63:R65"/>
    <mergeCell ref="S63:S65"/>
    <mergeCell ref="T63:T65"/>
    <mergeCell ref="U63:U65"/>
    <mergeCell ref="J63:J65"/>
    <mergeCell ref="K63:K65"/>
    <mergeCell ref="L63:L65"/>
    <mergeCell ref="M63:M65"/>
    <mergeCell ref="N63:N65"/>
    <mergeCell ref="O63:O65"/>
    <mergeCell ref="U60:U62"/>
    <mergeCell ref="A63:A65"/>
    <mergeCell ref="B63:B65"/>
    <mergeCell ref="C63:C65"/>
    <mergeCell ref="D63:D65"/>
    <mergeCell ref="E63:E65"/>
    <mergeCell ref="F63:F65"/>
    <mergeCell ref="G63:G65"/>
    <mergeCell ref="H63:H65"/>
    <mergeCell ref="I63:I65"/>
    <mergeCell ref="O60:O62"/>
    <mergeCell ref="P60:P62"/>
    <mergeCell ref="Q60:Q62"/>
    <mergeCell ref="R60:R62"/>
    <mergeCell ref="S60:S62"/>
    <mergeCell ref="T60:T62"/>
    <mergeCell ref="I60:I62"/>
    <mergeCell ref="J60:J62"/>
    <mergeCell ref="K60:K62"/>
    <mergeCell ref="L60:L62"/>
    <mergeCell ref="S66:S68"/>
    <mergeCell ref="T66:T68"/>
    <mergeCell ref="U66:U68"/>
    <mergeCell ref="A69:A71"/>
    <mergeCell ref="B69:B71"/>
    <mergeCell ref="C69:C71"/>
    <mergeCell ref="D69:D71"/>
    <mergeCell ref="E69:E71"/>
    <mergeCell ref="F69:F71"/>
    <mergeCell ref="G69:G71"/>
    <mergeCell ref="M66:M68"/>
    <mergeCell ref="N66:N68"/>
    <mergeCell ref="O66:O68"/>
    <mergeCell ref="P66:P68"/>
    <mergeCell ref="Q66:Q68"/>
    <mergeCell ref="R66:R68"/>
    <mergeCell ref="G66:G68"/>
    <mergeCell ref="H66:H68"/>
    <mergeCell ref="I66:I68"/>
    <mergeCell ref="J66:J68"/>
    <mergeCell ref="K66:K68"/>
    <mergeCell ref="L66:L68"/>
    <mergeCell ref="A66:A68"/>
    <mergeCell ref="B66:B68"/>
    <mergeCell ref="C66:C68"/>
    <mergeCell ref="D66:D68"/>
    <mergeCell ref="E66:E68"/>
    <mergeCell ref="F66:F68"/>
    <mergeCell ref="M72:M74"/>
    <mergeCell ref="N72:N74"/>
    <mergeCell ref="T69:T71"/>
    <mergeCell ref="U69:U71"/>
    <mergeCell ref="A72:A74"/>
    <mergeCell ref="B72:B74"/>
    <mergeCell ref="C72:C74"/>
    <mergeCell ref="D72:D74"/>
    <mergeCell ref="E72:E74"/>
    <mergeCell ref="F72:F74"/>
    <mergeCell ref="G72:G74"/>
    <mergeCell ref="H72:H74"/>
    <mergeCell ref="N69:N71"/>
    <mergeCell ref="O69:O71"/>
    <mergeCell ref="P69:P71"/>
    <mergeCell ref="Q69:Q71"/>
    <mergeCell ref="R69:R71"/>
    <mergeCell ref="S69:S71"/>
    <mergeCell ref="H69:H71"/>
    <mergeCell ref="I69:I71"/>
    <mergeCell ref="J69:J71"/>
    <mergeCell ref="K69:K71"/>
    <mergeCell ref="L69:L71"/>
    <mergeCell ref="M69:M71"/>
    <mergeCell ref="P75:P77"/>
    <mergeCell ref="Q75:Q77"/>
    <mergeCell ref="R75:R77"/>
    <mergeCell ref="S75:S77"/>
    <mergeCell ref="T75:T77"/>
    <mergeCell ref="U75:U77"/>
    <mergeCell ref="J75:J77"/>
    <mergeCell ref="K75:K77"/>
    <mergeCell ref="L75:L77"/>
    <mergeCell ref="M75:M77"/>
    <mergeCell ref="N75:N77"/>
    <mergeCell ref="O75:O77"/>
    <mergeCell ref="U72:U74"/>
    <mergeCell ref="A75:A77"/>
    <mergeCell ref="B75:B77"/>
    <mergeCell ref="C75:C77"/>
    <mergeCell ref="D75:D77"/>
    <mergeCell ref="E75:E77"/>
    <mergeCell ref="F75:F77"/>
    <mergeCell ref="G75:G77"/>
    <mergeCell ref="H75:H77"/>
    <mergeCell ref="I75:I77"/>
    <mergeCell ref="O72:O74"/>
    <mergeCell ref="P72:P74"/>
    <mergeCell ref="Q72:Q74"/>
    <mergeCell ref="R72:R74"/>
    <mergeCell ref="S72:S74"/>
    <mergeCell ref="T72:T74"/>
    <mergeCell ref="I72:I74"/>
    <mergeCell ref="J72:J74"/>
    <mergeCell ref="K72:K74"/>
    <mergeCell ref="L72:L74"/>
    <mergeCell ref="S78:S80"/>
    <mergeCell ref="T78:T80"/>
    <mergeCell ref="U78:U80"/>
    <mergeCell ref="A81:A83"/>
    <mergeCell ref="B81:B83"/>
    <mergeCell ref="C81:C83"/>
    <mergeCell ref="D81:D83"/>
    <mergeCell ref="E81:E83"/>
    <mergeCell ref="F81:F83"/>
    <mergeCell ref="G81:G83"/>
    <mergeCell ref="M78:M80"/>
    <mergeCell ref="N78:N80"/>
    <mergeCell ref="O78:O80"/>
    <mergeCell ref="P78:P80"/>
    <mergeCell ref="Q78:Q80"/>
    <mergeCell ref="R78:R80"/>
    <mergeCell ref="G78:G80"/>
    <mergeCell ref="H78:H80"/>
    <mergeCell ref="I78:I80"/>
    <mergeCell ref="J78:J80"/>
    <mergeCell ref="K78:K80"/>
    <mergeCell ref="L78:L80"/>
    <mergeCell ref="A78:A80"/>
    <mergeCell ref="B78:B80"/>
    <mergeCell ref="C78:C80"/>
    <mergeCell ref="D78:D80"/>
    <mergeCell ref="E78:E80"/>
    <mergeCell ref="F78:F80"/>
    <mergeCell ref="M84:M86"/>
    <mergeCell ref="N84:N86"/>
    <mergeCell ref="T81:T83"/>
    <mergeCell ref="U81:U83"/>
    <mergeCell ref="A84:A86"/>
    <mergeCell ref="B84:B86"/>
    <mergeCell ref="C84:C86"/>
    <mergeCell ref="D84:D86"/>
    <mergeCell ref="E84:E86"/>
    <mergeCell ref="F84:F86"/>
    <mergeCell ref="G84:G86"/>
    <mergeCell ref="H84:H86"/>
    <mergeCell ref="N81:N83"/>
    <mergeCell ref="O81:O83"/>
    <mergeCell ref="P81:P83"/>
    <mergeCell ref="Q81:Q83"/>
    <mergeCell ref="R81:R83"/>
    <mergeCell ref="S81:S83"/>
    <mergeCell ref="H81:H83"/>
    <mergeCell ref="I81:I83"/>
    <mergeCell ref="J81:J83"/>
    <mergeCell ref="K81:K83"/>
    <mergeCell ref="L81:L83"/>
    <mergeCell ref="M81:M83"/>
    <mergeCell ref="P87:P89"/>
    <mergeCell ref="Q87:Q89"/>
    <mergeCell ref="R87:R89"/>
    <mergeCell ref="S87:S89"/>
    <mergeCell ref="T87:T89"/>
    <mergeCell ref="U87:U89"/>
    <mergeCell ref="J87:J89"/>
    <mergeCell ref="K87:K89"/>
    <mergeCell ref="L87:L89"/>
    <mergeCell ref="M87:M89"/>
    <mergeCell ref="N87:N89"/>
    <mergeCell ref="O87:O89"/>
    <mergeCell ref="U84:U86"/>
    <mergeCell ref="A87:A89"/>
    <mergeCell ref="B87:B89"/>
    <mergeCell ref="C87:C89"/>
    <mergeCell ref="D87:D89"/>
    <mergeCell ref="E87:E89"/>
    <mergeCell ref="F87:F89"/>
    <mergeCell ref="G87:G89"/>
    <mergeCell ref="H87:H89"/>
    <mergeCell ref="I87:I89"/>
    <mergeCell ref="O84:O86"/>
    <mergeCell ref="P84:P86"/>
    <mergeCell ref="Q84:Q86"/>
    <mergeCell ref="R84:R86"/>
    <mergeCell ref="S84:S86"/>
    <mergeCell ref="T84:T86"/>
    <mergeCell ref="I84:I86"/>
    <mergeCell ref="J84:J86"/>
    <mergeCell ref="K84:K86"/>
    <mergeCell ref="L84:L86"/>
    <mergeCell ref="S90:S92"/>
    <mergeCell ref="T90:T92"/>
    <mergeCell ref="U90:U92"/>
    <mergeCell ref="A93:A95"/>
    <mergeCell ref="B93:B95"/>
    <mergeCell ref="C93:C95"/>
    <mergeCell ref="D93:D95"/>
    <mergeCell ref="E93:E95"/>
    <mergeCell ref="F93:F95"/>
    <mergeCell ref="G93:G95"/>
    <mergeCell ref="M90:M92"/>
    <mergeCell ref="N90:N92"/>
    <mergeCell ref="O90:O92"/>
    <mergeCell ref="P90:P92"/>
    <mergeCell ref="Q90:Q92"/>
    <mergeCell ref="R90:R92"/>
    <mergeCell ref="G90:G92"/>
    <mergeCell ref="H90:H92"/>
    <mergeCell ref="I90:I92"/>
    <mergeCell ref="J90:J92"/>
    <mergeCell ref="K90:K92"/>
    <mergeCell ref="L90:L92"/>
    <mergeCell ref="A90:A92"/>
    <mergeCell ref="B90:B92"/>
    <mergeCell ref="C90:C92"/>
    <mergeCell ref="D90:D92"/>
    <mergeCell ref="E90:E92"/>
    <mergeCell ref="F90:F92"/>
    <mergeCell ref="M96:M98"/>
    <mergeCell ref="N96:N98"/>
    <mergeCell ref="T93:T95"/>
    <mergeCell ref="U93:U95"/>
    <mergeCell ref="A96:A98"/>
    <mergeCell ref="B96:B98"/>
    <mergeCell ref="C96:C98"/>
    <mergeCell ref="D96:D98"/>
    <mergeCell ref="E96:E98"/>
    <mergeCell ref="F96:F98"/>
    <mergeCell ref="G96:G98"/>
    <mergeCell ref="H96:H98"/>
    <mergeCell ref="N93:N95"/>
    <mergeCell ref="O93:O95"/>
    <mergeCell ref="P93:P95"/>
    <mergeCell ref="Q93:Q95"/>
    <mergeCell ref="R93:R95"/>
    <mergeCell ref="S93:S95"/>
    <mergeCell ref="H93:H95"/>
    <mergeCell ref="I93:I95"/>
    <mergeCell ref="J93:J95"/>
    <mergeCell ref="K93:K95"/>
    <mergeCell ref="L93:L95"/>
    <mergeCell ref="M93:M95"/>
    <mergeCell ref="P99:P101"/>
    <mergeCell ref="Q99:Q101"/>
    <mergeCell ref="R99:R101"/>
    <mergeCell ref="S99:S101"/>
    <mergeCell ref="T99:T101"/>
    <mergeCell ref="U99:U101"/>
    <mergeCell ref="J99:J101"/>
    <mergeCell ref="K99:K101"/>
    <mergeCell ref="L99:L101"/>
    <mergeCell ref="M99:M101"/>
    <mergeCell ref="N99:N101"/>
    <mergeCell ref="O99:O101"/>
    <mergeCell ref="U96:U98"/>
    <mergeCell ref="A99:A101"/>
    <mergeCell ref="B99:B101"/>
    <mergeCell ref="C99:C101"/>
    <mergeCell ref="D99:D101"/>
    <mergeCell ref="E99:E101"/>
    <mergeCell ref="F99:F101"/>
    <mergeCell ref="G99:G101"/>
    <mergeCell ref="H99:H101"/>
    <mergeCell ref="I99:I101"/>
    <mergeCell ref="O96:O98"/>
    <mergeCell ref="P96:P98"/>
    <mergeCell ref="Q96:Q98"/>
    <mergeCell ref="R96:R98"/>
    <mergeCell ref="S96:S98"/>
    <mergeCell ref="T96:T98"/>
    <mergeCell ref="I96:I98"/>
    <mergeCell ref="J96:J98"/>
    <mergeCell ref="K96:K98"/>
    <mergeCell ref="L96:L98"/>
    <mergeCell ref="S102:S104"/>
    <mergeCell ref="T102:T104"/>
    <mergeCell ref="U102:U104"/>
    <mergeCell ref="A105:A107"/>
    <mergeCell ref="B105:B107"/>
    <mergeCell ref="C105:C107"/>
    <mergeCell ref="D105:D107"/>
    <mergeCell ref="E105:E107"/>
    <mergeCell ref="F105:F107"/>
    <mergeCell ref="G105:G107"/>
    <mergeCell ref="M102:M104"/>
    <mergeCell ref="N102:N104"/>
    <mergeCell ref="O102:O104"/>
    <mergeCell ref="P102:P104"/>
    <mergeCell ref="Q102:Q104"/>
    <mergeCell ref="R102:R104"/>
    <mergeCell ref="G102:G104"/>
    <mergeCell ref="H102:H104"/>
    <mergeCell ref="I102:I104"/>
    <mergeCell ref="J102:J104"/>
    <mergeCell ref="K102:K104"/>
    <mergeCell ref="L102:L104"/>
    <mergeCell ref="A102:A104"/>
    <mergeCell ref="B102:B104"/>
    <mergeCell ref="C102:C104"/>
    <mergeCell ref="D102:D104"/>
    <mergeCell ref="E102:E104"/>
    <mergeCell ref="F102:F104"/>
    <mergeCell ref="M108:M110"/>
    <mergeCell ref="N108:N110"/>
    <mergeCell ref="T105:T107"/>
    <mergeCell ref="U105:U107"/>
    <mergeCell ref="A108:A110"/>
    <mergeCell ref="B108:B110"/>
    <mergeCell ref="C108:C110"/>
    <mergeCell ref="D108:D110"/>
    <mergeCell ref="E108:E110"/>
    <mergeCell ref="F108:F110"/>
    <mergeCell ref="G108:G110"/>
    <mergeCell ref="H108:H110"/>
    <mergeCell ref="N105:N107"/>
    <mergeCell ref="O105:O107"/>
    <mergeCell ref="P105:P107"/>
    <mergeCell ref="Q105:Q107"/>
    <mergeCell ref="R105:R107"/>
    <mergeCell ref="S105:S107"/>
    <mergeCell ref="H105:H107"/>
    <mergeCell ref="I105:I107"/>
    <mergeCell ref="J105:J107"/>
    <mergeCell ref="K105:K107"/>
    <mergeCell ref="L105:L107"/>
    <mergeCell ref="M105:M107"/>
    <mergeCell ref="P111:P113"/>
    <mergeCell ref="Q111:Q113"/>
    <mergeCell ref="R111:R113"/>
    <mergeCell ref="S111:S113"/>
    <mergeCell ref="T111:T113"/>
    <mergeCell ref="U111:U113"/>
    <mergeCell ref="J111:J113"/>
    <mergeCell ref="K111:K113"/>
    <mergeCell ref="L111:L113"/>
    <mergeCell ref="M111:M113"/>
    <mergeCell ref="N111:N113"/>
    <mergeCell ref="O111:O113"/>
    <mergeCell ref="U108:U110"/>
    <mergeCell ref="A111:A113"/>
    <mergeCell ref="B111:B113"/>
    <mergeCell ref="C111:C113"/>
    <mergeCell ref="D111:D113"/>
    <mergeCell ref="E111:E113"/>
    <mergeCell ref="F111:F113"/>
    <mergeCell ref="G111:G113"/>
    <mergeCell ref="H111:H113"/>
    <mergeCell ref="I111:I113"/>
    <mergeCell ref="O108:O110"/>
    <mergeCell ref="P108:P110"/>
    <mergeCell ref="Q108:Q110"/>
    <mergeCell ref="R108:R110"/>
    <mergeCell ref="S108:S110"/>
    <mergeCell ref="T108:T110"/>
    <mergeCell ref="I108:I110"/>
    <mergeCell ref="J108:J110"/>
    <mergeCell ref="K108:K110"/>
    <mergeCell ref="L108:L110"/>
    <mergeCell ref="S114:S116"/>
    <mergeCell ref="T114:T116"/>
    <mergeCell ref="U114:U116"/>
    <mergeCell ref="A117:A119"/>
    <mergeCell ref="B117:B119"/>
    <mergeCell ref="C117:C119"/>
    <mergeCell ref="D117:D119"/>
    <mergeCell ref="E117:E119"/>
    <mergeCell ref="F117:F119"/>
    <mergeCell ref="G117:G119"/>
    <mergeCell ref="M114:M116"/>
    <mergeCell ref="N114:N116"/>
    <mergeCell ref="O114:O116"/>
    <mergeCell ref="P114:P116"/>
    <mergeCell ref="Q114:Q116"/>
    <mergeCell ref="R114:R116"/>
    <mergeCell ref="G114:G116"/>
    <mergeCell ref="H114:H116"/>
    <mergeCell ref="I114:I116"/>
    <mergeCell ref="J114:J116"/>
    <mergeCell ref="K114:K116"/>
    <mergeCell ref="L114:L116"/>
    <mergeCell ref="A114:A116"/>
    <mergeCell ref="B114:B116"/>
    <mergeCell ref="C114:C116"/>
    <mergeCell ref="D114:D116"/>
    <mergeCell ref="E114:E116"/>
    <mergeCell ref="F114:F116"/>
    <mergeCell ref="M120:M122"/>
    <mergeCell ref="N120:N122"/>
    <mergeCell ref="T117:T119"/>
    <mergeCell ref="U117:U119"/>
    <mergeCell ref="A120:A122"/>
    <mergeCell ref="B120:B122"/>
    <mergeCell ref="C120:C122"/>
    <mergeCell ref="D120:D122"/>
    <mergeCell ref="E120:E122"/>
    <mergeCell ref="F120:F122"/>
    <mergeCell ref="G120:G122"/>
    <mergeCell ref="H120:H122"/>
    <mergeCell ref="N117:N119"/>
    <mergeCell ref="O117:O119"/>
    <mergeCell ref="P117:P119"/>
    <mergeCell ref="Q117:Q119"/>
    <mergeCell ref="R117:R119"/>
    <mergeCell ref="S117:S119"/>
    <mergeCell ref="H117:H119"/>
    <mergeCell ref="I117:I119"/>
    <mergeCell ref="J117:J119"/>
    <mergeCell ref="K117:K119"/>
    <mergeCell ref="L117:L119"/>
    <mergeCell ref="M117:M119"/>
    <mergeCell ref="P123:P125"/>
    <mergeCell ref="Q123:Q125"/>
    <mergeCell ref="R123:R125"/>
    <mergeCell ref="S123:S125"/>
    <mergeCell ref="T123:T125"/>
    <mergeCell ref="U123:U125"/>
    <mergeCell ref="J123:J125"/>
    <mergeCell ref="K123:K125"/>
    <mergeCell ref="L123:L125"/>
    <mergeCell ref="M123:M125"/>
    <mergeCell ref="N123:N125"/>
    <mergeCell ref="O123:O125"/>
    <mergeCell ref="U120:U122"/>
    <mergeCell ref="A123:A125"/>
    <mergeCell ref="B123:B125"/>
    <mergeCell ref="C123:C125"/>
    <mergeCell ref="D123:D125"/>
    <mergeCell ref="E123:E125"/>
    <mergeCell ref="F123:F125"/>
    <mergeCell ref="G123:G125"/>
    <mergeCell ref="H123:H125"/>
    <mergeCell ref="I123:I125"/>
    <mergeCell ref="O120:O122"/>
    <mergeCell ref="P120:P122"/>
    <mergeCell ref="Q120:Q122"/>
    <mergeCell ref="R120:R122"/>
    <mergeCell ref="S120:S122"/>
    <mergeCell ref="T120:T122"/>
    <mergeCell ref="I120:I122"/>
    <mergeCell ref="J120:J122"/>
    <mergeCell ref="K120:K122"/>
    <mergeCell ref="L120:L122"/>
    <mergeCell ref="S126:S128"/>
    <mergeCell ref="T126:T128"/>
    <mergeCell ref="U126:U128"/>
    <mergeCell ref="A129:A131"/>
    <mergeCell ref="B129:B131"/>
    <mergeCell ref="C129:C131"/>
    <mergeCell ref="D129:D131"/>
    <mergeCell ref="E129:E131"/>
    <mergeCell ref="F129:F131"/>
    <mergeCell ref="G129:G131"/>
    <mergeCell ref="M126:M128"/>
    <mergeCell ref="N126:N128"/>
    <mergeCell ref="O126:O128"/>
    <mergeCell ref="P126:P128"/>
    <mergeCell ref="Q126:Q128"/>
    <mergeCell ref="R126:R128"/>
    <mergeCell ref="G126:G128"/>
    <mergeCell ref="H126:H128"/>
    <mergeCell ref="I126:I128"/>
    <mergeCell ref="J126:J128"/>
    <mergeCell ref="K126:K128"/>
    <mergeCell ref="L126:L128"/>
    <mergeCell ref="A126:A128"/>
    <mergeCell ref="B126:B128"/>
    <mergeCell ref="C126:C128"/>
    <mergeCell ref="D126:D128"/>
    <mergeCell ref="E126:E128"/>
    <mergeCell ref="F126:F128"/>
    <mergeCell ref="M132:M134"/>
    <mergeCell ref="N132:N134"/>
    <mergeCell ref="T129:T131"/>
    <mergeCell ref="U129:U131"/>
    <mergeCell ref="A132:A134"/>
    <mergeCell ref="B132:B134"/>
    <mergeCell ref="C132:C134"/>
    <mergeCell ref="D132:D134"/>
    <mergeCell ref="E132:E134"/>
    <mergeCell ref="F132:F134"/>
    <mergeCell ref="G132:G134"/>
    <mergeCell ref="H132:H134"/>
    <mergeCell ref="N129:N131"/>
    <mergeCell ref="O129:O131"/>
    <mergeCell ref="P129:P131"/>
    <mergeCell ref="Q129:Q131"/>
    <mergeCell ref="R129:R131"/>
    <mergeCell ref="S129:S131"/>
    <mergeCell ref="H129:H131"/>
    <mergeCell ref="I129:I131"/>
    <mergeCell ref="J129:J131"/>
    <mergeCell ref="K129:K131"/>
    <mergeCell ref="L129:L131"/>
    <mergeCell ref="M129:M131"/>
    <mergeCell ref="P135:P137"/>
    <mergeCell ref="Q135:Q137"/>
    <mergeCell ref="R135:R137"/>
    <mergeCell ref="S135:S137"/>
    <mergeCell ref="T135:T137"/>
    <mergeCell ref="U135:U137"/>
    <mergeCell ref="J135:J137"/>
    <mergeCell ref="K135:K137"/>
    <mergeCell ref="L135:L137"/>
    <mergeCell ref="M135:M137"/>
    <mergeCell ref="N135:N137"/>
    <mergeCell ref="O135:O137"/>
    <mergeCell ref="U132:U134"/>
    <mergeCell ref="A135:A137"/>
    <mergeCell ref="B135:B137"/>
    <mergeCell ref="C135:C137"/>
    <mergeCell ref="D135:D137"/>
    <mergeCell ref="E135:E137"/>
    <mergeCell ref="F135:F137"/>
    <mergeCell ref="G135:G137"/>
    <mergeCell ref="H135:H137"/>
    <mergeCell ref="I135:I137"/>
    <mergeCell ref="O132:O134"/>
    <mergeCell ref="P132:P134"/>
    <mergeCell ref="Q132:Q134"/>
    <mergeCell ref="R132:R134"/>
    <mergeCell ref="S132:S134"/>
    <mergeCell ref="T132:T134"/>
    <mergeCell ref="I132:I134"/>
    <mergeCell ref="J132:J134"/>
    <mergeCell ref="K132:K134"/>
    <mergeCell ref="L132:L134"/>
    <mergeCell ref="S138:S140"/>
    <mergeCell ref="T138:T140"/>
    <mergeCell ref="U138:U140"/>
    <mergeCell ref="A141:A143"/>
    <mergeCell ref="B141:B143"/>
    <mergeCell ref="C141:C143"/>
    <mergeCell ref="D141:D143"/>
    <mergeCell ref="E141:E143"/>
    <mergeCell ref="F141:F143"/>
    <mergeCell ref="G141:G143"/>
    <mergeCell ref="M138:M140"/>
    <mergeCell ref="N138:N140"/>
    <mergeCell ref="O138:O140"/>
    <mergeCell ref="P138:P140"/>
    <mergeCell ref="Q138:Q140"/>
    <mergeCell ref="R138:R140"/>
    <mergeCell ref="G138:G140"/>
    <mergeCell ref="H138:H140"/>
    <mergeCell ref="I138:I140"/>
    <mergeCell ref="J138:J140"/>
    <mergeCell ref="K138:K140"/>
    <mergeCell ref="L138:L140"/>
    <mergeCell ref="A138:A140"/>
    <mergeCell ref="B138:B140"/>
    <mergeCell ref="C138:C140"/>
    <mergeCell ref="D138:D140"/>
    <mergeCell ref="E138:E140"/>
    <mergeCell ref="F138:F140"/>
    <mergeCell ref="M144:M146"/>
    <mergeCell ref="N144:N146"/>
    <mergeCell ref="T141:T143"/>
    <mergeCell ref="U141:U143"/>
    <mergeCell ref="A144:A146"/>
    <mergeCell ref="B144:B146"/>
    <mergeCell ref="C144:C146"/>
    <mergeCell ref="D144:D146"/>
    <mergeCell ref="E144:E146"/>
    <mergeCell ref="F144:F146"/>
    <mergeCell ref="G144:G146"/>
    <mergeCell ref="H144:H146"/>
    <mergeCell ref="N141:N143"/>
    <mergeCell ref="O141:O143"/>
    <mergeCell ref="P141:P143"/>
    <mergeCell ref="Q141:Q143"/>
    <mergeCell ref="R141:R143"/>
    <mergeCell ref="S141:S143"/>
    <mergeCell ref="H141:H143"/>
    <mergeCell ref="I141:I143"/>
    <mergeCell ref="J141:J143"/>
    <mergeCell ref="K141:K143"/>
    <mergeCell ref="L141:L143"/>
    <mergeCell ref="M141:M143"/>
    <mergeCell ref="P147:P149"/>
    <mergeCell ref="Q147:Q149"/>
    <mergeCell ref="R147:R149"/>
    <mergeCell ref="S147:S149"/>
    <mergeCell ref="T147:T149"/>
    <mergeCell ref="U147:U149"/>
    <mergeCell ref="J147:J149"/>
    <mergeCell ref="K147:K149"/>
    <mergeCell ref="L147:L149"/>
    <mergeCell ref="M147:M149"/>
    <mergeCell ref="N147:N149"/>
    <mergeCell ref="O147:O149"/>
    <mergeCell ref="U144:U146"/>
    <mergeCell ref="A147:A149"/>
    <mergeCell ref="B147:B149"/>
    <mergeCell ref="C147:C149"/>
    <mergeCell ref="D147:D149"/>
    <mergeCell ref="E147:E149"/>
    <mergeCell ref="F147:F149"/>
    <mergeCell ref="G147:G149"/>
    <mergeCell ref="H147:H149"/>
    <mergeCell ref="I147:I149"/>
    <mergeCell ref="O144:O146"/>
    <mergeCell ref="P144:P146"/>
    <mergeCell ref="Q144:Q146"/>
    <mergeCell ref="R144:R146"/>
    <mergeCell ref="S144:S146"/>
    <mergeCell ref="T144:T146"/>
    <mergeCell ref="I144:I146"/>
    <mergeCell ref="J144:J146"/>
    <mergeCell ref="K144:K146"/>
    <mergeCell ref="L144:L146"/>
    <mergeCell ref="S150:S152"/>
    <mergeCell ref="T150:T152"/>
    <mergeCell ref="U150:U152"/>
    <mergeCell ref="A153:A155"/>
    <mergeCell ref="B153:B155"/>
    <mergeCell ref="C153:C155"/>
    <mergeCell ref="D153:D155"/>
    <mergeCell ref="E153:E155"/>
    <mergeCell ref="F153:F155"/>
    <mergeCell ref="G153:G155"/>
    <mergeCell ref="M150:M152"/>
    <mergeCell ref="N150:N152"/>
    <mergeCell ref="O150:O152"/>
    <mergeCell ref="P150:P152"/>
    <mergeCell ref="Q150:Q152"/>
    <mergeCell ref="R150:R152"/>
    <mergeCell ref="G150:G152"/>
    <mergeCell ref="H150:H152"/>
    <mergeCell ref="I150:I152"/>
    <mergeCell ref="J150:J152"/>
    <mergeCell ref="K150:K152"/>
    <mergeCell ref="L150:L152"/>
    <mergeCell ref="A150:A152"/>
    <mergeCell ref="B150:B152"/>
    <mergeCell ref="C150:C152"/>
    <mergeCell ref="D150:D152"/>
    <mergeCell ref="E150:E152"/>
    <mergeCell ref="F150:F152"/>
    <mergeCell ref="M156:M158"/>
    <mergeCell ref="N156:N158"/>
    <mergeCell ref="T153:T155"/>
    <mergeCell ref="U153:U155"/>
    <mergeCell ref="A156:A158"/>
    <mergeCell ref="B156:B158"/>
    <mergeCell ref="C156:C158"/>
    <mergeCell ref="D156:D158"/>
    <mergeCell ref="E156:E158"/>
    <mergeCell ref="F156:F158"/>
    <mergeCell ref="G156:G158"/>
    <mergeCell ref="H156:H158"/>
    <mergeCell ref="N153:N155"/>
    <mergeCell ref="O153:O155"/>
    <mergeCell ref="P153:P155"/>
    <mergeCell ref="Q153:Q155"/>
    <mergeCell ref="R153:R155"/>
    <mergeCell ref="S153:S155"/>
    <mergeCell ref="H153:H155"/>
    <mergeCell ref="I153:I155"/>
    <mergeCell ref="J153:J155"/>
    <mergeCell ref="K153:K155"/>
    <mergeCell ref="L153:L155"/>
    <mergeCell ref="M153:M155"/>
    <mergeCell ref="P159:P161"/>
    <mergeCell ref="Q159:Q161"/>
    <mergeCell ref="R159:R161"/>
    <mergeCell ref="S159:S161"/>
    <mergeCell ref="T159:T161"/>
    <mergeCell ref="U159:U161"/>
    <mergeCell ref="J159:J161"/>
    <mergeCell ref="K159:K161"/>
    <mergeCell ref="L159:L161"/>
    <mergeCell ref="M159:M161"/>
    <mergeCell ref="N159:N161"/>
    <mergeCell ref="O159:O161"/>
    <mergeCell ref="U156:U158"/>
    <mergeCell ref="A159:A161"/>
    <mergeCell ref="B159:B161"/>
    <mergeCell ref="C159:C161"/>
    <mergeCell ref="D159:D161"/>
    <mergeCell ref="E159:E161"/>
    <mergeCell ref="F159:F161"/>
    <mergeCell ref="G159:G161"/>
    <mergeCell ref="H159:H161"/>
    <mergeCell ref="I159:I161"/>
    <mergeCell ref="O156:O158"/>
    <mergeCell ref="P156:P158"/>
    <mergeCell ref="Q156:Q158"/>
    <mergeCell ref="R156:R158"/>
    <mergeCell ref="S156:S158"/>
    <mergeCell ref="T156:T158"/>
    <mergeCell ref="I156:I158"/>
    <mergeCell ref="J156:J158"/>
    <mergeCell ref="K156:K158"/>
    <mergeCell ref="L156:L158"/>
    <mergeCell ref="S162:S164"/>
    <mergeCell ref="T162:T164"/>
    <mergeCell ref="U162:U164"/>
    <mergeCell ref="A165:A167"/>
    <mergeCell ref="B165:B167"/>
    <mergeCell ref="C165:C167"/>
    <mergeCell ref="D165:D167"/>
    <mergeCell ref="E165:E167"/>
    <mergeCell ref="F165:F167"/>
    <mergeCell ref="G165:G167"/>
    <mergeCell ref="M162:M164"/>
    <mergeCell ref="N162:N164"/>
    <mergeCell ref="O162:O164"/>
    <mergeCell ref="P162:P164"/>
    <mergeCell ref="Q162:Q164"/>
    <mergeCell ref="R162:R164"/>
    <mergeCell ref="G162:G164"/>
    <mergeCell ref="H162:H164"/>
    <mergeCell ref="I162:I164"/>
    <mergeCell ref="J162:J164"/>
    <mergeCell ref="K162:K164"/>
    <mergeCell ref="L162:L164"/>
    <mergeCell ref="A162:A164"/>
    <mergeCell ref="B162:B164"/>
    <mergeCell ref="C162:C164"/>
    <mergeCell ref="D162:D164"/>
    <mergeCell ref="E162:E164"/>
    <mergeCell ref="F162:F164"/>
    <mergeCell ref="M168:M170"/>
    <mergeCell ref="N168:N170"/>
    <mergeCell ref="T165:T167"/>
    <mergeCell ref="U165:U167"/>
    <mergeCell ref="A168:A170"/>
    <mergeCell ref="B168:B170"/>
    <mergeCell ref="C168:C170"/>
    <mergeCell ref="D168:D170"/>
    <mergeCell ref="E168:E170"/>
    <mergeCell ref="F168:F170"/>
    <mergeCell ref="G168:G170"/>
    <mergeCell ref="H168:H170"/>
    <mergeCell ref="N165:N167"/>
    <mergeCell ref="O165:O167"/>
    <mergeCell ref="P165:P167"/>
    <mergeCell ref="Q165:Q167"/>
    <mergeCell ref="R165:R167"/>
    <mergeCell ref="S165:S167"/>
    <mergeCell ref="H165:H167"/>
    <mergeCell ref="I165:I167"/>
    <mergeCell ref="J165:J167"/>
    <mergeCell ref="K165:K167"/>
    <mergeCell ref="L165:L167"/>
    <mergeCell ref="M165:M167"/>
    <mergeCell ref="P171:P173"/>
    <mergeCell ref="Q171:Q173"/>
    <mergeCell ref="R171:R173"/>
    <mergeCell ref="S171:S173"/>
    <mergeCell ref="T171:T173"/>
    <mergeCell ref="U171:U173"/>
    <mergeCell ref="J171:J173"/>
    <mergeCell ref="K171:K173"/>
    <mergeCell ref="L171:L173"/>
    <mergeCell ref="M171:M173"/>
    <mergeCell ref="N171:N173"/>
    <mergeCell ref="O171:O173"/>
    <mergeCell ref="U168:U170"/>
    <mergeCell ref="A171:A173"/>
    <mergeCell ref="B171:B173"/>
    <mergeCell ref="C171:C173"/>
    <mergeCell ref="D171:D173"/>
    <mergeCell ref="E171:E173"/>
    <mergeCell ref="F171:F173"/>
    <mergeCell ref="G171:G173"/>
    <mergeCell ref="H171:H173"/>
    <mergeCell ref="I171:I173"/>
    <mergeCell ref="O168:O170"/>
    <mergeCell ref="P168:P170"/>
    <mergeCell ref="Q168:Q170"/>
    <mergeCell ref="R168:R170"/>
    <mergeCell ref="S168:S170"/>
    <mergeCell ref="T168:T170"/>
    <mergeCell ref="I168:I170"/>
    <mergeCell ref="J168:J170"/>
    <mergeCell ref="K168:K170"/>
    <mergeCell ref="L168:L170"/>
    <mergeCell ref="S174:S176"/>
    <mergeCell ref="T174:T176"/>
    <mergeCell ref="U174:U176"/>
    <mergeCell ref="A177:A179"/>
    <mergeCell ref="B177:B179"/>
    <mergeCell ref="C177:C179"/>
    <mergeCell ref="D177:D179"/>
    <mergeCell ref="E177:E179"/>
    <mergeCell ref="F177:F179"/>
    <mergeCell ref="G177:G179"/>
    <mergeCell ref="M174:M176"/>
    <mergeCell ref="N174:N176"/>
    <mergeCell ref="O174:O176"/>
    <mergeCell ref="P174:P176"/>
    <mergeCell ref="Q174:Q176"/>
    <mergeCell ref="R174:R176"/>
    <mergeCell ref="G174:G176"/>
    <mergeCell ref="H174:H176"/>
    <mergeCell ref="I174:I176"/>
    <mergeCell ref="J174:J176"/>
    <mergeCell ref="K174:K176"/>
    <mergeCell ref="L174:L176"/>
    <mergeCell ref="A174:A176"/>
    <mergeCell ref="B174:B176"/>
    <mergeCell ref="C174:C176"/>
    <mergeCell ref="D174:D176"/>
    <mergeCell ref="E174:E176"/>
    <mergeCell ref="F174:F176"/>
    <mergeCell ref="M180:M182"/>
    <mergeCell ref="N180:N182"/>
    <mergeCell ref="T177:T179"/>
    <mergeCell ref="U177:U179"/>
    <mergeCell ref="A180:A182"/>
    <mergeCell ref="B180:B182"/>
    <mergeCell ref="C180:C182"/>
    <mergeCell ref="D180:D182"/>
    <mergeCell ref="E180:E182"/>
    <mergeCell ref="F180:F182"/>
    <mergeCell ref="G180:G182"/>
    <mergeCell ref="H180:H182"/>
    <mergeCell ref="N177:N179"/>
    <mergeCell ref="O177:O179"/>
    <mergeCell ref="P177:P179"/>
    <mergeCell ref="Q177:Q179"/>
    <mergeCell ref="R177:R179"/>
    <mergeCell ref="S177:S179"/>
    <mergeCell ref="H177:H179"/>
    <mergeCell ref="I177:I179"/>
    <mergeCell ref="J177:J179"/>
    <mergeCell ref="K177:K179"/>
    <mergeCell ref="L177:L179"/>
    <mergeCell ref="M177:M179"/>
    <mergeCell ref="P183:P185"/>
    <mergeCell ref="Q183:Q185"/>
    <mergeCell ref="R183:R185"/>
    <mergeCell ref="S183:S185"/>
    <mergeCell ref="T183:T185"/>
    <mergeCell ref="U183:U185"/>
    <mergeCell ref="J183:J185"/>
    <mergeCell ref="K183:K185"/>
    <mergeCell ref="L183:L185"/>
    <mergeCell ref="M183:M185"/>
    <mergeCell ref="N183:N185"/>
    <mergeCell ref="O183:O185"/>
    <mergeCell ref="U180:U182"/>
    <mergeCell ref="A183:A185"/>
    <mergeCell ref="B183:B185"/>
    <mergeCell ref="C183:C185"/>
    <mergeCell ref="D183:D185"/>
    <mergeCell ref="E183:E185"/>
    <mergeCell ref="F183:F185"/>
    <mergeCell ref="G183:G185"/>
    <mergeCell ref="H183:H185"/>
    <mergeCell ref="I183:I185"/>
    <mergeCell ref="O180:O182"/>
    <mergeCell ref="P180:P182"/>
    <mergeCell ref="Q180:Q182"/>
    <mergeCell ref="R180:R182"/>
    <mergeCell ref="S180:S182"/>
    <mergeCell ref="T180:T182"/>
    <mergeCell ref="I180:I182"/>
    <mergeCell ref="J180:J182"/>
    <mergeCell ref="K180:K182"/>
    <mergeCell ref="L180:L182"/>
    <mergeCell ref="K219:K221"/>
    <mergeCell ref="L219:L221"/>
    <mergeCell ref="M219:M221"/>
    <mergeCell ref="S186:S188"/>
    <mergeCell ref="T186:T188"/>
    <mergeCell ref="U186:U188"/>
    <mergeCell ref="A219:A221"/>
    <mergeCell ref="B219:B221"/>
    <mergeCell ref="C219:C221"/>
    <mergeCell ref="D219:D221"/>
    <mergeCell ref="E219:E221"/>
    <mergeCell ref="F219:F221"/>
    <mergeCell ref="G219:G221"/>
    <mergeCell ref="M186:M188"/>
    <mergeCell ref="N186:N188"/>
    <mergeCell ref="O186:O188"/>
    <mergeCell ref="P186:P188"/>
    <mergeCell ref="Q186:Q188"/>
    <mergeCell ref="R186:R188"/>
    <mergeCell ref="G186:G188"/>
    <mergeCell ref="H186:H188"/>
    <mergeCell ref="I186:I188"/>
    <mergeCell ref="J186:J188"/>
    <mergeCell ref="K186:K188"/>
    <mergeCell ref="L186:L188"/>
    <mergeCell ref="A186:A188"/>
    <mergeCell ref="B186:B188"/>
    <mergeCell ref="C186:C188"/>
    <mergeCell ref="D186:D188"/>
    <mergeCell ref="E186:E188"/>
    <mergeCell ref="F186:F188"/>
    <mergeCell ref="U228:U230"/>
    <mergeCell ref="O228:O230"/>
    <mergeCell ref="P228:P230"/>
    <mergeCell ref="Q228:Q230"/>
    <mergeCell ref="R228:R230"/>
    <mergeCell ref="S228:S230"/>
    <mergeCell ref="T228:T230"/>
    <mergeCell ref="I228:I230"/>
    <mergeCell ref="J228:J230"/>
    <mergeCell ref="K228:K230"/>
    <mergeCell ref="L228:L230"/>
    <mergeCell ref="M228:M230"/>
    <mergeCell ref="N228:N230"/>
    <mergeCell ref="T219:T221"/>
    <mergeCell ref="U219:U221"/>
    <mergeCell ref="A228:A230"/>
    <mergeCell ref="B228:B230"/>
    <mergeCell ref="C228:C230"/>
    <mergeCell ref="D228:D230"/>
    <mergeCell ref="E228:E230"/>
    <mergeCell ref="F228:F230"/>
    <mergeCell ref="G228:G230"/>
    <mergeCell ref="H228:H230"/>
    <mergeCell ref="N219:N221"/>
    <mergeCell ref="O219:O221"/>
    <mergeCell ref="P219:P221"/>
    <mergeCell ref="Q219:Q221"/>
    <mergeCell ref="R219:R221"/>
    <mergeCell ref="S219:S221"/>
    <mergeCell ref="H219:H221"/>
    <mergeCell ref="I219:I221"/>
    <mergeCell ref="J219:J221"/>
  </mergeCell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U184"/>
  <sheetViews>
    <sheetView topLeftCell="A173" zoomScale="40" zoomScaleNormal="40" workbookViewId="0">
      <selection activeCell="AI8" sqref="AI8"/>
    </sheetView>
  </sheetViews>
  <sheetFormatPr defaultRowHeight="15"/>
  <cols>
    <col min="1" max="1" width="9.140625" style="148"/>
    <col min="2" max="2" width="23" style="148" customWidth="1"/>
    <col min="3" max="3" width="18.7109375" style="148" customWidth="1"/>
    <col min="4" max="4" width="21" style="148" customWidth="1"/>
    <col min="5" max="5" width="21.5703125" style="148" customWidth="1"/>
    <col min="6" max="6" width="18.7109375" style="148" customWidth="1"/>
    <col min="7" max="7" width="16.140625" style="148" customWidth="1"/>
    <col min="8" max="8" width="16.7109375" style="148" customWidth="1"/>
    <col min="9" max="9" width="20.42578125" style="148" customWidth="1"/>
    <col min="10" max="11" width="21.42578125" style="148" customWidth="1"/>
    <col min="12" max="14" width="9.140625" style="148"/>
    <col min="15" max="15" width="16.85546875" style="148" customWidth="1"/>
    <col min="16" max="16" width="22.85546875" style="148" customWidth="1"/>
    <col min="17" max="17" width="15.7109375" style="148" customWidth="1"/>
    <col min="18" max="18" width="9.140625" style="148"/>
    <col min="19" max="19" width="16.85546875" style="148" customWidth="1"/>
    <col min="20" max="20" width="24.7109375" style="148" customWidth="1"/>
    <col min="21" max="21" width="16.7109375" style="148" customWidth="1"/>
    <col min="22" max="16384" width="9.140625" style="148"/>
  </cols>
  <sheetData>
    <row r="1" spans="1:21" ht="18.75">
      <c r="A1" s="809" t="s">
        <v>7989</v>
      </c>
      <c r="B1" s="810"/>
      <c r="C1" s="810"/>
      <c r="D1" s="810"/>
      <c r="E1" s="810"/>
      <c r="F1" s="810"/>
      <c r="G1" s="810"/>
      <c r="H1" s="810"/>
      <c r="I1" s="810"/>
      <c r="J1" s="810"/>
      <c r="K1" s="810"/>
      <c r="L1" s="810"/>
      <c r="M1" s="810"/>
      <c r="N1" s="810"/>
      <c r="O1" s="810"/>
      <c r="P1" s="810"/>
      <c r="Q1" s="810"/>
      <c r="R1" s="810"/>
      <c r="S1" s="810"/>
      <c r="T1" s="810"/>
      <c r="U1" s="811"/>
    </row>
    <row r="2" spans="1:21" ht="18.75">
      <c r="A2" s="873" t="s">
        <v>0</v>
      </c>
      <c r="B2" s="720" t="s">
        <v>628</v>
      </c>
      <c r="C2" s="721"/>
      <c r="D2" s="722"/>
      <c r="E2" s="720" t="s">
        <v>1</v>
      </c>
      <c r="F2" s="721"/>
      <c r="G2" s="721"/>
      <c r="H2" s="722"/>
      <c r="I2" s="720" t="s">
        <v>9</v>
      </c>
      <c r="J2" s="721"/>
      <c r="K2" s="722"/>
      <c r="L2" s="720" t="s">
        <v>10</v>
      </c>
      <c r="M2" s="721"/>
      <c r="N2" s="722"/>
      <c r="O2" s="720" t="s">
        <v>11</v>
      </c>
      <c r="P2" s="721"/>
      <c r="Q2" s="721"/>
      <c r="R2" s="722"/>
      <c r="S2" s="720" t="s">
        <v>2</v>
      </c>
      <c r="T2" s="721"/>
      <c r="U2" s="722"/>
    </row>
    <row r="3" spans="1:21" ht="131.25">
      <c r="A3" s="874"/>
      <c r="B3" s="542" t="s">
        <v>3</v>
      </c>
      <c r="C3" s="542" t="s">
        <v>629</v>
      </c>
      <c r="D3" s="542" t="s">
        <v>4</v>
      </c>
      <c r="E3" s="542" t="s">
        <v>5</v>
      </c>
      <c r="F3" s="542" t="s">
        <v>6</v>
      </c>
      <c r="G3" s="542" t="s">
        <v>7</v>
      </c>
      <c r="H3" s="542" t="s">
        <v>8</v>
      </c>
      <c r="I3" s="542" t="s">
        <v>15</v>
      </c>
      <c r="J3" s="542" t="s">
        <v>16</v>
      </c>
      <c r="K3" s="542" t="s">
        <v>17</v>
      </c>
      <c r="L3" s="542" t="s">
        <v>18</v>
      </c>
      <c r="M3" s="542" t="s">
        <v>16</v>
      </c>
      <c r="N3" s="542" t="s">
        <v>19</v>
      </c>
      <c r="O3" s="542" t="s">
        <v>18</v>
      </c>
      <c r="P3" s="542" t="s">
        <v>20</v>
      </c>
      <c r="Q3" s="542" t="s">
        <v>21</v>
      </c>
      <c r="R3" s="542" t="s">
        <v>22</v>
      </c>
      <c r="S3" s="542" t="s">
        <v>12</v>
      </c>
      <c r="T3" s="542" t="s">
        <v>13</v>
      </c>
      <c r="U3" s="542" t="s">
        <v>14</v>
      </c>
    </row>
    <row r="4" spans="1:21" ht="94.5">
      <c r="A4" s="535">
        <v>1</v>
      </c>
      <c r="B4" s="535" t="s">
        <v>7990</v>
      </c>
      <c r="C4" s="535" t="s">
        <v>27563</v>
      </c>
      <c r="D4" s="528" t="s">
        <v>540</v>
      </c>
      <c r="E4" s="535" t="s">
        <v>49</v>
      </c>
      <c r="F4" s="535">
        <v>2</v>
      </c>
      <c r="G4" s="537" t="s">
        <v>38</v>
      </c>
      <c r="H4" s="535">
        <v>0.65</v>
      </c>
      <c r="I4" s="159"/>
      <c r="J4" s="159"/>
      <c r="K4" s="159"/>
      <c r="L4" s="535"/>
      <c r="M4" s="159"/>
      <c r="N4" s="159"/>
      <c r="O4" s="535" t="s">
        <v>8111</v>
      </c>
      <c r="P4" s="535" t="s">
        <v>8112</v>
      </c>
      <c r="Q4" s="535" t="s">
        <v>8113</v>
      </c>
      <c r="R4" s="159"/>
      <c r="S4" s="535" t="s">
        <v>30</v>
      </c>
      <c r="T4" s="535" t="s">
        <v>8201</v>
      </c>
      <c r="U4" s="535" t="s">
        <v>27697</v>
      </c>
    </row>
    <row r="5" spans="1:21" ht="110.25">
      <c r="A5" s="535">
        <v>2</v>
      </c>
      <c r="B5" s="535" t="s">
        <v>7991</v>
      </c>
      <c r="C5" s="535" t="s">
        <v>27564</v>
      </c>
      <c r="D5" s="528" t="s">
        <v>24</v>
      </c>
      <c r="E5" s="535" t="s">
        <v>549</v>
      </c>
      <c r="F5" s="535">
        <v>2</v>
      </c>
      <c r="G5" s="537" t="s">
        <v>38</v>
      </c>
      <c r="H5" s="535">
        <v>0.65</v>
      </c>
      <c r="I5" s="535" t="s">
        <v>8114</v>
      </c>
      <c r="J5" s="536">
        <v>1026700883747</v>
      </c>
      <c r="K5" s="535" t="s">
        <v>8115</v>
      </c>
      <c r="L5" s="159"/>
      <c r="M5" s="159"/>
      <c r="N5" s="159"/>
      <c r="O5" s="159"/>
      <c r="P5" s="159"/>
      <c r="Q5" s="159"/>
      <c r="R5" s="159"/>
      <c r="S5" s="535" t="s">
        <v>70</v>
      </c>
      <c r="T5" s="535" t="s">
        <v>8115</v>
      </c>
      <c r="U5" s="535" t="s">
        <v>27698</v>
      </c>
    </row>
    <row r="6" spans="1:21" ht="110.25">
      <c r="A6" s="535">
        <v>3</v>
      </c>
      <c r="B6" s="535" t="s">
        <v>7992</v>
      </c>
      <c r="C6" s="535" t="s">
        <v>27565</v>
      </c>
      <c r="D6" s="528" t="s">
        <v>24</v>
      </c>
      <c r="E6" s="535" t="s">
        <v>549</v>
      </c>
      <c r="F6" s="535">
        <v>2</v>
      </c>
      <c r="G6" s="537" t="s">
        <v>38</v>
      </c>
      <c r="H6" s="535">
        <v>0.65</v>
      </c>
      <c r="I6" s="535" t="s">
        <v>8116</v>
      </c>
      <c r="J6" s="536">
        <v>1026700883736</v>
      </c>
      <c r="K6" s="535" t="s">
        <v>8117</v>
      </c>
      <c r="L6" s="159"/>
      <c r="M6" s="159"/>
      <c r="N6" s="159"/>
      <c r="O6" s="159"/>
      <c r="P6" s="159"/>
      <c r="Q6" s="159"/>
      <c r="R6" s="159"/>
      <c r="S6" s="535" t="s">
        <v>70</v>
      </c>
      <c r="T6" s="535" t="s">
        <v>8202</v>
      </c>
      <c r="U6" s="535" t="s">
        <v>27699</v>
      </c>
    </row>
    <row r="7" spans="1:21" ht="110.25">
      <c r="A7" s="535">
        <v>4</v>
      </c>
      <c r="B7" s="535" t="s">
        <v>7993</v>
      </c>
      <c r="C7" s="535" t="s">
        <v>27566</v>
      </c>
      <c r="D7" s="528" t="s">
        <v>24</v>
      </c>
      <c r="E7" s="535" t="s">
        <v>549</v>
      </c>
      <c r="F7" s="535">
        <v>2</v>
      </c>
      <c r="G7" s="537" t="s">
        <v>38</v>
      </c>
      <c r="H7" s="535">
        <v>0.65</v>
      </c>
      <c r="I7" s="535" t="s">
        <v>8118</v>
      </c>
      <c r="J7" s="536">
        <v>1026700883780</v>
      </c>
      <c r="K7" s="535" t="s">
        <v>8119</v>
      </c>
      <c r="L7" s="159"/>
      <c r="M7" s="159"/>
      <c r="N7" s="159"/>
      <c r="O7" s="159"/>
      <c r="P7" s="159"/>
      <c r="Q7" s="159"/>
      <c r="R7" s="159"/>
      <c r="S7" s="535" t="s">
        <v>70</v>
      </c>
      <c r="T7" s="535" t="s">
        <v>8203</v>
      </c>
      <c r="U7" s="535" t="s">
        <v>27700</v>
      </c>
    </row>
    <row r="8" spans="1:21" ht="110.25">
      <c r="A8" s="535">
        <v>5</v>
      </c>
      <c r="B8" s="535" t="s">
        <v>7994</v>
      </c>
      <c r="C8" s="535" t="s">
        <v>27567</v>
      </c>
      <c r="D8" s="528" t="s">
        <v>24</v>
      </c>
      <c r="E8" s="535" t="s">
        <v>549</v>
      </c>
      <c r="F8" s="535">
        <v>2</v>
      </c>
      <c r="G8" s="537" t="s">
        <v>38</v>
      </c>
      <c r="H8" s="535">
        <v>0.65</v>
      </c>
      <c r="I8" s="535" t="s">
        <v>8120</v>
      </c>
      <c r="J8" s="536">
        <v>1026700887916</v>
      </c>
      <c r="K8" s="535" t="s">
        <v>8121</v>
      </c>
      <c r="L8" s="159"/>
      <c r="M8" s="159"/>
      <c r="N8" s="159"/>
      <c r="O8" s="159"/>
      <c r="P8" s="159"/>
      <c r="Q8" s="159"/>
      <c r="R8" s="159"/>
      <c r="S8" s="535" t="s">
        <v>8204</v>
      </c>
      <c r="T8" s="535" t="s">
        <v>8205</v>
      </c>
      <c r="U8" s="535" t="s">
        <v>27701</v>
      </c>
    </row>
    <row r="9" spans="1:21" ht="189">
      <c r="A9" s="535">
        <v>6</v>
      </c>
      <c r="B9" s="535" t="s">
        <v>7995</v>
      </c>
      <c r="C9" s="535" t="s">
        <v>27568</v>
      </c>
      <c r="D9" s="528" t="s">
        <v>24</v>
      </c>
      <c r="E9" s="535" t="s">
        <v>49</v>
      </c>
      <c r="F9" s="159">
        <v>8</v>
      </c>
      <c r="G9" s="537" t="s">
        <v>66</v>
      </c>
      <c r="H9" s="535">
        <v>0.65</v>
      </c>
      <c r="I9" s="535" t="s">
        <v>8122</v>
      </c>
      <c r="J9" s="536">
        <v>1056730019631</v>
      </c>
      <c r="K9" s="535" t="s">
        <v>8123</v>
      </c>
      <c r="L9" s="159"/>
      <c r="M9" s="159"/>
      <c r="N9" s="159"/>
      <c r="O9" s="159"/>
      <c r="P9" s="159"/>
      <c r="Q9" s="159"/>
      <c r="R9" s="159"/>
      <c r="S9" s="535" t="s">
        <v>30</v>
      </c>
      <c r="T9" s="535" t="s">
        <v>8206</v>
      </c>
      <c r="U9" s="535" t="s">
        <v>27702</v>
      </c>
    </row>
    <row r="10" spans="1:21" ht="126">
      <c r="A10" s="535">
        <v>7</v>
      </c>
      <c r="B10" s="535" t="s">
        <v>7996</v>
      </c>
      <c r="C10" s="535" t="s">
        <v>27569</v>
      </c>
      <c r="D10" s="528" t="s">
        <v>24</v>
      </c>
      <c r="E10" s="535" t="s">
        <v>549</v>
      </c>
      <c r="F10" s="159">
        <v>9</v>
      </c>
      <c r="G10" s="537" t="s">
        <v>2766</v>
      </c>
      <c r="H10" s="535">
        <v>0.65</v>
      </c>
      <c r="I10" s="535" t="s">
        <v>8122</v>
      </c>
      <c r="J10" s="536">
        <v>1056730019631</v>
      </c>
      <c r="K10" s="535" t="s">
        <v>8123</v>
      </c>
      <c r="L10" s="159"/>
      <c r="M10" s="159"/>
      <c r="N10" s="159"/>
      <c r="O10" s="159"/>
      <c r="P10" s="159"/>
      <c r="Q10" s="159"/>
      <c r="R10" s="159"/>
      <c r="S10" s="535" t="s">
        <v>30</v>
      </c>
      <c r="T10" s="535" t="s">
        <v>8207</v>
      </c>
      <c r="U10" s="535" t="s">
        <v>27703</v>
      </c>
    </row>
    <row r="11" spans="1:21" ht="126">
      <c r="A11" s="535">
        <v>8</v>
      </c>
      <c r="B11" s="535" t="s">
        <v>7997</v>
      </c>
      <c r="C11" s="535" t="s">
        <v>27570</v>
      </c>
      <c r="D11" s="528" t="s">
        <v>24</v>
      </c>
      <c r="E11" s="535" t="s">
        <v>49</v>
      </c>
      <c r="F11" s="535">
        <v>3</v>
      </c>
      <c r="G11" s="537" t="s">
        <v>33</v>
      </c>
      <c r="H11" s="535">
        <v>0.65</v>
      </c>
      <c r="I11" s="535" t="s">
        <v>8122</v>
      </c>
      <c r="J11" s="536">
        <v>1056730019631</v>
      </c>
      <c r="K11" s="535" t="s">
        <v>8124</v>
      </c>
      <c r="L11" s="159"/>
      <c r="M11" s="159"/>
      <c r="N11" s="159"/>
      <c r="O11" s="159"/>
      <c r="P11" s="159"/>
      <c r="Q11" s="159"/>
      <c r="R11" s="159"/>
      <c r="S11" s="535" t="s">
        <v>30</v>
      </c>
      <c r="T11" s="535" t="s">
        <v>8208</v>
      </c>
      <c r="U11" s="535" t="s">
        <v>27704</v>
      </c>
    </row>
    <row r="12" spans="1:21" ht="94.5">
      <c r="A12" s="535">
        <v>9</v>
      </c>
      <c r="B12" s="535" t="s">
        <v>7998</v>
      </c>
      <c r="C12" s="535" t="s">
        <v>27571</v>
      </c>
      <c r="D12" s="528" t="s">
        <v>540</v>
      </c>
      <c r="E12" s="535" t="s">
        <v>549</v>
      </c>
      <c r="F12" s="535">
        <v>4</v>
      </c>
      <c r="G12" s="537" t="s">
        <v>33</v>
      </c>
      <c r="H12" s="535">
        <v>0.75</v>
      </c>
      <c r="I12" s="535" t="s">
        <v>8125</v>
      </c>
      <c r="J12" s="536">
        <v>1076723000045</v>
      </c>
      <c r="K12" s="535" t="s">
        <v>8126</v>
      </c>
      <c r="L12" s="159"/>
      <c r="M12" s="159"/>
      <c r="N12" s="159"/>
      <c r="O12" s="159"/>
      <c r="P12" s="159"/>
      <c r="Q12" s="159"/>
      <c r="R12" s="159"/>
      <c r="S12" s="535" t="s">
        <v>8209</v>
      </c>
      <c r="T12" s="535" t="s">
        <v>8210</v>
      </c>
      <c r="U12" s="535" t="s">
        <v>27705</v>
      </c>
    </row>
    <row r="13" spans="1:21" ht="94.5">
      <c r="A13" s="535">
        <v>10</v>
      </c>
      <c r="B13" s="535" t="s">
        <v>7999</v>
      </c>
      <c r="C13" s="535" t="s">
        <v>27572</v>
      </c>
      <c r="D13" s="528" t="s">
        <v>540</v>
      </c>
      <c r="E13" s="535" t="s">
        <v>549</v>
      </c>
      <c r="F13" s="535">
        <v>4</v>
      </c>
      <c r="G13" s="537" t="s">
        <v>154</v>
      </c>
      <c r="H13" s="535">
        <v>0.65</v>
      </c>
      <c r="I13" s="535" t="s">
        <v>8127</v>
      </c>
      <c r="J13" s="536">
        <v>1026700883021</v>
      </c>
      <c r="K13" s="535" t="s">
        <v>8128</v>
      </c>
      <c r="L13" s="159"/>
      <c r="M13" s="159"/>
      <c r="N13" s="159"/>
      <c r="O13" s="159"/>
      <c r="P13" s="159"/>
      <c r="Q13" s="159"/>
      <c r="R13" s="159"/>
      <c r="S13" s="535" t="s">
        <v>8211</v>
      </c>
      <c r="T13" s="535" t="s">
        <v>8212</v>
      </c>
      <c r="U13" s="535" t="s">
        <v>27706</v>
      </c>
    </row>
    <row r="14" spans="1:21" ht="126">
      <c r="A14" s="535">
        <v>11</v>
      </c>
      <c r="B14" s="535" t="s">
        <v>8000</v>
      </c>
      <c r="C14" s="535" t="s">
        <v>27573</v>
      </c>
      <c r="D14" s="528" t="s">
        <v>24</v>
      </c>
      <c r="E14" s="535" t="s">
        <v>49</v>
      </c>
      <c r="F14" s="535">
        <v>4</v>
      </c>
      <c r="G14" s="537" t="s">
        <v>154</v>
      </c>
      <c r="H14" s="535">
        <v>0.65</v>
      </c>
      <c r="I14" s="535" t="s">
        <v>8122</v>
      </c>
      <c r="J14" s="536">
        <v>1056730019631</v>
      </c>
      <c r="K14" s="535" t="s">
        <v>8124</v>
      </c>
      <c r="L14" s="535"/>
      <c r="M14" s="535"/>
      <c r="N14" s="535"/>
      <c r="O14" s="535"/>
      <c r="P14" s="535"/>
      <c r="Q14" s="535"/>
      <c r="R14" s="535"/>
      <c r="S14" s="535" t="s">
        <v>30</v>
      </c>
      <c r="T14" s="535" t="s">
        <v>8213</v>
      </c>
      <c r="U14" s="535" t="s">
        <v>27707</v>
      </c>
    </row>
    <row r="15" spans="1:21" ht="31.5">
      <c r="A15" s="643">
        <v>12</v>
      </c>
      <c r="B15" s="643" t="s">
        <v>8001</v>
      </c>
      <c r="C15" s="643" t="s">
        <v>27574</v>
      </c>
      <c r="D15" s="578" t="s">
        <v>24</v>
      </c>
      <c r="E15" s="572" t="s">
        <v>49</v>
      </c>
      <c r="F15" s="643">
        <v>4</v>
      </c>
      <c r="G15" s="646" t="s">
        <v>154</v>
      </c>
      <c r="H15" s="643">
        <v>0.65</v>
      </c>
      <c r="I15" s="572" t="s">
        <v>8122</v>
      </c>
      <c r="J15" s="644">
        <v>1056730019631</v>
      </c>
      <c r="K15" s="572" t="s">
        <v>8123</v>
      </c>
      <c r="L15" s="572"/>
      <c r="M15" s="572"/>
      <c r="N15" s="572"/>
      <c r="O15" s="572"/>
      <c r="P15" s="642"/>
      <c r="Q15" s="572"/>
      <c r="R15" s="566"/>
      <c r="S15" s="535" t="s">
        <v>30</v>
      </c>
      <c r="T15" s="535" t="s">
        <v>8214</v>
      </c>
      <c r="U15" s="535" t="s">
        <v>27708</v>
      </c>
    </row>
    <row r="16" spans="1:21" ht="31.5">
      <c r="A16" s="643"/>
      <c r="B16" s="643"/>
      <c r="C16" s="643"/>
      <c r="D16" s="579"/>
      <c r="E16" s="573"/>
      <c r="F16" s="643"/>
      <c r="G16" s="646"/>
      <c r="H16" s="643"/>
      <c r="I16" s="573"/>
      <c r="J16" s="644"/>
      <c r="K16" s="573"/>
      <c r="L16" s="573"/>
      <c r="M16" s="573"/>
      <c r="N16" s="573"/>
      <c r="O16" s="573"/>
      <c r="P16" s="633"/>
      <c r="Q16" s="573"/>
      <c r="R16" s="567"/>
      <c r="S16" s="535" t="s">
        <v>30</v>
      </c>
      <c r="T16" s="535" t="s">
        <v>8215</v>
      </c>
      <c r="U16" s="535" t="s">
        <v>27709</v>
      </c>
    </row>
    <row r="17" spans="1:21" ht="94.5">
      <c r="A17" s="643"/>
      <c r="B17" s="643"/>
      <c r="C17" s="643"/>
      <c r="D17" s="580"/>
      <c r="E17" s="574"/>
      <c r="F17" s="643"/>
      <c r="G17" s="646"/>
      <c r="H17" s="643"/>
      <c r="I17" s="574"/>
      <c r="J17" s="644"/>
      <c r="K17" s="574"/>
      <c r="L17" s="574"/>
      <c r="M17" s="574"/>
      <c r="N17" s="574"/>
      <c r="O17" s="574"/>
      <c r="P17" s="634"/>
      <c r="Q17" s="574"/>
      <c r="R17" s="568"/>
      <c r="S17" s="535" t="s">
        <v>30</v>
      </c>
      <c r="T17" s="535" t="s">
        <v>8216</v>
      </c>
      <c r="U17" s="535" t="s">
        <v>27710</v>
      </c>
    </row>
    <row r="18" spans="1:21" ht="31.5">
      <c r="A18" s="572">
        <v>13</v>
      </c>
      <c r="B18" s="643" t="s">
        <v>8002</v>
      </c>
      <c r="C18" s="643" t="s">
        <v>27575</v>
      </c>
      <c r="D18" s="578" t="s">
        <v>24</v>
      </c>
      <c r="E18" s="572" t="s">
        <v>49</v>
      </c>
      <c r="F18" s="572">
        <v>3</v>
      </c>
      <c r="G18" s="639" t="s">
        <v>33</v>
      </c>
      <c r="H18" s="643">
        <v>0.65</v>
      </c>
      <c r="I18" s="572" t="s">
        <v>8122</v>
      </c>
      <c r="J18" s="644">
        <v>1056730019631</v>
      </c>
      <c r="K18" s="572" t="s">
        <v>8123</v>
      </c>
      <c r="L18" s="572"/>
      <c r="M18" s="572"/>
      <c r="N18" s="572"/>
      <c r="O18" s="572"/>
      <c r="P18" s="642"/>
      <c r="Q18" s="572"/>
      <c r="R18" s="572"/>
      <c r="S18" s="535" t="s">
        <v>30</v>
      </c>
      <c r="T18" s="535" t="s">
        <v>8217</v>
      </c>
      <c r="U18" s="535" t="s">
        <v>27711</v>
      </c>
    </row>
    <row r="19" spans="1:21" ht="63">
      <c r="A19" s="573"/>
      <c r="B19" s="643"/>
      <c r="C19" s="643"/>
      <c r="D19" s="579"/>
      <c r="E19" s="573"/>
      <c r="F19" s="573"/>
      <c r="G19" s="640"/>
      <c r="H19" s="643"/>
      <c r="I19" s="573"/>
      <c r="J19" s="644"/>
      <c r="K19" s="573"/>
      <c r="L19" s="573"/>
      <c r="M19" s="573"/>
      <c r="N19" s="573"/>
      <c r="O19" s="573"/>
      <c r="P19" s="633"/>
      <c r="Q19" s="573"/>
      <c r="R19" s="573"/>
      <c r="S19" s="535" t="s">
        <v>30</v>
      </c>
      <c r="T19" s="535" t="s">
        <v>8218</v>
      </c>
      <c r="U19" s="535" t="s">
        <v>12979</v>
      </c>
    </row>
    <row r="20" spans="1:21" ht="94.5">
      <c r="A20" s="574"/>
      <c r="B20" s="643"/>
      <c r="C20" s="643"/>
      <c r="D20" s="580"/>
      <c r="E20" s="574"/>
      <c r="F20" s="574"/>
      <c r="G20" s="641"/>
      <c r="H20" s="643"/>
      <c r="I20" s="574"/>
      <c r="J20" s="644"/>
      <c r="K20" s="574"/>
      <c r="L20" s="574"/>
      <c r="M20" s="574"/>
      <c r="N20" s="574"/>
      <c r="O20" s="574"/>
      <c r="P20" s="634"/>
      <c r="Q20" s="574"/>
      <c r="R20" s="574"/>
      <c r="S20" s="535" t="s">
        <v>30</v>
      </c>
      <c r="T20" s="535" t="s">
        <v>8219</v>
      </c>
      <c r="U20" s="535" t="s">
        <v>27712</v>
      </c>
    </row>
    <row r="21" spans="1:21" ht="94.5">
      <c r="A21" s="524">
        <v>14</v>
      </c>
      <c r="B21" s="535" t="s">
        <v>8003</v>
      </c>
      <c r="C21" s="524" t="s">
        <v>27576</v>
      </c>
      <c r="D21" s="528" t="s">
        <v>8097</v>
      </c>
      <c r="E21" s="535" t="s">
        <v>549</v>
      </c>
      <c r="F21" s="535">
        <v>8</v>
      </c>
      <c r="G21" s="537" t="s">
        <v>2766</v>
      </c>
      <c r="H21" s="535">
        <v>0.65</v>
      </c>
      <c r="I21" s="535" t="s">
        <v>8129</v>
      </c>
      <c r="J21" s="536">
        <v>115673022423</v>
      </c>
      <c r="K21" s="535" t="s">
        <v>8130</v>
      </c>
      <c r="L21" s="160"/>
      <c r="M21" s="535"/>
      <c r="N21" s="524"/>
      <c r="O21" s="524"/>
      <c r="P21" s="533"/>
      <c r="Q21" s="524"/>
      <c r="R21" s="524"/>
      <c r="S21" s="535" t="s">
        <v>8220</v>
      </c>
      <c r="T21" s="535" t="s">
        <v>8003</v>
      </c>
      <c r="U21" s="524" t="s">
        <v>27713</v>
      </c>
    </row>
    <row r="22" spans="1:21" ht="94.5">
      <c r="A22" s="535">
        <v>15</v>
      </c>
      <c r="B22" s="535" t="s">
        <v>8004</v>
      </c>
      <c r="C22" s="524" t="s">
        <v>27577</v>
      </c>
      <c r="D22" s="528" t="s">
        <v>8097</v>
      </c>
      <c r="E22" s="535" t="s">
        <v>549</v>
      </c>
      <c r="F22" s="535">
        <v>8</v>
      </c>
      <c r="G22" s="537" t="s">
        <v>2766</v>
      </c>
      <c r="H22" s="535">
        <v>0.65</v>
      </c>
      <c r="I22" s="535" t="s">
        <v>8131</v>
      </c>
      <c r="J22" s="536">
        <v>1056729990514</v>
      </c>
      <c r="K22" s="535" t="s">
        <v>8132</v>
      </c>
      <c r="L22" s="160"/>
      <c r="M22" s="536"/>
      <c r="N22" s="535"/>
      <c r="O22" s="535"/>
      <c r="P22" s="535"/>
      <c r="Q22" s="535"/>
      <c r="R22" s="535"/>
      <c r="S22" s="535" t="s">
        <v>8220</v>
      </c>
      <c r="T22" s="535" t="s">
        <v>8221</v>
      </c>
      <c r="U22" s="524" t="s">
        <v>27714</v>
      </c>
    </row>
    <row r="23" spans="1:21" ht="94.5">
      <c r="A23" s="535">
        <v>16</v>
      </c>
      <c r="B23" s="535" t="s">
        <v>8005</v>
      </c>
      <c r="C23" s="535" t="s">
        <v>27578</v>
      </c>
      <c r="D23" s="528" t="s">
        <v>8098</v>
      </c>
      <c r="E23" s="535" t="s">
        <v>49</v>
      </c>
      <c r="F23" s="535">
        <v>2</v>
      </c>
      <c r="G23" s="537" t="s">
        <v>38</v>
      </c>
      <c r="H23" s="535">
        <v>0.65</v>
      </c>
      <c r="I23" s="535" t="s">
        <v>8133</v>
      </c>
      <c r="J23" s="536">
        <v>1026700883076</v>
      </c>
      <c r="K23" s="535" t="s">
        <v>8134</v>
      </c>
      <c r="L23" s="160"/>
      <c r="M23" s="536"/>
      <c r="N23" s="535"/>
      <c r="O23" s="535"/>
      <c r="P23" s="535"/>
      <c r="Q23" s="535"/>
      <c r="R23" s="535"/>
      <c r="S23" s="535" t="s">
        <v>317</v>
      </c>
      <c r="T23" s="535" t="s">
        <v>8222</v>
      </c>
      <c r="U23" s="535" t="s">
        <v>27715</v>
      </c>
    </row>
    <row r="24" spans="1:21" ht="94.5">
      <c r="A24" s="535">
        <v>17</v>
      </c>
      <c r="B24" s="535" t="s">
        <v>8006</v>
      </c>
      <c r="C24" s="535" t="s">
        <v>27579</v>
      </c>
      <c r="D24" s="528" t="s">
        <v>8098</v>
      </c>
      <c r="E24" s="535" t="s">
        <v>49</v>
      </c>
      <c r="F24" s="535">
        <v>2</v>
      </c>
      <c r="G24" s="537" t="s">
        <v>38</v>
      </c>
      <c r="H24" s="535">
        <v>0.65</v>
      </c>
      <c r="I24" s="535" t="s">
        <v>8133</v>
      </c>
      <c r="J24" s="536">
        <v>1026700883076</v>
      </c>
      <c r="K24" s="535" t="s">
        <v>8135</v>
      </c>
      <c r="L24" s="160"/>
      <c r="M24" s="536"/>
      <c r="N24" s="535"/>
      <c r="O24" s="535"/>
      <c r="P24" s="535"/>
      <c r="Q24" s="535"/>
      <c r="R24" s="535"/>
      <c r="S24" s="535" t="s">
        <v>317</v>
      </c>
      <c r="T24" s="535" t="s">
        <v>8223</v>
      </c>
      <c r="U24" s="535" t="s">
        <v>27716</v>
      </c>
    </row>
    <row r="25" spans="1:21" ht="94.5">
      <c r="A25" s="535">
        <v>18</v>
      </c>
      <c r="B25" s="535" t="s">
        <v>8007</v>
      </c>
      <c r="C25" s="535" t="s">
        <v>27580</v>
      </c>
      <c r="D25" s="528" t="s">
        <v>8098</v>
      </c>
      <c r="E25" s="535" t="s">
        <v>49</v>
      </c>
      <c r="F25" s="535">
        <v>2</v>
      </c>
      <c r="G25" s="537" t="s">
        <v>38</v>
      </c>
      <c r="H25" s="535">
        <v>0.65</v>
      </c>
      <c r="I25" s="535" t="s">
        <v>8133</v>
      </c>
      <c r="J25" s="536">
        <v>1026700883076</v>
      </c>
      <c r="K25" s="535" t="s">
        <v>8135</v>
      </c>
      <c r="L25" s="160"/>
      <c r="M25" s="536"/>
      <c r="N25" s="535"/>
      <c r="O25" s="535"/>
      <c r="P25" s="535"/>
      <c r="Q25" s="535"/>
      <c r="R25" s="535"/>
      <c r="S25" s="535" t="s">
        <v>317</v>
      </c>
      <c r="T25" s="535" t="s">
        <v>8224</v>
      </c>
      <c r="U25" s="535" t="s">
        <v>27717</v>
      </c>
    </row>
    <row r="26" spans="1:21" ht="94.5">
      <c r="A26" s="535">
        <v>19</v>
      </c>
      <c r="B26" s="535" t="s">
        <v>8008</v>
      </c>
      <c r="C26" s="535" t="s">
        <v>27581</v>
      </c>
      <c r="D26" s="528" t="s">
        <v>8098</v>
      </c>
      <c r="E26" s="535" t="s">
        <v>49</v>
      </c>
      <c r="F26" s="535">
        <v>2</v>
      </c>
      <c r="G26" s="537" t="s">
        <v>38</v>
      </c>
      <c r="H26" s="535">
        <v>0.65</v>
      </c>
      <c r="I26" s="535" t="s">
        <v>8133</v>
      </c>
      <c r="J26" s="536">
        <v>1026700883076</v>
      </c>
      <c r="K26" s="535" t="s">
        <v>8135</v>
      </c>
      <c r="L26" s="160"/>
      <c r="M26" s="536"/>
      <c r="N26" s="535"/>
      <c r="O26" s="535"/>
      <c r="P26" s="535"/>
      <c r="Q26" s="535"/>
      <c r="R26" s="535"/>
      <c r="S26" s="535" t="s">
        <v>317</v>
      </c>
      <c r="T26" s="535" t="s">
        <v>8225</v>
      </c>
      <c r="U26" s="535" t="s">
        <v>27718</v>
      </c>
    </row>
    <row r="27" spans="1:21" ht="94.5">
      <c r="A27" s="535">
        <v>20</v>
      </c>
      <c r="B27" s="535" t="s">
        <v>8009</v>
      </c>
      <c r="C27" s="535" t="s">
        <v>27582</v>
      </c>
      <c r="D27" s="528" t="s">
        <v>8098</v>
      </c>
      <c r="E27" s="535" t="s">
        <v>49</v>
      </c>
      <c r="F27" s="535">
        <v>2</v>
      </c>
      <c r="G27" s="537" t="s">
        <v>38</v>
      </c>
      <c r="H27" s="535">
        <v>0.65</v>
      </c>
      <c r="I27" s="535" t="s">
        <v>8133</v>
      </c>
      <c r="J27" s="536">
        <v>1026700883076</v>
      </c>
      <c r="K27" s="535" t="s">
        <v>8135</v>
      </c>
      <c r="L27" s="535"/>
      <c r="M27" s="535"/>
      <c r="N27" s="535"/>
      <c r="O27" s="535"/>
      <c r="P27" s="535"/>
      <c r="Q27" s="535"/>
      <c r="R27" s="535"/>
      <c r="S27" s="535" t="s">
        <v>317</v>
      </c>
      <c r="T27" s="535" t="s">
        <v>8226</v>
      </c>
      <c r="U27" s="535" t="s">
        <v>27719</v>
      </c>
    </row>
    <row r="28" spans="1:21" ht="126">
      <c r="A28" s="528">
        <v>21</v>
      </c>
      <c r="B28" s="528" t="s">
        <v>8024</v>
      </c>
      <c r="C28" s="528" t="s">
        <v>27583</v>
      </c>
      <c r="D28" s="528" t="s">
        <v>24</v>
      </c>
      <c r="E28" s="528" t="s">
        <v>4637</v>
      </c>
      <c r="F28" s="528">
        <v>4</v>
      </c>
      <c r="G28" s="530" t="s">
        <v>38</v>
      </c>
      <c r="H28" s="528">
        <v>0.375</v>
      </c>
      <c r="I28" s="528" t="s">
        <v>8150</v>
      </c>
      <c r="J28" s="529">
        <v>1056730019664</v>
      </c>
      <c r="K28" s="528" t="s">
        <v>8151</v>
      </c>
      <c r="L28" s="528"/>
      <c r="M28" s="528"/>
      <c r="N28" s="528"/>
      <c r="O28" s="528"/>
      <c r="P28" s="528"/>
      <c r="Q28" s="528"/>
      <c r="R28" s="528"/>
      <c r="S28" s="528" t="s">
        <v>30</v>
      </c>
      <c r="T28" s="528" t="s">
        <v>8241</v>
      </c>
      <c r="U28" s="528" t="s">
        <v>27720</v>
      </c>
    </row>
    <row r="29" spans="1:21" ht="47.25">
      <c r="A29" s="578">
        <v>22</v>
      </c>
      <c r="B29" s="578" t="s">
        <v>8025</v>
      </c>
      <c r="C29" s="578" t="s">
        <v>27584</v>
      </c>
      <c r="D29" s="578" t="s">
        <v>24</v>
      </c>
      <c r="E29" s="578" t="s">
        <v>4637</v>
      </c>
      <c r="F29" s="578">
        <v>4</v>
      </c>
      <c r="G29" s="593" t="s">
        <v>38</v>
      </c>
      <c r="H29" s="578">
        <v>0.375</v>
      </c>
      <c r="I29" s="578" t="s">
        <v>8152</v>
      </c>
      <c r="J29" s="591">
        <v>1056730019664</v>
      </c>
      <c r="K29" s="578" t="s">
        <v>8151</v>
      </c>
      <c r="L29" s="578"/>
      <c r="M29" s="578"/>
      <c r="N29" s="578"/>
      <c r="O29" s="578"/>
      <c r="P29" s="605"/>
      <c r="Q29" s="578"/>
      <c r="R29" s="591"/>
      <c r="S29" s="528" t="s">
        <v>30</v>
      </c>
      <c r="T29" s="528" t="s">
        <v>8242</v>
      </c>
      <c r="U29" s="528" t="s">
        <v>27721</v>
      </c>
    </row>
    <row r="30" spans="1:21" ht="47.25">
      <c r="A30" s="580"/>
      <c r="B30" s="580"/>
      <c r="C30" s="580"/>
      <c r="D30" s="580"/>
      <c r="E30" s="580"/>
      <c r="F30" s="580"/>
      <c r="G30" s="596"/>
      <c r="H30" s="580"/>
      <c r="I30" s="580"/>
      <c r="J30" s="595"/>
      <c r="K30" s="580"/>
      <c r="L30" s="580"/>
      <c r="M30" s="580"/>
      <c r="N30" s="580"/>
      <c r="O30" s="580"/>
      <c r="P30" s="607"/>
      <c r="Q30" s="580"/>
      <c r="R30" s="595"/>
      <c r="S30" s="528" t="s">
        <v>30</v>
      </c>
      <c r="T30" s="528" t="s">
        <v>8243</v>
      </c>
      <c r="U30" s="528" t="s">
        <v>27722</v>
      </c>
    </row>
    <row r="31" spans="1:21" ht="47.25">
      <c r="A31" s="578">
        <v>23</v>
      </c>
      <c r="B31" s="578" t="s">
        <v>8026</v>
      </c>
      <c r="C31" s="578" t="s">
        <v>27585</v>
      </c>
      <c r="D31" s="578" t="s">
        <v>24</v>
      </c>
      <c r="E31" s="578" t="s">
        <v>4639</v>
      </c>
      <c r="F31" s="578">
        <v>4</v>
      </c>
      <c r="G31" s="593" t="s">
        <v>38</v>
      </c>
      <c r="H31" s="578">
        <v>0.375</v>
      </c>
      <c r="I31" s="578" t="s">
        <v>8152</v>
      </c>
      <c r="J31" s="591">
        <v>1056730019664</v>
      </c>
      <c r="K31" s="578" t="s">
        <v>8151</v>
      </c>
      <c r="L31" s="578"/>
      <c r="M31" s="578"/>
      <c r="N31" s="578"/>
      <c r="O31" s="578"/>
      <c r="P31" s="605"/>
      <c r="Q31" s="578"/>
      <c r="R31" s="578"/>
      <c r="S31" s="528" t="s">
        <v>30</v>
      </c>
      <c r="T31" s="528" t="s">
        <v>8244</v>
      </c>
      <c r="U31" s="528" t="s">
        <v>27723</v>
      </c>
    </row>
    <row r="32" spans="1:21" ht="47.25">
      <c r="A32" s="579"/>
      <c r="B32" s="579"/>
      <c r="C32" s="579"/>
      <c r="D32" s="579"/>
      <c r="E32" s="579"/>
      <c r="F32" s="579"/>
      <c r="G32" s="594"/>
      <c r="H32" s="579"/>
      <c r="I32" s="579"/>
      <c r="J32" s="592"/>
      <c r="K32" s="579"/>
      <c r="L32" s="579"/>
      <c r="M32" s="579"/>
      <c r="N32" s="579"/>
      <c r="O32" s="579"/>
      <c r="P32" s="606"/>
      <c r="Q32" s="579"/>
      <c r="R32" s="579"/>
      <c r="S32" s="528" t="s">
        <v>30</v>
      </c>
      <c r="T32" s="528" t="s">
        <v>8245</v>
      </c>
      <c r="U32" s="528" t="s">
        <v>27724</v>
      </c>
    </row>
    <row r="33" spans="1:21" ht="47.25">
      <c r="A33" s="580"/>
      <c r="B33" s="580"/>
      <c r="C33" s="580"/>
      <c r="D33" s="580"/>
      <c r="E33" s="580"/>
      <c r="F33" s="580"/>
      <c r="G33" s="596"/>
      <c r="H33" s="580"/>
      <c r="I33" s="580"/>
      <c r="J33" s="595"/>
      <c r="K33" s="580"/>
      <c r="L33" s="580"/>
      <c r="M33" s="580"/>
      <c r="N33" s="580"/>
      <c r="O33" s="580"/>
      <c r="P33" s="607"/>
      <c r="Q33" s="580"/>
      <c r="R33" s="580"/>
      <c r="S33" s="528" t="s">
        <v>30</v>
      </c>
      <c r="T33" s="528" t="s">
        <v>8246</v>
      </c>
      <c r="U33" s="528" t="s">
        <v>27725</v>
      </c>
    </row>
    <row r="34" spans="1:21" ht="126">
      <c r="A34" s="528">
        <v>24</v>
      </c>
      <c r="B34" s="528" t="s">
        <v>8027</v>
      </c>
      <c r="C34" s="528" t="s">
        <v>27586</v>
      </c>
      <c r="D34" s="528" t="s">
        <v>24</v>
      </c>
      <c r="E34" s="528" t="s">
        <v>4639</v>
      </c>
      <c r="F34" s="528">
        <v>4</v>
      </c>
      <c r="G34" s="530" t="s">
        <v>38</v>
      </c>
      <c r="H34" s="528">
        <v>0.375</v>
      </c>
      <c r="I34" s="525" t="s">
        <v>8153</v>
      </c>
      <c r="J34" s="529">
        <v>1056730019664</v>
      </c>
      <c r="K34" s="525" t="s">
        <v>8151</v>
      </c>
      <c r="L34" s="45"/>
      <c r="M34" s="529"/>
      <c r="N34" s="528"/>
      <c r="O34" s="528"/>
      <c r="P34" s="528"/>
      <c r="Q34" s="528"/>
      <c r="R34" s="528"/>
      <c r="S34" s="528" t="s">
        <v>30</v>
      </c>
      <c r="T34" s="528" t="s">
        <v>8247</v>
      </c>
      <c r="U34" s="528" t="s">
        <v>27726</v>
      </c>
    </row>
    <row r="35" spans="1:21" ht="126">
      <c r="A35" s="525">
        <v>25</v>
      </c>
      <c r="B35" s="525" t="s">
        <v>8028</v>
      </c>
      <c r="C35" s="525" t="s">
        <v>27587</v>
      </c>
      <c r="D35" s="528" t="s">
        <v>24</v>
      </c>
      <c r="E35" s="525" t="s">
        <v>311</v>
      </c>
      <c r="F35" s="525">
        <v>4</v>
      </c>
      <c r="G35" s="527" t="s">
        <v>38</v>
      </c>
      <c r="H35" s="525">
        <v>0.375</v>
      </c>
      <c r="I35" s="525" t="s">
        <v>8153</v>
      </c>
      <c r="J35" s="526">
        <v>1056730019664</v>
      </c>
      <c r="K35" s="525" t="s">
        <v>8151</v>
      </c>
      <c r="L35" s="525"/>
      <c r="M35" s="526"/>
      <c r="N35" s="525"/>
      <c r="O35" s="525"/>
      <c r="P35" s="525"/>
      <c r="Q35" s="525"/>
      <c r="R35" s="525"/>
      <c r="S35" s="525" t="s">
        <v>30</v>
      </c>
      <c r="T35" s="525" t="s">
        <v>8248</v>
      </c>
      <c r="U35" s="525" t="s">
        <v>27727</v>
      </c>
    </row>
    <row r="36" spans="1:21" ht="126">
      <c r="A36" s="525">
        <v>26</v>
      </c>
      <c r="B36" s="525" t="s">
        <v>8029</v>
      </c>
      <c r="C36" s="525" t="s">
        <v>27588</v>
      </c>
      <c r="D36" s="528" t="s">
        <v>24</v>
      </c>
      <c r="E36" s="525" t="s">
        <v>311</v>
      </c>
      <c r="F36" s="525">
        <v>4</v>
      </c>
      <c r="G36" s="527" t="s">
        <v>38</v>
      </c>
      <c r="H36" s="525">
        <v>0.375</v>
      </c>
      <c r="I36" s="525" t="s">
        <v>8153</v>
      </c>
      <c r="J36" s="526">
        <v>1056730019664</v>
      </c>
      <c r="K36" s="525" t="s">
        <v>8151</v>
      </c>
      <c r="L36" s="525"/>
      <c r="M36" s="526"/>
      <c r="N36" s="525"/>
      <c r="O36" s="525"/>
      <c r="P36" s="525"/>
      <c r="Q36" s="525"/>
      <c r="R36" s="525"/>
      <c r="S36" s="525" t="s">
        <v>30</v>
      </c>
      <c r="T36" s="525" t="s">
        <v>8249</v>
      </c>
      <c r="U36" s="525" t="s">
        <v>27728</v>
      </c>
    </row>
    <row r="37" spans="1:21" ht="47.25">
      <c r="A37" s="578">
        <v>27</v>
      </c>
      <c r="B37" s="578" t="s">
        <v>8030</v>
      </c>
      <c r="C37" s="578" t="s">
        <v>27589</v>
      </c>
      <c r="D37" s="578" t="s">
        <v>24</v>
      </c>
      <c r="E37" s="578" t="s">
        <v>1502</v>
      </c>
      <c r="F37" s="578">
        <v>4</v>
      </c>
      <c r="G37" s="593" t="s">
        <v>38</v>
      </c>
      <c r="H37" s="578">
        <v>0.375</v>
      </c>
      <c r="I37" s="578" t="s">
        <v>8153</v>
      </c>
      <c r="J37" s="591">
        <v>1056730019664</v>
      </c>
      <c r="K37" s="578" t="s">
        <v>8151</v>
      </c>
      <c r="L37" s="578"/>
      <c r="M37" s="591"/>
      <c r="N37" s="578"/>
      <c r="O37" s="578"/>
      <c r="P37" s="578"/>
      <c r="Q37" s="578"/>
      <c r="R37" s="578"/>
      <c r="S37" s="528" t="s">
        <v>30</v>
      </c>
      <c r="T37" s="528" t="s">
        <v>8250</v>
      </c>
      <c r="U37" s="528" t="s">
        <v>27729</v>
      </c>
    </row>
    <row r="38" spans="1:21" ht="47.25">
      <c r="A38" s="580"/>
      <c r="B38" s="580"/>
      <c r="C38" s="580"/>
      <c r="D38" s="580"/>
      <c r="E38" s="580"/>
      <c r="F38" s="580"/>
      <c r="G38" s="596"/>
      <c r="H38" s="580"/>
      <c r="I38" s="580"/>
      <c r="J38" s="595"/>
      <c r="K38" s="580"/>
      <c r="L38" s="580"/>
      <c r="M38" s="595"/>
      <c r="N38" s="580"/>
      <c r="O38" s="580"/>
      <c r="P38" s="580"/>
      <c r="Q38" s="580"/>
      <c r="R38" s="580"/>
      <c r="S38" s="528" t="s">
        <v>30</v>
      </c>
      <c r="T38" s="528" t="s">
        <v>8251</v>
      </c>
      <c r="U38" s="528" t="s">
        <v>27730</v>
      </c>
    </row>
    <row r="39" spans="1:21" ht="47.25">
      <c r="A39" s="578">
        <v>28</v>
      </c>
      <c r="B39" s="578" t="s">
        <v>8031</v>
      </c>
      <c r="C39" s="578" t="s">
        <v>27590</v>
      </c>
      <c r="D39" s="578" t="s">
        <v>540</v>
      </c>
      <c r="E39" s="578" t="s">
        <v>311</v>
      </c>
      <c r="F39" s="578">
        <v>4</v>
      </c>
      <c r="G39" s="593" t="s">
        <v>38</v>
      </c>
      <c r="H39" s="578">
        <v>0.375</v>
      </c>
      <c r="I39" s="578" t="s">
        <v>8153</v>
      </c>
      <c r="J39" s="591">
        <v>1056730019664</v>
      </c>
      <c r="K39" s="578" t="s">
        <v>8151</v>
      </c>
      <c r="L39" s="578"/>
      <c r="M39" s="591"/>
      <c r="N39" s="578"/>
      <c r="O39" s="578"/>
      <c r="P39" s="578"/>
      <c r="Q39" s="578"/>
      <c r="R39" s="578"/>
      <c r="S39" s="528" t="s">
        <v>30</v>
      </c>
      <c r="T39" s="528" t="s">
        <v>8252</v>
      </c>
      <c r="U39" s="528" t="s">
        <v>27731</v>
      </c>
    </row>
    <row r="40" spans="1:21" ht="47.25">
      <c r="A40" s="579"/>
      <c r="B40" s="579"/>
      <c r="C40" s="579"/>
      <c r="D40" s="579"/>
      <c r="E40" s="579"/>
      <c r="F40" s="579"/>
      <c r="G40" s="594"/>
      <c r="H40" s="579"/>
      <c r="I40" s="579"/>
      <c r="J40" s="592"/>
      <c r="K40" s="579"/>
      <c r="L40" s="579"/>
      <c r="M40" s="592"/>
      <c r="N40" s="579"/>
      <c r="O40" s="579"/>
      <c r="P40" s="579"/>
      <c r="Q40" s="579"/>
      <c r="R40" s="579"/>
      <c r="S40" s="528" t="s">
        <v>30</v>
      </c>
      <c r="T40" s="528" t="s">
        <v>8253</v>
      </c>
      <c r="U40" s="528" t="s">
        <v>27732</v>
      </c>
    </row>
    <row r="41" spans="1:21" ht="47.25">
      <c r="A41" s="579"/>
      <c r="B41" s="579"/>
      <c r="C41" s="579"/>
      <c r="D41" s="579"/>
      <c r="E41" s="579"/>
      <c r="F41" s="579"/>
      <c r="G41" s="594"/>
      <c r="H41" s="579"/>
      <c r="I41" s="579"/>
      <c r="J41" s="592"/>
      <c r="K41" s="579"/>
      <c r="L41" s="579"/>
      <c r="M41" s="592"/>
      <c r="N41" s="579"/>
      <c r="O41" s="579"/>
      <c r="P41" s="579"/>
      <c r="Q41" s="579"/>
      <c r="R41" s="579"/>
      <c r="S41" s="528" t="s">
        <v>30</v>
      </c>
      <c r="T41" s="528" t="s">
        <v>8254</v>
      </c>
      <c r="U41" s="528" t="s">
        <v>27733</v>
      </c>
    </row>
    <row r="42" spans="1:21" ht="63">
      <c r="A42" s="580"/>
      <c r="B42" s="580"/>
      <c r="C42" s="580"/>
      <c r="D42" s="580"/>
      <c r="E42" s="580"/>
      <c r="F42" s="580"/>
      <c r="G42" s="596"/>
      <c r="H42" s="580"/>
      <c r="I42" s="580"/>
      <c r="J42" s="595"/>
      <c r="K42" s="580"/>
      <c r="L42" s="580"/>
      <c r="M42" s="595"/>
      <c r="N42" s="580"/>
      <c r="O42" s="580"/>
      <c r="P42" s="580"/>
      <c r="Q42" s="580"/>
      <c r="R42" s="580"/>
      <c r="S42" s="528" t="s">
        <v>30</v>
      </c>
      <c r="T42" s="528" t="s">
        <v>8255</v>
      </c>
      <c r="U42" s="528" t="s">
        <v>27734</v>
      </c>
    </row>
    <row r="43" spans="1:21" ht="63">
      <c r="A43" s="578">
        <v>29</v>
      </c>
      <c r="B43" s="578" t="s">
        <v>8032</v>
      </c>
      <c r="C43" s="578" t="s">
        <v>27591</v>
      </c>
      <c r="D43" s="578" t="s">
        <v>540</v>
      </c>
      <c r="E43" s="578" t="s">
        <v>311</v>
      </c>
      <c r="F43" s="578">
        <v>4</v>
      </c>
      <c r="G43" s="593" t="s">
        <v>38</v>
      </c>
      <c r="H43" s="578">
        <v>0.375</v>
      </c>
      <c r="I43" s="578" t="s">
        <v>8153</v>
      </c>
      <c r="J43" s="591">
        <v>1056730019664</v>
      </c>
      <c r="K43" s="578" t="s">
        <v>8151</v>
      </c>
      <c r="L43" s="578"/>
      <c r="M43" s="591"/>
      <c r="N43" s="578"/>
      <c r="O43" s="578"/>
      <c r="P43" s="578"/>
      <c r="Q43" s="578"/>
      <c r="R43" s="578"/>
      <c r="S43" s="528" t="s">
        <v>30</v>
      </c>
      <c r="T43" s="528" t="s">
        <v>8256</v>
      </c>
      <c r="U43" s="528" t="s">
        <v>27735</v>
      </c>
    </row>
    <row r="44" spans="1:21" ht="47.25">
      <c r="A44" s="579"/>
      <c r="B44" s="579"/>
      <c r="C44" s="579"/>
      <c r="D44" s="579"/>
      <c r="E44" s="579"/>
      <c r="F44" s="579"/>
      <c r="G44" s="594"/>
      <c r="H44" s="579"/>
      <c r="I44" s="579"/>
      <c r="J44" s="592"/>
      <c r="K44" s="579"/>
      <c r="L44" s="579"/>
      <c r="M44" s="592"/>
      <c r="N44" s="579"/>
      <c r="O44" s="579"/>
      <c r="P44" s="579"/>
      <c r="Q44" s="579"/>
      <c r="R44" s="579"/>
      <c r="S44" s="528" t="s">
        <v>30</v>
      </c>
      <c r="T44" s="528" t="s">
        <v>8257</v>
      </c>
      <c r="U44" s="528" t="s">
        <v>27736</v>
      </c>
    </row>
    <row r="45" spans="1:21" ht="47.25">
      <c r="A45" s="580"/>
      <c r="B45" s="580"/>
      <c r="C45" s="580"/>
      <c r="D45" s="580"/>
      <c r="E45" s="580"/>
      <c r="F45" s="580"/>
      <c r="G45" s="596"/>
      <c r="H45" s="580"/>
      <c r="I45" s="580"/>
      <c r="J45" s="595"/>
      <c r="K45" s="580"/>
      <c r="L45" s="580"/>
      <c r="M45" s="595"/>
      <c r="N45" s="580"/>
      <c r="O45" s="580"/>
      <c r="P45" s="580"/>
      <c r="Q45" s="580"/>
      <c r="R45" s="580"/>
      <c r="S45" s="528" t="s">
        <v>30</v>
      </c>
      <c r="T45" s="528" t="s">
        <v>8258</v>
      </c>
      <c r="U45" s="528" t="s">
        <v>27737</v>
      </c>
    </row>
    <row r="46" spans="1:21" ht="110.25">
      <c r="A46" s="525">
        <v>30</v>
      </c>
      <c r="B46" s="525" t="s">
        <v>8033</v>
      </c>
      <c r="C46" s="525" t="s">
        <v>27592</v>
      </c>
      <c r="D46" s="528" t="s">
        <v>24</v>
      </c>
      <c r="E46" s="525" t="s">
        <v>311</v>
      </c>
      <c r="F46" s="525">
        <v>4</v>
      </c>
      <c r="G46" s="527" t="s">
        <v>38</v>
      </c>
      <c r="H46" s="525">
        <v>0.375</v>
      </c>
      <c r="I46" s="528" t="s">
        <v>8152</v>
      </c>
      <c r="J46" s="529">
        <v>1056730019664</v>
      </c>
      <c r="K46" s="528" t="s">
        <v>8151</v>
      </c>
      <c r="L46" s="525"/>
      <c r="M46" s="526"/>
      <c r="N46" s="525"/>
      <c r="O46" s="525"/>
      <c r="P46" s="525"/>
      <c r="Q46" s="525"/>
      <c r="R46" s="525"/>
      <c r="S46" s="528" t="s">
        <v>30</v>
      </c>
      <c r="T46" s="528" t="s">
        <v>8259</v>
      </c>
      <c r="U46" s="528" t="s">
        <v>27738</v>
      </c>
    </row>
    <row r="47" spans="1:21" ht="63">
      <c r="A47" s="578">
        <v>31</v>
      </c>
      <c r="B47" s="578" t="s">
        <v>8034</v>
      </c>
      <c r="C47" s="578" t="s">
        <v>27593</v>
      </c>
      <c r="D47" s="578" t="s">
        <v>24</v>
      </c>
      <c r="E47" s="578" t="s">
        <v>311</v>
      </c>
      <c r="F47" s="578">
        <v>4</v>
      </c>
      <c r="G47" s="593" t="s">
        <v>38</v>
      </c>
      <c r="H47" s="578">
        <v>0.375</v>
      </c>
      <c r="I47" s="578" t="s">
        <v>8153</v>
      </c>
      <c r="J47" s="591">
        <v>1056730019664</v>
      </c>
      <c r="K47" s="578" t="s">
        <v>8151</v>
      </c>
      <c r="L47" s="578"/>
      <c r="M47" s="591"/>
      <c r="N47" s="578"/>
      <c r="O47" s="578"/>
      <c r="P47" s="578"/>
      <c r="Q47" s="578"/>
      <c r="R47" s="578"/>
      <c r="S47" s="528" t="s">
        <v>30</v>
      </c>
      <c r="T47" s="528" t="s">
        <v>8260</v>
      </c>
      <c r="U47" s="528" t="s">
        <v>27739</v>
      </c>
    </row>
    <row r="48" spans="1:21" ht="63">
      <c r="A48" s="580"/>
      <c r="B48" s="580"/>
      <c r="C48" s="580"/>
      <c r="D48" s="580"/>
      <c r="E48" s="580"/>
      <c r="F48" s="580"/>
      <c r="G48" s="596"/>
      <c r="H48" s="580"/>
      <c r="I48" s="580"/>
      <c r="J48" s="595"/>
      <c r="K48" s="580"/>
      <c r="L48" s="580"/>
      <c r="M48" s="595"/>
      <c r="N48" s="580"/>
      <c r="O48" s="580"/>
      <c r="P48" s="580"/>
      <c r="Q48" s="580"/>
      <c r="R48" s="580"/>
      <c r="S48" s="528" t="s">
        <v>30</v>
      </c>
      <c r="T48" s="528" t="s">
        <v>8261</v>
      </c>
      <c r="U48" s="528" t="s">
        <v>27740</v>
      </c>
    </row>
    <row r="49" spans="1:21" ht="63">
      <c r="A49" s="578">
        <v>32</v>
      </c>
      <c r="B49" s="578" t="s">
        <v>8035</v>
      </c>
      <c r="C49" s="578" t="s">
        <v>27594</v>
      </c>
      <c r="D49" s="578" t="s">
        <v>24</v>
      </c>
      <c r="E49" s="578" t="s">
        <v>311</v>
      </c>
      <c r="F49" s="578">
        <v>4</v>
      </c>
      <c r="G49" s="593" t="s">
        <v>38</v>
      </c>
      <c r="H49" s="578">
        <v>0.375</v>
      </c>
      <c r="I49" s="578" t="s">
        <v>8153</v>
      </c>
      <c r="J49" s="591">
        <v>1056730019664</v>
      </c>
      <c r="K49" s="578" t="s">
        <v>8151</v>
      </c>
      <c r="L49" s="578"/>
      <c r="M49" s="591"/>
      <c r="N49" s="578"/>
      <c r="O49" s="578"/>
      <c r="P49" s="578"/>
      <c r="Q49" s="578"/>
      <c r="R49" s="578"/>
      <c r="S49" s="528" t="s">
        <v>30</v>
      </c>
      <c r="T49" s="528" t="s">
        <v>8262</v>
      </c>
      <c r="U49" s="528" t="s">
        <v>27741</v>
      </c>
    </row>
    <row r="50" spans="1:21" ht="63">
      <c r="A50" s="580"/>
      <c r="B50" s="580"/>
      <c r="C50" s="580"/>
      <c r="D50" s="580"/>
      <c r="E50" s="580"/>
      <c r="F50" s="580"/>
      <c r="G50" s="596"/>
      <c r="H50" s="580"/>
      <c r="I50" s="580"/>
      <c r="J50" s="595"/>
      <c r="K50" s="580"/>
      <c r="L50" s="580"/>
      <c r="M50" s="595"/>
      <c r="N50" s="580"/>
      <c r="O50" s="580"/>
      <c r="P50" s="580"/>
      <c r="Q50" s="580"/>
      <c r="R50" s="580"/>
      <c r="S50" s="528" t="s">
        <v>30</v>
      </c>
      <c r="T50" s="528" t="s">
        <v>8263</v>
      </c>
      <c r="U50" s="528" t="s">
        <v>27742</v>
      </c>
    </row>
    <row r="51" spans="1:21" ht="63">
      <c r="A51" s="578">
        <v>33</v>
      </c>
      <c r="B51" s="578" t="s">
        <v>8036</v>
      </c>
      <c r="C51" s="578" t="s">
        <v>27595</v>
      </c>
      <c r="D51" s="578" t="s">
        <v>24</v>
      </c>
      <c r="E51" s="578" t="s">
        <v>8100</v>
      </c>
      <c r="F51" s="578">
        <v>4</v>
      </c>
      <c r="G51" s="593" t="s">
        <v>38</v>
      </c>
      <c r="H51" s="578" t="s">
        <v>8108</v>
      </c>
      <c r="I51" s="578" t="s">
        <v>8153</v>
      </c>
      <c r="J51" s="591">
        <v>1056730019664</v>
      </c>
      <c r="K51" s="578" t="s">
        <v>8151</v>
      </c>
      <c r="L51" s="578"/>
      <c r="M51" s="591"/>
      <c r="N51" s="578"/>
      <c r="O51" s="578"/>
      <c r="P51" s="578"/>
      <c r="Q51" s="578"/>
      <c r="R51" s="578"/>
      <c r="S51" s="528" t="s">
        <v>30</v>
      </c>
      <c r="T51" s="528" t="s">
        <v>8264</v>
      </c>
      <c r="U51" s="528" t="s">
        <v>27743</v>
      </c>
    </row>
    <row r="52" spans="1:21" ht="63">
      <c r="A52" s="580"/>
      <c r="B52" s="580"/>
      <c r="C52" s="580"/>
      <c r="D52" s="580"/>
      <c r="E52" s="580"/>
      <c r="F52" s="580"/>
      <c r="G52" s="596"/>
      <c r="H52" s="580"/>
      <c r="I52" s="580"/>
      <c r="J52" s="595"/>
      <c r="K52" s="580"/>
      <c r="L52" s="580"/>
      <c r="M52" s="595"/>
      <c r="N52" s="580"/>
      <c r="O52" s="580"/>
      <c r="P52" s="580"/>
      <c r="Q52" s="580"/>
      <c r="R52" s="580"/>
      <c r="S52" s="528" t="s">
        <v>30</v>
      </c>
      <c r="T52" s="528" t="s">
        <v>8265</v>
      </c>
      <c r="U52" s="528" t="s">
        <v>27744</v>
      </c>
    </row>
    <row r="53" spans="1:21" ht="63">
      <c r="A53" s="578">
        <v>34</v>
      </c>
      <c r="B53" s="578" t="s">
        <v>8037</v>
      </c>
      <c r="C53" s="578" t="s">
        <v>27596</v>
      </c>
      <c r="D53" s="578" t="s">
        <v>24</v>
      </c>
      <c r="E53" s="578" t="s">
        <v>311</v>
      </c>
      <c r="F53" s="578">
        <v>4</v>
      </c>
      <c r="G53" s="593" t="s">
        <v>38</v>
      </c>
      <c r="H53" s="578">
        <v>0.375</v>
      </c>
      <c r="I53" s="578" t="s">
        <v>8153</v>
      </c>
      <c r="J53" s="591">
        <v>1056730019664</v>
      </c>
      <c r="K53" s="578" t="s">
        <v>8151</v>
      </c>
      <c r="L53" s="578"/>
      <c r="M53" s="591"/>
      <c r="N53" s="578"/>
      <c r="O53" s="578"/>
      <c r="P53" s="578"/>
      <c r="Q53" s="578"/>
      <c r="R53" s="578"/>
      <c r="S53" s="528" t="s">
        <v>30</v>
      </c>
      <c r="T53" s="528" t="s">
        <v>8266</v>
      </c>
      <c r="U53" s="528" t="s">
        <v>27745</v>
      </c>
    </row>
    <row r="54" spans="1:21" ht="63">
      <c r="A54" s="580"/>
      <c r="B54" s="580"/>
      <c r="C54" s="580"/>
      <c r="D54" s="580"/>
      <c r="E54" s="580"/>
      <c r="F54" s="580"/>
      <c r="G54" s="596"/>
      <c r="H54" s="580"/>
      <c r="I54" s="580"/>
      <c r="J54" s="595"/>
      <c r="K54" s="580"/>
      <c r="L54" s="580"/>
      <c r="M54" s="595"/>
      <c r="N54" s="580"/>
      <c r="O54" s="580"/>
      <c r="P54" s="580"/>
      <c r="Q54" s="580"/>
      <c r="R54" s="580"/>
      <c r="S54" s="528" t="s">
        <v>30</v>
      </c>
      <c r="T54" s="528" t="s">
        <v>8267</v>
      </c>
      <c r="U54" s="528" t="s">
        <v>27746</v>
      </c>
    </row>
    <row r="55" spans="1:21" ht="63">
      <c r="A55" s="578">
        <v>35</v>
      </c>
      <c r="B55" s="578" t="s">
        <v>8038</v>
      </c>
      <c r="C55" s="578" t="s">
        <v>27597</v>
      </c>
      <c r="D55" s="578" t="s">
        <v>24</v>
      </c>
      <c r="E55" s="578" t="s">
        <v>311</v>
      </c>
      <c r="F55" s="578">
        <v>4</v>
      </c>
      <c r="G55" s="593" t="s">
        <v>38</v>
      </c>
      <c r="H55" s="578" t="s">
        <v>8108</v>
      </c>
      <c r="I55" s="578" t="s">
        <v>8153</v>
      </c>
      <c r="J55" s="591">
        <v>1056730019664</v>
      </c>
      <c r="K55" s="578" t="s">
        <v>8151</v>
      </c>
      <c r="L55" s="578"/>
      <c r="M55" s="591"/>
      <c r="N55" s="578"/>
      <c r="O55" s="578"/>
      <c r="P55" s="578"/>
      <c r="Q55" s="578"/>
      <c r="R55" s="578"/>
      <c r="S55" s="528" t="s">
        <v>30</v>
      </c>
      <c r="T55" s="528" t="s">
        <v>8268</v>
      </c>
      <c r="U55" s="528" t="s">
        <v>27747</v>
      </c>
    </row>
    <row r="56" spans="1:21" ht="63">
      <c r="A56" s="580"/>
      <c r="B56" s="580"/>
      <c r="C56" s="580"/>
      <c r="D56" s="580"/>
      <c r="E56" s="580"/>
      <c r="F56" s="580"/>
      <c r="G56" s="596"/>
      <c r="H56" s="580"/>
      <c r="I56" s="580"/>
      <c r="J56" s="595"/>
      <c r="K56" s="580"/>
      <c r="L56" s="580"/>
      <c r="M56" s="595"/>
      <c r="N56" s="580"/>
      <c r="O56" s="580"/>
      <c r="P56" s="580"/>
      <c r="Q56" s="580"/>
      <c r="R56" s="580"/>
      <c r="S56" s="528" t="s">
        <v>30</v>
      </c>
      <c r="T56" s="528" t="s">
        <v>8269</v>
      </c>
      <c r="U56" s="528" t="s">
        <v>27748</v>
      </c>
    </row>
    <row r="57" spans="1:21" ht="126">
      <c r="A57" s="528">
        <v>36</v>
      </c>
      <c r="B57" s="528" t="s">
        <v>8039</v>
      </c>
      <c r="C57" s="528" t="s">
        <v>27598</v>
      </c>
      <c r="D57" s="528" t="s">
        <v>24</v>
      </c>
      <c r="E57" s="525" t="s">
        <v>311</v>
      </c>
      <c r="F57" s="528">
        <v>4</v>
      </c>
      <c r="G57" s="530" t="s">
        <v>38</v>
      </c>
      <c r="H57" s="528">
        <v>0.375</v>
      </c>
      <c r="I57" s="525" t="s">
        <v>8153</v>
      </c>
      <c r="J57" s="529">
        <v>1056730019664</v>
      </c>
      <c r="K57" s="525" t="s">
        <v>8151</v>
      </c>
      <c r="L57" s="45"/>
      <c r="M57" s="529"/>
      <c r="N57" s="528"/>
      <c r="O57" s="528"/>
      <c r="P57" s="528"/>
      <c r="Q57" s="528"/>
      <c r="R57" s="528"/>
      <c r="S57" s="528" t="s">
        <v>30</v>
      </c>
      <c r="T57" s="528" t="s">
        <v>8270</v>
      </c>
      <c r="U57" s="528" t="s">
        <v>27749</v>
      </c>
    </row>
    <row r="58" spans="1:21" ht="126">
      <c r="A58" s="528">
        <v>37</v>
      </c>
      <c r="B58" s="528" t="s">
        <v>8040</v>
      </c>
      <c r="C58" s="528" t="s">
        <v>27599</v>
      </c>
      <c r="D58" s="528" t="s">
        <v>24</v>
      </c>
      <c r="E58" s="525" t="s">
        <v>1502</v>
      </c>
      <c r="F58" s="528">
        <v>4</v>
      </c>
      <c r="G58" s="530" t="s">
        <v>38</v>
      </c>
      <c r="H58" s="528">
        <v>0.375</v>
      </c>
      <c r="I58" s="525" t="s">
        <v>8153</v>
      </c>
      <c r="J58" s="529">
        <v>1056730019664</v>
      </c>
      <c r="K58" s="525" t="s">
        <v>8151</v>
      </c>
      <c r="L58" s="45"/>
      <c r="M58" s="529"/>
      <c r="N58" s="528"/>
      <c r="O58" s="528"/>
      <c r="P58" s="528"/>
      <c r="Q58" s="528"/>
      <c r="R58" s="528"/>
      <c r="S58" s="528" t="s">
        <v>30</v>
      </c>
      <c r="T58" s="528" t="s">
        <v>8271</v>
      </c>
      <c r="U58" s="528" t="s">
        <v>27750</v>
      </c>
    </row>
    <row r="59" spans="1:21" ht="63">
      <c r="A59" s="578">
        <v>38</v>
      </c>
      <c r="B59" s="578" t="s">
        <v>8041</v>
      </c>
      <c r="C59" s="578" t="s">
        <v>27600</v>
      </c>
      <c r="D59" s="578" t="s">
        <v>24</v>
      </c>
      <c r="E59" s="578" t="s">
        <v>311</v>
      </c>
      <c r="F59" s="578">
        <v>4</v>
      </c>
      <c r="G59" s="593" t="s">
        <v>38</v>
      </c>
      <c r="H59" s="578">
        <v>0.375</v>
      </c>
      <c r="I59" s="578" t="s">
        <v>8153</v>
      </c>
      <c r="J59" s="591">
        <v>1056730019664</v>
      </c>
      <c r="K59" s="578" t="s">
        <v>8151</v>
      </c>
      <c r="L59" s="578"/>
      <c r="M59" s="591"/>
      <c r="N59" s="578"/>
      <c r="O59" s="578"/>
      <c r="P59" s="578"/>
      <c r="Q59" s="578"/>
      <c r="R59" s="578"/>
      <c r="S59" s="528" t="s">
        <v>30</v>
      </c>
      <c r="T59" s="528" t="s">
        <v>8272</v>
      </c>
      <c r="U59" s="528" t="s">
        <v>27751</v>
      </c>
    </row>
    <row r="60" spans="1:21" ht="63">
      <c r="A60" s="580"/>
      <c r="B60" s="580"/>
      <c r="C60" s="580"/>
      <c r="D60" s="580"/>
      <c r="E60" s="580"/>
      <c r="F60" s="580"/>
      <c r="G60" s="596"/>
      <c r="H60" s="580"/>
      <c r="I60" s="580"/>
      <c r="J60" s="595"/>
      <c r="K60" s="580"/>
      <c r="L60" s="580"/>
      <c r="M60" s="595"/>
      <c r="N60" s="580"/>
      <c r="O60" s="580"/>
      <c r="P60" s="580"/>
      <c r="Q60" s="580"/>
      <c r="R60" s="580"/>
      <c r="S60" s="528" t="s">
        <v>30</v>
      </c>
      <c r="T60" s="528" t="s">
        <v>8273</v>
      </c>
      <c r="U60" s="528" t="s">
        <v>27752</v>
      </c>
    </row>
    <row r="61" spans="1:21" ht="110.25">
      <c r="A61" s="528">
        <v>39</v>
      </c>
      <c r="B61" s="528" t="s">
        <v>8042</v>
      </c>
      <c r="C61" s="528" t="s">
        <v>27601</v>
      </c>
      <c r="D61" s="528" t="s">
        <v>24</v>
      </c>
      <c r="E61" s="525" t="s">
        <v>311</v>
      </c>
      <c r="F61" s="528">
        <v>4</v>
      </c>
      <c r="G61" s="530" t="s">
        <v>38</v>
      </c>
      <c r="H61" s="528">
        <v>0.375</v>
      </c>
      <c r="I61" s="525" t="s">
        <v>8152</v>
      </c>
      <c r="J61" s="529">
        <v>1056730019664</v>
      </c>
      <c r="K61" s="525" t="s">
        <v>8151</v>
      </c>
      <c r="L61" s="45"/>
      <c r="M61" s="529"/>
      <c r="N61" s="528"/>
      <c r="O61" s="528"/>
      <c r="P61" s="528"/>
      <c r="Q61" s="528"/>
      <c r="R61" s="528"/>
      <c r="S61" s="528" t="s">
        <v>30</v>
      </c>
      <c r="T61" s="528" t="s">
        <v>8274</v>
      </c>
      <c r="U61" s="528" t="s">
        <v>27753</v>
      </c>
    </row>
    <row r="62" spans="1:21" ht="126">
      <c r="A62" s="528">
        <v>40</v>
      </c>
      <c r="B62" s="528" t="s">
        <v>8043</v>
      </c>
      <c r="C62" s="528" t="s">
        <v>27602</v>
      </c>
      <c r="D62" s="528" t="s">
        <v>24</v>
      </c>
      <c r="E62" s="525" t="s">
        <v>311</v>
      </c>
      <c r="F62" s="528">
        <v>4</v>
      </c>
      <c r="G62" s="530" t="s">
        <v>38</v>
      </c>
      <c r="H62" s="528">
        <v>0.375</v>
      </c>
      <c r="I62" s="525" t="s">
        <v>8153</v>
      </c>
      <c r="J62" s="529">
        <v>1056730019664</v>
      </c>
      <c r="K62" s="525" t="s">
        <v>8151</v>
      </c>
      <c r="L62" s="45"/>
      <c r="M62" s="529"/>
      <c r="N62" s="528"/>
      <c r="O62" s="528"/>
      <c r="P62" s="528"/>
      <c r="Q62" s="528"/>
      <c r="R62" s="528"/>
      <c r="S62" s="528" t="s">
        <v>30</v>
      </c>
      <c r="T62" s="528" t="s">
        <v>8275</v>
      </c>
      <c r="U62" s="528" t="s">
        <v>27754</v>
      </c>
    </row>
    <row r="63" spans="1:21" ht="63">
      <c r="A63" s="578">
        <v>41</v>
      </c>
      <c r="B63" s="578" t="s">
        <v>8044</v>
      </c>
      <c r="C63" s="578" t="s">
        <v>27603</v>
      </c>
      <c r="D63" s="578" t="s">
        <v>24</v>
      </c>
      <c r="E63" s="578" t="s">
        <v>8101</v>
      </c>
      <c r="F63" s="578">
        <v>4</v>
      </c>
      <c r="G63" s="593" t="s">
        <v>38</v>
      </c>
      <c r="H63" s="578">
        <v>0.375</v>
      </c>
      <c r="I63" s="578" t="s">
        <v>8153</v>
      </c>
      <c r="J63" s="591">
        <v>1056730019664</v>
      </c>
      <c r="K63" s="578" t="s">
        <v>8151</v>
      </c>
      <c r="L63" s="578"/>
      <c r="M63" s="591"/>
      <c r="N63" s="578"/>
      <c r="O63" s="578"/>
      <c r="P63" s="578"/>
      <c r="Q63" s="578"/>
      <c r="R63" s="578"/>
      <c r="S63" s="528" t="s">
        <v>30</v>
      </c>
      <c r="T63" s="528" t="s">
        <v>8276</v>
      </c>
      <c r="U63" s="528" t="s">
        <v>27755</v>
      </c>
    </row>
    <row r="64" spans="1:21" ht="63">
      <c r="A64" s="580"/>
      <c r="B64" s="580"/>
      <c r="C64" s="580"/>
      <c r="D64" s="580"/>
      <c r="E64" s="580"/>
      <c r="F64" s="580"/>
      <c r="G64" s="596"/>
      <c r="H64" s="580"/>
      <c r="I64" s="580"/>
      <c r="J64" s="595"/>
      <c r="K64" s="580"/>
      <c r="L64" s="580"/>
      <c r="M64" s="595"/>
      <c r="N64" s="580"/>
      <c r="O64" s="580"/>
      <c r="P64" s="580"/>
      <c r="Q64" s="580"/>
      <c r="R64" s="580"/>
      <c r="S64" s="528" t="s">
        <v>30</v>
      </c>
      <c r="T64" s="528" t="s">
        <v>8277</v>
      </c>
      <c r="U64" s="528" t="s">
        <v>27756</v>
      </c>
    </row>
    <row r="65" spans="1:21" ht="126">
      <c r="A65" s="528">
        <v>42</v>
      </c>
      <c r="B65" s="528" t="s">
        <v>8045</v>
      </c>
      <c r="C65" s="528" t="s">
        <v>27604</v>
      </c>
      <c r="D65" s="578" t="s">
        <v>24</v>
      </c>
      <c r="E65" s="528" t="s">
        <v>311</v>
      </c>
      <c r="F65" s="528">
        <v>4</v>
      </c>
      <c r="G65" s="530" t="s">
        <v>38</v>
      </c>
      <c r="H65" s="528">
        <v>0.375</v>
      </c>
      <c r="I65" s="528" t="s">
        <v>8153</v>
      </c>
      <c r="J65" s="529">
        <v>1056730019664</v>
      </c>
      <c r="K65" s="528" t="s">
        <v>8151</v>
      </c>
      <c r="L65" s="45"/>
      <c r="M65" s="529"/>
      <c r="N65" s="528"/>
      <c r="O65" s="528"/>
      <c r="P65" s="528"/>
      <c r="Q65" s="528"/>
      <c r="R65" s="528"/>
      <c r="S65" s="528" t="s">
        <v>30</v>
      </c>
      <c r="T65" s="528" t="s">
        <v>8278</v>
      </c>
      <c r="U65" s="528" t="s">
        <v>27757</v>
      </c>
    </row>
    <row r="66" spans="1:21" ht="63">
      <c r="A66" s="578">
        <v>43</v>
      </c>
      <c r="B66" s="578" t="s">
        <v>8046</v>
      </c>
      <c r="C66" s="578" t="s">
        <v>27605</v>
      </c>
      <c r="D66" s="580"/>
      <c r="E66" s="603" t="s">
        <v>311</v>
      </c>
      <c r="F66" s="578">
        <v>4</v>
      </c>
      <c r="G66" s="593" t="s">
        <v>38</v>
      </c>
      <c r="H66" s="578">
        <v>0.375</v>
      </c>
      <c r="I66" s="603" t="s">
        <v>8153</v>
      </c>
      <c r="J66" s="591">
        <v>1056730019664</v>
      </c>
      <c r="K66" s="603" t="s">
        <v>8151</v>
      </c>
      <c r="L66" s="578"/>
      <c r="M66" s="591"/>
      <c r="N66" s="578"/>
      <c r="O66" s="578"/>
      <c r="P66" s="578"/>
      <c r="Q66" s="578"/>
      <c r="R66" s="578"/>
      <c r="S66" s="528" t="s">
        <v>30</v>
      </c>
      <c r="T66" s="528" t="s">
        <v>8279</v>
      </c>
      <c r="U66" s="528" t="s">
        <v>8095</v>
      </c>
    </row>
    <row r="67" spans="1:21" ht="63">
      <c r="A67" s="580"/>
      <c r="B67" s="580"/>
      <c r="C67" s="580"/>
      <c r="D67" s="528" t="s">
        <v>24</v>
      </c>
      <c r="E67" s="603"/>
      <c r="F67" s="580"/>
      <c r="G67" s="596"/>
      <c r="H67" s="580"/>
      <c r="I67" s="603"/>
      <c r="J67" s="595"/>
      <c r="K67" s="603"/>
      <c r="L67" s="580"/>
      <c r="M67" s="595"/>
      <c r="N67" s="580"/>
      <c r="O67" s="580"/>
      <c r="P67" s="580"/>
      <c r="Q67" s="580"/>
      <c r="R67" s="580"/>
      <c r="S67" s="528" t="s">
        <v>30</v>
      </c>
      <c r="T67" s="528" t="s">
        <v>8280</v>
      </c>
      <c r="U67" s="528" t="s">
        <v>27758</v>
      </c>
    </row>
    <row r="68" spans="1:21" ht="126">
      <c r="A68" s="528">
        <v>44</v>
      </c>
      <c r="B68" s="528" t="s">
        <v>8047</v>
      </c>
      <c r="C68" s="528" t="s">
        <v>27606</v>
      </c>
      <c r="D68" s="528" t="s">
        <v>24</v>
      </c>
      <c r="E68" s="525" t="s">
        <v>311</v>
      </c>
      <c r="F68" s="528">
        <v>4</v>
      </c>
      <c r="G68" s="530" t="s">
        <v>38</v>
      </c>
      <c r="H68" s="528">
        <v>0.375</v>
      </c>
      <c r="I68" s="525" t="s">
        <v>8153</v>
      </c>
      <c r="J68" s="529">
        <v>1056730019664</v>
      </c>
      <c r="K68" s="525" t="s">
        <v>8151</v>
      </c>
      <c r="L68" s="45"/>
      <c r="M68" s="529"/>
      <c r="N68" s="528"/>
      <c r="O68" s="528"/>
      <c r="P68" s="528"/>
      <c r="Q68" s="528"/>
      <c r="R68" s="528"/>
      <c r="S68" s="528" t="s">
        <v>30</v>
      </c>
      <c r="T68" s="528" t="s">
        <v>8281</v>
      </c>
      <c r="U68" s="528" t="s">
        <v>27759</v>
      </c>
    </row>
    <row r="69" spans="1:21" ht="63">
      <c r="A69" s="578">
        <v>45</v>
      </c>
      <c r="B69" s="578" t="s">
        <v>8048</v>
      </c>
      <c r="C69" s="578" t="s">
        <v>27607</v>
      </c>
      <c r="D69" s="578" t="s">
        <v>24</v>
      </c>
      <c r="E69" s="578" t="s">
        <v>311</v>
      </c>
      <c r="F69" s="578">
        <v>4</v>
      </c>
      <c r="G69" s="593" t="s">
        <v>38</v>
      </c>
      <c r="H69" s="578">
        <v>0.375</v>
      </c>
      <c r="I69" s="578" t="s">
        <v>8154</v>
      </c>
      <c r="J69" s="591">
        <v>1056730019664</v>
      </c>
      <c r="K69" s="578" t="s">
        <v>8151</v>
      </c>
      <c r="L69" s="578"/>
      <c r="M69" s="591"/>
      <c r="N69" s="578"/>
      <c r="O69" s="578"/>
      <c r="P69" s="578"/>
      <c r="Q69" s="578"/>
      <c r="R69" s="578"/>
      <c r="S69" s="528" t="s">
        <v>30</v>
      </c>
      <c r="T69" s="528" t="s">
        <v>8282</v>
      </c>
      <c r="U69" s="528" t="s">
        <v>27760</v>
      </c>
    </row>
    <row r="70" spans="1:21" ht="63">
      <c r="A70" s="580"/>
      <c r="B70" s="580"/>
      <c r="C70" s="580"/>
      <c r="D70" s="580"/>
      <c r="E70" s="580"/>
      <c r="F70" s="580"/>
      <c r="G70" s="596"/>
      <c r="H70" s="580"/>
      <c r="I70" s="580"/>
      <c r="J70" s="595"/>
      <c r="K70" s="580"/>
      <c r="L70" s="580"/>
      <c r="M70" s="595"/>
      <c r="N70" s="580"/>
      <c r="O70" s="580"/>
      <c r="P70" s="580"/>
      <c r="Q70" s="580"/>
      <c r="R70" s="580"/>
      <c r="S70" s="528" t="s">
        <v>30</v>
      </c>
      <c r="T70" s="528" t="s">
        <v>8283</v>
      </c>
      <c r="U70" s="528" t="s">
        <v>27761</v>
      </c>
    </row>
    <row r="71" spans="1:21" ht="63">
      <c r="A71" s="578">
        <v>46</v>
      </c>
      <c r="B71" s="578" t="s">
        <v>8049</v>
      </c>
      <c r="C71" s="578" t="s">
        <v>27608</v>
      </c>
      <c r="D71" s="578" t="s">
        <v>24</v>
      </c>
      <c r="E71" s="578" t="s">
        <v>311</v>
      </c>
      <c r="F71" s="578">
        <v>4</v>
      </c>
      <c r="G71" s="593" t="s">
        <v>38</v>
      </c>
      <c r="H71" s="578">
        <v>0.375</v>
      </c>
      <c r="I71" s="578" t="s">
        <v>8155</v>
      </c>
      <c r="J71" s="591">
        <v>1056730019664</v>
      </c>
      <c r="K71" s="578" t="s">
        <v>8151</v>
      </c>
      <c r="L71" s="578"/>
      <c r="M71" s="591"/>
      <c r="N71" s="578"/>
      <c r="O71" s="578"/>
      <c r="P71" s="578"/>
      <c r="Q71" s="578"/>
      <c r="R71" s="578"/>
      <c r="S71" s="528" t="s">
        <v>30</v>
      </c>
      <c r="T71" s="528" t="s">
        <v>8284</v>
      </c>
      <c r="U71" s="528" t="s">
        <v>27762</v>
      </c>
    </row>
    <row r="72" spans="1:21" ht="63">
      <c r="A72" s="580"/>
      <c r="B72" s="580"/>
      <c r="C72" s="580"/>
      <c r="D72" s="580"/>
      <c r="E72" s="580"/>
      <c r="F72" s="580"/>
      <c r="G72" s="596"/>
      <c r="H72" s="580"/>
      <c r="I72" s="580"/>
      <c r="J72" s="595"/>
      <c r="K72" s="580"/>
      <c r="L72" s="580"/>
      <c r="M72" s="595"/>
      <c r="N72" s="580"/>
      <c r="O72" s="580"/>
      <c r="P72" s="580"/>
      <c r="Q72" s="580"/>
      <c r="R72" s="580"/>
      <c r="S72" s="528" t="s">
        <v>30</v>
      </c>
      <c r="T72" s="528" t="s">
        <v>8285</v>
      </c>
      <c r="U72" s="528" t="s">
        <v>27763</v>
      </c>
    </row>
    <row r="73" spans="1:21" ht="126">
      <c r="A73" s="528">
        <v>47</v>
      </c>
      <c r="B73" s="528" t="s">
        <v>8050</v>
      </c>
      <c r="C73" s="528" t="s">
        <v>27609</v>
      </c>
      <c r="D73" s="528" t="s">
        <v>24</v>
      </c>
      <c r="E73" s="525" t="s">
        <v>1502</v>
      </c>
      <c r="F73" s="528">
        <v>4</v>
      </c>
      <c r="G73" s="530" t="s">
        <v>38</v>
      </c>
      <c r="H73" s="528">
        <v>0.375</v>
      </c>
      <c r="I73" s="525" t="s">
        <v>8153</v>
      </c>
      <c r="J73" s="529">
        <v>1056730019664</v>
      </c>
      <c r="K73" s="525" t="s">
        <v>8151</v>
      </c>
      <c r="L73" s="45"/>
      <c r="M73" s="529"/>
      <c r="N73" s="528"/>
      <c r="O73" s="528"/>
      <c r="P73" s="528"/>
      <c r="Q73" s="528"/>
      <c r="R73" s="528"/>
      <c r="S73" s="528" t="s">
        <v>8286</v>
      </c>
      <c r="T73" s="528" t="s">
        <v>8287</v>
      </c>
      <c r="U73" s="528" t="s">
        <v>27764</v>
      </c>
    </row>
    <row r="74" spans="1:21" ht="126">
      <c r="A74" s="535">
        <v>48</v>
      </c>
      <c r="B74" s="535" t="s">
        <v>8051</v>
      </c>
      <c r="C74" s="535" t="s">
        <v>27610</v>
      </c>
      <c r="D74" s="528" t="s">
        <v>24</v>
      </c>
      <c r="E74" s="522" t="s">
        <v>7453</v>
      </c>
      <c r="F74" s="535" t="s">
        <v>12980</v>
      </c>
      <c r="G74" s="537"/>
      <c r="H74" s="535"/>
      <c r="I74" s="522" t="s">
        <v>8153</v>
      </c>
      <c r="J74" s="536">
        <v>1056730019664</v>
      </c>
      <c r="K74" s="522" t="s">
        <v>8151</v>
      </c>
      <c r="L74" s="535"/>
      <c r="M74" s="535"/>
      <c r="N74" s="535"/>
      <c r="O74" s="535"/>
      <c r="P74" s="158"/>
      <c r="Q74" s="535"/>
      <c r="R74" s="536"/>
      <c r="S74" s="535" t="s">
        <v>552</v>
      </c>
      <c r="T74" s="535" t="s">
        <v>8288</v>
      </c>
      <c r="U74" s="535" t="s">
        <v>27765</v>
      </c>
    </row>
    <row r="75" spans="1:21" ht="126">
      <c r="A75" s="535">
        <v>49</v>
      </c>
      <c r="B75" s="535" t="s">
        <v>8052</v>
      </c>
      <c r="C75" s="535" t="s">
        <v>27611</v>
      </c>
      <c r="D75" s="528" t="s">
        <v>24</v>
      </c>
      <c r="E75" s="522" t="s">
        <v>7453</v>
      </c>
      <c r="F75" s="535" t="s">
        <v>12980</v>
      </c>
      <c r="G75" s="537"/>
      <c r="H75" s="535"/>
      <c r="I75" s="522" t="s">
        <v>8153</v>
      </c>
      <c r="J75" s="536">
        <v>1056730019664</v>
      </c>
      <c r="K75" s="522" t="s">
        <v>8151</v>
      </c>
      <c r="L75" s="160"/>
      <c r="M75" s="535"/>
      <c r="N75" s="535"/>
      <c r="O75" s="535"/>
      <c r="P75" s="158"/>
      <c r="Q75" s="535"/>
      <c r="R75" s="536"/>
      <c r="S75" s="535" t="s">
        <v>552</v>
      </c>
      <c r="T75" s="535" t="s">
        <v>8289</v>
      </c>
      <c r="U75" s="535" t="s">
        <v>27766</v>
      </c>
    </row>
    <row r="76" spans="1:21" ht="126">
      <c r="A76" s="535">
        <v>50</v>
      </c>
      <c r="B76" s="535" t="s">
        <v>8053</v>
      </c>
      <c r="C76" s="535" t="s">
        <v>27612</v>
      </c>
      <c r="D76" s="528" t="s">
        <v>24</v>
      </c>
      <c r="E76" s="535" t="s">
        <v>7453</v>
      </c>
      <c r="F76" s="535" t="s">
        <v>12980</v>
      </c>
      <c r="G76" s="537"/>
      <c r="H76" s="535"/>
      <c r="I76" s="522" t="s">
        <v>8153</v>
      </c>
      <c r="J76" s="536">
        <v>1056730019664</v>
      </c>
      <c r="K76" s="522" t="s">
        <v>8151</v>
      </c>
      <c r="L76" s="160"/>
      <c r="M76" s="536"/>
      <c r="N76" s="535"/>
      <c r="O76" s="535"/>
      <c r="P76" s="535"/>
      <c r="Q76" s="535"/>
      <c r="R76" s="535"/>
      <c r="S76" s="535" t="s">
        <v>552</v>
      </c>
      <c r="T76" s="535" t="s">
        <v>8290</v>
      </c>
      <c r="U76" s="535" t="s">
        <v>27767</v>
      </c>
    </row>
    <row r="77" spans="1:21" ht="126">
      <c r="A77" s="535">
        <v>51</v>
      </c>
      <c r="B77" s="535" t="s">
        <v>8054</v>
      </c>
      <c r="C77" s="535" t="s">
        <v>27613</v>
      </c>
      <c r="D77" s="528" t="s">
        <v>24</v>
      </c>
      <c r="E77" s="535" t="s">
        <v>7453</v>
      </c>
      <c r="F77" s="535" t="s">
        <v>12980</v>
      </c>
      <c r="G77" s="537"/>
      <c r="H77" s="535"/>
      <c r="I77" s="522" t="s">
        <v>8153</v>
      </c>
      <c r="J77" s="536">
        <v>1056730019664</v>
      </c>
      <c r="K77" s="522" t="s">
        <v>8151</v>
      </c>
      <c r="L77" s="160"/>
      <c r="M77" s="536"/>
      <c r="N77" s="535"/>
      <c r="O77" s="535"/>
      <c r="P77" s="535"/>
      <c r="Q77" s="535"/>
      <c r="R77" s="535"/>
      <c r="S77" s="535" t="s">
        <v>30</v>
      </c>
      <c r="T77" s="535" t="s">
        <v>8291</v>
      </c>
      <c r="U77" s="535" t="s">
        <v>27768</v>
      </c>
    </row>
    <row r="78" spans="1:21" ht="126.75" thickBot="1">
      <c r="A78" s="535">
        <v>52</v>
      </c>
      <c r="B78" s="535" t="s">
        <v>8055</v>
      </c>
      <c r="C78" s="535" t="s">
        <v>27614</v>
      </c>
      <c r="D78" s="528" t="s">
        <v>24</v>
      </c>
      <c r="E78" s="535" t="s">
        <v>7453</v>
      </c>
      <c r="F78" s="535" t="s">
        <v>12980</v>
      </c>
      <c r="G78" s="537"/>
      <c r="H78" s="535"/>
      <c r="I78" s="535" t="s">
        <v>8153</v>
      </c>
      <c r="J78" s="536">
        <v>1056730019664</v>
      </c>
      <c r="K78" s="561" t="s">
        <v>8151</v>
      </c>
      <c r="L78" s="535"/>
      <c r="M78" s="535"/>
      <c r="N78" s="535"/>
      <c r="O78" s="535"/>
      <c r="P78" s="535"/>
      <c r="Q78" s="535"/>
      <c r="R78" s="535"/>
      <c r="S78" s="535" t="s">
        <v>30</v>
      </c>
      <c r="T78" s="535" t="s">
        <v>8292</v>
      </c>
      <c r="U78" s="535" t="s">
        <v>27769</v>
      </c>
    </row>
    <row r="79" spans="1:21" ht="126">
      <c r="A79" s="522">
        <v>53</v>
      </c>
      <c r="B79" s="522" t="s">
        <v>8056</v>
      </c>
      <c r="C79" s="522" t="s">
        <v>27615</v>
      </c>
      <c r="D79" s="528" t="s">
        <v>24</v>
      </c>
      <c r="E79" s="522" t="s">
        <v>7453</v>
      </c>
      <c r="F79" s="535" t="s">
        <v>12980</v>
      </c>
      <c r="G79" s="534"/>
      <c r="H79" s="522"/>
      <c r="I79" s="522" t="s">
        <v>8150</v>
      </c>
      <c r="J79" s="536">
        <v>1056730019664</v>
      </c>
      <c r="K79" s="562" t="s">
        <v>8151</v>
      </c>
      <c r="L79" s="522"/>
      <c r="M79" s="522"/>
      <c r="N79" s="522"/>
      <c r="O79" s="522"/>
      <c r="P79" s="522"/>
      <c r="Q79" s="522"/>
      <c r="R79" s="522"/>
      <c r="S79" s="535" t="s">
        <v>552</v>
      </c>
      <c r="T79" s="535" t="s">
        <v>8293</v>
      </c>
      <c r="U79" s="535" t="s">
        <v>27770</v>
      </c>
    </row>
    <row r="80" spans="1:21" ht="126">
      <c r="A80" s="535">
        <v>54</v>
      </c>
      <c r="B80" s="535" t="s">
        <v>8057</v>
      </c>
      <c r="C80" s="528" t="s">
        <v>27616</v>
      </c>
      <c r="D80" s="528" t="s">
        <v>24</v>
      </c>
      <c r="E80" s="535" t="s">
        <v>7453</v>
      </c>
      <c r="F80" s="535" t="s">
        <v>12980</v>
      </c>
      <c r="G80" s="528"/>
      <c r="H80" s="528"/>
      <c r="I80" s="535" t="s">
        <v>8153</v>
      </c>
      <c r="J80" s="536">
        <v>1056730019664</v>
      </c>
      <c r="K80" s="535" t="s">
        <v>8151</v>
      </c>
      <c r="L80" s="528"/>
      <c r="M80" s="528"/>
      <c r="N80" s="528"/>
      <c r="O80" s="528"/>
      <c r="P80" s="528"/>
      <c r="Q80" s="528"/>
      <c r="R80" s="528"/>
      <c r="S80" s="535" t="s">
        <v>552</v>
      </c>
      <c r="T80" s="528" t="s">
        <v>8294</v>
      </c>
      <c r="U80" s="528" t="s">
        <v>27772</v>
      </c>
    </row>
    <row r="81" spans="1:21" ht="110.25">
      <c r="A81" s="535">
        <v>55</v>
      </c>
      <c r="B81" s="535" t="s">
        <v>8058</v>
      </c>
      <c r="C81" s="528" t="s">
        <v>27617</v>
      </c>
      <c r="D81" s="528" t="s">
        <v>24</v>
      </c>
      <c r="E81" s="535" t="s">
        <v>7453</v>
      </c>
      <c r="F81" s="535" t="s">
        <v>12980</v>
      </c>
      <c r="G81" s="528"/>
      <c r="H81" s="528"/>
      <c r="I81" s="535" t="s">
        <v>27868</v>
      </c>
      <c r="J81" s="536">
        <v>1056730019664</v>
      </c>
      <c r="K81" s="524" t="s">
        <v>8151</v>
      </c>
      <c r="L81" s="528"/>
      <c r="M81" s="528"/>
      <c r="N81" s="528"/>
      <c r="O81" s="528"/>
      <c r="P81" s="528"/>
      <c r="Q81" s="528"/>
      <c r="R81" s="528"/>
      <c r="S81" s="535" t="s">
        <v>552</v>
      </c>
      <c r="T81" s="535" t="s">
        <v>8295</v>
      </c>
      <c r="U81" s="528" t="s">
        <v>27771</v>
      </c>
    </row>
    <row r="82" spans="1:21" ht="110.25">
      <c r="A82" s="535">
        <v>56</v>
      </c>
      <c r="B82" s="535" t="s">
        <v>8059</v>
      </c>
      <c r="C82" s="528" t="s">
        <v>27618</v>
      </c>
      <c r="D82" s="528" t="s">
        <v>24</v>
      </c>
      <c r="E82" s="535" t="s">
        <v>7453</v>
      </c>
      <c r="F82" s="535" t="s">
        <v>12980</v>
      </c>
      <c r="G82" s="528"/>
      <c r="H82" s="528"/>
      <c r="I82" s="535" t="s">
        <v>27868</v>
      </c>
      <c r="J82" s="536">
        <v>1056730019664</v>
      </c>
      <c r="K82" s="524" t="s">
        <v>8151</v>
      </c>
      <c r="L82" s="528"/>
      <c r="M82" s="528"/>
      <c r="N82" s="528"/>
      <c r="O82" s="528"/>
      <c r="P82" s="528"/>
      <c r="Q82" s="528"/>
      <c r="R82" s="528"/>
      <c r="S82" s="535" t="s">
        <v>552</v>
      </c>
      <c r="T82" s="535" t="s">
        <v>8296</v>
      </c>
      <c r="U82" s="528" t="s">
        <v>27773</v>
      </c>
    </row>
    <row r="83" spans="1:21" ht="110.25">
      <c r="A83" s="535">
        <v>57</v>
      </c>
      <c r="B83" s="535" t="s">
        <v>8060</v>
      </c>
      <c r="C83" s="528" t="s">
        <v>27619</v>
      </c>
      <c r="D83" s="528" t="s">
        <v>24</v>
      </c>
      <c r="E83" s="535" t="s">
        <v>7453</v>
      </c>
      <c r="F83" s="535" t="s">
        <v>12980</v>
      </c>
      <c r="G83" s="528"/>
      <c r="H83" s="528"/>
      <c r="I83" s="535" t="s">
        <v>27868</v>
      </c>
      <c r="J83" s="536">
        <v>1056730019664</v>
      </c>
      <c r="K83" s="524" t="s">
        <v>8151</v>
      </c>
      <c r="L83" s="528"/>
      <c r="M83" s="528"/>
      <c r="N83" s="528"/>
      <c r="O83" s="528"/>
      <c r="P83" s="528"/>
      <c r="Q83" s="528"/>
      <c r="R83" s="528"/>
      <c r="S83" s="535" t="s">
        <v>552</v>
      </c>
      <c r="T83" s="535" t="s">
        <v>8297</v>
      </c>
      <c r="U83" s="528" t="s">
        <v>27774</v>
      </c>
    </row>
    <row r="84" spans="1:21" ht="126">
      <c r="A84" s="535">
        <v>58</v>
      </c>
      <c r="B84" s="535" t="s">
        <v>8061</v>
      </c>
      <c r="C84" s="528" t="s">
        <v>27620</v>
      </c>
      <c r="D84" s="528" t="s">
        <v>24</v>
      </c>
      <c r="E84" s="535" t="s">
        <v>7453</v>
      </c>
      <c r="F84" s="535" t="s">
        <v>12980</v>
      </c>
      <c r="G84" s="528"/>
      <c r="H84" s="528"/>
      <c r="I84" s="535" t="s">
        <v>27869</v>
      </c>
      <c r="J84" s="536">
        <v>1056730019664</v>
      </c>
      <c r="K84" s="523" t="s">
        <v>8151</v>
      </c>
      <c r="L84" s="528"/>
      <c r="M84" s="528"/>
      <c r="N84" s="528"/>
      <c r="O84" s="528"/>
      <c r="P84" s="528"/>
      <c r="Q84" s="528"/>
      <c r="R84" s="528"/>
      <c r="S84" s="535" t="s">
        <v>552</v>
      </c>
      <c r="T84" s="528" t="s">
        <v>8298</v>
      </c>
      <c r="U84" s="528" t="s">
        <v>27775</v>
      </c>
    </row>
    <row r="85" spans="1:21" ht="126">
      <c r="A85" s="535">
        <v>59</v>
      </c>
      <c r="B85" s="535" t="s">
        <v>8062</v>
      </c>
      <c r="C85" s="528" t="s">
        <v>27621</v>
      </c>
      <c r="D85" s="528" t="s">
        <v>24</v>
      </c>
      <c r="E85" s="535" t="s">
        <v>7453</v>
      </c>
      <c r="F85" s="535" t="s">
        <v>12980</v>
      </c>
      <c r="G85" s="528"/>
      <c r="H85" s="528"/>
      <c r="I85" s="535" t="s">
        <v>27869</v>
      </c>
      <c r="J85" s="536">
        <v>1056730019664</v>
      </c>
      <c r="K85" s="535" t="s">
        <v>8151</v>
      </c>
      <c r="L85" s="528"/>
      <c r="M85" s="528"/>
      <c r="N85" s="528"/>
      <c r="O85" s="528"/>
      <c r="P85" s="528"/>
      <c r="Q85" s="528"/>
      <c r="R85" s="528"/>
      <c r="S85" s="535" t="s">
        <v>552</v>
      </c>
      <c r="T85" s="528" t="s">
        <v>8299</v>
      </c>
      <c r="U85" s="528" t="s">
        <v>27776</v>
      </c>
    </row>
    <row r="86" spans="1:21" ht="126">
      <c r="A86" s="535">
        <v>60</v>
      </c>
      <c r="B86" s="535" t="s">
        <v>8063</v>
      </c>
      <c r="C86" s="528" t="s">
        <v>27622</v>
      </c>
      <c r="D86" s="528" t="s">
        <v>24</v>
      </c>
      <c r="E86" s="535" t="s">
        <v>2763</v>
      </c>
      <c r="F86" s="535" t="s">
        <v>12980</v>
      </c>
      <c r="G86" s="528"/>
      <c r="H86" s="528"/>
      <c r="I86" s="535" t="s">
        <v>27870</v>
      </c>
      <c r="J86" s="536">
        <v>1056730019664</v>
      </c>
      <c r="K86" s="535" t="s">
        <v>8151</v>
      </c>
      <c r="L86" s="528"/>
      <c r="M86" s="528"/>
      <c r="N86" s="528"/>
      <c r="O86" s="528"/>
      <c r="P86" s="528"/>
      <c r="Q86" s="528"/>
      <c r="R86" s="528"/>
      <c r="S86" s="535" t="s">
        <v>552</v>
      </c>
      <c r="T86" s="535" t="s">
        <v>8300</v>
      </c>
      <c r="U86" s="528" t="s">
        <v>27777</v>
      </c>
    </row>
    <row r="87" spans="1:21" ht="126">
      <c r="A87" s="535">
        <v>61</v>
      </c>
      <c r="B87" s="535" t="s">
        <v>8064</v>
      </c>
      <c r="C87" s="528" t="s">
        <v>27623</v>
      </c>
      <c r="D87" s="528" t="s">
        <v>24</v>
      </c>
      <c r="E87" s="535" t="s">
        <v>2763</v>
      </c>
      <c r="F87" s="535" t="s">
        <v>12980</v>
      </c>
      <c r="G87" s="528"/>
      <c r="H87" s="528"/>
      <c r="I87" s="535" t="s">
        <v>27870</v>
      </c>
      <c r="J87" s="536">
        <v>1056730019664</v>
      </c>
      <c r="K87" s="535" t="s">
        <v>8151</v>
      </c>
      <c r="L87" s="528"/>
      <c r="M87" s="528"/>
      <c r="N87" s="528"/>
      <c r="O87" s="528"/>
      <c r="P87" s="528"/>
      <c r="Q87" s="528"/>
      <c r="R87" s="528"/>
      <c r="S87" s="535" t="s">
        <v>552</v>
      </c>
      <c r="T87" s="535" t="s">
        <v>8301</v>
      </c>
      <c r="U87" s="528" t="s">
        <v>27778</v>
      </c>
    </row>
    <row r="88" spans="1:21" ht="126">
      <c r="A88" s="535">
        <v>62</v>
      </c>
      <c r="B88" s="535" t="s">
        <v>8065</v>
      </c>
      <c r="C88" s="528" t="s">
        <v>27624</v>
      </c>
      <c r="D88" s="528" t="s">
        <v>24</v>
      </c>
      <c r="E88" s="535" t="s">
        <v>2763</v>
      </c>
      <c r="F88" s="535" t="s">
        <v>12980</v>
      </c>
      <c r="G88" s="528"/>
      <c r="H88" s="528"/>
      <c r="I88" s="535" t="s">
        <v>27870</v>
      </c>
      <c r="J88" s="536">
        <v>1056730019664</v>
      </c>
      <c r="K88" s="535" t="s">
        <v>8151</v>
      </c>
      <c r="L88" s="528"/>
      <c r="M88" s="528"/>
      <c r="N88" s="528"/>
      <c r="O88" s="528"/>
      <c r="P88" s="528"/>
      <c r="Q88" s="528"/>
      <c r="R88" s="528"/>
      <c r="S88" s="535" t="s">
        <v>552</v>
      </c>
      <c r="T88" s="535" t="s">
        <v>8302</v>
      </c>
      <c r="U88" s="528" t="s">
        <v>27779</v>
      </c>
    </row>
    <row r="89" spans="1:21" ht="126">
      <c r="A89" s="535">
        <v>63</v>
      </c>
      <c r="B89" s="535" t="s">
        <v>8066</v>
      </c>
      <c r="C89" s="528" t="s">
        <v>27625</v>
      </c>
      <c r="D89" s="528" t="s">
        <v>24</v>
      </c>
      <c r="E89" s="535" t="s">
        <v>2763</v>
      </c>
      <c r="F89" s="535" t="s">
        <v>12980</v>
      </c>
      <c r="G89" s="528"/>
      <c r="H89" s="528"/>
      <c r="I89" s="535" t="s">
        <v>27870</v>
      </c>
      <c r="J89" s="536">
        <v>1056730019664</v>
      </c>
      <c r="K89" s="535" t="s">
        <v>8151</v>
      </c>
      <c r="L89" s="528"/>
      <c r="M89" s="528"/>
      <c r="N89" s="528"/>
      <c r="O89" s="528"/>
      <c r="P89" s="528"/>
      <c r="Q89" s="528"/>
      <c r="R89" s="528"/>
      <c r="S89" s="535" t="s">
        <v>552</v>
      </c>
      <c r="T89" s="535" t="s">
        <v>8303</v>
      </c>
      <c r="U89" s="528" t="s">
        <v>27780</v>
      </c>
    </row>
    <row r="90" spans="1:21" ht="126">
      <c r="A90" s="535">
        <v>64</v>
      </c>
      <c r="B90" s="535" t="s">
        <v>8067</v>
      </c>
      <c r="C90" s="528" t="s">
        <v>27626</v>
      </c>
      <c r="D90" s="528" t="s">
        <v>24</v>
      </c>
      <c r="E90" s="535" t="s">
        <v>2763</v>
      </c>
      <c r="F90" s="535" t="s">
        <v>12980</v>
      </c>
      <c r="G90" s="528"/>
      <c r="H90" s="528"/>
      <c r="I90" s="535" t="s">
        <v>27870</v>
      </c>
      <c r="J90" s="536">
        <v>1056730019664</v>
      </c>
      <c r="K90" s="535" t="s">
        <v>8151</v>
      </c>
      <c r="L90" s="528"/>
      <c r="M90" s="528"/>
      <c r="N90" s="528"/>
      <c r="O90" s="528"/>
      <c r="P90" s="528"/>
      <c r="Q90" s="528"/>
      <c r="R90" s="528"/>
      <c r="S90" s="535" t="s">
        <v>552</v>
      </c>
      <c r="T90" s="535" t="s">
        <v>8304</v>
      </c>
      <c r="U90" s="528" t="s">
        <v>27781</v>
      </c>
    </row>
    <row r="91" spans="1:21" ht="126">
      <c r="A91" s="535">
        <v>65</v>
      </c>
      <c r="B91" s="535" t="s">
        <v>8068</v>
      </c>
      <c r="C91" s="528" t="s">
        <v>27627</v>
      </c>
      <c r="D91" s="528" t="s">
        <v>24</v>
      </c>
      <c r="E91" s="535" t="s">
        <v>2763</v>
      </c>
      <c r="F91" s="535" t="s">
        <v>12980</v>
      </c>
      <c r="G91" s="528"/>
      <c r="H91" s="528"/>
      <c r="I91" s="535" t="s">
        <v>27870</v>
      </c>
      <c r="J91" s="536">
        <v>1056730019664</v>
      </c>
      <c r="K91" s="535" t="s">
        <v>8151</v>
      </c>
      <c r="L91" s="528"/>
      <c r="M91" s="528"/>
      <c r="N91" s="528"/>
      <c r="O91" s="528"/>
      <c r="P91" s="528"/>
      <c r="Q91" s="528"/>
      <c r="R91" s="528"/>
      <c r="S91" s="535" t="s">
        <v>552</v>
      </c>
      <c r="T91" s="535" t="s">
        <v>8305</v>
      </c>
      <c r="U91" s="528" t="s">
        <v>27782</v>
      </c>
    </row>
    <row r="92" spans="1:21" ht="126">
      <c r="A92" s="535">
        <v>66</v>
      </c>
      <c r="B92" s="535" t="s">
        <v>8069</v>
      </c>
      <c r="C92" s="528" t="s">
        <v>27628</v>
      </c>
      <c r="D92" s="528" t="s">
        <v>24</v>
      </c>
      <c r="E92" s="535" t="s">
        <v>2763</v>
      </c>
      <c r="F92" s="535" t="s">
        <v>12980</v>
      </c>
      <c r="G92" s="528"/>
      <c r="H92" s="528"/>
      <c r="I92" s="535" t="s">
        <v>27870</v>
      </c>
      <c r="J92" s="536">
        <v>1056730019664</v>
      </c>
      <c r="K92" s="535" t="s">
        <v>8151</v>
      </c>
      <c r="L92" s="528"/>
      <c r="M92" s="528"/>
      <c r="N92" s="528"/>
      <c r="O92" s="528"/>
      <c r="P92" s="528"/>
      <c r="Q92" s="528"/>
      <c r="R92" s="528"/>
      <c r="S92" s="535" t="s">
        <v>552</v>
      </c>
      <c r="T92" s="535" t="s">
        <v>8306</v>
      </c>
      <c r="U92" s="528" t="s">
        <v>27783</v>
      </c>
    </row>
    <row r="93" spans="1:21" ht="110.25">
      <c r="A93" s="535">
        <v>66</v>
      </c>
      <c r="B93" s="535" t="s">
        <v>8075</v>
      </c>
      <c r="C93" s="538" t="s">
        <v>27629</v>
      </c>
      <c r="D93" s="528" t="s">
        <v>24</v>
      </c>
      <c r="E93" s="535" t="s">
        <v>7453</v>
      </c>
      <c r="F93" s="535">
        <v>4</v>
      </c>
      <c r="G93" s="537" t="s">
        <v>154</v>
      </c>
      <c r="H93" s="535" t="s">
        <v>8106</v>
      </c>
      <c r="I93" s="535" t="s">
        <v>8099</v>
      </c>
      <c r="J93" s="536">
        <v>1056730019642</v>
      </c>
      <c r="K93" s="535" t="s">
        <v>8200</v>
      </c>
      <c r="L93" s="535"/>
      <c r="M93" s="535"/>
      <c r="N93" s="535"/>
      <c r="O93" s="535"/>
      <c r="P93" s="535"/>
      <c r="Q93" s="535"/>
      <c r="R93" s="535"/>
      <c r="S93" s="535" t="s">
        <v>8307</v>
      </c>
      <c r="T93" s="535" t="s">
        <v>8308</v>
      </c>
      <c r="U93" s="538" t="s">
        <v>27784</v>
      </c>
    </row>
    <row r="94" spans="1:21" ht="110.25">
      <c r="A94" s="535">
        <v>67</v>
      </c>
      <c r="B94" s="535" t="s">
        <v>8076</v>
      </c>
      <c r="C94" s="538" t="s">
        <v>27629</v>
      </c>
      <c r="D94" s="528" t="s">
        <v>24</v>
      </c>
      <c r="E94" s="535" t="s">
        <v>7453</v>
      </c>
      <c r="F94" s="535">
        <v>4</v>
      </c>
      <c r="G94" s="537" t="s">
        <v>2765</v>
      </c>
      <c r="H94" s="535" t="s">
        <v>8106</v>
      </c>
      <c r="I94" s="535" t="s">
        <v>8099</v>
      </c>
      <c r="J94" s="536">
        <v>1056730019642</v>
      </c>
      <c r="K94" s="535" t="s">
        <v>8200</v>
      </c>
      <c r="L94" s="535"/>
      <c r="M94" s="535"/>
      <c r="N94" s="535"/>
      <c r="O94" s="535"/>
      <c r="P94" s="535"/>
      <c r="Q94" s="535"/>
      <c r="R94" s="535"/>
      <c r="S94" s="535" t="s">
        <v>8307</v>
      </c>
      <c r="T94" s="535" t="s">
        <v>8309</v>
      </c>
      <c r="U94" s="538" t="s">
        <v>27785</v>
      </c>
    </row>
    <row r="95" spans="1:21" ht="110.25">
      <c r="A95" s="535">
        <v>68</v>
      </c>
      <c r="B95" s="535" t="s">
        <v>8077</v>
      </c>
      <c r="C95" s="538" t="s">
        <v>27629</v>
      </c>
      <c r="D95" s="528" t="s">
        <v>24</v>
      </c>
      <c r="E95" s="535" t="s">
        <v>7453</v>
      </c>
      <c r="F95" s="535">
        <v>4</v>
      </c>
      <c r="G95" s="537" t="s">
        <v>154</v>
      </c>
      <c r="H95" s="535" t="s">
        <v>8106</v>
      </c>
      <c r="I95" s="535" t="s">
        <v>8099</v>
      </c>
      <c r="J95" s="536">
        <v>1056730019642</v>
      </c>
      <c r="K95" s="535" t="s">
        <v>8200</v>
      </c>
      <c r="L95" s="535"/>
      <c r="M95" s="535"/>
      <c r="N95" s="535"/>
      <c r="O95" s="535"/>
      <c r="P95" s="535"/>
      <c r="Q95" s="535"/>
      <c r="R95" s="535"/>
      <c r="S95" s="535" t="s">
        <v>8233</v>
      </c>
      <c r="T95" s="535" t="s">
        <v>8310</v>
      </c>
      <c r="U95" s="538" t="s">
        <v>27786</v>
      </c>
    </row>
    <row r="96" spans="1:21" ht="110.25">
      <c r="A96" s="535">
        <v>69</v>
      </c>
      <c r="B96" s="535" t="s">
        <v>8078</v>
      </c>
      <c r="C96" s="538" t="s">
        <v>27629</v>
      </c>
      <c r="D96" s="528" t="s">
        <v>24</v>
      </c>
      <c r="E96" s="535" t="s">
        <v>7453</v>
      </c>
      <c r="F96" s="535">
        <v>4</v>
      </c>
      <c r="G96" s="537" t="s">
        <v>2765</v>
      </c>
      <c r="H96" s="535" t="s">
        <v>8106</v>
      </c>
      <c r="I96" s="535" t="s">
        <v>8099</v>
      </c>
      <c r="J96" s="536">
        <v>1056730019642</v>
      </c>
      <c r="K96" s="535" t="s">
        <v>8200</v>
      </c>
      <c r="L96" s="535"/>
      <c r="M96" s="535"/>
      <c r="N96" s="535"/>
      <c r="O96" s="535"/>
      <c r="P96" s="535"/>
      <c r="Q96" s="535"/>
      <c r="R96" s="535"/>
      <c r="S96" s="535" t="s">
        <v>8307</v>
      </c>
      <c r="T96" s="535" t="s">
        <v>8311</v>
      </c>
      <c r="U96" s="538" t="s">
        <v>27787</v>
      </c>
    </row>
    <row r="97" spans="1:21" ht="110.25">
      <c r="A97" s="535">
        <v>70</v>
      </c>
      <c r="B97" s="535" t="s">
        <v>8079</v>
      </c>
      <c r="C97" s="538" t="s">
        <v>27629</v>
      </c>
      <c r="D97" s="528" t="s">
        <v>24</v>
      </c>
      <c r="E97" s="535" t="s">
        <v>7453</v>
      </c>
      <c r="F97" s="535">
        <v>5</v>
      </c>
      <c r="G97" s="537" t="s">
        <v>38</v>
      </c>
      <c r="H97" s="535" t="s">
        <v>8106</v>
      </c>
      <c r="I97" s="535" t="s">
        <v>8099</v>
      </c>
      <c r="J97" s="536">
        <v>1056730019642</v>
      </c>
      <c r="K97" s="535" t="s">
        <v>8200</v>
      </c>
      <c r="L97" s="535"/>
      <c r="M97" s="535"/>
      <c r="N97" s="535"/>
      <c r="O97" s="535"/>
      <c r="P97" s="535"/>
      <c r="Q97" s="535"/>
      <c r="R97" s="535"/>
      <c r="S97" s="535" t="s">
        <v>8307</v>
      </c>
      <c r="T97" s="535" t="s">
        <v>8312</v>
      </c>
      <c r="U97" s="538" t="s">
        <v>27788</v>
      </c>
    </row>
    <row r="98" spans="1:21" ht="110.25">
      <c r="A98" s="535">
        <v>71</v>
      </c>
      <c r="B98" s="535" t="s">
        <v>8080</v>
      </c>
      <c r="C98" s="538" t="s">
        <v>27629</v>
      </c>
      <c r="D98" s="528" t="s">
        <v>24</v>
      </c>
      <c r="E98" s="535" t="s">
        <v>7453</v>
      </c>
      <c r="F98" s="535">
        <v>4</v>
      </c>
      <c r="G98" s="537" t="s">
        <v>2765</v>
      </c>
      <c r="H98" s="535" t="s">
        <v>8106</v>
      </c>
      <c r="I98" s="535" t="s">
        <v>8099</v>
      </c>
      <c r="J98" s="536">
        <v>1056730019642</v>
      </c>
      <c r="K98" s="535" t="s">
        <v>8200</v>
      </c>
      <c r="L98" s="535"/>
      <c r="M98" s="535"/>
      <c r="N98" s="535"/>
      <c r="O98" s="535"/>
      <c r="P98" s="535"/>
      <c r="Q98" s="535"/>
      <c r="R98" s="535"/>
      <c r="S98" s="535" t="s">
        <v>8307</v>
      </c>
      <c r="T98" s="535" t="s">
        <v>8313</v>
      </c>
      <c r="U98" s="538" t="s">
        <v>27789</v>
      </c>
    </row>
    <row r="99" spans="1:21" ht="110.25">
      <c r="A99" s="535">
        <v>72</v>
      </c>
      <c r="B99" s="535" t="s">
        <v>8081</v>
      </c>
      <c r="C99" s="538" t="s">
        <v>27629</v>
      </c>
      <c r="D99" s="528" t="s">
        <v>24</v>
      </c>
      <c r="E99" s="535" t="s">
        <v>7453</v>
      </c>
      <c r="F99" s="535">
        <v>4</v>
      </c>
      <c r="G99" s="537" t="s">
        <v>2765</v>
      </c>
      <c r="H99" s="535" t="s">
        <v>8106</v>
      </c>
      <c r="I99" s="535" t="s">
        <v>8099</v>
      </c>
      <c r="J99" s="536">
        <v>1056730019642</v>
      </c>
      <c r="K99" s="535" t="s">
        <v>8200</v>
      </c>
      <c r="L99" s="535"/>
      <c r="M99" s="535"/>
      <c r="N99" s="535"/>
      <c r="O99" s="535"/>
      <c r="P99" s="535"/>
      <c r="Q99" s="535"/>
      <c r="R99" s="535"/>
      <c r="S99" s="535" t="s">
        <v>8307</v>
      </c>
      <c r="T99" s="535" t="s">
        <v>8314</v>
      </c>
      <c r="U99" s="538" t="s">
        <v>27789</v>
      </c>
    </row>
    <row r="100" spans="1:21" ht="110.25">
      <c r="A100" s="535">
        <v>73</v>
      </c>
      <c r="B100" s="535" t="s">
        <v>8082</v>
      </c>
      <c r="C100" s="538" t="s">
        <v>27629</v>
      </c>
      <c r="D100" s="528" t="s">
        <v>24</v>
      </c>
      <c r="E100" s="535" t="s">
        <v>7453</v>
      </c>
      <c r="F100" s="535">
        <v>4</v>
      </c>
      <c r="G100" s="537" t="s">
        <v>154</v>
      </c>
      <c r="H100" s="535" t="s">
        <v>8106</v>
      </c>
      <c r="I100" s="535" t="s">
        <v>8099</v>
      </c>
      <c r="J100" s="536">
        <v>1056730019642</v>
      </c>
      <c r="K100" s="535" t="s">
        <v>8200</v>
      </c>
      <c r="L100" s="535"/>
      <c r="M100" s="535"/>
      <c r="N100" s="535"/>
      <c r="O100" s="535"/>
      <c r="P100" s="535"/>
      <c r="Q100" s="535"/>
      <c r="R100" s="535"/>
      <c r="S100" s="535" t="s">
        <v>8307</v>
      </c>
      <c r="T100" s="535" t="s">
        <v>8315</v>
      </c>
      <c r="U100" s="538" t="s">
        <v>27790</v>
      </c>
    </row>
    <row r="101" spans="1:21" ht="110.25">
      <c r="A101" s="535">
        <v>74</v>
      </c>
      <c r="B101" s="535" t="s">
        <v>8083</v>
      </c>
      <c r="C101" s="538" t="s">
        <v>27629</v>
      </c>
      <c r="D101" s="528" t="s">
        <v>24</v>
      </c>
      <c r="E101" s="535" t="s">
        <v>7453</v>
      </c>
      <c r="F101" s="535">
        <v>4</v>
      </c>
      <c r="G101" s="537" t="s">
        <v>154</v>
      </c>
      <c r="H101" s="535" t="s">
        <v>8106</v>
      </c>
      <c r="I101" s="535" t="s">
        <v>8099</v>
      </c>
      <c r="J101" s="536">
        <v>1056730019610</v>
      </c>
      <c r="K101" s="535" t="s">
        <v>8200</v>
      </c>
      <c r="L101" s="535"/>
      <c r="M101" s="535"/>
      <c r="N101" s="535"/>
      <c r="O101" s="535"/>
      <c r="P101" s="535"/>
      <c r="Q101" s="535"/>
      <c r="R101" s="535"/>
      <c r="S101" s="535" t="s">
        <v>8307</v>
      </c>
      <c r="T101" s="535" t="s">
        <v>8315</v>
      </c>
      <c r="U101" s="538" t="s">
        <v>27788</v>
      </c>
    </row>
    <row r="102" spans="1:21" ht="110.25">
      <c r="A102" s="535">
        <v>75</v>
      </c>
      <c r="B102" s="535" t="s">
        <v>8084</v>
      </c>
      <c r="C102" s="538" t="s">
        <v>27630</v>
      </c>
      <c r="D102" s="528" t="s">
        <v>24</v>
      </c>
      <c r="E102" s="535" t="s">
        <v>7453</v>
      </c>
      <c r="F102" s="535">
        <v>4</v>
      </c>
      <c r="G102" s="537" t="s">
        <v>33</v>
      </c>
      <c r="H102" s="535" t="s">
        <v>8106</v>
      </c>
      <c r="I102" s="535" t="s">
        <v>8099</v>
      </c>
      <c r="J102" s="536">
        <v>1056730019610</v>
      </c>
      <c r="K102" s="535" t="s">
        <v>8200</v>
      </c>
      <c r="L102" s="535"/>
      <c r="M102" s="535"/>
      <c r="N102" s="535"/>
      <c r="O102" s="535"/>
      <c r="P102" s="535"/>
      <c r="Q102" s="535"/>
      <c r="R102" s="535"/>
      <c r="S102" s="535" t="s">
        <v>8307</v>
      </c>
      <c r="T102" s="535" t="s">
        <v>8316</v>
      </c>
      <c r="U102" s="538" t="s">
        <v>27791</v>
      </c>
    </row>
    <row r="103" spans="1:21" ht="110.25">
      <c r="A103" s="535">
        <v>76</v>
      </c>
      <c r="B103" s="535" t="s">
        <v>8085</v>
      </c>
      <c r="C103" s="538" t="s">
        <v>27630</v>
      </c>
      <c r="D103" s="528" t="s">
        <v>24</v>
      </c>
      <c r="E103" s="535" t="s">
        <v>7453</v>
      </c>
      <c r="F103" s="535">
        <v>4</v>
      </c>
      <c r="G103" s="537" t="s">
        <v>2765</v>
      </c>
      <c r="H103" s="535" t="s">
        <v>8106</v>
      </c>
      <c r="I103" s="535" t="s">
        <v>8099</v>
      </c>
      <c r="J103" s="536">
        <v>1056730019610</v>
      </c>
      <c r="K103" s="535" t="s">
        <v>8200</v>
      </c>
      <c r="L103" s="535"/>
      <c r="M103" s="535"/>
      <c r="N103" s="535"/>
      <c r="O103" s="535"/>
      <c r="P103" s="535"/>
      <c r="Q103" s="535"/>
      <c r="R103" s="535"/>
      <c r="S103" s="535" t="s">
        <v>8307</v>
      </c>
      <c r="T103" s="535" t="s">
        <v>8317</v>
      </c>
      <c r="U103" s="538" t="s">
        <v>27792</v>
      </c>
    </row>
    <row r="104" spans="1:21" ht="110.25">
      <c r="A104" s="535">
        <v>77</v>
      </c>
      <c r="B104" s="535" t="s">
        <v>8086</v>
      </c>
      <c r="C104" s="538" t="s">
        <v>27630</v>
      </c>
      <c r="D104" s="528" t="s">
        <v>24</v>
      </c>
      <c r="E104" s="535" t="s">
        <v>7453</v>
      </c>
      <c r="F104" s="535">
        <v>4</v>
      </c>
      <c r="G104" s="537" t="s">
        <v>38</v>
      </c>
      <c r="H104" s="535" t="s">
        <v>8106</v>
      </c>
      <c r="I104" s="535" t="s">
        <v>8099</v>
      </c>
      <c r="J104" s="536">
        <v>1056730019610</v>
      </c>
      <c r="K104" s="535" t="s">
        <v>8200</v>
      </c>
      <c r="L104" s="535"/>
      <c r="M104" s="535"/>
      <c r="N104" s="535"/>
      <c r="O104" s="535"/>
      <c r="P104" s="535"/>
      <c r="Q104" s="535"/>
      <c r="R104" s="535"/>
      <c r="S104" s="535" t="s">
        <v>8307</v>
      </c>
      <c r="T104" s="535" t="s">
        <v>8317</v>
      </c>
      <c r="U104" s="538" t="s">
        <v>27793</v>
      </c>
    </row>
    <row r="105" spans="1:21" ht="110.25">
      <c r="A105" s="535">
        <v>78</v>
      </c>
      <c r="B105" s="535" t="s">
        <v>8087</v>
      </c>
      <c r="C105" s="538" t="s">
        <v>27631</v>
      </c>
      <c r="D105" s="528" t="s">
        <v>24</v>
      </c>
      <c r="E105" s="535" t="s">
        <v>7453</v>
      </c>
      <c r="F105" s="535">
        <v>4</v>
      </c>
      <c r="G105" s="537" t="s">
        <v>2765</v>
      </c>
      <c r="H105" s="535" t="s">
        <v>8106</v>
      </c>
      <c r="I105" s="535" t="s">
        <v>8099</v>
      </c>
      <c r="J105" s="536">
        <v>1056730019610</v>
      </c>
      <c r="K105" s="535" t="s">
        <v>8200</v>
      </c>
      <c r="L105" s="535"/>
      <c r="M105" s="535"/>
      <c r="N105" s="535"/>
      <c r="O105" s="535"/>
      <c r="P105" s="535"/>
      <c r="Q105" s="535"/>
      <c r="R105" s="535"/>
      <c r="S105" s="535" t="s">
        <v>8307</v>
      </c>
      <c r="T105" s="535" t="s">
        <v>8318</v>
      </c>
      <c r="U105" s="538" t="s">
        <v>27794</v>
      </c>
    </row>
    <row r="106" spans="1:21" ht="110.25">
      <c r="A106" s="535">
        <v>79</v>
      </c>
      <c r="B106" s="535" t="s">
        <v>8088</v>
      </c>
      <c r="C106" s="538" t="s">
        <v>27632</v>
      </c>
      <c r="D106" s="528" t="s">
        <v>24</v>
      </c>
      <c r="E106" s="535" t="s">
        <v>7453</v>
      </c>
      <c r="F106" s="535">
        <v>4</v>
      </c>
      <c r="G106" s="537" t="s">
        <v>2765</v>
      </c>
      <c r="H106" s="535" t="s">
        <v>8106</v>
      </c>
      <c r="I106" s="535" t="s">
        <v>8099</v>
      </c>
      <c r="J106" s="536">
        <v>1056730019610</v>
      </c>
      <c r="K106" s="535" t="s">
        <v>8200</v>
      </c>
      <c r="L106" s="535"/>
      <c r="M106" s="535"/>
      <c r="N106" s="535"/>
      <c r="O106" s="535"/>
      <c r="P106" s="535"/>
      <c r="Q106" s="535"/>
      <c r="R106" s="535"/>
      <c r="S106" s="535" t="s">
        <v>8307</v>
      </c>
      <c r="T106" s="535" t="s">
        <v>8319</v>
      </c>
      <c r="U106" s="538" t="s">
        <v>27795</v>
      </c>
    </row>
    <row r="107" spans="1:21" ht="110.25">
      <c r="A107" s="535">
        <v>80</v>
      </c>
      <c r="B107" s="535" t="s">
        <v>8089</v>
      </c>
      <c r="C107" s="538" t="s">
        <v>27633</v>
      </c>
      <c r="D107" s="528" t="s">
        <v>24</v>
      </c>
      <c r="E107" s="535" t="s">
        <v>7453</v>
      </c>
      <c r="F107" s="535">
        <v>4</v>
      </c>
      <c r="G107" s="537" t="s">
        <v>33</v>
      </c>
      <c r="H107" s="535" t="s">
        <v>8106</v>
      </c>
      <c r="I107" s="535" t="s">
        <v>8099</v>
      </c>
      <c r="J107" s="536">
        <v>1056730019610</v>
      </c>
      <c r="K107" s="535" t="s">
        <v>8200</v>
      </c>
      <c r="L107" s="535"/>
      <c r="M107" s="535"/>
      <c r="N107" s="535"/>
      <c r="O107" s="535"/>
      <c r="P107" s="535"/>
      <c r="Q107" s="535"/>
      <c r="R107" s="535"/>
      <c r="S107" s="535" t="s">
        <v>8307</v>
      </c>
      <c r="T107" s="535" t="s">
        <v>8320</v>
      </c>
      <c r="U107" s="538" t="s">
        <v>27796</v>
      </c>
    </row>
    <row r="108" spans="1:21" ht="110.25">
      <c r="A108" s="535">
        <v>81</v>
      </c>
      <c r="B108" s="535" t="s">
        <v>8090</v>
      </c>
      <c r="C108" s="538" t="s">
        <v>27634</v>
      </c>
      <c r="D108" s="528" t="s">
        <v>24</v>
      </c>
      <c r="E108" s="535" t="s">
        <v>7453</v>
      </c>
      <c r="F108" s="535">
        <v>4</v>
      </c>
      <c r="G108" s="537" t="s">
        <v>2765</v>
      </c>
      <c r="H108" s="535" t="s">
        <v>8106</v>
      </c>
      <c r="I108" s="535" t="s">
        <v>8099</v>
      </c>
      <c r="J108" s="536">
        <v>1056730019610</v>
      </c>
      <c r="K108" s="535" t="s">
        <v>8200</v>
      </c>
      <c r="L108" s="535"/>
      <c r="M108" s="535"/>
      <c r="N108" s="535"/>
      <c r="O108" s="535"/>
      <c r="P108" s="158"/>
      <c r="Q108" s="535"/>
      <c r="R108" s="535"/>
      <c r="S108" s="535" t="s">
        <v>8307</v>
      </c>
      <c r="T108" s="535" t="s">
        <v>8321</v>
      </c>
      <c r="U108" s="538" t="s">
        <v>27797</v>
      </c>
    </row>
    <row r="109" spans="1:21" ht="110.25">
      <c r="A109" s="528">
        <v>82</v>
      </c>
      <c r="B109" s="538" t="s">
        <v>8091</v>
      </c>
      <c r="C109" s="29" t="s">
        <v>27635</v>
      </c>
      <c r="D109" s="528" t="s">
        <v>24</v>
      </c>
      <c r="E109" s="538" t="s">
        <v>7453</v>
      </c>
      <c r="F109" s="538">
        <v>4</v>
      </c>
      <c r="G109" s="29" t="s">
        <v>154</v>
      </c>
      <c r="H109" s="538" t="s">
        <v>8106</v>
      </c>
      <c r="I109" s="538" t="s">
        <v>8099</v>
      </c>
      <c r="J109" s="536">
        <v>1056730019610</v>
      </c>
      <c r="K109" s="538" t="s">
        <v>8200</v>
      </c>
      <c r="L109" s="538"/>
      <c r="M109" s="538"/>
      <c r="N109" s="538"/>
      <c r="O109" s="538"/>
      <c r="P109" s="538"/>
      <c r="Q109" s="538"/>
      <c r="R109" s="538"/>
      <c r="S109" s="538" t="s">
        <v>8307</v>
      </c>
      <c r="T109" s="538" t="s">
        <v>8322</v>
      </c>
      <c r="U109" s="538" t="s">
        <v>27798</v>
      </c>
    </row>
    <row r="110" spans="1:21" ht="110.25">
      <c r="A110" s="538">
        <v>83</v>
      </c>
      <c r="B110" s="538" t="s">
        <v>8092</v>
      </c>
      <c r="C110" s="538" t="s">
        <v>27636</v>
      </c>
      <c r="D110" s="528" t="s">
        <v>24</v>
      </c>
      <c r="E110" s="538" t="s">
        <v>7453</v>
      </c>
      <c r="F110" s="538">
        <v>4</v>
      </c>
      <c r="G110" s="29" t="s">
        <v>38</v>
      </c>
      <c r="H110" s="538" t="s">
        <v>8106</v>
      </c>
      <c r="I110" s="538" t="s">
        <v>8099</v>
      </c>
      <c r="J110" s="536">
        <v>1056730019610</v>
      </c>
      <c r="K110" s="538" t="s">
        <v>8200</v>
      </c>
      <c r="L110" s="538"/>
      <c r="M110" s="538"/>
      <c r="N110" s="538"/>
      <c r="O110" s="538"/>
      <c r="P110" s="538"/>
      <c r="Q110" s="538"/>
      <c r="R110" s="538"/>
      <c r="S110" s="538" t="s">
        <v>8307</v>
      </c>
      <c r="T110" s="538" t="s">
        <v>8323</v>
      </c>
      <c r="U110" s="538" t="s">
        <v>27799</v>
      </c>
    </row>
    <row r="111" spans="1:21" ht="110.25">
      <c r="A111" s="538">
        <v>84</v>
      </c>
      <c r="B111" s="538" t="s">
        <v>12981</v>
      </c>
      <c r="C111" s="538" t="s">
        <v>27637</v>
      </c>
      <c r="D111" s="528" t="s">
        <v>24</v>
      </c>
      <c r="E111" s="538" t="s">
        <v>7453</v>
      </c>
      <c r="F111" s="538">
        <v>4</v>
      </c>
      <c r="G111" s="29" t="s">
        <v>38</v>
      </c>
      <c r="H111" s="538" t="s">
        <v>8106</v>
      </c>
      <c r="I111" s="538" t="s">
        <v>8099</v>
      </c>
      <c r="J111" s="536">
        <v>1056730019610</v>
      </c>
      <c r="K111" s="538" t="s">
        <v>8200</v>
      </c>
      <c r="L111" s="538"/>
      <c r="M111" s="538"/>
      <c r="N111" s="538"/>
      <c r="O111" s="538"/>
      <c r="P111" s="538"/>
      <c r="Q111" s="538"/>
      <c r="R111" s="538"/>
      <c r="S111" s="538" t="s">
        <v>8307</v>
      </c>
      <c r="T111" s="538" t="s">
        <v>8324</v>
      </c>
      <c r="U111" s="538" t="s">
        <v>27800</v>
      </c>
    </row>
    <row r="112" spans="1:21" ht="110.25">
      <c r="A112" s="538">
        <v>85</v>
      </c>
      <c r="B112" s="538" t="s">
        <v>8093</v>
      </c>
      <c r="C112" s="538" t="s">
        <v>27638</v>
      </c>
      <c r="D112" s="528" t="s">
        <v>24</v>
      </c>
      <c r="E112" s="538" t="s">
        <v>7453</v>
      </c>
      <c r="F112" s="538">
        <v>4</v>
      </c>
      <c r="G112" s="29" t="s">
        <v>154</v>
      </c>
      <c r="H112" s="538" t="s">
        <v>8106</v>
      </c>
      <c r="I112" s="538" t="s">
        <v>8099</v>
      </c>
      <c r="J112" s="536">
        <v>1056730019610</v>
      </c>
      <c r="K112" s="538" t="s">
        <v>8200</v>
      </c>
      <c r="L112" s="538"/>
      <c r="M112" s="538"/>
      <c r="N112" s="538"/>
      <c r="O112" s="538"/>
      <c r="P112" s="538"/>
      <c r="Q112" s="538"/>
      <c r="R112" s="538"/>
      <c r="S112" s="538" t="s">
        <v>8307</v>
      </c>
      <c r="T112" s="538" t="s">
        <v>8325</v>
      </c>
      <c r="U112" s="538" t="s">
        <v>27801</v>
      </c>
    </row>
    <row r="113" spans="1:21" ht="110.25">
      <c r="A113" s="538">
        <v>86</v>
      </c>
      <c r="B113" s="538" t="s">
        <v>8094</v>
      </c>
      <c r="C113" s="538" t="s">
        <v>27639</v>
      </c>
      <c r="D113" s="528" t="s">
        <v>24</v>
      </c>
      <c r="E113" s="538" t="s">
        <v>7453</v>
      </c>
      <c r="F113" s="538">
        <v>4</v>
      </c>
      <c r="G113" s="29" t="s">
        <v>154</v>
      </c>
      <c r="H113" s="538" t="s">
        <v>8106</v>
      </c>
      <c r="I113" s="538" t="s">
        <v>8099</v>
      </c>
      <c r="J113" s="536">
        <v>1056730019610</v>
      </c>
      <c r="K113" s="538" t="s">
        <v>8200</v>
      </c>
      <c r="L113" s="538"/>
      <c r="M113" s="538"/>
      <c r="N113" s="538"/>
      <c r="O113" s="538"/>
      <c r="P113" s="538"/>
      <c r="Q113" s="538"/>
      <c r="R113" s="538"/>
      <c r="S113" s="538" t="s">
        <v>8307</v>
      </c>
      <c r="T113" s="538" t="s">
        <v>8326</v>
      </c>
      <c r="U113" s="538" t="s">
        <v>27802</v>
      </c>
    </row>
    <row r="114" spans="1:21" ht="110.25">
      <c r="A114" s="538">
        <v>87</v>
      </c>
      <c r="B114" s="538" t="s">
        <v>12982</v>
      </c>
      <c r="C114" s="538" t="s">
        <v>27640</v>
      </c>
      <c r="D114" s="528" t="s">
        <v>24</v>
      </c>
      <c r="E114" s="538" t="s">
        <v>7453</v>
      </c>
      <c r="F114" s="538">
        <v>4</v>
      </c>
      <c r="G114" s="29" t="s">
        <v>38</v>
      </c>
      <c r="H114" s="538" t="s">
        <v>8106</v>
      </c>
      <c r="I114" s="538" t="s">
        <v>8099</v>
      </c>
      <c r="J114" s="536">
        <v>1056730019610</v>
      </c>
      <c r="K114" s="538" t="s">
        <v>8200</v>
      </c>
      <c r="L114" s="538"/>
      <c r="M114" s="538"/>
      <c r="N114" s="538"/>
      <c r="O114" s="538"/>
      <c r="P114" s="538"/>
      <c r="Q114" s="538"/>
      <c r="R114" s="538"/>
      <c r="S114" s="538" t="s">
        <v>8307</v>
      </c>
      <c r="T114" s="538" t="s">
        <v>12987</v>
      </c>
      <c r="U114" s="538" t="s">
        <v>27803</v>
      </c>
    </row>
    <row r="115" spans="1:21" ht="110.25">
      <c r="A115" s="538">
        <v>88</v>
      </c>
      <c r="B115" s="538" t="s">
        <v>12983</v>
      </c>
      <c r="C115" s="538" t="s">
        <v>27640</v>
      </c>
      <c r="D115" s="528" t="s">
        <v>24</v>
      </c>
      <c r="E115" s="538" t="s">
        <v>7453</v>
      </c>
      <c r="F115" s="538">
        <v>4</v>
      </c>
      <c r="G115" s="29" t="s">
        <v>38</v>
      </c>
      <c r="H115" s="538" t="s">
        <v>8106</v>
      </c>
      <c r="I115" s="538" t="s">
        <v>8099</v>
      </c>
      <c r="J115" s="536">
        <v>1056730019610</v>
      </c>
      <c r="K115" s="538" t="s">
        <v>8200</v>
      </c>
      <c r="L115" s="538"/>
      <c r="M115" s="538"/>
      <c r="N115" s="538"/>
      <c r="O115" s="538"/>
      <c r="P115" s="538"/>
      <c r="Q115" s="538"/>
      <c r="R115" s="538"/>
      <c r="S115" s="538" t="s">
        <v>8307</v>
      </c>
      <c r="T115" s="538" t="s">
        <v>12988</v>
      </c>
      <c r="U115" s="538" t="s">
        <v>27803</v>
      </c>
    </row>
    <row r="116" spans="1:21" ht="110.25">
      <c r="A116" s="538">
        <v>89</v>
      </c>
      <c r="B116" s="538" t="s">
        <v>12984</v>
      </c>
      <c r="C116" s="538" t="s">
        <v>27640</v>
      </c>
      <c r="D116" s="528" t="s">
        <v>24</v>
      </c>
      <c r="E116" s="538" t="s">
        <v>7453</v>
      </c>
      <c r="F116" s="538">
        <v>4</v>
      </c>
      <c r="G116" s="29" t="s">
        <v>38</v>
      </c>
      <c r="H116" s="538" t="s">
        <v>8106</v>
      </c>
      <c r="I116" s="538" t="s">
        <v>8099</v>
      </c>
      <c r="J116" s="536">
        <v>1056730019610</v>
      </c>
      <c r="K116" s="538" t="s">
        <v>8200</v>
      </c>
      <c r="L116" s="538"/>
      <c r="M116" s="538"/>
      <c r="N116" s="538"/>
      <c r="O116" s="538"/>
      <c r="P116" s="538"/>
      <c r="Q116" s="538"/>
      <c r="R116" s="538"/>
      <c r="S116" s="538" t="s">
        <v>8307</v>
      </c>
      <c r="T116" s="538" t="s">
        <v>12989</v>
      </c>
      <c r="U116" s="538" t="s">
        <v>27804</v>
      </c>
    </row>
    <row r="117" spans="1:21" ht="110.25">
      <c r="A117" s="538">
        <v>90</v>
      </c>
      <c r="B117" s="538" t="s">
        <v>12985</v>
      </c>
      <c r="C117" s="538" t="s">
        <v>27640</v>
      </c>
      <c r="D117" s="528" t="s">
        <v>24</v>
      </c>
      <c r="E117" s="538" t="s">
        <v>7453</v>
      </c>
      <c r="F117" s="538">
        <v>4</v>
      </c>
      <c r="G117" s="29" t="s">
        <v>38</v>
      </c>
      <c r="H117" s="538" t="s">
        <v>8106</v>
      </c>
      <c r="I117" s="538" t="s">
        <v>8099</v>
      </c>
      <c r="J117" s="536">
        <v>1056730019610</v>
      </c>
      <c r="K117" s="538" t="s">
        <v>8200</v>
      </c>
      <c r="L117" s="538"/>
      <c r="M117" s="538"/>
      <c r="N117" s="538"/>
      <c r="O117" s="538"/>
      <c r="P117" s="538"/>
      <c r="Q117" s="538"/>
      <c r="R117" s="538"/>
      <c r="S117" s="538" t="s">
        <v>8307</v>
      </c>
      <c r="T117" s="538" t="s">
        <v>12990</v>
      </c>
      <c r="U117" s="538" t="s">
        <v>27803</v>
      </c>
    </row>
    <row r="118" spans="1:21" ht="110.25">
      <c r="A118" s="538">
        <v>91</v>
      </c>
      <c r="B118" s="538" t="s">
        <v>12986</v>
      </c>
      <c r="C118" s="538" t="s">
        <v>27640</v>
      </c>
      <c r="D118" s="528" t="s">
        <v>24</v>
      </c>
      <c r="E118" s="538" t="s">
        <v>7453</v>
      </c>
      <c r="F118" s="538">
        <v>4</v>
      </c>
      <c r="G118" s="29" t="s">
        <v>38</v>
      </c>
      <c r="H118" s="538" t="s">
        <v>8106</v>
      </c>
      <c r="I118" s="538" t="s">
        <v>8099</v>
      </c>
      <c r="J118" s="536">
        <v>1056730019610</v>
      </c>
      <c r="K118" s="538" t="s">
        <v>8200</v>
      </c>
      <c r="L118" s="538"/>
      <c r="M118" s="538"/>
      <c r="N118" s="538"/>
      <c r="O118" s="538"/>
      <c r="P118" s="538"/>
      <c r="Q118" s="538"/>
      <c r="R118" s="538"/>
      <c r="S118" s="538" t="s">
        <v>8307</v>
      </c>
      <c r="T118" s="538" t="s">
        <v>12991</v>
      </c>
      <c r="U118" s="538" t="s">
        <v>27804</v>
      </c>
    </row>
    <row r="119" spans="1:21" ht="94.5">
      <c r="A119" s="535">
        <v>92</v>
      </c>
      <c r="B119" s="535" t="s">
        <v>12992</v>
      </c>
      <c r="C119" s="535" t="s">
        <v>27641</v>
      </c>
      <c r="D119" s="528" t="s">
        <v>24</v>
      </c>
      <c r="E119" s="535" t="s">
        <v>8102</v>
      </c>
      <c r="F119" s="535">
        <v>8</v>
      </c>
      <c r="G119" s="535">
        <v>4</v>
      </c>
      <c r="H119" s="535" t="s">
        <v>8109</v>
      </c>
      <c r="I119" s="535" t="s">
        <v>8156</v>
      </c>
      <c r="J119" s="189"/>
      <c r="K119" s="535" t="s">
        <v>8157</v>
      </c>
      <c r="L119" s="535" t="s">
        <v>8158</v>
      </c>
      <c r="M119" s="30"/>
      <c r="N119" s="535"/>
      <c r="O119" s="535"/>
      <c r="P119" s="535"/>
      <c r="Q119" s="535"/>
      <c r="R119" s="535"/>
      <c r="S119" s="535" t="s">
        <v>552</v>
      </c>
      <c r="T119" s="535" t="s">
        <v>13040</v>
      </c>
      <c r="U119" s="535" t="s">
        <v>27805</v>
      </c>
    </row>
    <row r="120" spans="1:21" ht="94.5">
      <c r="A120" s="535">
        <v>93</v>
      </c>
      <c r="B120" s="535" t="s">
        <v>12993</v>
      </c>
      <c r="C120" s="535" t="s">
        <v>27642</v>
      </c>
      <c r="D120" s="528" t="s">
        <v>24</v>
      </c>
      <c r="E120" s="535" t="s">
        <v>2763</v>
      </c>
      <c r="F120" s="535">
        <v>40</v>
      </c>
      <c r="G120" s="535">
        <v>20</v>
      </c>
      <c r="H120" s="535" t="s">
        <v>8109</v>
      </c>
      <c r="I120" s="535" t="s">
        <v>8159</v>
      </c>
      <c r="J120" s="171"/>
      <c r="K120" s="535" t="s">
        <v>8160</v>
      </c>
      <c r="L120" s="535" t="s">
        <v>8161</v>
      </c>
      <c r="M120" s="30"/>
      <c r="N120" s="535"/>
      <c r="O120" s="535"/>
      <c r="P120" s="535"/>
      <c r="Q120" s="535"/>
      <c r="R120" s="535"/>
      <c r="S120" s="535" t="s">
        <v>552</v>
      </c>
      <c r="T120" s="535" t="s">
        <v>13041</v>
      </c>
      <c r="U120" s="535" t="s">
        <v>27806</v>
      </c>
    </row>
    <row r="121" spans="1:21" ht="94.5">
      <c r="A121" s="535">
        <v>94</v>
      </c>
      <c r="B121" s="535" t="s">
        <v>12994</v>
      </c>
      <c r="C121" s="535" t="s">
        <v>27643</v>
      </c>
      <c r="D121" s="528" t="s">
        <v>24</v>
      </c>
      <c r="E121" s="535" t="s">
        <v>2763</v>
      </c>
      <c r="F121" s="535">
        <v>18</v>
      </c>
      <c r="G121" s="535">
        <v>9</v>
      </c>
      <c r="H121" s="535" t="s">
        <v>8109</v>
      </c>
      <c r="I121" s="535" t="s">
        <v>8162</v>
      </c>
      <c r="J121" s="171"/>
      <c r="K121" s="535" t="s">
        <v>8163</v>
      </c>
      <c r="L121" s="535" t="s">
        <v>8164</v>
      </c>
      <c r="M121" s="30"/>
      <c r="N121" s="535"/>
      <c r="O121" s="535"/>
      <c r="P121" s="535"/>
      <c r="Q121" s="535"/>
      <c r="R121" s="535"/>
      <c r="S121" s="535" t="s">
        <v>552</v>
      </c>
      <c r="T121" s="535" t="s">
        <v>13042</v>
      </c>
      <c r="U121" s="535" t="s">
        <v>27807</v>
      </c>
    </row>
    <row r="122" spans="1:21" ht="78.75">
      <c r="A122" s="535">
        <v>95</v>
      </c>
      <c r="B122" s="535" t="s">
        <v>12995</v>
      </c>
      <c r="C122" s="535" t="s">
        <v>27644</v>
      </c>
      <c r="D122" s="528" t="s">
        <v>24</v>
      </c>
      <c r="E122" s="535" t="s">
        <v>2763</v>
      </c>
      <c r="F122" s="535">
        <v>12</v>
      </c>
      <c r="G122" s="535">
        <v>6</v>
      </c>
      <c r="H122" s="535" t="s">
        <v>8109</v>
      </c>
      <c r="I122" s="535" t="s">
        <v>8165</v>
      </c>
      <c r="J122" s="171"/>
      <c r="K122" s="535" t="s">
        <v>8166</v>
      </c>
      <c r="L122" s="535" t="s">
        <v>8167</v>
      </c>
      <c r="M122" s="30"/>
      <c r="N122" s="535"/>
      <c r="O122" s="535"/>
      <c r="P122" s="535"/>
      <c r="Q122" s="535"/>
      <c r="R122" s="535"/>
      <c r="S122" s="535" t="s">
        <v>552</v>
      </c>
      <c r="T122" s="535" t="s">
        <v>13043</v>
      </c>
      <c r="U122" s="535" t="s">
        <v>27808</v>
      </c>
    </row>
    <row r="123" spans="1:21" ht="94.5">
      <c r="A123" s="535">
        <v>96</v>
      </c>
      <c r="B123" s="535" t="s">
        <v>12996</v>
      </c>
      <c r="C123" s="535" t="s">
        <v>27645</v>
      </c>
      <c r="D123" s="528" t="s">
        <v>24</v>
      </c>
      <c r="E123" s="535" t="s">
        <v>2763</v>
      </c>
      <c r="F123" s="535">
        <v>14</v>
      </c>
      <c r="G123" s="535">
        <v>7</v>
      </c>
      <c r="H123" s="535" t="s">
        <v>8109</v>
      </c>
      <c r="I123" s="535" t="s">
        <v>8168</v>
      </c>
      <c r="J123" s="171"/>
      <c r="K123" s="535" t="s">
        <v>8169</v>
      </c>
      <c r="L123" s="535" t="s">
        <v>8170</v>
      </c>
      <c r="M123" s="30"/>
      <c r="N123" s="535"/>
      <c r="O123" s="535"/>
      <c r="P123" s="535"/>
      <c r="Q123" s="535"/>
      <c r="R123" s="535"/>
      <c r="S123" s="535" t="s">
        <v>92</v>
      </c>
      <c r="T123" s="535" t="s">
        <v>13044</v>
      </c>
      <c r="U123" s="535" t="s">
        <v>27809</v>
      </c>
    </row>
    <row r="124" spans="1:21" ht="110.25">
      <c r="A124" s="535">
        <v>97</v>
      </c>
      <c r="B124" s="535" t="s">
        <v>12997</v>
      </c>
      <c r="C124" s="535" t="s">
        <v>27646</v>
      </c>
      <c r="D124" s="528" t="s">
        <v>24</v>
      </c>
      <c r="E124" s="535" t="s">
        <v>2763</v>
      </c>
      <c r="F124" s="535">
        <v>8</v>
      </c>
      <c r="G124" s="535">
        <v>4</v>
      </c>
      <c r="H124" s="535" t="s">
        <v>8109</v>
      </c>
      <c r="I124" s="535" t="s">
        <v>8171</v>
      </c>
      <c r="J124" s="538"/>
      <c r="K124" s="535" t="s">
        <v>8172</v>
      </c>
      <c r="L124" s="535" t="s">
        <v>8173</v>
      </c>
      <c r="M124" s="30"/>
      <c r="N124" s="535"/>
      <c r="O124" s="535"/>
      <c r="P124" s="535"/>
      <c r="Q124" s="535"/>
      <c r="R124" s="535"/>
      <c r="S124" s="535" t="s">
        <v>92</v>
      </c>
      <c r="T124" s="535" t="s">
        <v>13045</v>
      </c>
      <c r="U124" s="535" t="s">
        <v>27810</v>
      </c>
    </row>
    <row r="125" spans="1:21" ht="78.75">
      <c r="A125" s="535">
        <v>98</v>
      </c>
      <c r="B125" s="535" t="s">
        <v>12998</v>
      </c>
      <c r="C125" s="535" t="s">
        <v>27647</v>
      </c>
      <c r="D125" s="528" t="s">
        <v>24</v>
      </c>
      <c r="E125" s="535" t="s">
        <v>2763</v>
      </c>
      <c r="F125" s="535">
        <v>14</v>
      </c>
      <c r="G125" s="535">
        <v>7</v>
      </c>
      <c r="H125" s="535" t="s">
        <v>8109</v>
      </c>
      <c r="I125" s="535" t="s">
        <v>8174</v>
      </c>
      <c r="J125" s="538"/>
      <c r="K125" s="535" t="s">
        <v>8175</v>
      </c>
      <c r="L125" s="535" t="s">
        <v>8176</v>
      </c>
      <c r="M125" s="30"/>
      <c r="N125" s="535"/>
      <c r="O125" s="535"/>
      <c r="P125" s="535"/>
      <c r="Q125" s="535"/>
      <c r="R125" s="535"/>
      <c r="S125" s="535" t="s">
        <v>92</v>
      </c>
      <c r="T125" s="535" t="s">
        <v>13046</v>
      </c>
      <c r="U125" s="535" t="s">
        <v>27811</v>
      </c>
    </row>
    <row r="126" spans="1:21" ht="110.25">
      <c r="A126" s="535">
        <v>99</v>
      </c>
      <c r="B126" s="535" t="s">
        <v>12999</v>
      </c>
      <c r="C126" s="535" t="s">
        <v>27648</v>
      </c>
      <c r="D126" s="528" t="s">
        <v>24</v>
      </c>
      <c r="E126" s="535" t="s">
        <v>8103</v>
      </c>
      <c r="F126" s="535">
        <v>20</v>
      </c>
      <c r="G126" s="535">
        <v>10</v>
      </c>
      <c r="H126" s="535" t="s">
        <v>8109</v>
      </c>
      <c r="I126" s="535" t="s">
        <v>8177</v>
      </c>
      <c r="J126" s="538"/>
      <c r="K126" s="535" t="s">
        <v>8178</v>
      </c>
      <c r="L126" s="535" t="s">
        <v>8179</v>
      </c>
      <c r="M126" s="30"/>
      <c r="N126" s="535"/>
      <c r="O126" s="535"/>
      <c r="P126" s="535"/>
      <c r="Q126" s="535"/>
      <c r="R126" s="535"/>
      <c r="S126" s="535" t="s">
        <v>70</v>
      </c>
      <c r="T126" s="535" t="s">
        <v>13047</v>
      </c>
      <c r="U126" s="535" t="s">
        <v>27812</v>
      </c>
    </row>
    <row r="127" spans="1:21" ht="94.5">
      <c r="A127" s="535">
        <v>100</v>
      </c>
      <c r="B127" s="535" t="s">
        <v>13000</v>
      </c>
      <c r="C127" s="535" t="s">
        <v>27649</v>
      </c>
      <c r="D127" s="528" t="s">
        <v>24</v>
      </c>
      <c r="E127" s="535" t="s">
        <v>8103</v>
      </c>
      <c r="F127" s="535">
        <v>4</v>
      </c>
      <c r="G127" s="535">
        <v>2</v>
      </c>
      <c r="H127" s="535" t="s">
        <v>8109</v>
      </c>
      <c r="I127" s="535" t="s">
        <v>8138</v>
      </c>
      <c r="J127" s="538"/>
      <c r="K127" s="535" t="s">
        <v>8180</v>
      </c>
      <c r="L127" s="535" t="s">
        <v>8181</v>
      </c>
      <c r="M127" s="30"/>
      <c r="N127" s="535"/>
      <c r="O127" s="535"/>
      <c r="P127" s="535"/>
      <c r="Q127" s="535"/>
      <c r="R127" s="535"/>
      <c r="S127" s="535" t="s">
        <v>552</v>
      </c>
      <c r="T127" s="535" t="s">
        <v>13048</v>
      </c>
      <c r="U127" s="535" t="s">
        <v>27813</v>
      </c>
    </row>
    <row r="128" spans="1:21" ht="78.75">
      <c r="A128" s="535">
        <v>101</v>
      </c>
      <c r="B128" s="535" t="s">
        <v>13001</v>
      </c>
      <c r="C128" s="535" t="s">
        <v>27650</v>
      </c>
      <c r="D128" s="528" t="s">
        <v>24</v>
      </c>
      <c r="E128" s="535" t="s">
        <v>8103</v>
      </c>
      <c r="F128" s="535">
        <v>4</v>
      </c>
      <c r="G128" s="535">
        <v>2</v>
      </c>
      <c r="H128" s="535" t="s">
        <v>8109</v>
      </c>
      <c r="I128" s="535" t="s">
        <v>8182</v>
      </c>
      <c r="J128" s="538"/>
      <c r="K128" s="535" t="s">
        <v>8183</v>
      </c>
      <c r="L128" s="535" t="s">
        <v>8184</v>
      </c>
      <c r="M128" s="30"/>
      <c r="N128" s="535"/>
      <c r="O128" s="535"/>
      <c r="P128" s="535"/>
      <c r="Q128" s="535"/>
      <c r="R128" s="535"/>
      <c r="S128" s="535" t="s">
        <v>552</v>
      </c>
      <c r="T128" s="535" t="s">
        <v>13049</v>
      </c>
      <c r="U128" s="535" t="s">
        <v>27814</v>
      </c>
    </row>
    <row r="129" spans="1:21" ht="78.75">
      <c r="A129" s="535">
        <v>102</v>
      </c>
      <c r="B129" s="535" t="s">
        <v>13002</v>
      </c>
      <c r="C129" s="535" t="s">
        <v>27651</v>
      </c>
      <c r="D129" s="528" t="s">
        <v>24</v>
      </c>
      <c r="E129" s="535" t="s">
        <v>2763</v>
      </c>
      <c r="F129" s="535">
        <v>6</v>
      </c>
      <c r="G129" s="535">
        <v>3</v>
      </c>
      <c r="H129" s="535" t="s">
        <v>8109</v>
      </c>
      <c r="I129" s="535" t="s">
        <v>8185</v>
      </c>
      <c r="J129" s="538"/>
      <c r="K129" s="535" t="s">
        <v>8186</v>
      </c>
      <c r="L129" s="535" t="s">
        <v>8187</v>
      </c>
      <c r="M129" s="30"/>
      <c r="N129" s="535"/>
      <c r="O129" s="535"/>
      <c r="P129" s="535"/>
      <c r="Q129" s="535"/>
      <c r="R129" s="535"/>
      <c r="S129" s="535" t="s">
        <v>552</v>
      </c>
      <c r="T129" s="535" t="s">
        <v>13002</v>
      </c>
      <c r="U129" s="535" t="s">
        <v>27815</v>
      </c>
    </row>
    <row r="130" spans="1:21" ht="78.75">
      <c r="A130" s="535">
        <v>103</v>
      </c>
      <c r="B130" s="535" t="s">
        <v>13003</v>
      </c>
      <c r="C130" s="535" t="s">
        <v>27653</v>
      </c>
      <c r="D130" s="528" t="s">
        <v>24</v>
      </c>
      <c r="E130" s="535" t="s">
        <v>2763</v>
      </c>
      <c r="F130" s="535">
        <v>6</v>
      </c>
      <c r="G130" s="535">
        <v>3</v>
      </c>
      <c r="H130" s="535" t="s">
        <v>8109</v>
      </c>
      <c r="I130" s="535" t="s">
        <v>8188</v>
      </c>
      <c r="J130" s="538"/>
      <c r="K130" s="535" t="s">
        <v>8189</v>
      </c>
      <c r="L130" s="535" t="s">
        <v>8190</v>
      </c>
      <c r="M130" s="30"/>
      <c r="N130" s="535"/>
      <c r="O130" s="535"/>
      <c r="P130" s="535"/>
      <c r="Q130" s="535"/>
      <c r="R130" s="535"/>
      <c r="S130" s="535" t="s">
        <v>552</v>
      </c>
      <c r="T130" s="535" t="s">
        <v>13050</v>
      </c>
      <c r="U130" s="535" t="s">
        <v>27816</v>
      </c>
    </row>
    <row r="131" spans="1:21" ht="110.25">
      <c r="A131" s="535">
        <v>104</v>
      </c>
      <c r="B131" s="535" t="s">
        <v>13004</v>
      </c>
      <c r="C131" s="535" t="s">
        <v>27652</v>
      </c>
      <c r="D131" s="528" t="s">
        <v>24</v>
      </c>
      <c r="E131" s="535" t="s">
        <v>2763</v>
      </c>
      <c r="F131" s="535">
        <v>8</v>
      </c>
      <c r="G131" s="535">
        <v>4</v>
      </c>
      <c r="H131" s="535" t="s">
        <v>8109</v>
      </c>
      <c r="I131" s="535" t="s">
        <v>8191</v>
      </c>
      <c r="J131" s="538"/>
      <c r="K131" s="535" t="s">
        <v>8189</v>
      </c>
      <c r="L131" s="535" t="s">
        <v>8192</v>
      </c>
      <c r="M131" s="30"/>
      <c r="N131" s="535"/>
      <c r="O131" s="535"/>
      <c r="P131" s="535"/>
      <c r="Q131" s="535"/>
      <c r="R131" s="535"/>
      <c r="S131" s="535" t="s">
        <v>92</v>
      </c>
      <c r="T131" s="535" t="s">
        <v>13051</v>
      </c>
      <c r="U131" s="535" t="s">
        <v>27817</v>
      </c>
    </row>
    <row r="132" spans="1:21" ht="94.5">
      <c r="A132" s="535">
        <v>105</v>
      </c>
      <c r="B132" s="535" t="s">
        <v>13005</v>
      </c>
      <c r="C132" s="535" t="s">
        <v>27654</v>
      </c>
      <c r="D132" s="528" t="s">
        <v>24</v>
      </c>
      <c r="E132" s="535" t="s">
        <v>2763</v>
      </c>
      <c r="F132" s="535">
        <v>6</v>
      </c>
      <c r="G132" s="535">
        <v>3</v>
      </c>
      <c r="H132" s="535" t="s">
        <v>8109</v>
      </c>
      <c r="I132" s="535" t="s">
        <v>8193</v>
      </c>
      <c r="J132" s="538"/>
      <c r="K132" s="535" t="s">
        <v>8194</v>
      </c>
      <c r="L132" s="31" t="s">
        <v>8195</v>
      </c>
      <c r="M132" s="30"/>
      <c r="N132" s="535"/>
      <c r="O132" s="535"/>
      <c r="P132" s="535"/>
      <c r="Q132" s="535"/>
      <c r="R132" s="535"/>
      <c r="S132" s="535" t="s">
        <v>92</v>
      </c>
      <c r="T132" s="535" t="s">
        <v>13052</v>
      </c>
      <c r="U132" s="535" t="s">
        <v>27818</v>
      </c>
    </row>
    <row r="133" spans="1:21" ht="63">
      <c r="A133" s="535">
        <v>106</v>
      </c>
      <c r="B133" s="535" t="s">
        <v>13006</v>
      </c>
      <c r="C133" s="535" t="s">
        <v>27659</v>
      </c>
      <c r="D133" s="528" t="s">
        <v>24</v>
      </c>
      <c r="E133" s="535" t="s">
        <v>2763</v>
      </c>
      <c r="F133" s="535">
        <v>10</v>
      </c>
      <c r="G133" s="535">
        <v>5</v>
      </c>
      <c r="H133" s="535" t="s">
        <v>8109</v>
      </c>
      <c r="I133" s="535" t="s">
        <v>8196</v>
      </c>
      <c r="J133" s="538"/>
      <c r="K133" s="535" t="s">
        <v>8197</v>
      </c>
      <c r="L133" s="535"/>
      <c r="M133" s="30"/>
      <c r="N133" s="535"/>
      <c r="O133" s="535"/>
      <c r="P133" s="535"/>
      <c r="Q133" s="535"/>
      <c r="R133" s="535"/>
      <c r="S133" s="535" t="s">
        <v>92</v>
      </c>
      <c r="T133" s="535" t="s">
        <v>13053</v>
      </c>
      <c r="U133" s="535" t="s">
        <v>27819</v>
      </c>
    </row>
    <row r="134" spans="1:21" ht="63">
      <c r="A134" s="535">
        <v>107</v>
      </c>
      <c r="B134" s="535" t="s">
        <v>13007</v>
      </c>
      <c r="C134" s="535" t="s">
        <v>27658</v>
      </c>
      <c r="D134" s="528" t="s">
        <v>24</v>
      </c>
      <c r="E134" s="535" t="s">
        <v>2763</v>
      </c>
      <c r="F134" s="535">
        <v>16</v>
      </c>
      <c r="G134" s="535">
        <v>8</v>
      </c>
      <c r="H134" s="535" t="s">
        <v>8109</v>
      </c>
      <c r="I134" s="535" t="s">
        <v>8198</v>
      </c>
      <c r="J134" s="538"/>
      <c r="K134" s="535" t="s">
        <v>8199</v>
      </c>
      <c r="L134" s="535"/>
      <c r="M134" s="30"/>
      <c r="N134" s="535"/>
      <c r="O134" s="535"/>
      <c r="P134" s="535"/>
      <c r="Q134" s="535"/>
      <c r="R134" s="535"/>
      <c r="S134" s="535" t="s">
        <v>92</v>
      </c>
      <c r="T134" s="535" t="s">
        <v>13054</v>
      </c>
      <c r="U134" s="535" t="s">
        <v>27820</v>
      </c>
    </row>
    <row r="135" spans="1:21" ht="47.25">
      <c r="A135" s="535">
        <v>108</v>
      </c>
      <c r="B135" s="535" t="s">
        <v>13008</v>
      </c>
      <c r="C135" s="535" t="s">
        <v>27657</v>
      </c>
      <c r="D135" s="528" t="s">
        <v>24</v>
      </c>
      <c r="E135" s="535" t="s">
        <v>2763</v>
      </c>
      <c r="F135" s="535">
        <v>4</v>
      </c>
      <c r="G135" s="535">
        <v>2</v>
      </c>
      <c r="H135" s="535" t="s">
        <v>8109</v>
      </c>
      <c r="I135" s="535"/>
      <c r="J135" s="535"/>
      <c r="K135" s="535"/>
      <c r="L135" s="535"/>
      <c r="M135" s="30"/>
      <c r="N135" s="535"/>
      <c r="O135" s="535"/>
      <c r="P135" s="535"/>
      <c r="Q135" s="535"/>
      <c r="R135" s="535"/>
      <c r="S135" s="535" t="s">
        <v>552</v>
      </c>
      <c r="T135" s="535" t="s">
        <v>13055</v>
      </c>
      <c r="U135" s="535" t="s">
        <v>27821</v>
      </c>
    </row>
    <row r="136" spans="1:21" ht="47.25">
      <c r="A136" s="535">
        <v>109</v>
      </c>
      <c r="B136" s="535" t="s">
        <v>13009</v>
      </c>
      <c r="C136" s="535" t="s">
        <v>27656</v>
      </c>
      <c r="D136" s="528" t="s">
        <v>24</v>
      </c>
      <c r="E136" s="535" t="s">
        <v>2763</v>
      </c>
      <c r="F136" s="535">
        <v>6</v>
      </c>
      <c r="G136" s="535">
        <v>3</v>
      </c>
      <c r="H136" s="535" t="s">
        <v>8109</v>
      </c>
      <c r="I136" s="535"/>
      <c r="J136" s="535"/>
      <c r="K136" s="535"/>
      <c r="L136" s="535"/>
      <c r="M136" s="30"/>
      <c r="N136" s="535"/>
      <c r="O136" s="535"/>
      <c r="P136" s="535"/>
      <c r="Q136" s="535"/>
      <c r="R136" s="535"/>
      <c r="S136" s="535" t="s">
        <v>552</v>
      </c>
      <c r="T136" s="535" t="s">
        <v>13056</v>
      </c>
      <c r="U136" s="535" t="s">
        <v>27822</v>
      </c>
    </row>
    <row r="137" spans="1:21" ht="63">
      <c r="A137" s="535">
        <v>110</v>
      </c>
      <c r="B137" s="535" t="s">
        <v>13010</v>
      </c>
      <c r="C137" s="535" t="s">
        <v>27655</v>
      </c>
      <c r="D137" s="528" t="s">
        <v>24</v>
      </c>
      <c r="E137" s="535" t="s">
        <v>2763</v>
      </c>
      <c r="F137" s="535">
        <v>2</v>
      </c>
      <c r="G137" s="535">
        <v>1</v>
      </c>
      <c r="H137" s="535" t="s">
        <v>8109</v>
      </c>
      <c r="I137" s="535"/>
      <c r="J137" s="535"/>
      <c r="K137" s="535"/>
      <c r="L137" s="535"/>
      <c r="M137" s="30"/>
      <c r="N137" s="535"/>
      <c r="O137" s="535"/>
      <c r="P137" s="535"/>
      <c r="Q137" s="535"/>
      <c r="R137" s="535"/>
      <c r="S137" s="535" t="s">
        <v>552</v>
      </c>
      <c r="T137" s="535" t="s">
        <v>13057</v>
      </c>
      <c r="U137" s="535" t="s">
        <v>27823</v>
      </c>
    </row>
    <row r="138" spans="1:21" ht="63">
      <c r="A138" s="535">
        <v>111</v>
      </c>
      <c r="B138" s="535" t="s">
        <v>13011</v>
      </c>
      <c r="C138" s="535" t="s">
        <v>27660</v>
      </c>
      <c r="D138" s="528" t="s">
        <v>24</v>
      </c>
      <c r="E138" s="535" t="s">
        <v>2763</v>
      </c>
      <c r="F138" s="535">
        <v>2</v>
      </c>
      <c r="G138" s="535">
        <v>1</v>
      </c>
      <c r="H138" s="535" t="s">
        <v>8109</v>
      </c>
      <c r="I138" s="535"/>
      <c r="J138" s="535"/>
      <c r="K138" s="535"/>
      <c r="L138" s="535"/>
      <c r="M138" s="30"/>
      <c r="N138" s="535"/>
      <c r="O138" s="535"/>
      <c r="P138" s="535"/>
      <c r="Q138" s="535"/>
      <c r="R138" s="535"/>
      <c r="S138" s="535" t="s">
        <v>552</v>
      </c>
      <c r="T138" s="535" t="s">
        <v>13058</v>
      </c>
      <c r="U138" s="535" t="s">
        <v>27824</v>
      </c>
    </row>
    <row r="139" spans="1:21" ht="63">
      <c r="A139" s="535">
        <v>112</v>
      </c>
      <c r="B139" s="535" t="s">
        <v>13012</v>
      </c>
      <c r="C139" s="535" t="s">
        <v>27662</v>
      </c>
      <c r="D139" s="528" t="s">
        <v>24</v>
      </c>
      <c r="E139" s="535" t="s">
        <v>2763</v>
      </c>
      <c r="F139" s="535">
        <v>4</v>
      </c>
      <c r="G139" s="535">
        <v>2</v>
      </c>
      <c r="H139" s="535" t="s">
        <v>8109</v>
      </c>
      <c r="I139" s="535"/>
      <c r="J139" s="535"/>
      <c r="K139" s="535"/>
      <c r="L139" s="535"/>
      <c r="M139" s="30"/>
      <c r="N139" s="535"/>
      <c r="O139" s="535"/>
      <c r="P139" s="535"/>
      <c r="Q139" s="535"/>
      <c r="R139" s="535"/>
      <c r="S139" s="535" t="s">
        <v>552</v>
      </c>
      <c r="T139" s="535" t="s">
        <v>13059</v>
      </c>
      <c r="U139" s="535" t="s">
        <v>27825</v>
      </c>
    </row>
    <row r="140" spans="1:21" ht="47.25">
      <c r="A140" s="535">
        <v>113</v>
      </c>
      <c r="B140" s="535" t="s">
        <v>13013</v>
      </c>
      <c r="C140" s="535" t="s">
        <v>27661</v>
      </c>
      <c r="D140" s="528" t="s">
        <v>24</v>
      </c>
      <c r="E140" s="535" t="s">
        <v>2763</v>
      </c>
      <c r="F140" s="535">
        <v>6</v>
      </c>
      <c r="G140" s="535">
        <v>3</v>
      </c>
      <c r="H140" s="535" t="s">
        <v>8110</v>
      </c>
      <c r="I140" s="535"/>
      <c r="J140" s="535"/>
      <c r="K140" s="535"/>
      <c r="L140" s="535"/>
      <c r="M140" s="30"/>
      <c r="N140" s="535"/>
      <c r="O140" s="535"/>
      <c r="P140" s="535"/>
      <c r="Q140" s="535"/>
      <c r="R140" s="535"/>
      <c r="S140" s="535" t="s">
        <v>552</v>
      </c>
      <c r="T140" s="535" t="s">
        <v>13060</v>
      </c>
      <c r="U140" s="535" t="s">
        <v>27826</v>
      </c>
    </row>
    <row r="141" spans="1:21" ht="47.25">
      <c r="A141" s="535">
        <v>114</v>
      </c>
      <c r="B141" s="535" t="s">
        <v>13014</v>
      </c>
      <c r="C141" s="535" t="s">
        <v>27663</v>
      </c>
      <c r="D141" s="528" t="s">
        <v>24</v>
      </c>
      <c r="E141" s="535" t="s">
        <v>2763</v>
      </c>
      <c r="F141" s="535">
        <v>2</v>
      </c>
      <c r="G141" s="535">
        <v>1</v>
      </c>
      <c r="H141" s="535" t="s">
        <v>8109</v>
      </c>
      <c r="I141" s="535"/>
      <c r="J141" s="535"/>
      <c r="K141" s="535"/>
      <c r="L141" s="535"/>
      <c r="M141" s="30"/>
      <c r="N141" s="535"/>
      <c r="O141" s="535"/>
      <c r="P141" s="535"/>
      <c r="Q141" s="535"/>
      <c r="R141" s="535"/>
      <c r="S141" s="535" t="s">
        <v>552</v>
      </c>
      <c r="T141" s="535" t="s">
        <v>13061</v>
      </c>
      <c r="U141" s="535" t="s">
        <v>27827</v>
      </c>
    </row>
    <row r="142" spans="1:21" ht="63">
      <c r="A142" s="535">
        <v>115</v>
      </c>
      <c r="B142" s="535" t="s">
        <v>13015</v>
      </c>
      <c r="C142" s="535" t="s">
        <v>27696</v>
      </c>
      <c r="D142" s="528" t="s">
        <v>24</v>
      </c>
      <c r="E142" s="535" t="s">
        <v>2763</v>
      </c>
      <c r="F142" s="535">
        <v>6</v>
      </c>
      <c r="G142" s="535">
        <v>3</v>
      </c>
      <c r="H142" s="535" t="s">
        <v>8109</v>
      </c>
      <c r="I142" s="535"/>
      <c r="J142" s="535"/>
      <c r="K142" s="535"/>
      <c r="L142" s="535"/>
      <c r="M142" s="30"/>
      <c r="N142" s="535"/>
      <c r="O142" s="535"/>
      <c r="P142" s="535"/>
      <c r="Q142" s="535"/>
      <c r="R142" s="535"/>
      <c r="S142" s="535" t="s">
        <v>552</v>
      </c>
      <c r="T142" s="535" t="s">
        <v>13062</v>
      </c>
      <c r="U142" s="535" t="s">
        <v>27828</v>
      </c>
    </row>
    <row r="143" spans="1:21" ht="63">
      <c r="A143" s="535">
        <v>116</v>
      </c>
      <c r="B143" s="535" t="s">
        <v>13016</v>
      </c>
      <c r="C143" s="535" t="s">
        <v>27664</v>
      </c>
      <c r="D143" s="528" t="s">
        <v>24</v>
      </c>
      <c r="E143" s="535" t="s">
        <v>2763</v>
      </c>
      <c r="F143" s="535">
        <v>12</v>
      </c>
      <c r="G143" s="535">
        <v>6</v>
      </c>
      <c r="H143" s="535" t="s">
        <v>8110</v>
      </c>
      <c r="I143" s="535"/>
      <c r="J143" s="535"/>
      <c r="K143" s="535"/>
      <c r="L143" s="535"/>
      <c r="M143" s="30"/>
      <c r="N143" s="535"/>
      <c r="O143" s="535"/>
      <c r="P143" s="535"/>
      <c r="Q143" s="535"/>
      <c r="R143" s="535"/>
      <c r="S143" s="535" t="s">
        <v>552</v>
      </c>
      <c r="T143" s="535" t="s">
        <v>13063</v>
      </c>
      <c r="U143" s="535" t="s">
        <v>27829</v>
      </c>
    </row>
    <row r="144" spans="1:21" ht="63">
      <c r="A144" s="535">
        <v>117</v>
      </c>
      <c r="B144" s="535" t="s">
        <v>13017</v>
      </c>
      <c r="C144" s="535" t="s">
        <v>27695</v>
      </c>
      <c r="D144" s="528" t="s">
        <v>24</v>
      </c>
      <c r="E144" s="535" t="s">
        <v>2763</v>
      </c>
      <c r="F144" s="535">
        <v>8</v>
      </c>
      <c r="G144" s="535">
        <v>4</v>
      </c>
      <c r="H144" s="535" t="s">
        <v>8110</v>
      </c>
      <c r="I144" s="535"/>
      <c r="J144" s="535"/>
      <c r="K144" s="535"/>
      <c r="L144" s="535"/>
      <c r="M144" s="30"/>
      <c r="N144" s="535"/>
      <c r="O144" s="535"/>
      <c r="P144" s="535"/>
      <c r="Q144" s="535"/>
      <c r="R144" s="535"/>
      <c r="S144" s="535" t="s">
        <v>552</v>
      </c>
      <c r="T144" s="535" t="s">
        <v>13064</v>
      </c>
      <c r="U144" s="535" t="s">
        <v>27830</v>
      </c>
    </row>
    <row r="145" spans="1:21" ht="63">
      <c r="A145" s="535">
        <v>118</v>
      </c>
      <c r="B145" s="535" t="s">
        <v>13018</v>
      </c>
      <c r="C145" s="535" t="s">
        <v>27694</v>
      </c>
      <c r="D145" s="528" t="s">
        <v>24</v>
      </c>
      <c r="E145" s="535" t="s">
        <v>2763</v>
      </c>
      <c r="F145" s="535">
        <v>2</v>
      </c>
      <c r="G145" s="535">
        <v>1</v>
      </c>
      <c r="H145" s="535" t="s">
        <v>8109</v>
      </c>
      <c r="I145" s="535"/>
      <c r="J145" s="535"/>
      <c r="K145" s="535"/>
      <c r="L145" s="535"/>
      <c r="M145" s="30"/>
      <c r="N145" s="535"/>
      <c r="O145" s="535"/>
      <c r="P145" s="535"/>
      <c r="Q145" s="535"/>
      <c r="R145" s="535"/>
      <c r="S145" s="535" t="s">
        <v>552</v>
      </c>
      <c r="T145" s="535" t="s">
        <v>13065</v>
      </c>
      <c r="U145" s="535" t="s">
        <v>27831</v>
      </c>
    </row>
    <row r="146" spans="1:21" ht="63">
      <c r="A146" s="535">
        <v>119</v>
      </c>
      <c r="B146" s="535" t="s">
        <v>13019</v>
      </c>
      <c r="C146" s="535" t="s">
        <v>27693</v>
      </c>
      <c r="D146" s="528" t="s">
        <v>24</v>
      </c>
      <c r="E146" s="535" t="s">
        <v>2763</v>
      </c>
      <c r="F146" s="535">
        <v>4</v>
      </c>
      <c r="G146" s="535">
        <v>2</v>
      </c>
      <c r="H146" s="535" t="s">
        <v>8109</v>
      </c>
      <c r="I146" s="535"/>
      <c r="J146" s="535"/>
      <c r="K146" s="535"/>
      <c r="L146" s="535"/>
      <c r="M146" s="30"/>
      <c r="N146" s="535"/>
      <c r="O146" s="535"/>
      <c r="P146" s="535"/>
      <c r="Q146" s="535"/>
      <c r="R146" s="535"/>
      <c r="S146" s="535" t="s">
        <v>552</v>
      </c>
      <c r="T146" s="535" t="s">
        <v>13066</v>
      </c>
      <c r="U146" s="535" t="s">
        <v>27832</v>
      </c>
    </row>
    <row r="147" spans="1:21" ht="63">
      <c r="A147" s="535">
        <v>120</v>
      </c>
      <c r="B147" s="535" t="s">
        <v>13020</v>
      </c>
      <c r="C147" s="535" t="s">
        <v>27692</v>
      </c>
      <c r="D147" s="528" t="s">
        <v>24</v>
      </c>
      <c r="E147" s="535" t="s">
        <v>2763</v>
      </c>
      <c r="F147" s="535">
        <v>6</v>
      </c>
      <c r="G147" s="535">
        <v>3</v>
      </c>
      <c r="H147" s="535" t="s">
        <v>8110</v>
      </c>
      <c r="I147" s="535"/>
      <c r="J147" s="535"/>
      <c r="K147" s="535"/>
      <c r="L147" s="535"/>
      <c r="M147" s="30"/>
      <c r="N147" s="535"/>
      <c r="O147" s="535"/>
      <c r="P147" s="535"/>
      <c r="Q147" s="535"/>
      <c r="R147" s="535"/>
      <c r="S147" s="535" t="s">
        <v>552</v>
      </c>
      <c r="T147" s="535" t="s">
        <v>13067</v>
      </c>
      <c r="U147" s="535" t="s">
        <v>27833</v>
      </c>
    </row>
    <row r="148" spans="1:21" ht="63">
      <c r="A148" s="535">
        <v>121</v>
      </c>
      <c r="B148" s="535" t="s">
        <v>8071</v>
      </c>
      <c r="C148" s="535" t="s">
        <v>27691</v>
      </c>
      <c r="D148" s="528" t="s">
        <v>24</v>
      </c>
      <c r="E148" s="535" t="s">
        <v>2763</v>
      </c>
      <c r="F148" s="535">
        <v>8</v>
      </c>
      <c r="G148" s="535">
        <v>4</v>
      </c>
      <c r="H148" s="535" t="s">
        <v>8109</v>
      </c>
      <c r="I148" s="535"/>
      <c r="J148" s="535"/>
      <c r="K148" s="535"/>
      <c r="L148" s="535"/>
      <c r="M148" s="30"/>
      <c r="N148" s="535"/>
      <c r="O148" s="535"/>
      <c r="P148" s="535"/>
      <c r="Q148" s="535"/>
      <c r="R148" s="535"/>
      <c r="S148" s="535" t="s">
        <v>552</v>
      </c>
      <c r="T148" s="535" t="s">
        <v>13068</v>
      </c>
      <c r="U148" s="535" t="s">
        <v>27834</v>
      </c>
    </row>
    <row r="149" spans="1:21" ht="47.25">
      <c r="A149" s="535">
        <v>122</v>
      </c>
      <c r="B149" s="535" t="s">
        <v>13021</v>
      </c>
      <c r="C149" s="535" t="s">
        <v>27690</v>
      </c>
      <c r="D149" s="528" t="s">
        <v>24</v>
      </c>
      <c r="E149" s="535" t="s">
        <v>2763</v>
      </c>
      <c r="F149" s="535">
        <v>6</v>
      </c>
      <c r="G149" s="535">
        <v>3</v>
      </c>
      <c r="H149" s="535" t="s">
        <v>8109</v>
      </c>
      <c r="I149" s="535"/>
      <c r="J149" s="535"/>
      <c r="K149" s="535"/>
      <c r="L149" s="535"/>
      <c r="M149" s="30"/>
      <c r="N149" s="535"/>
      <c r="O149" s="535"/>
      <c r="P149" s="535"/>
      <c r="Q149" s="535"/>
      <c r="R149" s="535"/>
      <c r="S149" s="535" t="s">
        <v>552</v>
      </c>
      <c r="T149" s="535" t="s">
        <v>13069</v>
      </c>
      <c r="U149" s="535" t="s">
        <v>27835</v>
      </c>
    </row>
    <row r="150" spans="1:21" ht="63">
      <c r="A150" s="535">
        <v>123</v>
      </c>
      <c r="B150" s="535" t="s">
        <v>13022</v>
      </c>
      <c r="C150" s="535" t="s">
        <v>27689</v>
      </c>
      <c r="D150" s="528" t="s">
        <v>24</v>
      </c>
      <c r="E150" s="535" t="s">
        <v>2763</v>
      </c>
      <c r="F150" s="535">
        <v>24</v>
      </c>
      <c r="G150" s="535">
        <v>12</v>
      </c>
      <c r="H150" s="535" t="s">
        <v>8110</v>
      </c>
      <c r="I150" s="535"/>
      <c r="J150" s="535"/>
      <c r="K150" s="535"/>
      <c r="L150" s="535"/>
      <c r="M150" s="30"/>
      <c r="N150" s="535"/>
      <c r="O150" s="535"/>
      <c r="P150" s="535"/>
      <c r="Q150" s="535"/>
      <c r="R150" s="535"/>
      <c r="S150" s="535" t="s">
        <v>552</v>
      </c>
      <c r="T150" s="535" t="s">
        <v>13070</v>
      </c>
      <c r="U150" s="535" t="s">
        <v>27836</v>
      </c>
    </row>
    <row r="151" spans="1:21" ht="63">
      <c r="A151" s="535">
        <v>124</v>
      </c>
      <c r="B151" s="535" t="s">
        <v>13023</v>
      </c>
      <c r="C151" s="535" t="s">
        <v>27688</v>
      </c>
      <c r="D151" s="528" t="s">
        <v>24</v>
      </c>
      <c r="E151" s="535" t="s">
        <v>2763</v>
      </c>
      <c r="F151" s="535">
        <v>8</v>
      </c>
      <c r="G151" s="535">
        <v>4</v>
      </c>
      <c r="H151" s="535" t="s">
        <v>8109</v>
      </c>
      <c r="I151" s="535"/>
      <c r="J151" s="535"/>
      <c r="K151" s="535"/>
      <c r="L151" s="535"/>
      <c r="M151" s="30"/>
      <c r="N151" s="535"/>
      <c r="O151" s="535"/>
      <c r="P151" s="535"/>
      <c r="Q151" s="535"/>
      <c r="R151" s="535"/>
      <c r="S151" s="535" t="s">
        <v>552</v>
      </c>
      <c r="T151" s="535" t="s">
        <v>13071</v>
      </c>
      <c r="U151" s="535" t="s">
        <v>27837</v>
      </c>
    </row>
    <row r="152" spans="1:21" ht="63">
      <c r="A152" s="535">
        <v>125</v>
      </c>
      <c r="B152" s="535" t="s">
        <v>13024</v>
      </c>
      <c r="C152" s="535" t="s">
        <v>27687</v>
      </c>
      <c r="D152" s="528" t="s">
        <v>24</v>
      </c>
      <c r="E152" s="535" t="s">
        <v>8104</v>
      </c>
      <c r="F152" s="535">
        <v>18</v>
      </c>
      <c r="G152" s="535">
        <v>9</v>
      </c>
      <c r="H152" s="535" t="s">
        <v>8109</v>
      </c>
      <c r="I152" s="535"/>
      <c r="J152" s="535"/>
      <c r="K152" s="535"/>
      <c r="L152" s="535"/>
      <c r="M152" s="30"/>
      <c r="N152" s="535"/>
      <c r="O152" s="535"/>
      <c r="P152" s="535"/>
      <c r="Q152" s="535"/>
      <c r="R152" s="535"/>
      <c r="S152" s="535" t="s">
        <v>552</v>
      </c>
      <c r="T152" s="535" t="s">
        <v>13072</v>
      </c>
      <c r="U152" s="535" t="s">
        <v>27838</v>
      </c>
    </row>
    <row r="153" spans="1:21" ht="47.25">
      <c r="A153" s="535">
        <v>126</v>
      </c>
      <c r="B153" s="535" t="s">
        <v>13025</v>
      </c>
      <c r="C153" s="535" t="s">
        <v>27686</v>
      </c>
      <c r="D153" s="528" t="s">
        <v>24</v>
      </c>
      <c r="E153" s="535" t="s">
        <v>8105</v>
      </c>
      <c r="F153" s="535">
        <v>16</v>
      </c>
      <c r="G153" s="535">
        <v>8</v>
      </c>
      <c r="H153" s="535" t="s">
        <v>8109</v>
      </c>
      <c r="I153" s="535"/>
      <c r="J153" s="535"/>
      <c r="K153" s="535"/>
      <c r="L153" s="535"/>
      <c r="M153" s="30"/>
      <c r="N153" s="535"/>
      <c r="O153" s="535"/>
      <c r="P153" s="535"/>
      <c r="Q153" s="535"/>
      <c r="R153" s="535"/>
      <c r="S153" s="535" t="s">
        <v>552</v>
      </c>
      <c r="T153" s="535" t="s">
        <v>13073</v>
      </c>
      <c r="U153" s="535" t="s">
        <v>27839</v>
      </c>
    </row>
    <row r="154" spans="1:21" ht="63">
      <c r="A154" s="535">
        <v>127</v>
      </c>
      <c r="B154" s="535" t="s">
        <v>13026</v>
      </c>
      <c r="C154" s="535" t="s">
        <v>27685</v>
      </c>
      <c r="D154" s="528" t="s">
        <v>24</v>
      </c>
      <c r="E154" s="535" t="s">
        <v>8105</v>
      </c>
      <c r="F154" s="535">
        <v>20</v>
      </c>
      <c r="G154" s="535">
        <v>10</v>
      </c>
      <c r="H154" s="535" t="s">
        <v>8110</v>
      </c>
      <c r="I154" s="535"/>
      <c r="J154" s="535"/>
      <c r="K154" s="535"/>
      <c r="L154" s="535"/>
      <c r="M154" s="30"/>
      <c r="N154" s="535"/>
      <c r="O154" s="535"/>
      <c r="P154" s="535"/>
      <c r="Q154" s="535"/>
      <c r="R154" s="535"/>
      <c r="S154" s="535" t="s">
        <v>552</v>
      </c>
      <c r="T154" s="535" t="s">
        <v>13074</v>
      </c>
      <c r="U154" s="535" t="s">
        <v>27840</v>
      </c>
    </row>
    <row r="155" spans="1:21" ht="63">
      <c r="A155" s="535">
        <v>128</v>
      </c>
      <c r="B155" s="535" t="s">
        <v>13027</v>
      </c>
      <c r="C155" s="535" t="s">
        <v>27684</v>
      </c>
      <c r="D155" s="528" t="s">
        <v>24</v>
      </c>
      <c r="E155" s="535" t="s">
        <v>2763</v>
      </c>
      <c r="F155" s="535">
        <v>6</v>
      </c>
      <c r="G155" s="535">
        <v>3</v>
      </c>
      <c r="H155" s="535" t="s">
        <v>8109</v>
      </c>
      <c r="I155" s="535"/>
      <c r="J155" s="535"/>
      <c r="K155" s="535"/>
      <c r="L155" s="535"/>
      <c r="M155" s="30"/>
      <c r="N155" s="535"/>
      <c r="O155" s="535"/>
      <c r="P155" s="535"/>
      <c r="Q155" s="535"/>
      <c r="R155" s="535"/>
      <c r="S155" s="535" t="s">
        <v>552</v>
      </c>
      <c r="T155" s="535" t="s">
        <v>13075</v>
      </c>
      <c r="U155" s="535" t="s">
        <v>27841</v>
      </c>
    </row>
    <row r="156" spans="1:21" ht="63">
      <c r="A156" s="535">
        <v>129</v>
      </c>
      <c r="B156" s="535" t="s">
        <v>13028</v>
      </c>
      <c r="C156" s="535" t="s">
        <v>27683</v>
      </c>
      <c r="D156" s="528" t="s">
        <v>24</v>
      </c>
      <c r="E156" s="535" t="s">
        <v>2763</v>
      </c>
      <c r="F156" s="535">
        <v>14</v>
      </c>
      <c r="G156" s="535">
        <v>7</v>
      </c>
      <c r="H156" s="535" t="s">
        <v>8110</v>
      </c>
      <c r="I156" s="535"/>
      <c r="J156" s="535"/>
      <c r="K156" s="535"/>
      <c r="L156" s="535"/>
      <c r="M156" s="30"/>
      <c r="N156" s="535"/>
      <c r="O156" s="535"/>
      <c r="P156" s="535"/>
      <c r="Q156" s="535"/>
      <c r="R156" s="535"/>
      <c r="S156" s="535" t="s">
        <v>552</v>
      </c>
      <c r="T156" s="535" t="s">
        <v>13076</v>
      </c>
      <c r="U156" s="535" t="s">
        <v>27842</v>
      </c>
    </row>
    <row r="157" spans="1:21" ht="63">
      <c r="A157" s="535">
        <v>130</v>
      </c>
      <c r="B157" s="535" t="s">
        <v>13029</v>
      </c>
      <c r="C157" s="535" t="s">
        <v>27682</v>
      </c>
      <c r="D157" s="528" t="s">
        <v>24</v>
      </c>
      <c r="E157" s="535" t="s">
        <v>2763</v>
      </c>
      <c r="F157" s="535">
        <v>24</v>
      </c>
      <c r="G157" s="535">
        <v>12</v>
      </c>
      <c r="H157" s="535" t="s">
        <v>8109</v>
      </c>
      <c r="I157" s="535"/>
      <c r="J157" s="535"/>
      <c r="K157" s="535"/>
      <c r="L157" s="535"/>
      <c r="M157" s="30"/>
      <c r="N157" s="535"/>
      <c r="O157" s="535"/>
      <c r="P157" s="535"/>
      <c r="Q157" s="535"/>
      <c r="R157" s="535"/>
      <c r="S157" s="535" t="s">
        <v>552</v>
      </c>
      <c r="T157" s="535" t="s">
        <v>13077</v>
      </c>
      <c r="U157" s="535" t="s">
        <v>27843</v>
      </c>
    </row>
    <row r="158" spans="1:21" ht="47.25">
      <c r="A158" s="535">
        <v>131</v>
      </c>
      <c r="B158" s="535" t="s">
        <v>13030</v>
      </c>
      <c r="C158" s="535" t="s">
        <v>27681</v>
      </c>
      <c r="D158" s="528" t="s">
        <v>24</v>
      </c>
      <c r="E158" s="535" t="s">
        <v>2763</v>
      </c>
      <c r="F158" s="535">
        <v>8</v>
      </c>
      <c r="G158" s="535">
        <v>4</v>
      </c>
      <c r="H158" s="535" t="s">
        <v>8110</v>
      </c>
      <c r="I158" s="535"/>
      <c r="J158" s="535"/>
      <c r="K158" s="535"/>
      <c r="L158" s="535"/>
      <c r="M158" s="30"/>
      <c r="N158" s="535"/>
      <c r="O158" s="535"/>
      <c r="P158" s="535"/>
      <c r="Q158" s="535"/>
      <c r="R158" s="535"/>
      <c r="S158" s="535" t="s">
        <v>552</v>
      </c>
      <c r="T158" s="535" t="s">
        <v>13078</v>
      </c>
      <c r="U158" s="535" t="s">
        <v>27844</v>
      </c>
    </row>
    <row r="159" spans="1:21" ht="47.25">
      <c r="A159" s="535">
        <v>132</v>
      </c>
      <c r="B159" s="535" t="s">
        <v>13031</v>
      </c>
      <c r="C159" s="535" t="s">
        <v>27680</v>
      </c>
      <c r="D159" s="528" t="s">
        <v>24</v>
      </c>
      <c r="E159" s="535" t="s">
        <v>2763</v>
      </c>
      <c r="F159" s="535">
        <v>16</v>
      </c>
      <c r="G159" s="535">
        <v>8</v>
      </c>
      <c r="H159" s="535" t="s">
        <v>8109</v>
      </c>
      <c r="I159" s="535"/>
      <c r="J159" s="535"/>
      <c r="K159" s="535"/>
      <c r="L159" s="535"/>
      <c r="M159" s="30"/>
      <c r="N159" s="535"/>
      <c r="O159" s="535"/>
      <c r="P159" s="535"/>
      <c r="Q159" s="535"/>
      <c r="R159" s="535"/>
      <c r="S159" s="535" t="s">
        <v>552</v>
      </c>
      <c r="T159" s="535" t="s">
        <v>13079</v>
      </c>
      <c r="U159" s="535" t="s">
        <v>27845</v>
      </c>
    </row>
    <row r="160" spans="1:21" ht="63">
      <c r="A160" s="535">
        <v>133</v>
      </c>
      <c r="B160" s="535" t="s">
        <v>13032</v>
      </c>
      <c r="C160" s="535" t="s">
        <v>27679</v>
      </c>
      <c r="D160" s="528" t="s">
        <v>24</v>
      </c>
      <c r="E160" s="535" t="s">
        <v>8105</v>
      </c>
      <c r="F160" s="535">
        <v>4</v>
      </c>
      <c r="G160" s="535">
        <v>2</v>
      </c>
      <c r="H160" s="535" t="s">
        <v>8109</v>
      </c>
      <c r="I160" s="535"/>
      <c r="J160" s="535"/>
      <c r="K160" s="535"/>
      <c r="L160" s="535"/>
      <c r="M160" s="30"/>
      <c r="N160" s="535"/>
      <c r="O160" s="535"/>
      <c r="P160" s="535"/>
      <c r="Q160" s="535"/>
      <c r="R160" s="535"/>
      <c r="S160" s="535" t="s">
        <v>552</v>
      </c>
      <c r="T160" s="535" t="s">
        <v>13080</v>
      </c>
      <c r="U160" s="535" t="s">
        <v>27846</v>
      </c>
    </row>
    <row r="161" spans="1:21" ht="63">
      <c r="A161" s="535">
        <v>134</v>
      </c>
      <c r="B161" s="535" t="s">
        <v>13033</v>
      </c>
      <c r="C161" s="535" t="s">
        <v>27678</v>
      </c>
      <c r="D161" s="528" t="s">
        <v>24</v>
      </c>
      <c r="E161" s="535" t="s">
        <v>8105</v>
      </c>
      <c r="F161" s="535">
        <v>14</v>
      </c>
      <c r="G161" s="535">
        <v>7</v>
      </c>
      <c r="H161" s="535" t="s">
        <v>8110</v>
      </c>
      <c r="I161" s="535"/>
      <c r="J161" s="535"/>
      <c r="K161" s="535"/>
      <c r="L161" s="535"/>
      <c r="M161" s="30"/>
      <c r="N161" s="535"/>
      <c r="O161" s="535"/>
      <c r="P161" s="535"/>
      <c r="Q161" s="535"/>
      <c r="R161" s="535"/>
      <c r="S161" s="535" t="s">
        <v>552</v>
      </c>
      <c r="T161" s="535" t="s">
        <v>13081</v>
      </c>
      <c r="U161" s="535" t="s">
        <v>27847</v>
      </c>
    </row>
    <row r="162" spans="1:21" ht="47.25">
      <c r="A162" s="535">
        <v>135</v>
      </c>
      <c r="B162" s="535" t="s">
        <v>13034</v>
      </c>
      <c r="C162" s="535" t="s">
        <v>27677</v>
      </c>
      <c r="D162" s="528" t="s">
        <v>24</v>
      </c>
      <c r="E162" s="535" t="s">
        <v>2763</v>
      </c>
      <c r="F162" s="535">
        <v>8</v>
      </c>
      <c r="G162" s="535">
        <v>4</v>
      </c>
      <c r="H162" s="535" t="s">
        <v>8110</v>
      </c>
      <c r="I162" s="535"/>
      <c r="J162" s="535"/>
      <c r="K162" s="535"/>
      <c r="L162" s="535"/>
      <c r="M162" s="30"/>
      <c r="N162" s="535"/>
      <c r="O162" s="535"/>
      <c r="P162" s="535"/>
      <c r="Q162" s="535"/>
      <c r="R162" s="535"/>
      <c r="S162" s="535" t="s">
        <v>552</v>
      </c>
      <c r="T162" s="535" t="s">
        <v>13082</v>
      </c>
      <c r="U162" s="535" t="s">
        <v>27848</v>
      </c>
    </row>
    <row r="163" spans="1:21" ht="63">
      <c r="A163" s="535">
        <v>136</v>
      </c>
      <c r="B163" s="535" t="s">
        <v>13035</v>
      </c>
      <c r="C163" s="535" t="s">
        <v>27676</v>
      </c>
      <c r="D163" s="528" t="s">
        <v>24</v>
      </c>
      <c r="E163" s="535" t="s">
        <v>2763</v>
      </c>
      <c r="F163" s="535">
        <v>22</v>
      </c>
      <c r="G163" s="535">
        <v>11</v>
      </c>
      <c r="H163" s="535" t="s">
        <v>8110</v>
      </c>
      <c r="I163" s="535"/>
      <c r="J163" s="535"/>
      <c r="K163" s="535"/>
      <c r="L163" s="535"/>
      <c r="M163" s="30"/>
      <c r="N163" s="535"/>
      <c r="O163" s="535"/>
      <c r="P163" s="535"/>
      <c r="Q163" s="535"/>
      <c r="R163" s="535"/>
      <c r="S163" s="535" t="s">
        <v>552</v>
      </c>
      <c r="T163" s="535" t="s">
        <v>13083</v>
      </c>
      <c r="U163" s="535" t="s">
        <v>27849</v>
      </c>
    </row>
    <row r="164" spans="1:21" ht="63">
      <c r="A164" s="535">
        <v>137</v>
      </c>
      <c r="B164" s="535" t="s">
        <v>13036</v>
      </c>
      <c r="C164" s="535" t="s">
        <v>27675</v>
      </c>
      <c r="D164" s="528" t="s">
        <v>24</v>
      </c>
      <c r="E164" s="535" t="s">
        <v>2763</v>
      </c>
      <c r="F164" s="535">
        <v>6</v>
      </c>
      <c r="G164" s="535">
        <v>3</v>
      </c>
      <c r="H164" s="535" t="s">
        <v>8109</v>
      </c>
      <c r="I164" s="535"/>
      <c r="J164" s="535"/>
      <c r="K164" s="535"/>
      <c r="L164" s="535"/>
      <c r="M164" s="30"/>
      <c r="N164" s="535"/>
      <c r="O164" s="535"/>
      <c r="P164" s="535"/>
      <c r="Q164" s="535"/>
      <c r="R164" s="535"/>
      <c r="S164" s="535" t="s">
        <v>552</v>
      </c>
      <c r="T164" s="535" t="s">
        <v>13084</v>
      </c>
      <c r="U164" s="535" t="s">
        <v>27850</v>
      </c>
    </row>
    <row r="165" spans="1:21" ht="63">
      <c r="A165" s="535">
        <v>138</v>
      </c>
      <c r="B165" s="535" t="s">
        <v>13037</v>
      </c>
      <c r="C165" s="535" t="s">
        <v>27674</v>
      </c>
      <c r="D165" s="528" t="s">
        <v>24</v>
      </c>
      <c r="E165" s="535" t="s">
        <v>2763</v>
      </c>
      <c r="F165" s="535">
        <v>26</v>
      </c>
      <c r="G165" s="535">
        <v>13</v>
      </c>
      <c r="H165" s="535" t="s">
        <v>8109</v>
      </c>
      <c r="I165" s="535"/>
      <c r="J165" s="535"/>
      <c r="K165" s="535"/>
      <c r="L165" s="535"/>
      <c r="M165" s="30"/>
      <c r="N165" s="535"/>
      <c r="O165" s="535"/>
      <c r="P165" s="535"/>
      <c r="Q165" s="535"/>
      <c r="R165" s="535"/>
      <c r="S165" s="535" t="s">
        <v>552</v>
      </c>
      <c r="T165" s="535" t="s">
        <v>13085</v>
      </c>
      <c r="U165" s="535" t="s">
        <v>27851</v>
      </c>
    </row>
    <row r="166" spans="1:21" ht="47.25">
      <c r="A166" s="535">
        <v>139</v>
      </c>
      <c r="B166" s="535" t="s">
        <v>13038</v>
      </c>
      <c r="C166" s="535" t="s">
        <v>27673</v>
      </c>
      <c r="D166" s="528" t="s">
        <v>24</v>
      </c>
      <c r="E166" s="535" t="s">
        <v>2763</v>
      </c>
      <c r="F166" s="535">
        <v>14</v>
      </c>
      <c r="G166" s="535">
        <v>7</v>
      </c>
      <c r="H166" s="535" t="s">
        <v>8109</v>
      </c>
      <c r="I166" s="535"/>
      <c r="J166" s="535"/>
      <c r="K166" s="535"/>
      <c r="L166" s="535"/>
      <c r="M166" s="30"/>
      <c r="N166" s="535"/>
      <c r="O166" s="535"/>
      <c r="P166" s="535"/>
      <c r="Q166" s="535"/>
      <c r="R166" s="535"/>
      <c r="S166" s="535" t="s">
        <v>552</v>
      </c>
      <c r="T166" s="535" t="s">
        <v>13086</v>
      </c>
      <c r="U166" s="535" t="s">
        <v>27852</v>
      </c>
    </row>
    <row r="167" spans="1:21" ht="63">
      <c r="A167" s="535">
        <v>140</v>
      </c>
      <c r="B167" s="535" t="s">
        <v>13039</v>
      </c>
      <c r="C167" s="535" t="s">
        <v>27672</v>
      </c>
      <c r="D167" s="528" t="s">
        <v>24</v>
      </c>
      <c r="E167" s="535" t="s">
        <v>2763</v>
      </c>
      <c r="F167" s="535">
        <v>24</v>
      </c>
      <c r="G167" s="535">
        <v>12</v>
      </c>
      <c r="H167" s="535" t="s">
        <v>8109</v>
      </c>
      <c r="I167" s="535"/>
      <c r="J167" s="535"/>
      <c r="K167" s="535"/>
      <c r="L167" s="535"/>
      <c r="M167" s="30"/>
      <c r="N167" s="535"/>
      <c r="O167" s="535"/>
      <c r="P167" s="535"/>
      <c r="Q167" s="535"/>
      <c r="R167" s="535"/>
      <c r="S167" s="535" t="s">
        <v>70</v>
      </c>
      <c r="T167" s="535" t="s">
        <v>13087</v>
      </c>
      <c r="U167" s="535" t="s">
        <v>27853</v>
      </c>
    </row>
    <row r="168" spans="1:21" ht="63">
      <c r="A168" s="535">
        <v>141</v>
      </c>
      <c r="B168" s="535" t="s">
        <v>8072</v>
      </c>
      <c r="C168" s="535" t="s">
        <v>27671</v>
      </c>
      <c r="D168" s="528" t="s">
        <v>24</v>
      </c>
      <c r="E168" s="535" t="s">
        <v>2763</v>
      </c>
      <c r="F168" s="535">
        <v>16</v>
      </c>
      <c r="G168" s="535">
        <v>8</v>
      </c>
      <c r="H168" s="535" t="s">
        <v>8109</v>
      </c>
      <c r="I168" s="535"/>
      <c r="J168" s="535"/>
      <c r="K168" s="535"/>
      <c r="L168" s="535"/>
      <c r="M168" s="30"/>
      <c r="N168" s="535"/>
      <c r="O168" s="535"/>
      <c r="P168" s="535"/>
      <c r="Q168" s="535"/>
      <c r="R168" s="535"/>
      <c r="S168" s="535" t="s">
        <v>552</v>
      </c>
      <c r="T168" s="535" t="s">
        <v>13088</v>
      </c>
      <c r="U168" s="535" t="s">
        <v>27854</v>
      </c>
    </row>
    <row r="169" spans="1:21" ht="47.25">
      <c r="A169" s="535">
        <v>142</v>
      </c>
      <c r="B169" s="535" t="s">
        <v>8073</v>
      </c>
      <c r="C169" s="535" t="s">
        <v>8096</v>
      </c>
      <c r="D169" s="528" t="s">
        <v>24</v>
      </c>
      <c r="E169" s="535" t="s">
        <v>2763</v>
      </c>
      <c r="F169" s="535">
        <v>12</v>
      </c>
      <c r="G169" s="535">
        <v>6</v>
      </c>
      <c r="H169" s="535" t="s">
        <v>8110</v>
      </c>
      <c r="I169" s="535"/>
      <c r="J169" s="535"/>
      <c r="K169" s="535"/>
      <c r="L169" s="535"/>
      <c r="M169" s="30"/>
      <c r="N169" s="535"/>
      <c r="O169" s="535"/>
      <c r="P169" s="535"/>
      <c r="Q169" s="535"/>
      <c r="R169" s="535"/>
      <c r="S169" s="535" t="s">
        <v>552</v>
      </c>
      <c r="T169" s="535" t="s">
        <v>13089</v>
      </c>
      <c r="U169" s="535" t="s">
        <v>27856</v>
      </c>
    </row>
    <row r="170" spans="1:21" ht="47.25">
      <c r="A170" s="535">
        <v>143</v>
      </c>
      <c r="B170" s="535" t="s">
        <v>8074</v>
      </c>
      <c r="C170" s="535" t="s">
        <v>27670</v>
      </c>
      <c r="D170" s="528" t="s">
        <v>24</v>
      </c>
      <c r="E170" s="535" t="s">
        <v>2763</v>
      </c>
      <c r="F170" s="535">
        <v>18</v>
      </c>
      <c r="G170" s="535">
        <v>9</v>
      </c>
      <c r="H170" s="535" t="s">
        <v>8109</v>
      </c>
      <c r="I170" s="535"/>
      <c r="J170" s="535"/>
      <c r="K170" s="535"/>
      <c r="L170" s="535"/>
      <c r="M170" s="30"/>
      <c r="N170" s="535"/>
      <c r="O170" s="535"/>
      <c r="P170" s="535"/>
      <c r="Q170" s="535"/>
      <c r="R170" s="535"/>
      <c r="S170" s="535" t="s">
        <v>552</v>
      </c>
      <c r="T170" s="535" t="s">
        <v>13090</v>
      </c>
      <c r="U170" s="535" t="s">
        <v>27855</v>
      </c>
    </row>
    <row r="171" spans="1:21" ht="126">
      <c r="A171" s="535">
        <v>144</v>
      </c>
      <c r="B171" s="535" t="s">
        <v>8010</v>
      </c>
      <c r="C171" s="538" t="s">
        <v>27668</v>
      </c>
      <c r="D171" s="528" t="s">
        <v>24</v>
      </c>
      <c r="E171" s="535" t="s">
        <v>7453</v>
      </c>
      <c r="F171" s="535">
        <v>4</v>
      </c>
      <c r="G171" s="537" t="s">
        <v>38</v>
      </c>
      <c r="H171" s="535" t="s">
        <v>8106</v>
      </c>
      <c r="I171" s="535" t="s">
        <v>8136</v>
      </c>
      <c r="J171" s="536">
        <v>1056730019610</v>
      </c>
      <c r="K171" s="535" t="s">
        <v>8137</v>
      </c>
      <c r="L171" s="535"/>
      <c r="M171" s="535"/>
      <c r="N171" s="535"/>
      <c r="O171" s="535"/>
      <c r="P171" s="535"/>
      <c r="Q171" s="535"/>
      <c r="R171" s="535"/>
      <c r="S171" s="535" t="s">
        <v>2819</v>
      </c>
      <c r="T171" s="535" t="s">
        <v>8227</v>
      </c>
      <c r="U171" s="538" t="s">
        <v>27857</v>
      </c>
    </row>
    <row r="172" spans="1:21" ht="126">
      <c r="A172" s="535">
        <v>145</v>
      </c>
      <c r="B172" s="535" t="s">
        <v>8011</v>
      </c>
      <c r="C172" s="538" t="s">
        <v>27669</v>
      </c>
      <c r="D172" s="528" t="s">
        <v>24</v>
      </c>
      <c r="E172" s="535" t="s">
        <v>7453</v>
      </c>
      <c r="F172" s="535">
        <v>4</v>
      </c>
      <c r="G172" s="537" t="s">
        <v>38</v>
      </c>
      <c r="H172" s="535" t="s">
        <v>8106</v>
      </c>
      <c r="I172" s="535" t="s">
        <v>8136</v>
      </c>
      <c r="J172" s="536">
        <v>1056730019610</v>
      </c>
      <c r="K172" s="535" t="s">
        <v>8137</v>
      </c>
      <c r="L172" s="535"/>
      <c r="M172" s="535"/>
      <c r="N172" s="535"/>
      <c r="O172" s="535"/>
      <c r="P172" s="535"/>
      <c r="Q172" s="535"/>
      <c r="R172" s="535"/>
      <c r="S172" s="535" t="s">
        <v>8228</v>
      </c>
      <c r="T172" s="535" t="s">
        <v>8229</v>
      </c>
      <c r="U172" s="538" t="s">
        <v>27858</v>
      </c>
    </row>
    <row r="173" spans="1:21" ht="94.5">
      <c r="A173" s="535">
        <v>146</v>
      </c>
      <c r="B173" s="535" t="s">
        <v>8012</v>
      </c>
      <c r="C173" s="538" t="s">
        <v>27668</v>
      </c>
      <c r="D173" s="528" t="s">
        <v>24</v>
      </c>
      <c r="E173" s="535" t="s">
        <v>7453</v>
      </c>
      <c r="F173" s="535">
        <v>4</v>
      </c>
      <c r="G173" s="537" t="s">
        <v>38</v>
      </c>
      <c r="H173" s="535" t="s">
        <v>8106</v>
      </c>
      <c r="I173" s="535" t="s">
        <v>8138</v>
      </c>
      <c r="J173" s="536">
        <v>1026700883076</v>
      </c>
      <c r="K173" s="535" t="s">
        <v>8135</v>
      </c>
      <c r="L173" s="535"/>
      <c r="M173" s="535"/>
      <c r="N173" s="535"/>
      <c r="O173" s="535"/>
      <c r="P173" s="535"/>
      <c r="Q173" s="535"/>
      <c r="R173" s="535"/>
      <c r="S173" s="535" t="s">
        <v>317</v>
      </c>
      <c r="T173" s="535" t="s">
        <v>8012</v>
      </c>
      <c r="U173" s="538" t="s">
        <v>27857</v>
      </c>
    </row>
    <row r="174" spans="1:21" ht="94.5">
      <c r="A174" s="535">
        <v>147</v>
      </c>
      <c r="B174" s="535" t="s">
        <v>8013</v>
      </c>
      <c r="C174" s="538" t="s">
        <v>27668</v>
      </c>
      <c r="D174" s="528" t="s">
        <v>24</v>
      </c>
      <c r="E174" s="535" t="s">
        <v>7453</v>
      </c>
      <c r="F174" s="535">
        <v>4</v>
      </c>
      <c r="G174" s="537" t="s">
        <v>38</v>
      </c>
      <c r="H174" s="535" t="s">
        <v>8106</v>
      </c>
      <c r="I174" s="535" t="s">
        <v>8139</v>
      </c>
      <c r="J174" s="536">
        <v>1026700883725</v>
      </c>
      <c r="K174" s="535" t="s">
        <v>8140</v>
      </c>
      <c r="L174" s="535"/>
      <c r="M174" s="535"/>
      <c r="N174" s="535"/>
      <c r="O174" s="535"/>
      <c r="P174" s="535"/>
      <c r="Q174" s="535"/>
      <c r="R174" s="535"/>
      <c r="S174" s="535" t="s">
        <v>5490</v>
      </c>
      <c r="T174" s="535" t="s">
        <v>8230</v>
      </c>
      <c r="U174" s="538" t="s">
        <v>27859</v>
      </c>
    </row>
    <row r="175" spans="1:21" ht="78.75">
      <c r="A175" s="535">
        <v>148</v>
      </c>
      <c r="B175" s="535" t="s">
        <v>8014</v>
      </c>
      <c r="C175" s="538" t="s">
        <v>27668</v>
      </c>
      <c r="D175" s="528" t="s">
        <v>24</v>
      </c>
      <c r="E175" s="535" t="s">
        <v>7453</v>
      </c>
      <c r="F175" s="535">
        <v>4</v>
      </c>
      <c r="G175" s="537" t="s">
        <v>38</v>
      </c>
      <c r="H175" s="535" t="s">
        <v>8106</v>
      </c>
      <c r="I175" s="535" t="s">
        <v>8141</v>
      </c>
      <c r="J175" s="536">
        <v>1026700886860</v>
      </c>
      <c r="K175" s="535" t="s">
        <v>8142</v>
      </c>
      <c r="L175" s="535"/>
      <c r="M175" s="535"/>
      <c r="N175" s="535"/>
      <c r="O175" s="535"/>
      <c r="P175" s="535"/>
      <c r="Q175" s="535"/>
      <c r="R175" s="535"/>
      <c r="S175" s="535" t="s">
        <v>547</v>
      </c>
      <c r="T175" s="535" t="s">
        <v>8142</v>
      </c>
      <c r="U175" s="538" t="s">
        <v>27860</v>
      </c>
    </row>
    <row r="176" spans="1:21" ht="94.5">
      <c r="A176" s="535">
        <v>149</v>
      </c>
      <c r="B176" s="535" t="s">
        <v>8015</v>
      </c>
      <c r="C176" s="538" t="s">
        <v>27668</v>
      </c>
      <c r="D176" s="528" t="s">
        <v>24</v>
      </c>
      <c r="E176" s="535" t="s">
        <v>7453</v>
      </c>
      <c r="F176" s="535">
        <v>8</v>
      </c>
      <c r="G176" s="537" t="s">
        <v>33</v>
      </c>
      <c r="H176" s="535" t="s">
        <v>8107</v>
      </c>
      <c r="I176" s="535" t="s">
        <v>8143</v>
      </c>
      <c r="J176" s="536"/>
      <c r="K176" s="535" t="s">
        <v>8144</v>
      </c>
      <c r="L176" s="535"/>
      <c r="M176" s="535"/>
      <c r="N176" s="535"/>
      <c r="O176" s="535"/>
      <c r="P176" s="535"/>
      <c r="Q176" s="535"/>
      <c r="R176" s="535"/>
      <c r="S176" s="535" t="s">
        <v>8231</v>
      </c>
      <c r="T176" s="535" t="s">
        <v>8232</v>
      </c>
      <c r="U176" s="538" t="s">
        <v>27861</v>
      </c>
    </row>
    <row r="177" spans="1:21" ht="126">
      <c r="A177" s="535">
        <v>150</v>
      </c>
      <c r="B177" s="535" t="s">
        <v>8016</v>
      </c>
      <c r="C177" s="538" t="s">
        <v>27666</v>
      </c>
      <c r="D177" s="528" t="s">
        <v>24</v>
      </c>
      <c r="E177" s="535" t="s">
        <v>7453</v>
      </c>
      <c r="F177" s="535">
        <v>4</v>
      </c>
      <c r="G177" s="537" t="s">
        <v>38</v>
      </c>
      <c r="H177" s="535" t="s">
        <v>8106</v>
      </c>
      <c r="I177" s="535" t="s">
        <v>8136</v>
      </c>
      <c r="J177" s="536">
        <v>1056730019610</v>
      </c>
      <c r="K177" s="535" t="s">
        <v>8145</v>
      </c>
      <c r="L177" s="535"/>
      <c r="M177" s="535"/>
      <c r="N177" s="535"/>
      <c r="O177" s="535"/>
      <c r="P177" s="535"/>
      <c r="Q177" s="535"/>
      <c r="R177" s="535"/>
      <c r="S177" s="535" t="s">
        <v>8233</v>
      </c>
      <c r="T177" s="535" t="s">
        <v>8234</v>
      </c>
      <c r="U177" s="538" t="s">
        <v>27862</v>
      </c>
    </row>
    <row r="178" spans="1:21" ht="126">
      <c r="A178" s="535">
        <v>151</v>
      </c>
      <c r="B178" s="535" t="s">
        <v>8017</v>
      </c>
      <c r="C178" s="538" t="s">
        <v>27666</v>
      </c>
      <c r="D178" s="528" t="s">
        <v>24</v>
      </c>
      <c r="E178" s="535" t="s">
        <v>7453</v>
      </c>
      <c r="F178" s="535">
        <v>4</v>
      </c>
      <c r="G178" s="537" t="s">
        <v>38</v>
      </c>
      <c r="H178" s="535" t="s">
        <v>8106</v>
      </c>
      <c r="I178" s="535" t="s">
        <v>8136</v>
      </c>
      <c r="J178" s="536">
        <v>1056730019610</v>
      </c>
      <c r="K178" s="535" t="s">
        <v>8137</v>
      </c>
      <c r="L178" s="535"/>
      <c r="M178" s="535"/>
      <c r="N178" s="535"/>
      <c r="O178" s="535"/>
      <c r="P178" s="535"/>
      <c r="Q178" s="535"/>
      <c r="R178" s="535"/>
      <c r="S178" s="535" t="s">
        <v>275</v>
      </c>
      <c r="T178" s="535" t="s">
        <v>8017</v>
      </c>
      <c r="U178" s="538" t="s">
        <v>27863</v>
      </c>
    </row>
    <row r="179" spans="1:21" ht="126">
      <c r="A179" s="535">
        <v>152</v>
      </c>
      <c r="B179" s="535" t="s">
        <v>8018</v>
      </c>
      <c r="C179" s="538" t="s">
        <v>27667</v>
      </c>
      <c r="D179" s="528" t="s">
        <v>24</v>
      </c>
      <c r="E179" s="535" t="s">
        <v>7453</v>
      </c>
      <c r="F179" s="535">
        <v>4</v>
      </c>
      <c r="G179" s="537" t="s">
        <v>38</v>
      </c>
      <c r="H179" s="535" t="s">
        <v>8106</v>
      </c>
      <c r="I179" s="535" t="s">
        <v>8136</v>
      </c>
      <c r="J179" s="536">
        <v>1056730019610</v>
      </c>
      <c r="K179" s="535" t="s">
        <v>8137</v>
      </c>
      <c r="L179" s="535"/>
      <c r="M179" s="535"/>
      <c r="N179" s="535"/>
      <c r="O179" s="535"/>
      <c r="P179" s="535"/>
      <c r="Q179" s="535"/>
      <c r="R179" s="535"/>
      <c r="S179" s="535" t="s">
        <v>275</v>
      </c>
      <c r="T179" s="535" t="s">
        <v>8235</v>
      </c>
      <c r="U179" s="538" t="s">
        <v>27864</v>
      </c>
    </row>
    <row r="180" spans="1:21" ht="94.5">
      <c r="A180" s="535">
        <v>153</v>
      </c>
      <c r="B180" s="535" t="s">
        <v>8019</v>
      </c>
      <c r="C180" s="538" t="s">
        <v>27666</v>
      </c>
      <c r="D180" s="528" t="s">
        <v>24</v>
      </c>
      <c r="E180" s="535" t="s">
        <v>7453</v>
      </c>
      <c r="F180" s="535">
        <v>4</v>
      </c>
      <c r="G180" s="537" t="s">
        <v>38</v>
      </c>
      <c r="H180" s="535" t="s">
        <v>8106</v>
      </c>
      <c r="I180" s="535" t="s">
        <v>8146</v>
      </c>
      <c r="J180" s="536">
        <v>1026700887168</v>
      </c>
      <c r="K180" s="535" t="s">
        <v>8147</v>
      </c>
      <c r="L180" s="535"/>
      <c r="M180" s="535"/>
      <c r="N180" s="535"/>
      <c r="O180" s="535"/>
      <c r="P180" s="535"/>
      <c r="Q180" s="535"/>
      <c r="R180" s="535"/>
      <c r="S180" s="535" t="s">
        <v>547</v>
      </c>
      <c r="T180" s="535" t="s">
        <v>8147</v>
      </c>
      <c r="U180" s="538" t="s">
        <v>27865</v>
      </c>
    </row>
    <row r="181" spans="1:21" ht="204.75">
      <c r="A181" s="535">
        <v>154</v>
      </c>
      <c r="B181" s="535" t="s">
        <v>8020</v>
      </c>
      <c r="C181" s="538" t="s">
        <v>27666</v>
      </c>
      <c r="D181" s="528" t="s">
        <v>24</v>
      </c>
      <c r="E181" s="535" t="s">
        <v>7453</v>
      </c>
      <c r="F181" s="535">
        <v>4</v>
      </c>
      <c r="G181" s="537" t="s">
        <v>38</v>
      </c>
      <c r="H181" s="535" t="s">
        <v>8106</v>
      </c>
      <c r="I181" s="535"/>
      <c r="J181" s="536"/>
      <c r="K181" s="535"/>
      <c r="L181" s="535" t="s">
        <v>8148</v>
      </c>
      <c r="M181" s="536">
        <v>3046723309056</v>
      </c>
      <c r="N181" s="535" t="s">
        <v>8149</v>
      </c>
      <c r="O181" s="535"/>
      <c r="P181" s="535"/>
      <c r="Q181" s="535"/>
      <c r="R181" s="535"/>
      <c r="S181" s="535" t="s">
        <v>317</v>
      </c>
      <c r="T181" s="535" t="s">
        <v>8236</v>
      </c>
      <c r="U181" s="538" t="s">
        <v>27862</v>
      </c>
    </row>
    <row r="182" spans="1:21" ht="94.5">
      <c r="A182" s="535">
        <v>155</v>
      </c>
      <c r="B182" s="535" t="s">
        <v>8021</v>
      </c>
      <c r="C182" s="538" t="s">
        <v>27666</v>
      </c>
      <c r="D182" s="528" t="s">
        <v>24</v>
      </c>
      <c r="E182" s="535" t="s">
        <v>7453</v>
      </c>
      <c r="F182" s="535">
        <v>4</v>
      </c>
      <c r="G182" s="537" t="s">
        <v>38</v>
      </c>
      <c r="H182" s="535" t="s">
        <v>8106</v>
      </c>
      <c r="I182" s="535" t="s">
        <v>8138</v>
      </c>
      <c r="J182" s="536">
        <v>1026700883076</v>
      </c>
      <c r="K182" s="535" t="s">
        <v>8135</v>
      </c>
      <c r="L182" s="535"/>
      <c r="M182" s="535"/>
      <c r="N182" s="535"/>
      <c r="O182" s="535"/>
      <c r="P182" s="535"/>
      <c r="Q182" s="535"/>
      <c r="R182" s="535"/>
      <c r="S182" s="535" t="s">
        <v>317</v>
      </c>
      <c r="T182" s="535" t="s">
        <v>8237</v>
      </c>
      <c r="U182" s="538" t="s">
        <v>27862</v>
      </c>
    </row>
    <row r="183" spans="1:21" ht="126">
      <c r="A183" s="535">
        <v>156</v>
      </c>
      <c r="B183" s="535" t="s">
        <v>8022</v>
      </c>
      <c r="C183" s="538" t="s">
        <v>27665</v>
      </c>
      <c r="D183" s="528" t="s">
        <v>24</v>
      </c>
      <c r="E183" s="535" t="s">
        <v>7453</v>
      </c>
      <c r="F183" s="535">
        <v>4</v>
      </c>
      <c r="G183" s="537" t="s">
        <v>38</v>
      </c>
      <c r="H183" s="535" t="s">
        <v>8106</v>
      </c>
      <c r="I183" s="535" t="s">
        <v>8136</v>
      </c>
      <c r="J183" s="536">
        <v>1056730019610</v>
      </c>
      <c r="K183" s="535" t="s">
        <v>8137</v>
      </c>
      <c r="L183" s="535"/>
      <c r="M183" s="535"/>
      <c r="N183" s="535"/>
      <c r="O183" s="535"/>
      <c r="P183" s="535"/>
      <c r="Q183" s="535"/>
      <c r="R183" s="535"/>
      <c r="S183" s="535" t="s">
        <v>8238</v>
      </c>
      <c r="T183" s="535" t="s">
        <v>8239</v>
      </c>
      <c r="U183" s="538" t="s">
        <v>27866</v>
      </c>
    </row>
    <row r="184" spans="1:21" ht="94.5">
      <c r="A184" s="535">
        <v>157</v>
      </c>
      <c r="B184" s="535" t="s">
        <v>8023</v>
      </c>
      <c r="C184" s="538" t="s">
        <v>27665</v>
      </c>
      <c r="D184" s="528" t="s">
        <v>24</v>
      </c>
      <c r="E184" s="535" t="s">
        <v>7453</v>
      </c>
      <c r="F184" s="535">
        <v>4</v>
      </c>
      <c r="G184" s="537" t="s">
        <v>38</v>
      </c>
      <c r="H184" s="535" t="s">
        <v>8106</v>
      </c>
      <c r="I184" s="535" t="s">
        <v>8138</v>
      </c>
      <c r="J184" s="536">
        <v>1026700883076</v>
      </c>
      <c r="K184" s="535" t="s">
        <v>8135</v>
      </c>
      <c r="L184" s="535"/>
      <c r="M184" s="535"/>
      <c r="N184" s="535"/>
      <c r="O184" s="535"/>
      <c r="P184" s="535"/>
      <c r="Q184" s="535"/>
      <c r="R184" s="535"/>
      <c r="S184" s="535" t="s">
        <v>317</v>
      </c>
      <c r="T184" s="535" t="s">
        <v>8240</v>
      </c>
      <c r="U184" s="538" t="s">
        <v>27867</v>
      </c>
    </row>
  </sheetData>
  <mergeCells count="314">
    <mergeCell ref="A15:A17"/>
    <mergeCell ref="B15:B17"/>
    <mergeCell ref="C15:C17"/>
    <mergeCell ref="D15:D17"/>
    <mergeCell ref="E15:E17"/>
    <mergeCell ref="F15:F17"/>
    <mergeCell ref="A1:U1"/>
    <mergeCell ref="A2:A3"/>
    <mergeCell ref="B2:D2"/>
    <mergeCell ref="E2:H2"/>
    <mergeCell ref="I2:K2"/>
    <mergeCell ref="L2:N2"/>
    <mergeCell ref="O2:R2"/>
    <mergeCell ref="S2:U2"/>
    <mergeCell ref="M15:M17"/>
    <mergeCell ref="N15:N17"/>
    <mergeCell ref="O15:O17"/>
    <mergeCell ref="P15:P17"/>
    <mergeCell ref="Q15:Q17"/>
    <mergeCell ref="R15:R17"/>
    <mergeCell ref="G15:G17"/>
    <mergeCell ref="H15:H17"/>
    <mergeCell ref="I15:I17"/>
    <mergeCell ref="J15:J17"/>
    <mergeCell ref="K15:K17"/>
    <mergeCell ref="L15:L17"/>
    <mergeCell ref="P18:P20"/>
    <mergeCell ref="Q18:Q20"/>
    <mergeCell ref="R18:R20"/>
    <mergeCell ref="G18:G20"/>
    <mergeCell ref="H18:H20"/>
    <mergeCell ref="I18:I20"/>
    <mergeCell ref="J18:J20"/>
    <mergeCell ref="K18:K20"/>
    <mergeCell ref="L18:L20"/>
    <mergeCell ref="A29:A30"/>
    <mergeCell ref="B29:B30"/>
    <mergeCell ref="C29:C30"/>
    <mergeCell ref="D29:D30"/>
    <mergeCell ref="E29:E30"/>
    <mergeCell ref="F29:F30"/>
    <mergeCell ref="M18:M20"/>
    <mergeCell ref="N18:N20"/>
    <mergeCell ref="O18:O20"/>
    <mergeCell ref="A18:A20"/>
    <mergeCell ref="B18:B20"/>
    <mergeCell ref="C18:C20"/>
    <mergeCell ref="D18:D20"/>
    <mergeCell ref="E18:E20"/>
    <mergeCell ref="F18:F20"/>
    <mergeCell ref="M29:M30"/>
    <mergeCell ref="N29:N30"/>
    <mergeCell ref="O29:O30"/>
    <mergeCell ref="P29:P30"/>
    <mergeCell ref="Q29:Q30"/>
    <mergeCell ref="R29:R30"/>
    <mergeCell ref="G29:G30"/>
    <mergeCell ref="H29:H30"/>
    <mergeCell ref="I29:I30"/>
    <mergeCell ref="J29:J30"/>
    <mergeCell ref="K29:K30"/>
    <mergeCell ref="L29:L30"/>
    <mergeCell ref="P31:P33"/>
    <mergeCell ref="Q31:Q33"/>
    <mergeCell ref="R31:R33"/>
    <mergeCell ref="G31:G33"/>
    <mergeCell ref="H31:H33"/>
    <mergeCell ref="I31:I33"/>
    <mergeCell ref="J31:J33"/>
    <mergeCell ref="K31:K33"/>
    <mergeCell ref="L31:L33"/>
    <mergeCell ref="A37:A38"/>
    <mergeCell ref="B37:B38"/>
    <mergeCell ref="C37:C38"/>
    <mergeCell ref="D37:D38"/>
    <mergeCell ref="E37:E38"/>
    <mergeCell ref="F37:F38"/>
    <mergeCell ref="M31:M33"/>
    <mergeCell ref="N31:N33"/>
    <mergeCell ref="O31:O33"/>
    <mergeCell ref="A31:A33"/>
    <mergeCell ref="B31:B33"/>
    <mergeCell ref="C31:C33"/>
    <mergeCell ref="D31:D33"/>
    <mergeCell ref="E31:E33"/>
    <mergeCell ref="F31:F33"/>
    <mergeCell ref="M37:M38"/>
    <mergeCell ref="N37:N38"/>
    <mergeCell ref="O37:O38"/>
    <mergeCell ref="P37:P38"/>
    <mergeCell ref="Q37:Q38"/>
    <mergeCell ref="R37:R38"/>
    <mergeCell ref="G37:G38"/>
    <mergeCell ref="H37:H38"/>
    <mergeCell ref="I37:I38"/>
    <mergeCell ref="J37:J38"/>
    <mergeCell ref="K37:K38"/>
    <mergeCell ref="L37:L38"/>
    <mergeCell ref="P39:P42"/>
    <mergeCell ref="Q39:Q42"/>
    <mergeCell ref="R39:R42"/>
    <mergeCell ref="G39:G42"/>
    <mergeCell ref="H39:H42"/>
    <mergeCell ref="I39:I42"/>
    <mergeCell ref="J39:J42"/>
    <mergeCell ref="K39:K42"/>
    <mergeCell ref="L39:L42"/>
    <mergeCell ref="A43:A45"/>
    <mergeCell ref="B43:B45"/>
    <mergeCell ref="C43:C45"/>
    <mergeCell ref="D43:D45"/>
    <mergeCell ref="E43:E45"/>
    <mergeCell ref="F43:F45"/>
    <mergeCell ref="M39:M42"/>
    <mergeCell ref="N39:N42"/>
    <mergeCell ref="O39:O42"/>
    <mergeCell ref="A39:A42"/>
    <mergeCell ref="B39:B42"/>
    <mergeCell ref="C39:C42"/>
    <mergeCell ref="D39:D42"/>
    <mergeCell ref="E39:E42"/>
    <mergeCell ref="F39:F42"/>
    <mergeCell ref="M43:M45"/>
    <mergeCell ref="N43:N45"/>
    <mergeCell ref="O43:O45"/>
    <mergeCell ref="P43:P45"/>
    <mergeCell ref="Q43:Q45"/>
    <mergeCell ref="R43:R45"/>
    <mergeCell ref="G43:G45"/>
    <mergeCell ref="H43:H45"/>
    <mergeCell ref="I43:I45"/>
    <mergeCell ref="J43:J45"/>
    <mergeCell ref="K43:K45"/>
    <mergeCell ref="L43:L45"/>
    <mergeCell ref="P47:P48"/>
    <mergeCell ref="Q47:Q48"/>
    <mergeCell ref="R47:R48"/>
    <mergeCell ref="G47:G48"/>
    <mergeCell ref="H47:H48"/>
    <mergeCell ref="I47:I48"/>
    <mergeCell ref="J47:J48"/>
    <mergeCell ref="K47:K48"/>
    <mergeCell ref="L47:L48"/>
    <mergeCell ref="A49:A50"/>
    <mergeCell ref="B49:B50"/>
    <mergeCell ref="C49:C50"/>
    <mergeCell ref="D49:D50"/>
    <mergeCell ref="E49:E50"/>
    <mergeCell ref="F49:F50"/>
    <mergeCell ref="M47:M48"/>
    <mergeCell ref="N47:N48"/>
    <mergeCell ref="O47:O48"/>
    <mergeCell ref="A47:A48"/>
    <mergeCell ref="B47:B48"/>
    <mergeCell ref="C47:C48"/>
    <mergeCell ref="D47:D48"/>
    <mergeCell ref="E47:E48"/>
    <mergeCell ref="F47:F48"/>
    <mergeCell ref="M49:M50"/>
    <mergeCell ref="N49:N50"/>
    <mergeCell ref="O49:O50"/>
    <mergeCell ref="P49:P50"/>
    <mergeCell ref="Q49:Q50"/>
    <mergeCell ref="R49:R50"/>
    <mergeCell ref="G49:G50"/>
    <mergeCell ref="H49:H50"/>
    <mergeCell ref="I49:I50"/>
    <mergeCell ref="J49:J50"/>
    <mergeCell ref="K49:K50"/>
    <mergeCell ref="L49:L50"/>
    <mergeCell ref="P51:P52"/>
    <mergeCell ref="Q51:Q52"/>
    <mergeCell ref="R51:R52"/>
    <mergeCell ref="G51:G52"/>
    <mergeCell ref="H51:H52"/>
    <mergeCell ref="I51:I52"/>
    <mergeCell ref="J51:J52"/>
    <mergeCell ref="K51:K52"/>
    <mergeCell ref="L51:L52"/>
    <mergeCell ref="A53:A54"/>
    <mergeCell ref="B53:B54"/>
    <mergeCell ref="C53:C54"/>
    <mergeCell ref="D53:D54"/>
    <mergeCell ref="E53:E54"/>
    <mergeCell ref="F53:F54"/>
    <mergeCell ref="M51:M52"/>
    <mergeCell ref="N51:N52"/>
    <mergeCell ref="O51:O52"/>
    <mergeCell ref="A51:A52"/>
    <mergeCell ref="B51:B52"/>
    <mergeCell ref="C51:C52"/>
    <mergeCell ref="D51:D52"/>
    <mergeCell ref="E51:E52"/>
    <mergeCell ref="F51:F52"/>
    <mergeCell ref="M53:M54"/>
    <mergeCell ref="N53:N54"/>
    <mergeCell ref="O53:O54"/>
    <mergeCell ref="P53:P54"/>
    <mergeCell ref="Q53:Q54"/>
    <mergeCell ref="R53:R54"/>
    <mergeCell ref="G53:G54"/>
    <mergeCell ref="H53:H54"/>
    <mergeCell ref="I53:I54"/>
    <mergeCell ref="J53:J54"/>
    <mergeCell ref="K53:K54"/>
    <mergeCell ref="L53:L54"/>
    <mergeCell ref="P55:P56"/>
    <mergeCell ref="Q55:Q56"/>
    <mergeCell ref="R55:R56"/>
    <mergeCell ref="G55:G56"/>
    <mergeCell ref="H55:H56"/>
    <mergeCell ref="I55:I56"/>
    <mergeCell ref="J55:J56"/>
    <mergeCell ref="K55:K56"/>
    <mergeCell ref="L55:L56"/>
    <mergeCell ref="A59:A60"/>
    <mergeCell ref="B59:B60"/>
    <mergeCell ref="C59:C60"/>
    <mergeCell ref="D59:D60"/>
    <mergeCell ref="E59:E60"/>
    <mergeCell ref="F59:F60"/>
    <mergeCell ref="M55:M56"/>
    <mergeCell ref="N55:N56"/>
    <mergeCell ref="O55:O56"/>
    <mergeCell ref="A55:A56"/>
    <mergeCell ref="B55:B56"/>
    <mergeCell ref="C55:C56"/>
    <mergeCell ref="D55:D56"/>
    <mergeCell ref="E55:E56"/>
    <mergeCell ref="F55:F56"/>
    <mergeCell ref="M59:M60"/>
    <mergeCell ref="N59:N60"/>
    <mergeCell ref="O59:O60"/>
    <mergeCell ref="P59:P60"/>
    <mergeCell ref="Q59:Q60"/>
    <mergeCell ref="R59:R60"/>
    <mergeCell ref="G59:G60"/>
    <mergeCell ref="H59:H60"/>
    <mergeCell ref="I59:I60"/>
    <mergeCell ref="J59:J60"/>
    <mergeCell ref="K59:K60"/>
    <mergeCell ref="L59:L60"/>
    <mergeCell ref="P63:P64"/>
    <mergeCell ref="Q63:Q64"/>
    <mergeCell ref="R63:R64"/>
    <mergeCell ref="G63:G64"/>
    <mergeCell ref="H63:H64"/>
    <mergeCell ref="I63:I64"/>
    <mergeCell ref="J63:J64"/>
    <mergeCell ref="K63:K64"/>
    <mergeCell ref="L63:L64"/>
    <mergeCell ref="D65:D66"/>
    <mergeCell ref="A66:A67"/>
    <mergeCell ref="B66:B67"/>
    <mergeCell ref="C66:C67"/>
    <mergeCell ref="E66:E67"/>
    <mergeCell ref="F66:F67"/>
    <mergeCell ref="M63:M64"/>
    <mergeCell ref="N63:N64"/>
    <mergeCell ref="O63:O64"/>
    <mergeCell ref="A63:A64"/>
    <mergeCell ref="B63:B64"/>
    <mergeCell ref="C63:C64"/>
    <mergeCell ref="D63:D64"/>
    <mergeCell ref="E63:E64"/>
    <mergeCell ref="F63:F64"/>
    <mergeCell ref="M66:M67"/>
    <mergeCell ref="N66:N67"/>
    <mergeCell ref="O66:O67"/>
    <mergeCell ref="P66:P67"/>
    <mergeCell ref="Q66:Q67"/>
    <mergeCell ref="R66:R67"/>
    <mergeCell ref="G66:G67"/>
    <mergeCell ref="H66:H67"/>
    <mergeCell ref="I66:I67"/>
    <mergeCell ref="J66:J67"/>
    <mergeCell ref="K66:K67"/>
    <mergeCell ref="L66:L67"/>
    <mergeCell ref="P69:P70"/>
    <mergeCell ref="Q69:Q70"/>
    <mergeCell ref="R69:R70"/>
    <mergeCell ref="G69:G70"/>
    <mergeCell ref="H69:H70"/>
    <mergeCell ref="I69:I70"/>
    <mergeCell ref="J69:J70"/>
    <mergeCell ref="K69:K70"/>
    <mergeCell ref="L69:L70"/>
    <mergeCell ref="A71:A72"/>
    <mergeCell ref="B71:B72"/>
    <mergeCell ref="C71:C72"/>
    <mergeCell ref="D71:D72"/>
    <mergeCell ref="E71:E72"/>
    <mergeCell ref="F71:F72"/>
    <mergeCell ref="M69:M70"/>
    <mergeCell ref="N69:N70"/>
    <mergeCell ref="O69:O70"/>
    <mergeCell ref="A69:A70"/>
    <mergeCell ref="B69:B70"/>
    <mergeCell ref="C69:C70"/>
    <mergeCell ref="D69:D70"/>
    <mergeCell ref="E69:E70"/>
    <mergeCell ref="F69:F70"/>
    <mergeCell ref="M71:M72"/>
    <mergeCell ref="N71:N72"/>
    <mergeCell ref="O71:O72"/>
    <mergeCell ref="P71:P72"/>
    <mergeCell ref="Q71:Q72"/>
    <mergeCell ref="R71:R72"/>
    <mergeCell ref="G71:G72"/>
    <mergeCell ref="H71:H72"/>
    <mergeCell ref="I71:I72"/>
    <mergeCell ref="J71:J72"/>
    <mergeCell ref="K71:K72"/>
    <mergeCell ref="L71:L72"/>
  </mergeCell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U316"/>
  <sheetViews>
    <sheetView topLeftCell="A306" zoomScale="40" zoomScaleNormal="40" workbookViewId="0">
      <selection activeCell="AT9" sqref="AT9"/>
    </sheetView>
  </sheetViews>
  <sheetFormatPr defaultRowHeight="15"/>
  <cols>
    <col min="1" max="1" width="9.140625" style="148"/>
    <col min="2" max="2" width="22" style="148" customWidth="1"/>
    <col min="3" max="3" width="22.140625" style="148" customWidth="1"/>
    <col min="4" max="4" width="16.85546875" style="148" customWidth="1"/>
    <col min="5" max="5" width="20" style="148" customWidth="1"/>
    <col min="6" max="6" width="18.140625" style="148" customWidth="1"/>
    <col min="7" max="7" width="15.42578125" style="148" customWidth="1"/>
    <col min="8" max="8" width="16.5703125" style="148" customWidth="1"/>
    <col min="9" max="9" width="18.5703125" style="148" customWidth="1"/>
    <col min="10" max="10" width="26.28515625" style="148" customWidth="1"/>
    <col min="11" max="11" width="19.140625" style="148" customWidth="1"/>
    <col min="12" max="13" width="9.140625" style="148"/>
    <col min="14" max="14" width="12.140625" style="148" customWidth="1"/>
    <col min="15" max="15" width="9.140625" style="148"/>
    <col min="16" max="16" width="13.85546875" style="148" customWidth="1"/>
    <col min="17" max="17" width="13.42578125" style="148" customWidth="1"/>
    <col min="18" max="18" width="17.85546875" style="148" customWidth="1"/>
    <col min="19" max="19" width="18.28515625" style="148" customWidth="1"/>
    <col min="20" max="20" width="19.140625" style="148" customWidth="1"/>
    <col min="21" max="21" width="20.7109375" style="148" customWidth="1"/>
    <col min="22" max="16384" width="9.140625" style="148"/>
  </cols>
  <sheetData>
    <row r="1" spans="1:21" ht="18.75">
      <c r="A1" s="809" t="s">
        <v>8342</v>
      </c>
      <c r="B1" s="810"/>
      <c r="C1" s="810"/>
      <c r="D1" s="810"/>
      <c r="E1" s="810"/>
      <c r="F1" s="810"/>
      <c r="G1" s="810"/>
      <c r="H1" s="810"/>
      <c r="I1" s="810"/>
      <c r="J1" s="810"/>
      <c r="K1" s="810"/>
      <c r="L1" s="810"/>
      <c r="M1" s="810"/>
      <c r="N1" s="810"/>
      <c r="O1" s="810"/>
      <c r="P1" s="810"/>
      <c r="Q1" s="810"/>
      <c r="R1" s="810"/>
      <c r="S1" s="810"/>
      <c r="T1" s="810"/>
      <c r="U1" s="811"/>
    </row>
    <row r="2" spans="1:21" ht="18.75">
      <c r="A2" s="873" t="s">
        <v>0</v>
      </c>
      <c r="B2" s="720" t="s">
        <v>628</v>
      </c>
      <c r="C2" s="721"/>
      <c r="D2" s="722"/>
      <c r="E2" s="720" t="s">
        <v>1</v>
      </c>
      <c r="F2" s="721"/>
      <c r="G2" s="721"/>
      <c r="H2" s="722"/>
      <c r="I2" s="720" t="s">
        <v>9</v>
      </c>
      <c r="J2" s="721"/>
      <c r="K2" s="722"/>
      <c r="L2" s="720" t="s">
        <v>10</v>
      </c>
      <c r="M2" s="721"/>
      <c r="N2" s="722"/>
      <c r="O2" s="720" t="s">
        <v>11</v>
      </c>
      <c r="P2" s="721"/>
      <c r="Q2" s="721"/>
      <c r="R2" s="722"/>
      <c r="S2" s="720" t="s">
        <v>2</v>
      </c>
      <c r="T2" s="721"/>
      <c r="U2" s="722"/>
    </row>
    <row r="3" spans="1:21" ht="112.5">
      <c r="A3" s="875"/>
      <c r="B3" s="323" t="s">
        <v>3</v>
      </c>
      <c r="C3" s="323" t="s">
        <v>629</v>
      </c>
      <c r="D3" s="300" t="s">
        <v>4</v>
      </c>
      <c r="E3" s="323" t="s">
        <v>5</v>
      </c>
      <c r="F3" s="323" t="s">
        <v>6</v>
      </c>
      <c r="G3" s="323" t="s">
        <v>7</v>
      </c>
      <c r="H3" s="323" t="s">
        <v>8</v>
      </c>
      <c r="I3" s="323" t="s">
        <v>15</v>
      </c>
      <c r="J3" s="323" t="s">
        <v>16</v>
      </c>
      <c r="K3" s="323" t="s">
        <v>17</v>
      </c>
      <c r="L3" s="323" t="s">
        <v>18</v>
      </c>
      <c r="M3" s="323" t="s">
        <v>16</v>
      </c>
      <c r="N3" s="323" t="s">
        <v>19</v>
      </c>
      <c r="O3" s="323" t="s">
        <v>18</v>
      </c>
      <c r="P3" s="323" t="s">
        <v>20</v>
      </c>
      <c r="Q3" s="323" t="s">
        <v>21</v>
      </c>
      <c r="R3" s="323" t="s">
        <v>22</v>
      </c>
      <c r="S3" s="323" t="s">
        <v>12</v>
      </c>
      <c r="T3" s="323" t="s">
        <v>13</v>
      </c>
      <c r="U3" s="323" t="s">
        <v>14</v>
      </c>
    </row>
    <row r="4" spans="1:21" ht="110.25">
      <c r="A4" s="162">
        <v>1</v>
      </c>
      <c r="B4" s="100" t="s">
        <v>8343</v>
      </c>
      <c r="C4" s="333" t="s">
        <v>34170</v>
      </c>
      <c r="D4" s="125" t="s">
        <v>24</v>
      </c>
      <c r="E4" s="100" t="s">
        <v>8433</v>
      </c>
      <c r="F4" s="100" t="s">
        <v>34297</v>
      </c>
      <c r="G4" s="157" t="s">
        <v>6279</v>
      </c>
      <c r="H4" s="100" t="s">
        <v>13100</v>
      </c>
      <c r="I4" s="100" t="s">
        <v>8444</v>
      </c>
      <c r="J4" s="334" t="s">
        <v>34308</v>
      </c>
      <c r="K4" s="100" t="s">
        <v>8403</v>
      </c>
      <c r="L4" s="100"/>
      <c r="M4" s="100"/>
      <c r="N4" s="100"/>
      <c r="O4" s="100"/>
      <c r="P4" s="100"/>
      <c r="Q4" s="100"/>
      <c r="R4" s="100"/>
      <c r="S4" s="100" t="s">
        <v>8446</v>
      </c>
      <c r="T4" s="100" t="s">
        <v>34325</v>
      </c>
      <c r="U4" s="100" t="s">
        <v>34326</v>
      </c>
    </row>
    <row r="5" spans="1:21" ht="78.75">
      <c r="A5" s="162">
        <v>2</v>
      </c>
      <c r="B5" s="100" t="s">
        <v>8344</v>
      </c>
      <c r="C5" s="335" t="s">
        <v>34171</v>
      </c>
      <c r="D5" s="125" t="s">
        <v>24</v>
      </c>
      <c r="E5" s="100" t="s">
        <v>8434</v>
      </c>
      <c r="F5" s="336">
        <v>24</v>
      </c>
      <c r="G5" s="337" t="s">
        <v>34302</v>
      </c>
      <c r="H5" s="336">
        <v>0.75</v>
      </c>
      <c r="I5" s="337" t="s">
        <v>8444</v>
      </c>
      <c r="J5" s="338" t="s">
        <v>34308</v>
      </c>
      <c r="K5" s="337" t="s">
        <v>8403</v>
      </c>
      <c r="L5" s="337"/>
      <c r="M5" s="337"/>
      <c r="N5" s="337"/>
      <c r="O5" s="337"/>
      <c r="P5" s="337"/>
      <c r="Q5" s="337"/>
      <c r="R5" s="337"/>
      <c r="S5" s="100" t="s">
        <v>8446</v>
      </c>
      <c r="T5" s="100" t="s">
        <v>34327</v>
      </c>
      <c r="U5" s="337" t="s">
        <v>34328</v>
      </c>
    </row>
    <row r="6" spans="1:21" ht="157.5">
      <c r="A6" s="162">
        <v>3</v>
      </c>
      <c r="B6" s="100" t="s">
        <v>34157</v>
      </c>
      <c r="C6" s="333" t="s">
        <v>34172</v>
      </c>
      <c r="D6" s="125" t="s">
        <v>24</v>
      </c>
      <c r="E6" s="100" t="s">
        <v>30422</v>
      </c>
      <c r="F6" s="20">
        <v>4</v>
      </c>
      <c r="G6" s="100" t="s">
        <v>34303</v>
      </c>
      <c r="H6" s="20">
        <v>0.75</v>
      </c>
      <c r="I6" s="100" t="s">
        <v>34309</v>
      </c>
      <c r="J6" s="339">
        <v>1156733015746</v>
      </c>
      <c r="K6" s="100" t="s">
        <v>8403</v>
      </c>
      <c r="L6" s="100"/>
      <c r="M6" s="100"/>
      <c r="N6" s="100"/>
      <c r="O6" s="100"/>
      <c r="P6" s="100"/>
      <c r="Q6" s="100"/>
      <c r="R6" s="100"/>
      <c r="S6" s="100" t="s">
        <v>8446</v>
      </c>
      <c r="T6" s="100" t="s">
        <v>34329</v>
      </c>
      <c r="U6" s="100" t="s">
        <v>34330</v>
      </c>
    </row>
    <row r="7" spans="1:21" ht="78.75">
      <c r="A7" s="162">
        <v>4</v>
      </c>
      <c r="B7" s="100" t="s">
        <v>8345</v>
      </c>
      <c r="C7" s="335" t="s">
        <v>34173</v>
      </c>
      <c r="D7" s="125" t="s">
        <v>24</v>
      </c>
      <c r="E7" s="337" t="s">
        <v>8434</v>
      </c>
      <c r="F7" s="336">
        <v>12</v>
      </c>
      <c r="G7" s="336">
        <v>1</v>
      </c>
      <c r="H7" s="336">
        <v>8</v>
      </c>
      <c r="I7" s="337" t="s">
        <v>34309</v>
      </c>
      <c r="J7" s="338" t="s">
        <v>34308</v>
      </c>
      <c r="K7" s="337" t="s">
        <v>8403</v>
      </c>
      <c r="L7" s="337"/>
      <c r="M7" s="337"/>
      <c r="N7" s="337"/>
      <c r="O7" s="337"/>
      <c r="P7" s="337"/>
      <c r="Q7" s="337"/>
      <c r="R7" s="337"/>
      <c r="S7" s="100" t="s">
        <v>8446</v>
      </c>
      <c r="T7" s="337" t="s">
        <v>34331</v>
      </c>
      <c r="U7" s="337" t="s">
        <v>34332</v>
      </c>
    </row>
    <row r="8" spans="1:21" ht="78.75">
      <c r="A8" s="162">
        <v>5</v>
      </c>
      <c r="B8" s="100" t="s">
        <v>8346</v>
      </c>
      <c r="C8" s="335" t="s">
        <v>34174</v>
      </c>
      <c r="D8" s="125" t="s">
        <v>24</v>
      </c>
      <c r="E8" s="337" t="s">
        <v>8434</v>
      </c>
      <c r="F8" s="336">
        <v>12</v>
      </c>
      <c r="G8" s="336">
        <v>1</v>
      </c>
      <c r="H8" s="336">
        <v>8</v>
      </c>
      <c r="I8" s="337" t="s">
        <v>8444</v>
      </c>
      <c r="J8" s="340" t="s">
        <v>34308</v>
      </c>
      <c r="K8" s="337" t="s">
        <v>8403</v>
      </c>
      <c r="L8" s="337"/>
      <c r="M8" s="337"/>
      <c r="N8" s="337"/>
      <c r="O8" s="337"/>
      <c r="P8" s="337"/>
      <c r="Q8" s="337"/>
      <c r="R8" s="337"/>
      <c r="S8" s="100" t="s">
        <v>8446</v>
      </c>
      <c r="T8" s="337" t="s">
        <v>34333</v>
      </c>
      <c r="U8" s="337" t="s">
        <v>34334</v>
      </c>
    </row>
    <row r="9" spans="1:21" ht="189">
      <c r="A9" s="162">
        <v>6</v>
      </c>
      <c r="B9" s="100" t="s">
        <v>8347</v>
      </c>
      <c r="C9" s="335" t="s">
        <v>34175</v>
      </c>
      <c r="D9" s="125" t="s">
        <v>24</v>
      </c>
      <c r="E9" s="337" t="s">
        <v>34280</v>
      </c>
      <c r="F9" s="336">
        <v>36</v>
      </c>
      <c r="G9" s="337" t="s">
        <v>34304</v>
      </c>
      <c r="H9" s="337" t="s">
        <v>8440</v>
      </c>
      <c r="I9" s="337" t="s">
        <v>8444</v>
      </c>
      <c r="J9" s="341">
        <v>1156733015746</v>
      </c>
      <c r="K9" s="337" t="s">
        <v>8403</v>
      </c>
      <c r="L9" s="337"/>
      <c r="M9" s="337"/>
      <c r="N9" s="337"/>
      <c r="O9" s="337"/>
      <c r="P9" s="337"/>
      <c r="Q9" s="337"/>
      <c r="R9" s="337"/>
      <c r="S9" s="100" t="s">
        <v>8446</v>
      </c>
      <c r="T9" s="337" t="s">
        <v>34335</v>
      </c>
      <c r="U9" s="337" t="s">
        <v>34336</v>
      </c>
    </row>
    <row r="10" spans="1:21" ht="141.75">
      <c r="A10" s="162">
        <v>7</v>
      </c>
      <c r="B10" s="100" t="s">
        <v>8348</v>
      </c>
      <c r="C10" s="335" t="s">
        <v>34176</v>
      </c>
      <c r="D10" s="125" t="s">
        <v>24</v>
      </c>
      <c r="E10" s="337" t="s">
        <v>34281</v>
      </c>
      <c r="F10" s="336">
        <v>36</v>
      </c>
      <c r="G10" s="337" t="s">
        <v>34305</v>
      </c>
      <c r="H10" s="336" t="s">
        <v>8441</v>
      </c>
      <c r="I10" s="337" t="s">
        <v>34309</v>
      </c>
      <c r="J10" s="338" t="s">
        <v>34308</v>
      </c>
      <c r="K10" s="337" t="s">
        <v>8403</v>
      </c>
      <c r="L10" s="337"/>
      <c r="M10" s="337"/>
      <c r="N10" s="337"/>
      <c r="O10" s="337"/>
      <c r="P10" s="337"/>
      <c r="Q10" s="337"/>
      <c r="R10" s="337"/>
      <c r="S10" s="100" t="s">
        <v>8446</v>
      </c>
      <c r="T10" s="337" t="s">
        <v>34337</v>
      </c>
      <c r="U10" s="337" t="s">
        <v>34338</v>
      </c>
    </row>
    <row r="11" spans="1:21" ht="173.25">
      <c r="A11" s="162">
        <v>8</v>
      </c>
      <c r="B11" s="100" t="s">
        <v>8349</v>
      </c>
      <c r="C11" s="333" t="s">
        <v>34177</v>
      </c>
      <c r="D11" s="125" t="s">
        <v>24</v>
      </c>
      <c r="E11" s="337" t="s">
        <v>30421</v>
      </c>
      <c r="F11" s="336">
        <v>36</v>
      </c>
      <c r="G11" s="337" t="s">
        <v>34306</v>
      </c>
      <c r="H11" s="336" t="s">
        <v>8441</v>
      </c>
      <c r="I11" s="337" t="s">
        <v>34309</v>
      </c>
      <c r="J11" s="338" t="s">
        <v>34308</v>
      </c>
      <c r="K11" s="337" t="s">
        <v>8403</v>
      </c>
      <c r="L11" s="337"/>
      <c r="M11" s="337"/>
      <c r="N11" s="337"/>
      <c r="O11" s="337"/>
      <c r="P11" s="337"/>
      <c r="Q11" s="337"/>
      <c r="R11" s="337"/>
      <c r="S11" s="100" t="s">
        <v>8446</v>
      </c>
      <c r="T11" s="337" t="s">
        <v>34339</v>
      </c>
      <c r="U11" s="100" t="s">
        <v>34340</v>
      </c>
    </row>
    <row r="12" spans="1:21" ht="94.5">
      <c r="A12" s="162">
        <v>9</v>
      </c>
      <c r="B12" s="100" t="s">
        <v>13091</v>
      </c>
      <c r="C12" s="333" t="s">
        <v>34178</v>
      </c>
      <c r="D12" s="125" t="s">
        <v>24</v>
      </c>
      <c r="E12" s="337" t="s">
        <v>30421</v>
      </c>
      <c r="F12" s="336">
        <v>12</v>
      </c>
      <c r="G12" s="336">
        <v>1</v>
      </c>
      <c r="H12" s="336">
        <v>8</v>
      </c>
      <c r="I12" s="337" t="s">
        <v>34309</v>
      </c>
      <c r="J12" s="338" t="s">
        <v>34308</v>
      </c>
      <c r="K12" s="337" t="s">
        <v>8403</v>
      </c>
      <c r="L12" s="337"/>
      <c r="M12" s="337"/>
      <c r="N12" s="337"/>
      <c r="O12" s="337"/>
      <c r="P12" s="337"/>
      <c r="Q12" s="337"/>
      <c r="R12" s="337"/>
      <c r="S12" s="100" t="s">
        <v>8446</v>
      </c>
      <c r="T12" s="337" t="s">
        <v>34341</v>
      </c>
      <c r="U12" s="100" t="s">
        <v>34342</v>
      </c>
    </row>
    <row r="13" spans="1:21" ht="78.75">
      <c r="A13" s="162">
        <v>10</v>
      </c>
      <c r="B13" s="100" t="s">
        <v>8350</v>
      </c>
      <c r="C13" s="335" t="s">
        <v>34179</v>
      </c>
      <c r="D13" s="125" t="s">
        <v>24</v>
      </c>
      <c r="E13" s="337" t="s">
        <v>8434</v>
      </c>
      <c r="F13" s="336">
        <v>24</v>
      </c>
      <c r="G13" s="337" t="s">
        <v>34307</v>
      </c>
      <c r="H13" s="336" t="s">
        <v>8439</v>
      </c>
      <c r="I13" s="337" t="s">
        <v>34309</v>
      </c>
      <c r="J13" s="338" t="s">
        <v>34308</v>
      </c>
      <c r="K13" s="337" t="s">
        <v>8403</v>
      </c>
      <c r="L13" s="337"/>
      <c r="M13" s="337"/>
      <c r="N13" s="337"/>
      <c r="O13" s="337"/>
      <c r="P13" s="337"/>
      <c r="Q13" s="337"/>
      <c r="R13" s="337"/>
      <c r="S13" s="100" t="s">
        <v>8446</v>
      </c>
      <c r="T13" s="337" t="s">
        <v>8447</v>
      </c>
      <c r="U13" s="337" t="s">
        <v>34179</v>
      </c>
    </row>
    <row r="14" spans="1:21" ht="78.75">
      <c r="A14" s="162">
        <v>11</v>
      </c>
      <c r="B14" s="100" t="s">
        <v>8351</v>
      </c>
      <c r="C14" s="335" t="s">
        <v>34180</v>
      </c>
      <c r="D14" s="125" t="s">
        <v>24</v>
      </c>
      <c r="E14" s="337" t="s">
        <v>8434</v>
      </c>
      <c r="F14" s="336">
        <v>2</v>
      </c>
      <c r="G14" s="336">
        <v>1</v>
      </c>
      <c r="H14" s="336">
        <v>0.75</v>
      </c>
      <c r="I14" s="337" t="s">
        <v>8444</v>
      </c>
      <c r="J14" s="340" t="s">
        <v>34308</v>
      </c>
      <c r="K14" s="337" t="s">
        <v>8403</v>
      </c>
      <c r="L14" s="337"/>
      <c r="M14" s="337"/>
      <c r="N14" s="337"/>
      <c r="O14" s="337"/>
      <c r="P14" s="337"/>
      <c r="Q14" s="337"/>
      <c r="R14" s="337"/>
      <c r="S14" s="100" t="s">
        <v>8446</v>
      </c>
      <c r="T14" s="337" t="s">
        <v>8448</v>
      </c>
      <c r="U14" s="337" t="s">
        <v>34180</v>
      </c>
    </row>
    <row r="15" spans="1:21" ht="78.75">
      <c r="A15" s="162">
        <v>12</v>
      </c>
      <c r="B15" s="100" t="s">
        <v>8352</v>
      </c>
      <c r="C15" s="335" t="s">
        <v>34181</v>
      </c>
      <c r="D15" s="125" t="s">
        <v>24</v>
      </c>
      <c r="E15" s="337" t="s">
        <v>8435</v>
      </c>
      <c r="F15" s="336">
        <v>24</v>
      </c>
      <c r="G15" s="337">
        <v>5</v>
      </c>
      <c r="H15" s="336" t="s">
        <v>8439</v>
      </c>
      <c r="I15" s="337" t="s">
        <v>8444</v>
      </c>
      <c r="J15" s="338" t="s">
        <v>34308</v>
      </c>
      <c r="K15" s="337" t="s">
        <v>8403</v>
      </c>
      <c r="L15" s="337"/>
      <c r="M15" s="337"/>
      <c r="N15" s="337"/>
      <c r="O15" s="337"/>
      <c r="P15" s="337"/>
      <c r="Q15" s="337"/>
      <c r="R15" s="337"/>
      <c r="S15" s="100" t="s">
        <v>8446</v>
      </c>
      <c r="T15" s="337" t="s">
        <v>8449</v>
      </c>
      <c r="U15" s="337" t="s">
        <v>34181</v>
      </c>
    </row>
    <row r="16" spans="1:21" ht="409.5">
      <c r="A16" s="162">
        <v>13</v>
      </c>
      <c r="B16" s="100" t="s">
        <v>8353</v>
      </c>
      <c r="C16" s="335" t="s">
        <v>34182</v>
      </c>
      <c r="D16" s="125" t="s">
        <v>24</v>
      </c>
      <c r="E16" s="337" t="s">
        <v>8434</v>
      </c>
      <c r="F16" s="336">
        <v>4</v>
      </c>
      <c r="G16" s="336">
        <v>2</v>
      </c>
      <c r="H16" s="336">
        <v>0.75</v>
      </c>
      <c r="I16" s="337" t="s">
        <v>34309</v>
      </c>
      <c r="J16" s="334" t="s">
        <v>34308</v>
      </c>
      <c r="K16" s="337" t="s">
        <v>8403</v>
      </c>
      <c r="L16" s="337"/>
      <c r="M16" s="337"/>
      <c r="N16" s="337"/>
      <c r="O16" s="337"/>
      <c r="P16" s="337"/>
      <c r="Q16" s="337"/>
      <c r="R16" s="337"/>
      <c r="S16" s="100" t="s">
        <v>8450</v>
      </c>
      <c r="T16" s="100" t="s">
        <v>34343</v>
      </c>
      <c r="U16" s="337" t="s">
        <v>34344</v>
      </c>
    </row>
    <row r="17" spans="1:21" ht="141.75">
      <c r="A17" s="100">
        <v>14</v>
      </c>
      <c r="B17" s="100" t="s">
        <v>8354</v>
      </c>
      <c r="C17" s="342" t="s">
        <v>34183</v>
      </c>
      <c r="D17" s="125" t="s">
        <v>24</v>
      </c>
      <c r="E17" s="337" t="s">
        <v>34282</v>
      </c>
      <c r="F17" s="336">
        <v>36</v>
      </c>
      <c r="G17" s="340" t="s">
        <v>6285</v>
      </c>
      <c r="H17" s="336" t="s">
        <v>8442</v>
      </c>
      <c r="I17" s="337" t="s">
        <v>34309</v>
      </c>
      <c r="J17" s="343">
        <v>1156733015746</v>
      </c>
      <c r="K17" s="337" t="s">
        <v>8403</v>
      </c>
      <c r="L17" s="337"/>
      <c r="M17" s="337"/>
      <c r="N17" s="337"/>
      <c r="O17" s="337"/>
      <c r="P17" s="337"/>
      <c r="Q17" s="337"/>
      <c r="R17" s="337"/>
      <c r="S17" s="100" t="s">
        <v>8446</v>
      </c>
      <c r="T17" s="337" t="s">
        <v>8451</v>
      </c>
      <c r="U17" s="337" t="s">
        <v>34345</v>
      </c>
    </row>
    <row r="18" spans="1:21" ht="409.5">
      <c r="A18" s="100">
        <v>15</v>
      </c>
      <c r="B18" s="100" t="s">
        <v>34158</v>
      </c>
      <c r="C18" s="342" t="s">
        <v>34184</v>
      </c>
      <c r="D18" s="125" t="s">
        <v>24</v>
      </c>
      <c r="E18" s="337" t="s">
        <v>34283</v>
      </c>
      <c r="F18" s="336">
        <v>36</v>
      </c>
      <c r="G18" s="340" t="s">
        <v>6273</v>
      </c>
      <c r="H18" s="336" t="s">
        <v>13100</v>
      </c>
      <c r="I18" s="337" t="s">
        <v>8444</v>
      </c>
      <c r="J18" s="338" t="s">
        <v>34308</v>
      </c>
      <c r="K18" s="337" t="s">
        <v>8403</v>
      </c>
      <c r="L18" s="337"/>
      <c r="M18" s="337"/>
      <c r="N18" s="337"/>
      <c r="O18" s="337"/>
      <c r="P18" s="337"/>
      <c r="Q18" s="337"/>
      <c r="R18" s="337"/>
      <c r="S18" s="100" t="s">
        <v>8446</v>
      </c>
      <c r="T18" s="337" t="s">
        <v>34346</v>
      </c>
      <c r="U18" s="337" t="s">
        <v>34347</v>
      </c>
    </row>
    <row r="19" spans="1:21" ht="141.75">
      <c r="A19" s="100">
        <v>16</v>
      </c>
      <c r="B19" s="100" t="s">
        <v>8355</v>
      </c>
      <c r="C19" s="342" t="s">
        <v>34185</v>
      </c>
      <c r="D19" s="125" t="s">
        <v>24</v>
      </c>
      <c r="E19" s="337" t="s">
        <v>8436</v>
      </c>
      <c r="F19" s="337">
        <v>36</v>
      </c>
      <c r="G19" s="340" t="s">
        <v>6273</v>
      </c>
      <c r="H19" s="337" t="s">
        <v>34298</v>
      </c>
      <c r="I19" s="337" t="s">
        <v>8444</v>
      </c>
      <c r="J19" s="344">
        <v>1156733015746</v>
      </c>
      <c r="K19" s="337" t="s">
        <v>8403</v>
      </c>
      <c r="L19" s="337"/>
      <c r="M19" s="337"/>
      <c r="N19" s="337"/>
      <c r="O19" s="337"/>
      <c r="P19" s="337"/>
      <c r="Q19" s="337"/>
      <c r="R19" s="337"/>
      <c r="S19" s="100" t="s">
        <v>8446</v>
      </c>
      <c r="T19" s="337" t="s">
        <v>34348</v>
      </c>
      <c r="U19" s="337" t="s">
        <v>34349</v>
      </c>
    </row>
    <row r="20" spans="1:21" ht="141.75">
      <c r="A20" s="100">
        <v>17</v>
      </c>
      <c r="B20" s="337" t="s">
        <v>8356</v>
      </c>
      <c r="C20" s="342" t="s">
        <v>34186</v>
      </c>
      <c r="D20" s="125" t="s">
        <v>24</v>
      </c>
      <c r="E20" s="337" t="s">
        <v>34284</v>
      </c>
      <c r="F20" s="336">
        <v>36</v>
      </c>
      <c r="G20" s="340" t="s">
        <v>6285</v>
      </c>
      <c r="H20" s="336" t="s">
        <v>8441</v>
      </c>
      <c r="I20" s="337" t="s">
        <v>34309</v>
      </c>
      <c r="J20" s="338"/>
      <c r="K20" s="337" t="s">
        <v>8403</v>
      </c>
      <c r="L20" s="337"/>
      <c r="M20" s="337"/>
      <c r="N20" s="337"/>
      <c r="O20" s="337"/>
      <c r="P20" s="337"/>
      <c r="Q20" s="337"/>
      <c r="R20" s="337"/>
      <c r="S20" s="100" t="s">
        <v>8446</v>
      </c>
      <c r="T20" s="337" t="s">
        <v>34350</v>
      </c>
      <c r="U20" s="337" t="s">
        <v>34351</v>
      </c>
    </row>
    <row r="21" spans="1:21" ht="315">
      <c r="A21" s="100">
        <v>18</v>
      </c>
      <c r="B21" s="100" t="s">
        <v>8357</v>
      </c>
      <c r="C21" s="162" t="s">
        <v>34187</v>
      </c>
      <c r="D21" s="125" t="s">
        <v>24</v>
      </c>
      <c r="E21" s="100" t="s">
        <v>8434</v>
      </c>
      <c r="F21" s="20">
        <v>4</v>
      </c>
      <c r="G21" s="334" t="s">
        <v>33</v>
      </c>
      <c r="H21" s="20">
        <v>0.75</v>
      </c>
      <c r="I21" s="100" t="s">
        <v>34309</v>
      </c>
      <c r="J21" s="339">
        <v>1156733015746</v>
      </c>
      <c r="K21" s="100" t="s">
        <v>34310</v>
      </c>
      <c r="L21" s="100"/>
      <c r="M21" s="100"/>
      <c r="N21" s="100"/>
      <c r="O21" s="100"/>
      <c r="P21" s="100"/>
      <c r="Q21" s="100"/>
      <c r="R21" s="100"/>
      <c r="S21" s="100" t="s">
        <v>8450</v>
      </c>
      <c r="T21" s="100" t="s">
        <v>8452</v>
      </c>
      <c r="U21" s="100" t="s">
        <v>34352</v>
      </c>
    </row>
    <row r="22" spans="1:21" ht="409.5">
      <c r="A22" s="100">
        <v>19</v>
      </c>
      <c r="B22" s="100" t="s">
        <v>8358</v>
      </c>
      <c r="C22" s="162" t="s">
        <v>34188</v>
      </c>
      <c r="D22" s="125" t="s">
        <v>24</v>
      </c>
      <c r="E22" s="100" t="s">
        <v>30421</v>
      </c>
      <c r="F22" s="20">
        <v>36</v>
      </c>
      <c r="G22" s="157" t="s">
        <v>5327</v>
      </c>
      <c r="H22" s="20">
        <v>1</v>
      </c>
      <c r="I22" s="100" t="s">
        <v>34309</v>
      </c>
      <c r="J22" s="339">
        <v>1156733015746</v>
      </c>
      <c r="K22" s="100" t="s">
        <v>34310</v>
      </c>
      <c r="L22" s="100"/>
      <c r="M22" s="100"/>
      <c r="N22" s="100"/>
      <c r="O22" s="100"/>
      <c r="P22" s="100"/>
      <c r="Q22" s="100"/>
      <c r="R22" s="100"/>
      <c r="S22" s="100" t="s">
        <v>8446</v>
      </c>
      <c r="T22" s="100" t="s">
        <v>34353</v>
      </c>
      <c r="U22" s="100" t="s">
        <v>34354</v>
      </c>
    </row>
    <row r="23" spans="1:21" ht="94.5">
      <c r="A23" s="100">
        <v>20</v>
      </c>
      <c r="B23" s="100" t="s">
        <v>8359</v>
      </c>
      <c r="C23" s="162" t="s">
        <v>34189</v>
      </c>
      <c r="D23" s="125" t="s">
        <v>24</v>
      </c>
      <c r="E23" s="100" t="s">
        <v>30421</v>
      </c>
      <c r="F23" s="20">
        <v>36</v>
      </c>
      <c r="G23" s="340" t="s">
        <v>6273</v>
      </c>
      <c r="H23" s="20" t="s">
        <v>8439</v>
      </c>
      <c r="I23" s="100" t="s">
        <v>34309</v>
      </c>
      <c r="J23" s="339">
        <v>1156733015746</v>
      </c>
      <c r="K23" s="100" t="s">
        <v>34310</v>
      </c>
      <c r="L23" s="100"/>
      <c r="M23" s="100"/>
      <c r="N23" s="100"/>
      <c r="O23" s="100"/>
      <c r="P23" s="100"/>
      <c r="Q23" s="100"/>
      <c r="R23" s="100"/>
      <c r="S23" s="100" t="s">
        <v>8446</v>
      </c>
      <c r="T23" s="100" t="s">
        <v>8453</v>
      </c>
      <c r="U23" s="100" t="s">
        <v>34355</v>
      </c>
    </row>
    <row r="24" spans="1:21" ht="236.25">
      <c r="A24" s="100">
        <v>21</v>
      </c>
      <c r="B24" s="100" t="s">
        <v>8360</v>
      </c>
      <c r="C24" s="162" t="s">
        <v>34190</v>
      </c>
      <c r="D24" s="125" t="s">
        <v>24</v>
      </c>
      <c r="E24" s="100" t="s">
        <v>30422</v>
      </c>
      <c r="F24" s="20">
        <v>24</v>
      </c>
      <c r="G24" s="20">
        <v>5</v>
      </c>
      <c r="H24" s="20" t="s">
        <v>8439</v>
      </c>
      <c r="I24" s="100" t="s">
        <v>34309</v>
      </c>
      <c r="J24" s="339">
        <v>1156733015746</v>
      </c>
      <c r="K24" s="100" t="s">
        <v>34310</v>
      </c>
      <c r="L24" s="100"/>
      <c r="M24" s="100"/>
      <c r="N24" s="100"/>
      <c r="O24" s="100"/>
      <c r="P24" s="100"/>
      <c r="Q24" s="100"/>
      <c r="R24" s="100"/>
      <c r="S24" s="100" t="s">
        <v>8446</v>
      </c>
      <c r="T24" s="100" t="s">
        <v>34356</v>
      </c>
      <c r="U24" s="100" t="s">
        <v>34357</v>
      </c>
    </row>
    <row r="25" spans="1:21" ht="252">
      <c r="A25" s="100">
        <v>22</v>
      </c>
      <c r="B25" s="100" t="s">
        <v>8361</v>
      </c>
      <c r="C25" s="162" t="s">
        <v>34191</v>
      </c>
      <c r="D25" s="125" t="s">
        <v>24</v>
      </c>
      <c r="E25" s="100" t="s">
        <v>34285</v>
      </c>
      <c r="F25" s="20">
        <v>4</v>
      </c>
      <c r="G25" s="20">
        <v>2</v>
      </c>
      <c r="H25" s="20">
        <v>0.75</v>
      </c>
      <c r="I25" s="100" t="s">
        <v>34309</v>
      </c>
      <c r="J25" s="339">
        <v>1156733015746</v>
      </c>
      <c r="K25" s="100" t="s">
        <v>34310</v>
      </c>
      <c r="L25" s="100"/>
      <c r="M25" s="100"/>
      <c r="N25" s="100"/>
      <c r="O25" s="100"/>
      <c r="P25" s="100"/>
      <c r="Q25" s="100"/>
      <c r="R25" s="100"/>
      <c r="S25" s="100" t="s">
        <v>8446</v>
      </c>
      <c r="T25" s="100" t="s">
        <v>8454</v>
      </c>
      <c r="U25" s="100" t="s">
        <v>34358</v>
      </c>
    </row>
    <row r="26" spans="1:21" ht="94.5">
      <c r="A26" s="100">
        <v>23</v>
      </c>
      <c r="B26" s="100" t="s">
        <v>8362</v>
      </c>
      <c r="C26" s="162" t="s">
        <v>34192</v>
      </c>
      <c r="D26" s="125" t="s">
        <v>24</v>
      </c>
      <c r="E26" s="100" t="s">
        <v>30421</v>
      </c>
      <c r="F26" s="20">
        <v>24</v>
      </c>
      <c r="G26" s="20">
        <v>4</v>
      </c>
      <c r="H26" s="20">
        <v>0.75</v>
      </c>
      <c r="I26" s="100" t="s">
        <v>34309</v>
      </c>
      <c r="J26" s="339">
        <v>1156733015746</v>
      </c>
      <c r="K26" s="100" t="s">
        <v>34310</v>
      </c>
      <c r="L26" s="100"/>
      <c r="M26" s="100"/>
      <c r="N26" s="100"/>
      <c r="O26" s="100"/>
      <c r="P26" s="100"/>
      <c r="Q26" s="100"/>
      <c r="R26" s="100"/>
      <c r="S26" s="100" t="s">
        <v>8446</v>
      </c>
      <c r="T26" s="100" t="s">
        <v>34359</v>
      </c>
      <c r="U26" s="100" t="s">
        <v>34360</v>
      </c>
    </row>
    <row r="27" spans="1:21" ht="94.5">
      <c r="A27" s="100">
        <v>24</v>
      </c>
      <c r="B27" s="100" t="s">
        <v>8363</v>
      </c>
      <c r="C27" s="162" t="s">
        <v>34193</v>
      </c>
      <c r="D27" s="125" t="s">
        <v>24</v>
      </c>
      <c r="E27" s="100" t="s">
        <v>30421</v>
      </c>
      <c r="F27" s="20">
        <v>24</v>
      </c>
      <c r="G27" s="100">
        <v>8</v>
      </c>
      <c r="H27" s="20">
        <v>0.75</v>
      </c>
      <c r="I27" s="100" t="s">
        <v>34309</v>
      </c>
      <c r="J27" s="339">
        <v>1156733015746</v>
      </c>
      <c r="K27" s="100" t="s">
        <v>34310</v>
      </c>
      <c r="L27" s="100"/>
      <c r="M27" s="100"/>
      <c r="N27" s="100"/>
      <c r="O27" s="100"/>
      <c r="P27" s="100"/>
      <c r="Q27" s="100"/>
      <c r="R27" s="100"/>
      <c r="S27" s="100" t="s">
        <v>8446</v>
      </c>
      <c r="T27" s="100" t="s">
        <v>8455</v>
      </c>
      <c r="U27" s="100" t="s">
        <v>34361</v>
      </c>
    </row>
    <row r="28" spans="1:21" ht="94.5">
      <c r="A28" s="100">
        <v>25</v>
      </c>
      <c r="B28" s="100" t="s">
        <v>8364</v>
      </c>
      <c r="C28" s="162" t="s">
        <v>34194</v>
      </c>
      <c r="D28" s="125" t="s">
        <v>24</v>
      </c>
      <c r="E28" s="100" t="s">
        <v>8434</v>
      </c>
      <c r="F28" s="20">
        <v>24</v>
      </c>
      <c r="G28" s="20">
        <v>4</v>
      </c>
      <c r="H28" s="20">
        <v>0.75</v>
      </c>
      <c r="I28" s="100" t="s">
        <v>34309</v>
      </c>
      <c r="J28" s="339">
        <v>1156733015746</v>
      </c>
      <c r="K28" s="100" t="s">
        <v>34310</v>
      </c>
      <c r="L28" s="100"/>
      <c r="M28" s="100"/>
      <c r="N28" s="100"/>
      <c r="O28" s="100"/>
      <c r="P28" s="100"/>
      <c r="Q28" s="100"/>
      <c r="R28" s="100"/>
      <c r="S28" s="100" t="s">
        <v>8446</v>
      </c>
      <c r="T28" s="100" t="s">
        <v>8456</v>
      </c>
      <c r="U28" s="100" t="s">
        <v>34362</v>
      </c>
    </row>
    <row r="29" spans="1:21" ht="409.5">
      <c r="A29" s="100">
        <v>26</v>
      </c>
      <c r="B29" s="100" t="s">
        <v>8365</v>
      </c>
      <c r="C29" s="162" t="s">
        <v>34195</v>
      </c>
      <c r="D29" s="125" t="s">
        <v>24</v>
      </c>
      <c r="E29" s="100" t="s">
        <v>34286</v>
      </c>
      <c r="F29" s="20">
        <v>4</v>
      </c>
      <c r="G29" s="20">
        <v>2</v>
      </c>
      <c r="H29" s="20">
        <v>1</v>
      </c>
      <c r="I29" s="100" t="s">
        <v>34309</v>
      </c>
      <c r="J29" s="339">
        <v>1156733015746</v>
      </c>
      <c r="K29" s="100" t="s">
        <v>34310</v>
      </c>
      <c r="L29" s="100"/>
      <c r="M29" s="100"/>
      <c r="N29" s="100"/>
      <c r="O29" s="100"/>
      <c r="P29" s="100"/>
      <c r="Q29" s="100"/>
      <c r="R29" s="100"/>
      <c r="S29" s="100" t="s">
        <v>8450</v>
      </c>
      <c r="T29" s="100" t="s">
        <v>8457</v>
      </c>
      <c r="U29" s="100" t="s">
        <v>34363</v>
      </c>
    </row>
    <row r="30" spans="1:21" ht="409.5">
      <c r="A30" s="100">
        <v>27</v>
      </c>
      <c r="B30" s="100" t="s">
        <v>8366</v>
      </c>
      <c r="C30" s="162" t="s">
        <v>34196</v>
      </c>
      <c r="D30" s="125" t="s">
        <v>24</v>
      </c>
      <c r="E30" s="100" t="s">
        <v>8434</v>
      </c>
      <c r="F30" s="20">
        <v>2</v>
      </c>
      <c r="G30" s="20">
        <v>1</v>
      </c>
      <c r="H30" s="20">
        <v>0.75</v>
      </c>
      <c r="I30" s="100" t="s">
        <v>34309</v>
      </c>
      <c r="J30" s="339">
        <v>1156733015746</v>
      </c>
      <c r="K30" s="100" t="s">
        <v>34310</v>
      </c>
      <c r="L30" s="100"/>
      <c r="M30" s="100"/>
      <c r="N30" s="100"/>
      <c r="O30" s="100"/>
      <c r="P30" s="100"/>
      <c r="Q30" s="100"/>
      <c r="R30" s="100"/>
      <c r="S30" s="100" t="s">
        <v>8450</v>
      </c>
      <c r="T30" s="100" t="s">
        <v>8458</v>
      </c>
      <c r="U30" s="100" t="s">
        <v>34364</v>
      </c>
    </row>
    <row r="31" spans="1:21" ht="94.5">
      <c r="A31" s="100">
        <v>28</v>
      </c>
      <c r="B31" s="100" t="s">
        <v>8367</v>
      </c>
      <c r="C31" s="162" t="s">
        <v>34197</v>
      </c>
      <c r="D31" s="125" t="s">
        <v>24</v>
      </c>
      <c r="E31" s="100" t="s">
        <v>8434</v>
      </c>
      <c r="F31" s="20">
        <v>4</v>
      </c>
      <c r="G31" s="20">
        <v>2</v>
      </c>
      <c r="H31" s="20">
        <v>0.75</v>
      </c>
      <c r="I31" s="100" t="s">
        <v>34309</v>
      </c>
      <c r="J31" s="339">
        <v>1156733015746</v>
      </c>
      <c r="K31" s="100" t="s">
        <v>34310</v>
      </c>
      <c r="L31" s="100"/>
      <c r="M31" s="100"/>
      <c r="N31" s="100"/>
      <c r="O31" s="100"/>
      <c r="P31" s="100"/>
      <c r="Q31" s="100"/>
      <c r="R31" s="100"/>
      <c r="S31" s="100" t="s">
        <v>8450</v>
      </c>
      <c r="T31" s="100" t="s">
        <v>8459</v>
      </c>
      <c r="U31" s="100" t="s">
        <v>34365</v>
      </c>
    </row>
    <row r="32" spans="1:21" ht="189">
      <c r="A32" s="100">
        <v>29</v>
      </c>
      <c r="B32" s="100" t="s">
        <v>13092</v>
      </c>
      <c r="C32" s="162" t="s">
        <v>34198</v>
      </c>
      <c r="D32" s="125" t="s">
        <v>24</v>
      </c>
      <c r="E32" s="100" t="s">
        <v>30421</v>
      </c>
      <c r="F32" s="20">
        <v>36</v>
      </c>
      <c r="G32" s="157" t="s">
        <v>6273</v>
      </c>
      <c r="H32" s="20" t="s">
        <v>8441</v>
      </c>
      <c r="I32" s="100" t="s">
        <v>34309</v>
      </c>
      <c r="J32" s="339">
        <v>1156733015746</v>
      </c>
      <c r="K32" s="100" t="s">
        <v>34310</v>
      </c>
      <c r="L32" s="100"/>
      <c r="M32" s="100"/>
      <c r="N32" s="100"/>
      <c r="O32" s="100"/>
      <c r="P32" s="100"/>
      <c r="Q32" s="100"/>
      <c r="R32" s="100"/>
      <c r="S32" s="100" t="s">
        <v>8446</v>
      </c>
      <c r="T32" s="100" t="s">
        <v>8460</v>
      </c>
      <c r="U32" s="100" t="s">
        <v>34366</v>
      </c>
    </row>
    <row r="33" spans="1:21" ht="110.25">
      <c r="A33" s="100">
        <v>30</v>
      </c>
      <c r="B33" s="100" t="s">
        <v>8368</v>
      </c>
      <c r="C33" s="162" t="s">
        <v>34199</v>
      </c>
      <c r="D33" s="125" t="s">
        <v>24</v>
      </c>
      <c r="E33" s="100" t="s">
        <v>8434</v>
      </c>
      <c r="F33" s="20">
        <v>24</v>
      </c>
      <c r="G33" s="20">
        <v>4</v>
      </c>
      <c r="H33" s="20">
        <v>0.75</v>
      </c>
      <c r="I33" s="100" t="s">
        <v>34309</v>
      </c>
      <c r="J33" s="339">
        <v>1156733015746</v>
      </c>
      <c r="K33" s="100" t="s">
        <v>34310</v>
      </c>
      <c r="L33" s="100"/>
      <c r="M33" s="100"/>
      <c r="N33" s="100"/>
      <c r="O33" s="100"/>
      <c r="P33" s="100"/>
      <c r="Q33" s="100"/>
      <c r="R33" s="100"/>
      <c r="S33" s="100" t="s">
        <v>8446</v>
      </c>
      <c r="T33" s="100" t="s">
        <v>34367</v>
      </c>
      <c r="U33" s="100" t="s">
        <v>34368</v>
      </c>
    </row>
    <row r="34" spans="1:21" ht="110.25">
      <c r="A34" s="100">
        <v>31</v>
      </c>
      <c r="B34" s="100" t="s">
        <v>8369</v>
      </c>
      <c r="C34" s="162" t="s">
        <v>34200</v>
      </c>
      <c r="D34" s="125" t="s">
        <v>24</v>
      </c>
      <c r="E34" s="100" t="s">
        <v>8434</v>
      </c>
      <c r="F34" s="20">
        <v>24</v>
      </c>
      <c r="G34" s="20">
        <v>4</v>
      </c>
      <c r="H34" s="20">
        <v>0.75</v>
      </c>
      <c r="I34" s="100" t="s">
        <v>34309</v>
      </c>
      <c r="J34" s="339">
        <v>1156733015746</v>
      </c>
      <c r="K34" s="100" t="s">
        <v>34310</v>
      </c>
      <c r="L34" s="100"/>
      <c r="M34" s="100"/>
      <c r="N34" s="100"/>
      <c r="O34" s="100"/>
      <c r="P34" s="100"/>
      <c r="Q34" s="100"/>
      <c r="R34" s="100"/>
      <c r="S34" s="100" t="s">
        <v>8446</v>
      </c>
      <c r="T34" s="100" t="s">
        <v>34369</v>
      </c>
      <c r="U34" s="100" t="s">
        <v>34370</v>
      </c>
    </row>
    <row r="35" spans="1:21" ht="94.5">
      <c r="A35" s="100">
        <v>32</v>
      </c>
      <c r="B35" s="100" t="s">
        <v>8370</v>
      </c>
      <c r="C35" s="162" t="s">
        <v>34201</v>
      </c>
      <c r="D35" s="125" t="s">
        <v>24</v>
      </c>
      <c r="E35" s="100" t="s">
        <v>8434</v>
      </c>
      <c r="F35" s="20">
        <v>4</v>
      </c>
      <c r="G35" s="20">
        <v>2</v>
      </c>
      <c r="H35" s="20">
        <v>0.75</v>
      </c>
      <c r="I35" s="100" t="s">
        <v>34309</v>
      </c>
      <c r="J35" s="339">
        <v>1156733015746</v>
      </c>
      <c r="K35" s="100" t="s">
        <v>34310</v>
      </c>
      <c r="L35" s="100"/>
      <c r="M35" s="100"/>
      <c r="N35" s="100"/>
      <c r="O35" s="100"/>
      <c r="P35" s="100"/>
      <c r="Q35" s="100"/>
      <c r="R35" s="100"/>
      <c r="S35" s="100" t="s">
        <v>8446</v>
      </c>
      <c r="T35" s="100" t="s">
        <v>8461</v>
      </c>
      <c r="U35" s="100" t="s">
        <v>34371</v>
      </c>
    </row>
    <row r="36" spans="1:21" ht="110.25">
      <c r="A36" s="100">
        <v>33</v>
      </c>
      <c r="B36" s="100" t="s">
        <v>8371</v>
      </c>
      <c r="C36" s="162" t="s">
        <v>34202</v>
      </c>
      <c r="D36" s="125" t="s">
        <v>24</v>
      </c>
      <c r="E36" s="100" t="s">
        <v>8434</v>
      </c>
      <c r="F36" s="20">
        <v>24</v>
      </c>
      <c r="G36" s="20">
        <v>4</v>
      </c>
      <c r="H36" s="20">
        <v>0.75</v>
      </c>
      <c r="I36" s="100" t="s">
        <v>34309</v>
      </c>
      <c r="J36" s="339">
        <v>1156733015746</v>
      </c>
      <c r="K36" s="100" t="s">
        <v>34310</v>
      </c>
      <c r="L36" s="100"/>
      <c r="M36" s="100"/>
      <c r="N36" s="100"/>
      <c r="O36" s="100"/>
      <c r="P36" s="100"/>
      <c r="Q36" s="100"/>
      <c r="R36" s="100"/>
      <c r="S36" s="100" t="s">
        <v>8446</v>
      </c>
      <c r="T36" s="100" t="s">
        <v>34372</v>
      </c>
      <c r="U36" s="100" t="s">
        <v>34373</v>
      </c>
    </row>
    <row r="37" spans="1:21" ht="94.5">
      <c r="A37" s="100">
        <v>34</v>
      </c>
      <c r="B37" s="100" t="s">
        <v>8372</v>
      </c>
      <c r="C37" s="162" t="s">
        <v>34203</v>
      </c>
      <c r="D37" s="125" t="s">
        <v>24</v>
      </c>
      <c r="E37" s="100" t="s">
        <v>8434</v>
      </c>
      <c r="F37" s="20">
        <v>24</v>
      </c>
      <c r="G37" s="20">
        <v>3</v>
      </c>
      <c r="H37" s="20">
        <v>0.75</v>
      </c>
      <c r="I37" s="100" t="s">
        <v>34309</v>
      </c>
      <c r="J37" s="339">
        <v>1156733015746</v>
      </c>
      <c r="K37" s="100" t="s">
        <v>34310</v>
      </c>
      <c r="L37" s="100"/>
      <c r="M37" s="100"/>
      <c r="N37" s="100"/>
      <c r="O37" s="100"/>
      <c r="P37" s="100"/>
      <c r="Q37" s="100"/>
      <c r="R37" s="100"/>
      <c r="S37" s="100" t="s">
        <v>8462</v>
      </c>
      <c r="T37" s="100" t="s">
        <v>34374</v>
      </c>
      <c r="U37" s="100" t="s">
        <v>34375</v>
      </c>
    </row>
    <row r="38" spans="1:21" ht="157.5">
      <c r="A38" s="100">
        <v>35</v>
      </c>
      <c r="B38" s="100" t="s">
        <v>8373</v>
      </c>
      <c r="C38" s="162" t="s">
        <v>34204</v>
      </c>
      <c r="D38" s="125" t="s">
        <v>24</v>
      </c>
      <c r="E38" s="100" t="s">
        <v>34287</v>
      </c>
      <c r="F38" s="345">
        <v>36</v>
      </c>
      <c r="G38" s="100">
        <v>6</v>
      </c>
      <c r="H38" s="20">
        <v>1</v>
      </c>
      <c r="I38" s="100" t="s">
        <v>34309</v>
      </c>
      <c r="J38" s="339">
        <v>1156733015746</v>
      </c>
      <c r="K38" s="100" t="s">
        <v>34310</v>
      </c>
      <c r="L38" s="100"/>
      <c r="M38" s="100"/>
      <c r="N38" s="100"/>
      <c r="O38" s="100"/>
      <c r="P38" s="100"/>
      <c r="Q38" s="100"/>
      <c r="R38" s="100"/>
      <c r="S38" s="100" t="s">
        <v>8446</v>
      </c>
      <c r="T38" s="100" t="s">
        <v>34376</v>
      </c>
      <c r="U38" s="100" t="s">
        <v>34377</v>
      </c>
    </row>
    <row r="39" spans="1:21" ht="94.5">
      <c r="A39" s="100">
        <v>36</v>
      </c>
      <c r="B39" s="100" t="s">
        <v>8374</v>
      </c>
      <c r="C39" s="162" t="s">
        <v>34205</v>
      </c>
      <c r="D39" s="125" t="s">
        <v>24</v>
      </c>
      <c r="E39" s="100" t="s">
        <v>30421</v>
      </c>
      <c r="F39" s="20">
        <v>48</v>
      </c>
      <c r="G39" s="100">
        <v>9</v>
      </c>
      <c r="H39" s="20">
        <v>0.75</v>
      </c>
      <c r="I39" s="100" t="s">
        <v>34309</v>
      </c>
      <c r="J39" s="339">
        <v>1156733015746</v>
      </c>
      <c r="K39" s="100" t="s">
        <v>34310</v>
      </c>
      <c r="L39" s="100"/>
      <c r="M39" s="100"/>
      <c r="N39" s="100"/>
      <c r="O39" s="100"/>
      <c r="P39" s="100"/>
      <c r="Q39" s="100"/>
      <c r="R39" s="100"/>
      <c r="S39" s="100" t="s">
        <v>8446</v>
      </c>
      <c r="T39" s="100" t="s">
        <v>8463</v>
      </c>
      <c r="U39" s="100" t="s">
        <v>34205</v>
      </c>
    </row>
    <row r="40" spans="1:21" ht="204.75">
      <c r="A40" s="100">
        <v>37</v>
      </c>
      <c r="B40" s="100" t="s">
        <v>13093</v>
      </c>
      <c r="C40" s="162" t="s">
        <v>34206</v>
      </c>
      <c r="D40" s="125" t="s">
        <v>24</v>
      </c>
      <c r="E40" s="100" t="s">
        <v>34288</v>
      </c>
      <c r="F40" s="20">
        <v>2</v>
      </c>
      <c r="G40" s="20">
        <v>1</v>
      </c>
      <c r="H40" s="20">
        <v>8</v>
      </c>
      <c r="I40" s="100" t="s">
        <v>34309</v>
      </c>
      <c r="J40" s="339">
        <v>1156733015746</v>
      </c>
      <c r="K40" s="100" t="s">
        <v>34310</v>
      </c>
      <c r="L40" s="100"/>
      <c r="M40" s="100"/>
      <c r="N40" s="100"/>
      <c r="O40" s="100"/>
      <c r="P40" s="100"/>
      <c r="Q40" s="100"/>
      <c r="R40" s="100"/>
      <c r="S40" s="100" t="s">
        <v>8446</v>
      </c>
      <c r="T40" s="100" t="s">
        <v>34378</v>
      </c>
      <c r="U40" s="100" t="s">
        <v>34379</v>
      </c>
    </row>
    <row r="41" spans="1:21" ht="94.5">
      <c r="A41" s="100">
        <v>38</v>
      </c>
      <c r="B41" s="100" t="s">
        <v>8375</v>
      </c>
      <c r="C41" s="162" t="s">
        <v>34207</v>
      </c>
      <c r="D41" s="125" t="s">
        <v>24</v>
      </c>
      <c r="E41" s="100" t="s">
        <v>30422</v>
      </c>
      <c r="F41" s="20">
        <v>24</v>
      </c>
      <c r="G41" s="20">
        <v>4</v>
      </c>
      <c r="H41" s="20">
        <v>0.75</v>
      </c>
      <c r="I41" s="100" t="s">
        <v>34309</v>
      </c>
      <c r="J41" s="339">
        <v>1156733015746</v>
      </c>
      <c r="K41" s="100" t="s">
        <v>34310</v>
      </c>
      <c r="L41" s="100"/>
      <c r="M41" s="100"/>
      <c r="N41" s="100"/>
      <c r="O41" s="100"/>
      <c r="P41" s="100"/>
      <c r="Q41" s="100"/>
      <c r="R41" s="100"/>
      <c r="S41" s="100" t="s">
        <v>8446</v>
      </c>
      <c r="T41" s="100" t="s">
        <v>8464</v>
      </c>
      <c r="U41" s="100" t="s">
        <v>34380</v>
      </c>
    </row>
    <row r="42" spans="1:21" ht="189">
      <c r="A42" s="100">
        <v>39</v>
      </c>
      <c r="B42" s="100" t="s">
        <v>8376</v>
      </c>
      <c r="C42" s="162" t="s">
        <v>34208</v>
      </c>
      <c r="D42" s="125" t="s">
        <v>24</v>
      </c>
      <c r="E42" s="100" t="s">
        <v>30422</v>
      </c>
      <c r="F42" s="20">
        <v>24</v>
      </c>
      <c r="G42" s="20">
        <v>4</v>
      </c>
      <c r="H42" s="20">
        <v>0.75</v>
      </c>
      <c r="I42" s="100" t="s">
        <v>34309</v>
      </c>
      <c r="J42" s="339">
        <v>1156733015746</v>
      </c>
      <c r="K42" s="100" t="s">
        <v>34310</v>
      </c>
      <c r="L42" s="100"/>
      <c r="M42" s="100"/>
      <c r="N42" s="100"/>
      <c r="O42" s="100"/>
      <c r="P42" s="100"/>
      <c r="Q42" s="100"/>
      <c r="R42" s="100"/>
      <c r="S42" s="100" t="s">
        <v>8446</v>
      </c>
      <c r="T42" s="100" t="s">
        <v>34381</v>
      </c>
      <c r="U42" s="100" t="s">
        <v>34382</v>
      </c>
    </row>
    <row r="43" spans="1:21" ht="94.5">
      <c r="A43" s="100">
        <v>40</v>
      </c>
      <c r="B43" s="100" t="s">
        <v>8377</v>
      </c>
      <c r="C43" s="162" t="s">
        <v>34209</v>
      </c>
      <c r="D43" s="125" t="s">
        <v>24</v>
      </c>
      <c r="E43" s="100" t="s">
        <v>30421</v>
      </c>
      <c r="F43" s="20">
        <v>24</v>
      </c>
      <c r="G43" s="20">
        <v>5</v>
      </c>
      <c r="H43" s="20">
        <v>0.75</v>
      </c>
      <c r="I43" s="100" t="s">
        <v>34309</v>
      </c>
      <c r="J43" s="339">
        <v>1156733015746</v>
      </c>
      <c r="K43" s="100" t="s">
        <v>34310</v>
      </c>
      <c r="L43" s="100"/>
      <c r="M43" s="100"/>
      <c r="N43" s="100"/>
      <c r="O43" s="100"/>
      <c r="P43" s="100"/>
      <c r="Q43" s="100"/>
      <c r="R43" s="100"/>
      <c r="S43" s="100" t="s">
        <v>8446</v>
      </c>
      <c r="T43" s="100" t="s">
        <v>34383</v>
      </c>
      <c r="U43" s="100" t="s">
        <v>34384</v>
      </c>
    </row>
    <row r="44" spans="1:21" ht="220.5">
      <c r="A44" s="100">
        <v>41</v>
      </c>
      <c r="B44" s="100" t="s">
        <v>8378</v>
      </c>
      <c r="C44" s="162" t="s">
        <v>34210</v>
      </c>
      <c r="D44" s="125" t="s">
        <v>24</v>
      </c>
      <c r="E44" s="100" t="s">
        <v>34289</v>
      </c>
      <c r="F44" s="20">
        <v>36</v>
      </c>
      <c r="G44" s="157" t="s">
        <v>6273</v>
      </c>
      <c r="H44" s="20" t="s">
        <v>8441</v>
      </c>
      <c r="I44" s="100" t="s">
        <v>34309</v>
      </c>
      <c r="J44" s="339">
        <v>1156733015746</v>
      </c>
      <c r="K44" s="100" t="s">
        <v>34310</v>
      </c>
      <c r="L44" s="100"/>
      <c r="M44" s="100"/>
      <c r="N44" s="100"/>
      <c r="O44" s="100"/>
      <c r="P44" s="100"/>
      <c r="Q44" s="100"/>
      <c r="R44" s="100"/>
      <c r="S44" s="100" t="s">
        <v>8446</v>
      </c>
      <c r="T44" s="100" t="s">
        <v>34385</v>
      </c>
      <c r="U44" s="100" t="s">
        <v>34386</v>
      </c>
    </row>
    <row r="45" spans="1:21" ht="94.5">
      <c r="A45" s="100">
        <v>42</v>
      </c>
      <c r="B45" s="100" t="s">
        <v>8379</v>
      </c>
      <c r="C45" s="162" t="s">
        <v>34211</v>
      </c>
      <c r="D45" s="125" t="s">
        <v>24</v>
      </c>
      <c r="E45" s="100" t="s">
        <v>30422</v>
      </c>
      <c r="F45" s="20">
        <v>24</v>
      </c>
      <c r="G45" s="20">
        <v>4</v>
      </c>
      <c r="H45" s="20">
        <v>0.75</v>
      </c>
      <c r="I45" s="100" t="s">
        <v>34309</v>
      </c>
      <c r="J45" s="339">
        <v>1156733015746</v>
      </c>
      <c r="K45" s="100" t="s">
        <v>34310</v>
      </c>
      <c r="L45" s="100"/>
      <c r="M45" s="100"/>
      <c r="N45" s="100"/>
      <c r="O45" s="100"/>
      <c r="P45" s="100"/>
      <c r="Q45" s="100"/>
      <c r="R45" s="100"/>
      <c r="S45" s="100" t="s">
        <v>8446</v>
      </c>
      <c r="T45" s="100" t="s">
        <v>8465</v>
      </c>
      <c r="U45" s="100" t="s">
        <v>34387</v>
      </c>
    </row>
    <row r="46" spans="1:21" ht="94.5">
      <c r="A46" s="100">
        <v>43</v>
      </c>
      <c r="B46" s="100" t="s">
        <v>13094</v>
      </c>
      <c r="C46" s="162" t="s">
        <v>34212</v>
      </c>
      <c r="D46" s="125" t="s">
        <v>24</v>
      </c>
      <c r="E46" s="100" t="s">
        <v>8434</v>
      </c>
      <c r="F46" s="20">
        <v>2</v>
      </c>
      <c r="G46" s="20">
        <v>1</v>
      </c>
      <c r="H46" s="20">
        <v>0.75</v>
      </c>
      <c r="I46" s="100" t="s">
        <v>34309</v>
      </c>
      <c r="J46" s="339">
        <v>1156733015746</v>
      </c>
      <c r="K46" s="100" t="s">
        <v>34310</v>
      </c>
      <c r="L46" s="100"/>
      <c r="M46" s="100"/>
      <c r="N46" s="100"/>
      <c r="O46" s="100"/>
      <c r="P46" s="100"/>
      <c r="Q46" s="100"/>
      <c r="R46" s="100"/>
      <c r="S46" s="100" t="s">
        <v>8446</v>
      </c>
      <c r="T46" s="100" t="s">
        <v>34388</v>
      </c>
      <c r="U46" s="100" t="s">
        <v>34389</v>
      </c>
    </row>
    <row r="47" spans="1:21" ht="189">
      <c r="A47" s="100">
        <v>44</v>
      </c>
      <c r="B47" s="100" t="s">
        <v>8380</v>
      </c>
      <c r="C47" s="162" t="s">
        <v>34213</v>
      </c>
      <c r="D47" s="125" t="s">
        <v>24</v>
      </c>
      <c r="E47" s="100" t="s">
        <v>34290</v>
      </c>
      <c r="F47" s="20">
        <v>36</v>
      </c>
      <c r="G47" s="157" t="s">
        <v>6273</v>
      </c>
      <c r="H47" s="20" t="s">
        <v>8441</v>
      </c>
      <c r="I47" s="100" t="s">
        <v>34309</v>
      </c>
      <c r="J47" s="339">
        <v>1156733015746</v>
      </c>
      <c r="K47" s="100" t="s">
        <v>34310</v>
      </c>
      <c r="L47" s="100"/>
      <c r="M47" s="100"/>
      <c r="N47" s="100"/>
      <c r="O47" s="100"/>
      <c r="P47" s="100"/>
      <c r="Q47" s="100"/>
      <c r="R47" s="100"/>
      <c r="S47" s="100" t="s">
        <v>8446</v>
      </c>
      <c r="T47" s="100" t="s">
        <v>34390</v>
      </c>
      <c r="U47" s="100" t="s">
        <v>34391</v>
      </c>
    </row>
    <row r="48" spans="1:21" ht="267.75">
      <c r="A48" s="100">
        <v>45</v>
      </c>
      <c r="B48" s="100" t="s">
        <v>8381</v>
      </c>
      <c r="C48" s="162" t="s">
        <v>34214</v>
      </c>
      <c r="D48" s="125" t="s">
        <v>24</v>
      </c>
      <c r="E48" s="100" t="s">
        <v>30421</v>
      </c>
      <c r="F48" s="20">
        <v>24</v>
      </c>
      <c r="G48" s="20">
        <v>6</v>
      </c>
      <c r="H48" s="20">
        <v>0.75</v>
      </c>
      <c r="I48" s="100" t="s">
        <v>34309</v>
      </c>
      <c r="J48" s="339">
        <v>1156733015746</v>
      </c>
      <c r="K48" s="100" t="s">
        <v>34310</v>
      </c>
      <c r="L48" s="100"/>
      <c r="M48" s="100"/>
      <c r="N48" s="100"/>
      <c r="O48" s="100"/>
      <c r="P48" s="100"/>
      <c r="Q48" s="100"/>
      <c r="R48" s="100"/>
      <c r="S48" s="100" t="s">
        <v>8446</v>
      </c>
      <c r="T48" s="100" t="s">
        <v>34392</v>
      </c>
      <c r="U48" s="100" t="s">
        <v>34393</v>
      </c>
    </row>
    <row r="49" spans="1:21" ht="94.5">
      <c r="A49" s="100">
        <v>46</v>
      </c>
      <c r="B49" s="100" t="s">
        <v>8382</v>
      </c>
      <c r="C49" s="162" t="s">
        <v>34215</v>
      </c>
      <c r="D49" s="125" t="s">
        <v>24</v>
      </c>
      <c r="E49" s="100" t="s">
        <v>34291</v>
      </c>
      <c r="F49" s="20">
        <v>12</v>
      </c>
      <c r="G49" s="20">
        <v>1</v>
      </c>
      <c r="H49" s="20">
        <v>8</v>
      </c>
      <c r="I49" s="100" t="s">
        <v>34309</v>
      </c>
      <c r="J49" s="339">
        <v>1156733015746</v>
      </c>
      <c r="K49" s="100" t="s">
        <v>34310</v>
      </c>
      <c r="L49" s="100"/>
      <c r="M49" s="100"/>
      <c r="N49" s="100"/>
      <c r="O49" s="100"/>
      <c r="P49" s="100"/>
      <c r="Q49" s="100"/>
      <c r="R49" s="100"/>
      <c r="S49" s="100" t="s">
        <v>8446</v>
      </c>
      <c r="T49" s="100" t="s">
        <v>8466</v>
      </c>
      <c r="U49" s="100" t="s">
        <v>34394</v>
      </c>
    </row>
    <row r="50" spans="1:21" ht="94.5">
      <c r="A50" s="100">
        <v>47</v>
      </c>
      <c r="B50" s="100" t="s">
        <v>8383</v>
      </c>
      <c r="C50" s="162" t="s">
        <v>34216</v>
      </c>
      <c r="D50" s="125" t="s">
        <v>24</v>
      </c>
      <c r="E50" s="100" t="s">
        <v>8434</v>
      </c>
      <c r="F50" s="20">
        <v>2</v>
      </c>
      <c r="G50" s="20">
        <v>1</v>
      </c>
      <c r="H50" s="20">
        <v>0.75</v>
      </c>
      <c r="I50" s="100" t="s">
        <v>34309</v>
      </c>
      <c r="J50" s="339">
        <v>1156733015746</v>
      </c>
      <c r="K50" s="100" t="s">
        <v>34310</v>
      </c>
      <c r="L50" s="100"/>
      <c r="M50" s="100"/>
      <c r="N50" s="100"/>
      <c r="O50" s="100"/>
      <c r="P50" s="100"/>
      <c r="Q50" s="100"/>
      <c r="R50" s="100"/>
      <c r="S50" s="100" t="s">
        <v>8446</v>
      </c>
      <c r="T50" s="100" t="s">
        <v>8467</v>
      </c>
      <c r="U50" s="100" t="s">
        <v>34395</v>
      </c>
    </row>
    <row r="51" spans="1:21" ht="94.5">
      <c r="A51" s="100">
        <v>48</v>
      </c>
      <c r="B51" s="100" t="s">
        <v>8384</v>
      </c>
      <c r="C51" s="162" t="s">
        <v>34217</v>
      </c>
      <c r="D51" s="125" t="s">
        <v>24</v>
      </c>
      <c r="E51" s="100" t="s">
        <v>30421</v>
      </c>
      <c r="F51" s="20">
        <v>4</v>
      </c>
      <c r="G51" s="20">
        <v>2</v>
      </c>
      <c r="H51" s="20">
        <v>0.75</v>
      </c>
      <c r="I51" s="100" t="s">
        <v>34309</v>
      </c>
      <c r="J51" s="339">
        <v>1156733015746</v>
      </c>
      <c r="K51" s="100" t="s">
        <v>34310</v>
      </c>
      <c r="L51" s="100"/>
      <c r="M51" s="100"/>
      <c r="N51" s="100"/>
      <c r="O51" s="100"/>
      <c r="P51" s="100"/>
      <c r="Q51" s="100"/>
      <c r="R51" s="100"/>
      <c r="S51" s="100" t="s">
        <v>8446</v>
      </c>
      <c r="T51" s="100" t="s">
        <v>8468</v>
      </c>
      <c r="U51" s="100" t="s">
        <v>34217</v>
      </c>
    </row>
    <row r="52" spans="1:21" ht="409.5">
      <c r="A52" s="100">
        <v>49</v>
      </c>
      <c r="B52" s="100" t="s">
        <v>8385</v>
      </c>
      <c r="C52" s="162" t="s">
        <v>34218</v>
      </c>
      <c r="D52" s="125" t="s">
        <v>24</v>
      </c>
      <c r="E52" s="100" t="s">
        <v>30422</v>
      </c>
      <c r="F52" s="20">
        <v>12</v>
      </c>
      <c r="G52" s="20">
        <v>1</v>
      </c>
      <c r="H52" s="20">
        <v>8</v>
      </c>
      <c r="I52" s="100" t="s">
        <v>34309</v>
      </c>
      <c r="J52" s="339">
        <v>1156733015746</v>
      </c>
      <c r="K52" s="100" t="s">
        <v>34310</v>
      </c>
      <c r="L52" s="100"/>
      <c r="M52" s="100"/>
      <c r="N52" s="100"/>
      <c r="O52" s="100"/>
      <c r="P52" s="100"/>
      <c r="Q52" s="100"/>
      <c r="R52" s="100"/>
      <c r="S52" s="100" t="s">
        <v>8450</v>
      </c>
      <c r="T52" s="100" t="s">
        <v>34396</v>
      </c>
      <c r="U52" s="100" t="s">
        <v>34397</v>
      </c>
    </row>
    <row r="53" spans="1:21" ht="94.5">
      <c r="A53" s="100">
        <v>50</v>
      </c>
      <c r="B53" s="100" t="s">
        <v>8386</v>
      </c>
      <c r="C53" s="162" t="s">
        <v>34219</v>
      </c>
      <c r="D53" s="125" t="s">
        <v>24</v>
      </c>
      <c r="E53" s="100" t="s">
        <v>8434</v>
      </c>
      <c r="F53" s="20">
        <v>12</v>
      </c>
      <c r="G53" s="20">
        <v>1</v>
      </c>
      <c r="H53" s="20">
        <v>8</v>
      </c>
      <c r="I53" s="100" t="s">
        <v>34309</v>
      </c>
      <c r="J53" s="339">
        <v>1156733015746</v>
      </c>
      <c r="K53" s="100" t="s">
        <v>34310</v>
      </c>
      <c r="L53" s="100"/>
      <c r="M53" s="100"/>
      <c r="N53" s="100"/>
      <c r="O53" s="100"/>
      <c r="P53" s="100"/>
      <c r="Q53" s="100"/>
      <c r="R53" s="100"/>
      <c r="S53" s="100" t="s">
        <v>8450</v>
      </c>
      <c r="T53" s="100" t="s">
        <v>34398</v>
      </c>
      <c r="U53" s="100" t="s">
        <v>34399</v>
      </c>
    </row>
    <row r="54" spans="1:21" ht="110.25">
      <c r="A54" s="100">
        <v>51</v>
      </c>
      <c r="B54" s="100" t="s">
        <v>8387</v>
      </c>
      <c r="C54" s="162" t="s">
        <v>34220</v>
      </c>
      <c r="D54" s="125" t="s">
        <v>24</v>
      </c>
      <c r="E54" s="100" t="s">
        <v>34292</v>
      </c>
      <c r="F54" s="20">
        <v>36</v>
      </c>
      <c r="G54" s="157" t="s">
        <v>6279</v>
      </c>
      <c r="H54" s="20" t="s">
        <v>8440</v>
      </c>
      <c r="I54" s="19" t="s">
        <v>34309</v>
      </c>
      <c r="J54" s="339">
        <v>1156733015746</v>
      </c>
      <c r="K54" s="100" t="s">
        <v>34310</v>
      </c>
      <c r="L54" s="100"/>
      <c r="M54" s="100"/>
      <c r="N54" s="100"/>
      <c r="O54" s="100"/>
      <c r="P54" s="100"/>
      <c r="Q54" s="100"/>
      <c r="R54" s="100"/>
      <c r="S54" s="100" t="s">
        <v>8446</v>
      </c>
      <c r="T54" s="100" t="s">
        <v>34400</v>
      </c>
      <c r="U54" s="100" t="s">
        <v>34401</v>
      </c>
    </row>
    <row r="55" spans="1:21" ht="126">
      <c r="A55" s="100">
        <v>52</v>
      </c>
      <c r="B55" s="100" t="s">
        <v>8388</v>
      </c>
      <c r="C55" s="162" t="s">
        <v>34221</v>
      </c>
      <c r="D55" s="125" t="s">
        <v>24</v>
      </c>
      <c r="E55" s="100" t="s">
        <v>34293</v>
      </c>
      <c r="F55" s="20">
        <v>4</v>
      </c>
      <c r="G55" s="20">
        <v>2</v>
      </c>
      <c r="H55" s="20" t="s">
        <v>8443</v>
      </c>
      <c r="I55" s="19" t="s">
        <v>34309</v>
      </c>
      <c r="J55" s="339">
        <v>1156733015746</v>
      </c>
      <c r="K55" s="100" t="s">
        <v>34310</v>
      </c>
      <c r="L55" s="100"/>
      <c r="M55" s="100"/>
      <c r="N55" s="100"/>
      <c r="O55" s="100"/>
      <c r="P55" s="100"/>
      <c r="Q55" s="100"/>
      <c r="R55" s="100"/>
      <c r="S55" s="100" t="s">
        <v>8446</v>
      </c>
      <c r="T55" s="100" t="s">
        <v>8469</v>
      </c>
      <c r="U55" s="100" t="s">
        <v>34402</v>
      </c>
    </row>
    <row r="56" spans="1:21" ht="94.5">
      <c r="A56" s="100">
        <v>53</v>
      </c>
      <c r="B56" s="100" t="s">
        <v>8389</v>
      </c>
      <c r="C56" s="162" t="s">
        <v>34222</v>
      </c>
      <c r="D56" s="125" t="s">
        <v>24</v>
      </c>
      <c r="E56" s="100" t="s">
        <v>30421</v>
      </c>
      <c r="F56" s="20">
        <v>24</v>
      </c>
      <c r="G56" s="20">
        <v>3</v>
      </c>
      <c r="H56" s="20">
        <v>0.75</v>
      </c>
      <c r="I56" s="19" t="s">
        <v>34309</v>
      </c>
      <c r="J56" s="339">
        <v>1156733015746</v>
      </c>
      <c r="K56" s="100" t="s">
        <v>34310</v>
      </c>
      <c r="L56" s="100"/>
      <c r="M56" s="100"/>
      <c r="N56" s="100"/>
      <c r="O56" s="100"/>
      <c r="P56" s="100"/>
      <c r="Q56" s="100"/>
      <c r="R56" s="100"/>
      <c r="S56" s="100" t="s">
        <v>8446</v>
      </c>
      <c r="T56" s="100" t="s">
        <v>34403</v>
      </c>
      <c r="U56" s="100" t="s">
        <v>34222</v>
      </c>
    </row>
    <row r="57" spans="1:21" ht="94.5">
      <c r="A57" s="100">
        <v>54</v>
      </c>
      <c r="B57" s="100" t="s">
        <v>8390</v>
      </c>
      <c r="C57" s="162" t="s">
        <v>34223</v>
      </c>
      <c r="D57" s="125" t="s">
        <v>24</v>
      </c>
      <c r="E57" s="100" t="s">
        <v>30422</v>
      </c>
      <c r="F57" s="20">
        <v>4</v>
      </c>
      <c r="G57" s="20">
        <v>2</v>
      </c>
      <c r="H57" s="20">
        <v>0.75</v>
      </c>
      <c r="I57" s="19" t="s">
        <v>34309</v>
      </c>
      <c r="J57" s="339">
        <v>1156733015746</v>
      </c>
      <c r="K57" s="100" t="s">
        <v>34310</v>
      </c>
      <c r="L57" s="100"/>
      <c r="M57" s="100"/>
      <c r="N57" s="100"/>
      <c r="O57" s="100"/>
      <c r="P57" s="100"/>
      <c r="Q57" s="100"/>
      <c r="R57" s="100"/>
      <c r="S57" s="100" t="s">
        <v>8446</v>
      </c>
      <c r="T57" s="100" t="s">
        <v>34404</v>
      </c>
      <c r="U57" s="100" t="s">
        <v>34405</v>
      </c>
    </row>
    <row r="58" spans="1:21" ht="157.5">
      <c r="A58" s="100">
        <v>55</v>
      </c>
      <c r="B58" s="100" t="s">
        <v>8391</v>
      </c>
      <c r="C58" s="162" t="s">
        <v>34224</v>
      </c>
      <c r="D58" s="125" t="s">
        <v>24</v>
      </c>
      <c r="E58" s="100" t="s">
        <v>8434</v>
      </c>
      <c r="F58" s="20">
        <v>12</v>
      </c>
      <c r="G58" s="20">
        <v>1</v>
      </c>
      <c r="H58" s="20">
        <v>8</v>
      </c>
      <c r="I58" s="19" t="s">
        <v>34309</v>
      </c>
      <c r="J58" s="339">
        <v>1156733015746</v>
      </c>
      <c r="K58" s="100" t="s">
        <v>34310</v>
      </c>
      <c r="L58" s="100"/>
      <c r="M58" s="100"/>
      <c r="N58" s="100"/>
      <c r="O58" s="100"/>
      <c r="P58" s="100"/>
      <c r="Q58" s="100"/>
      <c r="R58" s="100"/>
      <c r="S58" s="100" t="s">
        <v>8446</v>
      </c>
      <c r="T58" s="100" t="s">
        <v>8470</v>
      </c>
      <c r="U58" s="100" t="s">
        <v>34406</v>
      </c>
    </row>
    <row r="59" spans="1:21" ht="110.25">
      <c r="A59" s="100">
        <v>56</v>
      </c>
      <c r="B59" s="100" t="s">
        <v>8392</v>
      </c>
      <c r="C59" s="162" t="s">
        <v>34225</v>
      </c>
      <c r="D59" s="125" t="s">
        <v>24</v>
      </c>
      <c r="E59" s="100" t="s">
        <v>30421</v>
      </c>
      <c r="F59" s="20">
        <v>12</v>
      </c>
      <c r="G59" s="20">
        <v>1</v>
      </c>
      <c r="H59" s="20">
        <v>8</v>
      </c>
      <c r="I59" s="19" t="s">
        <v>34309</v>
      </c>
      <c r="J59" s="339">
        <v>1156733015746</v>
      </c>
      <c r="K59" s="100" t="s">
        <v>34310</v>
      </c>
      <c r="L59" s="100"/>
      <c r="M59" s="100"/>
      <c r="N59" s="100"/>
      <c r="O59" s="100"/>
      <c r="P59" s="100"/>
      <c r="Q59" s="100"/>
      <c r="R59" s="100"/>
      <c r="S59" s="100" t="s">
        <v>8446</v>
      </c>
      <c r="T59" s="100" t="s">
        <v>34407</v>
      </c>
      <c r="U59" s="100" t="s">
        <v>34408</v>
      </c>
    </row>
    <row r="60" spans="1:21" ht="94.5">
      <c r="A60" s="100">
        <v>57</v>
      </c>
      <c r="B60" s="100" t="s">
        <v>8393</v>
      </c>
      <c r="C60" s="162" t="s">
        <v>34226</v>
      </c>
      <c r="D60" s="125" t="s">
        <v>24</v>
      </c>
      <c r="E60" s="100" t="s">
        <v>34294</v>
      </c>
      <c r="F60" s="20">
        <v>12</v>
      </c>
      <c r="G60" s="20">
        <v>1</v>
      </c>
      <c r="H60" s="20">
        <v>8</v>
      </c>
      <c r="I60" s="19" t="s">
        <v>34309</v>
      </c>
      <c r="J60" s="339">
        <v>1156733015746</v>
      </c>
      <c r="K60" s="100" t="s">
        <v>34310</v>
      </c>
      <c r="L60" s="100"/>
      <c r="M60" s="100"/>
      <c r="N60" s="100"/>
      <c r="O60" s="100"/>
      <c r="P60" s="100"/>
      <c r="Q60" s="100"/>
      <c r="R60" s="100"/>
      <c r="S60" s="100" t="s">
        <v>8446</v>
      </c>
      <c r="T60" s="100" t="s">
        <v>8471</v>
      </c>
      <c r="U60" s="100" t="s">
        <v>34409</v>
      </c>
    </row>
    <row r="61" spans="1:21" ht="94.5">
      <c r="A61" s="100">
        <v>58</v>
      </c>
      <c r="B61" s="100" t="s">
        <v>34159</v>
      </c>
      <c r="C61" s="162" t="s">
        <v>34227</v>
      </c>
      <c r="D61" s="125" t="s">
        <v>24</v>
      </c>
      <c r="E61" s="100" t="s">
        <v>8437</v>
      </c>
      <c r="F61" s="20">
        <v>12</v>
      </c>
      <c r="G61" s="20">
        <v>1</v>
      </c>
      <c r="H61" s="20">
        <v>8</v>
      </c>
      <c r="I61" s="19" t="s">
        <v>34309</v>
      </c>
      <c r="J61" s="339">
        <v>1156733015746</v>
      </c>
      <c r="K61" s="100" t="s">
        <v>34310</v>
      </c>
      <c r="L61" s="100"/>
      <c r="M61" s="100"/>
      <c r="N61" s="100"/>
      <c r="O61" s="100"/>
      <c r="P61" s="100"/>
      <c r="Q61" s="100"/>
      <c r="R61" s="100"/>
      <c r="S61" s="100" t="s">
        <v>8446</v>
      </c>
      <c r="T61" s="100" t="s">
        <v>34410</v>
      </c>
      <c r="U61" s="100" t="s">
        <v>34411</v>
      </c>
    </row>
    <row r="62" spans="1:21" ht="346.5">
      <c r="A62" s="100">
        <v>59</v>
      </c>
      <c r="B62" s="100" t="s">
        <v>8394</v>
      </c>
      <c r="C62" s="162" t="s">
        <v>34228</v>
      </c>
      <c r="D62" s="125" t="s">
        <v>24</v>
      </c>
      <c r="E62" s="100" t="s">
        <v>8437</v>
      </c>
      <c r="F62" s="20">
        <v>12</v>
      </c>
      <c r="G62" s="20">
        <v>1</v>
      </c>
      <c r="H62" s="20">
        <v>8</v>
      </c>
      <c r="I62" s="19" t="s">
        <v>34309</v>
      </c>
      <c r="J62" s="339">
        <v>1156733015746</v>
      </c>
      <c r="K62" s="100" t="s">
        <v>34310</v>
      </c>
      <c r="L62" s="100"/>
      <c r="M62" s="100"/>
      <c r="N62" s="100"/>
      <c r="O62" s="100"/>
      <c r="P62" s="100"/>
      <c r="Q62" s="100"/>
      <c r="R62" s="100"/>
      <c r="S62" s="100" t="s">
        <v>8446</v>
      </c>
      <c r="T62" s="100" t="s">
        <v>34412</v>
      </c>
      <c r="U62" s="100" t="s">
        <v>34413</v>
      </c>
    </row>
    <row r="63" spans="1:21" ht="409.5">
      <c r="A63" s="100">
        <v>60</v>
      </c>
      <c r="B63" s="100" t="s">
        <v>8395</v>
      </c>
      <c r="C63" s="162" t="s">
        <v>34229</v>
      </c>
      <c r="D63" s="125" t="s">
        <v>24</v>
      </c>
      <c r="E63" s="100" t="s">
        <v>34292</v>
      </c>
      <c r="F63" s="20" t="s">
        <v>34299</v>
      </c>
      <c r="G63" s="157" t="s">
        <v>6273</v>
      </c>
      <c r="H63" s="20" t="s">
        <v>8440</v>
      </c>
      <c r="I63" s="19" t="s">
        <v>34309</v>
      </c>
      <c r="J63" s="339">
        <v>1156733015746</v>
      </c>
      <c r="K63" s="100" t="s">
        <v>34310</v>
      </c>
      <c r="L63" s="100"/>
      <c r="M63" s="100"/>
      <c r="N63" s="100"/>
      <c r="O63" s="100"/>
      <c r="P63" s="100"/>
      <c r="Q63" s="100"/>
      <c r="R63" s="100"/>
      <c r="S63" s="100" t="s">
        <v>8446</v>
      </c>
      <c r="T63" s="100" t="s">
        <v>34414</v>
      </c>
      <c r="U63" s="100" t="s">
        <v>34415</v>
      </c>
    </row>
    <row r="64" spans="1:21" ht="94.5">
      <c r="A64" s="100">
        <v>61</v>
      </c>
      <c r="B64" s="100" t="s">
        <v>8396</v>
      </c>
      <c r="C64" s="162" t="s">
        <v>34230</v>
      </c>
      <c r="D64" s="125" t="s">
        <v>24</v>
      </c>
      <c r="E64" s="100" t="s">
        <v>30422</v>
      </c>
      <c r="F64" s="20">
        <v>12</v>
      </c>
      <c r="G64" s="20">
        <v>1</v>
      </c>
      <c r="H64" s="20">
        <v>8</v>
      </c>
      <c r="I64" s="19" t="s">
        <v>34309</v>
      </c>
      <c r="J64" s="339">
        <v>1156733015746</v>
      </c>
      <c r="K64" s="100" t="s">
        <v>34310</v>
      </c>
      <c r="L64" s="100"/>
      <c r="M64" s="100"/>
      <c r="N64" s="100"/>
      <c r="O64" s="100"/>
      <c r="P64" s="100"/>
      <c r="Q64" s="100"/>
      <c r="R64" s="100"/>
      <c r="S64" s="100" t="s">
        <v>8450</v>
      </c>
      <c r="T64" s="100" t="s">
        <v>34416</v>
      </c>
      <c r="U64" s="100" t="s">
        <v>34417</v>
      </c>
    </row>
    <row r="65" spans="1:21" ht="94.5">
      <c r="A65" s="100">
        <v>62</v>
      </c>
      <c r="B65" s="100" t="s">
        <v>8397</v>
      </c>
      <c r="C65" s="162" t="s">
        <v>34231</v>
      </c>
      <c r="D65" s="125" t="s">
        <v>24</v>
      </c>
      <c r="E65" s="100" t="s">
        <v>8434</v>
      </c>
      <c r="F65" s="20">
        <v>12</v>
      </c>
      <c r="G65" s="20">
        <v>1</v>
      </c>
      <c r="H65" s="20">
        <v>8</v>
      </c>
      <c r="I65" s="19" t="s">
        <v>34309</v>
      </c>
      <c r="J65" s="339">
        <v>1156733015746</v>
      </c>
      <c r="K65" s="100" t="s">
        <v>34310</v>
      </c>
      <c r="L65" s="100"/>
      <c r="M65" s="100"/>
      <c r="N65" s="100"/>
      <c r="O65" s="100"/>
      <c r="P65" s="100"/>
      <c r="Q65" s="100"/>
      <c r="R65" s="100"/>
      <c r="S65" s="100" t="s">
        <v>8446</v>
      </c>
      <c r="T65" s="100" t="s">
        <v>34418</v>
      </c>
      <c r="U65" s="100" t="s">
        <v>34419</v>
      </c>
    </row>
    <row r="66" spans="1:21" ht="94.5">
      <c r="A66" s="100">
        <v>63</v>
      </c>
      <c r="B66" s="100" t="s">
        <v>8398</v>
      </c>
      <c r="C66" s="162" t="s">
        <v>34232</v>
      </c>
      <c r="D66" s="125" t="s">
        <v>24</v>
      </c>
      <c r="E66" s="100" t="s">
        <v>8434</v>
      </c>
      <c r="F66" s="20">
        <v>12</v>
      </c>
      <c r="G66" s="20">
        <v>1</v>
      </c>
      <c r="H66" s="20">
        <v>8</v>
      </c>
      <c r="I66" s="19" t="s">
        <v>34309</v>
      </c>
      <c r="J66" s="339">
        <v>1156733015746</v>
      </c>
      <c r="K66" s="100" t="s">
        <v>34310</v>
      </c>
      <c r="L66" s="100"/>
      <c r="M66" s="100"/>
      <c r="N66" s="100"/>
      <c r="O66" s="100"/>
      <c r="P66" s="100"/>
      <c r="Q66" s="100"/>
      <c r="R66" s="100"/>
      <c r="S66" s="100" t="s">
        <v>8446</v>
      </c>
      <c r="T66" s="100" t="s">
        <v>34420</v>
      </c>
      <c r="U66" s="100" t="s">
        <v>34421</v>
      </c>
    </row>
    <row r="67" spans="1:21" ht="94.5">
      <c r="A67" s="100">
        <v>64</v>
      </c>
      <c r="B67" s="100" t="s">
        <v>8399</v>
      </c>
      <c r="C67" s="162" t="s">
        <v>34233</v>
      </c>
      <c r="D67" s="125" t="s">
        <v>24</v>
      </c>
      <c r="E67" s="100" t="s">
        <v>8434</v>
      </c>
      <c r="F67" s="20">
        <v>12</v>
      </c>
      <c r="G67" s="20">
        <v>1</v>
      </c>
      <c r="H67" s="20">
        <v>8</v>
      </c>
      <c r="I67" s="19" t="s">
        <v>34309</v>
      </c>
      <c r="J67" s="339">
        <v>1156733015746</v>
      </c>
      <c r="K67" s="100" t="s">
        <v>34310</v>
      </c>
      <c r="L67" s="100"/>
      <c r="M67" s="100"/>
      <c r="N67" s="100"/>
      <c r="O67" s="100"/>
      <c r="P67" s="100"/>
      <c r="Q67" s="100"/>
      <c r="R67" s="100"/>
      <c r="S67" s="100" t="s">
        <v>8446</v>
      </c>
      <c r="T67" s="100" t="s">
        <v>8472</v>
      </c>
      <c r="U67" s="100" t="s">
        <v>34422</v>
      </c>
    </row>
    <row r="68" spans="1:21" ht="94.5">
      <c r="A68" s="100">
        <v>65</v>
      </c>
      <c r="B68" s="100" t="s">
        <v>8400</v>
      </c>
      <c r="C68" s="162" t="s">
        <v>34234</v>
      </c>
      <c r="D68" s="125" t="s">
        <v>24</v>
      </c>
      <c r="E68" s="100" t="s">
        <v>8434</v>
      </c>
      <c r="F68" s="20">
        <v>12</v>
      </c>
      <c r="G68" s="20">
        <v>1</v>
      </c>
      <c r="H68" s="20">
        <v>8</v>
      </c>
      <c r="I68" s="19" t="s">
        <v>34309</v>
      </c>
      <c r="J68" s="339">
        <v>1156733015746</v>
      </c>
      <c r="K68" s="100" t="s">
        <v>34310</v>
      </c>
      <c r="L68" s="100"/>
      <c r="M68" s="100"/>
      <c r="N68" s="100"/>
      <c r="O68" s="100"/>
      <c r="P68" s="100"/>
      <c r="Q68" s="100"/>
      <c r="R68" s="100"/>
      <c r="S68" s="100" t="s">
        <v>8446</v>
      </c>
      <c r="T68" s="100" t="s">
        <v>8473</v>
      </c>
      <c r="U68" s="100" t="s">
        <v>34423</v>
      </c>
    </row>
    <row r="69" spans="1:21" ht="94.5">
      <c r="A69" s="100">
        <v>66</v>
      </c>
      <c r="B69" s="100" t="s">
        <v>8401</v>
      </c>
      <c r="C69" s="162" t="s">
        <v>34235</v>
      </c>
      <c r="D69" s="125" t="s">
        <v>24</v>
      </c>
      <c r="E69" s="100" t="s">
        <v>8434</v>
      </c>
      <c r="F69" s="20">
        <v>12</v>
      </c>
      <c r="G69" s="20">
        <v>1</v>
      </c>
      <c r="H69" s="20">
        <v>8</v>
      </c>
      <c r="I69" s="19" t="s">
        <v>34309</v>
      </c>
      <c r="J69" s="339">
        <v>1156733015746</v>
      </c>
      <c r="K69" s="100" t="s">
        <v>34310</v>
      </c>
      <c r="L69" s="100"/>
      <c r="M69" s="100"/>
      <c r="N69" s="100"/>
      <c r="O69" s="100"/>
      <c r="P69" s="100"/>
      <c r="Q69" s="100"/>
      <c r="R69" s="100"/>
      <c r="S69" s="100" t="s">
        <v>8446</v>
      </c>
      <c r="T69" s="100" t="s">
        <v>8474</v>
      </c>
      <c r="U69" s="100" t="s">
        <v>34235</v>
      </c>
    </row>
    <row r="70" spans="1:21" ht="94.5">
      <c r="A70" s="100">
        <v>67</v>
      </c>
      <c r="B70" s="100" t="s">
        <v>34160</v>
      </c>
      <c r="C70" s="162" t="s">
        <v>34236</v>
      </c>
      <c r="D70" s="125" t="s">
        <v>24</v>
      </c>
      <c r="E70" s="100" t="s">
        <v>8434</v>
      </c>
      <c r="F70" s="20">
        <v>12</v>
      </c>
      <c r="G70" s="20">
        <v>1</v>
      </c>
      <c r="H70" s="20">
        <v>8</v>
      </c>
      <c r="I70" s="19" t="s">
        <v>34309</v>
      </c>
      <c r="J70" s="339">
        <v>1156733015746</v>
      </c>
      <c r="K70" s="100" t="s">
        <v>34310</v>
      </c>
      <c r="L70" s="100"/>
      <c r="M70" s="100"/>
      <c r="N70" s="100"/>
      <c r="O70" s="100"/>
      <c r="P70" s="100"/>
      <c r="Q70" s="100"/>
      <c r="R70" s="100"/>
      <c r="S70" s="100" t="s">
        <v>8446</v>
      </c>
      <c r="T70" s="100" t="s">
        <v>34424</v>
      </c>
      <c r="U70" s="100" t="s">
        <v>34425</v>
      </c>
    </row>
    <row r="71" spans="1:21" ht="110.25">
      <c r="A71" s="100">
        <v>68</v>
      </c>
      <c r="B71" s="100" t="s">
        <v>8402</v>
      </c>
      <c r="C71" s="162" t="s">
        <v>34237</v>
      </c>
      <c r="D71" s="125" t="s">
        <v>24</v>
      </c>
      <c r="E71" s="100" t="s">
        <v>8434</v>
      </c>
      <c r="F71" s="20">
        <v>2</v>
      </c>
      <c r="G71" s="20">
        <v>1</v>
      </c>
      <c r="H71" s="20">
        <v>0.75</v>
      </c>
      <c r="I71" s="19" t="s">
        <v>34309</v>
      </c>
      <c r="J71" s="339">
        <v>1156733015746</v>
      </c>
      <c r="K71" s="100" t="s">
        <v>34310</v>
      </c>
      <c r="L71" s="100"/>
      <c r="M71" s="100"/>
      <c r="N71" s="100"/>
      <c r="O71" s="100"/>
      <c r="P71" s="100"/>
      <c r="Q71" s="100"/>
      <c r="R71" s="100"/>
      <c r="S71" s="100" t="s">
        <v>8475</v>
      </c>
      <c r="T71" s="100" t="s">
        <v>34426</v>
      </c>
      <c r="U71" s="100" t="s">
        <v>34237</v>
      </c>
    </row>
    <row r="72" spans="1:21" ht="110.25">
      <c r="A72" s="100">
        <v>69</v>
      </c>
      <c r="B72" s="100" t="s">
        <v>8403</v>
      </c>
      <c r="C72" s="162" t="s">
        <v>34238</v>
      </c>
      <c r="D72" s="125" t="s">
        <v>24</v>
      </c>
      <c r="E72" s="100" t="s">
        <v>8434</v>
      </c>
      <c r="F72" s="20">
        <v>2</v>
      </c>
      <c r="G72" s="20">
        <v>1</v>
      </c>
      <c r="H72" s="20">
        <v>0.75</v>
      </c>
      <c r="I72" s="19" t="s">
        <v>34309</v>
      </c>
      <c r="J72" s="339">
        <v>1156733015746</v>
      </c>
      <c r="K72" s="100" t="s">
        <v>34310</v>
      </c>
      <c r="L72" s="100"/>
      <c r="M72" s="100"/>
      <c r="N72" s="100"/>
      <c r="O72" s="100"/>
      <c r="P72" s="100"/>
      <c r="Q72" s="100"/>
      <c r="R72" s="100"/>
      <c r="S72" s="100" t="s">
        <v>8476</v>
      </c>
      <c r="T72" s="100" t="s">
        <v>34427</v>
      </c>
      <c r="U72" s="100" t="s">
        <v>34238</v>
      </c>
    </row>
    <row r="73" spans="1:21" ht="94.5">
      <c r="A73" s="100">
        <v>70</v>
      </c>
      <c r="B73" s="100" t="s">
        <v>8404</v>
      </c>
      <c r="C73" s="162" t="s">
        <v>34239</v>
      </c>
      <c r="D73" s="125" t="s">
        <v>24</v>
      </c>
      <c r="E73" s="100" t="s">
        <v>8434</v>
      </c>
      <c r="F73" s="20">
        <v>12</v>
      </c>
      <c r="G73" s="20">
        <v>1</v>
      </c>
      <c r="H73" s="20">
        <v>8</v>
      </c>
      <c r="I73" s="19" t="s">
        <v>34309</v>
      </c>
      <c r="J73" s="339">
        <v>1156733015746</v>
      </c>
      <c r="K73" s="100" t="s">
        <v>34310</v>
      </c>
      <c r="L73" s="100"/>
      <c r="M73" s="100"/>
      <c r="N73" s="100"/>
      <c r="O73" s="100"/>
      <c r="P73" s="100"/>
      <c r="Q73" s="100"/>
      <c r="R73" s="100"/>
      <c r="S73" s="100" t="s">
        <v>8446</v>
      </c>
      <c r="T73" s="100" t="s">
        <v>8477</v>
      </c>
      <c r="U73" s="100" t="s">
        <v>34428</v>
      </c>
    </row>
    <row r="74" spans="1:21" ht="94.5">
      <c r="A74" s="100">
        <v>71</v>
      </c>
      <c r="B74" s="100" t="s">
        <v>8405</v>
      </c>
      <c r="C74" s="162" t="s">
        <v>34240</v>
      </c>
      <c r="D74" s="125" t="s">
        <v>24</v>
      </c>
      <c r="E74" s="100" t="s">
        <v>8434</v>
      </c>
      <c r="F74" s="20">
        <v>12</v>
      </c>
      <c r="G74" s="20">
        <v>1</v>
      </c>
      <c r="H74" s="20">
        <v>8</v>
      </c>
      <c r="I74" s="19" t="s">
        <v>34309</v>
      </c>
      <c r="J74" s="339">
        <v>1156733015746</v>
      </c>
      <c r="K74" s="100" t="s">
        <v>34310</v>
      </c>
      <c r="L74" s="100"/>
      <c r="M74" s="100"/>
      <c r="N74" s="100"/>
      <c r="O74" s="100"/>
      <c r="P74" s="100"/>
      <c r="Q74" s="100"/>
      <c r="R74" s="100"/>
      <c r="S74" s="100" t="s">
        <v>8446</v>
      </c>
      <c r="T74" s="100" t="s">
        <v>34429</v>
      </c>
      <c r="U74" s="100" t="s">
        <v>34240</v>
      </c>
    </row>
    <row r="75" spans="1:21" ht="94.5">
      <c r="A75" s="100">
        <v>72</v>
      </c>
      <c r="B75" s="100" t="s">
        <v>8406</v>
      </c>
      <c r="C75" s="162" t="s">
        <v>34241</v>
      </c>
      <c r="D75" s="125" t="s">
        <v>24</v>
      </c>
      <c r="E75" s="100" t="s">
        <v>8434</v>
      </c>
      <c r="F75" s="20">
        <v>24</v>
      </c>
      <c r="G75" s="20">
        <v>3</v>
      </c>
      <c r="H75" s="20">
        <v>0.75</v>
      </c>
      <c r="I75" s="19" t="s">
        <v>34309</v>
      </c>
      <c r="J75" s="339">
        <v>1156733015746</v>
      </c>
      <c r="K75" s="100" t="s">
        <v>34310</v>
      </c>
      <c r="L75" s="100"/>
      <c r="M75" s="100"/>
      <c r="N75" s="100"/>
      <c r="O75" s="100"/>
      <c r="P75" s="100"/>
      <c r="Q75" s="100"/>
      <c r="R75" s="100"/>
      <c r="S75" s="100" t="s">
        <v>8446</v>
      </c>
      <c r="T75" s="100" t="s">
        <v>8478</v>
      </c>
      <c r="U75" s="100" t="s">
        <v>34241</v>
      </c>
    </row>
    <row r="76" spans="1:21" ht="94.5">
      <c r="A76" s="100">
        <v>73</v>
      </c>
      <c r="B76" s="346" t="s">
        <v>8407</v>
      </c>
      <c r="C76" s="168" t="s">
        <v>34242</v>
      </c>
      <c r="D76" s="125" t="s">
        <v>24</v>
      </c>
      <c r="E76" s="167" t="s">
        <v>8434</v>
      </c>
      <c r="F76" s="294">
        <v>12</v>
      </c>
      <c r="G76" s="294">
        <v>1</v>
      </c>
      <c r="H76" s="294">
        <v>8</v>
      </c>
      <c r="I76" s="169" t="s">
        <v>34309</v>
      </c>
      <c r="J76" s="347">
        <v>1156733015746</v>
      </c>
      <c r="K76" s="167" t="s">
        <v>34310</v>
      </c>
      <c r="L76" s="167"/>
      <c r="M76" s="167"/>
      <c r="N76" s="167"/>
      <c r="O76" s="167"/>
      <c r="P76" s="167"/>
      <c r="Q76" s="167"/>
      <c r="R76" s="167"/>
      <c r="S76" s="294" t="s">
        <v>8446</v>
      </c>
      <c r="T76" s="167" t="s">
        <v>34430</v>
      </c>
      <c r="U76" s="167" t="s">
        <v>34242</v>
      </c>
    </row>
    <row r="77" spans="1:21" ht="94.5">
      <c r="A77" s="100">
        <v>74</v>
      </c>
      <c r="B77" s="348" t="s">
        <v>8408</v>
      </c>
      <c r="C77" s="168" t="s">
        <v>34243</v>
      </c>
      <c r="D77" s="125" t="s">
        <v>24</v>
      </c>
      <c r="E77" s="167" t="s">
        <v>8434</v>
      </c>
      <c r="F77" s="294">
        <v>12</v>
      </c>
      <c r="G77" s="294">
        <v>1</v>
      </c>
      <c r="H77" s="294">
        <v>8</v>
      </c>
      <c r="I77" s="169" t="s">
        <v>34309</v>
      </c>
      <c r="J77" s="347">
        <v>1156733015746</v>
      </c>
      <c r="K77" s="167" t="s">
        <v>34310</v>
      </c>
      <c r="L77" s="167"/>
      <c r="M77" s="167"/>
      <c r="N77" s="167"/>
      <c r="O77" s="167"/>
      <c r="P77" s="167"/>
      <c r="Q77" s="167"/>
      <c r="R77" s="167"/>
      <c r="S77" s="294" t="s">
        <v>8450</v>
      </c>
      <c r="T77" s="294" t="s">
        <v>8479</v>
      </c>
      <c r="U77" s="167" t="s">
        <v>34431</v>
      </c>
    </row>
    <row r="78" spans="1:21" ht="94.5">
      <c r="A78" s="100">
        <v>75</v>
      </c>
      <c r="B78" s="348" t="s">
        <v>8409</v>
      </c>
      <c r="C78" s="168" t="s">
        <v>34244</v>
      </c>
      <c r="D78" s="125" t="s">
        <v>24</v>
      </c>
      <c r="E78" s="167" t="s">
        <v>8434</v>
      </c>
      <c r="F78" s="294">
        <v>12</v>
      </c>
      <c r="G78" s="294">
        <v>1</v>
      </c>
      <c r="H78" s="294">
        <v>8</v>
      </c>
      <c r="I78" s="169" t="s">
        <v>34309</v>
      </c>
      <c r="J78" s="347">
        <v>1156733015746</v>
      </c>
      <c r="K78" s="167" t="s">
        <v>34310</v>
      </c>
      <c r="L78" s="167"/>
      <c r="M78" s="167"/>
      <c r="N78" s="167"/>
      <c r="O78" s="167"/>
      <c r="P78" s="167"/>
      <c r="Q78" s="167"/>
      <c r="R78" s="167"/>
      <c r="S78" s="294"/>
      <c r="T78" s="294" t="s">
        <v>8480</v>
      </c>
      <c r="U78" s="167" t="s">
        <v>34244</v>
      </c>
    </row>
    <row r="79" spans="1:21" ht="94.5">
      <c r="A79" s="100">
        <v>76</v>
      </c>
      <c r="B79" s="100" t="s">
        <v>8410</v>
      </c>
      <c r="C79" s="162" t="s">
        <v>34245</v>
      </c>
      <c r="D79" s="125" t="s">
        <v>24</v>
      </c>
      <c r="E79" s="100" t="s">
        <v>8437</v>
      </c>
      <c r="F79" s="20">
        <v>12</v>
      </c>
      <c r="G79" s="20">
        <v>1</v>
      </c>
      <c r="H79" s="20">
        <v>8</v>
      </c>
      <c r="I79" s="19" t="s">
        <v>34309</v>
      </c>
      <c r="J79" s="339">
        <v>1156733015746</v>
      </c>
      <c r="K79" s="100" t="s">
        <v>34310</v>
      </c>
      <c r="L79" s="100"/>
      <c r="M79" s="100"/>
      <c r="N79" s="100"/>
      <c r="O79" s="100"/>
      <c r="P79" s="100"/>
      <c r="Q79" s="100"/>
      <c r="R79" s="100"/>
      <c r="S79" s="100" t="s">
        <v>8446</v>
      </c>
      <c r="T79" s="100" t="s">
        <v>34432</v>
      </c>
      <c r="U79" s="100" t="s">
        <v>34433</v>
      </c>
    </row>
    <row r="80" spans="1:21" ht="94.5">
      <c r="A80" s="100">
        <v>77</v>
      </c>
      <c r="B80" s="100" t="s">
        <v>8411</v>
      </c>
      <c r="C80" s="162" t="s">
        <v>34246</v>
      </c>
      <c r="D80" s="125" t="s">
        <v>24</v>
      </c>
      <c r="E80" s="100" t="s">
        <v>30422</v>
      </c>
      <c r="F80" s="20">
        <v>12</v>
      </c>
      <c r="G80" s="20">
        <v>1</v>
      </c>
      <c r="H80" s="20">
        <v>8</v>
      </c>
      <c r="I80" s="19" t="s">
        <v>34309</v>
      </c>
      <c r="J80" s="339">
        <v>1156733015746</v>
      </c>
      <c r="K80" s="100" t="s">
        <v>34310</v>
      </c>
      <c r="L80" s="100"/>
      <c r="M80" s="100"/>
      <c r="N80" s="100"/>
      <c r="O80" s="100"/>
      <c r="P80" s="100"/>
      <c r="Q80" s="100"/>
      <c r="R80" s="100"/>
      <c r="S80" s="100" t="s">
        <v>8446</v>
      </c>
      <c r="T80" s="100" t="s">
        <v>8481</v>
      </c>
      <c r="U80" s="100" t="s">
        <v>34434</v>
      </c>
    </row>
    <row r="81" spans="1:21" ht="94.5">
      <c r="A81" s="100">
        <v>78</v>
      </c>
      <c r="B81" s="100" t="s">
        <v>8412</v>
      </c>
      <c r="C81" s="162" t="s">
        <v>34247</v>
      </c>
      <c r="D81" s="125" t="s">
        <v>24</v>
      </c>
      <c r="E81" s="100" t="s">
        <v>8436</v>
      </c>
      <c r="F81" s="20">
        <v>12</v>
      </c>
      <c r="G81" s="20">
        <v>1</v>
      </c>
      <c r="H81" s="20">
        <v>8</v>
      </c>
      <c r="I81" s="19" t="s">
        <v>34309</v>
      </c>
      <c r="J81" s="339">
        <v>1156733015746</v>
      </c>
      <c r="K81" s="100" t="s">
        <v>34310</v>
      </c>
      <c r="L81" s="100"/>
      <c r="M81" s="100"/>
      <c r="N81" s="100"/>
      <c r="O81" s="100"/>
      <c r="P81" s="100"/>
      <c r="Q81" s="100"/>
      <c r="R81" s="100"/>
      <c r="S81" s="100" t="s">
        <v>8446</v>
      </c>
      <c r="T81" s="100" t="s">
        <v>8482</v>
      </c>
      <c r="U81" s="100" t="s">
        <v>34435</v>
      </c>
    </row>
    <row r="82" spans="1:21" ht="94.5">
      <c r="A82" s="100">
        <v>79</v>
      </c>
      <c r="B82" s="346" t="s">
        <v>34161</v>
      </c>
      <c r="C82" s="168" t="s">
        <v>34248</v>
      </c>
      <c r="D82" s="125" t="s">
        <v>24</v>
      </c>
      <c r="E82" s="167" t="s">
        <v>8436</v>
      </c>
      <c r="F82" s="294">
        <v>12</v>
      </c>
      <c r="G82" s="294">
        <v>1</v>
      </c>
      <c r="H82" s="294">
        <v>8</v>
      </c>
      <c r="I82" s="169" t="s">
        <v>34309</v>
      </c>
      <c r="J82" s="347">
        <v>1156733015746</v>
      </c>
      <c r="K82" s="167" t="s">
        <v>34310</v>
      </c>
      <c r="L82" s="167"/>
      <c r="M82" s="167"/>
      <c r="N82" s="167"/>
      <c r="O82" s="167"/>
      <c r="P82" s="167"/>
      <c r="Q82" s="167"/>
      <c r="R82" s="167"/>
      <c r="S82" s="294" t="s">
        <v>8446</v>
      </c>
      <c r="T82" s="167" t="s">
        <v>34436</v>
      </c>
      <c r="U82" s="167" t="s">
        <v>34437</v>
      </c>
    </row>
    <row r="83" spans="1:21" ht="94.5">
      <c r="A83" s="100">
        <v>80</v>
      </c>
      <c r="B83" s="349" t="s">
        <v>8413</v>
      </c>
      <c r="C83" s="168" t="s">
        <v>34249</v>
      </c>
      <c r="D83" s="125" t="s">
        <v>24</v>
      </c>
      <c r="E83" s="167" t="s">
        <v>8437</v>
      </c>
      <c r="F83" s="294">
        <v>12</v>
      </c>
      <c r="G83" s="294">
        <v>1</v>
      </c>
      <c r="H83" s="294">
        <v>8</v>
      </c>
      <c r="I83" s="169" t="s">
        <v>34309</v>
      </c>
      <c r="J83" s="347">
        <v>1156733015746</v>
      </c>
      <c r="K83" s="167" t="s">
        <v>34310</v>
      </c>
      <c r="L83" s="167"/>
      <c r="M83" s="167"/>
      <c r="N83" s="167"/>
      <c r="O83" s="167"/>
      <c r="P83" s="167"/>
      <c r="Q83" s="167"/>
      <c r="R83" s="167"/>
      <c r="S83" s="294" t="s">
        <v>8450</v>
      </c>
      <c r="T83" s="294" t="s">
        <v>8483</v>
      </c>
      <c r="U83" s="167" t="s">
        <v>34438</v>
      </c>
    </row>
    <row r="84" spans="1:21" ht="94.5">
      <c r="A84" s="100">
        <v>81</v>
      </c>
      <c r="B84" s="163" t="s">
        <v>8414</v>
      </c>
      <c r="C84" s="168" t="s">
        <v>34250</v>
      </c>
      <c r="D84" s="125" t="s">
        <v>24</v>
      </c>
      <c r="E84" s="167" t="s">
        <v>8437</v>
      </c>
      <c r="F84" s="294">
        <v>12</v>
      </c>
      <c r="G84" s="294">
        <v>1</v>
      </c>
      <c r="H84" s="294">
        <v>8</v>
      </c>
      <c r="I84" s="169" t="s">
        <v>34309</v>
      </c>
      <c r="J84" s="347">
        <v>1156733015746</v>
      </c>
      <c r="K84" s="167" t="s">
        <v>34310</v>
      </c>
      <c r="L84" s="167"/>
      <c r="M84" s="167"/>
      <c r="N84" s="167"/>
      <c r="O84" s="167"/>
      <c r="P84" s="167"/>
      <c r="Q84" s="167"/>
      <c r="R84" s="167"/>
      <c r="S84" s="294" t="s">
        <v>8450</v>
      </c>
      <c r="T84" s="294" t="s">
        <v>8484</v>
      </c>
      <c r="U84" s="167" t="s">
        <v>34439</v>
      </c>
    </row>
    <row r="85" spans="1:21" ht="94.5">
      <c r="A85" s="100">
        <v>82</v>
      </c>
      <c r="B85" s="163" t="s">
        <v>8415</v>
      </c>
      <c r="C85" s="168" t="s">
        <v>34251</v>
      </c>
      <c r="D85" s="125" t="s">
        <v>24</v>
      </c>
      <c r="E85" s="167" t="s">
        <v>8436</v>
      </c>
      <c r="F85" s="294">
        <v>24</v>
      </c>
      <c r="G85" s="294">
        <v>4</v>
      </c>
      <c r="H85" s="294">
        <v>0.75</v>
      </c>
      <c r="I85" s="169" t="s">
        <v>34309</v>
      </c>
      <c r="J85" s="347">
        <v>1156733015746</v>
      </c>
      <c r="K85" s="167" t="s">
        <v>34310</v>
      </c>
      <c r="L85" s="167"/>
      <c r="M85" s="167"/>
      <c r="N85" s="167"/>
      <c r="O85" s="167"/>
      <c r="P85" s="167"/>
      <c r="Q85" s="167"/>
      <c r="R85" s="167"/>
      <c r="S85" s="294" t="s">
        <v>8450</v>
      </c>
      <c r="T85" s="167" t="s">
        <v>34440</v>
      </c>
      <c r="U85" s="167" t="s">
        <v>34251</v>
      </c>
    </row>
    <row r="86" spans="1:21" ht="94.5">
      <c r="A86" s="100">
        <v>83</v>
      </c>
      <c r="B86" s="163" t="s">
        <v>8416</v>
      </c>
      <c r="C86" s="168" t="s">
        <v>34252</v>
      </c>
      <c r="D86" s="125" t="s">
        <v>24</v>
      </c>
      <c r="E86" s="167" t="s">
        <v>8437</v>
      </c>
      <c r="F86" s="294">
        <v>4</v>
      </c>
      <c r="G86" s="294">
        <v>2</v>
      </c>
      <c r="H86" s="294">
        <v>0.75</v>
      </c>
      <c r="I86" s="169" t="s">
        <v>34309</v>
      </c>
      <c r="J86" s="347">
        <v>1156733015746</v>
      </c>
      <c r="K86" s="167" t="s">
        <v>34310</v>
      </c>
      <c r="L86" s="167"/>
      <c r="M86" s="167"/>
      <c r="N86" s="167"/>
      <c r="O86" s="167"/>
      <c r="P86" s="167"/>
      <c r="Q86" s="167"/>
      <c r="R86" s="167"/>
      <c r="S86" s="294" t="s">
        <v>8446</v>
      </c>
      <c r="T86" s="167" t="s">
        <v>34441</v>
      </c>
      <c r="U86" s="167" t="s">
        <v>34442</v>
      </c>
    </row>
    <row r="87" spans="1:21" ht="94.5">
      <c r="A87" s="350">
        <v>84</v>
      </c>
      <c r="B87" s="167" t="s">
        <v>34162</v>
      </c>
      <c r="C87" s="168" t="s">
        <v>34253</v>
      </c>
      <c r="D87" s="125" t="s">
        <v>24</v>
      </c>
      <c r="E87" s="167" t="s">
        <v>34295</v>
      </c>
      <c r="F87" s="294">
        <v>12</v>
      </c>
      <c r="G87" s="294">
        <v>1</v>
      </c>
      <c r="H87" s="294">
        <v>8</v>
      </c>
      <c r="I87" s="169" t="s">
        <v>34309</v>
      </c>
      <c r="J87" s="347">
        <v>1156733015746</v>
      </c>
      <c r="K87" s="167" t="s">
        <v>34310</v>
      </c>
      <c r="L87" s="167"/>
      <c r="M87" s="167"/>
      <c r="N87" s="167"/>
      <c r="O87" s="167"/>
      <c r="P87" s="167"/>
      <c r="Q87" s="167"/>
      <c r="R87" s="167"/>
      <c r="S87" s="294" t="s">
        <v>8446</v>
      </c>
      <c r="T87" s="167" t="s">
        <v>34443</v>
      </c>
      <c r="U87" s="167" t="s">
        <v>34253</v>
      </c>
    </row>
    <row r="88" spans="1:21" ht="94.5">
      <c r="A88" s="351">
        <v>85</v>
      </c>
      <c r="B88" s="352" t="s">
        <v>34163</v>
      </c>
      <c r="C88" s="168" t="s">
        <v>34254</v>
      </c>
      <c r="D88" s="125" t="s">
        <v>24</v>
      </c>
      <c r="E88" s="167" t="s">
        <v>8434</v>
      </c>
      <c r="F88" s="294">
        <v>24</v>
      </c>
      <c r="G88" s="294">
        <v>3</v>
      </c>
      <c r="H88" s="294">
        <v>0.75</v>
      </c>
      <c r="I88" s="169" t="s">
        <v>34309</v>
      </c>
      <c r="J88" s="347">
        <v>1156733015746</v>
      </c>
      <c r="K88" s="167" t="s">
        <v>34310</v>
      </c>
      <c r="L88" s="167"/>
      <c r="M88" s="167"/>
      <c r="N88" s="167"/>
      <c r="O88" s="167"/>
      <c r="P88" s="167"/>
      <c r="Q88" s="167"/>
      <c r="R88" s="167"/>
      <c r="S88" s="294" t="s">
        <v>8446</v>
      </c>
      <c r="T88" s="294" t="s">
        <v>8485</v>
      </c>
      <c r="U88" s="167" t="s">
        <v>34444</v>
      </c>
    </row>
    <row r="89" spans="1:21" ht="94.5">
      <c r="A89" s="167">
        <v>86</v>
      </c>
      <c r="B89" s="353" t="s">
        <v>8417</v>
      </c>
      <c r="C89" s="168" t="s">
        <v>34255</v>
      </c>
      <c r="D89" s="125" t="s">
        <v>24</v>
      </c>
      <c r="E89" s="167" t="s">
        <v>8434</v>
      </c>
      <c r="F89" s="294">
        <v>12</v>
      </c>
      <c r="G89" s="294">
        <v>1</v>
      </c>
      <c r="H89" s="294">
        <v>8</v>
      </c>
      <c r="I89" s="169" t="s">
        <v>34309</v>
      </c>
      <c r="J89" s="347">
        <v>1156733015746</v>
      </c>
      <c r="K89" s="167" t="s">
        <v>34310</v>
      </c>
      <c r="L89" s="167"/>
      <c r="M89" s="167"/>
      <c r="N89" s="167"/>
      <c r="O89" s="167"/>
      <c r="P89" s="167"/>
      <c r="Q89" s="167"/>
      <c r="R89" s="167"/>
      <c r="S89" s="294" t="s">
        <v>8446</v>
      </c>
      <c r="T89" s="167" t="s">
        <v>34445</v>
      </c>
      <c r="U89" s="167" t="s">
        <v>34255</v>
      </c>
    </row>
    <row r="90" spans="1:21" ht="94.5">
      <c r="A90" s="167">
        <v>87</v>
      </c>
      <c r="B90" s="350" t="s">
        <v>8418</v>
      </c>
      <c r="C90" s="168" t="s">
        <v>34256</v>
      </c>
      <c r="D90" s="125" t="s">
        <v>24</v>
      </c>
      <c r="E90" s="167" t="s">
        <v>8436</v>
      </c>
      <c r="F90" s="294">
        <v>4</v>
      </c>
      <c r="G90" s="294">
        <v>2</v>
      </c>
      <c r="H90" s="294">
        <v>0.75</v>
      </c>
      <c r="I90" s="169" t="s">
        <v>34309</v>
      </c>
      <c r="J90" s="347">
        <v>1156733015746</v>
      </c>
      <c r="K90" s="167" t="s">
        <v>34310</v>
      </c>
      <c r="L90" s="167"/>
      <c r="M90" s="167"/>
      <c r="N90" s="167"/>
      <c r="O90" s="167"/>
      <c r="P90" s="167"/>
      <c r="Q90" s="167"/>
      <c r="R90" s="167"/>
      <c r="S90" s="294" t="s">
        <v>8450</v>
      </c>
      <c r="T90" s="294" t="s">
        <v>8486</v>
      </c>
      <c r="U90" s="167" t="s">
        <v>34446</v>
      </c>
    </row>
    <row r="91" spans="1:21" ht="94.5">
      <c r="A91" s="167">
        <v>88</v>
      </c>
      <c r="B91" s="346" t="s">
        <v>8419</v>
      </c>
      <c r="C91" s="168" t="s">
        <v>34257</v>
      </c>
      <c r="D91" s="125" t="s">
        <v>24</v>
      </c>
      <c r="E91" s="167" t="s">
        <v>8436</v>
      </c>
      <c r="F91" s="294">
        <v>4</v>
      </c>
      <c r="G91" s="294">
        <v>2</v>
      </c>
      <c r="H91" s="294">
        <v>0.75</v>
      </c>
      <c r="I91" s="169" t="s">
        <v>34309</v>
      </c>
      <c r="J91" s="347">
        <v>1156733015746</v>
      </c>
      <c r="K91" s="167" t="s">
        <v>34310</v>
      </c>
      <c r="L91" s="167"/>
      <c r="M91" s="167"/>
      <c r="N91" s="167"/>
      <c r="O91" s="167"/>
      <c r="P91" s="167"/>
      <c r="Q91" s="167"/>
      <c r="R91" s="167"/>
      <c r="S91" s="294" t="s">
        <v>8450</v>
      </c>
      <c r="T91" s="294" t="s">
        <v>8487</v>
      </c>
      <c r="U91" s="167" t="s">
        <v>34447</v>
      </c>
    </row>
    <row r="92" spans="1:21" ht="409.5">
      <c r="A92" s="167">
        <v>89</v>
      </c>
      <c r="B92" s="346" t="s">
        <v>8420</v>
      </c>
      <c r="C92" s="168" t="s">
        <v>34258</v>
      </c>
      <c r="D92" s="125" t="s">
        <v>24</v>
      </c>
      <c r="E92" s="167" t="s">
        <v>8437</v>
      </c>
      <c r="F92" s="294">
        <v>2</v>
      </c>
      <c r="G92" s="294">
        <v>1</v>
      </c>
      <c r="H92" s="294">
        <v>0.75</v>
      </c>
      <c r="I92" s="169" t="s">
        <v>34309</v>
      </c>
      <c r="J92" s="347">
        <v>1156733015746</v>
      </c>
      <c r="K92" s="167" t="s">
        <v>34310</v>
      </c>
      <c r="L92" s="167"/>
      <c r="M92" s="167"/>
      <c r="N92" s="167"/>
      <c r="O92" s="167"/>
      <c r="P92" s="167"/>
      <c r="Q92" s="167"/>
      <c r="R92" s="167"/>
      <c r="S92" s="294" t="s">
        <v>8450</v>
      </c>
      <c r="T92" s="167" t="s">
        <v>34448</v>
      </c>
      <c r="U92" s="167" t="s">
        <v>34449</v>
      </c>
    </row>
    <row r="93" spans="1:21" ht="409.5">
      <c r="A93" s="167">
        <v>90</v>
      </c>
      <c r="B93" s="346" t="s">
        <v>8421</v>
      </c>
      <c r="C93" s="168" t="s">
        <v>34259</v>
      </c>
      <c r="D93" s="125" t="s">
        <v>24</v>
      </c>
      <c r="E93" s="167" t="s">
        <v>34295</v>
      </c>
      <c r="F93" s="294">
        <v>12</v>
      </c>
      <c r="G93" s="294">
        <v>1</v>
      </c>
      <c r="H93" s="294">
        <v>8</v>
      </c>
      <c r="I93" s="169" t="s">
        <v>34309</v>
      </c>
      <c r="J93" s="347">
        <v>1156733015746</v>
      </c>
      <c r="K93" s="167" t="s">
        <v>34310</v>
      </c>
      <c r="L93" s="167"/>
      <c r="M93" s="167"/>
      <c r="N93" s="167"/>
      <c r="O93" s="167"/>
      <c r="P93" s="167"/>
      <c r="Q93" s="167"/>
      <c r="R93" s="167"/>
      <c r="S93" s="294" t="s">
        <v>8450</v>
      </c>
      <c r="T93" s="167" t="s">
        <v>34450</v>
      </c>
      <c r="U93" s="167" t="s">
        <v>34451</v>
      </c>
    </row>
    <row r="94" spans="1:21" ht="94.5">
      <c r="A94" s="167">
        <v>91</v>
      </c>
      <c r="B94" s="346" t="s">
        <v>8422</v>
      </c>
      <c r="C94" s="168" t="s">
        <v>34260</v>
      </c>
      <c r="D94" s="125" t="s">
        <v>24</v>
      </c>
      <c r="E94" s="167" t="s">
        <v>8437</v>
      </c>
      <c r="F94" s="294">
        <v>2</v>
      </c>
      <c r="G94" s="294">
        <v>1</v>
      </c>
      <c r="H94" s="294" t="s">
        <v>34300</v>
      </c>
      <c r="I94" s="169" t="s">
        <v>34309</v>
      </c>
      <c r="J94" s="347">
        <v>1156733015746</v>
      </c>
      <c r="K94" s="167" t="s">
        <v>34310</v>
      </c>
      <c r="L94" s="167"/>
      <c r="M94" s="167"/>
      <c r="N94" s="167"/>
      <c r="O94" s="167"/>
      <c r="P94" s="167"/>
      <c r="Q94" s="167"/>
      <c r="R94" s="167"/>
      <c r="S94" s="294" t="s">
        <v>8446</v>
      </c>
      <c r="T94" s="167" t="s">
        <v>34452</v>
      </c>
      <c r="U94" s="167" t="s">
        <v>34260</v>
      </c>
    </row>
    <row r="95" spans="1:21" ht="267.75">
      <c r="A95" s="167">
        <v>92</v>
      </c>
      <c r="B95" s="354" t="s">
        <v>8423</v>
      </c>
      <c r="C95" s="168" t="s">
        <v>34261</v>
      </c>
      <c r="D95" s="125" t="s">
        <v>8431</v>
      </c>
      <c r="E95" s="167" t="s">
        <v>30420</v>
      </c>
      <c r="F95" s="347">
        <v>24</v>
      </c>
      <c r="G95" s="294">
        <v>3</v>
      </c>
      <c r="H95" s="294">
        <v>0.75</v>
      </c>
      <c r="I95" s="167" t="s">
        <v>34311</v>
      </c>
      <c r="J95" s="347">
        <v>1096723000032</v>
      </c>
      <c r="K95" s="167" t="s">
        <v>34312</v>
      </c>
      <c r="L95" s="167"/>
      <c r="M95" s="167"/>
      <c r="N95" s="167"/>
      <c r="O95" s="167"/>
      <c r="P95" s="167"/>
      <c r="Q95" s="167"/>
      <c r="R95" s="167"/>
      <c r="S95" s="167" t="s">
        <v>13109</v>
      </c>
      <c r="T95" s="167" t="s">
        <v>34453</v>
      </c>
      <c r="U95" s="167" t="s">
        <v>34454</v>
      </c>
    </row>
    <row r="96" spans="1:21" ht="78.75">
      <c r="A96" s="167">
        <v>93</v>
      </c>
      <c r="B96" s="354" t="s">
        <v>8424</v>
      </c>
      <c r="C96" s="168" t="s">
        <v>34262</v>
      </c>
      <c r="D96" s="125" t="s">
        <v>34279</v>
      </c>
      <c r="E96" s="167" t="s">
        <v>30420</v>
      </c>
      <c r="F96" s="294">
        <v>12</v>
      </c>
      <c r="G96" s="294">
        <v>1</v>
      </c>
      <c r="H96" s="294">
        <v>8</v>
      </c>
      <c r="I96" s="294" t="s">
        <v>8445</v>
      </c>
      <c r="J96" s="347">
        <v>1106722001616</v>
      </c>
      <c r="K96" s="167" t="s">
        <v>34313</v>
      </c>
      <c r="L96" s="167"/>
      <c r="M96" s="167"/>
      <c r="N96" s="167"/>
      <c r="O96" s="167"/>
      <c r="P96" s="167"/>
      <c r="Q96" s="167"/>
      <c r="R96" s="167"/>
      <c r="S96" s="294" t="s">
        <v>8445</v>
      </c>
      <c r="T96" s="294" t="s">
        <v>8488</v>
      </c>
      <c r="U96" s="167" t="s">
        <v>34455</v>
      </c>
    </row>
    <row r="97" spans="1:21" ht="78.75">
      <c r="A97" s="355">
        <v>94</v>
      </c>
      <c r="B97" s="356" t="s">
        <v>8425</v>
      </c>
      <c r="C97" s="168" t="s">
        <v>34263</v>
      </c>
      <c r="D97" s="125" t="s">
        <v>24</v>
      </c>
      <c r="E97" s="167" t="s">
        <v>13265</v>
      </c>
      <c r="F97" s="294">
        <v>24</v>
      </c>
      <c r="G97" s="294">
        <v>4</v>
      </c>
      <c r="H97" s="294">
        <v>1</v>
      </c>
      <c r="I97" s="167" t="s">
        <v>34314</v>
      </c>
      <c r="J97" s="347">
        <v>102670088673</v>
      </c>
      <c r="K97" s="167" t="s">
        <v>34315</v>
      </c>
      <c r="L97" s="167"/>
      <c r="M97" s="167"/>
      <c r="N97" s="167"/>
      <c r="O97" s="167"/>
      <c r="P97" s="167"/>
      <c r="Q97" s="167"/>
      <c r="R97" s="167"/>
      <c r="S97" s="167" t="s">
        <v>34314</v>
      </c>
      <c r="T97" s="167" t="s">
        <v>34456</v>
      </c>
      <c r="U97" s="167" t="s">
        <v>34263</v>
      </c>
    </row>
    <row r="98" spans="1:21" ht="126">
      <c r="A98" s="98">
        <v>95</v>
      </c>
      <c r="B98" s="98" t="s">
        <v>8426</v>
      </c>
      <c r="C98" s="357" t="s">
        <v>34264</v>
      </c>
      <c r="D98" s="125" t="s">
        <v>24</v>
      </c>
      <c r="E98" s="167" t="s">
        <v>30420</v>
      </c>
      <c r="F98" s="294">
        <v>2</v>
      </c>
      <c r="G98" s="294">
        <v>1</v>
      </c>
      <c r="H98" s="294" t="s">
        <v>34301</v>
      </c>
      <c r="I98" s="167" t="s">
        <v>34316</v>
      </c>
      <c r="J98" s="169" t="s">
        <v>34317</v>
      </c>
      <c r="K98" s="167" t="s">
        <v>34318</v>
      </c>
      <c r="L98" s="167"/>
      <c r="M98" s="167"/>
      <c r="N98" s="167"/>
      <c r="O98" s="167"/>
      <c r="P98" s="167"/>
      <c r="Q98" s="167"/>
      <c r="R98" s="167"/>
      <c r="S98" s="167" t="s">
        <v>34316</v>
      </c>
      <c r="T98" s="167" t="s">
        <v>34457</v>
      </c>
      <c r="U98" s="167" t="s">
        <v>34458</v>
      </c>
    </row>
    <row r="99" spans="1:21" ht="94.5">
      <c r="A99" s="100">
        <v>96</v>
      </c>
      <c r="B99" s="100" t="s">
        <v>34164</v>
      </c>
      <c r="C99" s="357" t="s">
        <v>34265</v>
      </c>
      <c r="D99" s="125" t="s">
        <v>24</v>
      </c>
      <c r="E99" s="167" t="s">
        <v>30421</v>
      </c>
      <c r="F99" s="294">
        <v>24</v>
      </c>
      <c r="G99" s="294">
        <v>2</v>
      </c>
      <c r="H99" s="294">
        <v>8</v>
      </c>
      <c r="I99" s="167" t="s">
        <v>34309</v>
      </c>
      <c r="J99" s="347">
        <v>1156733015746</v>
      </c>
      <c r="K99" s="167" t="s">
        <v>34310</v>
      </c>
      <c r="L99" s="167"/>
      <c r="M99" s="167"/>
      <c r="N99" s="167"/>
      <c r="O99" s="167"/>
      <c r="P99" s="167"/>
      <c r="Q99" s="167"/>
      <c r="R99" s="167"/>
      <c r="S99" s="167" t="s">
        <v>34459</v>
      </c>
      <c r="T99" s="167" t="s">
        <v>34460</v>
      </c>
      <c r="U99" s="167" t="s">
        <v>34265</v>
      </c>
    </row>
    <row r="100" spans="1:21" ht="94.5">
      <c r="A100" s="358">
        <v>97</v>
      </c>
      <c r="B100" s="354" t="s">
        <v>8427</v>
      </c>
      <c r="C100" s="168" t="s">
        <v>34266</v>
      </c>
      <c r="D100" s="125" t="s">
        <v>24</v>
      </c>
      <c r="E100" s="167" t="s">
        <v>30421</v>
      </c>
      <c r="F100" s="294">
        <v>12</v>
      </c>
      <c r="G100" s="294">
        <v>1</v>
      </c>
      <c r="H100" s="294">
        <v>8</v>
      </c>
      <c r="I100" s="167" t="s">
        <v>34309</v>
      </c>
      <c r="J100" s="347">
        <v>1156733015746</v>
      </c>
      <c r="K100" s="167" t="s">
        <v>34310</v>
      </c>
      <c r="L100" s="167"/>
      <c r="M100" s="167"/>
      <c r="N100" s="167"/>
      <c r="O100" s="167"/>
      <c r="P100" s="167"/>
      <c r="Q100" s="167"/>
      <c r="R100" s="167"/>
      <c r="S100" s="167" t="s">
        <v>34461</v>
      </c>
      <c r="T100" s="167" t="s">
        <v>34462</v>
      </c>
      <c r="U100" s="167" t="s">
        <v>34463</v>
      </c>
    </row>
    <row r="101" spans="1:21" ht="141.75">
      <c r="A101" s="167">
        <v>98</v>
      </c>
      <c r="B101" s="163" t="s">
        <v>8428</v>
      </c>
      <c r="C101" s="168" t="s">
        <v>34267</v>
      </c>
      <c r="D101" s="125" t="s">
        <v>34279</v>
      </c>
      <c r="E101" s="167" t="s">
        <v>30420</v>
      </c>
      <c r="F101" s="294">
        <v>4</v>
      </c>
      <c r="G101" s="294">
        <v>2</v>
      </c>
      <c r="H101" s="294">
        <v>0.75</v>
      </c>
      <c r="I101" s="167" t="s">
        <v>34319</v>
      </c>
      <c r="J101" s="347">
        <v>1026700885750</v>
      </c>
      <c r="K101" s="167" t="s">
        <v>34320</v>
      </c>
      <c r="L101" s="167"/>
      <c r="M101" s="167"/>
      <c r="N101" s="167"/>
      <c r="O101" s="167"/>
      <c r="P101" s="167"/>
      <c r="Q101" s="167"/>
      <c r="R101" s="167"/>
      <c r="S101" s="167" t="s">
        <v>34464</v>
      </c>
      <c r="T101" s="167" t="s">
        <v>34465</v>
      </c>
      <c r="U101" s="167" t="s">
        <v>34466</v>
      </c>
    </row>
    <row r="102" spans="1:21" ht="94.5">
      <c r="A102" s="167">
        <v>99</v>
      </c>
      <c r="B102" s="163" t="s">
        <v>8429</v>
      </c>
      <c r="C102" s="168" t="s">
        <v>34268</v>
      </c>
      <c r="D102" s="125" t="s">
        <v>8432</v>
      </c>
      <c r="E102" s="167" t="s">
        <v>30420</v>
      </c>
      <c r="F102" s="294">
        <v>24</v>
      </c>
      <c r="G102" s="294">
        <v>3</v>
      </c>
      <c r="H102" s="294">
        <v>0.75</v>
      </c>
      <c r="I102" s="167" t="s">
        <v>34321</v>
      </c>
      <c r="J102" s="347">
        <v>1036758309719</v>
      </c>
      <c r="K102" s="167" t="s">
        <v>34322</v>
      </c>
      <c r="L102" s="167"/>
      <c r="M102" s="167"/>
      <c r="N102" s="167"/>
      <c r="O102" s="167"/>
      <c r="P102" s="167"/>
      <c r="Q102" s="167"/>
      <c r="R102" s="167"/>
      <c r="S102" s="167" t="s">
        <v>34467</v>
      </c>
      <c r="T102" s="167" t="s">
        <v>34468</v>
      </c>
      <c r="U102" s="167" t="s">
        <v>34268</v>
      </c>
    </row>
    <row r="103" spans="1:21" ht="110.25">
      <c r="A103" s="167">
        <v>100</v>
      </c>
      <c r="B103" s="356" t="s">
        <v>8430</v>
      </c>
      <c r="C103" s="168" t="s">
        <v>34269</v>
      </c>
      <c r="D103" s="125" t="s">
        <v>8432</v>
      </c>
      <c r="E103" s="167" t="s">
        <v>30420</v>
      </c>
      <c r="F103" s="294">
        <v>4</v>
      </c>
      <c r="G103" s="294">
        <v>2</v>
      </c>
      <c r="H103" s="294">
        <v>0.75</v>
      </c>
      <c r="I103" s="167" t="s">
        <v>34323</v>
      </c>
      <c r="J103" s="347">
        <v>1036758309719</v>
      </c>
      <c r="K103" s="167" t="s">
        <v>34322</v>
      </c>
      <c r="L103" s="167"/>
      <c r="M103" s="167"/>
      <c r="N103" s="167"/>
      <c r="O103" s="167"/>
      <c r="P103" s="167"/>
      <c r="Q103" s="167"/>
      <c r="R103" s="167"/>
      <c r="S103" s="294" t="s">
        <v>8489</v>
      </c>
      <c r="T103" s="167" t="s">
        <v>34469</v>
      </c>
      <c r="U103" s="167" t="s">
        <v>34269</v>
      </c>
    </row>
    <row r="104" spans="1:21" ht="94.5">
      <c r="A104" s="167">
        <v>101</v>
      </c>
      <c r="B104" s="356" t="s">
        <v>13095</v>
      </c>
      <c r="C104" s="168" t="s">
        <v>34270</v>
      </c>
      <c r="D104" s="125" t="s">
        <v>24</v>
      </c>
      <c r="E104" s="167" t="s">
        <v>8436</v>
      </c>
      <c r="F104" s="294">
        <v>12</v>
      </c>
      <c r="G104" s="294">
        <v>1</v>
      </c>
      <c r="H104" s="294">
        <v>8</v>
      </c>
      <c r="I104" s="167" t="s">
        <v>8444</v>
      </c>
      <c r="J104" s="347">
        <v>1156733015746</v>
      </c>
      <c r="K104" s="167" t="s">
        <v>34310</v>
      </c>
      <c r="L104" s="167"/>
      <c r="M104" s="167"/>
      <c r="N104" s="167"/>
      <c r="O104" s="167"/>
      <c r="P104" s="167"/>
      <c r="Q104" s="167"/>
      <c r="R104" s="167"/>
      <c r="S104" s="294" t="s">
        <v>8446</v>
      </c>
      <c r="T104" s="167" t="s">
        <v>13110</v>
      </c>
      <c r="U104" s="167" t="s">
        <v>34470</v>
      </c>
    </row>
    <row r="105" spans="1:21" ht="94.5">
      <c r="A105" s="167">
        <v>102</v>
      </c>
      <c r="B105" s="356" t="s">
        <v>13096</v>
      </c>
      <c r="C105" s="168" t="s">
        <v>34271</v>
      </c>
      <c r="D105" s="125" t="s">
        <v>34279</v>
      </c>
      <c r="E105" s="167" t="s">
        <v>30420</v>
      </c>
      <c r="F105" s="294">
        <v>2</v>
      </c>
      <c r="G105" s="294">
        <v>1</v>
      </c>
      <c r="H105" s="347">
        <v>1</v>
      </c>
      <c r="I105" s="167"/>
      <c r="J105" s="347"/>
      <c r="K105" s="167"/>
      <c r="L105" s="167" t="s">
        <v>13102</v>
      </c>
      <c r="M105" s="169">
        <v>304672305000031</v>
      </c>
      <c r="N105" s="167" t="s">
        <v>13103</v>
      </c>
      <c r="O105" s="167"/>
      <c r="P105" s="167"/>
      <c r="Q105" s="167"/>
      <c r="R105" s="167"/>
      <c r="S105" s="167" t="s">
        <v>13111</v>
      </c>
      <c r="T105" s="167" t="s">
        <v>13096</v>
      </c>
      <c r="U105" s="167" t="s">
        <v>34271</v>
      </c>
    </row>
    <row r="106" spans="1:21" ht="94.5">
      <c r="A106" s="167">
        <v>103</v>
      </c>
      <c r="B106" s="356" t="s">
        <v>13097</v>
      </c>
      <c r="C106" s="168" t="s">
        <v>34272</v>
      </c>
      <c r="D106" s="125" t="s">
        <v>34279</v>
      </c>
      <c r="E106" s="167" t="s">
        <v>30420</v>
      </c>
      <c r="F106" s="294">
        <v>2</v>
      </c>
      <c r="G106" s="294">
        <v>1</v>
      </c>
      <c r="H106" s="347">
        <v>1.1000000000000001</v>
      </c>
      <c r="I106" s="167"/>
      <c r="J106" s="347"/>
      <c r="K106" s="167"/>
      <c r="L106" s="167" t="s">
        <v>13104</v>
      </c>
      <c r="M106" s="169">
        <v>304672314900039</v>
      </c>
      <c r="N106" s="167" t="s">
        <v>13105</v>
      </c>
      <c r="O106" s="167"/>
      <c r="P106" s="167"/>
      <c r="Q106" s="167"/>
      <c r="R106" s="167"/>
      <c r="S106" s="167" t="s">
        <v>13112</v>
      </c>
      <c r="T106" s="167" t="s">
        <v>13097</v>
      </c>
      <c r="U106" s="167" t="s">
        <v>34272</v>
      </c>
    </row>
    <row r="107" spans="1:21" ht="94.5">
      <c r="A107" s="167">
        <v>104</v>
      </c>
      <c r="B107" s="356" t="s">
        <v>13098</v>
      </c>
      <c r="C107" s="168" t="s">
        <v>34273</v>
      </c>
      <c r="D107" s="125" t="s">
        <v>34279</v>
      </c>
      <c r="E107" s="167" t="s">
        <v>30420</v>
      </c>
      <c r="F107" s="294">
        <v>12</v>
      </c>
      <c r="G107" s="294">
        <v>1</v>
      </c>
      <c r="H107" s="347">
        <v>8</v>
      </c>
      <c r="I107" s="167"/>
      <c r="J107" s="347"/>
      <c r="K107" s="167"/>
      <c r="L107" s="167" t="s">
        <v>13106</v>
      </c>
      <c r="M107" s="169">
        <v>304672313400022</v>
      </c>
      <c r="N107" s="167" t="s">
        <v>13107</v>
      </c>
      <c r="O107" s="167"/>
      <c r="P107" s="167"/>
      <c r="Q107" s="167"/>
      <c r="R107" s="167"/>
      <c r="S107" s="167" t="s">
        <v>13113</v>
      </c>
      <c r="T107" s="167" t="s">
        <v>13098</v>
      </c>
      <c r="U107" s="167" t="s">
        <v>34273</v>
      </c>
    </row>
    <row r="108" spans="1:21" ht="94.5">
      <c r="A108" s="167">
        <v>105</v>
      </c>
      <c r="B108" s="354" t="s">
        <v>13099</v>
      </c>
      <c r="C108" s="168" t="s">
        <v>34274</v>
      </c>
      <c r="D108" s="125" t="s">
        <v>34279</v>
      </c>
      <c r="E108" s="167" t="s">
        <v>30420</v>
      </c>
      <c r="F108" s="294">
        <v>12</v>
      </c>
      <c r="G108" s="294">
        <v>1</v>
      </c>
      <c r="H108" s="347">
        <v>8</v>
      </c>
      <c r="I108" s="167"/>
      <c r="J108" s="347"/>
      <c r="K108" s="167"/>
      <c r="L108" s="167" t="s">
        <v>13106</v>
      </c>
      <c r="M108" s="169">
        <v>304672313400023</v>
      </c>
      <c r="N108" s="167" t="s">
        <v>13108</v>
      </c>
      <c r="O108" s="167"/>
      <c r="P108" s="167"/>
      <c r="Q108" s="167"/>
      <c r="R108" s="167"/>
      <c r="S108" s="167" t="s">
        <v>13113</v>
      </c>
      <c r="T108" s="167" t="s">
        <v>13099</v>
      </c>
      <c r="U108" s="167" t="s">
        <v>34274</v>
      </c>
    </row>
    <row r="109" spans="1:21" ht="94.5">
      <c r="A109" s="167">
        <v>106</v>
      </c>
      <c r="B109" s="356" t="s">
        <v>30398</v>
      </c>
      <c r="C109" s="168" t="s">
        <v>30399</v>
      </c>
      <c r="D109" s="125" t="s">
        <v>34279</v>
      </c>
      <c r="E109" s="167" t="s">
        <v>34296</v>
      </c>
      <c r="F109" s="294">
        <v>12</v>
      </c>
      <c r="G109" s="294">
        <v>1</v>
      </c>
      <c r="H109" s="294">
        <v>8</v>
      </c>
      <c r="I109" s="167" t="s">
        <v>34324</v>
      </c>
      <c r="J109" s="347">
        <v>1066723004457</v>
      </c>
      <c r="K109" s="167" t="s">
        <v>30423</v>
      </c>
      <c r="L109" s="359"/>
      <c r="M109" s="359"/>
      <c r="N109" s="359"/>
      <c r="O109" s="359"/>
      <c r="P109" s="359"/>
      <c r="Q109" s="359"/>
      <c r="R109" s="359"/>
      <c r="S109" s="167" t="s">
        <v>34480</v>
      </c>
      <c r="T109" s="167" t="s">
        <v>30439</v>
      </c>
      <c r="U109" s="167" t="s">
        <v>30399</v>
      </c>
    </row>
    <row r="110" spans="1:21" ht="78.75">
      <c r="A110" s="167">
        <v>107</v>
      </c>
      <c r="B110" s="356" t="s">
        <v>34169</v>
      </c>
      <c r="C110" s="168" t="s">
        <v>30400</v>
      </c>
      <c r="D110" s="125" t="s">
        <v>34279</v>
      </c>
      <c r="E110" s="167" t="s">
        <v>30420</v>
      </c>
      <c r="F110" s="294">
        <v>24</v>
      </c>
      <c r="G110" s="294">
        <v>4</v>
      </c>
      <c r="H110" s="294" t="s">
        <v>8443</v>
      </c>
      <c r="I110" s="167" t="s">
        <v>30424</v>
      </c>
      <c r="J110" s="169">
        <v>1166733075222</v>
      </c>
      <c r="K110" s="167" t="s">
        <v>30425</v>
      </c>
      <c r="L110" s="359"/>
      <c r="M110" s="359"/>
      <c r="N110" s="359"/>
      <c r="O110" s="359"/>
      <c r="P110" s="359"/>
      <c r="Q110" s="359"/>
      <c r="R110" s="359"/>
      <c r="S110" s="167" t="s">
        <v>30424</v>
      </c>
      <c r="T110" s="167" t="s">
        <v>30425</v>
      </c>
      <c r="U110" s="167" t="s">
        <v>30440</v>
      </c>
    </row>
    <row r="111" spans="1:21" ht="94.5">
      <c r="A111" s="167">
        <v>108</v>
      </c>
      <c r="B111" s="356" t="s">
        <v>30401</v>
      </c>
      <c r="C111" s="168" t="s">
        <v>30402</v>
      </c>
      <c r="D111" s="125" t="s">
        <v>34279</v>
      </c>
      <c r="E111" s="167" t="s">
        <v>30420</v>
      </c>
      <c r="F111" s="294">
        <v>4</v>
      </c>
      <c r="G111" s="294">
        <v>1</v>
      </c>
      <c r="H111" s="294">
        <v>1</v>
      </c>
      <c r="I111" s="167" t="s">
        <v>30426</v>
      </c>
      <c r="J111" s="347">
        <v>1026700885221</v>
      </c>
      <c r="K111" s="167" t="s">
        <v>30427</v>
      </c>
      <c r="L111" s="359"/>
      <c r="M111" s="359"/>
      <c r="N111" s="359"/>
      <c r="O111" s="359"/>
      <c r="P111" s="359"/>
      <c r="Q111" s="359"/>
      <c r="R111" s="359"/>
      <c r="S111" s="167" t="s">
        <v>30426</v>
      </c>
      <c r="T111" s="167" t="s">
        <v>30427</v>
      </c>
      <c r="U111" s="167" t="s">
        <v>30402</v>
      </c>
    </row>
    <row r="112" spans="1:21" ht="78.75">
      <c r="A112" s="167">
        <v>109</v>
      </c>
      <c r="B112" s="356" t="s">
        <v>30403</v>
      </c>
      <c r="C112" s="168" t="s">
        <v>30404</v>
      </c>
      <c r="D112" s="125" t="s">
        <v>24</v>
      </c>
      <c r="E112" s="167" t="s">
        <v>30420</v>
      </c>
      <c r="F112" s="294">
        <v>10</v>
      </c>
      <c r="G112" s="294">
        <v>3</v>
      </c>
      <c r="H112" s="294">
        <v>0.75</v>
      </c>
      <c r="I112" s="129" t="s">
        <v>30428</v>
      </c>
      <c r="J112" s="17">
        <v>1026700886630</v>
      </c>
      <c r="K112" s="129" t="s">
        <v>30429</v>
      </c>
      <c r="L112" s="359"/>
      <c r="M112" s="359"/>
      <c r="N112" s="359"/>
      <c r="O112" s="359"/>
      <c r="P112" s="359"/>
      <c r="Q112" s="359"/>
      <c r="R112" s="359"/>
      <c r="S112" s="129" t="s">
        <v>30428</v>
      </c>
      <c r="T112" s="129" t="s">
        <v>30429</v>
      </c>
      <c r="U112" s="129" t="s">
        <v>30441</v>
      </c>
    </row>
    <row r="113" spans="1:21" ht="94.5">
      <c r="A113" s="167">
        <v>110</v>
      </c>
      <c r="B113" s="356" t="s">
        <v>30405</v>
      </c>
      <c r="C113" s="168" t="s">
        <v>30406</v>
      </c>
      <c r="D113" s="125" t="s">
        <v>30407</v>
      </c>
      <c r="E113" s="167" t="s">
        <v>30420</v>
      </c>
      <c r="F113" s="294">
        <v>2</v>
      </c>
      <c r="G113" s="294">
        <v>1</v>
      </c>
      <c r="H113" s="294">
        <v>0.75</v>
      </c>
      <c r="I113" s="294" t="s">
        <v>30430</v>
      </c>
      <c r="J113" s="347">
        <v>1026700887839</v>
      </c>
      <c r="K113" s="167" t="s">
        <v>30431</v>
      </c>
      <c r="L113" s="167"/>
      <c r="M113" s="359"/>
      <c r="N113" s="359"/>
      <c r="O113" s="359"/>
      <c r="P113" s="359"/>
      <c r="Q113" s="359"/>
      <c r="R113" s="359"/>
      <c r="S113" s="294" t="s">
        <v>30430</v>
      </c>
      <c r="T113" s="167" t="s">
        <v>30442</v>
      </c>
      <c r="U113" s="167" t="s">
        <v>30406</v>
      </c>
    </row>
    <row r="114" spans="1:21" ht="126">
      <c r="A114" s="167">
        <v>110</v>
      </c>
      <c r="B114" s="356" t="s">
        <v>30408</v>
      </c>
      <c r="C114" s="168" t="s">
        <v>30409</v>
      </c>
      <c r="D114" s="125" t="s">
        <v>30407</v>
      </c>
      <c r="E114" s="167" t="s">
        <v>30421</v>
      </c>
      <c r="F114" s="294">
        <v>4</v>
      </c>
      <c r="G114" s="294">
        <v>2</v>
      </c>
      <c r="H114" s="294">
        <v>0.75</v>
      </c>
      <c r="I114" s="167" t="s">
        <v>30432</v>
      </c>
      <c r="J114" s="347">
        <v>1046900099498</v>
      </c>
      <c r="K114" s="167" t="s">
        <v>30433</v>
      </c>
      <c r="L114" s="167"/>
      <c r="M114" s="167"/>
      <c r="N114" s="167"/>
      <c r="O114" s="167"/>
      <c r="P114" s="167"/>
      <c r="Q114" s="167"/>
      <c r="R114" s="167"/>
      <c r="S114" s="167" t="s">
        <v>30443</v>
      </c>
      <c r="T114" s="167" t="s">
        <v>30444</v>
      </c>
      <c r="U114" s="167" t="s">
        <v>30409</v>
      </c>
    </row>
    <row r="115" spans="1:21" ht="126">
      <c r="A115" s="167">
        <v>111</v>
      </c>
      <c r="B115" s="356" t="s">
        <v>30408</v>
      </c>
      <c r="C115" s="168" t="s">
        <v>30410</v>
      </c>
      <c r="D115" s="125" t="s">
        <v>30407</v>
      </c>
      <c r="E115" s="167" t="s">
        <v>5429</v>
      </c>
      <c r="F115" s="294">
        <v>6</v>
      </c>
      <c r="G115" s="294">
        <v>1</v>
      </c>
      <c r="H115" s="294">
        <v>3</v>
      </c>
      <c r="I115" s="167" t="s">
        <v>30432</v>
      </c>
      <c r="J115" s="347">
        <v>1046900099498</v>
      </c>
      <c r="K115" s="167" t="s">
        <v>30433</v>
      </c>
      <c r="L115" s="167"/>
      <c r="M115" s="167"/>
      <c r="N115" s="167"/>
      <c r="O115" s="167"/>
      <c r="P115" s="167"/>
      <c r="Q115" s="167"/>
      <c r="R115" s="167"/>
      <c r="S115" s="167" t="s">
        <v>30443</v>
      </c>
      <c r="T115" s="167" t="s">
        <v>30444</v>
      </c>
      <c r="U115" s="167" t="s">
        <v>30410</v>
      </c>
    </row>
    <row r="116" spans="1:21" ht="126">
      <c r="A116" s="167">
        <v>112</v>
      </c>
      <c r="B116" s="356" t="s">
        <v>30408</v>
      </c>
      <c r="C116" s="168" t="s">
        <v>30411</v>
      </c>
      <c r="D116" s="125" t="s">
        <v>30407</v>
      </c>
      <c r="E116" s="167" t="s">
        <v>5429</v>
      </c>
      <c r="F116" s="294">
        <v>2</v>
      </c>
      <c r="G116" s="294">
        <v>1</v>
      </c>
      <c r="H116" s="294">
        <v>0.75</v>
      </c>
      <c r="I116" s="167" t="s">
        <v>30432</v>
      </c>
      <c r="J116" s="347">
        <v>1046900099498</v>
      </c>
      <c r="K116" s="167" t="s">
        <v>30433</v>
      </c>
      <c r="L116" s="167"/>
      <c r="M116" s="167"/>
      <c r="N116" s="167"/>
      <c r="O116" s="167"/>
      <c r="P116" s="167"/>
      <c r="Q116" s="167"/>
      <c r="R116" s="167"/>
      <c r="S116" s="167" t="s">
        <v>30443</v>
      </c>
      <c r="T116" s="167" t="s">
        <v>30444</v>
      </c>
      <c r="U116" s="167" t="s">
        <v>30411</v>
      </c>
    </row>
    <row r="117" spans="1:21" ht="110.25">
      <c r="A117" s="167">
        <v>113</v>
      </c>
      <c r="B117" s="356" t="s">
        <v>30412</v>
      </c>
      <c r="C117" s="168" t="s">
        <v>30413</v>
      </c>
      <c r="D117" s="125" t="s">
        <v>30407</v>
      </c>
      <c r="E117" s="167" t="s">
        <v>30420</v>
      </c>
      <c r="F117" s="294">
        <v>2</v>
      </c>
      <c r="G117" s="294">
        <v>1</v>
      </c>
      <c r="H117" s="294">
        <v>0.75</v>
      </c>
      <c r="I117" s="167" t="s">
        <v>30432</v>
      </c>
      <c r="J117" s="347">
        <v>1046900099498</v>
      </c>
      <c r="K117" s="167" t="s">
        <v>30433</v>
      </c>
      <c r="L117" s="359"/>
      <c r="M117" s="359"/>
      <c r="N117" s="359"/>
      <c r="O117" s="359"/>
      <c r="P117" s="359"/>
      <c r="Q117" s="359"/>
      <c r="R117" s="359"/>
      <c r="S117" s="167" t="s">
        <v>30445</v>
      </c>
      <c r="T117" s="167" t="s">
        <v>30446</v>
      </c>
      <c r="U117" s="167" t="s">
        <v>30413</v>
      </c>
    </row>
    <row r="118" spans="1:21" ht="94.5">
      <c r="A118" s="167">
        <v>114</v>
      </c>
      <c r="B118" s="354" t="s">
        <v>30414</v>
      </c>
      <c r="C118" s="168" t="s">
        <v>30415</v>
      </c>
      <c r="D118" s="125" t="s">
        <v>30407</v>
      </c>
      <c r="E118" s="167" t="s">
        <v>30420</v>
      </c>
      <c r="F118" s="294">
        <v>2</v>
      </c>
      <c r="G118" s="294">
        <v>1</v>
      </c>
      <c r="H118" s="294">
        <v>0.75</v>
      </c>
      <c r="I118" s="167" t="s">
        <v>30434</v>
      </c>
      <c r="J118" s="347">
        <v>1046900099498</v>
      </c>
      <c r="K118" s="167" t="s">
        <v>30433</v>
      </c>
      <c r="L118" s="167"/>
      <c r="M118" s="167"/>
      <c r="N118" s="167"/>
      <c r="O118" s="167"/>
      <c r="P118" s="167"/>
      <c r="Q118" s="167"/>
      <c r="R118" s="167"/>
      <c r="S118" s="167" t="s">
        <v>30432</v>
      </c>
      <c r="T118" s="167" t="s">
        <v>30447</v>
      </c>
      <c r="U118" s="167" t="s">
        <v>30415</v>
      </c>
    </row>
    <row r="119" spans="1:21" ht="94.5">
      <c r="A119" s="167">
        <v>115</v>
      </c>
      <c r="B119" s="163" t="s">
        <v>30416</v>
      </c>
      <c r="C119" s="168" t="s">
        <v>30417</v>
      </c>
      <c r="D119" s="125" t="s">
        <v>34279</v>
      </c>
      <c r="E119" s="167" t="s">
        <v>30422</v>
      </c>
      <c r="F119" s="294">
        <v>2</v>
      </c>
      <c r="G119" s="294">
        <v>1</v>
      </c>
      <c r="H119" s="294">
        <v>1</v>
      </c>
      <c r="I119" s="294"/>
      <c r="J119" s="294"/>
      <c r="K119" s="294"/>
      <c r="L119" s="167" t="s">
        <v>30435</v>
      </c>
      <c r="M119" s="169">
        <v>304672305000031</v>
      </c>
      <c r="N119" s="167" t="s">
        <v>30436</v>
      </c>
      <c r="O119" s="167"/>
      <c r="P119" s="167"/>
      <c r="Q119" s="167"/>
      <c r="R119" s="167"/>
      <c r="S119" s="167" t="s">
        <v>30448</v>
      </c>
      <c r="T119" s="167" t="s">
        <v>30449</v>
      </c>
      <c r="U119" s="167" t="s">
        <v>30450</v>
      </c>
    </row>
    <row r="120" spans="1:21" ht="110.25">
      <c r="A120" s="355">
        <v>116</v>
      </c>
      <c r="B120" s="356" t="s">
        <v>30418</v>
      </c>
      <c r="C120" s="168" t="s">
        <v>30419</v>
      </c>
      <c r="D120" s="125" t="s">
        <v>34279</v>
      </c>
      <c r="E120" s="167" t="s">
        <v>30420</v>
      </c>
      <c r="F120" s="294">
        <v>2</v>
      </c>
      <c r="G120" s="294">
        <v>1</v>
      </c>
      <c r="H120" s="294" t="s">
        <v>8443</v>
      </c>
      <c r="I120" s="294"/>
      <c r="J120" s="294"/>
      <c r="K120" s="294"/>
      <c r="L120" s="167" t="s">
        <v>30437</v>
      </c>
      <c r="M120" s="169">
        <v>1026700886211</v>
      </c>
      <c r="N120" s="167" t="s">
        <v>30438</v>
      </c>
      <c r="O120" s="167"/>
      <c r="P120" s="167"/>
      <c r="Q120" s="167"/>
      <c r="R120" s="167"/>
      <c r="S120" s="167" t="s">
        <v>30451</v>
      </c>
      <c r="T120" s="167" t="s">
        <v>30452</v>
      </c>
      <c r="U120" s="167" t="s">
        <v>30419</v>
      </c>
    </row>
    <row r="121" spans="1:21" ht="94.5">
      <c r="A121" s="360">
        <v>117</v>
      </c>
      <c r="B121" s="354" t="s">
        <v>34165</v>
      </c>
      <c r="C121" s="168" t="s">
        <v>34275</v>
      </c>
      <c r="D121" s="125" t="s">
        <v>24</v>
      </c>
      <c r="E121" s="167" t="s">
        <v>13265</v>
      </c>
      <c r="F121" s="294">
        <v>2</v>
      </c>
      <c r="G121" s="294">
        <v>1</v>
      </c>
      <c r="H121" s="294">
        <v>1.1000000000000001</v>
      </c>
      <c r="I121" s="169" t="s">
        <v>34309</v>
      </c>
      <c r="J121" s="347">
        <v>1156733015746</v>
      </c>
      <c r="K121" s="167" t="s">
        <v>34310</v>
      </c>
      <c r="L121" s="167"/>
      <c r="M121" s="167"/>
      <c r="N121" s="167"/>
      <c r="O121" s="167"/>
      <c r="P121" s="167"/>
      <c r="Q121" s="167"/>
      <c r="R121" s="167"/>
      <c r="S121" s="167" t="s">
        <v>34471</v>
      </c>
      <c r="T121" s="167" t="s">
        <v>34472</v>
      </c>
      <c r="U121" s="167" t="s">
        <v>34473</v>
      </c>
    </row>
    <row r="122" spans="1:21" ht="94.5">
      <c r="A122" s="167">
        <v>118</v>
      </c>
      <c r="B122" s="354" t="s">
        <v>34166</v>
      </c>
      <c r="C122" s="168" t="s">
        <v>34276</v>
      </c>
      <c r="D122" s="125" t="s">
        <v>24</v>
      </c>
      <c r="E122" s="167" t="s">
        <v>13265</v>
      </c>
      <c r="F122" s="294">
        <v>12</v>
      </c>
      <c r="G122" s="294">
        <v>1</v>
      </c>
      <c r="H122" s="294">
        <v>8</v>
      </c>
      <c r="I122" s="169" t="s">
        <v>34309</v>
      </c>
      <c r="J122" s="347">
        <v>1156733015746</v>
      </c>
      <c r="K122" s="167" t="s">
        <v>34310</v>
      </c>
      <c r="L122" s="167"/>
      <c r="M122" s="167"/>
      <c r="N122" s="167"/>
      <c r="O122" s="167"/>
      <c r="P122" s="167"/>
      <c r="Q122" s="167"/>
      <c r="R122" s="167"/>
      <c r="S122" s="294" t="s">
        <v>8446</v>
      </c>
      <c r="T122" s="167" t="s">
        <v>34474</v>
      </c>
      <c r="U122" s="167" t="s">
        <v>34475</v>
      </c>
    </row>
    <row r="123" spans="1:21" ht="94.5">
      <c r="A123" s="167">
        <v>119</v>
      </c>
      <c r="B123" s="163" t="s">
        <v>34167</v>
      </c>
      <c r="C123" s="168" t="s">
        <v>34277</v>
      </c>
      <c r="D123" s="125" t="s">
        <v>24</v>
      </c>
      <c r="E123" s="167" t="s">
        <v>13265</v>
      </c>
      <c r="F123" s="294">
        <v>12</v>
      </c>
      <c r="G123" s="294">
        <v>1</v>
      </c>
      <c r="H123" s="294">
        <v>8</v>
      </c>
      <c r="I123" s="169" t="s">
        <v>34309</v>
      </c>
      <c r="J123" s="347">
        <v>1156733015746</v>
      </c>
      <c r="K123" s="167" t="s">
        <v>34310</v>
      </c>
      <c r="L123" s="167"/>
      <c r="M123" s="167"/>
      <c r="N123" s="167"/>
      <c r="O123" s="167"/>
      <c r="P123" s="167"/>
      <c r="Q123" s="167"/>
      <c r="R123" s="167"/>
      <c r="S123" s="294" t="s">
        <v>8446</v>
      </c>
      <c r="T123" s="167" t="s">
        <v>34476</v>
      </c>
      <c r="U123" s="167" t="s">
        <v>34477</v>
      </c>
    </row>
    <row r="124" spans="1:21" ht="409.5">
      <c r="A124" s="361">
        <v>120</v>
      </c>
      <c r="B124" s="98" t="s">
        <v>34168</v>
      </c>
      <c r="C124" s="362" t="s">
        <v>34278</v>
      </c>
      <c r="D124" s="108" t="s">
        <v>24</v>
      </c>
      <c r="E124" s="355" t="s">
        <v>34295</v>
      </c>
      <c r="F124" s="363">
        <v>4</v>
      </c>
      <c r="G124" s="363">
        <v>2</v>
      </c>
      <c r="H124" s="363">
        <v>1.1000000000000001</v>
      </c>
      <c r="I124" s="364" t="s">
        <v>34309</v>
      </c>
      <c r="J124" s="365">
        <v>1156733015746</v>
      </c>
      <c r="K124" s="355" t="s">
        <v>34310</v>
      </c>
      <c r="L124" s="355"/>
      <c r="M124" s="355"/>
      <c r="N124" s="355"/>
      <c r="O124" s="355"/>
      <c r="P124" s="355"/>
      <c r="Q124" s="355"/>
      <c r="R124" s="355"/>
      <c r="S124" s="363" t="s">
        <v>8450</v>
      </c>
      <c r="T124" s="355" t="s">
        <v>34478</v>
      </c>
      <c r="U124" s="355" t="s">
        <v>34479</v>
      </c>
    </row>
    <row r="125" spans="1:21" ht="63">
      <c r="A125" s="100">
        <v>121</v>
      </c>
      <c r="B125" s="100" t="s">
        <v>34786</v>
      </c>
      <c r="C125" s="100" t="s">
        <v>34787</v>
      </c>
      <c r="D125" s="125" t="s">
        <v>540</v>
      </c>
      <c r="E125" s="100" t="s">
        <v>34788</v>
      </c>
      <c r="F125" s="20">
        <v>4</v>
      </c>
      <c r="G125" s="20">
        <v>1</v>
      </c>
      <c r="H125" s="20">
        <v>0.75</v>
      </c>
      <c r="I125" s="19" t="s">
        <v>34789</v>
      </c>
      <c r="J125" s="339">
        <v>1026700886893</v>
      </c>
      <c r="K125" s="100" t="s">
        <v>34790</v>
      </c>
      <c r="L125" s="100"/>
      <c r="M125" s="100"/>
      <c r="N125" s="100"/>
      <c r="O125" s="100"/>
      <c r="P125" s="100"/>
      <c r="Q125" s="100"/>
      <c r="R125" s="100"/>
      <c r="S125" s="100" t="s">
        <v>34791</v>
      </c>
      <c r="T125" s="100" t="s">
        <v>34790</v>
      </c>
      <c r="U125" s="100" t="s">
        <v>34792</v>
      </c>
    </row>
    <row r="126" spans="1:21" ht="141.75">
      <c r="A126" s="366">
        <v>122</v>
      </c>
      <c r="B126" s="123" t="s">
        <v>13114</v>
      </c>
      <c r="C126" s="367" t="s">
        <v>13115</v>
      </c>
      <c r="D126" s="109" t="s">
        <v>24</v>
      </c>
      <c r="E126" s="123" t="s">
        <v>8524</v>
      </c>
      <c r="F126" s="123">
        <v>24</v>
      </c>
      <c r="G126" s="123">
        <v>1</v>
      </c>
      <c r="H126" s="123">
        <v>8</v>
      </c>
      <c r="I126" s="366" t="s">
        <v>8518</v>
      </c>
      <c r="J126" s="368">
        <v>1056730021567</v>
      </c>
      <c r="K126" s="123" t="s">
        <v>13130</v>
      </c>
      <c r="L126" s="135"/>
      <c r="M126" s="135"/>
      <c r="N126" s="135"/>
      <c r="O126" s="141"/>
      <c r="P126" s="141"/>
      <c r="Q126" s="141"/>
      <c r="R126" s="141"/>
      <c r="S126" s="123" t="s">
        <v>13131</v>
      </c>
      <c r="T126" s="123" t="s">
        <v>13132</v>
      </c>
      <c r="U126" s="123" t="s">
        <v>28022</v>
      </c>
    </row>
    <row r="127" spans="1:21" ht="110.25">
      <c r="A127" s="129">
        <v>123</v>
      </c>
      <c r="B127" s="129" t="s">
        <v>13116</v>
      </c>
      <c r="C127" s="129" t="s">
        <v>13117</v>
      </c>
      <c r="D127" s="125" t="s">
        <v>24</v>
      </c>
      <c r="E127" s="129" t="s">
        <v>8524</v>
      </c>
      <c r="F127" s="129">
        <v>6</v>
      </c>
      <c r="G127" s="129">
        <v>1</v>
      </c>
      <c r="H127" s="129">
        <v>8</v>
      </c>
      <c r="I127" s="8" t="s">
        <v>8518</v>
      </c>
      <c r="J127" s="17">
        <v>1056730021567</v>
      </c>
      <c r="K127" s="129" t="s">
        <v>13130</v>
      </c>
      <c r="L127" s="143"/>
      <c r="M127" s="143"/>
      <c r="N127" s="143"/>
      <c r="O127" s="32"/>
      <c r="P127" s="32"/>
      <c r="Q127" s="32"/>
      <c r="R127" s="32"/>
      <c r="S127" s="129" t="s">
        <v>13133</v>
      </c>
      <c r="T127" s="129" t="s">
        <v>13134</v>
      </c>
      <c r="U127" s="129" t="s">
        <v>28023</v>
      </c>
    </row>
    <row r="128" spans="1:21" ht="110.25">
      <c r="A128" s="129">
        <v>124</v>
      </c>
      <c r="B128" s="129" t="s">
        <v>13118</v>
      </c>
      <c r="C128" s="129" t="s">
        <v>13119</v>
      </c>
      <c r="D128" s="125" t="s">
        <v>24</v>
      </c>
      <c r="E128" s="129" t="s">
        <v>8524</v>
      </c>
      <c r="F128" s="129">
        <v>24</v>
      </c>
      <c r="G128" s="129">
        <v>1</v>
      </c>
      <c r="H128" s="129">
        <v>8</v>
      </c>
      <c r="I128" s="8" t="s">
        <v>8518</v>
      </c>
      <c r="J128" s="17">
        <v>1056730021567</v>
      </c>
      <c r="K128" s="129" t="s">
        <v>13130</v>
      </c>
      <c r="L128" s="143"/>
      <c r="M128" s="143"/>
      <c r="N128" s="143"/>
      <c r="O128" s="32"/>
      <c r="P128" s="32"/>
      <c r="Q128" s="32"/>
      <c r="R128" s="32"/>
      <c r="S128" s="129" t="s">
        <v>13135</v>
      </c>
      <c r="T128" s="129" t="s">
        <v>13136</v>
      </c>
      <c r="U128" s="129" t="s">
        <v>28024</v>
      </c>
    </row>
    <row r="129" spans="1:21" ht="94.5">
      <c r="A129" s="129">
        <v>125</v>
      </c>
      <c r="B129" s="129" t="s">
        <v>13120</v>
      </c>
      <c r="C129" s="129" t="s">
        <v>13121</v>
      </c>
      <c r="D129" s="125" t="s">
        <v>24</v>
      </c>
      <c r="E129" s="129" t="s">
        <v>8524</v>
      </c>
      <c r="F129" s="129">
        <v>24</v>
      </c>
      <c r="G129" s="129">
        <v>1</v>
      </c>
      <c r="H129" s="129">
        <v>8</v>
      </c>
      <c r="I129" s="8" t="s">
        <v>8518</v>
      </c>
      <c r="J129" s="17">
        <v>1056730021567</v>
      </c>
      <c r="K129" s="129" t="s">
        <v>13130</v>
      </c>
      <c r="L129" s="143"/>
      <c r="M129" s="143"/>
      <c r="N129" s="143"/>
      <c r="O129" s="32"/>
      <c r="P129" s="32"/>
      <c r="Q129" s="32"/>
      <c r="R129" s="32"/>
      <c r="S129" s="129" t="s">
        <v>13137</v>
      </c>
      <c r="T129" s="129" t="s">
        <v>13138</v>
      </c>
      <c r="U129" s="129" t="s">
        <v>28025</v>
      </c>
    </row>
    <row r="130" spans="1:21" ht="63">
      <c r="A130" s="129">
        <v>126</v>
      </c>
      <c r="B130" s="129" t="s">
        <v>13122</v>
      </c>
      <c r="C130" s="129" t="s">
        <v>13123</v>
      </c>
      <c r="D130" s="125" t="s">
        <v>24</v>
      </c>
      <c r="E130" s="129" t="s">
        <v>8517</v>
      </c>
      <c r="F130" s="129">
        <v>6</v>
      </c>
      <c r="G130" s="129">
        <v>1</v>
      </c>
      <c r="H130" s="129">
        <v>8</v>
      </c>
      <c r="I130" s="8" t="s">
        <v>8518</v>
      </c>
      <c r="J130" s="17">
        <v>1056730021567</v>
      </c>
      <c r="K130" s="129" t="s">
        <v>13130</v>
      </c>
      <c r="L130" s="143"/>
      <c r="M130" s="143"/>
      <c r="N130" s="143"/>
      <c r="O130" s="32"/>
      <c r="P130" s="32"/>
      <c r="Q130" s="32"/>
      <c r="R130" s="32"/>
      <c r="S130" s="32" t="s">
        <v>13139</v>
      </c>
      <c r="T130" s="129" t="s">
        <v>13140</v>
      </c>
      <c r="U130" s="129" t="s">
        <v>28026</v>
      </c>
    </row>
    <row r="131" spans="1:21" ht="126">
      <c r="A131" s="129">
        <v>127</v>
      </c>
      <c r="B131" s="129" t="s">
        <v>13124</v>
      </c>
      <c r="C131" s="129" t="s">
        <v>13125</v>
      </c>
      <c r="D131" s="125" t="s">
        <v>24</v>
      </c>
      <c r="E131" s="129" t="s">
        <v>8524</v>
      </c>
      <c r="F131" s="129">
        <v>24</v>
      </c>
      <c r="G131" s="129">
        <v>1</v>
      </c>
      <c r="H131" s="129">
        <v>8</v>
      </c>
      <c r="I131" s="8" t="s">
        <v>8518</v>
      </c>
      <c r="J131" s="17">
        <v>1056730021567</v>
      </c>
      <c r="K131" s="129" t="s">
        <v>13130</v>
      </c>
      <c r="L131" s="143"/>
      <c r="M131" s="143"/>
      <c r="N131" s="143"/>
      <c r="O131" s="32"/>
      <c r="P131" s="32"/>
      <c r="Q131" s="32"/>
      <c r="R131" s="32"/>
      <c r="S131" s="129" t="s">
        <v>13141</v>
      </c>
      <c r="T131" s="129" t="s">
        <v>13142</v>
      </c>
      <c r="U131" s="129" t="s">
        <v>28027</v>
      </c>
    </row>
    <row r="132" spans="1:21" ht="236.25">
      <c r="A132" s="129">
        <v>128</v>
      </c>
      <c r="B132" s="129" t="s">
        <v>13126</v>
      </c>
      <c r="C132" s="129" t="s">
        <v>13125</v>
      </c>
      <c r="D132" s="125" t="s">
        <v>24</v>
      </c>
      <c r="E132" s="129" t="s">
        <v>8524</v>
      </c>
      <c r="F132" s="129">
        <v>24</v>
      </c>
      <c r="G132" s="129">
        <v>1</v>
      </c>
      <c r="H132" s="129">
        <v>8</v>
      </c>
      <c r="I132" s="8" t="s">
        <v>8518</v>
      </c>
      <c r="J132" s="17">
        <v>1056730021567</v>
      </c>
      <c r="K132" s="129" t="s">
        <v>13130</v>
      </c>
      <c r="L132" s="143"/>
      <c r="M132" s="143"/>
      <c r="N132" s="143"/>
      <c r="O132" s="32"/>
      <c r="P132" s="32"/>
      <c r="Q132" s="32"/>
      <c r="R132" s="32"/>
      <c r="S132" s="129" t="s">
        <v>13143</v>
      </c>
      <c r="T132" s="129" t="s">
        <v>13144</v>
      </c>
      <c r="U132" s="129" t="s">
        <v>28028</v>
      </c>
    </row>
    <row r="133" spans="1:21" ht="204.75">
      <c r="A133" s="129">
        <v>129</v>
      </c>
      <c r="B133" s="129" t="s">
        <v>13127</v>
      </c>
      <c r="C133" s="129" t="s">
        <v>13128</v>
      </c>
      <c r="D133" s="125" t="s">
        <v>24</v>
      </c>
      <c r="E133" s="129" t="s">
        <v>8524</v>
      </c>
      <c r="F133" s="129">
        <v>24</v>
      </c>
      <c r="G133" s="129">
        <v>1</v>
      </c>
      <c r="H133" s="129">
        <v>8</v>
      </c>
      <c r="I133" s="129" t="s">
        <v>8518</v>
      </c>
      <c r="J133" s="17">
        <v>1056730021567</v>
      </c>
      <c r="K133" s="129" t="s">
        <v>13130</v>
      </c>
      <c r="L133" s="143"/>
      <c r="M133" s="143"/>
      <c r="N133" s="143"/>
      <c r="O133" s="32"/>
      <c r="P133" s="32"/>
      <c r="Q133" s="32"/>
      <c r="R133" s="32"/>
      <c r="S133" s="129" t="s">
        <v>13145</v>
      </c>
      <c r="T133" s="129" t="s">
        <v>13144</v>
      </c>
      <c r="U133" s="129" t="s">
        <v>28029</v>
      </c>
    </row>
    <row r="134" spans="1:21" ht="126">
      <c r="A134" s="129">
        <v>130</v>
      </c>
      <c r="B134" s="129" t="s">
        <v>13129</v>
      </c>
      <c r="C134" s="129" t="s">
        <v>13128</v>
      </c>
      <c r="D134" s="125" t="s">
        <v>24</v>
      </c>
      <c r="E134" s="129" t="s">
        <v>8524</v>
      </c>
      <c r="F134" s="129">
        <v>24</v>
      </c>
      <c r="G134" s="129">
        <v>1</v>
      </c>
      <c r="H134" s="129">
        <v>8</v>
      </c>
      <c r="I134" s="129" t="s">
        <v>8518</v>
      </c>
      <c r="J134" s="17">
        <v>1056730021567</v>
      </c>
      <c r="K134" s="129" t="s">
        <v>13130</v>
      </c>
      <c r="L134" s="143"/>
      <c r="M134" s="143"/>
      <c r="N134" s="143"/>
      <c r="O134" s="32"/>
      <c r="P134" s="32"/>
      <c r="Q134" s="32"/>
      <c r="R134" s="32"/>
      <c r="S134" s="129" t="s">
        <v>13146</v>
      </c>
      <c r="T134" s="129" t="s">
        <v>13147</v>
      </c>
      <c r="U134" s="129" t="s">
        <v>28030</v>
      </c>
    </row>
    <row r="135" spans="1:21" ht="94.5">
      <c r="A135" s="129">
        <v>131</v>
      </c>
      <c r="B135" s="129" t="s">
        <v>13148</v>
      </c>
      <c r="C135" s="129" t="s">
        <v>28021</v>
      </c>
      <c r="D135" s="125" t="s">
        <v>24</v>
      </c>
      <c r="E135" s="129" t="s">
        <v>13158</v>
      </c>
      <c r="F135" s="32">
        <v>20</v>
      </c>
      <c r="G135" s="32">
        <v>1</v>
      </c>
      <c r="H135" s="32">
        <v>8</v>
      </c>
      <c r="I135" s="129" t="s">
        <v>13159</v>
      </c>
      <c r="J135" s="17">
        <v>1056730021600</v>
      </c>
      <c r="K135" s="129" t="s">
        <v>13160</v>
      </c>
      <c r="L135" s="129"/>
      <c r="M135" s="129"/>
      <c r="N135" s="129"/>
      <c r="O135" s="129"/>
      <c r="P135" s="129"/>
      <c r="Q135" s="129"/>
      <c r="R135" s="129"/>
      <c r="S135" s="129" t="s">
        <v>13490</v>
      </c>
      <c r="T135" s="32"/>
      <c r="U135" s="32"/>
    </row>
    <row r="136" spans="1:21" ht="94.5">
      <c r="A136" s="129">
        <v>132</v>
      </c>
      <c r="B136" s="129" t="s">
        <v>13149</v>
      </c>
      <c r="C136" s="129" t="s">
        <v>28020</v>
      </c>
      <c r="D136" s="125" t="s">
        <v>24</v>
      </c>
      <c r="E136" s="129" t="s">
        <v>13158</v>
      </c>
      <c r="F136" s="32">
        <v>20</v>
      </c>
      <c r="G136" s="32">
        <v>1</v>
      </c>
      <c r="H136" s="32">
        <v>8</v>
      </c>
      <c r="I136" s="129" t="s">
        <v>13159</v>
      </c>
      <c r="J136" s="17">
        <v>1056730021600</v>
      </c>
      <c r="K136" s="129" t="s">
        <v>13160</v>
      </c>
      <c r="L136" s="129"/>
      <c r="M136" s="129"/>
      <c r="N136" s="129"/>
      <c r="O136" s="129"/>
      <c r="P136" s="129"/>
      <c r="Q136" s="129"/>
      <c r="R136" s="129"/>
      <c r="S136" s="129" t="s">
        <v>13490</v>
      </c>
      <c r="T136" s="32"/>
      <c r="U136" s="32"/>
    </row>
    <row r="137" spans="1:21" ht="94.5">
      <c r="A137" s="129">
        <v>133</v>
      </c>
      <c r="B137" s="129" t="s">
        <v>13150</v>
      </c>
      <c r="C137" s="129" t="s">
        <v>28019</v>
      </c>
      <c r="D137" s="125" t="s">
        <v>24</v>
      </c>
      <c r="E137" s="129" t="s">
        <v>13158</v>
      </c>
      <c r="F137" s="32">
        <v>20</v>
      </c>
      <c r="G137" s="32">
        <v>1</v>
      </c>
      <c r="H137" s="32">
        <v>8</v>
      </c>
      <c r="I137" s="129" t="s">
        <v>13159</v>
      </c>
      <c r="J137" s="17">
        <v>1056730021600</v>
      </c>
      <c r="K137" s="129" t="s">
        <v>13160</v>
      </c>
      <c r="L137" s="129"/>
      <c r="M137" s="129"/>
      <c r="N137" s="129"/>
      <c r="O137" s="129"/>
      <c r="P137" s="129"/>
      <c r="Q137" s="129"/>
      <c r="R137" s="129"/>
      <c r="S137" s="129" t="s">
        <v>13490</v>
      </c>
      <c r="T137" s="32"/>
      <c r="U137" s="32"/>
    </row>
    <row r="138" spans="1:21" ht="94.5">
      <c r="A138" s="129">
        <v>134</v>
      </c>
      <c r="B138" s="129" t="s">
        <v>13150</v>
      </c>
      <c r="C138" s="129" t="s">
        <v>28018</v>
      </c>
      <c r="D138" s="125" t="s">
        <v>24</v>
      </c>
      <c r="E138" s="129" t="s">
        <v>13158</v>
      </c>
      <c r="F138" s="32">
        <v>20</v>
      </c>
      <c r="G138" s="32">
        <v>1</v>
      </c>
      <c r="H138" s="32">
        <v>8</v>
      </c>
      <c r="I138" s="129" t="s">
        <v>13159</v>
      </c>
      <c r="J138" s="17">
        <v>1056730021600</v>
      </c>
      <c r="K138" s="129" t="s">
        <v>13160</v>
      </c>
      <c r="L138" s="129"/>
      <c r="M138" s="129"/>
      <c r="N138" s="129"/>
      <c r="O138" s="129"/>
      <c r="P138" s="129"/>
      <c r="Q138" s="129"/>
      <c r="R138" s="129"/>
      <c r="S138" s="129" t="s">
        <v>13490</v>
      </c>
      <c r="T138" s="32"/>
      <c r="U138" s="32"/>
    </row>
    <row r="139" spans="1:21" ht="94.5">
      <c r="A139" s="129">
        <v>135</v>
      </c>
      <c r="B139" s="129" t="s">
        <v>13151</v>
      </c>
      <c r="C139" s="129" t="s">
        <v>28017</v>
      </c>
      <c r="D139" s="125" t="s">
        <v>24</v>
      </c>
      <c r="E139" s="129" t="s">
        <v>13158</v>
      </c>
      <c r="F139" s="32">
        <v>20</v>
      </c>
      <c r="G139" s="32">
        <v>1</v>
      </c>
      <c r="H139" s="32">
        <v>8</v>
      </c>
      <c r="I139" s="129" t="s">
        <v>13159</v>
      </c>
      <c r="J139" s="17">
        <v>1056730021600</v>
      </c>
      <c r="K139" s="129" t="s">
        <v>13160</v>
      </c>
      <c r="L139" s="129"/>
      <c r="M139" s="129"/>
      <c r="N139" s="129"/>
      <c r="O139" s="129"/>
      <c r="P139" s="129"/>
      <c r="Q139" s="129"/>
      <c r="R139" s="129"/>
      <c r="S139" s="129" t="s">
        <v>13490</v>
      </c>
      <c r="T139" s="32"/>
      <c r="U139" s="32"/>
    </row>
    <row r="140" spans="1:21" ht="94.5">
      <c r="A140" s="129">
        <v>136</v>
      </c>
      <c r="B140" s="129" t="s">
        <v>13152</v>
      </c>
      <c r="C140" s="129" t="s">
        <v>28016</v>
      </c>
      <c r="D140" s="125" t="s">
        <v>24</v>
      </c>
      <c r="E140" s="129" t="s">
        <v>13158</v>
      </c>
      <c r="F140" s="32">
        <v>20</v>
      </c>
      <c r="G140" s="32">
        <v>1</v>
      </c>
      <c r="H140" s="32">
        <v>8</v>
      </c>
      <c r="I140" s="129" t="s">
        <v>13159</v>
      </c>
      <c r="J140" s="17">
        <v>1056730021600</v>
      </c>
      <c r="K140" s="129" t="s">
        <v>13160</v>
      </c>
      <c r="L140" s="129"/>
      <c r="M140" s="129"/>
      <c r="N140" s="129"/>
      <c r="O140" s="129"/>
      <c r="P140" s="129"/>
      <c r="Q140" s="129"/>
      <c r="R140" s="129"/>
      <c r="S140" s="129" t="s">
        <v>13490</v>
      </c>
      <c r="T140" s="32"/>
      <c r="U140" s="32"/>
    </row>
    <row r="141" spans="1:21" ht="189">
      <c r="A141" s="129">
        <v>137</v>
      </c>
      <c r="B141" s="129" t="s">
        <v>13153</v>
      </c>
      <c r="C141" s="129" t="s">
        <v>28015</v>
      </c>
      <c r="D141" s="125" t="s">
        <v>540</v>
      </c>
      <c r="E141" s="129" t="s">
        <v>13158</v>
      </c>
      <c r="F141" s="32">
        <v>20</v>
      </c>
      <c r="G141" s="32">
        <v>1</v>
      </c>
      <c r="H141" s="32">
        <v>8</v>
      </c>
      <c r="I141" s="32"/>
      <c r="J141" s="32"/>
      <c r="K141" s="32"/>
      <c r="L141" s="129" t="s">
        <v>13161</v>
      </c>
      <c r="M141" s="129" t="s">
        <v>13162</v>
      </c>
      <c r="N141" s="129" t="s">
        <v>13163</v>
      </c>
      <c r="O141" s="129"/>
      <c r="P141" s="129"/>
      <c r="Q141" s="129"/>
      <c r="R141" s="129" t="s">
        <v>13164</v>
      </c>
      <c r="S141" s="129" t="s">
        <v>13490</v>
      </c>
      <c r="T141" s="32"/>
      <c r="U141" s="32"/>
    </row>
    <row r="142" spans="1:21" ht="173.25">
      <c r="A142" s="129">
        <v>138</v>
      </c>
      <c r="B142" s="129" t="s">
        <v>13154</v>
      </c>
      <c r="C142" s="129" t="s">
        <v>28014</v>
      </c>
      <c r="D142" s="125" t="s">
        <v>540</v>
      </c>
      <c r="E142" s="129" t="s">
        <v>13158</v>
      </c>
      <c r="F142" s="32">
        <v>20</v>
      </c>
      <c r="G142" s="32">
        <v>1</v>
      </c>
      <c r="H142" s="32">
        <v>8</v>
      </c>
      <c r="I142" s="32"/>
      <c r="J142" s="32"/>
      <c r="K142" s="32"/>
      <c r="L142" s="129" t="s">
        <v>13165</v>
      </c>
      <c r="M142" s="129" t="s">
        <v>13166</v>
      </c>
      <c r="N142" s="129" t="s">
        <v>13154</v>
      </c>
      <c r="O142" s="129"/>
      <c r="P142" s="129"/>
      <c r="Q142" s="129"/>
      <c r="R142" s="129" t="s">
        <v>13167</v>
      </c>
      <c r="S142" s="129" t="s">
        <v>13490</v>
      </c>
      <c r="T142" s="32"/>
      <c r="U142" s="32"/>
    </row>
    <row r="143" spans="1:21" ht="94.5">
      <c r="A143" s="129">
        <v>139</v>
      </c>
      <c r="B143" s="129" t="s">
        <v>13155</v>
      </c>
      <c r="C143" s="129" t="s">
        <v>28013</v>
      </c>
      <c r="D143" s="125" t="s">
        <v>24</v>
      </c>
      <c r="E143" s="129" t="s">
        <v>13158</v>
      </c>
      <c r="F143" s="32">
        <v>20</v>
      </c>
      <c r="G143" s="32">
        <v>1</v>
      </c>
      <c r="H143" s="32">
        <v>8</v>
      </c>
      <c r="I143" s="129" t="s">
        <v>13159</v>
      </c>
      <c r="J143" s="17">
        <v>1056730021600</v>
      </c>
      <c r="K143" s="129" t="s">
        <v>13160</v>
      </c>
      <c r="L143" s="129"/>
      <c r="M143" s="129"/>
      <c r="N143" s="129"/>
      <c r="O143" s="129"/>
      <c r="P143" s="129"/>
      <c r="Q143" s="129"/>
      <c r="R143" s="129"/>
      <c r="S143" s="129" t="s">
        <v>13490</v>
      </c>
      <c r="T143" s="32"/>
      <c r="U143" s="32"/>
    </row>
    <row r="144" spans="1:21" ht="94.5">
      <c r="A144" s="129">
        <v>140</v>
      </c>
      <c r="B144" s="129" t="s">
        <v>13156</v>
      </c>
      <c r="C144" s="129" t="s">
        <v>28012</v>
      </c>
      <c r="D144" s="125" t="s">
        <v>24</v>
      </c>
      <c r="E144" s="129" t="s">
        <v>13158</v>
      </c>
      <c r="F144" s="32">
        <v>20</v>
      </c>
      <c r="G144" s="32">
        <v>1</v>
      </c>
      <c r="H144" s="32">
        <v>8</v>
      </c>
      <c r="I144" s="129" t="s">
        <v>13159</v>
      </c>
      <c r="J144" s="17">
        <v>1056730021600</v>
      </c>
      <c r="K144" s="129" t="s">
        <v>13160</v>
      </c>
      <c r="L144" s="129"/>
      <c r="M144" s="129"/>
      <c r="N144" s="129"/>
      <c r="O144" s="129"/>
      <c r="P144" s="129"/>
      <c r="Q144" s="129"/>
      <c r="R144" s="129"/>
      <c r="S144" s="129" t="s">
        <v>13490</v>
      </c>
      <c r="T144" s="32"/>
      <c r="U144" s="32"/>
    </row>
    <row r="145" spans="1:21" ht="94.5">
      <c r="A145" s="129">
        <v>141</v>
      </c>
      <c r="B145" s="129" t="s">
        <v>13156</v>
      </c>
      <c r="C145" s="129" t="s">
        <v>28011</v>
      </c>
      <c r="D145" s="125" t="s">
        <v>24</v>
      </c>
      <c r="E145" s="129" t="s">
        <v>13158</v>
      </c>
      <c r="F145" s="32">
        <v>20</v>
      </c>
      <c r="G145" s="32">
        <v>1</v>
      </c>
      <c r="H145" s="32">
        <v>8</v>
      </c>
      <c r="I145" s="129" t="s">
        <v>13159</v>
      </c>
      <c r="J145" s="17">
        <v>1056730021600</v>
      </c>
      <c r="K145" s="129" t="s">
        <v>13160</v>
      </c>
      <c r="L145" s="129"/>
      <c r="M145" s="129"/>
      <c r="N145" s="129"/>
      <c r="O145" s="129"/>
      <c r="P145" s="129"/>
      <c r="Q145" s="129"/>
      <c r="R145" s="129"/>
      <c r="S145" s="129" t="s">
        <v>13490</v>
      </c>
      <c r="T145" s="32"/>
      <c r="U145" s="32"/>
    </row>
    <row r="146" spans="1:21" ht="94.5">
      <c r="A146" s="129">
        <v>142</v>
      </c>
      <c r="B146" s="129" t="s">
        <v>13157</v>
      </c>
      <c r="C146" s="129" t="s">
        <v>28010</v>
      </c>
      <c r="D146" s="125" t="s">
        <v>24</v>
      </c>
      <c r="E146" s="129" t="s">
        <v>13158</v>
      </c>
      <c r="F146" s="32">
        <v>20</v>
      </c>
      <c r="G146" s="32">
        <v>1</v>
      </c>
      <c r="H146" s="32">
        <v>8</v>
      </c>
      <c r="I146" s="129" t="s">
        <v>13159</v>
      </c>
      <c r="J146" s="17">
        <v>1056730021600</v>
      </c>
      <c r="K146" s="129" t="s">
        <v>13160</v>
      </c>
      <c r="L146" s="129"/>
      <c r="M146" s="129"/>
      <c r="N146" s="129"/>
      <c r="O146" s="129"/>
      <c r="P146" s="129"/>
      <c r="Q146" s="129"/>
      <c r="R146" s="129"/>
      <c r="S146" s="129" t="s">
        <v>13490</v>
      </c>
      <c r="T146" s="32"/>
      <c r="U146" s="32"/>
    </row>
    <row r="147" spans="1:21" ht="94.5">
      <c r="A147" s="129">
        <v>143</v>
      </c>
      <c r="B147" s="129" t="s">
        <v>13157</v>
      </c>
      <c r="C147" s="129" t="s">
        <v>28009</v>
      </c>
      <c r="D147" s="125" t="s">
        <v>24</v>
      </c>
      <c r="E147" s="129" t="s">
        <v>13158</v>
      </c>
      <c r="F147" s="32">
        <v>20</v>
      </c>
      <c r="G147" s="32">
        <v>1</v>
      </c>
      <c r="H147" s="32">
        <v>8</v>
      </c>
      <c r="I147" s="129" t="s">
        <v>13159</v>
      </c>
      <c r="J147" s="17">
        <v>1056730021600</v>
      </c>
      <c r="K147" s="129" t="s">
        <v>13160</v>
      </c>
      <c r="L147" s="129"/>
      <c r="M147" s="129"/>
      <c r="N147" s="129"/>
      <c r="O147" s="129"/>
      <c r="P147" s="129"/>
      <c r="Q147" s="129"/>
      <c r="R147" s="129"/>
      <c r="S147" s="32" t="s">
        <v>13490</v>
      </c>
      <c r="T147" s="32"/>
      <c r="U147" s="32"/>
    </row>
    <row r="148" spans="1:21" ht="409.5">
      <c r="A148" s="162">
        <v>144</v>
      </c>
      <c r="B148" s="100" t="s">
        <v>13168</v>
      </c>
      <c r="C148" s="160" t="s">
        <v>28008</v>
      </c>
      <c r="D148" s="125" t="s">
        <v>24</v>
      </c>
      <c r="E148" s="100" t="s">
        <v>13175</v>
      </c>
      <c r="F148" s="336">
        <v>24</v>
      </c>
      <c r="G148" s="337">
        <v>1</v>
      </c>
      <c r="H148" s="336">
        <v>8</v>
      </c>
      <c r="I148" s="143"/>
      <c r="J148" s="143"/>
      <c r="K148" s="143"/>
      <c r="L148" s="20"/>
      <c r="M148" s="20"/>
      <c r="N148" s="20"/>
      <c r="O148" s="20"/>
      <c r="P148" s="20"/>
      <c r="Q148" s="20"/>
      <c r="R148" s="20"/>
      <c r="S148" s="100" t="s">
        <v>13181</v>
      </c>
      <c r="T148" s="100" t="s">
        <v>28031</v>
      </c>
      <c r="U148" s="100" t="s">
        <v>28032</v>
      </c>
    </row>
    <row r="149" spans="1:21" ht="409.5">
      <c r="A149" s="162">
        <v>145</v>
      </c>
      <c r="B149" s="100" t="s">
        <v>13169</v>
      </c>
      <c r="C149" s="369" t="s">
        <v>28007</v>
      </c>
      <c r="D149" s="125" t="s">
        <v>24</v>
      </c>
      <c r="E149" s="100" t="s">
        <v>13176</v>
      </c>
      <c r="F149" s="336">
        <v>24</v>
      </c>
      <c r="G149" s="337">
        <v>1</v>
      </c>
      <c r="H149" s="336">
        <v>8</v>
      </c>
      <c r="I149" s="143"/>
      <c r="J149" s="143"/>
      <c r="K149" s="143"/>
      <c r="L149" s="336"/>
      <c r="M149" s="336"/>
      <c r="N149" s="336"/>
      <c r="O149" s="336"/>
      <c r="P149" s="336"/>
      <c r="Q149" s="336"/>
      <c r="R149" s="336"/>
      <c r="S149" s="100" t="s">
        <v>13181</v>
      </c>
      <c r="T149" s="100" t="s">
        <v>28033</v>
      </c>
      <c r="U149" s="337" t="s">
        <v>28034</v>
      </c>
    </row>
    <row r="150" spans="1:21" ht="409.5">
      <c r="A150" s="162">
        <v>146</v>
      </c>
      <c r="B150" s="100" t="s">
        <v>13170</v>
      </c>
      <c r="C150" s="160" t="s">
        <v>28006</v>
      </c>
      <c r="D150" s="125" t="s">
        <v>24</v>
      </c>
      <c r="E150" s="100" t="s">
        <v>13177</v>
      </c>
      <c r="F150" s="336">
        <v>24</v>
      </c>
      <c r="G150" s="337">
        <v>1</v>
      </c>
      <c r="H150" s="336">
        <v>8</v>
      </c>
      <c r="I150" s="143"/>
      <c r="J150" s="143"/>
      <c r="K150" s="143"/>
      <c r="L150" s="20"/>
      <c r="M150" s="20"/>
      <c r="N150" s="20"/>
      <c r="O150" s="20"/>
      <c r="P150" s="20"/>
      <c r="Q150" s="20"/>
      <c r="R150" s="20"/>
      <c r="S150" s="100" t="s">
        <v>13181</v>
      </c>
      <c r="T150" s="100" t="s">
        <v>28035</v>
      </c>
      <c r="U150" s="100" t="s">
        <v>13182</v>
      </c>
    </row>
    <row r="151" spans="1:21" ht="409.5">
      <c r="A151" s="162">
        <v>147</v>
      </c>
      <c r="B151" s="100" t="s">
        <v>13171</v>
      </c>
      <c r="C151" s="369" t="s">
        <v>28005</v>
      </c>
      <c r="D151" s="125" t="s">
        <v>24</v>
      </c>
      <c r="E151" s="337" t="s">
        <v>13178</v>
      </c>
      <c r="F151" s="336">
        <v>24</v>
      </c>
      <c r="G151" s="337">
        <v>1</v>
      </c>
      <c r="H151" s="336">
        <v>8</v>
      </c>
      <c r="I151" s="143"/>
      <c r="J151" s="143"/>
      <c r="K151" s="143"/>
      <c r="L151" s="336"/>
      <c r="M151" s="336"/>
      <c r="N151" s="336"/>
      <c r="O151" s="336"/>
      <c r="P151" s="336"/>
      <c r="Q151" s="336"/>
      <c r="R151" s="336"/>
      <c r="S151" s="100" t="s">
        <v>13183</v>
      </c>
      <c r="T151" s="337" t="s">
        <v>28036</v>
      </c>
      <c r="U151" s="337" t="s">
        <v>13184</v>
      </c>
    </row>
    <row r="152" spans="1:21" ht="409.5">
      <c r="A152" s="162">
        <v>148</v>
      </c>
      <c r="B152" s="100" t="s">
        <v>13172</v>
      </c>
      <c r="C152" s="369" t="s">
        <v>28004</v>
      </c>
      <c r="D152" s="125" t="s">
        <v>24</v>
      </c>
      <c r="E152" s="337" t="s">
        <v>13176</v>
      </c>
      <c r="F152" s="336">
        <v>24</v>
      </c>
      <c r="G152" s="336">
        <v>1</v>
      </c>
      <c r="H152" s="336">
        <v>8</v>
      </c>
      <c r="I152" s="143"/>
      <c r="J152" s="143"/>
      <c r="K152" s="143"/>
      <c r="L152" s="336"/>
      <c r="M152" s="336"/>
      <c r="N152" s="336"/>
      <c r="O152" s="336"/>
      <c r="P152" s="336"/>
      <c r="Q152" s="336"/>
      <c r="R152" s="336"/>
      <c r="S152" s="100" t="s">
        <v>13181</v>
      </c>
      <c r="T152" s="337" t="s">
        <v>28037</v>
      </c>
      <c r="U152" s="337" t="s">
        <v>13187</v>
      </c>
    </row>
    <row r="153" spans="1:21" ht="409.5">
      <c r="A153" s="162">
        <v>149</v>
      </c>
      <c r="B153" s="100" t="s">
        <v>13173</v>
      </c>
      <c r="C153" s="369" t="s">
        <v>28003</v>
      </c>
      <c r="D153" s="125" t="s">
        <v>24</v>
      </c>
      <c r="E153" s="337" t="s">
        <v>13179</v>
      </c>
      <c r="F153" s="336">
        <v>24</v>
      </c>
      <c r="G153" s="337">
        <v>1</v>
      </c>
      <c r="H153" s="337">
        <v>8</v>
      </c>
      <c r="I153" s="143"/>
      <c r="J153" s="143"/>
      <c r="K153" s="143"/>
      <c r="L153" s="336"/>
      <c r="M153" s="336"/>
      <c r="N153" s="336"/>
      <c r="O153" s="336"/>
      <c r="P153" s="336"/>
      <c r="Q153" s="336"/>
      <c r="R153" s="336"/>
      <c r="S153" s="100" t="s">
        <v>13181</v>
      </c>
      <c r="T153" s="337" t="s">
        <v>28038</v>
      </c>
      <c r="U153" s="337" t="s">
        <v>28039</v>
      </c>
    </row>
    <row r="154" spans="1:21" ht="126">
      <c r="A154" s="162">
        <v>150</v>
      </c>
      <c r="B154" s="100" t="s">
        <v>13174</v>
      </c>
      <c r="C154" s="369" t="s">
        <v>28002</v>
      </c>
      <c r="D154" s="125" t="s">
        <v>24</v>
      </c>
      <c r="E154" s="337" t="s">
        <v>13180</v>
      </c>
      <c r="F154" s="336">
        <v>24</v>
      </c>
      <c r="G154" s="337">
        <v>1</v>
      </c>
      <c r="H154" s="336">
        <v>8</v>
      </c>
      <c r="I154" s="143"/>
      <c r="J154" s="143"/>
      <c r="K154" s="143"/>
      <c r="L154" s="336"/>
      <c r="M154" s="336"/>
      <c r="N154" s="336"/>
      <c r="O154" s="336"/>
      <c r="P154" s="336"/>
      <c r="Q154" s="336"/>
      <c r="R154" s="336"/>
      <c r="S154" s="100" t="s">
        <v>13181</v>
      </c>
      <c r="T154" s="337" t="s">
        <v>13185</v>
      </c>
      <c r="U154" s="337" t="s">
        <v>13186</v>
      </c>
    </row>
    <row r="155" spans="1:21" ht="157.5">
      <c r="A155" s="32">
        <v>151</v>
      </c>
      <c r="B155" s="129" t="s">
        <v>8490</v>
      </c>
      <c r="C155" s="125" t="s">
        <v>28001</v>
      </c>
      <c r="D155" s="125" t="s">
        <v>24</v>
      </c>
      <c r="E155" s="129" t="s">
        <v>8499</v>
      </c>
      <c r="F155" s="129">
        <v>24</v>
      </c>
      <c r="G155" s="32">
        <v>2</v>
      </c>
      <c r="H155" s="32">
        <v>8</v>
      </c>
      <c r="I155" s="129" t="s">
        <v>8503</v>
      </c>
      <c r="J155" s="33">
        <v>1056730021490</v>
      </c>
      <c r="K155" s="129" t="s">
        <v>8504</v>
      </c>
      <c r="L155" s="32"/>
      <c r="M155" s="32"/>
      <c r="N155" s="32"/>
      <c r="O155" s="32"/>
      <c r="P155" s="32"/>
      <c r="Q155" s="32"/>
      <c r="R155" s="32"/>
      <c r="S155" s="129" t="s">
        <v>8505</v>
      </c>
      <c r="T155" s="129" t="s">
        <v>8506</v>
      </c>
      <c r="U155" s="129" t="s">
        <v>28040</v>
      </c>
    </row>
    <row r="156" spans="1:21" ht="157.5">
      <c r="A156" s="32">
        <v>152</v>
      </c>
      <c r="B156" s="129" t="s">
        <v>8490</v>
      </c>
      <c r="C156" s="125" t="s">
        <v>28000</v>
      </c>
      <c r="D156" s="125" t="s">
        <v>24</v>
      </c>
      <c r="E156" s="129" t="s">
        <v>8499</v>
      </c>
      <c r="F156" s="129">
        <v>24</v>
      </c>
      <c r="G156" s="32">
        <v>1</v>
      </c>
      <c r="H156" s="32">
        <v>8</v>
      </c>
      <c r="I156" s="129" t="s">
        <v>8503</v>
      </c>
      <c r="J156" s="33">
        <v>1056730021490</v>
      </c>
      <c r="K156" s="129" t="s">
        <v>8504</v>
      </c>
      <c r="L156" s="32"/>
      <c r="M156" s="32"/>
      <c r="N156" s="32"/>
      <c r="O156" s="32"/>
      <c r="P156" s="32"/>
      <c r="Q156" s="32"/>
      <c r="R156" s="32"/>
      <c r="S156" s="32" t="s">
        <v>8505</v>
      </c>
      <c r="T156" s="129" t="s">
        <v>8507</v>
      </c>
      <c r="U156" s="129" t="s">
        <v>28041</v>
      </c>
    </row>
    <row r="157" spans="1:21" ht="157.5">
      <c r="A157" s="32">
        <v>153</v>
      </c>
      <c r="B157" s="129" t="s">
        <v>8491</v>
      </c>
      <c r="C157" s="125" t="s">
        <v>27999</v>
      </c>
      <c r="D157" s="125" t="s">
        <v>24</v>
      </c>
      <c r="E157" s="129" t="s">
        <v>8500</v>
      </c>
      <c r="F157" s="129">
        <v>24</v>
      </c>
      <c r="G157" s="32">
        <v>1</v>
      </c>
      <c r="H157" s="32">
        <v>8</v>
      </c>
      <c r="I157" s="129" t="s">
        <v>8503</v>
      </c>
      <c r="J157" s="33">
        <v>1056730021490</v>
      </c>
      <c r="K157" s="129" t="s">
        <v>8504</v>
      </c>
      <c r="L157" s="32"/>
      <c r="M157" s="32"/>
      <c r="N157" s="32"/>
      <c r="O157" s="32"/>
      <c r="P157" s="32"/>
      <c r="Q157" s="32"/>
      <c r="R157" s="32"/>
      <c r="S157" s="32" t="s">
        <v>8505</v>
      </c>
      <c r="T157" s="129" t="s">
        <v>8508</v>
      </c>
      <c r="U157" s="129" t="s">
        <v>28042</v>
      </c>
    </row>
    <row r="158" spans="1:21" ht="157.5">
      <c r="A158" s="32">
        <v>154</v>
      </c>
      <c r="B158" s="32" t="s">
        <v>8491</v>
      </c>
      <c r="C158" s="125" t="s">
        <v>27998</v>
      </c>
      <c r="D158" s="125" t="s">
        <v>24</v>
      </c>
      <c r="E158" s="32" t="s">
        <v>6262</v>
      </c>
      <c r="F158" s="129">
        <v>24</v>
      </c>
      <c r="G158" s="32">
        <v>1</v>
      </c>
      <c r="H158" s="32">
        <v>8</v>
      </c>
      <c r="I158" s="129" t="s">
        <v>8503</v>
      </c>
      <c r="J158" s="33">
        <v>1056730021490</v>
      </c>
      <c r="K158" s="129" t="s">
        <v>8504</v>
      </c>
      <c r="L158" s="32"/>
      <c r="M158" s="32"/>
      <c r="N158" s="32"/>
      <c r="O158" s="32"/>
      <c r="P158" s="32"/>
      <c r="Q158" s="32"/>
      <c r="R158" s="32"/>
      <c r="S158" s="129" t="s">
        <v>8509</v>
      </c>
      <c r="T158" s="129" t="s">
        <v>8510</v>
      </c>
      <c r="U158" s="129" t="s">
        <v>28043</v>
      </c>
    </row>
    <row r="159" spans="1:21" ht="157.5">
      <c r="A159" s="32">
        <v>155</v>
      </c>
      <c r="B159" s="129" t="s">
        <v>8492</v>
      </c>
      <c r="C159" s="125" t="s">
        <v>27997</v>
      </c>
      <c r="D159" s="125" t="s">
        <v>24</v>
      </c>
      <c r="E159" s="32" t="s">
        <v>6262</v>
      </c>
      <c r="F159" s="129">
        <v>24</v>
      </c>
      <c r="G159" s="32">
        <v>1</v>
      </c>
      <c r="H159" s="32">
        <v>8</v>
      </c>
      <c r="I159" s="129" t="s">
        <v>8503</v>
      </c>
      <c r="J159" s="33">
        <v>1056730021490</v>
      </c>
      <c r="K159" s="129" t="s">
        <v>8504</v>
      </c>
      <c r="L159" s="32"/>
      <c r="M159" s="32"/>
      <c r="N159" s="32"/>
      <c r="O159" s="32"/>
      <c r="P159" s="32"/>
      <c r="Q159" s="32"/>
      <c r="R159" s="32"/>
      <c r="S159" s="32" t="s">
        <v>8505</v>
      </c>
      <c r="T159" s="129" t="s">
        <v>8511</v>
      </c>
      <c r="U159" s="129" t="s">
        <v>28044</v>
      </c>
    </row>
    <row r="160" spans="1:21" ht="157.5">
      <c r="A160" s="32">
        <v>156</v>
      </c>
      <c r="B160" s="32" t="s">
        <v>8493</v>
      </c>
      <c r="C160" s="125" t="s">
        <v>27996</v>
      </c>
      <c r="D160" s="125" t="s">
        <v>24</v>
      </c>
      <c r="E160" s="129" t="s">
        <v>8501</v>
      </c>
      <c r="F160" s="129">
        <v>24</v>
      </c>
      <c r="G160" s="32">
        <v>1</v>
      </c>
      <c r="H160" s="32">
        <v>8</v>
      </c>
      <c r="I160" s="129" t="s">
        <v>8503</v>
      </c>
      <c r="J160" s="33">
        <v>1056730021490</v>
      </c>
      <c r="K160" s="129" t="s">
        <v>8504</v>
      </c>
      <c r="L160" s="32"/>
      <c r="M160" s="32"/>
      <c r="N160" s="32"/>
      <c r="O160" s="32"/>
      <c r="P160" s="32"/>
      <c r="Q160" s="32"/>
      <c r="R160" s="32"/>
      <c r="S160" s="32" t="s">
        <v>8505</v>
      </c>
      <c r="T160" s="129" t="s">
        <v>8512</v>
      </c>
      <c r="U160" s="129" t="s">
        <v>28045</v>
      </c>
    </row>
    <row r="161" spans="1:21" ht="157.5">
      <c r="A161" s="32">
        <v>157</v>
      </c>
      <c r="B161" s="129" t="s">
        <v>8494</v>
      </c>
      <c r="C161" s="125" t="s">
        <v>27995</v>
      </c>
      <c r="D161" s="125" t="s">
        <v>24</v>
      </c>
      <c r="E161" s="32" t="s">
        <v>6263</v>
      </c>
      <c r="F161" s="129">
        <v>24</v>
      </c>
      <c r="G161" s="32">
        <v>1</v>
      </c>
      <c r="H161" s="32">
        <v>8</v>
      </c>
      <c r="I161" s="129" t="s">
        <v>8503</v>
      </c>
      <c r="J161" s="33">
        <v>1056730021490</v>
      </c>
      <c r="K161" s="129" t="s">
        <v>8504</v>
      </c>
      <c r="L161" s="32"/>
      <c r="M161" s="32"/>
      <c r="N161" s="32"/>
      <c r="O161" s="32"/>
      <c r="P161" s="32"/>
      <c r="Q161" s="32"/>
      <c r="R161" s="32"/>
      <c r="S161" s="32" t="s">
        <v>8505</v>
      </c>
      <c r="T161" s="129" t="s">
        <v>8513</v>
      </c>
      <c r="U161" s="129" t="s">
        <v>28046</v>
      </c>
    </row>
    <row r="162" spans="1:21" ht="157.5">
      <c r="A162" s="32">
        <v>158</v>
      </c>
      <c r="B162" s="32" t="s">
        <v>8495</v>
      </c>
      <c r="C162" s="125" t="s">
        <v>27994</v>
      </c>
      <c r="D162" s="125" t="s">
        <v>24</v>
      </c>
      <c r="E162" s="129" t="s">
        <v>8501</v>
      </c>
      <c r="F162" s="129">
        <v>24</v>
      </c>
      <c r="G162" s="32">
        <v>1</v>
      </c>
      <c r="H162" s="32">
        <v>8</v>
      </c>
      <c r="I162" s="129" t="s">
        <v>8503</v>
      </c>
      <c r="J162" s="33">
        <v>1056730021490</v>
      </c>
      <c r="K162" s="129" t="s">
        <v>8504</v>
      </c>
      <c r="L162" s="32"/>
      <c r="M162" s="32"/>
      <c r="N162" s="32"/>
      <c r="O162" s="32"/>
      <c r="P162" s="32"/>
      <c r="Q162" s="32"/>
      <c r="R162" s="32"/>
      <c r="S162" s="32" t="s">
        <v>8505</v>
      </c>
      <c r="T162" s="129" t="s">
        <v>8514</v>
      </c>
      <c r="U162" s="129" t="s">
        <v>28047</v>
      </c>
    </row>
    <row r="163" spans="1:21" ht="157.5">
      <c r="A163" s="32">
        <v>159</v>
      </c>
      <c r="B163" s="32" t="s">
        <v>8495</v>
      </c>
      <c r="C163" s="125" t="s">
        <v>27993</v>
      </c>
      <c r="D163" s="125" t="s">
        <v>24</v>
      </c>
      <c r="E163" s="32" t="s">
        <v>8502</v>
      </c>
      <c r="F163" s="129">
        <v>24</v>
      </c>
      <c r="G163" s="32"/>
      <c r="H163" s="32"/>
      <c r="I163" s="129" t="s">
        <v>8503</v>
      </c>
      <c r="J163" s="33">
        <v>1056730021490</v>
      </c>
      <c r="K163" s="129" t="s">
        <v>8504</v>
      </c>
      <c r="L163" s="32"/>
      <c r="M163" s="32"/>
      <c r="N163" s="32"/>
      <c r="O163" s="32"/>
      <c r="P163" s="32"/>
      <c r="Q163" s="32"/>
      <c r="R163" s="32"/>
      <c r="S163" s="129" t="s">
        <v>8515</v>
      </c>
      <c r="T163" s="32"/>
      <c r="U163" s="129" t="s">
        <v>28048</v>
      </c>
    </row>
    <row r="164" spans="1:21" ht="157.5">
      <c r="A164" s="32">
        <v>160</v>
      </c>
      <c r="B164" s="32" t="s">
        <v>8496</v>
      </c>
      <c r="C164" s="125" t="s">
        <v>27992</v>
      </c>
      <c r="D164" s="125" t="s">
        <v>24</v>
      </c>
      <c r="E164" s="32" t="s">
        <v>6263</v>
      </c>
      <c r="F164" s="129">
        <v>24</v>
      </c>
      <c r="G164" s="32">
        <v>1</v>
      </c>
      <c r="H164" s="32">
        <v>8</v>
      </c>
      <c r="I164" s="129" t="s">
        <v>8503</v>
      </c>
      <c r="J164" s="33">
        <v>1056730021490</v>
      </c>
      <c r="K164" s="129" t="s">
        <v>8504</v>
      </c>
      <c r="L164" s="32"/>
      <c r="M164" s="32"/>
      <c r="N164" s="32"/>
      <c r="O164" s="32"/>
      <c r="P164" s="32"/>
      <c r="Q164" s="32"/>
      <c r="R164" s="32"/>
      <c r="S164" s="32" t="s">
        <v>8505</v>
      </c>
      <c r="T164" s="129" t="s">
        <v>8496</v>
      </c>
      <c r="U164" s="129" t="s">
        <v>28049</v>
      </c>
    </row>
    <row r="165" spans="1:21" ht="157.5">
      <c r="A165" s="32">
        <v>161</v>
      </c>
      <c r="B165" s="32" t="s">
        <v>8497</v>
      </c>
      <c r="C165" s="125" t="s">
        <v>27991</v>
      </c>
      <c r="D165" s="125" t="s">
        <v>24</v>
      </c>
      <c r="E165" s="32" t="s">
        <v>6263</v>
      </c>
      <c r="F165" s="129">
        <v>24</v>
      </c>
      <c r="G165" s="32">
        <v>1</v>
      </c>
      <c r="H165" s="32">
        <v>8</v>
      </c>
      <c r="I165" s="129" t="s">
        <v>8503</v>
      </c>
      <c r="J165" s="33">
        <v>1056730021490</v>
      </c>
      <c r="K165" s="129" t="s">
        <v>8504</v>
      </c>
      <c r="L165" s="32"/>
      <c r="M165" s="32"/>
      <c r="N165" s="32"/>
      <c r="O165" s="32"/>
      <c r="P165" s="32"/>
      <c r="Q165" s="32"/>
      <c r="R165" s="32"/>
      <c r="S165" s="32" t="s">
        <v>8505</v>
      </c>
      <c r="T165" s="129" t="s">
        <v>8497</v>
      </c>
      <c r="U165" s="129" t="s">
        <v>28050</v>
      </c>
    </row>
    <row r="166" spans="1:21" ht="157.5">
      <c r="A166" s="32">
        <v>162</v>
      </c>
      <c r="B166" s="129" t="s">
        <v>8498</v>
      </c>
      <c r="C166" s="125" t="s">
        <v>27990</v>
      </c>
      <c r="D166" s="125" t="s">
        <v>24</v>
      </c>
      <c r="E166" s="32" t="s">
        <v>6263</v>
      </c>
      <c r="F166" s="129">
        <v>24</v>
      </c>
      <c r="G166" s="32">
        <v>1</v>
      </c>
      <c r="H166" s="32">
        <v>8</v>
      </c>
      <c r="I166" s="129" t="s">
        <v>8503</v>
      </c>
      <c r="J166" s="33">
        <v>1056730021490</v>
      </c>
      <c r="K166" s="129" t="s">
        <v>8504</v>
      </c>
      <c r="L166" s="32"/>
      <c r="M166" s="32"/>
      <c r="N166" s="32"/>
      <c r="O166" s="32"/>
      <c r="P166" s="32"/>
      <c r="Q166" s="32"/>
      <c r="R166" s="32"/>
      <c r="S166" s="32" t="s">
        <v>8505</v>
      </c>
      <c r="T166" s="129" t="s">
        <v>8516</v>
      </c>
      <c r="U166" s="129" t="s">
        <v>28042</v>
      </c>
    </row>
    <row r="167" spans="1:21" ht="409.5">
      <c r="A167" s="129">
        <v>163</v>
      </c>
      <c r="B167" s="129" t="s">
        <v>8519</v>
      </c>
      <c r="C167" s="129" t="s">
        <v>27989</v>
      </c>
      <c r="D167" s="125" t="s">
        <v>24</v>
      </c>
      <c r="E167" s="129" t="s">
        <v>8522</v>
      </c>
      <c r="F167" s="32">
        <v>48</v>
      </c>
      <c r="G167" s="32">
        <v>3</v>
      </c>
      <c r="H167" s="32">
        <v>8</v>
      </c>
      <c r="I167" s="129" t="s">
        <v>8525</v>
      </c>
      <c r="J167" s="47">
        <v>1056730021512</v>
      </c>
      <c r="K167" s="129" t="s">
        <v>8526</v>
      </c>
      <c r="L167" s="129"/>
      <c r="M167" s="32"/>
      <c r="N167" s="32"/>
      <c r="O167" s="32"/>
      <c r="P167" s="32"/>
      <c r="Q167" s="32"/>
      <c r="R167" s="32"/>
      <c r="S167" s="129" t="s">
        <v>13188</v>
      </c>
      <c r="T167" s="129" t="s">
        <v>13189</v>
      </c>
      <c r="U167" s="129" t="s">
        <v>28051</v>
      </c>
    </row>
    <row r="168" spans="1:21" ht="409.5">
      <c r="A168" s="129">
        <v>164</v>
      </c>
      <c r="B168" s="129" t="s">
        <v>8519</v>
      </c>
      <c r="C168" s="129" t="s">
        <v>27988</v>
      </c>
      <c r="D168" s="125" t="s">
        <v>24</v>
      </c>
      <c r="E168" s="129" t="s">
        <v>8522</v>
      </c>
      <c r="F168" s="32">
        <v>36</v>
      </c>
      <c r="G168" s="32">
        <v>2</v>
      </c>
      <c r="H168" s="32">
        <v>8</v>
      </c>
      <c r="I168" s="129" t="s">
        <v>8525</v>
      </c>
      <c r="J168" s="47">
        <v>1056730021512</v>
      </c>
      <c r="K168" s="129" t="s">
        <v>8526</v>
      </c>
      <c r="L168" s="129"/>
      <c r="M168" s="32"/>
      <c r="N168" s="32"/>
      <c r="O168" s="32"/>
      <c r="P168" s="32"/>
      <c r="Q168" s="32"/>
      <c r="R168" s="32"/>
      <c r="S168" s="129" t="s">
        <v>13190</v>
      </c>
      <c r="T168" s="129" t="s">
        <v>13191</v>
      </c>
      <c r="U168" s="129" t="s">
        <v>28052</v>
      </c>
    </row>
    <row r="169" spans="1:21" ht="409.5">
      <c r="A169" s="129">
        <v>165</v>
      </c>
      <c r="B169" s="129" t="s">
        <v>8519</v>
      </c>
      <c r="C169" s="129" t="s">
        <v>27987</v>
      </c>
      <c r="D169" s="125" t="s">
        <v>24</v>
      </c>
      <c r="E169" s="129" t="s">
        <v>8522</v>
      </c>
      <c r="F169" s="32">
        <v>24</v>
      </c>
      <c r="G169" s="32">
        <v>1</v>
      </c>
      <c r="H169" s="32">
        <v>8</v>
      </c>
      <c r="I169" s="129" t="s">
        <v>8525</v>
      </c>
      <c r="J169" s="47">
        <v>1056730021512</v>
      </c>
      <c r="K169" s="129" t="s">
        <v>8526</v>
      </c>
      <c r="L169" s="129"/>
      <c r="M169" s="32"/>
      <c r="N169" s="32"/>
      <c r="O169" s="32"/>
      <c r="P169" s="32"/>
      <c r="Q169" s="32"/>
      <c r="R169" s="32"/>
      <c r="S169" s="129" t="s">
        <v>8330</v>
      </c>
      <c r="T169" s="129" t="s">
        <v>13192</v>
      </c>
      <c r="U169" s="129" t="s">
        <v>28053</v>
      </c>
    </row>
    <row r="170" spans="1:21" ht="409.5">
      <c r="A170" s="129">
        <v>166</v>
      </c>
      <c r="B170" s="129" t="s">
        <v>8520</v>
      </c>
      <c r="C170" s="129" t="s">
        <v>27986</v>
      </c>
      <c r="D170" s="125" t="s">
        <v>24</v>
      </c>
      <c r="E170" s="129" t="s">
        <v>8523</v>
      </c>
      <c r="F170" s="32">
        <v>48</v>
      </c>
      <c r="G170" s="32">
        <v>3</v>
      </c>
      <c r="H170" s="32">
        <v>8</v>
      </c>
      <c r="I170" s="129" t="s">
        <v>8525</v>
      </c>
      <c r="J170" s="47">
        <v>1056730021512</v>
      </c>
      <c r="K170" s="129" t="s">
        <v>8526</v>
      </c>
      <c r="L170" s="129"/>
      <c r="M170" s="32"/>
      <c r="N170" s="32"/>
      <c r="O170" s="32"/>
      <c r="P170" s="32"/>
      <c r="Q170" s="32"/>
      <c r="R170" s="32"/>
      <c r="S170" s="129" t="s">
        <v>8330</v>
      </c>
      <c r="T170" s="129" t="s">
        <v>13193</v>
      </c>
      <c r="U170" s="129" t="s">
        <v>28054</v>
      </c>
    </row>
    <row r="171" spans="1:21" ht="126">
      <c r="A171" s="129">
        <v>167</v>
      </c>
      <c r="B171" s="129" t="s">
        <v>8521</v>
      </c>
      <c r="C171" s="129" t="s">
        <v>27985</v>
      </c>
      <c r="D171" s="125" t="s">
        <v>540</v>
      </c>
      <c r="E171" s="129" t="s">
        <v>8524</v>
      </c>
      <c r="F171" s="32">
        <v>36</v>
      </c>
      <c r="G171" s="32">
        <v>2</v>
      </c>
      <c r="H171" s="32">
        <v>8</v>
      </c>
      <c r="I171" s="129" t="s">
        <v>8528</v>
      </c>
      <c r="J171" s="47">
        <v>1107746619507</v>
      </c>
      <c r="K171" s="129" t="s">
        <v>8529</v>
      </c>
      <c r="L171" s="129"/>
      <c r="M171" s="32"/>
      <c r="N171" s="32"/>
      <c r="O171" s="32"/>
      <c r="P171" s="32"/>
      <c r="Q171" s="32"/>
      <c r="R171" s="32"/>
      <c r="S171" s="129" t="s">
        <v>8530</v>
      </c>
      <c r="T171" s="129" t="s">
        <v>13194</v>
      </c>
      <c r="U171" s="129" t="s">
        <v>28055</v>
      </c>
    </row>
    <row r="172" spans="1:21" ht="110.25">
      <c r="A172" s="129">
        <v>168</v>
      </c>
      <c r="B172" s="129" t="s">
        <v>13195</v>
      </c>
      <c r="C172" s="129" t="s">
        <v>13196</v>
      </c>
      <c r="D172" s="143" t="s">
        <v>24</v>
      </c>
      <c r="E172" s="129" t="s">
        <v>7364</v>
      </c>
      <c r="F172" s="129">
        <v>4</v>
      </c>
      <c r="G172" s="129">
        <v>2</v>
      </c>
      <c r="H172" s="129">
        <v>0.75</v>
      </c>
      <c r="I172" s="129" t="s">
        <v>13223</v>
      </c>
      <c r="J172" s="33">
        <v>1056730021589</v>
      </c>
      <c r="K172" s="129" t="s">
        <v>13224</v>
      </c>
      <c r="L172" s="129"/>
      <c r="M172" s="129"/>
      <c r="N172" s="129"/>
      <c r="O172" s="129"/>
      <c r="P172" s="129"/>
      <c r="Q172" s="129"/>
      <c r="R172" s="129"/>
      <c r="S172" s="129" t="s">
        <v>30</v>
      </c>
      <c r="T172" s="129" t="s">
        <v>13225</v>
      </c>
      <c r="U172" s="129"/>
    </row>
    <row r="173" spans="1:21" ht="110.25">
      <c r="A173" s="129">
        <v>169</v>
      </c>
      <c r="B173" s="129" t="s">
        <v>13197</v>
      </c>
      <c r="C173" s="129" t="s">
        <v>13198</v>
      </c>
      <c r="D173" s="143" t="s">
        <v>24</v>
      </c>
      <c r="E173" s="129" t="s">
        <v>13221</v>
      </c>
      <c r="F173" s="129"/>
      <c r="G173" s="129">
        <v>10</v>
      </c>
      <c r="H173" s="129">
        <v>0.75</v>
      </c>
      <c r="I173" s="129" t="s">
        <v>13223</v>
      </c>
      <c r="J173" s="33">
        <v>1056730021589</v>
      </c>
      <c r="K173" s="129" t="s">
        <v>13224</v>
      </c>
      <c r="L173" s="129"/>
      <c r="M173" s="129"/>
      <c r="N173" s="129"/>
      <c r="O173" s="129"/>
      <c r="P173" s="129"/>
      <c r="Q173" s="129"/>
      <c r="R173" s="129"/>
      <c r="S173" s="129" t="s">
        <v>30</v>
      </c>
      <c r="T173" s="129" t="s">
        <v>13225</v>
      </c>
      <c r="U173" s="129"/>
    </row>
    <row r="174" spans="1:21" ht="110.25">
      <c r="A174" s="129">
        <v>170</v>
      </c>
      <c r="B174" s="129" t="s">
        <v>13199</v>
      </c>
      <c r="C174" s="129" t="s">
        <v>13200</v>
      </c>
      <c r="D174" s="143" t="s">
        <v>24</v>
      </c>
      <c r="E174" s="129" t="s">
        <v>13222</v>
      </c>
      <c r="F174" s="129"/>
      <c r="G174" s="370">
        <v>9</v>
      </c>
      <c r="H174" s="129" t="s">
        <v>2768</v>
      </c>
      <c r="I174" s="129" t="s">
        <v>13223</v>
      </c>
      <c r="J174" s="33">
        <v>1056730021589</v>
      </c>
      <c r="K174" s="129" t="s">
        <v>13224</v>
      </c>
      <c r="L174" s="129"/>
      <c r="M174" s="129"/>
      <c r="N174" s="129"/>
      <c r="O174" s="129"/>
      <c r="P174" s="129"/>
      <c r="Q174" s="129"/>
      <c r="R174" s="129"/>
      <c r="S174" s="129" t="s">
        <v>30</v>
      </c>
      <c r="T174" s="129" t="s">
        <v>13225</v>
      </c>
      <c r="U174" s="129"/>
    </row>
    <row r="175" spans="1:21" ht="110.25">
      <c r="A175" s="129">
        <v>171</v>
      </c>
      <c r="B175" s="129" t="s">
        <v>13201</v>
      </c>
      <c r="C175" s="129" t="s">
        <v>603</v>
      </c>
      <c r="D175" s="143" t="s">
        <v>24</v>
      </c>
      <c r="E175" s="129" t="s">
        <v>13222</v>
      </c>
      <c r="F175" s="129">
        <v>4</v>
      </c>
      <c r="G175" s="129">
        <v>2</v>
      </c>
      <c r="H175" s="129">
        <v>0.75</v>
      </c>
      <c r="I175" s="129" t="s">
        <v>13223</v>
      </c>
      <c r="J175" s="33">
        <v>1056730021589</v>
      </c>
      <c r="K175" s="129" t="s">
        <v>13224</v>
      </c>
      <c r="L175" s="129"/>
      <c r="M175" s="129"/>
      <c r="N175" s="129"/>
      <c r="O175" s="129"/>
      <c r="P175" s="129"/>
      <c r="Q175" s="129"/>
      <c r="R175" s="129"/>
      <c r="S175" s="129" t="s">
        <v>30</v>
      </c>
      <c r="T175" s="129" t="s">
        <v>13225</v>
      </c>
      <c r="U175" s="129"/>
    </row>
    <row r="176" spans="1:21" ht="110.25">
      <c r="A176" s="129">
        <v>172</v>
      </c>
      <c r="B176" s="129" t="s">
        <v>13202</v>
      </c>
      <c r="C176" s="129" t="s">
        <v>27871</v>
      </c>
      <c r="D176" s="143" t="s">
        <v>24</v>
      </c>
      <c r="E176" s="129" t="s">
        <v>13222</v>
      </c>
      <c r="F176" s="129">
        <v>24</v>
      </c>
      <c r="G176" s="129">
        <v>4</v>
      </c>
      <c r="H176" s="129">
        <v>0.75</v>
      </c>
      <c r="I176" s="129" t="s">
        <v>13223</v>
      </c>
      <c r="J176" s="33">
        <v>1056730021589</v>
      </c>
      <c r="K176" s="129" t="s">
        <v>13224</v>
      </c>
      <c r="L176" s="129"/>
      <c r="M176" s="129"/>
      <c r="N176" s="129"/>
      <c r="O176" s="129"/>
      <c r="P176" s="129"/>
      <c r="Q176" s="129"/>
      <c r="R176" s="129"/>
      <c r="S176" s="129" t="s">
        <v>30</v>
      </c>
      <c r="T176" s="129" t="s">
        <v>13225</v>
      </c>
      <c r="U176" s="129"/>
    </row>
    <row r="177" spans="1:21" ht="110.25">
      <c r="A177" s="129">
        <v>173</v>
      </c>
      <c r="B177" s="129" t="s">
        <v>13203</v>
      </c>
      <c r="C177" s="129" t="s">
        <v>27872</v>
      </c>
      <c r="D177" s="143" t="s">
        <v>24</v>
      </c>
      <c r="E177" s="129" t="s">
        <v>7364</v>
      </c>
      <c r="F177" s="129">
        <v>36</v>
      </c>
      <c r="G177" s="129">
        <v>2</v>
      </c>
      <c r="H177" s="129">
        <v>8</v>
      </c>
      <c r="I177" s="129" t="s">
        <v>13223</v>
      </c>
      <c r="J177" s="33">
        <v>1056730021589</v>
      </c>
      <c r="K177" s="129" t="s">
        <v>13224</v>
      </c>
      <c r="L177" s="129"/>
      <c r="M177" s="129"/>
      <c r="N177" s="129"/>
      <c r="O177" s="129"/>
      <c r="P177" s="129"/>
      <c r="Q177" s="129"/>
      <c r="R177" s="129"/>
      <c r="S177" s="129" t="s">
        <v>30</v>
      </c>
      <c r="T177" s="129" t="s">
        <v>13225</v>
      </c>
      <c r="U177" s="129"/>
    </row>
    <row r="178" spans="1:21" ht="110.25">
      <c r="A178" s="129">
        <v>174</v>
      </c>
      <c r="B178" s="129" t="s">
        <v>13204</v>
      </c>
      <c r="C178" s="129" t="s">
        <v>27873</v>
      </c>
      <c r="D178" s="143" t="s">
        <v>24</v>
      </c>
      <c r="E178" s="129" t="s">
        <v>7364</v>
      </c>
      <c r="F178" s="129">
        <v>12</v>
      </c>
      <c r="G178" s="129">
        <v>1</v>
      </c>
      <c r="H178" s="129">
        <v>8</v>
      </c>
      <c r="I178" s="129" t="s">
        <v>13223</v>
      </c>
      <c r="J178" s="33">
        <v>1056730021589</v>
      </c>
      <c r="K178" s="129" t="s">
        <v>13224</v>
      </c>
      <c r="L178" s="129"/>
      <c r="M178" s="129"/>
      <c r="N178" s="129"/>
      <c r="O178" s="129"/>
      <c r="P178" s="129"/>
      <c r="Q178" s="129"/>
      <c r="R178" s="129"/>
      <c r="S178" s="129" t="s">
        <v>30</v>
      </c>
      <c r="T178" s="129" t="s">
        <v>13225</v>
      </c>
      <c r="U178" s="129"/>
    </row>
    <row r="179" spans="1:21" ht="110.25">
      <c r="A179" s="129">
        <v>175</v>
      </c>
      <c r="B179" s="129" t="s">
        <v>13205</v>
      </c>
      <c r="C179" s="129" t="s">
        <v>27874</v>
      </c>
      <c r="D179" s="143" t="s">
        <v>24</v>
      </c>
      <c r="E179" s="129" t="s">
        <v>7364</v>
      </c>
      <c r="F179" s="129">
        <v>24</v>
      </c>
      <c r="G179" s="129">
        <v>2</v>
      </c>
      <c r="H179" s="129">
        <v>8</v>
      </c>
      <c r="I179" s="129" t="s">
        <v>13223</v>
      </c>
      <c r="J179" s="33">
        <v>1056730021589</v>
      </c>
      <c r="K179" s="129" t="s">
        <v>13224</v>
      </c>
      <c r="L179" s="129"/>
      <c r="M179" s="129"/>
      <c r="N179" s="129"/>
      <c r="O179" s="129"/>
      <c r="P179" s="129"/>
      <c r="Q179" s="129"/>
      <c r="R179" s="129"/>
      <c r="S179" s="129" t="s">
        <v>30</v>
      </c>
      <c r="T179" s="129" t="s">
        <v>13225</v>
      </c>
      <c r="U179" s="129"/>
    </row>
    <row r="180" spans="1:21" ht="110.25">
      <c r="A180" s="129">
        <v>176</v>
      </c>
      <c r="B180" s="129" t="s">
        <v>13206</v>
      </c>
      <c r="C180" s="129" t="s">
        <v>27875</v>
      </c>
      <c r="D180" s="143" t="s">
        <v>24</v>
      </c>
      <c r="E180" s="129" t="s">
        <v>13222</v>
      </c>
      <c r="F180" s="129">
        <v>24</v>
      </c>
      <c r="G180" s="129">
        <v>3</v>
      </c>
      <c r="H180" s="129">
        <v>0.75</v>
      </c>
      <c r="I180" s="129" t="s">
        <v>13223</v>
      </c>
      <c r="J180" s="33">
        <v>1056730021589</v>
      </c>
      <c r="K180" s="129" t="s">
        <v>13224</v>
      </c>
      <c r="L180" s="129"/>
      <c r="M180" s="129"/>
      <c r="N180" s="129"/>
      <c r="O180" s="129"/>
      <c r="P180" s="129"/>
      <c r="Q180" s="129"/>
      <c r="R180" s="129"/>
      <c r="S180" s="129" t="s">
        <v>30</v>
      </c>
      <c r="T180" s="129" t="s">
        <v>13225</v>
      </c>
      <c r="U180" s="129"/>
    </row>
    <row r="181" spans="1:21" ht="110.25">
      <c r="A181" s="129">
        <v>177</v>
      </c>
      <c r="B181" s="129" t="s">
        <v>13207</v>
      </c>
      <c r="C181" s="129" t="s">
        <v>27876</v>
      </c>
      <c r="D181" s="143" t="s">
        <v>24</v>
      </c>
      <c r="E181" s="129" t="s">
        <v>7364</v>
      </c>
      <c r="F181" s="129">
        <v>2</v>
      </c>
      <c r="G181" s="129">
        <v>1</v>
      </c>
      <c r="H181" s="129">
        <v>0.75</v>
      </c>
      <c r="I181" s="129" t="s">
        <v>13223</v>
      </c>
      <c r="J181" s="33">
        <v>1056730021589</v>
      </c>
      <c r="K181" s="129" t="s">
        <v>13224</v>
      </c>
      <c r="L181" s="129"/>
      <c r="M181" s="129"/>
      <c r="N181" s="129"/>
      <c r="O181" s="129"/>
      <c r="P181" s="129"/>
      <c r="Q181" s="129"/>
      <c r="R181" s="129"/>
      <c r="S181" s="129" t="s">
        <v>30</v>
      </c>
      <c r="T181" s="129" t="s">
        <v>13225</v>
      </c>
      <c r="U181" s="129"/>
    </row>
    <row r="182" spans="1:21" ht="110.25">
      <c r="A182" s="129">
        <v>178</v>
      </c>
      <c r="B182" s="129" t="s">
        <v>13208</v>
      </c>
      <c r="C182" s="129" t="s">
        <v>27877</v>
      </c>
      <c r="D182" s="143" t="s">
        <v>24</v>
      </c>
      <c r="E182" s="129" t="s">
        <v>7364</v>
      </c>
      <c r="F182" s="129">
        <v>4</v>
      </c>
      <c r="G182" s="129">
        <v>2</v>
      </c>
      <c r="H182" s="129">
        <v>0.75</v>
      </c>
      <c r="I182" s="129" t="s">
        <v>13223</v>
      </c>
      <c r="J182" s="33">
        <v>1056730021589</v>
      </c>
      <c r="K182" s="129" t="s">
        <v>13224</v>
      </c>
      <c r="L182" s="129"/>
      <c r="M182" s="129"/>
      <c r="N182" s="129"/>
      <c r="O182" s="129"/>
      <c r="P182" s="129"/>
      <c r="Q182" s="129"/>
      <c r="R182" s="129"/>
      <c r="S182" s="129" t="s">
        <v>30</v>
      </c>
      <c r="T182" s="129" t="s">
        <v>13225</v>
      </c>
      <c r="U182" s="129"/>
    </row>
    <row r="183" spans="1:21" ht="110.25">
      <c r="A183" s="129">
        <v>179</v>
      </c>
      <c r="B183" s="129" t="s">
        <v>13209</v>
      </c>
      <c r="C183" s="29" t="s">
        <v>13220</v>
      </c>
      <c r="D183" s="143" t="s">
        <v>24</v>
      </c>
      <c r="E183" s="129" t="s">
        <v>7364</v>
      </c>
      <c r="F183" s="129">
        <v>4</v>
      </c>
      <c r="G183" s="129">
        <v>2</v>
      </c>
      <c r="H183" s="129">
        <v>0.75</v>
      </c>
      <c r="I183" s="129" t="s">
        <v>13223</v>
      </c>
      <c r="J183" s="33">
        <v>1056730021589</v>
      </c>
      <c r="K183" s="129" t="s">
        <v>13224</v>
      </c>
      <c r="L183" s="129"/>
      <c r="M183" s="129"/>
      <c r="N183" s="129"/>
      <c r="O183" s="129"/>
      <c r="P183" s="129"/>
      <c r="Q183" s="129"/>
      <c r="R183" s="129"/>
      <c r="S183" s="129" t="s">
        <v>30</v>
      </c>
      <c r="T183" s="129" t="s">
        <v>13225</v>
      </c>
      <c r="U183" s="129"/>
    </row>
    <row r="184" spans="1:21" ht="110.25">
      <c r="A184" s="129">
        <v>180</v>
      </c>
      <c r="B184" s="129" t="s">
        <v>13210</v>
      </c>
      <c r="C184" s="129" t="s">
        <v>13211</v>
      </c>
      <c r="D184" s="143" t="s">
        <v>24</v>
      </c>
      <c r="E184" s="129" t="s">
        <v>7364</v>
      </c>
      <c r="F184" s="129">
        <v>24</v>
      </c>
      <c r="G184" s="129">
        <v>3</v>
      </c>
      <c r="H184" s="129">
        <v>0.75</v>
      </c>
      <c r="I184" s="129" t="s">
        <v>13223</v>
      </c>
      <c r="J184" s="33">
        <v>1056730021589</v>
      </c>
      <c r="K184" s="129" t="s">
        <v>13224</v>
      </c>
      <c r="L184" s="129"/>
      <c r="M184" s="129"/>
      <c r="N184" s="129"/>
      <c r="O184" s="129"/>
      <c r="P184" s="129"/>
      <c r="Q184" s="129"/>
      <c r="R184" s="129"/>
      <c r="S184" s="129" t="s">
        <v>30</v>
      </c>
      <c r="T184" s="129" t="s">
        <v>13225</v>
      </c>
      <c r="U184" s="129"/>
    </row>
    <row r="185" spans="1:21" ht="110.25">
      <c r="A185" s="129">
        <v>181</v>
      </c>
      <c r="B185" s="129" t="s">
        <v>13212</v>
      </c>
      <c r="C185" s="129" t="s">
        <v>13213</v>
      </c>
      <c r="D185" s="143" t="s">
        <v>24</v>
      </c>
      <c r="E185" s="129" t="s">
        <v>7364</v>
      </c>
      <c r="F185" s="129">
        <v>36</v>
      </c>
      <c r="G185" s="129">
        <v>3</v>
      </c>
      <c r="H185" s="129">
        <v>8</v>
      </c>
      <c r="I185" s="129" t="s">
        <v>13223</v>
      </c>
      <c r="J185" s="33">
        <v>1056730021589</v>
      </c>
      <c r="K185" s="129" t="s">
        <v>13224</v>
      </c>
      <c r="L185" s="129"/>
      <c r="M185" s="129"/>
      <c r="N185" s="129"/>
      <c r="O185" s="129"/>
      <c r="P185" s="129"/>
      <c r="Q185" s="129"/>
      <c r="R185" s="129"/>
      <c r="S185" s="129" t="s">
        <v>30</v>
      </c>
      <c r="T185" s="129" t="s">
        <v>13225</v>
      </c>
      <c r="U185" s="129"/>
    </row>
    <row r="186" spans="1:21" ht="110.25">
      <c r="A186" s="129">
        <v>182</v>
      </c>
      <c r="B186" s="129" t="s">
        <v>13214</v>
      </c>
      <c r="C186" s="129" t="s">
        <v>27878</v>
      </c>
      <c r="D186" s="143" t="s">
        <v>24</v>
      </c>
      <c r="E186" s="129" t="s">
        <v>7364</v>
      </c>
      <c r="F186" s="129">
        <v>4</v>
      </c>
      <c r="G186" s="129">
        <v>2</v>
      </c>
      <c r="H186" s="129">
        <v>0.75</v>
      </c>
      <c r="I186" s="129" t="s">
        <v>13223</v>
      </c>
      <c r="J186" s="33">
        <v>1056730021589</v>
      </c>
      <c r="K186" s="129" t="s">
        <v>13224</v>
      </c>
      <c r="L186" s="129"/>
      <c r="M186" s="129"/>
      <c r="N186" s="129"/>
      <c r="O186" s="129"/>
      <c r="P186" s="129"/>
      <c r="Q186" s="129"/>
      <c r="R186" s="129"/>
      <c r="S186" s="129" t="s">
        <v>30</v>
      </c>
      <c r="T186" s="129" t="s">
        <v>13225</v>
      </c>
      <c r="U186" s="129"/>
    </row>
    <row r="187" spans="1:21" ht="110.25">
      <c r="A187" s="129">
        <v>183</v>
      </c>
      <c r="B187" s="129" t="s">
        <v>13215</v>
      </c>
      <c r="C187" s="129" t="s">
        <v>27879</v>
      </c>
      <c r="D187" s="143" t="s">
        <v>24</v>
      </c>
      <c r="E187" s="129" t="s">
        <v>7364</v>
      </c>
      <c r="F187" s="129">
        <v>12</v>
      </c>
      <c r="G187" s="129">
        <v>1</v>
      </c>
      <c r="H187" s="129">
        <v>8</v>
      </c>
      <c r="I187" s="129" t="s">
        <v>13223</v>
      </c>
      <c r="J187" s="33">
        <v>1056730021589</v>
      </c>
      <c r="K187" s="129" t="s">
        <v>13224</v>
      </c>
      <c r="L187" s="129"/>
      <c r="M187" s="129"/>
      <c r="N187" s="129"/>
      <c r="O187" s="129"/>
      <c r="P187" s="129"/>
      <c r="Q187" s="129"/>
      <c r="R187" s="129"/>
      <c r="S187" s="129" t="s">
        <v>30</v>
      </c>
      <c r="T187" s="129" t="s">
        <v>13226</v>
      </c>
      <c r="U187" s="129"/>
    </row>
    <row r="188" spans="1:21" ht="110.25">
      <c r="A188" s="129">
        <v>184</v>
      </c>
      <c r="B188" s="129" t="s">
        <v>13216</v>
      </c>
      <c r="C188" s="129" t="s">
        <v>27880</v>
      </c>
      <c r="D188" s="143" t="s">
        <v>24</v>
      </c>
      <c r="E188" s="129" t="s">
        <v>7364</v>
      </c>
      <c r="F188" s="129">
        <v>12</v>
      </c>
      <c r="G188" s="129">
        <v>1</v>
      </c>
      <c r="H188" s="129">
        <v>8</v>
      </c>
      <c r="I188" s="129" t="s">
        <v>13223</v>
      </c>
      <c r="J188" s="33">
        <v>1056730021589</v>
      </c>
      <c r="K188" s="129" t="s">
        <v>13224</v>
      </c>
      <c r="L188" s="129"/>
      <c r="M188" s="129"/>
      <c r="N188" s="129"/>
      <c r="O188" s="129"/>
      <c r="P188" s="129"/>
      <c r="Q188" s="129"/>
      <c r="R188" s="129"/>
      <c r="S188" s="129" t="s">
        <v>30</v>
      </c>
      <c r="T188" s="129" t="s">
        <v>13227</v>
      </c>
      <c r="U188" s="129"/>
    </row>
    <row r="189" spans="1:21" ht="110.25">
      <c r="A189" s="129">
        <v>185</v>
      </c>
      <c r="B189" s="129" t="s">
        <v>13217</v>
      </c>
      <c r="C189" s="129" t="s">
        <v>27881</v>
      </c>
      <c r="D189" s="143" t="s">
        <v>24</v>
      </c>
      <c r="E189" s="121" t="s">
        <v>13222</v>
      </c>
      <c r="F189" s="121">
        <v>36</v>
      </c>
      <c r="G189" s="121">
        <v>2</v>
      </c>
      <c r="H189" s="121">
        <v>8</v>
      </c>
      <c r="I189" s="129" t="s">
        <v>13223</v>
      </c>
      <c r="J189" s="33">
        <v>1056730021589</v>
      </c>
      <c r="K189" s="129" t="s">
        <v>13224</v>
      </c>
      <c r="L189" s="129"/>
      <c r="M189" s="129"/>
      <c r="N189" s="129"/>
      <c r="O189" s="129"/>
      <c r="P189" s="129"/>
      <c r="Q189" s="129"/>
      <c r="R189" s="129"/>
      <c r="S189" s="129" t="s">
        <v>30</v>
      </c>
      <c r="T189" s="129" t="s">
        <v>13228</v>
      </c>
      <c r="U189" s="129"/>
    </row>
    <row r="190" spans="1:21" ht="110.25">
      <c r="A190" s="129">
        <v>186</v>
      </c>
      <c r="B190" s="129" t="s">
        <v>13218</v>
      </c>
      <c r="C190" s="129" t="s">
        <v>13219</v>
      </c>
      <c r="D190" s="143" t="s">
        <v>24</v>
      </c>
      <c r="E190" s="129" t="s">
        <v>7364</v>
      </c>
      <c r="F190" s="129">
        <v>12</v>
      </c>
      <c r="G190" s="129">
        <v>1</v>
      </c>
      <c r="H190" s="129">
        <v>8</v>
      </c>
      <c r="I190" s="129" t="s">
        <v>13223</v>
      </c>
      <c r="J190" s="33">
        <v>1056730021589</v>
      </c>
      <c r="K190" s="129" t="s">
        <v>13224</v>
      </c>
      <c r="L190" s="129"/>
      <c r="M190" s="129"/>
      <c r="N190" s="129"/>
      <c r="O190" s="129"/>
      <c r="P190" s="129"/>
      <c r="Q190" s="129"/>
      <c r="R190" s="129"/>
      <c r="S190" s="129"/>
      <c r="T190" s="129"/>
      <c r="U190" s="129"/>
    </row>
    <row r="191" spans="1:21" ht="110.25">
      <c r="A191" s="129">
        <v>187</v>
      </c>
      <c r="B191" s="129" t="s">
        <v>13229</v>
      </c>
      <c r="C191" s="129" t="s">
        <v>27882</v>
      </c>
      <c r="D191" s="125" t="s">
        <v>24</v>
      </c>
      <c r="E191" s="129" t="s">
        <v>13248</v>
      </c>
      <c r="F191" s="129">
        <v>9</v>
      </c>
      <c r="G191" s="129">
        <v>1</v>
      </c>
      <c r="H191" s="129">
        <v>8</v>
      </c>
      <c r="I191" s="129" t="s">
        <v>13250</v>
      </c>
      <c r="J191" s="33">
        <v>1054230020371</v>
      </c>
      <c r="K191" s="129" t="s">
        <v>13251</v>
      </c>
      <c r="L191" s="32"/>
      <c r="M191" s="32"/>
      <c r="N191" s="32"/>
      <c r="O191" s="32"/>
      <c r="P191" s="32"/>
      <c r="Q191" s="32"/>
      <c r="R191" s="32"/>
      <c r="S191" s="129" t="s">
        <v>552</v>
      </c>
      <c r="T191" s="129" t="s">
        <v>13229</v>
      </c>
      <c r="U191" s="129"/>
    </row>
    <row r="192" spans="1:21" ht="110.25">
      <c r="A192" s="129">
        <v>188</v>
      </c>
      <c r="B192" s="129" t="s">
        <v>13230</v>
      </c>
      <c r="C192" s="129" t="s">
        <v>27883</v>
      </c>
      <c r="D192" s="125" t="s">
        <v>24</v>
      </c>
      <c r="E192" s="129" t="s">
        <v>13248</v>
      </c>
      <c r="F192" s="129">
        <v>9</v>
      </c>
      <c r="G192" s="129">
        <v>1</v>
      </c>
      <c r="H192" s="129">
        <v>8</v>
      </c>
      <c r="I192" s="129" t="s">
        <v>13250</v>
      </c>
      <c r="J192" s="33">
        <v>1054230020371</v>
      </c>
      <c r="K192" s="129" t="s">
        <v>13251</v>
      </c>
      <c r="L192" s="32"/>
      <c r="M192" s="32"/>
      <c r="N192" s="32"/>
      <c r="O192" s="32"/>
      <c r="P192" s="32"/>
      <c r="Q192" s="32"/>
      <c r="R192" s="32"/>
      <c r="S192" s="129" t="s">
        <v>552</v>
      </c>
      <c r="T192" s="129" t="s">
        <v>13230</v>
      </c>
      <c r="U192" s="129"/>
    </row>
    <row r="193" spans="1:21" ht="110.25">
      <c r="A193" s="129">
        <v>189</v>
      </c>
      <c r="B193" s="129" t="s">
        <v>13231</v>
      </c>
      <c r="C193" s="129" t="s">
        <v>27884</v>
      </c>
      <c r="D193" s="125" t="s">
        <v>24</v>
      </c>
      <c r="E193" s="129" t="s">
        <v>13248</v>
      </c>
      <c r="F193" s="129">
        <v>9</v>
      </c>
      <c r="G193" s="129">
        <v>1</v>
      </c>
      <c r="H193" s="129">
        <v>8</v>
      </c>
      <c r="I193" s="129" t="s">
        <v>13250</v>
      </c>
      <c r="J193" s="33">
        <v>1054230020371</v>
      </c>
      <c r="K193" s="129" t="s">
        <v>13251</v>
      </c>
      <c r="L193" s="32"/>
      <c r="M193" s="32"/>
      <c r="N193" s="32"/>
      <c r="O193" s="32"/>
      <c r="P193" s="32"/>
      <c r="Q193" s="32"/>
      <c r="R193" s="32"/>
      <c r="S193" s="129" t="s">
        <v>8330</v>
      </c>
      <c r="T193" s="129" t="s">
        <v>13252</v>
      </c>
      <c r="U193" s="129" t="s">
        <v>28056</v>
      </c>
    </row>
    <row r="194" spans="1:21" ht="110.25">
      <c r="A194" s="129">
        <v>190</v>
      </c>
      <c r="B194" s="129" t="s">
        <v>13232</v>
      </c>
      <c r="C194" s="129" t="s">
        <v>27885</v>
      </c>
      <c r="D194" s="125" t="s">
        <v>24</v>
      </c>
      <c r="E194" s="129" t="s">
        <v>13248</v>
      </c>
      <c r="F194" s="129">
        <v>9</v>
      </c>
      <c r="G194" s="129">
        <v>1</v>
      </c>
      <c r="H194" s="129">
        <v>8</v>
      </c>
      <c r="I194" s="129" t="s">
        <v>13250</v>
      </c>
      <c r="J194" s="33">
        <v>1054230020371</v>
      </c>
      <c r="K194" s="129" t="s">
        <v>13251</v>
      </c>
      <c r="L194" s="32"/>
      <c r="M194" s="32"/>
      <c r="N194" s="32"/>
      <c r="O194" s="32"/>
      <c r="P194" s="32"/>
      <c r="Q194" s="32"/>
      <c r="R194" s="32"/>
      <c r="S194" s="129" t="s">
        <v>552</v>
      </c>
      <c r="T194" s="129" t="s">
        <v>13491</v>
      </c>
      <c r="U194" s="129"/>
    </row>
    <row r="195" spans="1:21" ht="110.25">
      <c r="A195" s="129">
        <v>191</v>
      </c>
      <c r="B195" s="129" t="s">
        <v>13233</v>
      </c>
      <c r="C195" s="129" t="s">
        <v>27886</v>
      </c>
      <c r="D195" s="125" t="s">
        <v>24</v>
      </c>
      <c r="E195" s="129" t="s">
        <v>13248</v>
      </c>
      <c r="F195" s="129">
        <v>9</v>
      </c>
      <c r="G195" s="129">
        <v>1</v>
      </c>
      <c r="H195" s="129">
        <v>8</v>
      </c>
      <c r="I195" s="129" t="s">
        <v>13250</v>
      </c>
      <c r="J195" s="33">
        <v>1054230020371</v>
      </c>
      <c r="K195" s="129" t="s">
        <v>13251</v>
      </c>
      <c r="L195" s="32"/>
      <c r="M195" s="32"/>
      <c r="N195" s="32"/>
      <c r="O195" s="32"/>
      <c r="P195" s="32"/>
      <c r="Q195" s="32"/>
      <c r="R195" s="32"/>
      <c r="S195" s="129" t="s">
        <v>552</v>
      </c>
      <c r="T195" s="129" t="s">
        <v>13492</v>
      </c>
      <c r="U195" s="129"/>
    </row>
    <row r="196" spans="1:21" ht="110.25">
      <c r="A196" s="129">
        <v>192</v>
      </c>
      <c r="B196" s="129" t="s">
        <v>13234</v>
      </c>
      <c r="C196" s="129" t="s">
        <v>27887</v>
      </c>
      <c r="D196" s="125" t="s">
        <v>24</v>
      </c>
      <c r="E196" s="129" t="s">
        <v>13248</v>
      </c>
      <c r="F196" s="129">
        <v>16</v>
      </c>
      <c r="G196" s="129">
        <v>1</v>
      </c>
      <c r="H196" s="129">
        <v>8</v>
      </c>
      <c r="I196" s="129" t="s">
        <v>13250</v>
      </c>
      <c r="J196" s="33">
        <v>1054230020371</v>
      </c>
      <c r="K196" s="129" t="s">
        <v>13251</v>
      </c>
      <c r="L196" s="32"/>
      <c r="M196" s="32"/>
      <c r="N196" s="32"/>
      <c r="O196" s="32"/>
      <c r="P196" s="32"/>
      <c r="Q196" s="32"/>
      <c r="R196" s="32"/>
      <c r="S196" s="129" t="s">
        <v>552</v>
      </c>
      <c r="T196" s="129" t="s">
        <v>13493</v>
      </c>
      <c r="U196" s="129"/>
    </row>
    <row r="197" spans="1:21" ht="110.25">
      <c r="A197" s="129">
        <v>193</v>
      </c>
      <c r="B197" s="129" t="s">
        <v>13235</v>
      </c>
      <c r="C197" s="129" t="s">
        <v>27888</v>
      </c>
      <c r="D197" s="125" t="s">
        <v>24</v>
      </c>
      <c r="E197" s="129" t="s">
        <v>13248</v>
      </c>
      <c r="F197" s="129">
        <v>9</v>
      </c>
      <c r="G197" s="129">
        <v>1</v>
      </c>
      <c r="H197" s="129">
        <v>8</v>
      </c>
      <c r="I197" s="129" t="s">
        <v>13250</v>
      </c>
      <c r="J197" s="33">
        <v>1054230020371</v>
      </c>
      <c r="K197" s="129" t="s">
        <v>13251</v>
      </c>
      <c r="L197" s="32"/>
      <c r="M197" s="32"/>
      <c r="N197" s="32"/>
      <c r="O197" s="32"/>
      <c r="P197" s="32"/>
      <c r="Q197" s="32"/>
      <c r="R197" s="32"/>
      <c r="S197" s="129" t="s">
        <v>552</v>
      </c>
      <c r="T197" s="129" t="s">
        <v>13494</v>
      </c>
      <c r="U197" s="129"/>
    </row>
    <row r="198" spans="1:21" ht="110.25">
      <c r="A198" s="129">
        <v>194</v>
      </c>
      <c r="B198" s="129" t="s">
        <v>13236</v>
      </c>
      <c r="C198" s="129" t="s">
        <v>27889</v>
      </c>
      <c r="D198" s="125" t="s">
        <v>24</v>
      </c>
      <c r="E198" s="129" t="s">
        <v>13248</v>
      </c>
      <c r="F198" s="129">
        <v>9</v>
      </c>
      <c r="G198" s="129">
        <v>1</v>
      </c>
      <c r="H198" s="129">
        <v>8</v>
      </c>
      <c r="I198" s="129" t="s">
        <v>13250</v>
      </c>
      <c r="J198" s="33">
        <v>1054230020371</v>
      </c>
      <c r="K198" s="129" t="s">
        <v>13251</v>
      </c>
      <c r="L198" s="32"/>
      <c r="M198" s="32"/>
      <c r="N198" s="32"/>
      <c r="O198" s="32"/>
      <c r="P198" s="32"/>
      <c r="Q198" s="32"/>
      <c r="R198" s="32"/>
      <c r="S198" s="129" t="s">
        <v>552</v>
      </c>
      <c r="T198" s="129" t="s">
        <v>13495</v>
      </c>
      <c r="U198" s="129"/>
    </row>
    <row r="199" spans="1:21" ht="110.25">
      <c r="A199" s="129">
        <v>195</v>
      </c>
      <c r="B199" s="129" t="s">
        <v>13237</v>
      </c>
      <c r="C199" s="129" t="s">
        <v>27890</v>
      </c>
      <c r="D199" s="125" t="s">
        <v>24</v>
      </c>
      <c r="E199" s="129" t="s">
        <v>13248</v>
      </c>
      <c r="F199" s="129">
        <v>20</v>
      </c>
      <c r="G199" s="129">
        <v>1</v>
      </c>
      <c r="H199" s="129">
        <v>8</v>
      </c>
      <c r="I199" s="129" t="s">
        <v>13250</v>
      </c>
      <c r="J199" s="33">
        <v>1054230020371</v>
      </c>
      <c r="K199" s="129" t="s">
        <v>13251</v>
      </c>
      <c r="L199" s="32"/>
      <c r="M199" s="32"/>
      <c r="N199" s="32"/>
      <c r="O199" s="32"/>
      <c r="P199" s="32"/>
      <c r="Q199" s="32"/>
      <c r="R199" s="32"/>
      <c r="S199" s="129" t="s">
        <v>552</v>
      </c>
      <c r="T199" s="129" t="s">
        <v>13495</v>
      </c>
      <c r="U199" s="129"/>
    </row>
    <row r="200" spans="1:21" ht="110.25">
      <c r="A200" s="129">
        <v>196</v>
      </c>
      <c r="B200" s="129" t="s">
        <v>13238</v>
      </c>
      <c r="C200" s="129" t="s">
        <v>27891</v>
      </c>
      <c r="D200" s="125" t="s">
        <v>24</v>
      </c>
      <c r="E200" s="129" t="s">
        <v>13248</v>
      </c>
      <c r="F200" s="129">
        <v>12</v>
      </c>
      <c r="G200" s="129">
        <v>1</v>
      </c>
      <c r="H200" s="129">
        <v>8</v>
      </c>
      <c r="I200" s="129" t="s">
        <v>13250</v>
      </c>
      <c r="J200" s="33">
        <v>1054230020371</v>
      </c>
      <c r="K200" s="129" t="s">
        <v>13251</v>
      </c>
      <c r="L200" s="32"/>
      <c r="M200" s="32"/>
      <c r="N200" s="32"/>
      <c r="O200" s="32"/>
      <c r="P200" s="32"/>
      <c r="Q200" s="32"/>
      <c r="R200" s="32"/>
      <c r="S200" s="129" t="s">
        <v>552</v>
      </c>
      <c r="T200" s="129" t="s">
        <v>13496</v>
      </c>
      <c r="U200" s="129"/>
    </row>
    <row r="201" spans="1:21" ht="110.25">
      <c r="A201" s="129">
        <v>197</v>
      </c>
      <c r="B201" s="129" t="s">
        <v>13239</v>
      </c>
      <c r="C201" s="190" t="s">
        <v>13240</v>
      </c>
      <c r="D201" s="125" t="s">
        <v>24</v>
      </c>
      <c r="E201" s="129"/>
      <c r="F201" s="129"/>
      <c r="G201" s="129"/>
      <c r="H201" s="129" t="s">
        <v>13249</v>
      </c>
      <c r="I201" s="129" t="s">
        <v>13250</v>
      </c>
      <c r="J201" s="33">
        <v>1054230020371</v>
      </c>
      <c r="K201" s="129" t="s">
        <v>13251</v>
      </c>
      <c r="L201" s="32"/>
      <c r="M201" s="32"/>
      <c r="N201" s="32"/>
      <c r="O201" s="32"/>
      <c r="P201" s="32"/>
      <c r="Q201" s="32"/>
      <c r="R201" s="32"/>
      <c r="S201" s="129" t="s">
        <v>552</v>
      </c>
      <c r="T201" s="129" t="s">
        <v>13497</v>
      </c>
      <c r="U201" s="129"/>
    </row>
    <row r="202" spans="1:21" ht="110.25">
      <c r="A202" s="129">
        <v>198</v>
      </c>
      <c r="B202" s="129" t="s">
        <v>13241</v>
      </c>
      <c r="C202" s="190" t="s">
        <v>13240</v>
      </c>
      <c r="D202" s="125" t="s">
        <v>24</v>
      </c>
      <c r="E202" s="129"/>
      <c r="F202" s="129"/>
      <c r="G202" s="129"/>
      <c r="H202" s="129" t="s">
        <v>13249</v>
      </c>
      <c r="I202" s="129" t="s">
        <v>13250</v>
      </c>
      <c r="J202" s="33">
        <v>1054230020371</v>
      </c>
      <c r="K202" s="129" t="s">
        <v>13251</v>
      </c>
      <c r="L202" s="32"/>
      <c r="M202" s="32"/>
      <c r="N202" s="32"/>
      <c r="O202" s="32"/>
      <c r="P202" s="32"/>
      <c r="Q202" s="32"/>
      <c r="R202" s="32"/>
      <c r="S202" s="129" t="s">
        <v>552</v>
      </c>
      <c r="T202" s="129" t="s">
        <v>13498</v>
      </c>
      <c r="U202" s="129"/>
    </row>
    <row r="203" spans="1:21" ht="110.25">
      <c r="A203" s="129">
        <v>199</v>
      </c>
      <c r="B203" s="129" t="s">
        <v>13242</v>
      </c>
      <c r="C203" s="190" t="s">
        <v>13240</v>
      </c>
      <c r="D203" s="125" t="s">
        <v>24</v>
      </c>
      <c r="E203" s="129"/>
      <c r="F203" s="129"/>
      <c r="G203" s="129"/>
      <c r="H203" s="129" t="s">
        <v>13249</v>
      </c>
      <c r="I203" s="129" t="s">
        <v>13250</v>
      </c>
      <c r="J203" s="33">
        <v>1054230020371</v>
      </c>
      <c r="K203" s="129" t="s">
        <v>13251</v>
      </c>
      <c r="L203" s="32"/>
      <c r="M203" s="32"/>
      <c r="N203" s="32"/>
      <c r="O203" s="32"/>
      <c r="P203" s="32"/>
      <c r="Q203" s="32"/>
      <c r="R203" s="32"/>
      <c r="S203" s="129" t="s">
        <v>552</v>
      </c>
      <c r="T203" s="129" t="s">
        <v>13499</v>
      </c>
      <c r="U203" s="129"/>
    </row>
    <row r="204" spans="1:21" ht="110.25">
      <c r="A204" s="129">
        <v>200</v>
      </c>
      <c r="B204" s="129" t="s">
        <v>13243</v>
      </c>
      <c r="C204" s="190" t="s">
        <v>13240</v>
      </c>
      <c r="D204" s="125" t="s">
        <v>24</v>
      </c>
      <c r="E204" s="129"/>
      <c r="F204" s="129"/>
      <c r="G204" s="129"/>
      <c r="H204" s="129" t="s">
        <v>13249</v>
      </c>
      <c r="I204" s="129" t="s">
        <v>13250</v>
      </c>
      <c r="J204" s="33">
        <v>1054230020371</v>
      </c>
      <c r="K204" s="129" t="s">
        <v>13251</v>
      </c>
      <c r="L204" s="32"/>
      <c r="M204" s="32"/>
      <c r="N204" s="32"/>
      <c r="O204" s="32"/>
      <c r="P204" s="32"/>
      <c r="Q204" s="32"/>
      <c r="R204" s="32"/>
      <c r="S204" s="129" t="s">
        <v>552</v>
      </c>
      <c r="T204" s="129" t="s">
        <v>13500</v>
      </c>
      <c r="U204" s="129"/>
    </row>
    <row r="205" spans="1:21" ht="110.25">
      <c r="A205" s="129">
        <v>201</v>
      </c>
      <c r="B205" s="129" t="s">
        <v>13244</v>
      </c>
      <c r="C205" s="190" t="s">
        <v>13240</v>
      </c>
      <c r="D205" s="125" t="s">
        <v>24</v>
      </c>
      <c r="E205" s="129"/>
      <c r="F205" s="129"/>
      <c r="G205" s="129"/>
      <c r="H205" s="129" t="s">
        <v>13249</v>
      </c>
      <c r="I205" s="129" t="s">
        <v>13250</v>
      </c>
      <c r="J205" s="33">
        <v>1054230020371</v>
      </c>
      <c r="K205" s="129" t="s">
        <v>13251</v>
      </c>
      <c r="L205" s="32"/>
      <c r="M205" s="32"/>
      <c r="N205" s="32"/>
      <c r="O205" s="32"/>
      <c r="P205" s="32"/>
      <c r="Q205" s="32"/>
      <c r="R205" s="32"/>
      <c r="S205" s="129" t="s">
        <v>552</v>
      </c>
      <c r="T205" s="129" t="s">
        <v>13501</v>
      </c>
      <c r="U205" s="129"/>
    </row>
    <row r="206" spans="1:21" ht="110.25">
      <c r="A206" s="129">
        <v>202</v>
      </c>
      <c r="B206" s="129" t="s">
        <v>13245</v>
      </c>
      <c r="C206" s="190" t="s">
        <v>13240</v>
      </c>
      <c r="D206" s="125" t="s">
        <v>24</v>
      </c>
      <c r="E206" s="129"/>
      <c r="F206" s="129"/>
      <c r="G206" s="129"/>
      <c r="H206" s="129" t="s">
        <v>13249</v>
      </c>
      <c r="I206" s="129" t="s">
        <v>13250</v>
      </c>
      <c r="J206" s="33">
        <v>1054230020371</v>
      </c>
      <c r="K206" s="129" t="s">
        <v>13251</v>
      </c>
      <c r="L206" s="32"/>
      <c r="M206" s="32"/>
      <c r="N206" s="32"/>
      <c r="O206" s="32"/>
      <c r="P206" s="32"/>
      <c r="Q206" s="32"/>
      <c r="R206" s="32"/>
      <c r="S206" s="129" t="s">
        <v>552</v>
      </c>
      <c r="T206" s="129" t="s">
        <v>13502</v>
      </c>
      <c r="U206" s="129"/>
    </row>
    <row r="207" spans="1:21" ht="110.25">
      <c r="A207" s="129">
        <v>203</v>
      </c>
      <c r="B207" s="129" t="s">
        <v>13246</v>
      </c>
      <c r="C207" s="129" t="s">
        <v>27892</v>
      </c>
      <c r="D207" s="125" t="s">
        <v>24</v>
      </c>
      <c r="E207" s="129"/>
      <c r="F207" s="129">
        <v>9</v>
      </c>
      <c r="G207" s="129">
        <v>1</v>
      </c>
      <c r="H207" s="129">
        <v>8</v>
      </c>
      <c r="I207" s="129" t="s">
        <v>13250</v>
      </c>
      <c r="J207" s="33">
        <v>1054230020371</v>
      </c>
      <c r="K207" s="129" t="s">
        <v>13251</v>
      </c>
      <c r="L207" s="32"/>
      <c r="M207" s="32"/>
      <c r="N207" s="32"/>
      <c r="O207" s="32"/>
      <c r="P207" s="32"/>
      <c r="Q207" s="32"/>
      <c r="R207" s="32"/>
      <c r="S207" s="129" t="s">
        <v>275</v>
      </c>
      <c r="T207" s="129" t="s">
        <v>13504</v>
      </c>
      <c r="U207" s="129"/>
    </row>
    <row r="208" spans="1:21" ht="110.25">
      <c r="A208" s="129">
        <v>204</v>
      </c>
      <c r="B208" s="129" t="s">
        <v>13247</v>
      </c>
      <c r="C208" s="129" t="s">
        <v>27893</v>
      </c>
      <c r="D208" s="125" t="s">
        <v>24</v>
      </c>
      <c r="E208" s="129"/>
      <c r="F208" s="129">
        <v>9</v>
      </c>
      <c r="G208" s="129">
        <v>1</v>
      </c>
      <c r="H208" s="129">
        <v>8</v>
      </c>
      <c r="I208" s="129" t="s">
        <v>13250</v>
      </c>
      <c r="J208" s="33">
        <v>1054230020371</v>
      </c>
      <c r="K208" s="129" t="s">
        <v>13251</v>
      </c>
      <c r="L208" s="32"/>
      <c r="M208" s="32"/>
      <c r="N208" s="32"/>
      <c r="O208" s="32"/>
      <c r="P208" s="32"/>
      <c r="Q208" s="32"/>
      <c r="R208" s="32"/>
      <c r="S208" s="129" t="s">
        <v>275</v>
      </c>
      <c r="T208" s="129" t="s">
        <v>13503</v>
      </c>
      <c r="U208" s="129"/>
    </row>
    <row r="209" spans="1:21" ht="94.5">
      <c r="A209" s="162">
        <v>205</v>
      </c>
      <c r="B209" s="100" t="s">
        <v>13253</v>
      </c>
      <c r="C209" s="160" t="s">
        <v>13254</v>
      </c>
      <c r="D209" s="125" t="s">
        <v>24</v>
      </c>
      <c r="E209" s="100" t="s">
        <v>8433</v>
      </c>
      <c r="F209" s="100">
        <v>6</v>
      </c>
      <c r="G209" s="100">
        <v>1</v>
      </c>
      <c r="H209" s="100">
        <v>8</v>
      </c>
      <c r="I209" s="100" t="s">
        <v>13266</v>
      </c>
      <c r="J209" s="334" t="s">
        <v>13267</v>
      </c>
      <c r="K209" s="100" t="s">
        <v>13268</v>
      </c>
      <c r="L209" s="20"/>
      <c r="M209" s="20"/>
      <c r="N209" s="20"/>
      <c r="O209" s="20"/>
      <c r="P209" s="20"/>
      <c r="Q209" s="20"/>
      <c r="R209" s="20"/>
      <c r="S209" s="100" t="s">
        <v>13269</v>
      </c>
      <c r="T209" s="100" t="s">
        <v>13270</v>
      </c>
      <c r="U209" s="160" t="s">
        <v>13254</v>
      </c>
    </row>
    <row r="210" spans="1:21" ht="94.5">
      <c r="A210" s="162">
        <v>206</v>
      </c>
      <c r="B210" s="100" t="s">
        <v>13255</v>
      </c>
      <c r="C210" s="100" t="s">
        <v>27894</v>
      </c>
      <c r="D210" s="125" t="s">
        <v>24</v>
      </c>
      <c r="E210" s="100" t="s">
        <v>8434</v>
      </c>
      <c r="F210" s="100">
        <v>6</v>
      </c>
      <c r="G210" s="100">
        <v>1</v>
      </c>
      <c r="H210" s="100">
        <v>8</v>
      </c>
      <c r="I210" s="100" t="s">
        <v>13266</v>
      </c>
      <c r="J210" s="334" t="s">
        <v>13267</v>
      </c>
      <c r="K210" s="100" t="s">
        <v>13268</v>
      </c>
      <c r="L210" s="336"/>
      <c r="M210" s="336"/>
      <c r="N210" s="336"/>
      <c r="O210" s="336"/>
      <c r="P210" s="336"/>
      <c r="Q210" s="336"/>
      <c r="R210" s="336"/>
      <c r="S210" s="100" t="s">
        <v>13269</v>
      </c>
      <c r="T210" s="100" t="s">
        <v>13270</v>
      </c>
      <c r="U210" s="100" t="s">
        <v>28057</v>
      </c>
    </row>
    <row r="211" spans="1:21" ht="94.5">
      <c r="A211" s="162">
        <v>207</v>
      </c>
      <c r="B211" s="100" t="s">
        <v>13256</v>
      </c>
      <c r="C211" s="160" t="s">
        <v>27895</v>
      </c>
      <c r="D211" s="125" t="s">
        <v>24</v>
      </c>
      <c r="E211" s="100" t="s">
        <v>13263</v>
      </c>
      <c r="F211" s="20">
        <v>3</v>
      </c>
      <c r="G211" s="100">
        <v>3</v>
      </c>
      <c r="H211" s="20">
        <v>0.75</v>
      </c>
      <c r="I211" s="100" t="s">
        <v>13266</v>
      </c>
      <c r="J211" s="334" t="s">
        <v>13267</v>
      </c>
      <c r="K211" s="100" t="s">
        <v>13268</v>
      </c>
      <c r="L211" s="20"/>
      <c r="M211" s="20"/>
      <c r="N211" s="20"/>
      <c r="O211" s="20"/>
      <c r="P211" s="20"/>
      <c r="Q211" s="20"/>
      <c r="R211" s="20"/>
      <c r="S211" s="100" t="s">
        <v>13269</v>
      </c>
      <c r="T211" s="100" t="s">
        <v>13270</v>
      </c>
      <c r="U211" s="160" t="s">
        <v>28058</v>
      </c>
    </row>
    <row r="212" spans="1:21" ht="94.5">
      <c r="A212" s="162">
        <v>208</v>
      </c>
      <c r="B212" s="100" t="s">
        <v>13257</v>
      </c>
      <c r="C212" s="369" t="s">
        <v>27896</v>
      </c>
      <c r="D212" s="125" t="s">
        <v>24</v>
      </c>
      <c r="E212" s="337" t="s">
        <v>8434</v>
      </c>
      <c r="F212" s="336">
        <v>2</v>
      </c>
      <c r="G212" s="336">
        <v>2</v>
      </c>
      <c r="H212" s="336">
        <v>0.75</v>
      </c>
      <c r="I212" s="100" t="s">
        <v>13266</v>
      </c>
      <c r="J212" s="334" t="s">
        <v>13267</v>
      </c>
      <c r="K212" s="100" t="s">
        <v>13268</v>
      </c>
      <c r="L212" s="336"/>
      <c r="M212" s="336"/>
      <c r="N212" s="336"/>
      <c r="O212" s="336"/>
      <c r="P212" s="336"/>
      <c r="Q212" s="336"/>
      <c r="R212" s="336"/>
      <c r="S212" s="100" t="s">
        <v>8450</v>
      </c>
      <c r="T212" s="337" t="s">
        <v>8531</v>
      </c>
      <c r="U212" s="369" t="s">
        <v>28059</v>
      </c>
    </row>
    <row r="213" spans="1:21" ht="94.5">
      <c r="A213" s="162">
        <v>209</v>
      </c>
      <c r="B213" s="100" t="s">
        <v>13258</v>
      </c>
      <c r="C213" s="369" t="s">
        <v>27897</v>
      </c>
      <c r="D213" s="125" t="s">
        <v>24</v>
      </c>
      <c r="E213" s="337" t="s">
        <v>8434</v>
      </c>
      <c r="F213" s="336">
        <v>2</v>
      </c>
      <c r="G213" s="336">
        <v>2</v>
      </c>
      <c r="H213" s="336">
        <v>0.75</v>
      </c>
      <c r="I213" s="100" t="s">
        <v>13266</v>
      </c>
      <c r="J213" s="334" t="s">
        <v>13267</v>
      </c>
      <c r="K213" s="100" t="s">
        <v>13268</v>
      </c>
      <c r="L213" s="336"/>
      <c r="M213" s="336"/>
      <c r="N213" s="336"/>
      <c r="O213" s="336"/>
      <c r="P213" s="336"/>
      <c r="Q213" s="336"/>
      <c r="R213" s="336"/>
      <c r="S213" s="100" t="s">
        <v>8450</v>
      </c>
      <c r="T213" s="337" t="s">
        <v>8532</v>
      </c>
      <c r="U213" s="369" t="s">
        <v>28060</v>
      </c>
    </row>
    <row r="214" spans="1:21" ht="94.5">
      <c r="A214" s="162">
        <v>210</v>
      </c>
      <c r="B214" s="100" t="s">
        <v>13259</v>
      </c>
      <c r="C214" s="369" t="s">
        <v>27898</v>
      </c>
      <c r="D214" s="125" t="s">
        <v>24</v>
      </c>
      <c r="E214" s="337" t="s">
        <v>13264</v>
      </c>
      <c r="F214" s="336">
        <v>2</v>
      </c>
      <c r="G214" s="336">
        <v>2</v>
      </c>
      <c r="H214" s="336">
        <v>0.75</v>
      </c>
      <c r="I214" s="337" t="s">
        <v>13266</v>
      </c>
      <c r="J214" s="334" t="s">
        <v>13267</v>
      </c>
      <c r="K214" s="100" t="s">
        <v>13268</v>
      </c>
      <c r="L214" s="336"/>
      <c r="M214" s="336"/>
      <c r="N214" s="336"/>
      <c r="O214" s="336"/>
      <c r="P214" s="336"/>
      <c r="Q214" s="336"/>
      <c r="R214" s="336"/>
      <c r="S214" s="100" t="s">
        <v>8450</v>
      </c>
      <c r="T214" s="337" t="s">
        <v>8533</v>
      </c>
      <c r="U214" s="369" t="s">
        <v>28061</v>
      </c>
    </row>
    <row r="215" spans="1:21" ht="94.5">
      <c r="A215" s="162">
        <v>211</v>
      </c>
      <c r="B215" s="100" t="s">
        <v>13260</v>
      </c>
      <c r="C215" s="369" t="s">
        <v>27899</v>
      </c>
      <c r="D215" s="125" t="s">
        <v>24</v>
      </c>
      <c r="E215" s="337" t="s">
        <v>13265</v>
      </c>
      <c r="F215" s="336">
        <v>2</v>
      </c>
      <c r="G215" s="336">
        <v>2</v>
      </c>
      <c r="H215" s="336">
        <v>0.75</v>
      </c>
      <c r="I215" s="100" t="s">
        <v>13266</v>
      </c>
      <c r="J215" s="334" t="s">
        <v>13267</v>
      </c>
      <c r="K215" s="100" t="s">
        <v>13268</v>
      </c>
      <c r="L215" s="336"/>
      <c r="M215" s="336"/>
      <c r="N215" s="336"/>
      <c r="O215" s="336"/>
      <c r="P215" s="336"/>
      <c r="Q215" s="336"/>
      <c r="R215" s="336"/>
      <c r="S215" s="100" t="s">
        <v>8450</v>
      </c>
      <c r="T215" s="337" t="s">
        <v>8534</v>
      </c>
      <c r="U215" s="369" t="s">
        <v>28062</v>
      </c>
    </row>
    <row r="216" spans="1:21" ht="94.5">
      <c r="A216" s="162">
        <v>212</v>
      </c>
      <c r="B216" s="100" t="s">
        <v>13261</v>
      </c>
      <c r="C216" s="160" t="s">
        <v>27900</v>
      </c>
      <c r="D216" s="125" t="s">
        <v>24</v>
      </c>
      <c r="E216" s="337" t="s">
        <v>13264</v>
      </c>
      <c r="F216" s="336">
        <v>2</v>
      </c>
      <c r="G216" s="336">
        <v>2</v>
      </c>
      <c r="H216" s="336">
        <v>0.75</v>
      </c>
      <c r="I216" s="100" t="s">
        <v>13266</v>
      </c>
      <c r="J216" s="334" t="s">
        <v>13267</v>
      </c>
      <c r="K216" s="100" t="s">
        <v>13268</v>
      </c>
      <c r="L216" s="336"/>
      <c r="M216" s="336"/>
      <c r="N216" s="336"/>
      <c r="O216" s="336"/>
      <c r="P216" s="336"/>
      <c r="Q216" s="336"/>
      <c r="R216" s="336"/>
      <c r="S216" s="100" t="s">
        <v>8450</v>
      </c>
      <c r="T216" s="337" t="s">
        <v>8535</v>
      </c>
      <c r="U216" s="160" t="s">
        <v>28063</v>
      </c>
    </row>
    <row r="217" spans="1:21" ht="95.25" thickBot="1">
      <c r="A217" s="162">
        <v>213</v>
      </c>
      <c r="B217" s="100" t="s">
        <v>13262</v>
      </c>
      <c r="C217" s="160" t="s">
        <v>27901</v>
      </c>
      <c r="D217" s="125" t="s">
        <v>24</v>
      </c>
      <c r="E217" s="337" t="s">
        <v>13264</v>
      </c>
      <c r="F217" s="336">
        <v>2</v>
      </c>
      <c r="G217" s="336">
        <v>2</v>
      </c>
      <c r="H217" s="336">
        <v>0.75</v>
      </c>
      <c r="I217" s="100" t="s">
        <v>13266</v>
      </c>
      <c r="J217" s="334" t="s">
        <v>13267</v>
      </c>
      <c r="K217" s="100" t="s">
        <v>13268</v>
      </c>
      <c r="L217" s="336"/>
      <c r="M217" s="336"/>
      <c r="N217" s="336"/>
      <c r="O217" s="336"/>
      <c r="P217" s="336"/>
      <c r="Q217" s="336"/>
      <c r="R217" s="336"/>
      <c r="S217" s="100" t="s">
        <v>8450</v>
      </c>
      <c r="T217" s="337" t="s">
        <v>8536</v>
      </c>
      <c r="U217" s="160" t="s">
        <v>28064</v>
      </c>
    </row>
    <row r="218" spans="1:21" ht="126">
      <c r="A218" s="129">
        <v>214</v>
      </c>
      <c r="B218" s="125" t="s">
        <v>13271</v>
      </c>
      <c r="C218" s="129" t="s">
        <v>27902</v>
      </c>
      <c r="D218" s="125" t="s">
        <v>24</v>
      </c>
      <c r="E218" s="167" t="s">
        <v>13276</v>
      </c>
      <c r="F218" s="129">
        <v>25</v>
      </c>
      <c r="G218" s="129">
        <v>1</v>
      </c>
      <c r="H218" s="129">
        <v>8</v>
      </c>
      <c r="I218" s="129" t="s">
        <v>13278</v>
      </c>
      <c r="J218" s="29" t="s">
        <v>13279</v>
      </c>
      <c r="K218" s="129" t="s">
        <v>13280</v>
      </c>
      <c r="L218" s="129"/>
      <c r="M218" s="129"/>
      <c r="N218" s="129"/>
      <c r="O218" s="129"/>
      <c r="P218" s="129"/>
      <c r="Q218" s="129"/>
      <c r="R218" s="129"/>
      <c r="S218" s="129"/>
      <c r="T218" s="129" t="s">
        <v>13282</v>
      </c>
      <c r="U218" s="371" t="s">
        <v>28065</v>
      </c>
    </row>
    <row r="219" spans="1:21" ht="126">
      <c r="A219" s="129">
        <v>215</v>
      </c>
      <c r="B219" s="129" t="s">
        <v>13272</v>
      </c>
      <c r="C219" s="129" t="s">
        <v>27903</v>
      </c>
      <c r="D219" s="125" t="s">
        <v>24</v>
      </c>
      <c r="E219" s="129" t="s">
        <v>13276</v>
      </c>
      <c r="F219" s="129">
        <v>25</v>
      </c>
      <c r="G219" s="129">
        <v>1</v>
      </c>
      <c r="H219" s="129">
        <v>8</v>
      </c>
      <c r="I219" s="129" t="s">
        <v>13278</v>
      </c>
      <c r="J219" s="29" t="s">
        <v>13279</v>
      </c>
      <c r="K219" s="129" t="s">
        <v>13280</v>
      </c>
      <c r="L219" s="129"/>
      <c r="M219" s="129"/>
      <c r="N219" s="129"/>
      <c r="O219" s="129"/>
      <c r="P219" s="129"/>
      <c r="Q219" s="129"/>
      <c r="R219" s="129"/>
      <c r="S219" s="129"/>
      <c r="T219" s="129" t="s">
        <v>13283</v>
      </c>
      <c r="U219" s="129" t="s">
        <v>28066</v>
      </c>
    </row>
    <row r="220" spans="1:21" ht="126">
      <c r="A220" s="129">
        <v>216</v>
      </c>
      <c r="B220" s="129" t="s">
        <v>13273</v>
      </c>
      <c r="C220" s="129" t="s">
        <v>27904</v>
      </c>
      <c r="D220" s="125" t="s">
        <v>24</v>
      </c>
      <c r="E220" s="129" t="s">
        <v>13276</v>
      </c>
      <c r="F220" s="129">
        <v>25</v>
      </c>
      <c r="G220" s="129">
        <v>1</v>
      </c>
      <c r="H220" s="129">
        <v>8</v>
      </c>
      <c r="I220" s="129" t="s">
        <v>13278</v>
      </c>
      <c r="J220" s="29" t="s">
        <v>13279</v>
      </c>
      <c r="K220" s="129" t="s">
        <v>13281</v>
      </c>
      <c r="L220" s="129"/>
      <c r="M220" s="129"/>
      <c r="N220" s="129"/>
      <c r="O220" s="129"/>
      <c r="P220" s="129"/>
      <c r="Q220" s="129"/>
      <c r="R220" s="129"/>
      <c r="S220" s="129" t="s">
        <v>13284</v>
      </c>
      <c r="T220" s="129" t="s">
        <v>13273</v>
      </c>
      <c r="U220" s="129" t="s">
        <v>28067</v>
      </c>
    </row>
    <row r="221" spans="1:21" ht="126">
      <c r="A221" s="129">
        <v>217</v>
      </c>
      <c r="B221" s="129" t="s">
        <v>13274</v>
      </c>
      <c r="C221" s="129"/>
      <c r="D221" s="125" t="s">
        <v>24</v>
      </c>
      <c r="E221" s="129" t="s">
        <v>13277</v>
      </c>
      <c r="F221" s="129">
        <v>25</v>
      </c>
      <c r="G221" s="129">
        <v>1</v>
      </c>
      <c r="H221" s="129">
        <v>8</v>
      </c>
      <c r="I221" s="129" t="s">
        <v>13278</v>
      </c>
      <c r="J221" s="29" t="s">
        <v>13279</v>
      </c>
      <c r="K221" s="129" t="s">
        <v>13281</v>
      </c>
      <c r="L221" s="129"/>
      <c r="M221" s="129"/>
      <c r="N221" s="129"/>
      <c r="O221" s="129"/>
      <c r="P221" s="129"/>
      <c r="Q221" s="129"/>
      <c r="R221" s="129"/>
      <c r="S221" s="129" t="s">
        <v>13285</v>
      </c>
      <c r="T221" s="129" t="s">
        <v>13286</v>
      </c>
      <c r="U221" s="129"/>
    </row>
    <row r="222" spans="1:21" ht="126">
      <c r="A222" s="129">
        <v>218</v>
      </c>
      <c r="B222" s="129" t="s">
        <v>13275</v>
      </c>
      <c r="C222" s="129"/>
      <c r="D222" s="125" t="s">
        <v>24</v>
      </c>
      <c r="E222" s="129" t="s">
        <v>13277</v>
      </c>
      <c r="F222" s="129">
        <v>25</v>
      </c>
      <c r="G222" s="129">
        <v>1</v>
      </c>
      <c r="H222" s="129">
        <v>8</v>
      </c>
      <c r="I222" s="129" t="s">
        <v>13278</v>
      </c>
      <c r="J222" s="29" t="s">
        <v>13279</v>
      </c>
      <c r="K222" s="129" t="s">
        <v>13280</v>
      </c>
      <c r="L222" s="129"/>
      <c r="M222" s="129"/>
      <c r="N222" s="129"/>
      <c r="O222" s="129"/>
      <c r="P222" s="129"/>
      <c r="Q222" s="129"/>
      <c r="R222" s="129"/>
      <c r="S222" s="129" t="s">
        <v>13287</v>
      </c>
      <c r="T222" s="129" t="s">
        <v>13288</v>
      </c>
      <c r="U222" s="129"/>
    </row>
    <row r="223" spans="1:21" ht="173.25">
      <c r="A223" s="129">
        <v>219</v>
      </c>
      <c r="B223" s="129" t="s">
        <v>13289</v>
      </c>
      <c r="C223" s="129" t="s">
        <v>13290</v>
      </c>
      <c r="D223" s="125" t="s">
        <v>24</v>
      </c>
      <c r="E223" s="129" t="s">
        <v>8517</v>
      </c>
      <c r="F223" s="32">
        <v>36</v>
      </c>
      <c r="G223" s="32">
        <v>1</v>
      </c>
      <c r="H223" s="32">
        <v>8</v>
      </c>
      <c r="I223" s="129" t="s">
        <v>13322</v>
      </c>
      <c r="J223" s="29" t="s">
        <v>13323</v>
      </c>
      <c r="K223" s="129" t="s">
        <v>13324</v>
      </c>
      <c r="L223" s="32"/>
      <c r="M223" s="32"/>
      <c r="N223" s="32"/>
      <c r="O223" s="32"/>
      <c r="P223" s="32"/>
      <c r="Q223" s="32"/>
      <c r="R223" s="32"/>
      <c r="S223" s="129" t="s">
        <v>6159</v>
      </c>
      <c r="T223" s="129" t="s">
        <v>13325</v>
      </c>
      <c r="U223" s="143"/>
    </row>
    <row r="224" spans="1:21" ht="141.75">
      <c r="A224" s="129">
        <v>220</v>
      </c>
      <c r="B224" s="129" t="s">
        <v>13291</v>
      </c>
      <c r="C224" s="129" t="s">
        <v>13292</v>
      </c>
      <c r="D224" s="125" t="s">
        <v>24</v>
      </c>
      <c r="E224" s="129" t="s">
        <v>8517</v>
      </c>
      <c r="F224" s="32">
        <v>36</v>
      </c>
      <c r="G224" s="32">
        <v>1</v>
      </c>
      <c r="H224" s="32">
        <v>8</v>
      </c>
      <c r="I224" s="129" t="s">
        <v>13322</v>
      </c>
      <c r="J224" s="29" t="s">
        <v>13323</v>
      </c>
      <c r="K224" s="129" t="s">
        <v>13324</v>
      </c>
      <c r="L224" s="32"/>
      <c r="M224" s="32"/>
      <c r="N224" s="32"/>
      <c r="O224" s="32"/>
      <c r="P224" s="32"/>
      <c r="Q224" s="32"/>
      <c r="R224" s="32"/>
      <c r="S224" s="129" t="s">
        <v>6159</v>
      </c>
      <c r="T224" s="129" t="s">
        <v>13326</v>
      </c>
      <c r="U224" s="143"/>
    </row>
    <row r="225" spans="1:21" ht="189">
      <c r="A225" s="129">
        <v>221</v>
      </c>
      <c r="B225" s="129" t="s">
        <v>13293</v>
      </c>
      <c r="C225" s="129" t="s">
        <v>13294</v>
      </c>
      <c r="D225" s="125" t="s">
        <v>24</v>
      </c>
      <c r="E225" s="129" t="s">
        <v>8517</v>
      </c>
      <c r="F225" s="32">
        <v>36</v>
      </c>
      <c r="G225" s="32">
        <v>1</v>
      </c>
      <c r="H225" s="32">
        <v>8</v>
      </c>
      <c r="I225" s="129" t="s">
        <v>13322</v>
      </c>
      <c r="J225" s="29" t="s">
        <v>13323</v>
      </c>
      <c r="K225" s="129" t="s">
        <v>13324</v>
      </c>
      <c r="L225" s="32"/>
      <c r="M225" s="32"/>
      <c r="N225" s="32"/>
      <c r="O225" s="32"/>
      <c r="P225" s="32"/>
      <c r="Q225" s="32"/>
      <c r="R225" s="32"/>
      <c r="S225" s="129" t="s">
        <v>6159</v>
      </c>
      <c r="T225" s="129" t="s">
        <v>13327</v>
      </c>
      <c r="U225" s="143"/>
    </row>
    <row r="226" spans="1:21" ht="126">
      <c r="A226" s="129">
        <v>222</v>
      </c>
      <c r="B226" s="129" t="s">
        <v>13295</v>
      </c>
      <c r="C226" s="129" t="s">
        <v>13296</v>
      </c>
      <c r="D226" s="125" t="s">
        <v>24</v>
      </c>
      <c r="E226" s="129" t="s">
        <v>8517</v>
      </c>
      <c r="F226" s="32">
        <v>36</v>
      </c>
      <c r="G226" s="32">
        <v>1</v>
      </c>
      <c r="H226" s="32">
        <v>8</v>
      </c>
      <c r="I226" s="129" t="s">
        <v>13322</v>
      </c>
      <c r="J226" s="29" t="s">
        <v>13323</v>
      </c>
      <c r="K226" s="129" t="s">
        <v>13324</v>
      </c>
      <c r="L226" s="32"/>
      <c r="M226" s="32"/>
      <c r="N226" s="32"/>
      <c r="O226" s="32"/>
      <c r="P226" s="32"/>
      <c r="Q226" s="32"/>
      <c r="R226" s="32"/>
      <c r="S226" s="129" t="s">
        <v>13328</v>
      </c>
      <c r="T226" s="129" t="s">
        <v>13329</v>
      </c>
      <c r="U226" s="143"/>
    </row>
    <row r="227" spans="1:21" ht="126">
      <c r="A227" s="129">
        <v>223</v>
      </c>
      <c r="B227" s="129" t="s">
        <v>13297</v>
      </c>
      <c r="C227" s="129" t="s">
        <v>27905</v>
      </c>
      <c r="D227" s="125" t="s">
        <v>24</v>
      </c>
      <c r="E227" s="129" t="s">
        <v>13318</v>
      </c>
      <c r="F227" s="32">
        <v>36</v>
      </c>
      <c r="G227" s="32">
        <v>1</v>
      </c>
      <c r="H227" s="32">
        <v>8</v>
      </c>
      <c r="I227" s="129" t="s">
        <v>13322</v>
      </c>
      <c r="J227" s="29" t="s">
        <v>13323</v>
      </c>
      <c r="K227" s="129" t="s">
        <v>13324</v>
      </c>
      <c r="L227" s="32"/>
      <c r="M227" s="32"/>
      <c r="N227" s="32"/>
      <c r="O227" s="32"/>
      <c r="P227" s="32"/>
      <c r="Q227" s="32"/>
      <c r="R227" s="32"/>
      <c r="S227" s="129" t="s">
        <v>13330</v>
      </c>
      <c r="T227" s="129" t="s">
        <v>13331</v>
      </c>
      <c r="U227" s="143"/>
    </row>
    <row r="228" spans="1:21" ht="126">
      <c r="A228" s="129">
        <v>224</v>
      </c>
      <c r="B228" s="129" t="s">
        <v>13298</v>
      </c>
      <c r="C228" s="129" t="s">
        <v>27906</v>
      </c>
      <c r="D228" s="125" t="s">
        <v>24</v>
      </c>
      <c r="E228" s="129" t="s">
        <v>13319</v>
      </c>
      <c r="F228" s="32">
        <v>36</v>
      </c>
      <c r="G228" s="32">
        <v>1</v>
      </c>
      <c r="H228" s="32">
        <v>8</v>
      </c>
      <c r="I228" s="129" t="s">
        <v>13322</v>
      </c>
      <c r="J228" s="29" t="s">
        <v>13323</v>
      </c>
      <c r="K228" s="129" t="s">
        <v>13324</v>
      </c>
      <c r="L228" s="32"/>
      <c r="M228" s="32"/>
      <c r="N228" s="32"/>
      <c r="O228" s="32"/>
      <c r="P228" s="32"/>
      <c r="Q228" s="32"/>
      <c r="R228" s="32"/>
      <c r="S228" s="129" t="s">
        <v>13332</v>
      </c>
      <c r="T228" s="129" t="s">
        <v>13333</v>
      </c>
      <c r="U228" s="143"/>
    </row>
    <row r="229" spans="1:21" ht="126">
      <c r="A229" s="129">
        <v>225</v>
      </c>
      <c r="B229" s="129" t="s">
        <v>13299</v>
      </c>
      <c r="C229" s="129" t="s">
        <v>27907</v>
      </c>
      <c r="D229" s="125" t="s">
        <v>24</v>
      </c>
      <c r="E229" s="129" t="s">
        <v>13320</v>
      </c>
      <c r="F229" s="32">
        <v>36</v>
      </c>
      <c r="G229" s="32">
        <v>1</v>
      </c>
      <c r="H229" s="32">
        <v>8</v>
      </c>
      <c r="I229" s="129" t="s">
        <v>13322</v>
      </c>
      <c r="J229" s="29" t="s">
        <v>13323</v>
      </c>
      <c r="K229" s="129" t="s">
        <v>13324</v>
      </c>
      <c r="L229" s="32"/>
      <c r="M229" s="32"/>
      <c r="N229" s="32"/>
      <c r="O229" s="32"/>
      <c r="P229" s="32"/>
      <c r="Q229" s="32"/>
      <c r="R229" s="32"/>
      <c r="S229" s="129" t="s">
        <v>13334</v>
      </c>
      <c r="T229" s="129" t="s">
        <v>13335</v>
      </c>
      <c r="U229" s="143"/>
    </row>
    <row r="230" spans="1:21" ht="173.25">
      <c r="A230" s="129">
        <v>226</v>
      </c>
      <c r="B230" s="129" t="s">
        <v>13300</v>
      </c>
      <c r="C230" s="129" t="s">
        <v>27908</v>
      </c>
      <c r="D230" s="125" t="s">
        <v>24</v>
      </c>
      <c r="E230" s="129" t="s">
        <v>13320</v>
      </c>
      <c r="F230" s="32">
        <v>36</v>
      </c>
      <c r="G230" s="32">
        <v>1</v>
      </c>
      <c r="H230" s="32">
        <v>8</v>
      </c>
      <c r="I230" s="129" t="s">
        <v>13322</v>
      </c>
      <c r="J230" s="29" t="s">
        <v>13323</v>
      </c>
      <c r="K230" s="129" t="s">
        <v>13324</v>
      </c>
      <c r="L230" s="32"/>
      <c r="M230" s="32"/>
      <c r="N230" s="32"/>
      <c r="O230" s="32"/>
      <c r="P230" s="32"/>
      <c r="Q230" s="32"/>
      <c r="R230" s="32"/>
      <c r="S230" s="129" t="s">
        <v>13332</v>
      </c>
      <c r="T230" s="129" t="s">
        <v>13336</v>
      </c>
      <c r="U230" s="143"/>
    </row>
    <row r="231" spans="1:21" ht="126">
      <c r="A231" s="129">
        <v>227</v>
      </c>
      <c r="B231" s="129" t="s">
        <v>13301</v>
      </c>
      <c r="C231" s="129" t="s">
        <v>27909</v>
      </c>
      <c r="D231" s="125" t="s">
        <v>24</v>
      </c>
      <c r="E231" s="129" t="s">
        <v>8517</v>
      </c>
      <c r="F231" s="32">
        <v>36</v>
      </c>
      <c r="G231" s="32">
        <v>1</v>
      </c>
      <c r="H231" s="32">
        <v>8</v>
      </c>
      <c r="I231" s="129" t="s">
        <v>13322</v>
      </c>
      <c r="J231" s="29" t="s">
        <v>13323</v>
      </c>
      <c r="K231" s="129" t="s">
        <v>13324</v>
      </c>
      <c r="L231" s="32"/>
      <c r="M231" s="32"/>
      <c r="N231" s="32"/>
      <c r="O231" s="32"/>
      <c r="P231" s="32"/>
      <c r="Q231" s="32"/>
      <c r="R231" s="32"/>
      <c r="S231" s="129" t="s">
        <v>13332</v>
      </c>
      <c r="T231" s="129" t="s">
        <v>13337</v>
      </c>
      <c r="U231" s="143"/>
    </row>
    <row r="232" spans="1:21" ht="126">
      <c r="A232" s="129">
        <v>228</v>
      </c>
      <c r="B232" s="129" t="s">
        <v>13302</v>
      </c>
      <c r="C232" s="129" t="s">
        <v>27910</v>
      </c>
      <c r="D232" s="125" t="s">
        <v>24</v>
      </c>
      <c r="E232" s="129" t="s">
        <v>13320</v>
      </c>
      <c r="F232" s="32">
        <v>36</v>
      </c>
      <c r="G232" s="32">
        <v>1</v>
      </c>
      <c r="H232" s="32">
        <v>8</v>
      </c>
      <c r="I232" s="129" t="s">
        <v>13322</v>
      </c>
      <c r="J232" s="29" t="s">
        <v>13323</v>
      </c>
      <c r="K232" s="129" t="s">
        <v>13324</v>
      </c>
      <c r="L232" s="32"/>
      <c r="M232" s="32"/>
      <c r="N232" s="32"/>
      <c r="O232" s="32"/>
      <c r="P232" s="32"/>
      <c r="Q232" s="32"/>
      <c r="R232" s="32"/>
      <c r="S232" s="129" t="s">
        <v>13332</v>
      </c>
      <c r="T232" s="129" t="s">
        <v>13338</v>
      </c>
      <c r="U232" s="143"/>
    </row>
    <row r="233" spans="1:21" ht="126">
      <c r="A233" s="129">
        <v>229</v>
      </c>
      <c r="B233" s="129" t="s">
        <v>13303</v>
      </c>
      <c r="C233" s="129" t="s">
        <v>27911</v>
      </c>
      <c r="D233" s="125" t="s">
        <v>24</v>
      </c>
      <c r="E233" s="129" t="s">
        <v>8517</v>
      </c>
      <c r="F233" s="32">
        <v>36</v>
      </c>
      <c r="G233" s="32">
        <v>1</v>
      </c>
      <c r="H233" s="32">
        <v>8</v>
      </c>
      <c r="I233" s="129" t="s">
        <v>13322</v>
      </c>
      <c r="J233" s="29" t="s">
        <v>13323</v>
      </c>
      <c r="K233" s="129" t="s">
        <v>13324</v>
      </c>
      <c r="L233" s="32"/>
      <c r="M233" s="32"/>
      <c r="N233" s="32"/>
      <c r="O233" s="32"/>
      <c r="P233" s="32"/>
      <c r="Q233" s="32"/>
      <c r="R233" s="32"/>
      <c r="S233" s="129" t="s">
        <v>13332</v>
      </c>
      <c r="T233" s="129" t="s">
        <v>13339</v>
      </c>
      <c r="U233" s="143"/>
    </row>
    <row r="234" spans="1:21" ht="141.75">
      <c r="A234" s="129">
        <v>230</v>
      </c>
      <c r="B234" s="129" t="s">
        <v>13304</v>
      </c>
      <c r="C234" s="129" t="s">
        <v>27912</v>
      </c>
      <c r="D234" s="125" t="s">
        <v>24</v>
      </c>
      <c r="E234" s="129" t="s">
        <v>8517</v>
      </c>
      <c r="F234" s="32">
        <v>24</v>
      </c>
      <c r="G234" s="32">
        <v>2</v>
      </c>
      <c r="H234" s="32">
        <v>0.75</v>
      </c>
      <c r="I234" s="129" t="s">
        <v>13322</v>
      </c>
      <c r="J234" s="29" t="s">
        <v>13323</v>
      </c>
      <c r="K234" s="129" t="s">
        <v>13324</v>
      </c>
      <c r="L234" s="32"/>
      <c r="M234" s="32"/>
      <c r="N234" s="32"/>
      <c r="O234" s="32"/>
      <c r="P234" s="32"/>
      <c r="Q234" s="32"/>
      <c r="R234" s="32"/>
      <c r="S234" s="129" t="s">
        <v>13332</v>
      </c>
      <c r="T234" s="129" t="s">
        <v>13340</v>
      </c>
      <c r="U234" s="143"/>
    </row>
    <row r="235" spans="1:21" ht="126">
      <c r="A235" s="129">
        <v>231</v>
      </c>
      <c r="B235" s="129" t="s">
        <v>13305</v>
      </c>
      <c r="C235" s="129" t="s">
        <v>27913</v>
      </c>
      <c r="D235" s="125" t="s">
        <v>24</v>
      </c>
      <c r="E235" s="129" t="s">
        <v>8524</v>
      </c>
      <c r="F235" s="32">
        <v>36</v>
      </c>
      <c r="G235" s="32">
        <v>1</v>
      </c>
      <c r="H235" s="32">
        <v>8</v>
      </c>
      <c r="I235" s="129" t="s">
        <v>13322</v>
      </c>
      <c r="J235" s="29" t="s">
        <v>13323</v>
      </c>
      <c r="K235" s="129" t="s">
        <v>13324</v>
      </c>
      <c r="L235" s="32"/>
      <c r="M235" s="32"/>
      <c r="N235" s="32"/>
      <c r="O235" s="32"/>
      <c r="P235" s="32"/>
      <c r="Q235" s="32"/>
      <c r="R235" s="32"/>
      <c r="S235" s="129" t="s">
        <v>13332</v>
      </c>
      <c r="T235" s="129" t="s">
        <v>13341</v>
      </c>
      <c r="U235" s="143"/>
    </row>
    <row r="236" spans="1:21" ht="126">
      <c r="A236" s="129">
        <v>232</v>
      </c>
      <c r="B236" s="129" t="s">
        <v>13306</v>
      </c>
      <c r="C236" s="129" t="s">
        <v>27914</v>
      </c>
      <c r="D236" s="125" t="s">
        <v>24</v>
      </c>
      <c r="E236" s="129" t="s">
        <v>8517</v>
      </c>
      <c r="F236" s="32">
        <v>2</v>
      </c>
      <c r="G236" s="32">
        <v>2</v>
      </c>
      <c r="H236" s="32">
        <v>0.75</v>
      </c>
      <c r="I236" s="129" t="s">
        <v>13322</v>
      </c>
      <c r="J236" s="29" t="s">
        <v>13323</v>
      </c>
      <c r="K236" s="129" t="s">
        <v>13324</v>
      </c>
      <c r="L236" s="32"/>
      <c r="M236" s="32"/>
      <c r="N236" s="32"/>
      <c r="O236" s="32"/>
      <c r="P236" s="32"/>
      <c r="Q236" s="32"/>
      <c r="R236" s="32"/>
      <c r="S236" s="129" t="s">
        <v>13332</v>
      </c>
      <c r="T236" s="129" t="s">
        <v>13342</v>
      </c>
      <c r="U236" s="143"/>
    </row>
    <row r="237" spans="1:21" ht="126">
      <c r="A237" s="129">
        <v>233</v>
      </c>
      <c r="B237" s="129" t="s">
        <v>13307</v>
      </c>
      <c r="C237" s="129" t="s">
        <v>27915</v>
      </c>
      <c r="D237" s="125" t="s">
        <v>24</v>
      </c>
      <c r="E237" s="129" t="s">
        <v>8517</v>
      </c>
      <c r="F237" s="32">
        <v>2</v>
      </c>
      <c r="G237" s="32">
        <v>2</v>
      </c>
      <c r="H237" s="32">
        <v>0.75</v>
      </c>
      <c r="I237" s="129" t="s">
        <v>13322</v>
      </c>
      <c r="J237" s="29" t="s">
        <v>13323</v>
      </c>
      <c r="K237" s="129" t="s">
        <v>13324</v>
      </c>
      <c r="L237" s="32"/>
      <c r="M237" s="32"/>
      <c r="N237" s="32"/>
      <c r="O237" s="32"/>
      <c r="P237" s="32"/>
      <c r="Q237" s="32"/>
      <c r="R237" s="32"/>
      <c r="S237" s="129"/>
      <c r="T237" s="129" t="s">
        <v>13343</v>
      </c>
      <c r="U237" s="8"/>
    </row>
    <row r="238" spans="1:21" ht="126">
      <c r="A238" s="129">
        <v>234</v>
      </c>
      <c r="B238" s="129" t="s">
        <v>13308</v>
      </c>
      <c r="C238" s="129"/>
      <c r="D238" s="125" t="s">
        <v>24</v>
      </c>
      <c r="E238" s="129"/>
      <c r="F238" s="32"/>
      <c r="G238" s="143"/>
      <c r="H238" s="129" t="s">
        <v>13321</v>
      </c>
      <c r="I238" s="129" t="s">
        <v>13322</v>
      </c>
      <c r="J238" s="29" t="s">
        <v>13323</v>
      </c>
      <c r="K238" s="129" t="s">
        <v>13324</v>
      </c>
      <c r="L238" s="32"/>
      <c r="M238" s="32"/>
      <c r="N238" s="32"/>
      <c r="O238" s="32"/>
      <c r="P238" s="32"/>
      <c r="Q238" s="32"/>
      <c r="R238" s="32"/>
      <c r="S238" s="129"/>
      <c r="T238" s="8"/>
      <c r="U238" s="129"/>
    </row>
    <row r="239" spans="1:21" ht="126">
      <c r="A239" s="129">
        <v>235</v>
      </c>
      <c r="B239" s="129" t="s">
        <v>13309</v>
      </c>
      <c r="C239" s="129"/>
      <c r="D239" s="125" t="s">
        <v>24</v>
      </c>
      <c r="E239" s="129"/>
      <c r="F239" s="32"/>
      <c r="G239" s="143"/>
      <c r="H239" s="129" t="s">
        <v>13321</v>
      </c>
      <c r="I239" s="129" t="s">
        <v>13322</v>
      </c>
      <c r="J239" s="29" t="s">
        <v>13323</v>
      </c>
      <c r="K239" s="129" t="s">
        <v>13324</v>
      </c>
      <c r="L239" s="32"/>
      <c r="M239" s="32"/>
      <c r="N239" s="32"/>
      <c r="O239" s="32"/>
      <c r="P239" s="32"/>
      <c r="Q239" s="32"/>
      <c r="R239" s="32"/>
      <c r="S239" s="129"/>
      <c r="T239" s="8"/>
      <c r="U239" s="129"/>
    </row>
    <row r="240" spans="1:21" ht="126">
      <c r="A240" s="129">
        <v>236</v>
      </c>
      <c r="B240" s="129" t="s">
        <v>13310</v>
      </c>
      <c r="C240" s="129"/>
      <c r="D240" s="125" t="s">
        <v>24</v>
      </c>
      <c r="E240" s="129"/>
      <c r="F240" s="32"/>
      <c r="G240" s="143"/>
      <c r="H240" s="129" t="s">
        <v>13321</v>
      </c>
      <c r="I240" s="129" t="s">
        <v>13322</v>
      </c>
      <c r="J240" s="29" t="s">
        <v>13323</v>
      </c>
      <c r="K240" s="129" t="s">
        <v>13324</v>
      </c>
      <c r="L240" s="32"/>
      <c r="M240" s="32"/>
      <c r="N240" s="32"/>
      <c r="O240" s="32"/>
      <c r="P240" s="32"/>
      <c r="Q240" s="32"/>
      <c r="R240" s="32"/>
      <c r="S240" s="129"/>
      <c r="T240" s="8"/>
      <c r="U240" s="129"/>
    </row>
    <row r="241" spans="1:21" ht="126">
      <c r="A241" s="129">
        <v>237</v>
      </c>
      <c r="B241" s="129" t="s">
        <v>13311</v>
      </c>
      <c r="C241" s="129"/>
      <c r="D241" s="125" t="s">
        <v>24</v>
      </c>
      <c r="E241" s="129"/>
      <c r="F241" s="32"/>
      <c r="G241" s="143"/>
      <c r="H241" s="129" t="s">
        <v>13321</v>
      </c>
      <c r="I241" s="129" t="s">
        <v>13322</v>
      </c>
      <c r="J241" s="29" t="s">
        <v>13323</v>
      </c>
      <c r="K241" s="129" t="s">
        <v>13324</v>
      </c>
      <c r="L241" s="32"/>
      <c r="M241" s="32"/>
      <c r="N241" s="32"/>
      <c r="O241" s="32"/>
      <c r="P241" s="32"/>
      <c r="Q241" s="32"/>
      <c r="R241" s="32"/>
      <c r="S241" s="129"/>
      <c r="T241" s="8"/>
      <c r="U241" s="129"/>
    </row>
    <row r="242" spans="1:21" ht="126">
      <c r="A242" s="129">
        <v>238</v>
      </c>
      <c r="B242" s="129" t="s">
        <v>13312</v>
      </c>
      <c r="C242" s="129"/>
      <c r="D242" s="125" t="s">
        <v>24</v>
      </c>
      <c r="E242" s="129"/>
      <c r="F242" s="32"/>
      <c r="G242" s="143"/>
      <c r="H242" s="129" t="s">
        <v>13321</v>
      </c>
      <c r="I242" s="129" t="s">
        <v>13322</v>
      </c>
      <c r="J242" s="29" t="s">
        <v>13323</v>
      </c>
      <c r="K242" s="129" t="s">
        <v>13324</v>
      </c>
      <c r="L242" s="32"/>
      <c r="M242" s="32"/>
      <c r="N242" s="32"/>
      <c r="O242" s="32"/>
      <c r="P242" s="32"/>
      <c r="Q242" s="32"/>
      <c r="R242" s="32"/>
      <c r="S242" s="129"/>
      <c r="T242" s="8"/>
      <c r="U242" s="129"/>
    </row>
    <row r="243" spans="1:21" ht="126">
      <c r="A243" s="129">
        <v>239</v>
      </c>
      <c r="B243" s="129" t="s">
        <v>13313</v>
      </c>
      <c r="C243" s="129"/>
      <c r="D243" s="125" t="s">
        <v>24</v>
      </c>
      <c r="E243" s="129"/>
      <c r="F243" s="32"/>
      <c r="G243" s="143"/>
      <c r="H243" s="129" t="s">
        <v>13321</v>
      </c>
      <c r="I243" s="129" t="s">
        <v>13322</v>
      </c>
      <c r="J243" s="29" t="s">
        <v>13323</v>
      </c>
      <c r="K243" s="129" t="s">
        <v>13324</v>
      </c>
      <c r="L243" s="32"/>
      <c r="M243" s="32"/>
      <c r="N243" s="32"/>
      <c r="O243" s="32"/>
      <c r="P243" s="32"/>
      <c r="Q243" s="32"/>
      <c r="R243" s="32"/>
      <c r="S243" s="129"/>
      <c r="T243" s="8"/>
      <c r="U243" s="129"/>
    </row>
    <row r="244" spans="1:21" ht="126">
      <c r="A244" s="129">
        <v>240</v>
      </c>
      <c r="B244" s="129" t="s">
        <v>13314</v>
      </c>
      <c r="C244" s="129"/>
      <c r="D244" s="125" t="s">
        <v>24</v>
      </c>
      <c r="E244" s="129"/>
      <c r="F244" s="32"/>
      <c r="G244" s="143"/>
      <c r="H244" s="129" t="s">
        <v>13321</v>
      </c>
      <c r="I244" s="129" t="s">
        <v>13322</v>
      </c>
      <c r="J244" s="29" t="s">
        <v>13323</v>
      </c>
      <c r="K244" s="129" t="s">
        <v>13324</v>
      </c>
      <c r="L244" s="32"/>
      <c r="M244" s="32"/>
      <c r="N244" s="32"/>
      <c r="O244" s="32"/>
      <c r="P244" s="32"/>
      <c r="Q244" s="32"/>
      <c r="R244" s="32"/>
      <c r="S244" s="129"/>
      <c r="T244" s="8"/>
      <c r="U244" s="129"/>
    </row>
    <row r="245" spans="1:21" ht="126">
      <c r="A245" s="129">
        <v>241</v>
      </c>
      <c r="B245" s="129" t="s">
        <v>13315</v>
      </c>
      <c r="C245" s="129"/>
      <c r="D245" s="125" t="s">
        <v>24</v>
      </c>
      <c r="E245" s="129"/>
      <c r="F245" s="32"/>
      <c r="G245" s="143"/>
      <c r="H245" s="129" t="s">
        <v>13321</v>
      </c>
      <c r="I245" s="129" t="s">
        <v>13322</v>
      </c>
      <c r="J245" s="29" t="s">
        <v>13323</v>
      </c>
      <c r="K245" s="129" t="s">
        <v>13324</v>
      </c>
      <c r="L245" s="32"/>
      <c r="M245" s="32"/>
      <c r="N245" s="32"/>
      <c r="O245" s="32"/>
      <c r="P245" s="32"/>
      <c r="Q245" s="32"/>
      <c r="R245" s="32"/>
      <c r="S245" s="129"/>
      <c r="T245" s="8"/>
      <c r="U245" s="129"/>
    </row>
    <row r="246" spans="1:21" ht="126">
      <c r="A246" s="129">
        <v>242</v>
      </c>
      <c r="B246" s="129" t="s">
        <v>13316</v>
      </c>
      <c r="C246" s="129"/>
      <c r="D246" s="125" t="s">
        <v>24</v>
      </c>
      <c r="E246" s="129"/>
      <c r="F246" s="32"/>
      <c r="G246" s="143"/>
      <c r="H246" s="129" t="s">
        <v>13321</v>
      </c>
      <c r="I246" s="129" t="s">
        <v>13322</v>
      </c>
      <c r="J246" s="29" t="s">
        <v>13323</v>
      </c>
      <c r="K246" s="129" t="s">
        <v>13324</v>
      </c>
      <c r="L246" s="32"/>
      <c r="M246" s="32"/>
      <c r="N246" s="32"/>
      <c r="O246" s="32"/>
      <c r="P246" s="32"/>
      <c r="Q246" s="32"/>
      <c r="R246" s="32"/>
      <c r="S246" s="129"/>
      <c r="T246" s="8"/>
      <c r="U246" s="129"/>
    </row>
    <row r="247" spans="1:21" ht="126">
      <c r="A247" s="129">
        <v>243</v>
      </c>
      <c r="B247" s="129" t="s">
        <v>13317</v>
      </c>
      <c r="C247" s="129" t="s">
        <v>27916</v>
      </c>
      <c r="D247" s="125" t="s">
        <v>24</v>
      </c>
      <c r="E247" s="129" t="s">
        <v>8517</v>
      </c>
      <c r="F247" s="32">
        <v>24</v>
      </c>
      <c r="G247" s="32">
        <v>2</v>
      </c>
      <c r="H247" s="129">
        <v>0.75</v>
      </c>
      <c r="I247" s="129" t="s">
        <v>13322</v>
      </c>
      <c r="J247" s="29" t="s">
        <v>13323</v>
      </c>
      <c r="K247" s="129" t="s">
        <v>13324</v>
      </c>
      <c r="L247" s="32"/>
      <c r="M247" s="32"/>
      <c r="N247" s="32"/>
      <c r="O247" s="32"/>
      <c r="P247" s="32"/>
      <c r="Q247" s="32"/>
      <c r="R247" s="32"/>
      <c r="S247" s="129" t="s">
        <v>13344</v>
      </c>
      <c r="T247" s="8" t="s">
        <v>13345</v>
      </c>
      <c r="U247" s="143"/>
    </row>
    <row r="248" spans="1:21" ht="94.5">
      <c r="A248" s="129">
        <v>244</v>
      </c>
      <c r="B248" s="129" t="s">
        <v>13346</v>
      </c>
      <c r="C248" s="129" t="s">
        <v>27917</v>
      </c>
      <c r="D248" s="125" t="s">
        <v>24</v>
      </c>
      <c r="E248" s="129" t="s">
        <v>13367</v>
      </c>
      <c r="F248" s="129">
        <v>40</v>
      </c>
      <c r="G248" s="129">
        <v>2</v>
      </c>
      <c r="H248" s="129">
        <v>8</v>
      </c>
      <c r="I248" s="129" t="s">
        <v>13368</v>
      </c>
      <c r="J248" s="29" t="s">
        <v>13369</v>
      </c>
      <c r="K248" s="129" t="s">
        <v>13370</v>
      </c>
      <c r="L248" s="129"/>
      <c r="M248" s="129"/>
      <c r="N248" s="129"/>
      <c r="O248" s="129"/>
      <c r="P248" s="129"/>
      <c r="Q248" s="129"/>
      <c r="R248" s="129"/>
      <c r="S248" s="129" t="s">
        <v>13371</v>
      </c>
      <c r="T248" s="129" t="s">
        <v>13372</v>
      </c>
      <c r="U248" s="143"/>
    </row>
    <row r="249" spans="1:21" ht="94.5">
      <c r="A249" s="129">
        <v>245</v>
      </c>
      <c r="B249" s="129" t="s">
        <v>13347</v>
      </c>
      <c r="C249" s="129" t="s">
        <v>27918</v>
      </c>
      <c r="D249" s="125" t="s">
        <v>24</v>
      </c>
      <c r="E249" s="129" t="s">
        <v>13367</v>
      </c>
      <c r="F249" s="129">
        <v>20</v>
      </c>
      <c r="G249" s="129">
        <v>1</v>
      </c>
      <c r="H249" s="129">
        <v>8</v>
      </c>
      <c r="I249" s="129" t="s">
        <v>13368</v>
      </c>
      <c r="J249" s="29" t="s">
        <v>13369</v>
      </c>
      <c r="K249" s="129" t="s">
        <v>13370</v>
      </c>
      <c r="L249" s="129"/>
      <c r="M249" s="129"/>
      <c r="N249" s="129"/>
      <c r="O249" s="129"/>
      <c r="P249" s="129"/>
      <c r="Q249" s="129"/>
      <c r="R249" s="129"/>
      <c r="S249" s="129" t="s">
        <v>13373</v>
      </c>
      <c r="T249" s="129" t="s">
        <v>13372</v>
      </c>
      <c r="U249" s="143"/>
    </row>
    <row r="250" spans="1:21" ht="94.5">
      <c r="A250" s="129">
        <v>246</v>
      </c>
      <c r="B250" s="129" t="s">
        <v>13348</v>
      </c>
      <c r="C250" s="129" t="s">
        <v>27919</v>
      </c>
      <c r="D250" s="125" t="s">
        <v>24</v>
      </c>
      <c r="E250" s="129" t="s">
        <v>13367</v>
      </c>
      <c r="F250" s="129">
        <v>20</v>
      </c>
      <c r="G250" s="129">
        <v>1</v>
      </c>
      <c r="H250" s="129">
        <v>8</v>
      </c>
      <c r="I250" s="129" t="s">
        <v>13368</v>
      </c>
      <c r="J250" s="29" t="s">
        <v>13369</v>
      </c>
      <c r="K250" s="129" t="s">
        <v>13370</v>
      </c>
      <c r="L250" s="129"/>
      <c r="M250" s="129"/>
      <c r="N250" s="129"/>
      <c r="O250" s="129"/>
      <c r="P250" s="129"/>
      <c r="Q250" s="129"/>
      <c r="R250" s="129"/>
      <c r="S250" s="129" t="s">
        <v>13374</v>
      </c>
      <c r="T250" s="129" t="s">
        <v>13372</v>
      </c>
      <c r="U250" s="143"/>
    </row>
    <row r="251" spans="1:21" ht="110.25">
      <c r="A251" s="129">
        <v>247</v>
      </c>
      <c r="B251" s="129" t="s">
        <v>13349</v>
      </c>
      <c r="C251" s="129" t="s">
        <v>27920</v>
      </c>
      <c r="D251" s="125" t="s">
        <v>24</v>
      </c>
      <c r="E251" s="129" t="s">
        <v>8524</v>
      </c>
      <c r="F251" s="129">
        <v>12</v>
      </c>
      <c r="G251" s="129">
        <v>1</v>
      </c>
      <c r="H251" s="129">
        <v>8</v>
      </c>
      <c r="I251" s="129" t="s">
        <v>13368</v>
      </c>
      <c r="J251" s="29" t="s">
        <v>13369</v>
      </c>
      <c r="K251" s="129" t="s">
        <v>13370</v>
      </c>
      <c r="L251" s="129"/>
      <c r="M251" s="129"/>
      <c r="N251" s="129"/>
      <c r="O251" s="129"/>
      <c r="P251" s="129"/>
      <c r="Q251" s="129"/>
      <c r="R251" s="129"/>
      <c r="S251" s="129" t="s">
        <v>13375</v>
      </c>
      <c r="T251" s="129" t="s">
        <v>13372</v>
      </c>
      <c r="U251" s="143"/>
    </row>
    <row r="252" spans="1:21" ht="110.25">
      <c r="A252" s="129">
        <v>248</v>
      </c>
      <c r="B252" s="129" t="s">
        <v>13350</v>
      </c>
      <c r="C252" s="129" t="s">
        <v>27921</v>
      </c>
      <c r="D252" s="125" t="s">
        <v>24</v>
      </c>
      <c r="E252" s="129" t="s">
        <v>13367</v>
      </c>
      <c r="F252" s="129">
        <v>12</v>
      </c>
      <c r="G252" s="129">
        <v>1</v>
      </c>
      <c r="H252" s="129">
        <v>8</v>
      </c>
      <c r="I252" s="129" t="s">
        <v>13368</v>
      </c>
      <c r="J252" s="29" t="s">
        <v>13369</v>
      </c>
      <c r="K252" s="129" t="s">
        <v>13370</v>
      </c>
      <c r="L252" s="129"/>
      <c r="M252" s="129"/>
      <c r="N252" s="129"/>
      <c r="O252" s="129"/>
      <c r="P252" s="129"/>
      <c r="Q252" s="129"/>
      <c r="R252" s="129"/>
      <c r="S252" s="129" t="s">
        <v>13376</v>
      </c>
      <c r="T252" s="129" t="s">
        <v>13372</v>
      </c>
      <c r="U252" s="143"/>
    </row>
    <row r="253" spans="1:21" ht="94.5">
      <c r="A253" s="129">
        <v>249</v>
      </c>
      <c r="B253" s="129" t="s">
        <v>13351</v>
      </c>
      <c r="C253" s="129" t="s">
        <v>27922</v>
      </c>
      <c r="D253" s="125" t="s">
        <v>24</v>
      </c>
      <c r="E253" s="129" t="s">
        <v>13367</v>
      </c>
      <c r="F253" s="129">
        <v>12</v>
      </c>
      <c r="G253" s="129">
        <v>1</v>
      </c>
      <c r="H253" s="129">
        <v>8</v>
      </c>
      <c r="I253" s="129" t="s">
        <v>13368</v>
      </c>
      <c r="J253" s="29" t="s">
        <v>13369</v>
      </c>
      <c r="K253" s="129" t="s">
        <v>13370</v>
      </c>
      <c r="L253" s="129"/>
      <c r="M253" s="129"/>
      <c r="N253" s="129"/>
      <c r="O253" s="129"/>
      <c r="P253" s="129"/>
      <c r="Q253" s="129"/>
      <c r="R253" s="129"/>
      <c r="S253" s="129" t="s">
        <v>13377</v>
      </c>
      <c r="T253" s="129" t="s">
        <v>13372</v>
      </c>
      <c r="U253" s="143"/>
    </row>
    <row r="254" spans="1:21" ht="94.5">
      <c r="A254" s="129">
        <v>250</v>
      </c>
      <c r="B254" s="129" t="s">
        <v>13352</v>
      </c>
      <c r="C254" s="129" t="s">
        <v>27923</v>
      </c>
      <c r="D254" s="125" t="s">
        <v>24</v>
      </c>
      <c r="E254" s="129" t="s">
        <v>13367</v>
      </c>
      <c r="F254" s="129">
        <v>12</v>
      </c>
      <c r="G254" s="129">
        <v>1</v>
      </c>
      <c r="H254" s="129">
        <v>8</v>
      </c>
      <c r="I254" s="129" t="s">
        <v>13368</v>
      </c>
      <c r="J254" s="29" t="s">
        <v>13369</v>
      </c>
      <c r="K254" s="129" t="s">
        <v>13370</v>
      </c>
      <c r="L254" s="129"/>
      <c r="M254" s="129"/>
      <c r="N254" s="129"/>
      <c r="O254" s="129"/>
      <c r="P254" s="129"/>
      <c r="Q254" s="129"/>
      <c r="R254" s="129"/>
      <c r="S254" s="129" t="s">
        <v>13378</v>
      </c>
      <c r="T254" s="129" t="s">
        <v>13372</v>
      </c>
      <c r="U254" s="143"/>
    </row>
    <row r="255" spans="1:21" ht="94.5">
      <c r="A255" s="129">
        <v>251</v>
      </c>
      <c r="B255" s="129" t="s">
        <v>13353</v>
      </c>
      <c r="C255" s="129" t="s">
        <v>27924</v>
      </c>
      <c r="D255" s="125" t="s">
        <v>24</v>
      </c>
      <c r="E255" s="129" t="s">
        <v>13367</v>
      </c>
      <c r="F255" s="129">
        <v>12</v>
      </c>
      <c r="G255" s="129">
        <v>1</v>
      </c>
      <c r="H255" s="129">
        <v>8</v>
      </c>
      <c r="I255" s="129" t="s">
        <v>13368</v>
      </c>
      <c r="J255" s="29" t="s">
        <v>13369</v>
      </c>
      <c r="K255" s="129" t="s">
        <v>13370</v>
      </c>
      <c r="L255" s="129"/>
      <c r="M255" s="129"/>
      <c r="N255" s="129"/>
      <c r="O255" s="129"/>
      <c r="P255" s="129"/>
      <c r="Q255" s="129"/>
      <c r="R255" s="129"/>
      <c r="S255" s="129" t="s">
        <v>13379</v>
      </c>
      <c r="T255" s="129" t="s">
        <v>13372</v>
      </c>
      <c r="U255" s="143"/>
    </row>
    <row r="256" spans="1:21" ht="94.5">
      <c r="A256" s="129">
        <v>252</v>
      </c>
      <c r="B256" s="129" t="s">
        <v>13354</v>
      </c>
      <c r="C256" s="129" t="s">
        <v>27925</v>
      </c>
      <c r="D256" s="125" t="s">
        <v>24</v>
      </c>
      <c r="E256" s="129" t="s">
        <v>8517</v>
      </c>
      <c r="F256" s="129">
        <v>12</v>
      </c>
      <c r="G256" s="129">
        <v>1</v>
      </c>
      <c r="H256" s="129">
        <v>8</v>
      </c>
      <c r="I256" s="129" t="s">
        <v>13368</v>
      </c>
      <c r="J256" s="29" t="s">
        <v>13369</v>
      </c>
      <c r="K256" s="129" t="s">
        <v>13370</v>
      </c>
      <c r="L256" s="129"/>
      <c r="M256" s="129"/>
      <c r="N256" s="129"/>
      <c r="O256" s="129"/>
      <c r="P256" s="129"/>
      <c r="Q256" s="129"/>
      <c r="R256" s="129"/>
      <c r="S256" s="129" t="s">
        <v>13380</v>
      </c>
      <c r="T256" s="129" t="s">
        <v>13381</v>
      </c>
      <c r="U256" s="143"/>
    </row>
    <row r="257" spans="1:21" ht="110.25">
      <c r="A257" s="129">
        <v>253</v>
      </c>
      <c r="B257" s="129" t="s">
        <v>13355</v>
      </c>
      <c r="C257" s="129" t="s">
        <v>27926</v>
      </c>
      <c r="D257" s="125" t="s">
        <v>24</v>
      </c>
      <c r="E257" s="129" t="s">
        <v>8517</v>
      </c>
      <c r="F257" s="129">
        <v>12</v>
      </c>
      <c r="G257" s="129">
        <v>1</v>
      </c>
      <c r="H257" s="129">
        <v>8</v>
      </c>
      <c r="I257" s="129" t="s">
        <v>13368</v>
      </c>
      <c r="J257" s="29" t="s">
        <v>13369</v>
      </c>
      <c r="K257" s="129" t="s">
        <v>13370</v>
      </c>
      <c r="L257" s="129"/>
      <c r="M257" s="129"/>
      <c r="N257" s="129"/>
      <c r="O257" s="129"/>
      <c r="P257" s="129"/>
      <c r="Q257" s="129"/>
      <c r="R257" s="129"/>
      <c r="S257" s="129" t="s">
        <v>13382</v>
      </c>
      <c r="T257" s="129" t="s">
        <v>13383</v>
      </c>
      <c r="U257" s="143"/>
    </row>
    <row r="258" spans="1:21" ht="94.5">
      <c r="A258" s="129">
        <v>254</v>
      </c>
      <c r="B258" s="129" t="s">
        <v>13356</v>
      </c>
      <c r="C258" s="129" t="s">
        <v>27927</v>
      </c>
      <c r="D258" s="125" t="s">
        <v>24</v>
      </c>
      <c r="E258" s="129" t="s">
        <v>8517</v>
      </c>
      <c r="F258" s="129">
        <v>12</v>
      </c>
      <c r="G258" s="129">
        <v>1</v>
      </c>
      <c r="H258" s="129">
        <v>8</v>
      </c>
      <c r="I258" s="129" t="s">
        <v>13368</v>
      </c>
      <c r="J258" s="29" t="s">
        <v>13369</v>
      </c>
      <c r="K258" s="129" t="s">
        <v>13370</v>
      </c>
      <c r="L258" s="129"/>
      <c r="M258" s="129"/>
      <c r="N258" s="129"/>
      <c r="O258" s="129"/>
      <c r="P258" s="129"/>
      <c r="Q258" s="129"/>
      <c r="R258" s="129"/>
      <c r="S258" s="129" t="s">
        <v>13384</v>
      </c>
      <c r="T258" s="129" t="s">
        <v>13381</v>
      </c>
      <c r="U258" s="143"/>
    </row>
    <row r="259" spans="1:21" ht="94.5">
      <c r="A259" s="129">
        <v>255</v>
      </c>
      <c r="B259" s="129" t="s">
        <v>13357</v>
      </c>
      <c r="C259" s="129" t="s">
        <v>27928</v>
      </c>
      <c r="D259" s="125" t="s">
        <v>24</v>
      </c>
      <c r="E259" s="129" t="s">
        <v>8517</v>
      </c>
      <c r="F259" s="129">
        <v>12</v>
      </c>
      <c r="G259" s="129">
        <v>1</v>
      </c>
      <c r="H259" s="129">
        <v>8</v>
      </c>
      <c r="I259" s="129" t="s">
        <v>13368</v>
      </c>
      <c r="J259" s="29" t="s">
        <v>13369</v>
      </c>
      <c r="K259" s="129" t="s">
        <v>13370</v>
      </c>
      <c r="L259" s="129"/>
      <c r="M259" s="129"/>
      <c r="N259" s="129"/>
      <c r="O259" s="129"/>
      <c r="P259" s="129"/>
      <c r="Q259" s="129"/>
      <c r="R259" s="129"/>
      <c r="S259" s="129" t="s">
        <v>13385</v>
      </c>
      <c r="T259" s="129" t="s">
        <v>13386</v>
      </c>
      <c r="U259" s="143"/>
    </row>
    <row r="260" spans="1:21" ht="94.5">
      <c r="A260" s="129">
        <v>256</v>
      </c>
      <c r="B260" s="129" t="s">
        <v>13358</v>
      </c>
      <c r="C260" s="129" t="s">
        <v>27929</v>
      </c>
      <c r="D260" s="125" t="s">
        <v>24</v>
      </c>
      <c r="E260" s="129" t="s">
        <v>8517</v>
      </c>
      <c r="F260" s="129">
        <v>12</v>
      </c>
      <c r="G260" s="129">
        <v>1</v>
      </c>
      <c r="H260" s="129">
        <v>8</v>
      </c>
      <c r="I260" s="129" t="s">
        <v>13368</v>
      </c>
      <c r="J260" s="29" t="s">
        <v>13369</v>
      </c>
      <c r="K260" s="129" t="s">
        <v>13370</v>
      </c>
      <c r="L260" s="129"/>
      <c r="M260" s="129"/>
      <c r="N260" s="129"/>
      <c r="O260" s="129"/>
      <c r="P260" s="129"/>
      <c r="Q260" s="129"/>
      <c r="R260" s="129"/>
      <c r="S260" s="129" t="s">
        <v>13387</v>
      </c>
      <c r="T260" s="129" t="s">
        <v>13386</v>
      </c>
      <c r="U260" s="143"/>
    </row>
    <row r="261" spans="1:21" ht="141.75">
      <c r="A261" s="129">
        <v>257</v>
      </c>
      <c r="B261" s="129" t="s">
        <v>13359</v>
      </c>
      <c r="C261" s="129" t="s">
        <v>27930</v>
      </c>
      <c r="D261" s="125" t="s">
        <v>24</v>
      </c>
      <c r="E261" s="129" t="s">
        <v>8517</v>
      </c>
      <c r="F261" s="129">
        <v>12</v>
      </c>
      <c r="G261" s="129">
        <v>1</v>
      </c>
      <c r="H261" s="129">
        <v>8</v>
      </c>
      <c r="I261" s="129" t="s">
        <v>13368</v>
      </c>
      <c r="J261" s="29" t="s">
        <v>13369</v>
      </c>
      <c r="K261" s="129" t="s">
        <v>13370</v>
      </c>
      <c r="L261" s="129"/>
      <c r="M261" s="129"/>
      <c r="N261" s="129"/>
      <c r="O261" s="129"/>
      <c r="P261" s="129"/>
      <c r="Q261" s="129"/>
      <c r="R261" s="129"/>
      <c r="S261" s="129" t="s">
        <v>13388</v>
      </c>
      <c r="T261" s="129" t="s">
        <v>13386</v>
      </c>
      <c r="U261" s="143"/>
    </row>
    <row r="262" spans="1:21" ht="94.5">
      <c r="A262" s="129">
        <v>258</v>
      </c>
      <c r="B262" s="129" t="s">
        <v>13360</v>
      </c>
      <c r="C262" s="129" t="s">
        <v>27931</v>
      </c>
      <c r="D262" s="125" t="s">
        <v>24</v>
      </c>
      <c r="E262" s="129" t="s">
        <v>8517</v>
      </c>
      <c r="F262" s="129">
        <v>12</v>
      </c>
      <c r="G262" s="129">
        <v>1</v>
      </c>
      <c r="H262" s="129">
        <v>8</v>
      </c>
      <c r="I262" s="129" t="s">
        <v>13368</v>
      </c>
      <c r="J262" s="29" t="s">
        <v>13369</v>
      </c>
      <c r="K262" s="129" t="s">
        <v>13370</v>
      </c>
      <c r="L262" s="129"/>
      <c r="M262" s="129"/>
      <c r="N262" s="129"/>
      <c r="O262" s="129"/>
      <c r="P262" s="129"/>
      <c r="Q262" s="129"/>
      <c r="R262" s="129"/>
      <c r="S262" s="129" t="s">
        <v>13389</v>
      </c>
      <c r="T262" s="129" t="s">
        <v>13386</v>
      </c>
      <c r="U262" s="143"/>
    </row>
    <row r="263" spans="1:21" ht="94.5">
      <c r="A263" s="129">
        <v>259</v>
      </c>
      <c r="B263" s="129" t="s">
        <v>13361</v>
      </c>
      <c r="C263" s="129" t="s">
        <v>27932</v>
      </c>
      <c r="D263" s="125" t="s">
        <v>24</v>
      </c>
      <c r="E263" s="129" t="s">
        <v>8517</v>
      </c>
      <c r="F263" s="129">
        <v>12</v>
      </c>
      <c r="G263" s="129">
        <v>2</v>
      </c>
      <c r="H263" s="129">
        <v>8</v>
      </c>
      <c r="I263" s="129" t="s">
        <v>13368</v>
      </c>
      <c r="J263" s="29" t="s">
        <v>13369</v>
      </c>
      <c r="K263" s="129" t="s">
        <v>13370</v>
      </c>
      <c r="L263" s="129"/>
      <c r="M263" s="129"/>
      <c r="N263" s="129"/>
      <c r="O263" s="129"/>
      <c r="P263" s="129"/>
      <c r="Q263" s="129"/>
      <c r="R263" s="129"/>
      <c r="S263" s="129" t="s">
        <v>13390</v>
      </c>
      <c r="T263" s="129" t="s">
        <v>13386</v>
      </c>
      <c r="U263" s="143"/>
    </row>
    <row r="264" spans="1:21" ht="94.5">
      <c r="A264" s="129">
        <v>260</v>
      </c>
      <c r="B264" s="129" t="s">
        <v>13362</v>
      </c>
      <c r="C264" s="129" t="s">
        <v>27933</v>
      </c>
      <c r="D264" s="125" t="s">
        <v>24</v>
      </c>
      <c r="E264" s="129" t="s">
        <v>8517</v>
      </c>
      <c r="F264" s="129">
        <v>12</v>
      </c>
      <c r="G264" s="129">
        <v>2</v>
      </c>
      <c r="H264" s="129">
        <v>1.5</v>
      </c>
      <c r="I264" s="129" t="s">
        <v>13368</v>
      </c>
      <c r="J264" s="29" t="s">
        <v>13369</v>
      </c>
      <c r="K264" s="129" t="s">
        <v>13370</v>
      </c>
      <c r="L264" s="129"/>
      <c r="M264" s="129"/>
      <c r="N264" s="129"/>
      <c r="O264" s="129"/>
      <c r="P264" s="129"/>
      <c r="Q264" s="129"/>
      <c r="R264" s="129"/>
      <c r="S264" s="129" t="s">
        <v>13391</v>
      </c>
      <c r="T264" s="129" t="s">
        <v>13381</v>
      </c>
      <c r="U264" s="143"/>
    </row>
    <row r="265" spans="1:21" ht="94.5">
      <c r="A265" s="129">
        <v>261</v>
      </c>
      <c r="B265" s="129" t="s">
        <v>13363</v>
      </c>
      <c r="C265" s="129" t="s">
        <v>27934</v>
      </c>
      <c r="D265" s="125" t="s">
        <v>24</v>
      </c>
      <c r="E265" s="129" t="s">
        <v>8517</v>
      </c>
      <c r="F265" s="129">
        <v>12</v>
      </c>
      <c r="G265" s="129">
        <v>1</v>
      </c>
      <c r="H265" s="129">
        <v>8</v>
      </c>
      <c r="I265" s="129" t="s">
        <v>13368</v>
      </c>
      <c r="J265" s="29" t="s">
        <v>13369</v>
      </c>
      <c r="K265" s="129" t="s">
        <v>13370</v>
      </c>
      <c r="L265" s="129"/>
      <c r="M265" s="129"/>
      <c r="N265" s="129"/>
      <c r="O265" s="129"/>
      <c r="P265" s="129"/>
      <c r="Q265" s="129"/>
      <c r="R265" s="129"/>
      <c r="S265" s="129" t="s">
        <v>13392</v>
      </c>
      <c r="T265" s="129" t="s">
        <v>13381</v>
      </c>
      <c r="U265" s="143"/>
    </row>
    <row r="266" spans="1:21" ht="94.5">
      <c r="A266" s="129">
        <v>262</v>
      </c>
      <c r="B266" s="129" t="s">
        <v>13364</v>
      </c>
      <c r="C266" s="129" t="s">
        <v>27935</v>
      </c>
      <c r="D266" s="125" t="s">
        <v>24</v>
      </c>
      <c r="E266" s="129" t="s">
        <v>8517</v>
      </c>
      <c r="F266" s="129">
        <v>12</v>
      </c>
      <c r="G266" s="129">
        <v>2</v>
      </c>
      <c r="H266" s="129">
        <v>1.5</v>
      </c>
      <c r="I266" s="129" t="s">
        <v>13368</v>
      </c>
      <c r="J266" s="29" t="s">
        <v>13369</v>
      </c>
      <c r="K266" s="129" t="s">
        <v>13370</v>
      </c>
      <c r="L266" s="129"/>
      <c r="M266" s="129"/>
      <c r="N266" s="129"/>
      <c r="O266" s="129"/>
      <c r="P266" s="129"/>
      <c r="Q266" s="129"/>
      <c r="R266" s="129"/>
      <c r="S266" s="129" t="s">
        <v>13393</v>
      </c>
      <c r="T266" s="129" t="s">
        <v>13381</v>
      </c>
      <c r="U266" s="143"/>
    </row>
    <row r="267" spans="1:21" ht="94.5">
      <c r="A267" s="129">
        <v>263</v>
      </c>
      <c r="B267" s="129" t="s">
        <v>13365</v>
      </c>
      <c r="C267" s="129" t="s">
        <v>27936</v>
      </c>
      <c r="D267" s="125" t="s">
        <v>24</v>
      </c>
      <c r="E267" s="129" t="s">
        <v>8517</v>
      </c>
      <c r="F267" s="129">
        <v>12</v>
      </c>
      <c r="G267" s="129">
        <v>2</v>
      </c>
      <c r="H267" s="129">
        <v>1.5</v>
      </c>
      <c r="I267" s="129" t="s">
        <v>13368</v>
      </c>
      <c r="J267" s="29" t="s">
        <v>13369</v>
      </c>
      <c r="K267" s="129" t="s">
        <v>13370</v>
      </c>
      <c r="L267" s="129"/>
      <c r="M267" s="129"/>
      <c r="N267" s="129"/>
      <c r="O267" s="129"/>
      <c r="P267" s="129"/>
      <c r="Q267" s="129"/>
      <c r="R267" s="129"/>
      <c r="S267" s="129" t="s">
        <v>13394</v>
      </c>
      <c r="T267" s="129" t="s">
        <v>13395</v>
      </c>
      <c r="U267" s="143"/>
    </row>
    <row r="268" spans="1:21" ht="94.5">
      <c r="A268" s="129">
        <v>264</v>
      </c>
      <c r="B268" s="129" t="s">
        <v>13366</v>
      </c>
      <c r="C268" s="129" t="s">
        <v>27937</v>
      </c>
      <c r="D268" s="125" t="s">
        <v>24</v>
      </c>
      <c r="E268" s="129" t="s">
        <v>8517</v>
      </c>
      <c r="F268" s="129">
        <v>12</v>
      </c>
      <c r="G268" s="129">
        <v>1</v>
      </c>
      <c r="H268" s="129">
        <v>0.75</v>
      </c>
      <c r="I268" s="129" t="s">
        <v>13368</v>
      </c>
      <c r="J268" s="29" t="s">
        <v>13369</v>
      </c>
      <c r="K268" s="129" t="s">
        <v>13370</v>
      </c>
      <c r="L268" s="129"/>
      <c r="M268" s="129"/>
      <c r="N268" s="129"/>
      <c r="O268" s="129"/>
      <c r="P268" s="129"/>
      <c r="Q268" s="129"/>
      <c r="R268" s="129"/>
      <c r="S268" s="129" t="s">
        <v>13396</v>
      </c>
      <c r="T268" s="129" t="s">
        <v>13381</v>
      </c>
      <c r="U268" s="143"/>
    </row>
    <row r="269" spans="1:21" ht="126">
      <c r="A269" s="129">
        <v>265</v>
      </c>
      <c r="B269" s="129" t="s">
        <v>13397</v>
      </c>
      <c r="C269" s="129" t="s">
        <v>27938</v>
      </c>
      <c r="D269" s="125" t="s">
        <v>24</v>
      </c>
      <c r="E269" s="129" t="s">
        <v>8522</v>
      </c>
      <c r="F269" s="129">
        <v>24</v>
      </c>
      <c r="G269" s="129">
        <v>1</v>
      </c>
      <c r="H269" s="129">
        <v>8</v>
      </c>
      <c r="I269" s="129" t="s">
        <v>13411</v>
      </c>
      <c r="J269" s="47">
        <v>1056730021534</v>
      </c>
      <c r="K269" s="129" t="s">
        <v>13412</v>
      </c>
      <c r="L269" s="129"/>
      <c r="M269" s="129"/>
      <c r="N269" s="129"/>
      <c r="O269" s="129"/>
      <c r="P269" s="129"/>
      <c r="Q269" s="129"/>
      <c r="R269" s="129"/>
      <c r="S269" s="129" t="s">
        <v>8527</v>
      </c>
      <c r="T269" s="129"/>
      <c r="U269" s="129"/>
    </row>
    <row r="270" spans="1:21" ht="126">
      <c r="A270" s="129">
        <v>266</v>
      </c>
      <c r="B270" s="129" t="s">
        <v>13397</v>
      </c>
      <c r="C270" s="129" t="s">
        <v>27939</v>
      </c>
      <c r="D270" s="125" t="s">
        <v>24</v>
      </c>
      <c r="E270" s="129" t="s">
        <v>8522</v>
      </c>
      <c r="F270" s="129">
        <v>24</v>
      </c>
      <c r="G270" s="129">
        <v>1</v>
      </c>
      <c r="H270" s="129">
        <v>8</v>
      </c>
      <c r="I270" s="129" t="s">
        <v>13411</v>
      </c>
      <c r="J270" s="47">
        <v>1056730021534</v>
      </c>
      <c r="K270" s="129" t="s">
        <v>13412</v>
      </c>
      <c r="L270" s="129"/>
      <c r="M270" s="129"/>
      <c r="N270" s="129"/>
      <c r="O270" s="129"/>
      <c r="P270" s="129"/>
      <c r="Q270" s="129"/>
      <c r="R270" s="129"/>
      <c r="S270" s="129" t="s">
        <v>8527</v>
      </c>
      <c r="T270" s="129"/>
      <c r="U270" s="129"/>
    </row>
    <row r="271" spans="1:21" ht="126">
      <c r="A271" s="129">
        <v>267</v>
      </c>
      <c r="B271" s="129" t="s">
        <v>13397</v>
      </c>
      <c r="C271" s="129" t="s">
        <v>27940</v>
      </c>
      <c r="D271" s="125" t="s">
        <v>24</v>
      </c>
      <c r="E271" s="129" t="s">
        <v>8522</v>
      </c>
      <c r="F271" s="129">
        <v>36</v>
      </c>
      <c r="G271" s="129">
        <v>2</v>
      </c>
      <c r="H271" s="129">
        <v>8</v>
      </c>
      <c r="I271" s="129" t="s">
        <v>13411</v>
      </c>
      <c r="J271" s="47">
        <v>1056730021534</v>
      </c>
      <c r="K271" s="129" t="s">
        <v>13412</v>
      </c>
      <c r="L271" s="129"/>
      <c r="M271" s="129"/>
      <c r="N271" s="129"/>
      <c r="O271" s="129"/>
      <c r="P271" s="129"/>
      <c r="Q271" s="129"/>
      <c r="R271" s="129"/>
      <c r="S271" s="129" t="s">
        <v>8527</v>
      </c>
      <c r="T271" s="129"/>
      <c r="U271" s="129"/>
    </row>
    <row r="272" spans="1:21" ht="126">
      <c r="A272" s="129">
        <v>268</v>
      </c>
      <c r="B272" s="129" t="s">
        <v>13397</v>
      </c>
      <c r="C272" s="129" t="s">
        <v>27941</v>
      </c>
      <c r="D272" s="125" t="s">
        <v>24</v>
      </c>
      <c r="E272" s="129" t="s">
        <v>8522</v>
      </c>
      <c r="F272" s="129">
        <v>36</v>
      </c>
      <c r="G272" s="129">
        <v>2</v>
      </c>
      <c r="H272" s="129">
        <v>8</v>
      </c>
      <c r="I272" s="129" t="s">
        <v>13411</v>
      </c>
      <c r="J272" s="47">
        <v>1056730021534</v>
      </c>
      <c r="K272" s="129" t="s">
        <v>13412</v>
      </c>
      <c r="L272" s="129"/>
      <c r="M272" s="129"/>
      <c r="N272" s="129"/>
      <c r="O272" s="129"/>
      <c r="P272" s="129"/>
      <c r="Q272" s="129"/>
      <c r="R272" s="129"/>
      <c r="S272" s="129" t="s">
        <v>8527</v>
      </c>
      <c r="T272" s="129"/>
      <c r="U272" s="129"/>
    </row>
    <row r="273" spans="1:21" ht="126">
      <c r="A273" s="129">
        <v>269</v>
      </c>
      <c r="B273" s="129" t="s">
        <v>13397</v>
      </c>
      <c r="C273" s="129" t="s">
        <v>27942</v>
      </c>
      <c r="D273" s="125" t="s">
        <v>24</v>
      </c>
      <c r="E273" s="129" t="s">
        <v>8524</v>
      </c>
      <c r="F273" s="129">
        <v>24</v>
      </c>
      <c r="G273" s="129">
        <v>1</v>
      </c>
      <c r="H273" s="129">
        <v>8</v>
      </c>
      <c r="I273" s="129" t="s">
        <v>13411</v>
      </c>
      <c r="J273" s="47">
        <v>1056730021534</v>
      </c>
      <c r="K273" s="129" t="s">
        <v>13412</v>
      </c>
      <c r="L273" s="129"/>
      <c r="M273" s="129"/>
      <c r="N273" s="129"/>
      <c r="O273" s="129"/>
      <c r="P273" s="129"/>
      <c r="Q273" s="129"/>
      <c r="R273" s="129"/>
      <c r="S273" s="129" t="s">
        <v>8527</v>
      </c>
      <c r="T273" s="129"/>
      <c r="U273" s="129"/>
    </row>
    <row r="274" spans="1:21" ht="126">
      <c r="A274" s="129">
        <v>270</v>
      </c>
      <c r="B274" s="129" t="s">
        <v>13397</v>
      </c>
      <c r="C274" s="129" t="s">
        <v>27943</v>
      </c>
      <c r="D274" s="125" t="s">
        <v>24</v>
      </c>
      <c r="E274" s="129" t="s">
        <v>8524</v>
      </c>
      <c r="F274" s="129">
        <v>36</v>
      </c>
      <c r="G274" s="129">
        <v>2</v>
      </c>
      <c r="H274" s="129">
        <v>8</v>
      </c>
      <c r="I274" s="129" t="s">
        <v>13411</v>
      </c>
      <c r="J274" s="47">
        <v>1056730021534</v>
      </c>
      <c r="K274" s="129" t="s">
        <v>13412</v>
      </c>
      <c r="L274" s="129"/>
      <c r="M274" s="129"/>
      <c r="N274" s="129"/>
      <c r="O274" s="129"/>
      <c r="P274" s="129"/>
      <c r="Q274" s="129"/>
      <c r="R274" s="129"/>
      <c r="S274" s="129" t="s">
        <v>8527</v>
      </c>
      <c r="T274" s="129"/>
      <c r="U274" s="129"/>
    </row>
    <row r="275" spans="1:21" ht="126">
      <c r="A275" s="129">
        <v>271</v>
      </c>
      <c r="B275" s="129" t="s">
        <v>13397</v>
      </c>
      <c r="C275" s="129" t="s">
        <v>27944</v>
      </c>
      <c r="D275" s="125" t="s">
        <v>24</v>
      </c>
      <c r="E275" s="129" t="s">
        <v>8522</v>
      </c>
      <c r="F275" s="129">
        <v>36</v>
      </c>
      <c r="G275" s="129">
        <v>2</v>
      </c>
      <c r="H275" s="129">
        <v>8</v>
      </c>
      <c r="I275" s="129" t="s">
        <v>13411</v>
      </c>
      <c r="J275" s="47">
        <v>1056730021534</v>
      </c>
      <c r="K275" s="129" t="s">
        <v>13412</v>
      </c>
      <c r="L275" s="129"/>
      <c r="M275" s="129"/>
      <c r="N275" s="129"/>
      <c r="O275" s="129"/>
      <c r="P275" s="129"/>
      <c r="Q275" s="129"/>
      <c r="R275" s="129"/>
      <c r="S275" s="129" t="s">
        <v>8527</v>
      </c>
      <c r="T275" s="129"/>
      <c r="U275" s="129"/>
    </row>
    <row r="276" spans="1:21" ht="126">
      <c r="A276" s="129">
        <v>272</v>
      </c>
      <c r="B276" s="129" t="s">
        <v>13398</v>
      </c>
      <c r="C276" s="129" t="s">
        <v>27945</v>
      </c>
      <c r="D276" s="125" t="s">
        <v>24</v>
      </c>
      <c r="E276" s="129" t="s">
        <v>8524</v>
      </c>
      <c r="F276" s="129">
        <v>36</v>
      </c>
      <c r="G276" s="129">
        <v>2</v>
      </c>
      <c r="H276" s="129">
        <v>8</v>
      </c>
      <c r="I276" s="129" t="s">
        <v>13411</v>
      </c>
      <c r="J276" s="47">
        <v>1056730021534</v>
      </c>
      <c r="K276" s="129" t="s">
        <v>13412</v>
      </c>
      <c r="L276" s="129"/>
      <c r="M276" s="129"/>
      <c r="N276" s="129"/>
      <c r="O276" s="129"/>
      <c r="P276" s="129"/>
      <c r="Q276" s="129"/>
      <c r="R276" s="129"/>
      <c r="S276" s="129" t="s">
        <v>8527</v>
      </c>
      <c r="T276" s="129"/>
      <c r="U276" s="129"/>
    </row>
    <row r="277" spans="1:21" ht="126">
      <c r="A277" s="129">
        <v>273</v>
      </c>
      <c r="B277" s="129" t="s">
        <v>13398</v>
      </c>
      <c r="C277" s="129" t="s">
        <v>27946</v>
      </c>
      <c r="D277" s="125" t="s">
        <v>24</v>
      </c>
      <c r="E277" s="129" t="s">
        <v>8524</v>
      </c>
      <c r="F277" s="129">
        <v>24</v>
      </c>
      <c r="G277" s="129">
        <v>1</v>
      </c>
      <c r="H277" s="129">
        <v>8</v>
      </c>
      <c r="I277" s="129" t="s">
        <v>13411</v>
      </c>
      <c r="J277" s="47">
        <v>1056730021534</v>
      </c>
      <c r="K277" s="129" t="s">
        <v>13412</v>
      </c>
      <c r="L277" s="129"/>
      <c r="M277" s="129"/>
      <c r="N277" s="129"/>
      <c r="O277" s="129"/>
      <c r="P277" s="129"/>
      <c r="Q277" s="129"/>
      <c r="R277" s="129"/>
      <c r="S277" s="129" t="s">
        <v>8527</v>
      </c>
      <c r="T277" s="129"/>
      <c r="U277" s="129"/>
    </row>
    <row r="278" spans="1:21" ht="126">
      <c r="A278" s="129">
        <v>274</v>
      </c>
      <c r="B278" s="129" t="s">
        <v>13398</v>
      </c>
      <c r="C278" s="129" t="s">
        <v>27947</v>
      </c>
      <c r="D278" s="125" t="s">
        <v>24</v>
      </c>
      <c r="E278" s="129" t="s">
        <v>8524</v>
      </c>
      <c r="F278" s="129">
        <v>48</v>
      </c>
      <c r="G278" s="129">
        <v>3</v>
      </c>
      <c r="H278" s="129">
        <v>8</v>
      </c>
      <c r="I278" s="129" t="s">
        <v>13411</v>
      </c>
      <c r="J278" s="47">
        <v>1056730021534</v>
      </c>
      <c r="K278" s="129" t="s">
        <v>13412</v>
      </c>
      <c r="L278" s="129"/>
      <c r="M278" s="129"/>
      <c r="N278" s="129"/>
      <c r="O278" s="129"/>
      <c r="P278" s="129"/>
      <c r="Q278" s="129"/>
      <c r="R278" s="129"/>
      <c r="S278" s="129" t="s">
        <v>8527</v>
      </c>
      <c r="T278" s="129"/>
      <c r="U278" s="129"/>
    </row>
    <row r="279" spans="1:21" ht="126">
      <c r="A279" s="129">
        <v>275</v>
      </c>
      <c r="B279" s="129" t="s">
        <v>13398</v>
      </c>
      <c r="C279" s="129" t="s">
        <v>27948</v>
      </c>
      <c r="D279" s="125" t="s">
        <v>24</v>
      </c>
      <c r="E279" s="129" t="s">
        <v>8522</v>
      </c>
      <c r="F279" s="129">
        <v>36</v>
      </c>
      <c r="G279" s="129">
        <v>2</v>
      </c>
      <c r="H279" s="129">
        <v>8</v>
      </c>
      <c r="I279" s="129" t="s">
        <v>13411</v>
      </c>
      <c r="J279" s="47">
        <v>1056730021534</v>
      </c>
      <c r="K279" s="129" t="s">
        <v>13412</v>
      </c>
      <c r="L279" s="129"/>
      <c r="M279" s="129"/>
      <c r="N279" s="129"/>
      <c r="O279" s="129"/>
      <c r="P279" s="129"/>
      <c r="Q279" s="129"/>
      <c r="R279" s="129"/>
      <c r="S279" s="129" t="s">
        <v>8527</v>
      </c>
      <c r="T279" s="129"/>
      <c r="U279" s="129"/>
    </row>
    <row r="280" spans="1:21" ht="126">
      <c r="A280" s="129">
        <v>276</v>
      </c>
      <c r="B280" s="129" t="s">
        <v>13399</v>
      </c>
      <c r="C280" s="129" t="s">
        <v>27949</v>
      </c>
      <c r="D280" s="125" t="s">
        <v>24</v>
      </c>
      <c r="E280" s="129" t="s">
        <v>8522</v>
      </c>
      <c r="F280" s="143"/>
      <c r="G280" s="129"/>
      <c r="H280" s="129" t="s">
        <v>13410</v>
      </c>
      <c r="I280" s="129" t="s">
        <v>13411</v>
      </c>
      <c r="J280" s="47">
        <v>1056730021534</v>
      </c>
      <c r="K280" s="129" t="s">
        <v>13412</v>
      </c>
      <c r="L280" s="129"/>
      <c r="M280" s="129"/>
      <c r="N280" s="129"/>
      <c r="O280" s="129"/>
      <c r="P280" s="129"/>
      <c r="Q280" s="129"/>
      <c r="R280" s="129"/>
      <c r="S280" s="129"/>
      <c r="T280" s="129"/>
      <c r="U280" s="129"/>
    </row>
    <row r="281" spans="1:21" ht="126">
      <c r="A281" s="129">
        <v>277</v>
      </c>
      <c r="B281" s="129" t="s">
        <v>13400</v>
      </c>
      <c r="C281" s="129" t="s">
        <v>27950</v>
      </c>
      <c r="D281" s="125" t="s">
        <v>24</v>
      </c>
      <c r="E281" s="129" t="s">
        <v>8522</v>
      </c>
      <c r="F281" s="143"/>
      <c r="G281" s="129"/>
      <c r="H281" s="129" t="s">
        <v>13410</v>
      </c>
      <c r="I281" s="129" t="s">
        <v>13411</v>
      </c>
      <c r="J281" s="47">
        <v>1056730021534</v>
      </c>
      <c r="K281" s="129" t="s">
        <v>13412</v>
      </c>
      <c r="L281" s="129"/>
      <c r="M281" s="129"/>
      <c r="N281" s="129"/>
      <c r="O281" s="129"/>
      <c r="P281" s="129"/>
      <c r="Q281" s="129"/>
      <c r="R281" s="129"/>
      <c r="S281" s="129"/>
      <c r="T281" s="129"/>
      <c r="U281" s="129"/>
    </row>
    <row r="282" spans="1:21" ht="126">
      <c r="A282" s="129">
        <v>278</v>
      </c>
      <c r="B282" s="129" t="s">
        <v>13401</v>
      </c>
      <c r="C282" s="129" t="s">
        <v>27951</v>
      </c>
      <c r="D282" s="125" t="s">
        <v>24</v>
      </c>
      <c r="E282" s="129" t="s">
        <v>8522</v>
      </c>
      <c r="F282" s="143"/>
      <c r="G282" s="129"/>
      <c r="H282" s="129" t="s">
        <v>13410</v>
      </c>
      <c r="I282" s="129" t="s">
        <v>13411</v>
      </c>
      <c r="J282" s="47">
        <v>1056730021534</v>
      </c>
      <c r="K282" s="129" t="s">
        <v>13412</v>
      </c>
      <c r="L282" s="129"/>
      <c r="M282" s="129"/>
      <c r="N282" s="129"/>
      <c r="O282" s="129"/>
      <c r="P282" s="129"/>
      <c r="Q282" s="129"/>
      <c r="R282" s="129"/>
      <c r="S282" s="129"/>
      <c r="T282" s="129"/>
      <c r="U282" s="129"/>
    </row>
    <row r="283" spans="1:21" ht="126">
      <c r="A283" s="129">
        <v>279</v>
      </c>
      <c r="B283" s="129" t="s">
        <v>13402</v>
      </c>
      <c r="C283" s="129" t="s">
        <v>27952</v>
      </c>
      <c r="D283" s="125" t="s">
        <v>24</v>
      </c>
      <c r="E283" s="129" t="s">
        <v>8522</v>
      </c>
      <c r="F283" s="143"/>
      <c r="G283" s="129"/>
      <c r="H283" s="129" t="s">
        <v>13410</v>
      </c>
      <c r="I283" s="129" t="s">
        <v>13411</v>
      </c>
      <c r="J283" s="47">
        <v>1056730021534</v>
      </c>
      <c r="K283" s="129" t="s">
        <v>13412</v>
      </c>
      <c r="L283" s="129"/>
      <c r="M283" s="129"/>
      <c r="N283" s="129"/>
      <c r="O283" s="129"/>
      <c r="P283" s="129"/>
      <c r="Q283" s="129"/>
      <c r="R283" s="129"/>
      <c r="S283" s="129"/>
      <c r="T283" s="129"/>
      <c r="U283" s="129"/>
    </row>
    <row r="284" spans="1:21" ht="126">
      <c r="A284" s="129">
        <v>280</v>
      </c>
      <c r="B284" s="129" t="s">
        <v>13403</v>
      </c>
      <c r="C284" s="129" t="s">
        <v>27953</v>
      </c>
      <c r="D284" s="125" t="s">
        <v>24</v>
      </c>
      <c r="E284" s="129" t="s">
        <v>8522</v>
      </c>
      <c r="F284" s="143"/>
      <c r="G284" s="129"/>
      <c r="H284" s="129" t="s">
        <v>13410</v>
      </c>
      <c r="I284" s="129" t="s">
        <v>13411</v>
      </c>
      <c r="J284" s="47">
        <v>1056730021534</v>
      </c>
      <c r="K284" s="129" t="s">
        <v>13412</v>
      </c>
      <c r="L284" s="129"/>
      <c r="M284" s="129"/>
      <c r="N284" s="129"/>
      <c r="O284" s="129"/>
      <c r="P284" s="129"/>
      <c r="Q284" s="129"/>
      <c r="R284" s="129"/>
      <c r="S284" s="129"/>
      <c r="T284" s="129"/>
      <c r="U284" s="129"/>
    </row>
    <row r="285" spans="1:21" ht="126">
      <c r="A285" s="129">
        <v>281</v>
      </c>
      <c r="B285" s="129" t="s">
        <v>13404</v>
      </c>
      <c r="C285" s="129" t="s">
        <v>27954</v>
      </c>
      <c r="D285" s="125" t="s">
        <v>24</v>
      </c>
      <c r="E285" s="129" t="s">
        <v>8522</v>
      </c>
      <c r="F285" s="143"/>
      <c r="G285" s="129"/>
      <c r="H285" s="129" t="s">
        <v>13410</v>
      </c>
      <c r="I285" s="129" t="s">
        <v>13411</v>
      </c>
      <c r="J285" s="47">
        <v>1056730021534</v>
      </c>
      <c r="K285" s="129" t="s">
        <v>13412</v>
      </c>
      <c r="L285" s="129"/>
      <c r="M285" s="129"/>
      <c r="N285" s="129"/>
      <c r="O285" s="129"/>
      <c r="P285" s="129"/>
      <c r="Q285" s="129"/>
      <c r="R285" s="129"/>
      <c r="S285" s="129"/>
      <c r="T285" s="129"/>
      <c r="U285" s="129"/>
    </row>
    <row r="286" spans="1:21" ht="126">
      <c r="A286" s="129">
        <v>282</v>
      </c>
      <c r="B286" s="129" t="s">
        <v>13405</v>
      </c>
      <c r="C286" s="129" t="s">
        <v>27955</v>
      </c>
      <c r="D286" s="125" t="s">
        <v>24</v>
      </c>
      <c r="E286" s="129" t="s">
        <v>8522</v>
      </c>
      <c r="F286" s="143"/>
      <c r="G286" s="129"/>
      <c r="H286" s="129" t="s">
        <v>13410</v>
      </c>
      <c r="I286" s="129" t="s">
        <v>13411</v>
      </c>
      <c r="J286" s="47">
        <v>1056730021534</v>
      </c>
      <c r="K286" s="129" t="s">
        <v>13412</v>
      </c>
      <c r="L286" s="129"/>
      <c r="M286" s="129"/>
      <c r="N286" s="129"/>
      <c r="O286" s="129"/>
      <c r="P286" s="129"/>
      <c r="Q286" s="129"/>
      <c r="R286" s="129"/>
      <c r="S286" s="129"/>
      <c r="T286" s="129"/>
      <c r="U286" s="129"/>
    </row>
    <row r="287" spans="1:21" ht="126">
      <c r="A287" s="129">
        <v>283</v>
      </c>
      <c r="B287" s="129" t="s">
        <v>13406</v>
      </c>
      <c r="C287" s="129" t="s">
        <v>27956</v>
      </c>
      <c r="D287" s="125" t="s">
        <v>24</v>
      </c>
      <c r="E287" s="129" t="s">
        <v>8522</v>
      </c>
      <c r="F287" s="143"/>
      <c r="G287" s="129"/>
      <c r="H287" s="129" t="s">
        <v>13410</v>
      </c>
      <c r="I287" s="129" t="s">
        <v>13411</v>
      </c>
      <c r="J287" s="47">
        <v>1056730021534</v>
      </c>
      <c r="K287" s="129" t="s">
        <v>13412</v>
      </c>
      <c r="L287" s="129"/>
      <c r="M287" s="129"/>
      <c r="N287" s="129"/>
      <c r="O287" s="129"/>
      <c r="P287" s="129"/>
      <c r="Q287" s="129"/>
      <c r="R287" s="129"/>
      <c r="S287" s="129"/>
      <c r="T287" s="129"/>
      <c r="U287" s="129"/>
    </row>
    <row r="288" spans="1:21" ht="126">
      <c r="A288" s="129">
        <v>284</v>
      </c>
      <c r="B288" s="129" t="s">
        <v>13407</v>
      </c>
      <c r="C288" s="129" t="s">
        <v>27957</v>
      </c>
      <c r="D288" s="125" t="s">
        <v>24</v>
      </c>
      <c r="E288" s="129" t="s">
        <v>8522</v>
      </c>
      <c r="F288" s="143"/>
      <c r="G288" s="129"/>
      <c r="H288" s="129" t="s">
        <v>13410</v>
      </c>
      <c r="I288" s="129" t="s">
        <v>13411</v>
      </c>
      <c r="J288" s="47">
        <v>1056730021534</v>
      </c>
      <c r="K288" s="129" t="s">
        <v>13412</v>
      </c>
      <c r="L288" s="129"/>
      <c r="M288" s="129"/>
      <c r="N288" s="129"/>
      <c r="O288" s="129"/>
      <c r="P288" s="129"/>
      <c r="Q288" s="129"/>
      <c r="R288" s="129"/>
      <c r="S288" s="129"/>
      <c r="T288" s="129"/>
      <c r="U288" s="129"/>
    </row>
    <row r="289" spans="1:21" ht="126">
      <c r="A289" s="129">
        <v>285</v>
      </c>
      <c r="B289" s="129" t="s">
        <v>13408</v>
      </c>
      <c r="C289" s="129" t="s">
        <v>27958</v>
      </c>
      <c r="D289" s="125" t="s">
        <v>24</v>
      </c>
      <c r="E289" s="129" t="s">
        <v>8522</v>
      </c>
      <c r="F289" s="143"/>
      <c r="G289" s="129"/>
      <c r="H289" s="129" t="s">
        <v>13410</v>
      </c>
      <c r="I289" s="129" t="s">
        <v>13411</v>
      </c>
      <c r="J289" s="47">
        <v>1056730021534</v>
      </c>
      <c r="K289" s="129" t="s">
        <v>13412</v>
      </c>
      <c r="L289" s="129"/>
      <c r="M289" s="129"/>
      <c r="N289" s="129"/>
      <c r="O289" s="129"/>
      <c r="P289" s="129"/>
      <c r="Q289" s="129"/>
      <c r="R289" s="129"/>
      <c r="S289" s="129"/>
      <c r="T289" s="129"/>
      <c r="U289" s="129"/>
    </row>
    <row r="290" spans="1:21" ht="126">
      <c r="A290" s="129">
        <v>286</v>
      </c>
      <c r="B290" s="129" t="s">
        <v>13409</v>
      </c>
      <c r="C290" s="129" t="s">
        <v>27959</v>
      </c>
      <c r="D290" s="125" t="s">
        <v>24</v>
      </c>
      <c r="E290" s="129" t="s">
        <v>8522</v>
      </c>
      <c r="F290" s="143"/>
      <c r="G290" s="129"/>
      <c r="H290" s="129" t="s">
        <v>13410</v>
      </c>
      <c r="I290" s="129" t="s">
        <v>13411</v>
      </c>
      <c r="J290" s="47">
        <v>1056730021534</v>
      </c>
      <c r="K290" s="129" t="s">
        <v>13412</v>
      </c>
      <c r="L290" s="129"/>
      <c r="M290" s="129"/>
      <c r="N290" s="129"/>
      <c r="O290" s="129"/>
      <c r="P290" s="129"/>
      <c r="Q290" s="129"/>
      <c r="R290" s="129"/>
      <c r="S290" s="129"/>
      <c r="T290" s="129"/>
      <c r="U290" s="129"/>
    </row>
    <row r="291" spans="1:21" ht="315">
      <c r="A291" s="129">
        <v>287</v>
      </c>
      <c r="B291" s="129" t="s">
        <v>13413</v>
      </c>
      <c r="C291" s="129" t="s">
        <v>27960</v>
      </c>
      <c r="D291" s="125" t="s">
        <v>24</v>
      </c>
      <c r="E291" s="129" t="s">
        <v>8517</v>
      </c>
      <c r="F291" s="172">
        <v>24</v>
      </c>
      <c r="G291" s="129">
        <v>1</v>
      </c>
      <c r="H291" s="129">
        <v>8</v>
      </c>
      <c r="I291" s="129" t="s">
        <v>13419</v>
      </c>
      <c r="J291" s="372" t="s">
        <v>13420</v>
      </c>
      <c r="K291" s="129" t="s">
        <v>13421</v>
      </c>
      <c r="L291" s="129"/>
      <c r="M291" s="129"/>
      <c r="N291" s="129"/>
      <c r="O291" s="129"/>
      <c r="P291" s="129"/>
      <c r="Q291" s="129"/>
      <c r="R291" s="129"/>
      <c r="S291" s="129" t="s">
        <v>13422</v>
      </c>
      <c r="T291" s="129" t="s">
        <v>13423</v>
      </c>
      <c r="U291" s="129" t="s">
        <v>28068</v>
      </c>
    </row>
    <row r="292" spans="1:21" ht="189">
      <c r="A292" s="129">
        <v>288</v>
      </c>
      <c r="B292" s="125" t="s">
        <v>13413</v>
      </c>
      <c r="C292" s="129" t="s">
        <v>27961</v>
      </c>
      <c r="D292" s="125" t="s">
        <v>24</v>
      </c>
      <c r="E292" s="129" t="s">
        <v>8517</v>
      </c>
      <c r="F292" s="172">
        <v>24</v>
      </c>
      <c r="G292" s="129">
        <v>2</v>
      </c>
      <c r="H292" s="129">
        <v>8</v>
      </c>
      <c r="I292" s="129" t="s">
        <v>13419</v>
      </c>
      <c r="J292" s="372" t="s">
        <v>13420</v>
      </c>
      <c r="K292" s="129" t="s">
        <v>13421</v>
      </c>
      <c r="L292" s="129"/>
      <c r="M292" s="129"/>
      <c r="N292" s="129"/>
      <c r="O292" s="129"/>
      <c r="P292" s="129"/>
      <c r="Q292" s="129"/>
      <c r="R292" s="129"/>
      <c r="S292" s="129" t="s">
        <v>13424</v>
      </c>
      <c r="T292" s="129" t="s">
        <v>13425</v>
      </c>
      <c r="U292" s="129" t="s">
        <v>28069</v>
      </c>
    </row>
    <row r="293" spans="1:21" ht="141.75">
      <c r="A293" s="129">
        <v>289</v>
      </c>
      <c r="B293" s="125" t="s">
        <v>13413</v>
      </c>
      <c r="C293" s="129" t="s">
        <v>27962</v>
      </c>
      <c r="D293" s="125" t="s">
        <v>24</v>
      </c>
      <c r="E293" s="129" t="s">
        <v>8517</v>
      </c>
      <c r="F293" s="172">
        <v>48</v>
      </c>
      <c r="G293" s="129">
        <v>3</v>
      </c>
      <c r="H293" s="129">
        <v>8</v>
      </c>
      <c r="I293" s="129" t="s">
        <v>13419</v>
      </c>
      <c r="J293" s="372" t="s">
        <v>13420</v>
      </c>
      <c r="K293" s="129" t="s">
        <v>13421</v>
      </c>
      <c r="L293" s="129"/>
      <c r="M293" s="129"/>
      <c r="N293" s="129"/>
      <c r="O293" s="129"/>
      <c r="P293" s="129"/>
      <c r="Q293" s="129"/>
      <c r="R293" s="129"/>
      <c r="S293" s="129" t="s">
        <v>13426</v>
      </c>
      <c r="T293" s="129" t="s">
        <v>13427</v>
      </c>
      <c r="U293" s="129" t="s">
        <v>28070</v>
      </c>
    </row>
    <row r="294" spans="1:21" ht="409.5">
      <c r="A294" s="129">
        <v>290</v>
      </c>
      <c r="B294" s="125" t="s">
        <v>13414</v>
      </c>
      <c r="C294" s="129" t="s">
        <v>27963</v>
      </c>
      <c r="D294" s="125" t="s">
        <v>24</v>
      </c>
      <c r="E294" s="129" t="s">
        <v>8517</v>
      </c>
      <c r="F294" s="172">
        <v>24</v>
      </c>
      <c r="G294" s="129">
        <v>1</v>
      </c>
      <c r="H294" s="129">
        <v>8</v>
      </c>
      <c r="I294" s="129" t="s">
        <v>13419</v>
      </c>
      <c r="J294" s="372" t="s">
        <v>13420</v>
      </c>
      <c r="K294" s="129" t="s">
        <v>13421</v>
      </c>
      <c r="L294" s="129"/>
      <c r="M294" s="129"/>
      <c r="N294" s="129"/>
      <c r="O294" s="129"/>
      <c r="P294" s="129"/>
      <c r="Q294" s="129"/>
      <c r="R294" s="129"/>
      <c r="S294" s="129" t="s">
        <v>13428</v>
      </c>
      <c r="T294" s="129" t="s">
        <v>13429</v>
      </c>
      <c r="U294" s="129" t="s">
        <v>28071</v>
      </c>
    </row>
    <row r="295" spans="1:21" ht="409.5">
      <c r="A295" s="129">
        <v>291</v>
      </c>
      <c r="B295" s="125" t="s">
        <v>13415</v>
      </c>
      <c r="C295" s="129" t="s">
        <v>27964</v>
      </c>
      <c r="D295" s="125" t="s">
        <v>24</v>
      </c>
      <c r="E295" s="129" t="s">
        <v>8517</v>
      </c>
      <c r="F295" s="172">
        <v>24</v>
      </c>
      <c r="G295" s="129">
        <v>1</v>
      </c>
      <c r="H295" s="129">
        <v>8</v>
      </c>
      <c r="I295" s="129" t="s">
        <v>13419</v>
      </c>
      <c r="J295" s="372" t="s">
        <v>13420</v>
      </c>
      <c r="K295" s="129" t="s">
        <v>13421</v>
      </c>
      <c r="L295" s="129"/>
      <c r="M295" s="129"/>
      <c r="N295" s="129"/>
      <c r="O295" s="129"/>
      <c r="P295" s="129"/>
      <c r="Q295" s="129"/>
      <c r="R295" s="129"/>
      <c r="S295" s="129" t="s">
        <v>13430</v>
      </c>
      <c r="T295" s="129" t="s">
        <v>13431</v>
      </c>
      <c r="U295" s="129" t="s">
        <v>28072</v>
      </c>
    </row>
    <row r="296" spans="1:21" ht="409.5">
      <c r="A296" s="129">
        <v>292</v>
      </c>
      <c r="B296" s="125" t="s">
        <v>13416</v>
      </c>
      <c r="C296" s="129" t="s">
        <v>27965</v>
      </c>
      <c r="D296" s="125" t="s">
        <v>24</v>
      </c>
      <c r="E296" s="129" t="s">
        <v>8517</v>
      </c>
      <c r="F296" s="172">
        <v>24</v>
      </c>
      <c r="G296" s="129">
        <v>1</v>
      </c>
      <c r="H296" s="129">
        <v>8</v>
      </c>
      <c r="I296" s="129" t="s">
        <v>13419</v>
      </c>
      <c r="J296" s="372" t="s">
        <v>13420</v>
      </c>
      <c r="K296" s="129" t="s">
        <v>13421</v>
      </c>
      <c r="L296" s="129"/>
      <c r="M296" s="129"/>
      <c r="N296" s="129"/>
      <c r="O296" s="129"/>
      <c r="P296" s="129"/>
      <c r="Q296" s="129"/>
      <c r="R296" s="129"/>
      <c r="S296" s="129" t="s">
        <v>13432</v>
      </c>
      <c r="T296" s="129" t="s">
        <v>13433</v>
      </c>
      <c r="U296" s="129" t="s">
        <v>28073</v>
      </c>
    </row>
    <row r="297" spans="1:21" ht="141.75">
      <c r="A297" s="129">
        <v>293</v>
      </c>
      <c r="B297" s="125" t="s">
        <v>13417</v>
      </c>
      <c r="C297" s="129" t="s">
        <v>27966</v>
      </c>
      <c r="D297" s="125" t="s">
        <v>24</v>
      </c>
      <c r="E297" s="129" t="s">
        <v>8517</v>
      </c>
      <c r="F297" s="172">
        <v>24</v>
      </c>
      <c r="G297" s="129">
        <v>1</v>
      </c>
      <c r="H297" s="129">
        <v>8</v>
      </c>
      <c r="I297" s="129" t="s">
        <v>13419</v>
      </c>
      <c r="J297" s="372" t="s">
        <v>13420</v>
      </c>
      <c r="K297" s="129" t="s">
        <v>13421</v>
      </c>
      <c r="L297" s="129"/>
      <c r="M297" s="129"/>
      <c r="N297" s="129"/>
      <c r="O297" s="129"/>
      <c r="P297" s="129"/>
      <c r="Q297" s="129"/>
      <c r="R297" s="129"/>
      <c r="S297" s="129" t="s">
        <v>13434</v>
      </c>
      <c r="T297" s="129" t="s">
        <v>13435</v>
      </c>
      <c r="U297" s="129" t="s">
        <v>28074</v>
      </c>
    </row>
    <row r="298" spans="1:21" ht="141.75">
      <c r="A298" s="129">
        <v>294</v>
      </c>
      <c r="B298" s="125" t="s">
        <v>13417</v>
      </c>
      <c r="C298" s="129" t="s">
        <v>27967</v>
      </c>
      <c r="D298" s="125" t="s">
        <v>24</v>
      </c>
      <c r="E298" s="129" t="s">
        <v>8517</v>
      </c>
      <c r="F298" s="172">
        <v>24</v>
      </c>
      <c r="G298" s="129">
        <v>1</v>
      </c>
      <c r="H298" s="129">
        <v>8</v>
      </c>
      <c r="I298" s="129" t="s">
        <v>13419</v>
      </c>
      <c r="J298" s="372" t="s">
        <v>13420</v>
      </c>
      <c r="K298" s="129" t="s">
        <v>13421</v>
      </c>
      <c r="L298" s="129"/>
      <c r="M298" s="129"/>
      <c r="N298" s="129"/>
      <c r="O298" s="129"/>
      <c r="P298" s="129"/>
      <c r="Q298" s="129"/>
      <c r="R298" s="129"/>
      <c r="S298" s="129" t="s">
        <v>13436</v>
      </c>
      <c r="T298" s="129" t="s">
        <v>13437</v>
      </c>
      <c r="U298" s="129" t="s">
        <v>28075</v>
      </c>
    </row>
    <row r="299" spans="1:21" ht="315">
      <c r="A299" s="129">
        <v>295</v>
      </c>
      <c r="B299" s="125" t="s">
        <v>13417</v>
      </c>
      <c r="C299" s="129" t="s">
        <v>27968</v>
      </c>
      <c r="D299" s="125" t="s">
        <v>24</v>
      </c>
      <c r="E299" s="129" t="s">
        <v>8517</v>
      </c>
      <c r="F299" s="129">
        <v>24</v>
      </c>
      <c r="G299" s="129">
        <v>1</v>
      </c>
      <c r="H299" s="129">
        <v>8</v>
      </c>
      <c r="I299" s="129" t="s">
        <v>13419</v>
      </c>
      <c r="J299" s="372" t="s">
        <v>13420</v>
      </c>
      <c r="K299" s="129" t="s">
        <v>13421</v>
      </c>
      <c r="L299" s="129"/>
      <c r="M299" s="129"/>
      <c r="N299" s="129"/>
      <c r="O299" s="129"/>
      <c r="P299" s="129"/>
      <c r="Q299" s="129"/>
      <c r="R299" s="129"/>
      <c r="S299" s="129" t="s">
        <v>13438</v>
      </c>
      <c r="T299" s="129" t="s">
        <v>13439</v>
      </c>
      <c r="U299" s="129" t="s">
        <v>28076</v>
      </c>
    </row>
    <row r="300" spans="1:21" ht="220.5">
      <c r="A300" s="129">
        <v>296</v>
      </c>
      <c r="B300" s="125" t="s">
        <v>13418</v>
      </c>
      <c r="C300" s="129" t="s">
        <v>27969</v>
      </c>
      <c r="D300" s="125" t="s">
        <v>24</v>
      </c>
      <c r="E300" s="129" t="s">
        <v>8517</v>
      </c>
      <c r="F300" s="129">
        <v>24</v>
      </c>
      <c r="G300" s="129">
        <v>1</v>
      </c>
      <c r="H300" s="129">
        <v>8</v>
      </c>
      <c r="I300" s="129" t="s">
        <v>13419</v>
      </c>
      <c r="J300" s="372" t="s">
        <v>13420</v>
      </c>
      <c r="K300" s="129" t="s">
        <v>13421</v>
      </c>
      <c r="L300" s="129"/>
      <c r="M300" s="129"/>
      <c r="N300" s="129"/>
      <c r="O300" s="129"/>
      <c r="P300" s="129"/>
      <c r="Q300" s="129"/>
      <c r="R300" s="129"/>
      <c r="S300" s="129" t="s">
        <v>13440</v>
      </c>
      <c r="T300" s="129" t="s">
        <v>13441</v>
      </c>
      <c r="U300" s="129" t="s">
        <v>28077</v>
      </c>
    </row>
    <row r="301" spans="1:21" ht="141.75">
      <c r="A301" s="129">
        <v>297</v>
      </c>
      <c r="B301" s="129" t="s">
        <v>13442</v>
      </c>
      <c r="C301" s="129" t="s">
        <v>27970</v>
      </c>
      <c r="D301" s="125" t="s">
        <v>24</v>
      </c>
      <c r="E301" s="129" t="s">
        <v>13457</v>
      </c>
      <c r="F301" s="129">
        <v>15</v>
      </c>
      <c r="G301" s="129">
        <v>3</v>
      </c>
      <c r="H301" s="129">
        <v>8</v>
      </c>
      <c r="I301" s="129" t="s">
        <v>13461</v>
      </c>
      <c r="J301" s="372" t="s">
        <v>13462</v>
      </c>
      <c r="K301" s="129" t="s">
        <v>13463</v>
      </c>
      <c r="L301" s="143"/>
      <c r="M301" s="143"/>
      <c r="N301" s="143"/>
      <c r="O301" s="143"/>
      <c r="P301" s="143"/>
      <c r="Q301" s="143"/>
      <c r="R301" s="143"/>
      <c r="S301" s="129" t="s">
        <v>13464</v>
      </c>
      <c r="T301" s="129" t="s">
        <v>13465</v>
      </c>
      <c r="U301" s="129" t="s">
        <v>28078</v>
      </c>
    </row>
    <row r="302" spans="1:21" ht="141.75">
      <c r="A302" s="129">
        <v>298</v>
      </c>
      <c r="B302" s="129" t="s">
        <v>13443</v>
      </c>
      <c r="C302" s="129" t="s">
        <v>27971</v>
      </c>
      <c r="D302" s="125" t="s">
        <v>24</v>
      </c>
      <c r="E302" s="129" t="s">
        <v>13458</v>
      </c>
      <c r="F302" s="129">
        <v>20</v>
      </c>
      <c r="G302" s="129">
        <v>4</v>
      </c>
      <c r="H302" s="129">
        <v>8</v>
      </c>
      <c r="I302" s="129" t="s">
        <v>13461</v>
      </c>
      <c r="J302" s="372" t="s">
        <v>13462</v>
      </c>
      <c r="K302" s="129" t="s">
        <v>13463</v>
      </c>
      <c r="L302" s="143"/>
      <c r="M302" s="143"/>
      <c r="N302" s="143"/>
      <c r="O302" s="143"/>
      <c r="P302" s="143"/>
      <c r="Q302" s="143"/>
      <c r="R302" s="143"/>
      <c r="S302" s="129" t="s">
        <v>13464</v>
      </c>
      <c r="T302" s="129" t="s">
        <v>13466</v>
      </c>
      <c r="U302" s="129" t="s">
        <v>28079</v>
      </c>
    </row>
    <row r="303" spans="1:21" ht="126">
      <c r="A303" s="129">
        <v>299</v>
      </c>
      <c r="B303" s="129" t="s">
        <v>13444</v>
      </c>
      <c r="C303" s="129" t="s">
        <v>27972</v>
      </c>
      <c r="D303" s="125" t="s">
        <v>24</v>
      </c>
      <c r="E303" s="129" t="s">
        <v>13459</v>
      </c>
      <c r="F303" s="129">
        <v>12</v>
      </c>
      <c r="G303" s="129">
        <v>2</v>
      </c>
      <c r="H303" s="129">
        <v>8</v>
      </c>
      <c r="I303" s="129" t="s">
        <v>13461</v>
      </c>
      <c r="J303" s="372" t="s">
        <v>13462</v>
      </c>
      <c r="K303" s="129" t="s">
        <v>13463</v>
      </c>
      <c r="L303" s="143"/>
      <c r="M303" s="143"/>
      <c r="N303" s="143"/>
      <c r="O303" s="143"/>
      <c r="P303" s="143"/>
      <c r="Q303" s="143"/>
      <c r="R303" s="143"/>
      <c r="S303" s="129" t="s">
        <v>13464</v>
      </c>
      <c r="T303" s="129" t="s">
        <v>13467</v>
      </c>
      <c r="U303" s="129" t="s">
        <v>28080</v>
      </c>
    </row>
    <row r="304" spans="1:21" ht="126">
      <c r="A304" s="129">
        <v>300</v>
      </c>
      <c r="B304" s="129" t="s">
        <v>13445</v>
      </c>
      <c r="C304" s="129" t="s">
        <v>27973</v>
      </c>
      <c r="D304" s="125" t="s">
        <v>24</v>
      </c>
      <c r="E304" s="129" t="s">
        <v>13457</v>
      </c>
      <c r="F304" s="129">
        <v>9</v>
      </c>
      <c r="G304" s="129">
        <v>1</v>
      </c>
      <c r="H304" s="129">
        <v>8</v>
      </c>
      <c r="I304" s="129" t="s">
        <v>13461</v>
      </c>
      <c r="J304" s="372" t="s">
        <v>13462</v>
      </c>
      <c r="K304" s="129" t="s">
        <v>13463</v>
      </c>
      <c r="L304" s="143"/>
      <c r="M304" s="143"/>
      <c r="N304" s="143"/>
      <c r="O304" s="143"/>
      <c r="P304" s="143"/>
      <c r="Q304" s="143"/>
      <c r="R304" s="143"/>
      <c r="S304" s="129" t="s">
        <v>13468</v>
      </c>
      <c r="T304" s="129" t="s">
        <v>13469</v>
      </c>
      <c r="U304" s="129" t="s">
        <v>28081</v>
      </c>
    </row>
    <row r="305" spans="1:21" ht="126">
      <c r="A305" s="129">
        <v>301</v>
      </c>
      <c r="B305" s="129" t="s">
        <v>13446</v>
      </c>
      <c r="C305" s="129" t="s">
        <v>27974</v>
      </c>
      <c r="D305" s="125" t="s">
        <v>24</v>
      </c>
      <c r="E305" s="129" t="s">
        <v>13460</v>
      </c>
      <c r="F305" s="129"/>
      <c r="G305" s="129"/>
      <c r="H305" s="129"/>
      <c r="I305" s="129" t="s">
        <v>13461</v>
      </c>
      <c r="J305" s="372" t="s">
        <v>13462</v>
      </c>
      <c r="K305" s="129" t="s">
        <v>13463</v>
      </c>
      <c r="L305" s="143"/>
      <c r="M305" s="143"/>
      <c r="N305" s="143"/>
      <c r="O305" s="143"/>
      <c r="P305" s="143"/>
      <c r="Q305" s="143"/>
      <c r="R305" s="143"/>
      <c r="S305" s="129" t="s">
        <v>13470</v>
      </c>
      <c r="T305" s="129" t="s">
        <v>13471</v>
      </c>
      <c r="U305" s="129" t="s">
        <v>28082</v>
      </c>
    </row>
    <row r="306" spans="1:21" ht="126">
      <c r="A306" s="129">
        <v>302</v>
      </c>
      <c r="B306" s="129" t="s">
        <v>13447</v>
      </c>
      <c r="C306" s="129" t="s">
        <v>27975</v>
      </c>
      <c r="D306" s="125" t="s">
        <v>24</v>
      </c>
      <c r="E306" s="129" t="s">
        <v>13460</v>
      </c>
      <c r="F306" s="129"/>
      <c r="G306" s="129"/>
      <c r="H306" s="129"/>
      <c r="I306" s="129" t="s">
        <v>13461</v>
      </c>
      <c r="J306" s="372" t="s">
        <v>13462</v>
      </c>
      <c r="K306" s="129" t="s">
        <v>13463</v>
      </c>
      <c r="L306" s="143"/>
      <c r="M306" s="143"/>
      <c r="N306" s="143"/>
      <c r="O306" s="143"/>
      <c r="P306" s="143"/>
      <c r="Q306" s="143"/>
      <c r="R306" s="143"/>
      <c r="S306" s="129" t="s">
        <v>13472</v>
      </c>
      <c r="T306" s="129" t="s">
        <v>13473</v>
      </c>
      <c r="U306" s="129" t="s">
        <v>28083</v>
      </c>
    </row>
    <row r="307" spans="1:21" ht="126">
      <c r="A307" s="129">
        <v>303</v>
      </c>
      <c r="B307" s="129" t="s">
        <v>13448</v>
      </c>
      <c r="C307" s="129" t="s">
        <v>27976</v>
      </c>
      <c r="D307" s="125" t="s">
        <v>24</v>
      </c>
      <c r="E307" s="129" t="s">
        <v>13460</v>
      </c>
      <c r="F307" s="129">
        <v>5</v>
      </c>
      <c r="G307" s="129">
        <v>2</v>
      </c>
      <c r="H307" s="129">
        <v>0.75</v>
      </c>
      <c r="I307" s="129" t="s">
        <v>13461</v>
      </c>
      <c r="J307" s="372" t="s">
        <v>13462</v>
      </c>
      <c r="K307" s="129" t="s">
        <v>13463</v>
      </c>
      <c r="L307" s="143"/>
      <c r="M307" s="143"/>
      <c r="N307" s="143"/>
      <c r="O307" s="143"/>
      <c r="P307" s="143"/>
      <c r="Q307" s="143"/>
      <c r="R307" s="143"/>
      <c r="S307" s="129" t="s">
        <v>13474</v>
      </c>
      <c r="T307" s="129" t="s">
        <v>13475</v>
      </c>
      <c r="U307" s="129" t="s">
        <v>28084</v>
      </c>
    </row>
    <row r="308" spans="1:21" ht="126">
      <c r="A308" s="129">
        <v>304</v>
      </c>
      <c r="B308" s="129" t="s">
        <v>13449</v>
      </c>
      <c r="C308" s="129" t="s">
        <v>27977</v>
      </c>
      <c r="D308" s="125" t="s">
        <v>24</v>
      </c>
      <c r="E308" s="129" t="s">
        <v>13460</v>
      </c>
      <c r="F308" s="129">
        <v>5</v>
      </c>
      <c r="G308" s="129">
        <v>2</v>
      </c>
      <c r="H308" s="129">
        <v>0.75</v>
      </c>
      <c r="I308" s="129" t="s">
        <v>13461</v>
      </c>
      <c r="J308" s="372" t="s">
        <v>13462</v>
      </c>
      <c r="K308" s="129" t="s">
        <v>13463</v>
      </c>
      <c r="L308" s="143"/>
      <c r="M308" s="143"/>
      <c r="N308" s="143"/>
      <c r="O308" s="143"/>
      <c r="P308" s="143"/>
      <c r="Q308" s="143"/>
      <c r="R308" s="143"/>
      <c r="S308" s="129" t="s">
        <v>13476</v>
      </c>
      <c r="T308" s="129" t="s">
        <v>13477</v>
      </c>
      <c r="U308" s="129" t="s">
        <v>28085</v>
      </c>
    </row>
    <row r="309" spans="1:21" ht="126">
      <c r="A309" s="129">
        <v>305</v>
      </c>
      <c r="B309" s="129" t="s">
        <v>13450</v>
      </c>
      <c r="C309" s="129" t="s">
        <v>27978</v>
      </c>
      <c r="D309" s="125" t="s">
        <v>24</v>
      </c>
      <c r="E309" s="129" t="s">
        <v>13457</v>
      </c>
      <c r="F309" s="129">
        <v>5</v>
      </c>
      <c r="G309" s="129">
        <v>2</v>
      </c>
      <c r="H309" s="129">
        <v>0.75</v>
      </c>
      <c r="I309" s="129" t="s">
        <v>13461</v>
      </c>
      <c r="J309" s="372" t="s">
        <v>13462</v>
      </c>
      <c r="K309" s="129" t="s">
        <v>13463</v>
      </c>
      <c r="L309" s="143"/>
      <c r="M309" s="143"/>
      <c r="N309" s="143"/>
      <c r="O309" s="143"/>
      <c r="P309" s="143"/>
      <c r="Q309" s="143"/>
      <c r="R309" s="143"/>
      <c r="S309" s="129" t="s">
        <v>13478</v>
      </c>
      <c r="T309" s="129" t="s">
        <v>13479</v>
      </c>
      <c r="U309" s="129" t="s">
        <v>28086</v>
      </c>
    </row>
    <row r="310" spans="1:21" ht="126">
      <c r="A310" s="129">
        <v>306</v>
      </c>
      <c r="B310" s="129" t="s">
        <v>13451</v>
      </c>
      <c r="C310" s="129" t="s">
        <v>27979</v>
      </c>
      <c r="D310" s="125" t="s">
        <v>24</v>
      </c>
      <c r="E310" s="129" t="s">
        <v>13460</v>
      </c>
      <c r="F310" s="129"/>
      <c r="G310" s="129"/>
      <c r="H310" s="129"/>
      <c r="I310" s="129" t="s">
        <v>13461</v>
      </c>
      <c r="J310" s="372" t="s">
        <v>13462</v>
      </c>
      <c r="K310" s="129" t="s">
        <v>13463</v>
      </c>
      <c r="L310" s="143"/>
      <c r="M310" s="143"/>
      <c r="N310" s="143"/>
      <c r="O310" s="143"/>
      <c r="P310" s="143"/>
      <c r="Q310" s="143"/>
      <c r="R310" s="143"/>
      <c r="S310" s="129" t="s">
        <v>13480</v>
      </c>
      <c r="T310" s="129" t="s">
        <v>13481</v>
      </c>
      <c r="U310" s="129" t="s">
        <v>28087</v>
      </c>
    </row>
    <row r="311" spans="1:21" ht="126">
      <c r="A311" s="129">
        <v>307</v>
      </c>
      <c r="B311" s="129" t="s">
        <v>13452</v>
      </c>
      <c r="C311" s="129" t="s">
        <v>27980</v>
      </c>
      <c r="D311" s="125" t="s">
        <v>24</v>
      </c>
      <c r="E311" s="129" t="s">
        <v>13460</v>
      </c>
      <c r="F311" s="129"/>
      <c r="G311" s="129"/>
      <c r="H311" s="129"/>
      <c r="I311" s="129" t="s">
        <v>13461</v>
      </c>
      <c r="J311" s="372" t="s">
        <v>13462</v>
      </c>
      <c r="K311" s="129" t="s">
        <v>13463</v>
      </c>
      <c r="L311" s="143"/>
      <c r="M311" s="143"/>
      <c r="N311" s="143"/>
      <c r="O311" s="143"/>
      <c r="P311" s="143"/>
      <c r="Q311" s="143"/>
      <c r="R311" s="143"/>
      <c r="S311" s="129" t="s">
        <v>13482</v>
      </c>
      <c r="T311" s="129" t="s">
        <v>13483</v>
      </c>
      <c r="U311" s="129" t="s">
        <v>28088</v>
      </c>
    </row>
    <row r="312" spans="1:21" ht="126">
      <c r="A312" s="129">
        <v>308</v>
      </c>
      <c r="B312" s="129" t="s">
        <v>13453</v>
      </c>
      <c r="C312" s="129" t="s">
        <v>27981</v>
      </c>
      <c r="D312" s="125" t="s">
        <v>24</v>
      </c>
      <c r="E312" s="129" t="s">
        <v>13457</v>
      </c>
      <c r="F312" s="129">
        <v>5</v>
      </c>
      <c r="G312" s="129">
        <v>2</v>
      </c>
      <c r="H312" s="129">
        <v>0.75</v>
      </c>
      <c r="I312" s="129" t="s">
        <v>13461</v>
      </c>
      <c r="J312" s="372" t="s">
        <v>13462</v>
      </c>
      <c r="K312" s="129" t="s">
        <v>13463</v>
      </c>
      <c r="L312" s="143"/>
      <c r="M312" s="143"/>
      <c r="N312" s="143"/>
      <c r="O312" s="143"/>
      <c r="P312" s="143"/>
      <c r="Q312" s="143"/>
      <c r="R312" s="143"/>
      <c r="S312" s="129" t="s">
        <v>13484</v>
      </c>
      <c r="T312" s="129" t="s">
        <v>13485</v>
      </c>
      <c r="U312" s="129" t="s">
        <v>28089</v>
      </c>
    </row>
    <row r="313" spans="1:21" ht="126">
      <c r="A313" s="129">
        <v>310</v>
      </c>
      <c r="B313" s="129" t="s">
        <v>13454</v>
      </c>
      <c r="C313" s="129" t="s">
        <v>27982</v>
      </c>
      <c r="D313" s="125" t="s">
        <v>24</v>
      </c>
      <c r="E313" s="129" t="s">
        <v>13460</v>
      </c>
      <c r="F313" s="129"/>
      <c r="G313" s="129"/>
      <c r="H313" s="129"/>
      <c r="I313" s="129" t="s">
        <v>13461</v>
      </c>
      <c r="J313" s="372" t="s">
        <v>13462</v>
      </c>
      <c r="K313" s="129" t="s">
        <v>13463</v>
      </c>
      <c r="L313" s="143"/>
      <c r="M313" s="143"/>
      <c r="N313" s="143"/>
      <c r="O313" s="143"/>
      <c r="P313" s="143"/>
      <c r="Q313" s="143"/>
      <c r="R313" s="143"/>
      <c r="S313" s="129" t="s">
        <v>13486</v>
      </c>
      <c r="T313" s="129" t="s">
        <v>13487</v>
      </c>
      <c r="U313" s="129" t="s">
        <v>28090</v>
      </c>
    </row>
    <row r="314" spans="1:21" ht="126">
      <c r="A314" s="129">
        <v>311</v>
      </c>
      <c r="B314" s="129" t="s">
        <v>13455</v>
      </c>
      <c r="C314" s="129" t="s">
        <v>27983</v>
      </c>
      <c r="D314" s="125" t="s">
        <v>24</v>
      </c>
      <c r="E314" s="129" t="s">
        <v>13460</v>
      </c>
      <c r="F314" s="129"/>
      <c r="G314" s="129"/>
      <c r="H314" s="129"/>
      <c r="I314" s="129" t="s">
        <v>13461</v>
      </c>
      <c r="J314" s="372" t="s">
        <v>13462</v>
      </c>
      <c r="K314" s="129" t="s">
        <v>13463</v>
      </c>
      <c r="L314" s="143"/>
      <c r="M314" s="143"/>
      <c r="N314" s="143"/>
      <c r="O314" s="143"/>
      <c r="P314" s="143"/>
      <c r="Q314" s="143"/>
      <c r="R314" s="143"/>
      <c r="S314" s="129" t="s">
        <v>13488</v>
      </c>
      <c r="T314" s="129" t="s">
        <v>13489</v>
      </c>
      <c r="U314" s="129" t="s">
        <v>28091</v>
      </c>
    </row>
    <row r="315" spans="1:21" ht="126">
      <c r="A315" s="129">
        <v>212</v>
      </c>
      <c r="B315" s="129" t="s">
        <v>13456</v>
      </c>
      <c r="C315" s="129" t="s">
        <v>27984</v>
      </c>
      <c r="D315" s="125" t="s">
        <v>24</v>
      </c>
      <c r="E315" s="129" t="s">
        <v>13459</v>
      </c>
      <c r="F315" s="129">
        <v>9</v>
      </c>
      <c r="G315" s="129">
        <v>1</v>
      </c>
      <c r="H315" s="129">
        <v>8</v>
      </c>
      <c r="I315" s="129" t="s">
        <v>13461</v>
      </c>
      <c r="J315" s="372" t="s">
        <v>13462</v>
      </c>
      <c r="K315" s="129" t="s">
        <v>13463</v>
      </c>
      <c r="L315" s="143"/>
      <c r="M315" s="143"/>
      <c r="N315" s="143"/>
      <c r="O315" s="143"/>
      <c r="P315" s="143"/>
      <c r="Q315" s="143"/>
      <c r="R315" s="143"/>
      <c r="S315" s="129" t="s">
        <v>13456</v>
      </c>
      <c r="T315" s="129"/>
      <c r="U315" s="129" t="s">
        <v>28092</v>
      </c>
    </row>
    <row r="316" spans="1:21" s="170" customFormat="1" ht="78.75">
      <c r="A316" s="125">
        <v>213</v>
      </c>
      <c r="B316" s="125" t="s">
        <v>34839</v>
      </c>
      <c r="C316" s="125"/>
      <c r="D316" s="125"/>
      <c r="E316" s="125"/>
      <c r="F316" s="125"/>
      <c r="G316" s="125">
        <v>1</v>
      </c>
      <c r="H316" s="125">
        <v>0.75</v>
      </c>
      <c r="I316" s="125" t="s">
        <v>34806</v>
      </c>
      <c r="J316" s="125"/>
      <c r="K316" s="125"/>
      <c r="L316" s="125"/>
      <c r="M316" s="125"/>
      <c r="N316" s="125"/>
      <c r="O316" s="125"/>
      <c r="P316" s="125"/>
      <c r="Q316" s="125"/>
      <c r="R316" s="125"/>
      <c r="S316" s="125"/>
      <c r="T316" s="125"/>
      <c r="U316" s="125"/>
    </row>
  </sheetData>
  <mergeCells count="8">
    <mergeCell ref="A1:U1"/>
    <mergeCell ref="A2:A3"/>
    <mergeCell ref="B2:D2"/>
    <mergeCell ref="E2:H2"/>
    <mergeCell ref="I2:K2"/>
    <mergeCell ref="L2:N2"/>
    <mergeCell ref="O2:R2"/>
    <mergeCell ref="S2:U2"/>
  </mergeCell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U184"/>
  <sheetViews>
    <sheetView topLeftCell="A179" zoomScale="40" zoomScaleNormal="40" workbookViewId="0">
      <selection activeCell="J183" sqref="J183"/>
    </sheetView>
  </sheetViews>
  <sheetFormatPr defaultRowHeight="15"/>
  <cols>
    <col min="1" max="1" width="9.140625" style="148"/>
    <col min="2" max="2" width="15.42578125" style="148" customWidth="1"/>
    <col min="3" max="3" width="23.7109375" style="148" customWidth="1"/>
    <col min="4" max="4" width="21.7109375" style="148" customWidth="1"/>
    <col min="5" max="5" width="20" style="148" customWidth="1"/>
    <col min="6" max="6" width="17.7109375" style="148" customWidth="1"/>
    <col min="7" max="9" width="15.7109375" style="148" customWidth="1"/>
    <col min="10" max="10" width="22.42578125" style="148" customWidth="1"/>
    <col min="11" max="11" width="16.7109375" style="148" customWidth="1"/>
    <col min="12" max="13" width="9.140625" style="148"/>
    <col min="14" max="14" width="15.85546875" style="148" customWidth="1"/>
    <col min="15" max="18" width="9.140625" style="148"/>
    <col min="19" max="19" width="13.5703125" style="148" customWidth="1"/>
    <col min="20" max="20" width="13.28515625" style="148" customWidth="1"/>
    <col min="21" max="21" width="20" style="148" customWidth="1"/>
    <col min="22" max="16384" width="9.140625" style="148"/>
  </cols>
  <sheetData>
    <row r="1" spans="1:21" ht="18.75">
      <c r="A1" s="809" t="s">
        <v>13505</v>
      </c>
      <c r="B1" s="810"/>
      <c r="C1" s="810"/>
      <c r="D1" s="810"/>
      <c r="E1" s="810"/>
      <c r="F1" s="810"/>
      <c r="G1" s="810"/>
      <c r="H1" s="810"/>
      <c r="I1" s="810"/>
      <c r="J1" s="810"/>
      <c r="K1" s="810"/>
      <c r="L1" s="810"/>
      <c r="M1" s="810"/>
      <c r="N1" s="810"/>
      <c r="O1" s="810"/>
      <c r="P1" s="810"/>
      <c r="Q1" s="810"/>
      <c r="R1" s="810"/>
      <c r="S1" s="810"/>
      <c r="T1" s="810"/>
      <c r="U1" s="811"/>
    </row>
    <row r="2" spans="1:21" ht="18.75">
      <c r="A2" s="873" t="s">
        <v>0</v>
      </c>
      <c r="B2" s="720" t="s">
        <v>628</v>
      </c>
      <c r="C2" s="721"/>
      <c r="D2" s="722"/>
      <c r="E2" s="720" t="s">
        <v>1</v>
      </c>
      <c r="F2" s="721"/>
      <c r="G2" s="721"/>
      <c r="H2" s="722"/>
      <c r="I2" s="720" t="s">
        <v>9</v>
      </c>
      <c r="J2" s="721"/>
      <c r="K2" s="722"/>
      <c r="L2" s="720" t="s">
        <v>10</v>
      </c>
      <c r="M2" s="721"/>
      <c r="N2" s="722"/>
      <c r="O2" s="720" t="s">
        <v>11</v>
      </c>
      <c r="P2" s="721"/>
      <c r="Q2" s="721"/>
      <c r="R2" s="722"/>
      <c r="S2" s="720" t="s">
        <v>2</v>
      </c>
      <c r="T2" s="721"/>
      <c r="U2" s="722"/>
    </row>
    <row r="3" spans="1:21" ht="150">
      <c r="A3" s="875"/>
      <c r="B3" s="323" t="s">
        <v>3</v>
      </c>
      <c r="C3" s="323" t="s">
        <v>629</v>
      </c>
      <c r="D3" s="300" t="s">
        <v>4</v>
      </c>
      <c r="E3" s="323" t="s">
        <v>5</v>
      </c>
      <c r="F3" s="323" t="s">
        <v>6</v>
      </c>
      <c r="G3" s="323" t="s">
        <v>7</v>
      </c>
      <c r="H3" s="323" t="s">
        <v>8</v>
      </c>
      <c r="I3" s="323" t="s">
        <v>15</v>
      </c>
      <c r="J3" s="323" t="s">
        <v>16</v>
      </c>
      <c r="K3" s="323" t="s">
        <v>17</v>
      </c>
      <c r="L3" s="323" t="s">
        <v>18</v>
      </c>
      <c r="M3" s="323" t="s">
        <v>16</v>
      </c>
      <c r="N3" s="323" t="s">
        <v>19</v>
      </c>
      <c r="O3" s="323" t="s">
        <v>18</v>
      </c>
      <c r="P3" s="323" t="s">
        <v>20</v>
      </c>
      <c r="Q3" s="323" t="s">
        <v>21</v>
      </c>
      <c r="R3" s="323" t="s">
        <v>22</v>
      </c>
      <c r="S3" s="323" t="s">
        <v>12</v>
      </c>
      <c r="T3" s="323" t="s">
        <v>13</v>
      </c>
      <c r="U3" s="323" t="s">
        <v>14</v>
      </c>
    </row>
    <row r="4" spans="1:21" ht="126">
      <c r="A4" s="125">
        <v>1</v>
      </c>
      <c r="B4" s="125" t="s">
        <v>13506</v>
      </c>
      <c r="C4" s="100" t="s">
        <v>13507</v>
      </c>
      <c r="D4" s="125"/>
      <c r="E4" s="100" t="s">
        <v>2763</v>
      </c>
      <c r="F4" s="125">
        <v>10</v>
      </c>
      <c r="G4" s="157" t="s">
        <v>38</v>
      </c>
      <c r="H4" s="157">
        <f>0.75*G4</f>
        <v>0.75</v>
      </c>
      <c r="I4" s="100" t="s">
        <v>13644</v>
      </c>
      <c r="J4" s="19">
        <v>1026700645102</v>
      </c>
      <c r="K4" s="100" t="s">
        <v>13645</v>
      </c>
      <c r="L4" s="100"/>
      <c r="M4" s="100"/>
      <c r="N4" s="100"/>
      <c r="O4" s="100"/>
      <c r="P4" s="100"/>
      <c r="Q4" s="100"/>
      <c r="R4" s="100"/>
      <c r="S4" s="100" t="s">
        <v>10464</v>
      </c>
      <c r="T4" s="125" t="s">
        <v>13646</v>
      </c>
      <c r="U4" s="100"/>
    </row>
    <row r="5" spans="1:21" ht="126">
      <c r="A5" s="125">
        <v>2</v>
      </c>
      <c r="B5" s="125" t="s">
        <v>13508</v>
      </c>
      <c r="C5" s="100" t="s">
        <v>13509</v>
      </c>
      <c r="D5" s="125"/>
      <c r="E5" s="100" t="s">
        <v>2763</v>
      </c>
      <c r="F5" s="125">
        <v>10</v>
      </c>
      <c r="G5" s="157" t="s">
        <v>66</v>
      </c>
      <c r="H5" s="157">
        <f t="shared" ref="H5:H68" si="0">0.75*G5</f>
        <v>3.75</v>
      </c>
      <c r="I5" s="100" t="s">
        <v>13644</v>
      </c>
      <c r="J5" s="19">
        <v>1026700645102</v>
      </c>
      <c r="K5" s="100" t="s">
        <v>13645</v>
      </c>
      <c r="L5" s="100"/>
      <c r="M5" s="100"/>
      <c r="N5" s="100"/>
      <c r="O5" s="100"/>
      <c r="P5" s="100"/>
      <c r="Q5" s="100"/>
      <c r="R5" s="100"/>
      <c r="S5" s="100" t="s">
        <v>10464</v>
      </c>
      <c r="T5" s="125" t="s">
        <v>13647</v>
      </c>
      <c r="U5" s="100"/>
    </row>
    <row r="6" spans="1:21" ht="126">
      <c r="A6" s="125">
        <v>3</v>
      </c>
      <c r="B6" s="125" t="s">
        <v>13510</v>
      </c>
      <c r="C6" s="100" t="s">
        <v>13511</v>
      </c>
      <c r="D6" s="125"/>
      <c r="E6" s="100" t="s">
        <v>2763</v>
      </c>
      <c r="F6" s="125">
        <v>10</v>
      </c>
      <c r="G6" s="157" t="s">
        <v>33</v>
      </c>
      <c r="H6" s="157">
        <f t="shared" si="0"/>
        <v>1.5</v>
      </c>
      <c r="I6" s="100" t="s">
        <v>13644</v>
      </c>
      <c r="J6" s="19">
        <v>1026700645102</v>
      </c>
      <c r="K6" s="100" t="s">
        <v>13645</v>
      </c>
      <c r="L6" s="100"/>
      <c r="M6" s="100"/>
      <c r="N6" s="100"/>
      <c r="O6" s="100"/>
      <c r="P6" s="100"/>
      <c r="Q6" s="100"/>
      <c r="R6" s="100"/>
      <c r="S6" s="100" t="s">
        <v>10464</v>
      </c>
      <c r="T6" s="125" t="s">
        <v>13648</v>
      </c>
      <c r="U6" s="100"/>
    </row>
    <row r="7" spans="1:21" ht="126">
      <c r="A7" s="125">
        <v>4</v>
      </c>
      <c r="B7" s="125" t="s">
        <v>13512</v>
      </c>
      <c r="C7" s="100" t="s">
        <v>13513</v>
      </c>
      <c r="D7" s="125"/>
      <c r="E7" s="100" t="s">
        <v>2763</v>
      </c>
      <c r="F7" s="125">
        <v>10</v>
      </c>
      <c r="G7" s="157" t="s">
        <v>33</v>
      </c>
      <c r="H7" s="157">
        <f t="shared" si="0"/>
        <v>1.5</v>
      </c>
      <c r="I7" s="100" t="s">
        <v>13644</v>
      </c>
      <c r="J7" s="19">
        <v>1026700645102</v>
      </c>
      <c r="K7" s="100" t="s">
        <v>13645</v>
      </c>
      <c r="L7" s="100"/>
      <c r="M7" s="100"/>
      <c r="N7" s="100"/>
      <c r="O7" s="100"/>
      <c r="P7" s="100"/>
      <c r="Q7" s="100"/>
      <c r="R7" s="100"/>
      <c r="S7" s="100" t="s">
        <v>10464</v>
      </c>
      <c r="T7" s="125" t="s">
        <v>13649</v>
      </c>
      <c r="U7" s="100"/>
    </row>
    <row r="8" spans="1:21" ht="126">
      <c r="A8" s="125">
        <v>5</v>
      </c>
      <c r="B8" s="125" t="s">
        <v>13514</v>
      </c>
      <c r="C8" s="100" t="s">
        <v>13515</v>
      </c>
      <c r="D8" s="125"/>
      <c r="E8" s="100" t="s">
        <v>2763</v>
      </c>
      <c r="F8" s="125">
        <v>10</v>
      </c>
      <c r="G8" s="157" t="s">
        <v>33</v>
      </c>
      <c r="H8" s="157">
        <f t="shared" si="0"/>
        <v>1.5</v>
      </c>
      <c r="I8" s="100" t="s">
        <v>13644</v>
      </c>
      <c r="J8" s="19">
        <v>1026700645102</v>
      </c>
      <c r="K8" s="100" t="s">
        <v>13645</v>
      </c>
      <c r="L8" s="100"/>
      <c r="M8" s="100"/>
      <c r="N8" s="100"/>
      <c r="O8" s="100"/>
      <c r="P8" s="100"/>
      <c r="Q8" s="100"/>
      <c r="R8" s="100"/>
      <c r="S8" s="100" t="s">
        <v>10464</v>
      </c>
      <c r="T8" s="125" t="s">
        <v>13650</v>
      </c>
      <c r="U8" s="100"/>
    </row>
    <row r="9" spans="1:21" ht="126">
      <c r="A9" s="125">
        <v>6</v>
      </c>
      <c r="B9" s="125" t="s">
        <v>13516</v>
      </c>
      <c r="C9" s="100" t="s">
        <v>13517</v>
      </c>
      <c r="D9" s="125"/>
      <c r="E9" s="100" t="s">
        <v>2763</v>
      </c>
      <c r="F9" s="125">
        <v>10</v>
      </c>
      <c r="G9" s="157" t="s">
        <v>33</v>
      </c>
      <c r="H9" s="157">
        <f t="shared" si="0"/>
        <v>1.5</v>
      </c>
      <c r="I9" s="100" t="s">
        <v>13644</v>
      </c>
      <c r="J9" s="19">
        <v>1026700645102</v>
      </c>
      <c r="K9" s="100" t="s">
        <v>13645</v>
      </c>
      <c r="L9" s="100"/>
      <c r="M9" s="100"/>
      <c r="N9" s="100"/>
      <c r="O9" s="100"/>
      <c r="P9" s="100"/>
      <c r="Q9" s="100"/>
      <c r="R9" s="100"/>
      <c r="S9" s="100" t="s">
        <v>10464</v>
      </c>
      <c r="T9" s="125" t="s">
        <v>13651</v>
      </c>
      <c r="U9" s="100"/>
    </row>
    <row r="10" spans="1:21" ht="126">
      <c r="A10" s="125">
        <v>7</v>
      </c>
      <c r="B10" s="125" t="s">
        <v>13518</v>
      </c>
      <c r="C10" s="100" t="s">
        <v>13519</v>
      </c>
      <c r="D10" s="125"/>
      <c r="E10" s="100" t="s">
        <v>2763</v>
      </c>
      <c r="F10" s="125">
        <v>10</v>
      </c>
      <c r="G10" s="157" t="s">
        <v>33</v>
      </c>
      <c r="H10" s="157">
        <f t="shared" si="0"/>
        <v>1.5</v>
      </c>
      <c r="I10" s="100" t="s">
        <v>13644</v>
      </c>
      <c r="J10" s="19">
        <v>1026700645102</v>
      </c>
      <c r="K10" s="100" t="s">
        <v>13645</v>
      </c>
      <c r="L10" s="100"/>
      <c r="M10" s="100"/>
      <c r="N10" s="100"/>
      <c r="O10" s="100"/>
      <c r="P10" s="100"/>
      <c r="Q10" s="100"/>
      <c r="R10" s="100"/>
      <c r="S10" s="100" t="s">
        <v>10464</v>
      </c>
      <c r="T10" s="125" t="s">
        <v>13518</v>
      </c>
      <c r="U10" s="100"/>
    </row>
    <row r="11" spans="1:21" ht="126">
      <c r="A11" s="125">
        <v>8</v>
      </c>
      <c r="B11" s="125" t="s">
        <v>13520</v>
      </c>
      <c r="C11" s="100" t="s">
        <v>13521</v>
      </c>
      <c r="D11" s="125"/>
      <c r="E11" s="100" t="s">
        <v>2763</v>
      </c>
      <c r="F11" s="125">
        <v>10</v>
      </c>
      <c r="G11" s="157" t="s">
        <v>2765</v>
      </c>
      <c r="H11" s="157">
        <f t="shared" si="0"/>
        <v>3</v>
      </c>
      <c r="I11" s="100" t="s">
        <v>13644</v>
      </c>
      <c r="J11" s="19">
        <v>1026700645102</v>
      </c>
      <c r="K11" s="100" t="s">
        <v>13645</v>
      </c>
      <c r="L11" s="100"/>
      <c r="M11" s="100"/>
      <c r="N11" s="100"/>
      <c r="O11" s="100"/>
      <c r="P11" s="100"/>
      <c r="Q11" s="100"/>
      <c r="R11" s="100"/>
      <c r="S11" s="100" t="s">
        <v>10464</v>
      </c>
      <c r="T11" s="125" t="s">
        <v>13652</v>
      </c>
      <c r="U11" s="100"/>
    </row>
    <row r="12" spans="1:21" ht="126">
      <c r="A12" s="125">
        <v>9</v>
      </c>
      <c r="B12" s="125" t="s">
        <v>13522</v>
      </c>
      <c r="C12" s="100" t="s">
        <v>13523</v>
      </c>
      <c r="D12" s="125"/>
      <c r="E12" s="100" t="s">
        <v>2763</v>
      </c>
      <c r="F12" s="125">
        <v>10</v>
      </c>
      <c r="G12" s="157" t="s">
        <v>38</v>
      </c>
      <c r="H12" s="157">
        <f t="shared" si="0"/>
        <v>0.75</v>
      </c>
      <c r="I12" s="100" t="s">
        <v>13644</v>
      </c>
      <c r="J12" s="19">
        <v>1026700645102</v>
      </c>
      <c r="K12" s="100" t="s">
        <v>13645</v>
      </c>
      <c r="L12" s="100"/>
      <c r="M12" s="100"/>
      <c r="N12" s="100"/>
      <c r="O12" s="100"/>
      <c r="P12" s="100"/>
      <c r="Q12" s="100"/>
      <c r="R12" s="100"/>
      <c r="S12" s="100" t="s">
        <v>10464</v>
      </c>
      <c r="T12" s="125" t="s">
        <v>13522</v>
      </c>
      <c r="U12" s="100"/>
    </row>
    <row r="13" spans="1:21" ht="126">
      <c r="A13" s="125">
        <v>10</v>
      </c>
      <c r="B13" s="125" t="s">
        <v>13524</v>
      </c>
      <c r="C13" s="100" t="s">
        <v>13525</v>
      </c>
      <c r="D13" s="125"/>
      <c r="E13" s="100" t="s">
        <v>2763</v>
      </c>
      <c r="F13" s="125">
        <v>10</v>
      </c>
      <c r="G13" s="157" t="s">
        <v>33</v>
      </c>
      <c r="H13" s="157">
        <f t="shared" si="0"/>
        <v>1.5</v>
      </c>
      <c r="I13" s="100" t="s">
        <v>13644</v>
      </c>
      <c r="J13" s="19">
        <v>1026700645102</v>
      </c>
      <c r="K13" s="100" t="s">
        <v>13645</v>
      </c>
      <c r="L13" s="100"/>
      <c r="M13" s="100"/>
      <c r="N13" s="100"/>
      <c r="O13" s="100"/>
      <c r="P13" s="100"/>
      <c r="Q13" s="100"/>
      <c r="R13" s="100"/>
      <c r="S13" s="100" t="s">
        <v>10464</v>
      </c>
      <c r="T13" s="125" t="s">
        <v>13653</v>
      </c>
      <c r="U13" s="100"/>
    </row>
    <row r="14" spans="1:21" ht="126">
      <c r="A14" s="125">
        <v>11</v>
      </c>
      <c r="B14" s="125" t="s">
        <v>13526</v>
      </c>
      <c r="C14" s="100" t="s">
        <v>13527</v>
      </c>
      <c r="D14" s="125"/>
      <c r="E14" s="100" t="s">
        <v>2763</v>
      </c>
      <c r="F14" s="125">
        <v>10</v>
      </c>
      <c r="G14" s="157" t="s">
        <v>33</v>
      </c>
      <c r="H14" s="157">
        <f t="shared" si="0"/>
        <v>1.5</v>
      </c>
      <c r="I14" s="100" t="s">
        <v>13644</v>
      </c>
      <c r="J14" s="19">
        <v>1026700645102</v>
      </c>
      <c r="K14" s="100" t="s">
        <v>13645</v>
      </c>
      <c r="L14" s="100"/>
      <c r="M14" s="100"/>
      <c r="N14" s="100"/>
      <c r="O14" s="100"/>
      <c r="P14" s="100"/>
      <c r="Q14" s="100"/>
      <c r="R14" s="100"/>
      <c r="S14" s="100" t="s">
        <v>10464</v>
      </c>
      <c r="T14" s="125" t="s">
        <v>13526</v>
      </c>
      <c r="U14" s="100"/>
    </row>
    <row r="15" spans="1:21" ht="126">
      <c r="A15" s="125">
        <v>12</v>
      </c>
      <c r="B15" s="125" t="s">
        <v>13528</v>
      </c>
      <c r="C15" s="100" t="s">
        <v>13529</v>
      </c>
      <c r="D15" s="125"/>
      <c r="E15" s="100" t="s">
        <v>2763</v>
      </c>
      <c r="F15" s="125">
        <v>10</v>
      </c>
      <c r="G15" s="157" t="s">
        <v>33</v>
      </c>
      <c r="H15" s="157">
        <f t="shared" si="0"/>
        <v>1.5</v>
      </c>
      <c r="I15" s="100" t="s">
        <v>13644</v>
      </c>
      <c r="J15" s="19">
        <v>1026700645102</v>
      </c>
      <c r="K15" s="100" t="s">
        <v>13645</v>
      </c>
      <c r="L15" s="100"/>
      <c r="M15" s="100"/>
      <c r="N15" s="100"/>
      <c r="O15" s="100"/>
      <c r="P15" s="100"/>
      <c r="Q15" s="100"/>
      <c r="R15" s="100"/>
      <c r="S15" s="100" t="s">
        <v>10464</v>
      </c>
      <c r="T15" s="125" t="s">
        <v>13654</v>
      </c>
      <c r="U15" s="100"/>
    </row>
    <row r="16" spans="1:21" ht="126">
      <c r="A16" s="125">
        <v>13</v>
      </c>
      <c r="B16" s="125" t="s">
        <v>13530</v>
      </c>
      <c r="C16" s="100" t="s">
        <v>13531</v>
      </c>
      <c r="D16" s="125"/>
      <c r="E16" s="100" t="s">
        <v>2763</v>
      </c>
      <c r="F16" s="125">
        <v>10</v>
      </c>
      <c r="G16" s="157" t="s">
        <v>33</v>
      </c>
      <c r="H16" s="157">
        <f t="shared" si="0"/>
        <v>1.5</v>
      </c>
      <c r="I16" s="100" t="s">
        <v>13644</v>
      </c>
      <c r="J16" s="19">
        <v>1026700645102</v>
      </c>
      <c r="K16" s="100" t="s">
        <v>13645</v>
      </c>
      <c r="L16" s="100"/>
      <c r="M16" s="100"/>
      <c r="N16" s="100"/>
      <c r="O16" s="100"/>
      <c r="P16" s="100"/>
      <c r="Q16" s="100"/>
      <c r="R16" s="100"/>
      <c r="S16" s="100" t="s">
        <v>10464</v>
      </c>
      <c r="T16" s="125" t="s">
        <v>13655</v>
      </c>
      <c r="U16" s="100"/>
    </row>
    <row r="17" spans="1:21" ht="126">
      <c r="A17" s="125">
        <v>14</v>
      </c>
      <c r="B17" s="125" t="s">
        <v>13532</v>
      </c>
      <c r="C17" s="100" t="s">
        <v>13533</v>
      </c>
      <c r="D17" s="125"/>
      <c r="E17" s="100" t="s">
        <v>2763</v>
      </c>
      <c r="F17" s="125">
        <v>10</v>
      </c>
      <c r="G17" s="157" t="s">
        <v>33</v>
      </c>
      <c r="H17" s="157">
        <f t="shared" si="0"/>
        <v>1.5</v>
      </c>
      <c r="I17" s="100" t="s">
        <v>13644</v>
      </c>
      <c r="J17" s="19">
        <v>1026700645102</v>
      </c>
      <c r="K17" s="100" t="s">
        <v>13645</v>
      </c>
      <c r="L17" s="100"/>
      <c r="M17" s="100"/>
      <c r="N17" s="100"/>
      <c r="O17" s="100"/>
      <c r="P17" s="100"/>
      <c r="Q17" s="100"/>
      <c r="R17" s="100"/>
      <c r="S17" s="100" t="s">
        <v>10464</v>
      </c>
      <c r="T17" s="125" t="s">
        <v>13656</v>
      </c>
      <c r="U17" s="100"/>
    </row>
    <row r="18" spans="1:21" ht="126">
      <c r="A18" s="125">
        <v>15</v>
      </c>
      <c r="B18" s="125" t="s">
        <v>13534</v>
      </c>
      <c r="C18" s="100" t="s">
        <v>13535</v>
      </c>
      <c r="D18" s="125"/>
      <c r="E18" s="100" t="s">
        <v>2763</v>
      </c>
      <c r="F18" s="125">
        <v>10</v>
      </c>
      <c r="G18" s="157" t="s">
        <v>33</v>
      </c>
      <c r="H18" s="157">
        <f t="shared" si="0"/>
        <v>1.5</v>
      </c>
      <c r="I18" s="100" t="s">
        <v>13644</v>
      </c>
      <c r="J18" s="19">
        <v>1026700645102</v>
      </c>
      <c r="K18" s="100" t="s">
        <v>13645</v>
      </c>
      <c r="L18" s="100"/>
      <c r="M18" s="100"/>
      <c r="N18" s="100"/>
      <c r="O18" s="100"/>
      <c r="P18" s="100"/>
      <c r="Q18" s="100"/>
      <c r="R18" s="100"/>
      <c r="S18" s="100" t="s">
        <v>10464</v>
      </c>
      <c r="T18" s="125" t="s">
        <v>13657</v>
      </c>
      <c r="U18" s="100"/>
    </row>
    <row r="19" spans="1:21" ht="126">
      <c r="A19" s="125">
        <v>16</v>
      </c>
      <c r="B19" s="125" t="s">
        <v>13536</v>
      </c>
      <c r="C19" s="100" t="s">
        <v>13537</v>
      </c>
      <c r="D19" s="125"/>
      <c r="E19" s="100" t="s">
        <v>2763</v>
      </c>
      <c r="F19" s="125">
        <v>10</v>
      </c>
      <c r="G19" s="157" t="s">
        <v>33</v>
      </c>
      <c r="H19" s="157">
        <f t="shared" si="0"/>
        <v>1.5</v>
      </c>
      <c r="I19" s="100" t="s">
        <v>13644</v>
      </c>
      <c r="J19" s="19">
        <v>1026700645102</v>
      </c>
      <c r="K19" s="100" t="s">
        <v>13645</v>
      </c>
      <c r="L19" s="100"/>
      <c r="M19" s="100"/>
      <c r="N19" s="100"/>
      <c r="O19" s="100"/>
      <c r="P19" s="100"/>
      <c r="Q19" s="100"/>
      <c r="R19" s="100"/>
      <c r="S19" s="100" t="s">
        <v>10464</v>
      </c>
      <c r="T19" s="125" t="s">
        <v>13658</v>
      </c>
      <c r="U19" s="100"/>
    </row>
    <row r="20" spans="1:21" ht="126">
      <c r="A20" s="125">
        <v>17</v>
      </c>
      <c r="B20" s="125" t="s">
        <v>13538</v>
      </c>
      <c r="C20" s="100" t="s">
        <v>13539</v>
      </c>
      <c r="D20" s="125"/>
      <c r="E20" s="100" t="s">
        <v>2763</v>
      </c>
      <c r="F20" s="125">
        <v>10</v>
      </c>
      <c r="G20" s="157" t="s">
        <v>38</v>
      </c>
      <c r="H20" s="157">
        <f t="shared" si="0"/>
        <v>0.75</v>
      </c>
      <c r="I20" s="100" t="s">
        <v>13644</v>
      </c>
      <c r="J20" s="19">
        <v>1026700645102</v>
      </c>
      <c r="K20" s="100" t="s">
        <v>13645</v>
      </c>
      <c r="L20" s="100"/>
      <c r="M20" s="100"/>
      <c r="N20" s="100"/>
      <c r="O20" s="100"/>
      <c r="P20" s="100"/>
      <c r="Q20" s="100"/>
      <c r="R20" s="100"/>
      <c r="S20" s="100" t="s">
        <v>10464</v>
      </c>
      <c r="T20" s="125" t="s">
        <v>13659</v>
      </c>
      <c r="U20" s="100"/>
    </row>
    <row r="21" spans="1:21" ht="126">
      <c r="A21" s="125">
        <v>18</v>
      </c>
      <c r="B21" s="125" t="s">
        <v>13540</v>
      </c>
      <c r="C21" s="100" t="s">
        <v>13541</v>
      </c>
      <c r="D21" s="125"/>
      <c r="E21" s="100" t="s">
        <v>2763</v>
      </c>
      <c r="F21" s="125">
        <v>10</v>
      </c>
      <c r="G21" s="157" t="s">
        <v>38</v>
      </c>
      <c r="H21" s="157">
        <f t="shared" si="0"/>
        <v>0.75</v>
      </c>
      <c r="I21" s="100" t="s">
        <v>13644</v>
      </c>
      <c r="J21" s="19">
        <v>1026700645102</v>
      </c>
      <c r="K21" s="100" t="s">
        <v>13645</v>
      </c>
      <c r="L21" s="100"/>
      <c r="M21" s="100"/>
      <c r="N21" s="100"/>
      <c r="O21" s="100"/>
      <c r="P21" s="100"/>
      <c r="Q21" s="100"/>
      <c r="R21" s="100"/>
      <c r="S21" s="100" t="s">
        <v>10464</v>
      </c>
      <c r="T21" s="125" t="s">
        <v>13540</v>
      </c>
      <c r="U21" s="100"/>
    </row>
    <row r="22" spans="1:21" ht="126">
      <c r="A22" s="125">
        <v>19</v>
      </c>
      <c r="B22" s="125" t="s">
        <v>13542</v>
      </c>
      <c r="C22" s="100" t="s">
        <v>13543</v>
      </c>
      <c r="D22" s="125"/>
      <c r="E22" s="100" t="s">
        <v>2763</v>
      </c>
      <c r="F22" s="125">
        <v>10</v>
      </c>
      <c r="G22" s="157" t="s">
        <v>38</v>
      </c>
      <c r="H22" s="157">
        <f t="shared" si="0"/>
        <v>0.75</v>
      </c>
      <c r="I22" s="100" t="s">
        <v>13644</v>
      </c>
      <c r="J22" s="19">
        <v>1026700645102</v>
      </c>
      <c r="K22" s="100" t="s">
        <v>13645</v>
      </c>
      <c r="L22" s="100"/>
      <c r="M22" s="100"/>
      <c r="N22" s="100"/>
      <c r="O22" s="100"/>
      <c r="P22" s="100"/>
      <c r="Q22" s="100"/>
      <c r="R22" s="100"/>
      <c r="S22" s="100" t="s">
        <v>10464</v>
      </c>
      <c r="T22" s="125" t="s">
        <v>13660</v>
      </c>
      <c r="U22" s="100"/>
    </row>
    <row r="23" spans="1:21" ht="126">
      <c r="A23" s="125">
        <v>20</v>
      </c>
      <c r="B23" s="125" t="s">
        <v>13544</v>
      </c>
      <c r="C23" s="100" t="s">
        <v>13545</v>
      </c>
      <c r="D23" s="125"/>
      <c r="E23" s="100" t="s">
        <v>2763</v>
      </c>
      <c r="F23" s="125">
        <v>10</v>
      </c>
      <c r="G23" s="157" t="s">
        <v>38</v>
      </c>
      <c r="H23" s="157">
        <f t="shared" si="0"/>
        <v>0.75</v>
      </c>
      <c r="I23" s="100" t="s">
        <v>13644</v>
      </c>
      <c r="J23" s="19">
        <v>1026700645102</v>
      </c>
      <c r="K23" s="100" t="s">
        <v>13645</v>
      </c>
      <c r="L23" s="100"/>
      <c r="M23" s="100"/>
      <c r="N23" s="100"/>
      <c r="O23" s="100"/>
      <c r="P23" s="100"/>
      <c r="Q23" s="100"/>
      <c r="R23" s="100"/>
      <c r="S23" s="100" t="s">
        <v>10464</v>
      </c>
      <c r="T23" s="125" t="s">
        <v>13544</v>
      </c>
      <c r="U23" s="100"/>
    </row>
    <row r="24" spans="1:21" ht="126">
      <c r="A24" s="125">
        <v>21</v>
      </c>
      <c r="B24" s="125" t="s">
        <v>13546</v>
      </c>
      <c r="C24" s="100" t="s">
        <v>13547</v>
      </c>
      <c r="D24" s="125"/>
      <c r="E24" s="100" t="s">
        <v>2763</v>
      </c>
      <c r="F24" s="125">
        <v>10</v>
      </c>
      <c r="G24" s="157" t="s">
        <v>38</v>
      </c>
      <c r="H24" s="157">
        <f t="shared" si="0"/>
        <v>0.75</v>
      </c>
      <c r="I24" s="100" t="s">
        <v>13644</v>
      </c>
      <c r="J24" s="19">
        <v>1026700645102</v>
      </c>
      <c r="K24" s="100" t="s">
        <v>13645</v>
      </c>
      <c r="L24" s="100"/>
      <c r="M24" s="100"/>
      <c r="N24" s="100"/>
      <c r="O24" s="100"/>
      <c r="P24" s="100"/>
      <c r="Q24" s="100"/>
      <c r="R24" s="100"/>
      <c r="S24" s="100" t="s">
        <v>10464</v>
      </c>
      <c r="T24" s="125" t="s">
        <v>13661</v>
      </c>
      <c r="U24" s="100"/>
    </row>
    <row r="25" spans="1:21" ht="126">
      <c r="A25" s="125">
        <v>22</v>
      </c>
      <c r="B25" s="125" t="s">
        <v>13548</v>
      </c>
      <c r="C25" s="100" t="s">
        <v>13549</v>
      </c>
      <c r="D25" s="125"/>
      <c r="E25" s="100" t="s">
        <v>2763</v>
      </c>
      <c r="F25" s="125">
        <v>10</v>
      </c>
      <c r="G25" s="157" t="s">
        <v>33</v>
      </c>
      <c r="H25" s="157">
        <f t="shared" si="0"/>
        <v>1.5</v>
      </c>
      <c r="I25" s="100" t="s">
        <v>13644</v>
      </c>
      <c r="J25" s="19">
        <v>1026700645102</v>
      </c>
      <c r="K25" s="100" t="s">
        <v>13645</v>
      </c>
      <c r="L25" s="100"/>
      <c r="M25" s="100"/>
      <c r="N25" s="100"/>
      <c r="O25" s="100"/>
      <c r="P25" s="100"/>
      <c r="Q25" s="100"/>
      <c r="R25" s="100"/>
      <c r="S25" s="100" t="s">
        <v>10464</v>
      </c>
      <c r="T25" s="125" t="s">
        <v>13548</v>
      </c>
      <c r="U25" s="100"/>
    </row>
    <row r="26" spans="1:21" ht="126">
      <c r="A26" s="125">
        <v>23</v>
      </c>
      <c r="B26" s="125" t="s">
        <v>13550</v>
      </c>
      <c r="C26" s="100" t="s">
        <v>13551</v>
      </c>
      <c r="D26" s="125"/>
      <c r="E26" s="100" t="s">
        <v>2763</v>
      </c>
      <c r="F26" s="125">
        <v>10</v>
      </c>
      <c r="G26" s="157" t="s">
        <v>38</v>
      </c>
      <c r="H26" s="157">
        <f t="shared" si="0"/>
        <v>0.75</v>
      </c>
      <c r="I26" s="100" t="s">
        <v>13644</v>
      </c>
      <c r="J26" s="19">
        <v>1026700645102</v>
      </c>
      <c r="K26" s="100" t="s">
        <v>13645</v>
      </c>
      <c r="L26" s="100"/>
      <c r="M26" s="100"/>
      <c r="N26" s="100"/>
      <c r="O26" s="100"/>
      <c r="P26" s="100"/>
      <c r="Q26" s="100"/>
      <c r="R26" s="100"/>
      <c r="S26" s="100" t="s">
        <v>10464</v>
      </c>
      <c r="T26" s="125" t="s">
        <v>13550</v>
      </c>
      <c r="U26" s="100"/>
    </row>
    <row r="27" spans="1:21" ht="126">
      <c r="A27" s="125">
        <v>24</v>
      </c>
      <c r="B27" s="125" t="s">
        <v>13552</v>
      </c>
      <c r="C27" s="100" t="s">
        <v>13553</v>
      </c>
      <c r="D27" s="125"/>
      <c r="E27" s="100" t="s">
        <v>2763</v>
      </c>
      <c r="F27" s="125">
        <v>10</v>
      </c>
      <c r="G27" s="157" t="s">
        <v>33</v>
      </c>
      <c r="H27" s="157">
        <f t="shared" si="0"/>
        <v>1.5</v>
      </c>
      <c r="I27" s="100" t="s">
        <v>13644</v>
      </c>
      <c r="J27" s="19">
        <v>1026700645102</v>
      </c>
      <c r="K27" s="100" t="s">
        <v>13645</v>
      </c>
      <c r="L27" s="100"/>
      <c r="M27" s="100"/>
      <c r="N27" s="100"/>
      <c r="O27" s="100"/>
      <c r="P27" s="100"/>
      <c r="Q27" s="100"/>
      <c r="R27" s="100"/>
      <c r="S27" s="100" t="s">
        <v>10464</v>
      </c>
      <c r="T27" s="125" t="s">
        <v>13552</v>
      </c>
      <c r="U27" s="100"/>
    </row>
    <row r="28" spans="1:21" ht="126">
      <c r="A28" s="125">
        <v>25</v>
      </c>
      <c r="B28" s="125" t="s">
        <v>13554</v>
      </c>
      <c r="C28" s="100" t="s">
        <v>13555</v>
      </c>
      <c r="D28" s="125"/>
      <c r="E28" s="100" t="s">
        <v>2763</v>
      </c>
      <c r="F28" s="125">
        <v>10</v>
      </c>
      <c r="G28" s="157" t="s">
        <v>33</v>
      </c>
      <c r="H28" s="157">
        <f t="shared" si="0"/>
        <v>1.5</v>
      </c>
      <c r="I28" s="100" t="s">
        <v>13644</v>
      </c>
      <c r="J28" s="19">
        <v>1026700645102</v>
      </c>
      <c r="K28" s="100" t="s">
        <v>13645</v>
      </c>
      <c r="L28" s="100"/>
      <c r="M28" s="100"/>
      <c r="N28" s="100"/>
      <c r="O28" s="100"/>
      <c r="P28" s="100"/>
      <c r="Q28" s="100"/>
      <c r="R28" s="100"/>
      <c r="S28" s="100" t="s">
        <v>10464</v>
      </c>
      <c r="T28" s="125" t="s">
        <v>13554</v>
      </c>
      <c r="U28" s="100"/>
    </row>
    <row r="29" spans="1:21" ht="126">
      <c r="A29" s="125">
        <v>26</v>
      </c>
      <c r="B29" s="125" t="s">
        <v>13556</v>
      </c>
      <c r="C29" s="100" t="s">
        <v>13557</v>
      </c>
      <c r="D29" s="125"/>
      <c r="E29" s="100" t="s">
        <v>2763</v>
      </c>
      <c r="F29" s="125">
        <v>10</v>
      </c>
      <c r="G29" s="157" t="s">
        <v>33</v>
      </c>
      <c r="H29" s="157">
        <f t="shared" si="0"/>
        <v>1.5</v>
      </c>
      <c r="I29" s="100" t="s">
        <v>13644</v>
      </c>
      <c r="J29" s="19">
        <v>1026700645102</v>
      </c>
      <c r="K29" s="100" t="s">
        <v>13645</v>
      </c>
      <c r="L29" s="100"/>
      <c r="M29" s="100"/>
      <c r="N29" s="100"/>
      <c r="O29" s="100"/>
      <c r="P29" s="100"/>
      <c r="Q29" s="100"/>
      <c r="R29" s="100"/>
      <c r="S29" s="100" t="s">
        <v>10464</v>
      </c>
      <c r="T29" s="125" t="s">
        <v>13556</v>
      </c>
      <c r="U29" s="100"/>
    </row>
    <row r="30" spans="1:21" ht="126">
      <c r="A30" s="125">
        <v>27</v>
      </c>
      <c r="B30" s="125" t="s">
        <v>13558</v>
      </c>
      <c r="C30" s="100" t="s">
        <v>13559</v>
      </c>
      <c r="D30" s="125"/>
      <c r="E30" s="100" t="s">
        <v>2763</v>
      </c>
      <c r="F30" s="125">
        <v>10</v>
      </c>
      <c r="G30" s="157" t="s">
        <v>38</v>
      </c>
      <c r="H30" s="157">
        <f t="shared" si="0"/>
        <v>0.75</v>
      </c>
      <c r="I30" s="100" t="s">
        <v>13644</v>
      </c>
      <c r="J30" s="19">
        <v>1026700645102</v>
      </c>
      <c r="K30" s="100" t="s">
        <v>13645</v>
      </c>
      <c r="L30" s="100"/>
      <c r="M30" s="100"/>
      <c r="N30" s="100"/>
      <c r="O30" s="100"/>
      <c r="P30" s="100"/>
      <c r="Q30" s="100"/>
      <c r="R30" s="100"/>
      <c r="S30" s="100" t="s">
        <v>10464</v>
      </c>
      <c r="T30" s="125" t="s">
        <v>13662</v>
      </c>
      <c r="U30" s="100"/>
    </row>
    <row r="31" spans="1:21" ht="126">
      <c r="A31" s="125">
        <v>28</v>
      </c>
      <c r="B31" s="125" t="s">
        <v>13560</v>
      </c>
      <c r="C31" s="100" t="s">
        <v>13561</v>
      </c>
      <c r="D31" s="125"/>
      <c r="E31" s="100" t="s">
        <v>2763</v>
      </c>
      <c r="F31" s="125">
        <v>10</v>
      </c>
      <c r="G31" s="157" t="s">
        <v>38</v>
      </c>
      <c r="H31" s="157">
        <f t="shared" si="0"/>
        <v>0.75</v>
      </c>
      <c r="I31" s="100" t="s">
        <v>13644</v>
      </c>
      <c r="J31" s="19">
        <v>1026700645102</v>
      </c>
      <c r="K31" s="100" t="s">
        <v>13645</v>
      </c>
      <c r="L31" s="100"/>
      <c r="M31" s="100"/>
      <c r="N31" s="100"/>
      <c r="O31" s="100"/>
      <c r="P31" s="100"/>
      <c r="Q31" s="100"/>
      <c r="R31" s="100"/>
      <c r="S31" s="100" t="s">
        <v>10464</v>
      </c>
      <c r="T31" s="125" t="s">
        <v>13560</v>
      </c>
      <c r="U31" s="100"/>
    </row>
    <row r="32" spans="1:21" ht="126">
      <c r="A32" s="125">
        <v>29</v>
      </c>
      <c r="B32" s="125" t="s">
        <v>13562</v>
      </c>
      <c r="C32" s="100" t="s">
        <v>13563</v>
      </c>
      <c r="D32" s="125"/>
      <c r="E32" s="100" t="s">
        <v>2763</v>
      </c>
      <c r="F32" s="125">
        <v>10</v>
      </c>
      <c r="G32" s="157" t="s">
        <v>38</v>
      </c>
      <c r="H32" s="157">
        <f t="shared" si="0"/>
        <v>0.75</v>
      </c>
      <c r="I32" s="100" t="s">
        <v>13644</v>
      </c>
      <c r="J32" s="19">
        <v>1026700645102</v>
      </c>
      <c r="K32" s="100" t="s">
        <v>13645</v>
      </c>
      <c r="L32" s="100"/>
      <c r="M32" s="100"/>
      <c r="N32" s="20"/>
      <c r="O32" s="100"/>
      <c r="P32" s="100"/>
      <c r="Q32" s="100"/>
      <c r="R32" s="100"/>
      <c r="S32" s="100" t="s">
        <v>10464</v>
      </c>
      <c r="T32" s="125" t="s">
        <v>13663</v>
      </c>
      <c r="U32" s="100"/>
    </row>
    <row r="33" spans="1:21" ht="126">
      <c r="A33" s="125">
        <v>30</v>
      </c>
      <c r="B33" s="125" t="s">
        <v>13564</v>
      </c>
      <c r="C33" s="100" t="s">
        <v>13565</v>
      </c>
      <c r="D33" s="125"/>
      <c r="E33" s="100" t="s">
        <v>2763</v>
      </c>
      <c r="F33" s="125">
        <v>10</v>
      </c>
      <c r="G33" s="157" t="s">
        <v>38</v>
      </c>
      <c r="H33" s="157">
        <f t="shared" si="0"/>
        <v>0.75</v>
      </c>
      <c r="I33" s="100" t="s">
        <v>13644</v>
      </c>
      <c r="J33" s="19">
        <v>1026700645102</v>
      </c>
      <c r="K33" s="100" t="s">
        <v>13645</v>
      </c>
      <c r="L33" s="20"/>
      <c r="M33" s="20"/>
      <c r="N33" s="20"/>
      <c r="O33" s="100"/>
      <c r="P33" s="158"/>
      <c r="Q33" s="100"/>
      <c r="R33" s="100"/>
      <c r="S33" s="100" t="s">
        <v>10464</v>
      </c>
      <c r="T33" s="125" t="s">
        <v>13564</v>
      </c>
      <c r="U33" s="100"/>
    </row>
    <row r="34" spans="1:21" ht="126">
      <c r="A34" s="125">
        <v>31</v>
      </c>
      <c r="B34" s="125" t="s">
        <v>13566</v>
      </c>
      <c r="C34" s="100"/>
      <c r="D34" s="125"/>
      <c r="E34" s="100" t="s">
        <v>2763</v>
      </c>
      <c r="F34" s="125">
        <v>10</v>
      </c>
      <c r="G34" s="157" t="s">
        <v>154</v>
      </c>
      <c r="H34" s="157">
        <f t="shared" si="0"/>
        <v>2.25</v>
      </c>
      <c r="I34" s="100" t="s">
        <v>13644</v>
      </c>
      <c r="J34" s="19">
        <v>1026700645102</v>
      </c>
      <c r="K34" s="100" t="s">
        <v>13645</v>
      </c>
      <c r="L34" s="20"/>
      <c r="M34" s="20"/>
      <c r="N34" s="20"/>
      <c r="O34" s="100"/>
      <c r="P34" s="158"/>
      <c r="Q34" s="100"/>
      <c r="R34" s="100"/>
      <c r="S34" s="100" t="s">
        <v>10464</v>
      </c>
      <c r="T34" s="125" t="s">
        <v>13566</v>
      </c>
      <c r="U34" s="100"/>
    </row>
    <row r="35" spans="1:21" ht="126">
      <c r="A35" s="125">
        <v>32</v>
      </c>
      <c r="B35" s="125" t="s">
        <v>13567</v>
      </c>
      <c r="C35" s="100"/>
      <c r="D35" s="125"/>
      <c r="E35" s="100" t="s">
        <v>2763</v>
      </c>
      <c r="F35" s="125">
        <v>10</v>
      </c>
      <c r="G35" s="157" t="s">
        <v>154</v>
      </c>
      <c r="H35" s="157">
        <f t="shared" si="0"/>
        <v>2.25</v>
      </c>
      <c r="I35" s="100" t="s">
        <v>13644</v>
      </c>
      <c r="J35" s="19">
        <v>1026700645102</v>
      </c>
      <c r="K35" s="100" t="s">
        <v>13645</v>
      </c>
      <c r="L35" s="100"/>
      <c r="M35" s="20"/>
      <c r="N35" s="20"/>
      <c r="O35" s="100"/>
      <c r="P35" s="158"/>
      <c r="Q35" s="100"/>
      <c r="R35" s="100"/>
      <c r="S35" s="100" t="s">
        <v>10464</v>
      </c>
      <c r="T35" s="125" t="s">
        <v>13567</v>
      </c>
      <c r="U35" s="100"/>
    </row>
    <row r="36" spans="1:21" ht="126">
      <c r="A36" s="125">
        <v>33</v>
      </c>
      <c r="B36" s="125" t="s">
        <v>13568</v>
      </c>
      <c r="C36" s="100"/>
      <c r="D36" s="125"/>
      <c r="E36" s="100" t="s">
        <v>2763</v>
      </c>
      <c r="F36" s="125">
        <v>10</v>
      </c>
      <c r="G36" s="157" t="s">
        <v>154</v>
      </c>
      <c r="H36" s="157">
        <f t="shared" si="0"/>
        <v>2.25</v>
      </c>
      <c r="I36" s="100" t="s">
        <v>13644</v>
      </c>
      <c r="J36" s="19">
        <v>1026700645102</v>
      </c>
      <c r="K36" s="100" t="s">
        <v>13645</v>
      </c>
      <c r="L36" s="20"/>
      <c r="M36" s="20"/>
      <c r="N36" s="20"/>
      <c r="O36" s="100"/>
      <c r="P36" s="158"/>
      <c r="Q36" s="100"/>
      <c r="R36" s="100"/>
      <c r="S36" s="100" t="s">
        <v>10464</v>
      </c>
      <c r="T36" s="125" t="s">
        <v>13568</v>
      </c>
      <c r="U36" s="100"/>
    </row>
    <row r="37" spans="1:21" ht="126">
      <c r="A37" s="125">
        <v>34</v>
      </c>
      <c r="B37" s="125" t="s">
        <v>13569</v>
      </c>
      <c r="C37" s="100"/>
      <c r="D37" s="125"/>
      <c r="E37" s="100" t="s">
        <v>2763</v>
      </c>
      <c r="F37" s="125">
        <v>10</v>
      </c>
      <c r="G37" s="157" t="s">
        <v>154</v>
      </c>
      <c r="H37" s="157">
        <f t="shared" si="0"/>
        <v>2.25</v>
      </c>
      <c r="I37" s="100" t="s">
        <v>13644</v>
      </c>
      <c r="J37" s="19">
        <v>1026700645102</v>
      </c>
      <c r="K37" s="100" t="s">
        <v>13645</v>
      </c>
      <c r="L37" s="20"/>
      <c r="M37" s="20"/>
      <c r="N37" s="20"/>
      <c r="O37" s="100"/>
      <c r="P37" s="158"/>
      <c r="Q37" s="100"/>
      <c r="R37" s="100"/>
      <c r="S37" s="100" t="s">
        <v>10464</v>
      </c>
      <c r="T37" s="125" t="s">
        <v>13569</v>
      </c>
      <c r="U37" s="100"/>
    </row>
    <row r="38" spans="1:21" ht="126">
      <c r="A38" s="125">
        <v>35</v>
      </c>
      <c r="B38" s="125" t="s">
        <v>13570</v>
      </c>
      <c r="C38" s="100"/>
      <c r="D38" s="125"/>
      <c r="E38" s="100" t="s">
        <v>2763</v>
      </c>
      <c r="F38" s="125">
        <v>10</v>
      </c>
      <c r="G38" s="157" t="s">
        <v>154</v>
      </c>
      <c r="H38" s="157">
        <f t="shared" si="0"/>
        <v>2.25</v>
      </c>
      <c r="I38" s="100" t="s">
        <v>13644</v>
      </c>
      <c r="J38" s="19">
        <v>1026700645102</v>
      </c>
      <c r="K38" s="100" t="s">
        <v>13645</v>
      </c>
      <c r="L38" s="20"/>
      <c r="M38" s="20"/>
      <c r="N38" s="20"/>
      <c r="O38" s="100"/>
      <c r="P38" s="158"/>
      <c r="Q38" s="100"/>
      <c r="R38" s="100"/>
      <c r="S38" s="100" t="s">
        <v>10464</v>
      </c>
      <c r="T38" s="125" t="s">
        <v>13570</v>
      </c>
      <c r="U38" s="100"/>
    </row>
    <row r="39" spans="1:21" ht="126">
      <c r="A39" s="125">
        <v>36</v>
      </c>
      <c r="B39" s="125" t="s">
        <v>13571</v>
      </c>
      <c r="C39" s="100"/>
      <c r="D39" s="125"/>
      <c r="E39" s="100" t="s">
        <v>2763</v>
      </c>
      <c r="F39" s="125">
        <v>10</v>
      </c>
      <c r="G39" s="157" t="s">
        <v>154</v>
      </c>
      <c r="H39" s="157">
        <f t="shared" si="0"/>
        <v>2.25</v>
      </c>
      <c r="I39" s="100" t="s">
        <v>13644</v>
      </c>
      <c r="J39" s="19">
        <v>1026700645102</v>
      </c>
      <c r="K39" s="100" t="s">
        <v>13645</v>
      </c>
      <c r="L39" s="20"/>
      <c r="M39" s="20"/>
      <c r="N39" s="125"/>
      <c r="O39" s="100"/>
      <c r="P39" s="158"/>
      <c r="Q39" s="100"/>
      <c r="R39" s="100"/>
      <c r="S39" s="100" t="s">
        <v>10464</v>
      </c>
      <c r="T39" s="125" t="s">
        <v>13571</v>
      </c>
      <c r="U39" s="100"/>
    </row>
    <row r="40" spans="1:21" ht="126">
      <c r="A40" s="125">
        <v>37</v>
      </c>
      <c r="B40" s="125" t="s">
        <v>13572</v>
      </c>
      <c r="C40" s="100"/>
      <c r="D40" s="125"/>
      <c r="E40" s="100" t="s">
        <v>2763</v>
      </c>
      <c r="F40" s="125">
        <v>10</v>
      </c>
      <c r="G40" s="157" t="s">
        <v>154</v>
      </c>
      <c r="H40" s="157">
        <f t="shared" si="0"/>
        <v>2.25</v>
      </c>
      <c r="I40" s="100" t="s">
        <v>13644</v>
      </c>
      <c r="J40" s="19">
        <v>1026700645102</v>
      </c>
      <c r="K40" s="100" t="s">
        <v>13645</v>
      </c>
      <c r="L40" s="100"/>
      <c r="M40" s="20"/>
      <c r="N40" s="20"/>
      <c r="O40" s="100"/>
      <c r="P40" s="158"/>
      <c r="Q40" s="100"/>
      <c r="R40" s="100"/>
      <c r="S40" s="100" t="s">
        <v>10464</v>
      </c>
      <c r="T40" s="125" t="s">
        <v>13572</v>
      </c>
      <c r="U40" s="100"/>
    </row>
    <row r="41" spans="1:21" ht="126">
      <c r="A41" s="125">
        <v>38</v>
      </c>
      <c r="B41" s="125" t="s">
        <v>13573</v>
      </c>
      <c r="C41" s="100"/>
      <c r="D41" s="125"/>
      <c r="E41" s="100" t="s">
        <v>2763</v>
      </c>
      <c r="F41" s="125">
        <v>10</v>
      </c>
      <c r="G41" s="157" t="s">
        <v>154</v>
      </c>
      <c r="H41" s="157">
        <f t="shared" si="0"/>
        <v>2.25</v>
      </c>
      <c r="I41" s="100" t="s">
        <v>13644</v>
      </c>
      <c r="J41" s="19">
        <v>1026700645102</v>
      </c>
      <c r="K41" s="100" t="s">
        <v>13645</v>
      </c>
      <c r="L41" s="20"/>
      <c r="M41" s="20"/>
      <c r="N41" s="20"/>
      <c r="O41" s="100"/>
      <c r="P41" s="158"/>
      <c r="Q41" s="100"/>
      <c r="R41" s="100"/>
      <c r="S41" s="100" t="s">
        <v>10464</v>
      </c>
      <c r="T41" s="125" t="s">
        <v>13573</v>
      </c>
      <c r="U41" s="100"/>
    </row>
    <row r="42" spans="1:21" ht="126">
      <c r="A42" s="125">
        <v>39</v>
      </c>
      <c r="B42" s="125" t="s">
        <v>13574</v>
      </c>
      <c r="C42" s="100"/>
      <c r="D42" s="125"/>
      <c r="E42" s="100" t="s">
        <v>2763</v>
      </c>
      <c r="F42" s="125">
        <v>10</v>
      </c>
      <c r="G42" s="157" t="s">
        <v>154</v>
      </c>
      <c r="H42" s="157">
        <f t="shared" si="0"/>
        <v>2.25</v>
      </c>
      <c r="I42" s="100" t="s">
        <v>13644</v>
      </c>
      <c r="J42" s="19">
        <v>1026700645102</v>
      </c>
      <c r="K42" s="100" t="s">
        <v>13645</v>
      </c>
      <c r="L42" s="100"/>
      <c r="M42" s="20"/>
      <c r="N42" s="20"/>
      <c r="O42" s="100"/>
      <c r="P42" s="158"/>
      <c r="Q42" s="100"/>
      <c r="R42" s="100"/>
      <c r="S42" s="100" t="s">
        <v>10464</v>
      </c>
      <c r="T42" s="125" t="s">
        <v>13574</v>
      </c>
      <c r="U42" s="100"/>
    </row>
    <row r="43" spans="1:21" ht="126">
      <c r="A43" s="125">
        <v>40</v>
      </c>
      <c r="B43" s="125" t="s">
        <v>13575</v>
      </c>
      <c r="C43" s="100"/>
      <c r="D43" s="125"/>
      <c r="E43" s="100" t="s">
        <v>2763</v>
      </c>
      <c r="F43" s="125">
        <v>10</v>
      </c>
      <c r="G43" s="157" t="s">
        <v>154</v>
      </c>
      <c r="H43" s="157">
        <f t="shared" si="0"/>
        <v>2.25</v>
      </c>
      <c r="I43" s="100" t="s">
        <v>13644</v>
      </c>
      <c r="J43" s="19">
        <v>1026700645102</v>
      </c>
      <c r="K43" s="100" t="s">
        <v>13645</v>
      </c>
      <c r="L43" s="100"/>
      <c r="M43" s="20"/>
      <c r="N43" s="20"/>
      <c r="O43" s="100"/>
      <c r="P43" s="158"/>
      <c r="Q43" s="100"/>
      <c r="R43" s="100"/>
      <c r="S43" s="100" t="s">
        <v>10464</v>
      </c>
      <c r="T43" s="125" t="s">
        <v>13575</v>
      </c>
      <c r="U43" s="100"/>
    </row>
    <row r="44" spans="1:21" ht="126">
      <c r="A44" s="125">
        <v>41</v>
      </c>
      <c r="B44" s="125" t="s">
        <v>13576</v>
      </c>
      <c r="C44" s="100"/>
      <c r="D44" s="125"/>
      <c r="E44" s="100" t="s">
        <v>2763</v>
      </c>
      <c r="F44" s="125">
        <v>10</v>
      </c>
      <c r="G44" s="157" t="s">
        <v>154</v>
      </c>
      <c r="H44" s="157">
        <f t="shared" si="0"/>
        <v>2.25</v>
      </c>
      <c r="I44" s="100" t="s">
        <v>13644</v>
      </c>
      <c r="J44" s="19">
        <v>1026700645102</v>
      </c>
      <c r="K44" s="100" t="s">
        <v>13645</v>
      </c>
      <c r="L44" s="100"/>
      <c r="M44" s="20"/>
      <c r="N44" s="20"/>
      <c r="O44" s="100"/>
      <c r="P44" s="158"/>
      <c r="Q44" s="100"/>
      <c r="R44" s="100"/>
      <c r="S44" s="100" t="s">
        <v>10464</v>
      </c>
      <c r="T44" s="125" t="s">
        <v>13576</v>
      </c>
      <c r="U44" s="100"/>
    </row>
    <row r="45" spans="1:21" ht="126">
      <c r="A45" s="125">
        <v>42</v>
      </c>
      <c r="B45" s="125" t="s">
        <v>13577</v>
      </c>
      <c r="C45" s="100"/>
      <c r="D45" s="125"/>
      <c r="E45" s="100" t="s">
        <v>2763</v>
      </c>
      <c r="F45" s="125">
        <v>10</v>
      </c>
      <c r="G45" s="157" t="s">
        <v>154</v>
      </c>
      <c r="H45" s="157">
        <f t="shared" si="0"/>
        <v>2.25</v>
      </c>
      <c r="I45" s="100" t="s">
        <v>13644</v>
      </c>
      <c r="J45" s="19">
        <v>1026700645102</v>
      </c>
      <c r="K45" s="100" t="s">
        <v>13645</v>
      </c>
      <c r="L45" s="100"/>
      <c r="M45" s="20"/>
      <c r="N45" s="20"/>
      <c r="O45" s="100"/>
      <c r="P45" s="158"/>
      <c r="Q45" s="100"/>
      <c r="R45" s="100"/>
      <c r="S45" s="100" t="s">
        <v>10464</v>
      </c>
      <c r="T45" s="125" t="s">
        <v>13577</v>
      </c>
      <c r="U45" s="100"/>
    </row>
    <row r="46" spans="1:21" ht="126">
      <c r="A46" s="125">
        <v>43</v>
      </c>
      <c r="B46" s="125" t="s">
        <v>13578</v>
      </c>
      <c r="C46" s="125"/>
      <c r="D46" s="125"/>
      <c r="E46" s="100" t="s">
        <v>2763</v>
      </c>
      <c r="F46" s="125">
        <v>10</v>
      </c>
      <c r="G46" s="157" t="s">
        <v>154</v>
      </c>
      <c r="H46" s="157">
        <f t="shared" si="0"/>
        <v>2.25</v>
      </c>
      <c r="I46" s="100" t="s">
        <v>13644</v>
      </c>
      <c r="J46" s="19">
        <v>1026700645102</v>
      </c>
      <c r="K46" s="100" t="s">
        <v>13645</v>
      </c>
      <c r="L46" s="20"/>
      <c r="M46" s="20"/>
      <c r="N46" s="20"/>
      <c r="O46" s="100"/>
      <c r="P46" s="373"/>
      <c r="Q46" s="100"/>
      <c r="R46" s="100"/>
      <c r="S46" s="100" t="s">
        <v>10464</v>
      </c>
      <c r="T46" s="125" t="s">
        <v>13578</v>
      </c>
      <c r="U46" s="100"/>
    </row>
    <row r="47" spans="1:21" ht="126">
      <c r="A47" s="125">
        <v>44</v>
      </c>
      <c r="B47" s="125" t="s">
        <v>13579</v>
      </c>
      <c r="C47" s="125" t="s">
        <v>13580</v>
      </c>
      <c r="D47" s="125"/>
      <c r="E47" s="100" t="s">
        <v>2763</v>
      </c>
      <c r="F47" s="125">
        <v>10</v>
      </c>
      <c r="G47" s="157" t="s">
        <v>66</v>
      </c>
      <c r="H47" s="157">
        <f t="shared" si="0"/>
        <v>3.75</v>
      </c>
      <c r="I47" s="100" t="s">
        <v>13644</v>
      </c>
      <c r="J47" s="19">
        <v>1026700645102</v>
      </c>
      <c r="K47" s="100" t="s">
        <v>13645</v>
      </c>
      <c r="L47" s="20"/>
      <c r="M47" s="20"/>
      <c r="N47" s="143"/>
      <c r="O47" s="100"/>
      <c r="P47" s="20"/>
      <c r="Q47" s="100"/>
      <c r="R47" s="100"/>
      <c r="S47" s="100" t="s">
        <v>13664</v>
      </c>
      <c r="T47" s="125" t="s">
        <v>13579</v>
      </c>
      <c r="U47" s="100"/>
    </row>
    <row r="48" spans="1:21" ht="126">
      <c r="A48" s="125">
        <v>45</v>
      </c>
      <c r="B48" s="125" t="s">
        <v>13581</v>
      </c>
      <c r="C48" s="100" t="s">
        <v>13582</v>
      </c>
      <c r="D48" s="125"/>
      <c r="E48" s="100" t="s">
        <v>2763</v>
      </c>
      <c r="F48" s="125">
        <v>10</v>
      </c>
      <c r="G48" s="143">
        <v>2</v>
      </c>
      <c r="H48" s="157">
        <f t="shared" si="0"/>
        <v>1.5</v>
      </c>
      <c r="I48" s="100" t="s">
        <v>13644</v>
      </c>
      <c r="J48" s="19">
        <v>1026700645102</v>
      </c>
      <c r="K48" s="100" t="s">
        <v>13645</v>
      </c>
      <c r="L48" s="143"/>
      <c r="M48" s="143"/>
      <c r="N48" s="143"/>
      <c r="O48" s="143"/>
      <c r="P48" s="143"/>
      <c r="Q48" s="143"/>
      <c r="R48" s="100"/>
      <c r="S48" s="100" t="s">
        <v>13664</v>
      </c>
      <c r="T48" s="125" t="s">
        <v>13581</v>
      </c>
      <c r="U48" s="100"/>
    </row>
    <row r="49" spans="1:21" ht="126">
      <c r="A49" s="125">
        <v>46</v>
      </c>
      <c r="B49" s="125" t="s">
        <v>13583</v>
      </c>
      <c r="C49" s="125" t="s">
        <v>13584</v>
      </c>
      <c r="D49" s="125"/>
      <c r="E49" s="100" t="s">
        <v>2763</v>
      </c>
      <c r="F49" s="125">
        <v>10</v>
      </c>
      <c r="G49" s="143">
        <v>2</v>
      </c>
      <c r="H49" s="157">
        <f t="shared" si="0"/>
        <v>1.5</v>
      </c>
      <c r="I49" s="100" t="s">
        <v>13644</v>
      </c>
      <c r="J49" s="19">
        <v>1026700645102</v>
      </c>
      <c r="K49" s="100" t="s">
        <v>13645</v>
      </c>
      <c r="L49" s="143"/>
      <c r="M49" s="143"/>
      <c r="N49" s="143"/>
      <c r="O49" s="143"/>
      <c r="P49" s="143"/>
      <c r="Q49" s="143"/>
      <c r="R49" s="100"/>
      <c r="S49" s="100" t="s">
        <v>13664</v>
      </c>
      <c r="T49" s="125" t="s">
        <v>13583</v>
      </c>
      <c r="U49" s="100"/>
    </row>
    <row r="50" spans="1:21" ht="126">
      <c r="A50" s="125">
        <v>47</v>
      </c>
      <c r="B50" s="125" t="s">
        <v>13585</v>
      </c>
      <c r="C50" s="125" t="s">
        <v>13586</v>
      </c>
      <c r="D50" s="125"/>
      <c r="E50" s="100" t="s">
        <v>2763</v>
      </c>
      <c r="F50" s="125">
        <v>10</v>
      </c>
      <c r="G50" s="143">
        <v>2</v>
      </c>
      <c r="H50" s="157">
        <f t="shared" si="0"/>
        <v>1.5</v>
      </c>
      <c r="I50" s="100" t="s">
        <v>13644</v>
      </c>
      <c r="J50" s="19">
        <v>1026700645102</v>
      </c>
      <c r="K50" s="100" t="s">
        <v>13645</v>
      </c>
      <c r="L50" s="143"/>
      <c r="M50" s="143"/>
      <c r="N50" s="143"/>
      <c r="O50" s="143"/>
      <c r="P50" s="143"/>
      <c r="Q50" s="143"/>
      <c r="R50" s="100"/>
      <c r="S50" s="100" t="s">
        <v>13664</v>
      </c>
      <c r="T50" s="125" t="s">
        <v>13585</v>
      </c>
      <c r="U50" s="100"/>
    </row>
    <row r="51" spans="1:21" ht="126">
      <c r="A51" s="125">
        <v>48</v>
      </c>
      <c r="B51" s="125" t="s">
        <v>13587</v>
      </c>
      <c r="C51" s="125" t="s">
        <v>13588</v>
      </c>
      <c r="D51" s="125"/>
      <c r="E51" s="100" t="s">
        <v>2763</v>
      </c>
      <c r="F51" s="125">
        <v>10</v>
      </c>
      <c r="G51" s="143">
        <v>2</v>
      </c>
      <c r="H51" s="157">
        <f t="shared" si="0"/>
        <v>1.5</v>
      </c>
      <c r="I51" s="100" t="s">
        <v>13644</v>
      </c>
      <c r="J51" s="19">
        <v>1026700645102</v>
      </c>
      <c r="K51" s="100" t="s">
        <v>13645</v>
      </c>
      <c r="L51" s="143"/>
      <c r="M51" s="143"/>
      <c r="N51" s="143"/>
      <c r="O51" s="143"/>
      <c r="P51" s="143"/>
      <c r="Q51" s="143"/>
      <c r="R51" s="100"/>
      <c r="S51" s="100" t="s">
        <v>13664</v>
      </c>
      <c r="T51" s="125" t="s">
        <v>13587</v>
      </c>
      <c r="U51" s="100"/>
    </row>
    <row r="52" spans="1:21" ht="126">
      <c r="A52" s="125">
        <v>49</v>
      </c>
      <c r="B52" s="125" t="s">
        <v>13589</v>
      </c>
      <c r="C52" s="125" t="s">
        <v>13590</v>
      </c>
      <c r="D52" s="125"/>
      <c r="E52" s="100" t="s">
        <v>2763</v>
      </c>
      <c r="F52" s="125">
        <v>10</v>
      </c>
      <c r="G52" s="143">
        <v>2</v>
      </c>
      <c r="H52" s="157">
        <f t="shared" si="0"/>
        <v>1.5</v>
      </c>
      <c r="I52" s="100" t="s">
        <v>13644</v>
      </c>
      <c r="J52" s="19">
        <v>1026700645102</v>
      </c>
      <c r="K52" s="100" t="s">
        <v>13645</v>
      </c>
      <c r="L52" s="143"/>
      <c r="M52" s="143"/>
      <c r="N52" s="143"/>
      <c r="O52" s="143"/>
      <c r="P52" s="143"/>
      <c r="Q52" s="143"/>
      <c r="R52" s="100"/>
      <c r="S52" s="100" t="s">
        <v>13664</v>
      </c>
      <c r="T52" s="125" t="s">
        <v>13589</v>
      </c>
      <c r="U52" s="100"/>
    </row>
    <row r="53" spans="1:21" ht="126">
      <c r="A53" s="125">
        <v>50</v>
      </c>
      <c r="B53" s="125" t="s">
        <v>13591</v>
      </c>
      <c r="C53" s="125" t="s">
        <v>13592</v>
      </c>
      <c r="D53" s="125"/>
      <c r="E53" s="100" t="s">
        <v>2763</v>
      </c>
      <c r="F53" s="125">
        <v>10</v>
      </c>
      <c r="G53" s="143">
        <v>1</v>
      </c>
      <c r="H53" s="157">
        <f t="shared" si="0"/>
        <v>0.75</v>
      </c>
      <c r="I53" s="100" t="s">
        <v>13644</v>
      </c>
      <c r="J53" s="19">
        <v>1026700645102</v>
      </c>
      <c r="K53" s="100" t="s">
        <v>13645</v>
      </c>
      <c r="L53" s="143"/>
      <c r="M53" s="143"/>
      <c r="N53" s="143"/>
      <c r="O53" s="143"/>
      <c r="P53" s="143"/>
      <c r="Q53" s="143"/>
      <c r="R53" s="100"/>
      <c r="S53" s="100" t="s">
        <v>13664</v>
      </c>
      <c r="T53" s="125" t="s">
        <v>13591</v>
      </c>
      <c r="U53" s="100"/>
    </row>
    <row r="54" spans="1:21" ht="126">
      <c r="A54" s="125">
        <v>51</v>
      </c>
      <c r="B54" s="125" t="s">
        <v>13593</v>
      </c>
      <c r="C54" s="125" t="s">
        <v>13594</v>
      </c>
      <c r="D54" s="125"/>
      <c r="E54" s="100" t="s">
        <v>2763</v>
      </c>
      <c r="F54" s="125">
        <v>10</v>
      </c>
      <c r="G54" s="143">
        <v>2</v>
      </c>
      <c r="H54" s="157">
        <f t="shared" si="0"/>
        <v>1.5</v>
      </c>
      <c r="I54" s="100" t="s">
        <v>13644</v>
      </c>
      <c r="J54" s="19">
        <v>1026700645102</v>
      </c>
      <c r="K54" s="100" t="s">
        <v>13645</v>
      </c>
      <c r="L54" s="143"/>
      <c r="M54" s="143"/>
      <c r="N54" s="143"/>
      <c r="O54" s="143"/>
      <c r="P54" s="143"/>
      <c r="Q54" s="143"/>
      <c r="R54" s="100"/>
      <c r="S54" s="100" t="s">
        <v>13664</v>
      </c>
      <c r="T54" s="125" t="s">
        <v>13593</v>
      </c>
      <c r="U54" s="100"/>
    </row>
    <row r="55" spans="1:21" ht="126">
      <c r="A55" s="125">
        <v>52</v>
      </c>
      <c r="B55" s="125" t="s">
        <v>13595</v>
      </c>
      <c r="C55" s="125" t="s">
        <v>13596</v>
      </c>
      <c r="D55" s="125"/>
      <c r="E55" s="100" t="s">
        <v>2763</v>
      </c>
      <c r="F55" s="125">
        <v>10</v>
      </c>
      <c r="G55" s="143">
        <v>1</v>
      </c>
      <c r="H55" s="157">
        <f t="shared" si="0"/>
        <v>0.75</v>
      </c>
      <c r="I55" s="100" t="s">
        <v>13644</v>
      </c>
      <c r="J55" s="19">
        <v>1026700645102</v>
      </c>
      <c r="K55" s="100" t="s">
        <v>13645</v>
      </c>
      <c r="L55" s="143"/>
      <c r="M55" s="143"/>
      <c r="N55" s="143"/>
      <c r="O55" s="143"/>
      <c r="P55" s="143"/>
      <c r="Q55" s="143"/>
      <c r="R55" s="100"/>
      <c r="S55" s="100" t="s">
        <v>13664</v>
      </c>
      <c r="T55" s="125" t="s">
        <v>13595</v>
      </c>
      <c r="U55" s="100"/>
    </row>
    <row r="56" spans="1:21" ht="126">
      <c r="A56" s="125">
        <v>53</v>
      </c>
      <c r="B56" s="125" t="s">
        <v>13597</v>
      </c>
      <c r="C56" s="125" t="s">
        <v>13598</v>
      </c>
      <c r="D56" s="125"/>
      <c r="E56" s="100" t="s">
        <v>2763</v>
      </c>
      <c r="F56" s="125">
        <v>10</v>
      </c>
      <c r="G56" s="143">
        <v>1</v>
      </c>
      <c r="H56" s="157">
        <f t="shared" si="0"/>
        <v>0.75</v>
      </c>
      <c r="I56" s="100" t="s">
        <v>13644</v>
      </c>
      <c r="J56" s="19">
        <v>1026700645102</v>
      </c>
      <c r="K56" s="100" t="s">
        <v>13645</v>
      </c>
      <c r="L56" s="143"/>
      <c r="M56" s="143"/>
      <c r="N56" s="143"/>
      <c r="O56" s="143"/>
      <c r="P56" s="143"/>
      <c r="Q56" s="143"/>
      <c r="R56" s="100"/>
      <c r="S56" s="100" t="s">
        <v>13664</v>
      </c>
      <c r="T56" s="125" t="s">
        <v>13597</v>
      </c>
      <c r="U56" s="100"/>
    </row>
    <row r="57" spans="1:21" ht="126">
      <c r="A57" s="125">
        <v>54</v>
      </c>
      <c r="B57" s="125" t="s">
        <v>13599</v>
      </c>
      <c r="C57" s="125" t="s">
        <v>13600</v>
      </c>
      <c r="D57" s="125"/>
      <c r="E57" s="100" t="s">
        <v>2763</v>
      </c>
      <c r="F57" s="125">
        <v>10</v>
      </c>
      <c r="G57" s="143">
        <v>4</v>
      </c>
      <c r="H57" s="157">
        <f t="shared" si="0"/>
        <v>3</v>
      </c>
      <c r="I57" s="100" t="s">
        <v>13644</v>
      </c>
      <c r="J57" s="19">
        <v>1026700645102</v>
      </c>
      <c r="K57" s="100" t="s">
        <v>13645</v>
      </c>
      <c r="L57" s="143"/>
      <c r="M57" s="143"/>
      <c r="N57" s="143"/>
      <c r="O57" s="143"/>
      <c r="P57" s="143"/>
      <c r="Q57" s="143"/>
      <c r="R57" s="100"/>
      <c r="S57" s="100" t="s">
        <v>13664</v>
      </c>
      <c r="T57" s="125" t="s">
        <v>13599</v>
      </c>
      <c r="U57" s="100"/>
    </row>
    <row r="58" spans="1:21" ht="126">
      <c r="A58" s="125">
        <v>55</v>
      </c>
      <c r="B58" s="125" t="s">
        <v>13601</v>
      </c>
      <c r="C58" s="125" t="s">
        <v>13602</v>
      </c>
      <c r="D58" s="125"/>
      <c r="E58" s="100" t="s">
        <v>2763</v>
      </c>
      <c r="F58" s="125">
        <v>10</v>
      </c>
      <c r="G58" s="143">
        <v>2</v>
      </c>
      <c r="H58" s="157">
        <f t="shared" si="0"/>
        <v>1.5</v>
      </c>
      <c r="I58" s="100" t="s">
        <v>13644</v>
      </c>
      <c r="J58" s="19">
        <v>1026700645102</v>
      </c>
      <c r="K58" s="100" t="s">
        <v>13645</v>
      </c>
      <c r="L58" s="143"/>
      <c r="M58" s="143"/>
      <c r="N58" s="143"/>
      <c r="O58" s="143"/>
      <c r="P58" s="143"/>
      <c r="Q58" s="143"/>
      <c r="R58" s="100"/>
      <c r="S58" s="100" t="s">
        <v>13664</v>
      </c>
      <c r="T58" s="125" t="s">
        <v>13601</v>
      </c>
      <c r="U58" s="100"/>
    </row>
    <row r="59" spans="1:21" ht="126">
      <c r="A59" s="125">
        <v>56</v>
      </c>
      <c r="B59" s="125" t="s">
        <v>13603</v>
      </c>
      <c r="C59" s="125" t="s">
        <v>13604</v>
      </c>
      <c r="D59" s="125"/>
      <c r="E59" s="100" t="s">
        <v>2763</v>
      </c>
      <c r="F59" s="125">
        <v>10</v>
      </c>
      <c r="G59" s="143">
        <v>2</v>
      </c>
      <c r="H59" s="157">
        <f t="shared" si="0"/>
        <v>1.5</v>
      </c>
      <c r="I59" s="100" t="s">
        <v>13644</v>
      </c>
      <c r="J59" s="19">
        <v>1026700645102</v>
      </c>
      <c r="K59" s="100" t="s">
        <v>13645</v>
      </c>
      <c r="L59" s="143"/>
      <c r="M59" s="143"/>
      <c r="N59" s="143"/>
      <c r="O59" s="143"/>
      <c r="P59" s="143"/>
      <c r="Q59" s="143"/>
      <c r="R59" s="100"/>
      <c r="S59" s="100" t="s">
        <v>13664</v>
      </c>
      <c r="T59" s="125" t="s">
        <v>13603</v>
      </c>
      <c r="U59" s="100"/>
    </row>
    <row r="60" spans="1:21" ht="126">
      <c r="A60" s="125">
        <v>57</v>
      </c>
      <c r="B60" s="125" t="s">
        <v>13605</v>
      </c>
      <c r="C60" s="125" t="s">
        <v>13606</v>
      </c>
      <c r="D60" s="125"/>
      <c r="E60" s="100" t="s">
        <v>2763</v>
      </c>
      <c r="F60" s="125">
        <v>10</v>
      </c>
      <c r="G60" s="143">
        <v>1</v>
      </c>
      <c r="H60" s="157">
        <f t="shared" si="0"/>
        <v>0.75</v>
      </c>
      <c r="I60" s="100" t="s">
        <v>13644</v>
      </c>
      <c r="J60" s="19">
        <v>1026700645102</v>
      </c>
      <c r="K60" s="100" t="s">
        <v>13645</v>
      </c>
      <c r="L60" s="143"/>
      <c r="M60" s="143"/>
      <c r="N60" s="143"/>
      <c r="O60" s="143"/>
      <c r="P60" s="143"/>
      <c r="Q60" s="143"/>
      <c r="R60" s="19"/>
      <c r="S60" s="100" t="s">
        <v>13664</v>
      </c>
      <c r="T60" s="125" t="s">
        <v>13605</v>
      </c>
      <c r="U60" s="100"/>
    </row>
    <row r="61" spans="1:21" ht="126">
      <c r="A61" s="125">
        <v>58</v>
      </c>
      <c r="B61" s="125" t="s">
        <v>13607</v>
      </c>
      <c r="C61" s="125" t="s">
        <v>13608</v>
      </c>
      <c r="D61" s="125"/>
      <c r="E61" s="100" t="s">
        <v>2763</v>
      </c>
      <c r="F61" s="125">
        <v>10</v>
      </c>
      <c r="G61" s="143">
        <v>1</v>
      </c>
      <c r="H61" s="157">
        <f t="shared" si="0"/>
        <v>0.75</v>
      </c>
      <c r="I61" s="100" t="s">
        <v>13644</v>
      </c>
      <c r="J61" s="19">
        <v>1026700645102</v>
      </c>
      <c r="K61" s="100" t="s">
        <v>13645</v>
      </c>
      <c r="L61" s="143"/>
      <c r="M61" s="143"/>
      <c r="N61" s="143"/>
      <c r="O61" s="143"/>
      <c r="P61" s="143"/>
      <c r="Q61" s="143"/>
      <c r="R61" s="20"/>
      <c r="S61" s="100" t="s">
        <v>13664</v>
      </c>
      <c r="T61" s="125" t="s">
        <v>13607</v>
      </c>
      <c r="U61" s="100"/>
    </row>
    <row r="62" spans="1:21" ht="126">
      <c r="A62" s="125">
        <v>59</v>
      </c>
      <c r="B62" s="125" t="s">
        <v>13609</v>
      </c>
      <c r="C62" s="125" t="s">
        <v>13610</v>
      </c>
      <c r="D62" s="125"/>
      <c r="E62" s="100" t="s">
        <v>2763</v>
      </c>
      <c r="F62" s="125">
        <v>10</v>
      </c>
      <c r="G62" s="143">
        <v>3</v>
      </c>
      <c r="H62" s="157">
        <f t="shared" si="0"/>
        <v>2.25</v>
      </c>
      <c r="I62" s="100" t="s">
        <v>13644</v>
      </c>
      <c r="J62" s="19">
        <v>1026700645102</v>
      </c>
      <c r="K62" s="100" t="s">
        <v>13645</v>
      </c>
      <c r="L62" s="143"/>
      <c r="M62" s="143"/>
      <c r="N62" s="143"/>
      <c r="O62" s="143"/>
      <c r="P62" s="143"/>
      <c r="Q62" s="143"/>
      <c r="R62" s="20"/>
      <c r="S62" s="100" t="s">
        <v>13664</v>
      </c>
      <c r="T62" s="125" t="s">
        <v>13609</v>
      </c>
      <c r="U62" s="100"/>
    </row>
    <row r="63" spans="1:21" ht="126">
      <c r="A63" s="125">
        <v>60</v>
      </c>
      <c r="B63" s="125" t="s">
        <v>13611</v>
      </c>
      <c r="C63" s="125" t="s">
        <v>13612</v>
      </c>
      <c r="D63" s="125"/>
      <c r="E63" s="100" t="s">
        <v>2763</v>
      </c>
      <c r="F63" s="125">
        <v>10</v>
      </c>
      <c r="G63" s="143">
        <v>1</v>
      </c>
      <c r="H63" s="157">
        <f t="shared" si="0"/>
        <v>0.75</v>
      </c>
      <c r="I63" s="100" t="s">
        <v>13644</v>
      </c>
      <c r="J63" s="19">
        <v>1026700645102</v>
      </c>
      <c r="K63" s="100" t="s">
        <v>13645</v>
      </c>
      <c r="L63" s="143"/>
      <c r="M63" s="143"/>
      <c r="N63" s="143"/>
      <c r="O63" s="143"/>
      <c r="P63" s="143"/>
      <c r="Q63" s="143"/>
      <c r="R63" s="143"/>
      <c r="S63" s="100" t="s">
        <v>13664</v>
      </c>
      <c r="T63" s="125" t="s">
        <v>13611</v>
      </c>
      <c r="U63" s="143"/>
    </row>
    <row r="64" spans="1:21" ht="126">
      <c r="A64" s="125">
        <v>61</v>
      </c>
      <c r="B64" s="125" t="s">
        <v>13613</v>
      </c>
      <c r="C64" s="125" t="s">
        <v>13614</v>
      </c>
      <c r="D64" s="125"/>
      <c r="E64" s="100" t="s">
        <v>2763</v>
      </c>
      <c r="F64" s="125">
        <v>10</v>
      </c>
      <c r="G64" s="143">
        <v>4</v>
      </c>
      <c r="H64" s="157">
        <f t="shared" si="0"/>
        <v>3</v>
      </c>
      <c r="I64" s="100" t="s">
        <v>13644</v>
      </c>
      <c r="J64" s="19">
        <v>1026700645102</v>
      </c>
      <c r="K64" s="100" t="s">
        <v>13645</v>
      </c>
      <c r="L64" s="143"/>
      <c r="M64" s="143"/>
      <c r="N64" s="143"/>
      <c r="O64" s="143"/>
      <c r="P64" s="143"/>
      <c r="Q64" s="143"/>
      <c r="R64" s="143"/>
      <c r="S64" s="100" t="s">
        <v>7862</v>
      </c>
      <c r="T64" s="125" t="s">
        <v>13613</v>
      </c>
      <c r="U64" s="143"/>
    </row>
    <row r="65" spans="1:21" ht="126">
      <c r="A65" s="125">
        <v>62</v>
      </c>
      <c r="B65" s="125" t="s">
        <v>13615</v>
      </c>
      <c r="C65" s="125" t="s">
        <v>13616</v>
      </c>
      <c r="D65" s="125"/>
      <c r="E65" s="100" t="s">
        <v>2763</v>
      </c>
      <c r="F65" s="125">
        <v>10</v>
      </c>
      <c r="G65" s="143">
        <v>1</v>
      </c>
      <c r="H65" s="157">
        <f t="shared" si="0"/>
        <v>0.75</v>
      </c>
      <c r="I65" s="100" t="s">
        <v>13644</v>
      </c>
      <c r="J65" s="19">
        <v>1026700645102</v>
      </c>
      <c r="K65" s="100" t="s">
        <v>13645</v>
      </c>
      <c r="L65" s="143"/>
      <c r="M65" s="143"/>
      <c r="N65" s="143"/>
      <c r="O65" s="143"/>
      <c r="P65" s="143"/>
      <c r="Q65" s="143"/>
      <c r="R65" s="143"/>
      <c r="S65" s="100" t="s">
        <v>7862</v>
      </c>
      <c r="T65" s="125" t="s">
        <v>13615</v>
      </c>
      <c r="U65" s="143"/>
    </row>
    <row r="66" spans="1:21" ht="126">
      <c r="A66" s="125">
        <v>63</v>
      </c>
      <c r="B66" s="125" t="s">
        <v>13617</v>
      </c>
      <c r="C66" s="125" t="s">
        <v>13618</v>
      </c>
      <c r="D66" s="125"/>
      <c r="E66" s="100" t="s">
        <v>2763</v>
      </c>
      <c r="F66" s="125">
        <v>10</v>
      </c>
      <c r="G66" s="143">
        <v>1</v>
      </c>
      <c r="H66" s="157">
        <f t="shared" si="0"/>
        <v>0.75</v>
      </c>
      <c r="I66" s="100" t="s">
        <v>13644</v>
      </c>
      <c r="J66" s="19">
        <v>1026700645102</v>
      </c>
      <c r="K66" s="100" t="s">
        <v>13645</v>
      </c>
      <c r="L66" s="143"/>
      <c r="M66" s="143"/>
      <c r="N66" s="143"/>
      <c r="O66" s="143"/>
      <c r="P66" s="143"/>
      <c r="Q66" s="143"/>
      <c r="R66" s="143"/>
      <c r="S66" s="100" t="s">
        <v>13664</v>
      </c>
      <c r="T66" s="125" t="s">
        <v>13617</v>
      </c>
      <c r="U66" s="143"/>
    </row>
    <row r="67" spans="1:21" ht="126">
      <c r="A67" s="125">
        <v>64</v>
      </c>
      <c r="B67" s="125" t="s">
        <v>13619</v>
      </c>
      <c r="C67" s="125" t="s">
        <v>13620</v>
      </c>
      <c r="D67" s="125"/>
      <c r="E67" s="100" t="s">
        <v>2763</v>
      </c>
      <c r="F67" s="125">
        <v>10</v>
      </c>
      <c r="G67" s="143">
        <v>1</v>
      </c>
      <c r="H67" s="157">
        <f t="shared" si="0"/>
        <v>0.75</v>
      </c>
      <c r="I67" s="100" t="s">
        <v>13644</v>
      </c>
      <c r="J67" s="19">
        <v>1026700645102</v>
      </c>
      <c r="K67" s="100" t="s">
        <v>13645</v>
      </c>
      <c r="L67" s="143"/>
      <c r="M67" s="54"/>
      <c r="N67" s="143"/>
      <c r="O67" s="143"/>
      <c r="P67" s="143"/>
      <c r="Q67" s="143"/>
      <c r="R67" s="143"/>
      <c r="S67" s="100" t="s">
        <v>13664</v>
      </c>
      <c r="T67" s="125" t="s">
        <v>13619</v>
      </c>
      <c r="U67" s="143"/>
    </row>
    <row r="68" spans="1:21" ht="126">
      <c r="A68" s="125">
        <v>65</v>
      </c>
      <c r="B68" s="125" t="s">
        <v>13621</v>
      </c>
      <c r="C68" s="125" t="s">
        <v>13622</v>
      </c>
      <c r="D68" s="125"/>
      <c r="E68" s="100" t="s">
        <v>2763</v>
      </c>
      <c r="F68" s="125">
        <v>10</v>
      </c>
      <c r="G68" s="143">
        <v>3</v>
      </c>
      <c r="H68" s="157">
        <f t="shared" si="0"/>
        <v>2.25</v>
      </c>
      <c r="I68" s="100" t="s">
        <v>13644</v>
      </c>
      <c r="J68" s="19">
        <v>1026700645102</v>
      </c>
      <c r="K68" s="100" t="s">
        <v>13645</v>
      </c>
      <c r="L68" s="143"/>
      <c r="M68" s="143"/>
      <c r="N68" s="143"/>
      <c r="O68" s="143"/>
      <c r="P68" s="143"/>
      <c r="Q68" s="143"/>
      <c r="R68" s="143"/>
      <c r="S68" s="100" t="s">
        <v>13664</v>
      </c>
      <c r="T68" s="125" t="s">
        <v>13621</v>
      </c>
      <c r="U68" s="143"/>
    </row>
    <row r="69" spans="1:21" ht="126">
      <c r="A69" s="125">
        <v>66</v>
      </c>
      <c r="B69" s="125" t="s">
        <v>13623</v>
      </c>
      <c r="C69" s="125" t="s">
        <v>13624</v>
      </c>
      <c r="D69" s="125"/>
      <c r="E69" s="100" t="s">
        <v>2763</v>
      </c>
      <c r="F69" s="125">
        <v>10</v>
      </c>
      <c r="G69" s="143">
        <v>1</v>
      </c>
      <c r="H69" s="157">
        <f t="shared" ref="H69:H88" si="1">0.75*G69</f>
        <v>0.75</v>
      </c>
      <c r="I69" s="100" t="s">
        <v>13644</v>
      </c>
      <c r="J69" s="19">
        <v>1026700645102</v>
      </c>
      <c r="K69" s="100" t="s">
        <v>13645</v>
      </c>
      <c r="L69" s="143"/>
      <c r="M69" s="143"/>
      <c r="N69" s="143"/>
      <c r="O69" s="143"/>
      <c r="P69" s="143"/>
      <c r="Q69" s="143"/>
      <c r="R69" s="143"/>
      <c r="S69" s="100" t="s">
        <v>13664</v>
      </c>
      <c r="T69" s="125" t="s">
        <v>13623</v>
      </c>
      <c r="U69" s="143"/>
    </row>
    <row r="70" spans="1:21" ht="126">
      <c r="A70" s="125">
        <v>67</v>
      </c>
      <c r="B70" s="125" t="s">
        <v>13625</v>
      </c>
      <c r="C70" s="125" t="s">
        <v>13626</v>
      </c>
      <c r="D70" s="125"/>
      <c r="E70" s="100" t="s">
        <v>2763</v>
      </c>
      <c r="F70" s="125">
        <v>10</v>
      </c>
      <c r="G70" s="143">
        <v>4</v>
      </c>
      <c r="H70" s="157">
        <f t="shared" si="1"/>
        <v>3</v>
      </c>
      <c r="I70" s="100" t="s">
        <v>13644</v>
      </c>
      <c r="J70" s="19">
        <v>1026700645102</v>
      </c>
      <c r="K70" s="100" t="s">
        <v>13645</v>
      </c>
      <c r="L70" s="125"/>
      <c r="M70" s="143"/>
      <c r="N70" s="143"/>
      <c r="O70" s="143"/>
      <c r="P70" s="143"/>
      <c r="Q70" s="143"/>
      <c r="R70" s="143"/>
      <c r="S70" s="100" t="s">
        <v>13664</v>
      </c>
      <c r="T70" s="125" t="s">
        <v>13625</v>
      </c>
      <c r="U70" s="143"/>
    </row>
    <row r="71" spans="1:21" ht="126">
      <c r="A71" s="125">
        <v>68</v>
      </c>
      <c r="B71" s="125" t="s">
        <v>13627</v>
      </c>
      <c r="C71" s="125" t="s">
        <v>13628</v>
      </c>
      <c r="D71" s="125"/>
      <c r="E71" s="100" t="s">
        <v>2763</v>
      </c>
      <c r="F71" s="125">
        <v>10</v>
      </c>
      <c r="G71" s="143">
        <v>1</v>
      </c>
      <c r="H71" s="157">
        <f t="shared" si="1"/>
        <v>0.75</v>
      </c>
      <c r="I71" s="100" t="s">
        <v>13644</v>
      </c>
      <c r="J71" s="19">
        <v>1026700645102</v>
      </c>
      <c r="K71" s="100" t="s">
        <v>13645</v>
      </c>
      <c r="L71" s="143"/>
      <c r="M71" s="143"/>
      <c r="N71" s="143"/>
      <c r="O71" s="143"/>
      <c r="P71" s="143"/>
      <c r="Q71" s="143"/>
      <c r="R71" s="143"/>
      <c r="S71" s="100" t="s">
        <v>13664</v>
      </c>
      <c r="T71" s="125" t="s">
        <v>13627</v>
      </c>
      <c r="U71" s="143"/>
    </row>
    <row r="72" spans="1:21" ht="126">
      <c r="A72" s="125">
        <v>69</v>
      </c>
      <c r="B72" s="125" t="s">
        <v>13629</v>
      </c>
      <c r="C72" s="125" t="s">
        <v>13630</v>
      </c>
      <c r="D72" s="125"/>
      <c r="E72" s="100" t="s">
        <v>2763</v>
      </c>
      <c r="F72" s="125">
        <v>10</v>
      </c>
      <c r="G72" s="143">
        <v>1</v>
      </c>
      <c r="H72" s="157">
        <f t="shared" si="1"/>
        <v>0.75</v>
      </c>
      <c r="I72" s="100" t="s">
        <v>13644</v>
      </c>
      <c r="J72" s="19">
        <v>1026700645102</v>
      </c>
      <c r="K72" s="100" t="s">
        <v>13645</v>
      </c>
      <c r="L72" s="143"/>
      <c r="M72" s="143"/>
      <c r="N72" s="143"/>
      <c r="O72" s="143"/>
      <c r="P72" s="143"/>
      <c r="Q72" s="143"/>
      <c r="R72" s="143"/>
      <c r="S72" s="100" t="s">
        <v>13664</v>
      </c>
      <c r="T72" s="125" t="s">
        <v>13629</v>
      </c>
      <c r="U72" s="143"/>
    </row>
    <row r="73" spans="1:21" ht="126">
      <c r="A73" s="125">
        <v>70</v>
      </c>
      <c r="B73" s="125" t="s">
        <v>13631</v>
      </c>
      <c r="C73" s="125"/>
      <c r="D73" s="125"/>
      <c r="E73" s="100" t="s">
        <v>2763</v>
      </c>
      <c r="F73" s="125">
        <v>10</v>
      </c>
      <c r="G73" s="143">
        <v>3</v>
      </c>
      <c r="H73" s="157">
        <f t="shared" si="1"/>
        <v>2.25</v>
      </c>
      <c r="I73" s="100" t="s">
        <v>13644</v>
      </c>
      <c r="J73" s="19">
        <v>1026700645102</v>
      </c>
      <c r="K73" s="100" t="s">
        <v>13645</v>
      </c>
      <c r="L73" s="143"/>
      <c r="M73" s="143"/>
      <c r="N73" s="143"/>
      <c r="O73" s="143"/>
      <c r="P73" s="143"/>
      <c r="Q73" s="143"/>
      <c r="R73" s="143"/>
      <c r="S73" s="100" t="s">
        <v>13664</v>
      </c>
      <c r="T73" s="125" t="s">
        <v>13631</v>
      </c>
      <c r="U73" s="143"/>
    </row>
    <row r="74" spans="1:21" ht="126">
      <c r="A74" s="125">
        <v>71</v>
      </c>
      <c r="B74" s="125" t="s">
        <v>13595</v>
      </c>
      <c r="C74" s="125"/>
      <c r="D74" s="125"/>
      <c r="E74" s="100" t="s">
        <v>2763</v>
      </c>
      <c r="F74" s="125">
        <v>10</v>
      </c>
      <c r="G74" s="143">
        <v>3</v>
      </c>
      <c r="H74" s="157">
        <f t="shared" si="1"/>
        <v>2.25</v>
      </c>
      <c r="I74" s="100" t="s">
        <v>13644</v>
      </c>
      <c r="J74" s="19">
        <v>1026700645102</v>
      </c>
      <c r="K74" s="100" t="s">
        <v>13645</v>
      </c>
      <c r="L74" s="143"/>
      <c r="M74" s="143"/>
      <c r="N74" s="143"/>
      <c r="O74" s="143"/>
      <c r="P74" s="143"/>
      <c r="Q74" s="143"/>
      <c r="R74" s="143"/>
      <c r="S74" s="100" t="s">
        <v>13664</v>
      </c>
      <c r="T74" s="125" t="s">
        <v>13595</v>
      </c>
      <c r="U74" s="143"/>
    </row>
    <row r="75" spans="1:21" ht="126">
      <c r="A75" s="125">
        <v>72</v>
      </c>
      <c r="B75" s="374" t="s">
        <v>13632</v>
      </c>
      <c r="C75" s="125"/>
      <c r="D75" s="125"/>
      <c r="E75" s="100" t="s">
        <v>2763</v>
      </c>
      <c r="F75" s="125">
        <v>10</v>
      </c>
      <c r="G75" s="143">
        <v>3</v>
      </c>
      <c r="H75" s="157">
        <f t="shared" si="1"/>
        <v>2.25</v>
      </c>
      <c r="I75" s="100" t="s">
        <v>13644</v>
      </c>
      <c r="J75" s="19">
        <v>1026700645102</v>
      </c>
      <c r="K75" s="100" t="s">
        <v>13645</v>
      </c>
      <c r="L75" s="143"/>
      <c r="M75" s="143"/>
      <c r="N75" s="143"/>
      <c r="O75" s="143"/>
      <c r="P75" s="143"/>
      <c r="Q75" s="143"/>
      <c r="R75" s="143"/>
      <c r="S75" s="100" t="s">
        <v>13664</v>
      </c>
      <c r="T75" s="374" t="s">
        <v>13632</v>
      </c>
      <c r="U75" s="143"/>
    </row>
    <row r="76" spans="1:21" ht="126">
      <c r="A76" s="125">
        <v>73</v>
      </c>
      <c r="B76" s="374" t="s">
        <v>13633</v>
      </c>
      <c r="C76" s="125"/>
      <c r="D76" s="125"/>
      <c r="E76" s="100" t="s">
        <v>2763</v>
      </c>
      <c r="F76" s="125">
        <v>10</v>
      </c>
      <c r="G76" s="143">
        <v>3</v>
      </c>
      <c r="H76" s="157">
        <f t="shared" si="1"/>
        <v>2.25</v>
      </c>
      <c r="I76" s="100" t="s">
        <v>13644</v>
      </c>
      <c r="J76" s="19">
        <v>1026700645102</v>
      </c>
      <c r="K76" s="100" t="s">
        <v>13645</v>
      </c>
      <c r="L76" s="143"/>
      <c r="M76" s="143"/>
      <c r="N76" s="143"/>
      <c r="O76" s="143"/>
      <c r="P76" s="143"/>
      <c r="Q76" s="143"/>
      <c r="R76" s="143"/>
      <c r="S76" s="100" t="s">
        <v>13664</v>
      </c>
      <c r="T76" s="374" t="s">
        <v>13633</v>
      </c>
      <c r="U76" s="143"/>
    </row>
    <row r="77" spans="1:21" ht="126">
      <c r="A77" s="125">
        <v>74</v>
      </c>
      <c r="B77" s="125" t="s">
        <v>13634</v>
      </c>
      <c r="C77" s="125"/>
      <c r="D77" s="125"/>
      <c r="E77" s="100" t="s">
        <v>2763</v>
      </c>
      <c r="F77" s="125">
        <v>10</v>
      </c>
      <c r="G77" s="143">
        <v>3</v>
      </c>
      <c r="H77" s="157">
        <f t="shared" si="1"/>
        <v>2.25</v>
      </c>
      <c r="I77" s="100" t="s">
        <v>13644</v>
      </c>
      <c r="J77" s="19">
        <v>1026700645102</v>
      </c>
      <c r="K77" s="100" t="s">
        <v>13645</v>
      </c>
      <c r="L77" s="143"/>
      <c r="M77" s="125"/>
      <c r="N77" s="143"/>
      <c r="O77" s="143"/>
      <c r="P77" s="143"/>
      <c r="Q77" s="143"/>
      <c r="R77" s="143"/>
      <c r="S77" s="100" t="s">
        <v>13664</v>
      </c>
      <c r="T77" s="125" t="s">
        <v>13634</v>
      </c>
      <c r="U77" s="143"/>
    </row>
    <row r="78" spans="1:21" ht="126">
      <c r="A78" s="125">
        <v>75</v>
      </c>
      <c r="B78" s="125" t="s">
        <v>13635</v>
      </c>
      <c r="C78" s="125"/>
      <c r="D78" s="125"/>
      <c r="E78" s="100" t="s">
        <v>2763</v>
      </c>
      <c r="F78" s="125">
        <v>10</v>
      </c>
      <c r="G78" s="143">
        <v>3</v>
      </c>
      <c r="H78" s="157">
        <f t="shared" si="1"/>
        <v>2.25</v>
      </c>
      <c r="I78" s="100" t="s">
        <v>13644</v>
      </c>
      <c r="J78" s="19">
        <v>1026700645102</v>
      </c>
      <c r="K78" s="100" t="s">
        <v>13645</v>
      </c>
      <c r="L78" s="143"/>
      <c r="M78" s="125"/>
      <c r="N78" s="143"/>
      <c r="O78" s="143"/>
      <c r="P78" s="143"/>
      <c r="Q78" s="143"/>
      <c r="R78" s="143"/>
      <c r="S78" s="100" t="s">
        <v>13664</v>
      </c>
      <c r="T78" s="125" t="s">
        <v>13635</v>
      </c>
      <c r="U78" s="143"/>
    </row>
    <row r="79" spans="1:21" ht="126">
      <c r="A79" s="125">
        <v>76</v>
      </c>
      <c r="B79" s="125" t="s">
        <v>13636</v>
      </c>
      <c r="C79" s="125"/>
      <c r="D79" s="125"/>
      <c r="E79" s="100" t="s">
        <v>2763</v>
      </c>
      <c r="F79" s="125">
        <v>10</v>
      </c>
      <c r="G79" s="143">
        <v>3</v>
      </c>
      <c r="H79" s="157">
        <f t="shared" si="1"/>
        <v>2.25</v>
      </c>
      <c r="I79" s="100" t="s">
        <v>13644</v>
      </c>
      <c r="J79" s="19">
        <v>1026700645102</v>
      </c>
      <c r="K79" s="100" t="s">
        <v>13645</v>
      </c>
      <c r="L79" s="143"/>
      <c r="M79" s="143"/>
      <c r="N79" s="143"/>
      <c r="O79" s="143"/>
      <c r="P79" s="143"/>
      <c r="Q79" s="143"/>
      <c r="R79" s="143"/>
      <c r="S79" s="100" t="s">
        <v>13664</v>
      </c>
      <c r="T79" s="125" t="s">
        <v>13636</v>
      </c>
      <c r="U79" s="143"/>
    </row>
    <row r="80" spans="1:21" ht="126">
      <c r="A80" s="125">
        <v>77</v>
      </c>
      <c r="B80" s="125" t="s">
        <v>13637</v>
      </c>
      <c r="C80" s="125"/>
      <c r="D80" s="125"/>
      <c r="E80" s="100" t="s">
        <v>2763</v>
      </c>
      <c r="F80" s="125">
        <v>10</v>
      </c>
      <c r="G80" s="143">
        <v>3</v>
      </c>
      <c r="H80" s="157">
        <f t="shared" si="1"/>
        <v>2.25</v>
      </c>
      <c r="I80" s="100" t="s">
        <v>13644</v>
      </c>
      <c r="J80" s="19">
        <v>1026700645102</v>
      </c>
      <c r="K80" s="100" t="s">
        <v>13645</v>
      </c>
      <c r="L80" s="143"/>
      <c r="M80" s="143"/>
      <c r="N80" s="143"/>
      <c r="O80" s="143"/>
      <c r="P80" s="143"/>
      <c r="Q80" s="143"/>
      <c r="R80" s="143"/>
      <c r="S80" s="100" t="s">
        <v>13664</v>
      </c>
      <c r="T80" s="125" t="s">
        <v>13637</v>
      </c>
      <c r="U80" s="143"/>
    </row>
    <row r="81" spans="1:21" ht="126">
      <c r="A81" s="125">
        <v>78</v>
      </c>
      <c r="B81" s="125" t="s">
        <v>13638</v>
      </c>
      <c r="C81" s="125"/>
      <c r="D81" s="125"/>
      <c r="E81" s="100" t="s">
        <v>2763</v>
      </c>
      <c r="F81" s="125">
        <v>10</v>
      </c>
      <c r="G81" s="143">
        <v>3</v>
      </c>
      <c r="H81" s="157">
        <f t="shared" si="1"/>
        <v>2.25</v>
      </c>
      <c r="I81" s="100" t="s">
        <v>13644</v>
      </c>
      <c r="J81" s="19">
        <v>1026700645102</v>
      </c>
      <c r="K81" s="100" t="s">
        <v>13645</v>
      </c>
      <c r="L81" s="143"/>
      <c r="M81" s="143"/>
      <c r="N81" s="143"/>
      <c r="O81" s="143"/>
      <c r="P81" s="143"/>
      <c r="Q81" s="143"/>
      <c r="R81" s="143"/>
      <c r="S81" s="100" t="s">
        <v>13664</v>
      </c>
      <c r="T81" s="125" t="s">
        <v>13638</v>
      </c>
      <c r="U81" s="143"/>
    </row>
    <row r="82" spans="1:21" ht="126">
      <c r="A82" s="125">
        <v>79</v>
      </c>
      <c r="B82" s="125" t="s">
        <v>13639</v>
      </c>
      <c r="C82" s="125"/>
      <c r="D82" s="125"/>
      <c r="E82" s="100" t="s">
        <v>2763</v>
      </c>
      <c r="F82" s="125">
        <v>10</v>
      </c>
      <c r="G82" s="143">
        <v>3</v>
      </c>
      <c r="H82" s="157">
        <f t="shared" si="1"/>
        <v>2.25</v>
      </c>
      <c r="I82" s="100" t="s">
        <v>13644</v>
      </c>
      <c r="J82" s="19">
        <v>1026700645102</v>
      </c>
      <c r="K82" s="100" t="s">
        <v>13645</v>
      </c>
      <c r="L82" s="143"/>
      <c r="M82" s="143"/>
      <c r="N82" s="143"/>
      <c r="O82" s="143"/>
      <c r="P82" s="143"/>
      <c r="Q82" s="143"/>
      <c r="R82" s="143"/>
      <c r="S82" s="100" t="s">
        <v>13664</v>
      </c>
      <c r="T82" s="125" t="s">
        <v>13639</v>
      </c>
      <c r="U82" s="143"/>
    </row>
    <row r="83" spans="1:21" ht="126">
      <c r="A83" s="125">
        <v>80</v>
      </c>
      <c r="B83" s="125" t="s">
        <v>13640</v>
      </c>
      <c r="C83" s="125"/>
      <c r="D83" s="125"/>
      <c r="E83" s="100" t="s">
        <v>2763</v>
      </c>
      <c r="F83" s="125">
        <v>10</v>
      </c>
      <c r="G83" s="143">
        <v>3</v>
      </c>
      <c r="H83" s="157">
        <f t="shared" si="1"/>
        <v>2.25</v>
      </c>
      <c r="I83" s="100" t="s">
        <v>13644</v>
      </c>
      <c r="J83" s="19">
        <v>1026700645102</v>
      </c>
      <c r="K83" s="100" t="s">
        <v>13645</v>
      </c>
      <c r="L83" s="143"/>
      <c r="M83" s="125"/>
      <c r="N83" s="143"/>
      <c r="O83" s="143"/>
      <c r="P83" s="143"/>
      <c r="Q83" s="143"/>
      <c r="R83" s="143"/>
      <c r="S83" s="100" t="s">
        <v>13664</v>
      </c>
      <c r="T83" s="125" t="s">
        <v>13640</v>
      </c>
      <c r="U83" s="143"/>
    </row>
    <row r="84" spans="1:21" ht="126">
      <c r="A84" s="125">
        <v>81</v>
      </c>
      <c r="B84" s="125" t="s">
        <v>13641</v>
      </c>
      <c r="C84" s="125"/>
      <c r="D84" s="125"/>
      <c r="E84" s="100" t="s">
        <v>2763</v>
      </c>
      <c r="F84" s="125">
        <v>10</v>
      </c>
      <c r="G84" s="143">
        <v>3</v>
      </c>
      <c r="H84" s="157">
        <f t="shared" si="1"/>
        <v>2.25</v>
      </c>
      <c r="I84" s="100" t="s">
        <v>13644</v>
      </c>
      <c r="J84" s="19">
        <v>1026700645102</v>
      </c>
      <c r="K84" s="100" t="s">
        <v>13645</v>
      </c>
      <c r="L84" s="143"/>
      <c r="M84" s="143"/>
      <c r="N84" s="143"/>
      <c r="O84" s="143"/>
      <c r="P84" s="143"/>
      <c r="Q84" s="143"/>
      <c r="R84" s="143"/>
      <c r="S84" s="100" t="s">
        <v>13664</v>
      </c>
      <c r="T84" s="125" t="s">
        <v>13641</v>
      </c>
      <c r="U84" s="143"/>
    </row>
    <row r="85" spans="1:21" ht="126">
      <c r="A85" s="100">
        <v>82</v>
      </c>
      <c r="B85" s="125" t="s">
        <v>13506</v>
      </c>
      <c r="C85" s="125" t="s">
        <v>13507</v>
      </c>
      <c r="D85" s="125"/>
      <c r="E85" s="100" t="s">
        <v>2763</v>
      </c>
      <c r="F85" s="125">
        <v>10</v>
      </c>
      <c r="G85" s="143">
        <v>1</v>
      </c>
      <c r="H85" s="157">
        <f t="shared" si="1"/>
        <v>0.75</v>
      </c>
      <c r="I85" s="100" t="s">
        <v>13644</v>
      </c>
      <c r="J85" s="19">
        <v>1026700645102</v>
      </c>
      <c r="K85" s="100" t="s">
        <v>13645</v>
      </c>
      <c r="L85" s="143"/>
      <c r="M85" s="143"/>
      <c r="N85" s="143"/>
      <c r="O85" s="143"/>
      <c r="P85" s="143"/>
      <c r="Q85" s="143"/>
      <c r="R85" s="143"/>
      <c r="S85" s="100" t="s">
        <v>13664</v>
      </c>
      <c r="T85" s="125" t="s">
        <v>13506</v>
      </c>
      <c r="U85" s="143"/>
    </row>
    <row r="86" spans="1:21" ht="126">
      <c r="A86" s="100">
        <v>83</v>
      </c>
      <c r="B86" s="125" t="s">
        <v>13508</v>
      </c>
      <c r="C86" s="125" t="s">
        <v>13642</v>
      </c>
      <c r="D86" s="125"/>
      <c r="E86" s="100" t="s">
        <v>2763</v>
      </c>
      <c r="F86" s="125">
        <v>10</v>
      </c>
      <c r="G86" s="143">
        <v>5</v>
      </c>
      <c r="H86" s="157">
        <f t="shared" si="1"/>
        <v>3.75</v>
      </c>
      <c r="I86" s="100" t="s">
        <v>13644</v>
      </c>
      <c r="J86" s="19">
        <v>1026700645102</v>
      </c>
      <c r="K86" s="100" t="s">
        <v>13645</v>
      </c>
      <c r="L86" s="143"/>
      <c r="M86" s="143"/>
      <c r="N86" s="143"/>
      <c r="O86" s="143"/>
      <c r="P86" s="143"/>
      <c r="Q86" s="143"/>
      <c r="R86" s="143"/>
      <c r="S86" s="100" t="s">
        <v>13664</v>
      </c>
      <c r="T86" s="125" t="s">
        <v>13508</v>
      </c>
      <c r="U86" s="143"/>
    </row>
    <row r="87" spans="1:21" ht="126">
      <c r="A87" s="100">
        <v>84</v>
      </c>
      <c r="B87" s="125" t="s">
        <v>13510</v>
      </c>
      <c r="C87" s="125" t="s">
        <v>13513</v>
      </c>
      <c r="D87" s="125"/>
      <c r="E87" s="100" t="s">
        <v>2763</v>
      </c>
      <c r="F87" s="125">
        <v>10</v>
      </c>
      <c r="G87" s="143">
        <v>2</v>
      </c>
      <c r="H87" s="157">
        <f t="shared" si="1"/>
        <v>1.5</v>
      </c>
      <c r="I87" s="100" t="s">
        <v>13644</v>
      </c>
      <c r="J87" s="19">
        <v>1026700645102</v>
      </c>
      <c r="K87" s="100" t="s">
        <v>13645</v>
      </c>
      <c r="L87" s="143"/>
      <c r="M87" s="143"/>
      <c r="N87" s="143"/>
      <c r="O87" s="143"/>
      <c r="P87" s="143"/>
      <c r="Q87" s="143"/>
      <c r="R87" s="143"/>
      <c r="S87" s="100" t="s">
        <v>13664</v>
      </c>
      <c r="T87" s="125" t="s">
        <v>13510</v>
      </c>
      <c r="U87" s="143"/>
    </row>
    <row r="88" spans="1:21" ht="126">
      <c r="A88" s="100">
        <v>85</v>
      </c>
      <c r="B88" s="125" t="s">
        <v>13512</v>
      </c>
      <c r="C88" s="125" t="s">
        <v>13643</v>
      </c>
      <c r="D88" s="125"/>
      <c r="E88" s="100" t="s">
        <v>2763</v>
      </c>
      <c r="F88" s="125">
        <v>10</v>
      </c>
      <c r="G88" s="143">
        <v>2</v>
      </c>
      <c r="H88" s="157">
        <f t="shared" si="1"/>
        <v>1.5</v>
      </c>
      <c r="I88" s="100" t="s">
        <v>13644</v>
      </c>
      <c r="J88" s="19">
        <v>1026700645102</v>
      </c>
      <c r="K88" s="100" t="s">
        <v>13645</v>
      </c>
      <c r="L88" s="143"/>
      <c r="M88" s="143"/>
      <c r="N88" s="143"/>
      <c r="O88" s="143"/>
      <c r="P88" s="143"/>
      <c r="Q88" s="143"/>
      <c r="R88" s="143"/>
      <c r="S88" s="100" t="s">
        <v>13664</v>
      </c>
      <c r="T88" s="125" t="s">
        <v>13512</v>
      </c>
      <c r="U88" s="143"/>
    </row>
    <row r="89" spans="1:21" ht="141.75">
      <c r="A89" s="100">
        <v>86</v>
      </c>
      <c r="B89" s="125" t="s">
        <v>13665</v>
      </c>
      <c r="C89" s="125" t="s">
        <v>13666</v>
      </c>
      <c r="D89" s="143"/>
      <c r="E89" s="100" t="s">
        <v>2763</v>
      </c>
      <c r="F89" s="20">
        <v>10</v>
      </c>
      <c r="G89" s="143">
        <v>3</v>
      </c>
      <c r="H89" s="143">
        <v>2.25</v>
      </c>
      <c r="I89" s="125" t="s">
        <v>13691</v>
      </c>
      <c r="J89" s="19">
        <v>1056745998792</v>
      </c>
      <c r="K89" s="125" t="s">
        <v>13692</v>
      </c>
      <c r="L89" s="143"/>
      <c r="M89" s="143"/>
      <c r="N89" s="143"/>
      <c r="O89" s="143"/>
      <c r="P89" s="143"/>
      <c r="Q89" s="143"/>
      <c r="R89" s="143"/>
      <c r="S89" s="143" t="s">
        <v>10464</v>
      </c>
      <c r="T89" s="125" t="s">
        <v>13693</v>
      </c>
      <c r="U89" s="143"/>
    </row>
    <row r="90" spans="1:21" ht="141.75">
      <c r="A90" s="100">
        <v>87</v>
      </c>
      <c r="B90" s="125" t="s">
        <v>13667</v>
      </c>
      <c r="C90" s="125" t="s">
        <v>13668</v>
      </c>
      <c r="D90" s="143"/>
      <c r="E90" s="100" t="s">
        <v>2763</v>
      </c>
      <c r="F90" s="20">
        <v>10</v>
      </c>
      <c r="G90" s="143">
        <v>3</v>
      </c>
      <c r="H90" s="143">
        <v>2.25</v>
      </c>
      <c r="I90" s="125" t="s">
        <v>13691</v>
      </c>
      <c r="J90" s="19">
        <v>1056745998792</v>
      </c>
      <c r="K90" s="125" t="s">
        <v>13692</v>
      </c>
      <c r="L90" s="143"/>
      <c r="M90" s="143"/>
      <c r="N90" s="143"/>
      <c r="O90" s="143"/>
      <c r="P90" s="143"/>
      <c r="Q90" s="143"/>
      <c r="R90" s="143"/>
      <c r="S90" s="143" t="s">
        <v>10464</v>
      </c>
      <c r="T90" s="125" t="s">
        <v>13694</v>
      </c>
      <c r="U90" s="143"/>
    </row>
    <row r="91" spans="1:21" ht="141.75">
      <c r="A91" s="100">
        <v>88</v>
      </c>
      <c r="B91" s="125" t="s">
        <v>13669</v>
      </c>
      <c r="C91" s="125" t="s">
        <v>13670</v>
      </c>
      <c r="D91" s="143"/>
      <c r="E91" s="100" t="s">
        <v>2763</v>
      </c>
      <c r="F91" s="20">
        <v>10</v>
      </c>
      <c r="G91" s="143">
        <v>3</v>
      </c>
      <c r="H91" s="143">
        <v>2.25</v>
      </c>
      <c r="I91" s="125" t="s">
        <v>13691</v>
      </c>
      <c r="J91" s="19">
        <v>1056745998792</v>
      </c>
      <c r="K91" s="125" t="s">
        <v>13692</v>
      </c>
      <c r="L91" s="143"/>
      <c r="M91" s="143"/>
      <c r="N91" s="143"/>
      <c r="O91" s="143"/>
      <c r="P91" s="143"/>
      <c r="Q91" s="143"/>
      <c r="R91" s="143"/>
      <c r="S91" s="143" t="s">
        <v>10464</v>
      </c>
      <c r="T91" s="125" t="s">
        <v>13695</v>
      </c>
      <c r="U91" s="143"/>
    </row>
    <row r="92" spans="1:21" ht="141.75">
      <c r="A92" s="100">
        <v>89</v>
      </c>
      <c r="B92" s="125" t="s">
        <v>13671</v>
      </c>
      <c r="C92" s="125"/>
      <c r="D92" s="143"/>
      <c r="E92" s="100" t="s">
        <v>2763</v>
      </c>
      <c r="F92" s="20">
        <v>10</v>
      </c>
      <c r="G92" s="143">
        <v>3</v>
      </c>
      <c r="H92" s="143">
        <v>2.25</v>
      </c>
      <c r="I92" s="125" t="s">
        <v>13691</v>
      </c>
      <c r="J92" s="19">
        <v>1056745998792</v>
      </c>
      <c r="K92" s="125" t="s">
        <v>13692</v>
      </c>
      <c r="L92" s="143"/>
      <c r="M92" s="143"/>
      <c r="N92" s="143"/>
      <c r="O92" s="143"/>
      <c r="P92" s="143"/>
      <c r="Q92" s="143"/>
      <c r="R92" s="143"/>
      <c r="S92" s="143" t="s">
        <v>10464</v>
      </c>
      <c r="T92" s="125" t="s">
        <v>13671</v>
      </c>
      <c r="U92" s="143"/>
    </row>
    <row r="93" spans="1:21" ht="141.75">
      <c r="A93" s="100">
        <v>90</v>
      </c>
      <c r="B93" s="125" t="s">
        <v>13672</v>
      </c>
      <c r="C93" s="125"/>
      <c r="D93" s="143"/>
      <c r="E93" s="100" t="s">
        <v>2763</v>
      </c>
      <c r="F93" s="20">
        <v>10</v>
      </c>
      <c r="G93" s="143">
        <v>3</v>
      </c>
      <c r="H93" s="143">
        <v>2.25</v>
      </c>
      <c r="I93" s="125" t="s">
        <v>13691</v>
      </c>
      <c r="J93" s="19">
        <v>1056745998792</v>
      </c>
      <c r="K93" s="125" t="s">
        <v>13692</v>
      </c>
      <c r="L93" s="143"/>
      <c r="M93" s="143"/>
      <c r="N93" s="143"/>
      <c r="O93" s="143"/>
      <c r="P93" s="143"/>
      <c r="Q93" s="143"/>
      <c r="R93" s="143"/>
      <c r="S93" s="143" t="s">
        <v>10464</v>
      </c>
      <c r="T93" s="125" t="s">
        <v>13672</v>
      </c>
      <c r="U93" s="143"/>
    </row>
    <row r="94" spans="1:21" ht="141.75">
      <c r="A94" s="100">
        <v>91</v>
      </c>
      <c r="B94" s="125" t="s">
        <v>13673</v>
      </c>
      <c r="C94" s="125" t="s">
        <v>13674</v>
      </c>
      <c r="D94" s="143"/>
      <c r="E94" s="100" t="s">
        <v>2763</v>
      </c>
      <c r="F94" s="20">
        <v>10</v>
      </c>
      <c r="G94" s="143">
        <v>3</v>
      </c>
      <c r="H94" s="143">
        <v>2.25</v>
      </c>
      <c r="I94" s="125" t="s">
        <v>13691</v>
      </c>
      <c r="J94" s="19">
        <v>1056745998792</v>
      </c>
      <c r="K94" s="125" t="s">
        <v>13692</v>
      </c>
      <c r="L94" s="143"/>
      <c r="M94" s="143"/>
      <c r="N94" s="143"/>
      <c r="O94" s="143"/>
      <c r="P94" s="143"/>
      <c r="Q94" s="143"/>
      <c r="R94" s="143"/>
      <c r="S94" s="143" t="s">
        <v>10464</v>
      </c>
      <c r="T94" s="125" t="s">
        <v>13696</v>
      </c>
      <c r="U94" s="143"/>
    </row>
    <row r="95" spans="1:21" ht="141.75">
      <c r="A95" s="100">
        <v>92</v>
      </c>
      <c r="B95" s="125" t="s">
        <v>13675</v>
      </c>
      <c r="C95" s="125" t="s">
        <v>13676</v>
      </c>
      <c r="D95" s="143"/>
      <c r="E95" s="100" t="s">
        <v>2763</v>
      </c>
      <c r="F95" s="20">
        <v>10</v>
      </c>
      <c r="G95" s="143">
        <v>3</v>
      </c>
      <c r="H95" s="143">
        <v>2.25</v>
      </c>
      <c r="I95" s="125" t="s">
        <v>13691</v>
      </c>
      <c r="J95" s="19">
        <v>1056745998792</v>
      </c>
      <c r="K95" s="125" t="s">
        <v>13692</v>
      </c>
      <c r="L95" s="143"/>
      <c r="M95" s="143"/>
      <c r="N95" s="143"/>
      <c r="O95" s="143"/>
      <c r="P95" s="143"/>
      <c r="Q95" s="143"/>
      <c r="R95" s="143"/>
      <c r="S95" s="143" t="s">
        <v>10464</v>
      </c>
      <c r="T95" s="125" t="s">
        <v>13675</v>
      </c>
      <c r="U95" s="143"/>
    </row>
    <row r="96" spans="1:21" ht="141.75">
      <c r="A96" s="100">
        <v>93</v>
      </c>
      <c r="B96" s="125" t="s">
        <v>13677</v>
      </c>
      <c r="C96" s="125" t="s">
        <v>13678</v>
      </c>
      <c r="D96" s="143"/>
      <c r="E96" s="100" t="s">
        <v>2763</v>
      </c>
      <c r="F96" s="20">
        <v>10</v>
      </c>
      <c r="G96" s="143">
        <v>3</v>
      </c>
      <c r="H96" s="143">
        <v>2.25</v>
      </c>
      <c r="I96" s="125" t="s">
        <v>13691</v>
      </c>
      <c r="J96" s="19">
        <v>1056745998792</v>
      </c>
      <c r="K96" s="125" t="s">
        <v>13692</v>
      </c>
      <c r="L96" s="143"/>
      <c r="M96" s="143"/>
      <c r="N96" s="143"/>
      <c r="O96" s="143"/>
      <c r="P96" s="143"/>
      <c r="Q96" s="143"/>
      <c r="R96" s="143"/>
      <c r="S96" s="143" t="s">
        <v>10464</v>
      </c>
      <c r="T96" s="125" t="s">
        <v>13697</v>
      </c>
      <c r="U96" s="143"/>
    </row>
    <row r="97" spans="1:21" ht="141.75">
      <c r="A97" s="100">
        <v>94</v>
      </c>
      <c r="B97" s="125" t="s">
        <v>13679</v>
      </c>
      <c r="C97" s="125" t="s">
        <v>13680</v>
      </c>
      <c r="D97" s="143"/>
      <c r="E97" s="100" t="s">
        <v>2763</v>
      </c>
      <c r="F97" s="20">
        <v>10</v>
      </c>
      <c r="G97" s="143">
        <v>3</v>
      </c>
      <c r="H97" s="143">
        <v>2.25</v>
      </c>
      <c r="I97" s="125" t="s">
        <v>13691</v>
      </c>
      <c r="J97" s="19">
        <v>1056745998792</v>
      </c>
      <c r="K97" s="125" t="s">
        <v>13692</v>
      </c>
      <c r="L97" s="143"/>
      <c r="M97" s="143"/>
      <c r="N97" s="143"/>
      <c r="O97" s="143"/>
      <c r="P97" s="143"/>
      <c r="Q97" s="143"/>
      <c r="R97" s="143"/>
      <c r="S97" s="143" t="s">
        <v>10464</v>
      </c>
      <c r="T97" s="125" t="s">
        <v>13698</v>
      </c>
      <c r="U97" s="143"/>
    </row>
    <row r="98" spans="1:21" ht="141.75">
      <c r="A98" s="100">
        <v>95</v>
      </c>
      <c r="B98" s="125" t="s">
        <v>13681</v>
      </c>
      <c r="C98" s="125" t="s">
        <v>13682</v>
      </c>
      <c r="D98" s="143"/>
      <c r="E98" s="100" t="s">
        <v>2763</v>
      </c>
      <c r="F98" s="20">
        <v>10</v>
      </c>
      <c r="G98" s="143">
        <v>3</v>
      </c>
      <c r="H98" s="143">
        <v>2.25</v>
      </c>
      <c r="I98" s="125" t="s">
        <v>13691</v>
      </c>
      <c r="J98" s="19">
        <v>1056745998792</v>
      </c>
      <c r="K98" s="125" t="s">
        <v>13692</v>
      </c>
      <c r="L98" s="143"/>
      <c r="M98" s="143"/>
      <c r="N98" s="143"/>
      <c r="O98" s="143"/>
      <c r="P98" s="143"/>
      <c r="Q98" s="143"/>
      <c r="R98" s="143"/>
      <c r="S98" s="143" t="s">
        <v>10464</v>
      </c>
      <c r="T98" s="125" t="s">
        <v>13681</v>
      </c>
      <c r="U98" s="143"/>
    </row>
    <row r="99" spans="1:21" ht="141.75">
      <c r="A99" s="100">
        <v>96</v>
      </c>
      <c r="B99" s="125" t="s">
        <v>13683</v>
      </c>
      <c r="C99" s="263" t="s">
        <v>13684</v>
      </c>
      <c r="D99" s="143"/>
      <c r="E99" s="100" t="s">
        <v>2763</v>
      </c>
      <c r="F99" s="20">
        <v>10</v>
      </c>
      <c r="G99" s="143">
        <v>3</v>
      </c>
      <c r="H99" s="143">
        <v>2.25</v>
      </c>
      <c r="I99" s="125" t="s">
        <v>13691</v>
      </c>
      <c r="J99" s="19">
        <v>1056745998792</v>
      </c>
      <c r="K99" s="125" t="s">
        <v>13692</v>
      </c>
      <c r="L99" s="143"/>
      <c r="M99" s="143"/>
      <c r="N99" s="143"/>
      <c r="O99" s="143"/>
      <c r="P99" s="143"/>
      <c r="Q99" s="143"/>
      <c r="R99" s="143"/>
      <c r="S99" s="143" t="s">
        <v>10464</v>
      </c>
      <c r="T99" s="125" t="s">
        <v>13699</v>
      </c>
      <c r="U99" s="143"/>
    </row>
    <row r="100" spans="1:21" ht="173.25">
      <c r="A100" s="100">
        <v>97</v>
      </c>
      <c r="B100" s="125" t="s">
        <v>13685</v>
      </c>
      <c r="C100" s="125" t="s">
        <v>13686</v>
      </c>
      <c r="D100" s="143"/>
      <c r="E100" s="100" t="s">
        <v>2763</v>
      </c>
      <c r="F100" s="20">
        <v>10</v>
      </c>
      <c r="G100" s="143">
        <v>3</v>
      </c>
      <c r="H100" s="143">
        <v>2.25</v>
      </c>
      <c r="I100" s="125" t="s">
        <v>13691</v>
      </c>
      <c r="J100" s="19">
        <v>1056745998792</v>
      </c>
      <c r="K100" s="125" t="s">
        <v>13692</v>
      </c>
      <c r="L100" s="143"/>
      <c r="M100" s="143"/>
      <c r="N100" s="143"/>
      <c r="O100" s="143"/>
      <c r="P100" s="143"/>
      <c r="Q100" s="143"/>
      <c r="R100" s="143"/>
      <c r="S100" s="143" t="s">
        <v>10464</v>
      </c>
      <c r="T100" s="125" t="s">
        <v>13700</v>
      </c>
      <c r="U100" s="143"/>
    </row>
    <row r="101" spans="1:21" ht="141.75">
      <c r="A101" s="100">
        <v>98</v>
      </c>
      <c r="B101" s="125" t="s">
        <v>13687</v>
      </c>
      <c r="C101" s="125" t="s">
        <v>13688</v>
      </c>
      <c r="D101" s="143"/>
      <c r="E101" s="100" t="s">
        <v>2763</v>
      </c>
      <c r="F101" s="20">
        <v>10</v>
      </c>
      <c r="G101" s="143">
        <v>3</v>
      </c>
      <c r="H101" s="143">
        <v>2.25</v>
      </c>
      <c r="I101" s="125" t="s">
        <v>13691</v>
      </c>
      <c r="J101" s="19">
        <v>1056745998792</v>
      </c>
      <c r="K101" s="125" t="s">
        <v>13692</v>
      </c>
      <c r="L101" s="143"/>
      <c r="M101" s="143"/>
      <c r="N101" s="143"/>
      <c r="O101" s="143"/>
      <c r="P101" s="143"/>
      <c r="Q101" s="143"/>
      <c r="R101" s="143"/>
      <c r="S101" s="143" t="s">
        <v>10464</v>
      </c>
      <c r="T101" s="125" t="s">
        <v>13701</v>
      </c>
      <c r="U101" s="143"/>
    </row>
    <row r="102" spans="1:21" ht="141.75">
      <c r="A102" s="100">
        <v>99</v>
      </c>
      <c r="B102" s="125" t="s">
        <v>13689</v>
      </c>
      <c r="C102" s="125" t="s">
        <v>13690</v>
      </c>
      <c r="D102" s="143"/>
      <c r="E102" s="100" t="s">
        <v>2763</v>
      </c>
      <c r="F102" s="20">
        <v>10</v>
      </c>
      <c r="G102" s="143">
        <v>3</v>
      </c>
      <c r="H102" s="143">
        <v>2.25</v>
      </c>
      <c r="I102" s="125" t="s">
        <v>13691</v>
      </c>
      <c r="J102" s="19">
        <v>1056745998792</v>
      </c>
      <c r="K102" s="125" t="s">
        <v>13692</v>
      </c>
      <c r="L102" s="143"/>
      <c r="M102" s="143"/>
      <c r="N102" s="143"/>
      <c r="O102" s="143"/>
      <c r="P102" s="143"/>
      <c r="Q102" s="143"/>
      <c r="R102" s="143"/>
      <c r="S102" s="143" t="s">
        <v>10464</v>
      </c>
      <c r="T102" s="125" t="s">
        <v>13702</v>
      </c>
      <c r="U102" s="143"/>
    </row>
    <row r="103" spans="1:21" ht="47.25">
      <c r="A103" s="100">
        <v>100</v>
      </c>
      <c r="B103" s="125" t="s">
        <v>30389</v>
      </c>
      <c r="C103" s="125" t="s">
        <v>30390</v>
      </c>
      <c r="D103" s="143"/>
      <c r="E103" s="100"/>
      <c r="F103" s="20"/>
      <c r="G103" s="143"/>
      <c r="H103" s="143"/>
      <c r="I103" s="125"/>
      <c r="J103" s="19"/>
      <c r="K103" s="125"/>
      <c r="L103" s="143"/>
      <c r="M103" s="143"/>
      <c r="N103" s="143"/>
      <c r="O103" s="143"/>
      <c r="P103" s="143"/>
      <c r="Q103" s="143"/>
      <c r="R103" s="143"/>
      <c r="S103" s="143"/>
      <c r="T103" s="125"/>
      <c r="U103" s="143"/>
    </row>
    <row r="104" spans="1:21" ht="63">
      <c r="A104" s="100">
        <v>101</v>
      </c>
      <c r="B104" s="125" t="s">
        <v>34027</v>
      </c>
      <c r="C104" s="125" t="s">
        <v>34028</v>
      </c>
      <c r="D104" s="143" t="s">
        <v>540</v>
      </c>
      <c r="E104" s="100"/>
      <c r="F104" s="20"/>
      <c r="G104" s="143">
        <v>1</v>
      </c>
      <c r="H104" s="143">
        <v>0.75</v>
      </c>
      <c r="I104" s="125"/>
      <c r="J104" s="19"/>
      <c r="K104" s="125"/>
      <c r="L104" s="125" t="s">
        <v>34029</v>
      </c>
      <c r="M104" s="143"/>
      <c r="N104" s="143"/>
      <c r="O104" s="143"/>
      <c r="P104" s="143"/>
      <c r="Q104" s="143"/>
      <c r="R104" s="143"/>
      <c r="S104" s="143"/>
      <c r="T104" s="125"/>
      <c r="U104" s="143"/>
    </row>
    <row r="105" spans="1:21" ht="78.75">
      <c r="A105" s="100">
        <v>102</v>
      </c>
      <c r="B105" s="125" t="s">
        <v>34030</v>
      </c>
      <c r="C105" s="125" t="s">
        <v>34031</v>
      </c>
      <c r="D105" s="143" t="s">
        <v>540</v>
      </c>
      <c r="E105" s="100"/>
      <c r="F105" s="20"/>
      <c r="G105" s="143">
        <v>1</v>
      </c>
      <c r="H105" s="143">
        <v>0.75</v>
      </c>
      <c r="I105" s="125"/>
      <c r="J105" s="19"/>
      <c r="K105" s="125"/>
      <c r="L105" s="125" t="s">
        <v>34032</v>
      </c>
      <c r="M105" s="143"/>
      <c r="N105" s="143"/>
      <c r="O105" s="143"/>
      <c r="P105" s="143"/>
      <c r="Q105" s="143"/>
      <c r="R105" s="143"/>
      <c r="S105" s="143"/>
      <c r="T105" s="125"/>
      <c r="U105" s="143"/>
    </row>
    <row r="106" spans="1:21" ht="78.75">
      <c r="A106" s="100">
        <v>103</v>
      </c>
      <c r="B106" s="125" t="s">
        <v>34033</v>
      </c>
      <c r="C106" s="125" t="s">
        <v>34034</v>
      </c>
      <c r="D106" s="143" t="s">
        <v>540</v>
      </c>
      <c r="E106" s="100"/>
      <c r="F106" s="20"/>
      <c r="G106" s="143">
        <v>1</v>
      </c>
      <c r="H106" s="143">
        <v>0.75</v>
      </c>
      <c r="I106" s="125"/>
      <c r="J106" s="19"/>
      <c r="K106" s="125"/>
      <c r="L106" s="125" t="s">
        <v>34035</v>
      </c>
      <c r="M106" s="143"/>
      <c r="N106" s="143"/>
      <c r="O106" s="143"/>
      <c r="P106" s="143"/>
      <c r="Q106" s="143"/>
      <c r="R106" s="143"/>
      <c r="S106" s="143"/>
      <c r="T106" s="125"/>
      <c r="U106" s="143"/>
    </row>
    <row r="107" spans="1:21" ht="141.75">
      <c r="A107" s="100">
        <v>104</v>
      </c>
      <c r="B107" s="125" t="s">
        <v>13703</v>
      </c>
      <c r="C107" s="125" t="s">
        <v>13704</v>
      </c>
      <c r="D107" s="242"/>
      <c r="E107" s="100" t="s">
        <v>2763</v>
      </c>
      <c r="F107" s="143">
        <v>10</v>
      </c>
      <c r="G107" s="143">
        <v>3</v>
      </c>
      <c r="H107" s="143">
        <v>1.5</v>
      </c>
      <c r="I107" s="100" t="s">
        <v>13719</v>
      </c>
      <c r="J107" s="54">
        <v>1056745998781</v>
      </c>
      <c r="K107" s="125" t="s">
        <v>13720</v>
      </c>
      <c r="L107" s="143"/>
      <c r="M107" s="143"/>
      <c r="N107" s="143"/>
      <c r="O107" s="143"/>
      <c r="P107" s="143"/>
      <c r="Q107" s="143"/>
      <c r="R107" s="143"/>
      <c r="S107" s="143" t="s">
        <v>10464</v>
      </c>
      <c r="T107" s="125" t="s">
        <v>13721</v>
      </c>
      <c r="U107" s="143"/>
    </row>
    <row r="108" spans="1:21" ht="236.25">
      <c r="A108" s="100">
        <v>105</v>
      </c>
      <c r="B108" s="125" t="s">
        <v>13705</v>
      </c>
      <c r="C108" s="125" t="s">
        <v>13706</v>
      </c>
      <c r="D108" s="242"/>
      <c r="E108" s="100" t="s">
        <v>2763</v>
      </c>
      <c r="F108" s="143">
        <v>10</v>
      </c>
      <c r="G108" s="143">
        <v>3</v>
      </c>
      <c r="H108" s="143">
        <v>1.5</v>
      </c>
      <c r="I108" s="100" t="s">
        <v>13719</v>
      </c>
      <c r="J108" s="54">
        <v>1056745998781</v>
      </c>
      <c r="K108" s="125" t="s">
        <v>13720</v>
      </c>
      <c r="L108" s="143"/>
      <c r="M108" s="143"/>
      <c r="N108" s="143"/>
      <c r="O108" s="143"/>
      <c r="P108" s="143"/>
      <c r="Q108" s="143"/>
      <c r="R108" s="143"/>
      <c r="S108" s="143" t="s">
        <v>10464</v>
      </c>
      <c r="T108" s="125" t="s">
        <v>13722</v>
      </c>
      <c r="U108" s="143"/>
    </row>
    <row r="109" spans="1:21" ht="252">
      <c r="A109" s="100">
        <v>106</v>
      </c>
      <c r="B109" s="125" t="s">
        <v>13707</v>
      </c>
      <c r="C109" s="125" t="s">
        <v>13708</v>
      </c>
      <c r="D109" s="242"/>
      <c r="E109" s="100" t="s">
        <v>2763</v>
      </c>
      <c r="F109" s="143">
        <v>10</v>
      </c>
      <c r="G109" s="143">
        <v>6</v>
      </c>
      <c r="H109" s="143">
        <v>1.5</v>
      </c>
      <c r="I109" s="100" t="s">
        <v>13719</v>
      </c>
      <c r="J109" s="54">
        <v>1056745998781</v>
      </c>
      <c r="K109" s="125" t="s">
        <v>13720</v>
      </c>
      <c r="L109" s="20"/>
      <c r="M109" s="20"/>
      <c r="N109" s="20"/>
      <c r="O109" s="20"/>
      <c r="P109" s="20"/>
      <c r="Q109" s="20"/>
      <c r="R109" s="20"/>
      <c r="S109" s="20" t="s">
        <v>10464</v>
      </c>
      <c r="T109" s="100" t="s">
        <v>13723</v>
      </c>
      <c r="U109" s="143"/>
    </row>
    <row r="110" spans="1:21" ht="173.25">
      <c r="A110" s="100">
        <v>107</v>
      </c>
      <c r="B110" s="125" t="s">
        <v>13709</v>
      </c>
      <c r="C110" s="125" t="s">
        <v>13710</v>
      </c>
      <c r="D110" s="242"/>
      <c r="E110" s="100" t="s">
        <v>2763</v>
      </c>
      <c r="F110" s="143">
        <v>10</v>
      </c>
      <c r="G110" s="143">
        <v>4</v>
      </c>
      <c r="H110" s="143">
        <v>1.5</v>
      </c>
      <c r="I110" s="100" t="s">
        <v>13719</v>
      </c>
      <c r="J110" s="54">
        <v>1056745998781</v>
      </c>
      <c r="K110" s="125" t="s">
        <v>13720</v>
      </c>
      <c r="L110" s="143"/>
      <c r="M110" s="143"/>
      <c r="N110" s="143"/>
      <c r="O110" s="143"/>
      <c r="P110" s="143"/>
      <c r="Q110" s="143"/>
      <c r="R110" s="143"/>
      <c r="S110" s="143" t="s">
        <v>10464</v>
      </c>
      <c r="T110" s="125" t="s">
        <v>13724</v>
      </c>
      <c r="U110" s="143"/>
    </row>
    <row r="111" spans="1:21" ht="141.75">
      <c r="A111" s="100">
        <v>108</v>
      </c>
      <c r="B111" s="125" t="s">
        <v>13711</v>
      </c>
      <c r="C111" s="125" t="s">
        <v>13712</v>
      </c>
      <c r="D111" s="242"/>
      <c r="E111" s="100" t="s">
        <v>2763</v>
      </c>
      <c r="F111" s="143">
        <v>10</v>
      </c>
      <c r="G111" s="143">
        <v>3</v>
      </c>
      <c r="H111" s="143">
        <v>1.5</v>
      </c>
      <c r="I111" s="100" t="s">
        <v>13719</v>
      </c>
      <c r="J111" s="54">
        <v>1056745998781</v>
      </c>
      <c r="K111" s="125" t="s">
        <v>13720</v>
      </c>
      <c r="L111" s="143"/>
      <c r="M111" s="143"/>
      <c r="N111" s="143"/>
      <c r="O111" s="143"/>
      <c r="P111" s="143"/>
      <c r="Q111" s="143"/>
      <c r="R111" s="143"/>
      <c r="S111" s="143" t="s">
        <v>10464</v>
      </c>
      <c r="T111" s="125" t="s">
        <v>13725</v>
      </c>
      <c r="U111" s="143"/>
    </row>
    <row r="112" spans="1:21" ht="173.25">
      <c r="A112" s="100">
        <v>109</v>
      </c>
      <c r="B112" s="125" t="s">
        <v>13713</v>
      </c>
      <c r="C112" s="125" t="s">
        <v>13714</v>
      </c>
      <c r="D112" s="242"/>
      <c r="E112" s="100" t="s">
        <v>2763</v>
      </c>
      <c r="F112" s="143">
        <v>10</v>
      </c>
      <c r="G112" s="143">
        <v>3</v>
      </c>
      <c r="H112" s="143">
        <v>1.5</v>
      </c>
      <c r="I112" s="100" t="s">
        <v>13719</v>
      </c>
      <c r="J112" s="54">
        <v>1056745998781</v>
      </c>
      <c r="K112" s="125" t="s">
        <v>13720</v>
      </c>
      <c r="L112" s="143"/>
      <c r="M112" s="143"/>
      <c r="N112" s="143"/>
      <c r="O112" s="143"/>
      <c r="P112" s="143"/>
      <c r="Q112" s="143"/>
      <c r="R112" s="143"/>
      <c r="S112" s="143" t="s">
        <v>10464</v>
      </c>
      <c r="T112" s="125" t="s">
        <v>13726</v>
      </c>
      <c r="U112" s="143"/>
    </row>
    <row r="113" spans="1:21" ht="252">
      <c r="A113" s="100">
        <v>110</v>
      </c>
      <c r="B113" s="125" t="s">
        <v>13715</v>
      </c>
      <c r="C113" s="125" t="s">
        <v>13716</v>
      </c>
      <c r="D113" s="242"/>
      <c r="E113" s="100" t="s">
        <v>2763</v>
      </c>
      <c r="F113" s="143">
        <v>10</v>
      </c>
      <c r="G113" s="143">
        <v>3</v>
      </c>
      <c r="H113" s="143">
        <v>1.5</v>
      </c>
      <c r="I113" s="100" t="s">
        <v>13719</v>
      </c>
      <c r="J113" s="54">
        <v>1056745998781</v>
      </c>
      <c r="K113" s="125" t="s">
        <v>13720</v>
      </c>
      <c r="L113" s="143"/>
      <c r="M113" s="143"/>
      <c r="N113" s="143"/>
      <c r="O113" s="143"/>
      <c r="P113" s="143"/>
      <c r="Q113" s="143"/>
      <c r="R113" s="143"/>
      <c r="S113" s="143" t="s">
        <v>10464</v>
      </c>
      <c r="T113" s="125" t="s">
        <v>13727</v>
      </c>
      <c r="U113" s="143"/>
    </row>
    <row r="114" spans="1:21" ht="141.75">
      <c r="A114" s="100">
        <v>111</v>
      </c>
      <c r="B114" s="125" t="s">
        <v>13717</v>
      </c>
      <c r="C114" s="125" t="s">
        <v>13718</v>
      </c>
      <c r="D114" s="242"/>
      <c r="E114" s="100" t="s">
        <v>2763</v>
      </c>
      <c r="F114" s="143">
        <v>10</v>
      </c>
      <c r="G114" s="143">
        <v>3</v>
      </c>
      <c r="H114" s="143">
        <v>1.5</v>
      </c>
      <c r="I114" s="100" t="s">
        <v>13719</v>
      </c>
      <c r="J114" s="54">
        <v>1056745998781</v>
      </c>
      <c r="K114" s="125" t="s">
        <v>13720</v>
      </c>
      <c r="L114" s="143"/>
      <c r="M114" s="143"/>
      <c r="N114" s="143"/>
      <c r="O114" s="143"/>
      <c r="P114" s="143"/>
      <c r="Q114" s="143"/>
      <c r="R114" s="143"/>
      <c r="S114" s="143" t="s">
        <v>10464</v>
      </c>
      <c r="T114" s="125" t="s">
        <v>13728</v>
      </c>
      <c r="U114" s="143"/>
    </row>
    <row r="115" spans="1:21" ht="141.75">
      <c r="A115" s="100">
        <v>112</v>
      </c>
      <c r="B115" s="125" t="s">
        <v>13729</v>
      </c>
      <c r="C115" s="125" t="s">
        <v>13730</v>
      </c>
      <c r="D115" s="125"/>
      <c r="E115" s="100" t="s">
        <v>2763</v>
      </c>
      <c r="F115" s="143">
        <v>10</v>
      </c>
      <c r="G115" s="143">
        <v>5</v>
      </c>
      <c r="H115" s="143">
        <f>0.75*G115</f>
        <v>3.75</v>
      </c>
      <c r="I115" s="100" t="s">
        <v>13744</v>
      </c>
      <c r="J115" s="375"/>
      <c r="K115" s="125" t="s">
        <v>13729</v>
      </c>
      <c r="L115" s="375"/>
      <c r="M115" s="143"/>
      <c r="N115" s="143"/>
      <c r="O115" s="143"/>
      <c r="P115" s="143"/>
      <c r="Q115" s="143"/>
      <c r="R115" s="143"/>
      <c r="S115" s="125" t="s">
        <v>10464</v>
      </c>
      <c r="T115" s="125" t="s">
        <v>13745</v>
      </c>
      <c r="U115" s="125"/>
    </row>
    <row r="116" spans="1:21" ht="141.75">
      <c r="A116" s="100">
        <v>113</v>
      </c>
      <c r="B116" s="125" t="s">
        <v>13731</v>
      </c>
      <c r="C116" s="125" t="s">
        <v>13732</v>
      </c>
      <c r="D116" s="125"/>
      <c r="E116" s="100" t="s">
        <v>2763</v>
      </c>
      <c r="F116" s="143">
        <v>10</v>
      </c>
      <c r="G116" s="143">
        <v>2</v>
      </c>
      <c r="H116" s="143">
        <f t="shared" ref="H116:H123" si="2">0.75*G116</f>
        <v>1.5</v>
      </c>
      <c r="I116" s="100" t="s">
        <v>13744</v>
      </c>
      <c r="J116" s="54">
        <v>1056745998836</v>
      </c>
      <c r="K116" s="125" t="s">
        <v>13729</v>
      </c>
      <c r="L116" s="143"/>
      <c r="M116" s="143"/>
      <c r="N116" s="143"/>
      <c r="O116" s="143"/>
      <c r="P116" s="143"/>
      <c r="Q116" s="143"/>
      <c r="R116" s="143"/>
      <c r="S116" s="125" t="s">
        <v>13746</v>
      </c>
      <c r="T116" s="125" t="s">
        <v>13734</v>
      </c>
      <c r="U116" s="125"/>
    </row>
    <row r="117" spans="1:21" ht="141.75">
      <c r="A117" s="100">
        <v>114</v>
      </c>
      <c r="B117" s="125" t="s">
        <v>13731</v>
      </c>
      <c r="C117" s="125" t="s">
        <v>13733</v>
      </c>
      <c r="D117" s="125"/>
      <c r="E117" s="100" t="s">
        <v>2763</v>
      </c>
      <c r="F117" s="143">
        <v>10</v>
      </c>
      <c r="G117" s="143">
        <v>2</v>
      </c>
      <c r="H117" s="143">
        <f t="shared" si="2"/>
        <v>1.5</v>
      </c>
      <c r="I117" s="100" t="s">
        <v>13744</v>
      </c>
      <c r="J117" s="54">
        <v>1056745998836</v>
      </c>
      <c r="K117" s="125" t="s">
        <v>13729</v>
      </c>
      <c r="L117" s="143"/>
      <c r="M117" s="143"/>
      <c r="N117" s="143"/>
      <c r="O117" s="143"/>
      <c r="P117" s="143"/>
      <c r="Q117" s="143"/>
      <c r="R117" s="143"/>
      <c r="S117" s="125" t="s">
        <v>13746</v>
      </c>
      <c r="T117" s="125" t="s">
        <v>13734</v>
      </c>
      <c r="U117" s="125"/>
    </row>
    <row r="118" spans="1:21" ht="141.75">
      <c r="A118" s="100">
        <v>115</v>
      </c>
      <c r="B118" s="125" t="s">
        <v>13734</v>
      </c>
      <c r="C118" s="125" t="s">
        <v>13735</v>
      </c>
      <c r="D118" s="125"/>
      <c r="E118" s="100" t="s">
        <v>2763</v>
      </c>
      <c r="F118" s="143">
        <v>10</v>
      </c>
      <c r="G118" s="143">
        <v>2</v>
      </c>
      <c r="H118" s="143">
        <f t="shared" si="2"/>
        <v>1.5</v>
      </c>
      <c r="I118" s="100" t="s">
        <v>13744</v>
      </c>
      <c r="J118" s="54">
        <v>1056745998836</v>
      </c>
      <c r="K118" s="125" t="s">
        <v>13729</v>
      </c>
      <c r="L118" s="143"/>
      <c r="M118" s="143"/>
      <c r="N118" s="143"/>
      <c r="O118" s="143"/>
      <c r="P118" s="143"/>
      <c r="Q118" s="143"/>
      <c r="R118" s="143"/>
      <c r="S118" s="125" t="s">
        <v>13746</v>
      </c>
      <c r="T118" s="125" t="s">
        <v>13734</v>
      </c>
      <c r="U118" s="125"/>
    </row>
    <row r="119" spans="1:21" ht="141.75">
      <c r="A119" s="100">
        <v>116</v>
      </c>
      <c r="B119" s="125" t="s">
        <v>13736</v>
      </c>
      <c r="C119" s="125" t="s">
        <v>13737</v>
      </c>
      <c r="D119" s="125"/>
      <c r="E119" s="100" t="s">
        <v>2763</v>
      </c>
      <c r="F119" s="143">
        <v>10</v>
      </c>
      <c r="G119" s="143">
        <v>2</v>
      </c>
      <c r="H119" s="143">
        <f t="shared" si="2"/>
        <v>1.5</v>
      </c>
      <c r="I119" s="100" t="s">
        <v>13744</v>
      </c>
      <c r="J119" s="54">
        <v>1056745998836</v>
      </c>
      <c r="K119" s="125" t="s">
        <v>13729</v>
      </c>
      <c r="L119" s="143"/>
      <c r="M119" s="143"/>
      <c r="N119" s="143"/>
      <c r="O119" s="143"/>
      <c r="P119" s="143"/>
      <c r="Q119" s="143"/>
      <c r="R119" s="143"/>
      <c r="S119" s="125" t="s">
        <v>13746</v>
      </c>
      <c r="T119" s="125" t="s">
        <v>13738</v>
      </c>
      <c r="U119" s="125"/>
    </row>
    <row r="120" spans="1:21" ht="141.75">
      <c r="A120" s="100">
        <v>117</v>
      </c>
      <c r="B120" s="125" t="s">
        <v>13738</v>
      </c>
      <c r="C120" s="125" t="s">
        <v>13739</v>
      </c>
      <c r="D120" s="125"/>
      <c r="E120" s="100" t="s">
        <v>2763</v>
      </c>
      <c r="F120" s="143">
        <v>10</v>
      </c>
      <c r="G120" s="143">
        <v>2</v>
      </c>
      <c r="H120" s="143">
        <f t="shared" si="2"/>
        <v>1.5</v>
      </c>
      <c r="I120" s="100" t="s">
        <v>13744</v>
      </c>
      <c r="J120" s="54">
        <v>1056745998836</v>
      </c>
      <c r="K120" s="125" t="s">
        <v>13729</v>
      </c>
      <c r="L120" s="143"/>
      <c r="M120" s="143"/>
      <c r="N120" s="143"/>
      <c r="O120" s="143"/>
      <c r="P120" s="143"/>
      <c r="Q120" s="143"/>
      <c r="R120" s="143"/>
      <c r="S120" s="125" t="s">
        <v>13738</v>
      </c>
      <c r="T120" s="125"/>
      <c r="U120" s="125"/>
    </row>
    <row r="121" spans="1:21" ht="141.75">
      <c r="A121" s="100">
        <v>118</v>
      </c>
      <c r="B121" s="20" t="s">
        <v>13740</v>
      </c>
      <c r="C121" s="125"/>
      <c r="D121" s="125"/>
      <c r="E121" s="100" t="s">
        <v>2763</v>
      </c>
      <c r="F121" s="143">
        <v>10</v>
      </c>
      <c r="G121" s="20">
        <v>2</v>
      </c>
      <c r="H121" s="143">
        <f t="shared" si="2"/>
        <v>1.5</v>
      </c>
      <c r="I121" s="100" t="s">
        <v>13744</v>
      </c>
      <c r="J121" s="54">
        <v>1056745998836</v>
      </c>
      <c r="K121" s="125" t="s">
        <v>13729</v>
      </c>
      <c r="L121" s="143"/>
      <c r="M121" s="143"/>
      <c r="N121" s="143"/>
      <c r="O121" s="143"/>
      <c r="P121" s="143"/>
      <c r="Q121" s="143"/>
      <c r="R121" s="143"/>
      <c r="S121" s="100" t="s">
        <v>13740</v>
      </c>
      <c r="T121" s="125"/>
      <c r="U121" s="125"/>
    </row>
    <row r="122" spans="1:21" ht="141.75">
      <c r="A122" s="100">
        <v>119</v>
      </c>
      <c r="B122" s="374" t="s">
        <v>13741</v>
      </c>
      <c r="C122" s="376"/>
      <c r="D122" s="125"/>
      <c r="E122" s="125" t="s">
        <v>13743</v>
      </c>
      <c r="F122" s="143">
        <v>10</v>
      </c>
      <c r="G122" s="20">
        <v>2</v>
      </c>
      <c r="H122" s="143">
        <f t="shared" si="2"/>
        <v>1.5</v>
      </c>
      <c r="I122" s="100" t="s">
        <v>13744</v>
      </c>
      <c r="J122" s="54">
        <v>1056745998836</v>
      </c>
      <c r="K122" s="125" t="s">
        <v>13729</v>
      </c>
      <c r="L122" s="143"/>
      <c r="M122" s="143"/>
      <c r="N122" s="143"/>
      <c r="O122" s="143"/>
      <c r="P122" s="143"/>
      <c r="Q122" s="143"/>
      <c r="R122" s="143"/>
      <c r="S122" s="100"/>
      <c r="T122" s="125"/>
      <c r="U122" s="125"/>
    </row>
    <row r="123" spans="1:21" ht="141.75">
      <c r="A123" s="100">
        <v>120</v>
      </c>
      <c r="B123" s="20" t="s">
        <v>13742</v>
      </c>
      <c r="C123" s="20"/>
      <c r="D123" s="125"/>
      <c r="E123" s="125" t="s">
        <v>13743</v>
      </c>
      <c r="F123" s="143">
        <v>10</v>
      </c>
      <c r="G123" s="20">
        <v>2</v>
      </c>
      <c r="H123" s="143">
        <f t="shared" si="2"/>
        <v>1.5</v>
      </c>
      <c r="I123" s="100" t="s">
        <v>13744</v>
      </c>
      <c r="J123" s="54">
        <v>1056745998836</v>
      </c>
      <c r="K123" s="125" t="s">
        <v>13729</v>
      </c>
      <c r="L123" s="143"/>
      <c r="M123" s="143"/>
      <c r="N123" s="143"/>
      <c r="O123" s="143"/>
      <c r="P123" s="143"/>
      <c r="Q123" s="143"/>
      <c r="R123" s="143"/>
      <c r="S123" s="100" t="s">
        <v>13742</v>
      </c>
      <c r="T123" s="125"/>
      <c r="U123" s="125"/>
    </row>
    <row r="124" spans="1:21" ht="141.75">
      <c r="A124" s="100">
        <v>121</v>
      </c>
      <c r="B124" s="374" t="s">
        <v>13747</v>
      </c>
      <c r="C124" s="159"/>
      <c r="D124" s="143"/>
      <c r="E124" s="100" t="s">
        <v>2763</v>
      </c>
      <c r="F124" s="100">
        <v>10</v>
      </c>
      <c r="G124" s="100">
        <v>3</v>
      </c>
      <c r="H124" s="20">
        <f>0.75*G124</f>
        <v>2.25</v>
      </c>
      <c r="I124" s="100" t="s">
        <v>13750</v>
      </c>
      <c r="J124" s="377">
        <v>1056745998770</v>
      </c>
      <c r="K124" s="125" t="s">
        <v>13751</v>
      </c>
      <c r="L124" s="159"/>
      <c r="M124" s="159"/>
      <c r="N124" s="159"/>
      <c r="O124" s="159"/>
      <c r="P124" s="159"/>
      <c r="Q124" s="159"/>
      <c r="R124" s="159"/>
      <c r="S124" s="143" t="s">
        <v>10464</v>
      </c>
      <c r="T124" s="374" t="s">
        <v>13758</v>
      </c>
      <c r="U124" s="159"/>
    </row>
    <row r="125" spans="1:21" ht="141.75">
      <c r="A125" s="100">
        <v>122</v>
      </c>
      <c r="B125" s="374" t="s">
        <v>13747</v>
      </c>
      <c r="C125" s="159"/>
      <c r="D125" s="143"/>
      <c r="E125" s="100" t="s">
        <v>2763</v>
      </c>
      <c r="F125" s="100">
        <v>10</v>
      </c>
      <c r="G125" s="100">
        <v>3</v>
      </c>
      <c r="H125" s="20">
        <f t="shared" ref="H125:H131" si="3">0.75*G125</f>
        <v>2.25</v>
      </c>
      <c r="I125" s="100" t="s">
        <v>13750</v>
      </c>
      <c r="J125" s="377">
        <v>1056745998770</v>
      </c>
      <c r="K125" s="125" t="s">
        <v>13752</v>
      </c>
      <c r="L125" s="159"/>
      <c r="M125" s="159"/>
      <c r="N125" s="159"/>
      <c r="O125" s="159"/>
      <c r="P125" s="159"/>
      <c r="Q125" s="159"/>
      <c r="R125" s="159"/>
      <c r="S125" s="143" t="s">
        <v>10464</v>
      </c>
      <c r="T125" s="374" t="s">
        <v>13759</v>
      </c>
      <c r="U125" s="159"/>
    </row>
    <row r="126" spans="1:21" ht="141.75">
      <c r="A126" s="100">
        <v>123</v>
      </c>
      <c r="B126" s="374" t="s">
        <v>13747</v>
      </c>
      <c r="C126" s="159"/>
      <c r="D126" s="143"/>
      <c r="E126" s="100" t="s">
        <v>2763</v>
      </c>
      <c r="F126" s="100">
        <v>10</v>
      </c>
      <c r="G126" s="100">
        <v>3</v>
      </c>
      <c r="H126" s="20">
        <f t="shared" si="3"/>
        <v>2.25</v>
      </c>
      <c r="I126" s="100" t="s">
        <v>13750</v>
      </c>
      <c r="J126" s="377">
        <v>1056745998770</v>
      </c>
      <c r="K126" s="125" t="s">
        <v>13753</v>
      </c>
      <c r="L126" s="159"/>
      <c r="M126" s="159"/>
      <c r="N126" s="159"/>
      <c r="O126" s="159"/>
      <c r="P126" s="159"/>
      <c r="Q126" s="159"/>
      <c r="R126" s="159"/>
      <c r="S126" s="143" t="s">
        <v>10464</v>
      </c>
      <c r="T126" s="374" t="s">
        <v>13758</v>
      </c>
      <c r="U126" s="159"/>
    </row>
    <row r="127" spans="1:21" ht="141.75">
      <c r="A127" s="100">
        <v>124</v>
      </c>
      <c r="B127" s="374" t="s">
        <v>13747</v>
      </c>
      <c r="C127" s="159"/>
      <c r="D127" s="143"/>
      <c r="E127" s="100" t="s">
        <v>2763</v>
      </c>
      <c r="F127" s="100">
        <v>10</v>
      </c>
      <c r="G127" s="100">
        <v>3</v>
      </c>
      <c r="H127" s="20">
        <f t="shared" si="3"/>
        <v>2.25</v>
      </c>
      <c r="I127" s="100" t="s">
        <v>13750</v>
      </c>
      <c r="J127" s="377">
        <v>1056745998770</v>
      </c>
      <c r="K127" s="125" t="s">
        <v>13754</v>
      </c>
      <c r="L127" s="159"/>
      <c r="M127" s="159"/>
      <c r="N127" s="159"/>
      <c r="O127" s="159"/>
      <c r="P127" s="159"/>
      <c r="Q127" s="159"/>
      <c r="R127" s="159"/>
      <c r="S127" s="143" t="s">
        <v>10464</v>
      </c>
      <c r="T127" s="374" t="s">
        <v>13760</v>
      </c>
      <c r="U127" s="159"/>
    </row>
    <row r="128" spans="1:21" ht="141.75">
      <c r="A128" s="100">
        <v>125</v>
      </c>
      <c r="B128" s="125" t="s">
        <v>13748</v>
      </c>
      <c r="C128" s="159"/>
      <c r="D128" s="143"/>
      <c r="E128" s="100" t="s">
        <v>2763</v>
      </c>
      <c r="F128" s="100">
        <v>10</v>
      </c>
      <c r="G128" s="100">
        <v>3</v>
      </c>
      <c r="H128" s="20">
        <f t="shared" si="3"/>
        <v>2.25</v>
      </c>
      <c r="I128" s="100" t="s">
        <v>13750</v>
      </c>
      <c r="J128" s="377">
        <v>1056745998770</v>
      </c>
      <c r="K128" s="125" t="s">
        <v>13755</v>
      </c>
      <c r="L128" s="159"/>
      <c r="M128" s="159"/>
      <c r="N128" s="159"/>
      <c r="O128" s="159"/>
      <c r="P128" s="159"/>
      <c r="Q128" s="159"/>
      <c r="R128" s="159"/>
      <c r="S128" s="143" t="s">
        <v>10464</v>
      </c>
      <c r="T128" s="125" t="s">
        <v>13748</v>
      </c>
      <c r="U128" s="159"/>
    </row>
    <row r="129" spans="1:21" ht="141.75">
      <c r="A129" s="100">
        <v>126</v>
      </c>
      <c r="B129" s="374" t="s">
        <v>13747</v>
      </c>
      <c r="C129" s="159"/>
      <c r="D129" s="143"/>
      <c r="E129" s="100" t="s">
        <v>2763</v>
      </c>
      <c r="F129" s="100">
        <v>10</v>
      </c>
      <c r="G129" s="100">
        <v>3</v>
      </c>
      <c r="H129" s="20">
        <f t="shared" si="3"/>
        <v>2.25</v>
      </c>
      <c r="I129" s="100" t="s">
        <v>13750</v>
      </c>
      <c r="J129" s="377">
        <v>1056745998770</v>
      </c>
      <c r="K129" s="125" t="s">
        <v>13756</v>
      </c>
      <c r="L129" s="159"/>
      <c r="M129" s="159"/>
      <c r="N129" s="159"/>
      <c r="O129" s="159"/>
      <c r="P129" s="159"/>
      <c r="Q129" s="159"/>
      <c r="R129" s="159"/>
      <c r="S129" s="143" t="s">
        <v>10464</v>
      </c>
      <c r="T129" s="374" t="s">
        <v>13758</v>
      </c>
      <c r="U129" s="159"/>
    </row>
    <row r="130" spans="1:21" ht="141.75">
      <c r="A130" s="100">
        <v>127</v>
      </c>
      <c r="B130" s="374" t="s">
        <v>13747</v>
      </c>
      <c r="C130" s="159"/>
      <c r="D130" s="143"/>
      <c r="E130" s="100" t="s">
        <v>2763</v>
      </c>
      <c r="F130" s="100">
        <v>10</v>
      </c>
      <c r="G130" s="100">
        <v>3</v>
      </c>
      <c r="H130" s="20">
        <f t="shared" si="3"/>
        <v>2.25</v>
      </c>
      <c r="I130" s="100" t="s">
        <v>13750</v>
      </c>
      <c r="J130" s="377">
        <v>1056745998770</v>
      </c>
      <c r="K130" s="125" t="s">
        <v>13757</v>
      </c>
      <c r="L130" s="159"/>
      <c r="M130" s="159"/>
      <c r="N130" s="159"/>
      <c r="O130" s="159"/>
      <c r="P130" s="159"/>
      <c r="Q130" s="159"/>
      <c r="R130" s="159"/>
      <c r="S130" s="143" t="s">
        <v>10464</v>
      </c>
      <c r="T130" s="374" t="s">
        <v>13758</v>
      </c>
      <c r="U130" s="159"/>
    </row>
    <row r="131" spans="1:21" ht="141.75">
      <c r="A131" s="100">
        <v>128</v>
      </c>
      <c r="B131" s="125" t="s">
        <v>13748</v>
      </c>
      <c r="C131" s="125" t="s">
        <v>13749</v>
      </c>
      <c r="D131" s="143"/>
      <c r="E131" s="100" t="s">
        <v>2763</v>
      </c>
      <c r="F131" s="143">
        <v>10</v>
      </c>
      <c r="G131" s="143">
        <v>10</v>
      </c>
      <c r="H131" s="20">
        <f t="shared" si="3"/>
        <v>7.5</v>
      </c>
      <c r="I131" s="100" t="s">
        <v>13750</v>
      </c>
      <c r="J131" s="377">
        <v>1056745998770</v>
      </c>
      <c r="K131" s="125" t="s">
        <v>13751</v>
      </c>
      <c r="L131" s="143"/>
      <c r="M131" s="143"/>
      <c r="N131" s="143"/>
      <c r="O131" s="143"/>
      <c r="P131" s="143"/>
      <c r="Q131" s="143"/>
      <c r="R131" s="143"/>
      <c r="S131" s="143" t="s">
        <v>10464</v>
      </c>
      <c r="T131" s="125" t="s">
        <v>13761</v>
      </c>
      <c r="U131" s="143"/>
    </row>
    <row r="132" spans="1:21" ht="141.75">
      <c r="A132" s="159">
        <v>129</v>
      </c>
      <c r="B132" s="374" t="s">
        <v>13762</v>
      </c>
      <c r="C132" s="20"/>
      <c r="D132" s="242"/>
      <c r="E132" s="125" t="s">
        <v>13743</v>
      </c>
      <c r="F132" s="20">
        <v>10</v>
      </c>
      <c r="G132" s="20">
        <v>3</v>
      </c>
      <c r="H132" s="20">
        <f t="shared" ref="H132:H138" si="4">G132*0.75</f>
        <v>2.25</v>
      </c>
      <c r="I132" s="100" t="s">
        <v>13766</v>
      </c>
      <c r="J132" s="377">
        <v>1056745998760</v>
      </c>
      <c r="K132" s="374" t="s">
        <v>13767</v>
      </c>
      <c r="L132" s="376"/>
      <c r="M132" s="376"/>
      <c r="N132" s="376"/>
      <c r="O132" s="376"/>
      <c r="P132" s="376"/>
      <c r="Q132" s="376"/>
      <c r="R132" s="376"/>
      <c r="S132" s="143" t="s">
        <v>10464</v>
      </c>
      <c r="T132" s="374" t="s">
        <v>13762</v>
      </c>
      <c r="U132" s="376"/>
    </row>
    <row r="133" spans="1:21" ht="141.75">
      <c r="A133" s="159">
        <v>130</v>
      </c>
      <c r="B133" s="374" t="s">
        <v>13763</v>
      </c>
      <c r="C133" s="20"/>
      <c r="D133" s="242"/>
      <c r="E133" s="125" t="s">
        <v>13743</v>
      </c>
      <c r="F133" s="20">
        <v>10</v>
      </c>
      <c r="G133" s="20">
        <v>3</v>
      </c>
      <c r="H133" s="20">
        <f t="shared" si="4"/>
        <v>2.25</v>
      </c>
      <c r="I133" s="100" t="s">
        <v>13766</v>
      </c>
      <c r="J133" s="377">
        <v>1056745998760</v>
      </c>
      <c r="K133" s="374" t="s">
        <v>13767</v>
      </c>
      <c r="L133" s="376"/>
      <c r="M133" s="376"/>
      <c r="N133" s="376"/>
      <c r="O133" s="376"/>
      <c r="P133" s="376"/>
      <c r="Q133" s="376"/>
      <c r="R133" s="376"/>
      <c r="S133" s="143" t="s">
        <v>10464</v>
      </c>
      <c r="T133" s="20" t="s">
        <v>13768</v>
      </c>
      <c r="U133" s="376"/>
    </row>
    <row r="134" spans="1:21" ht="173.25">
      <c r="A134" s="100">
        <v>131</v>
      </c>
      <c r="B134" s="125" t="s">
        <v>13764</v>
      </c>
      <c r="C134" s="125" t="s">
        <v>13765</v>
      </c>
      <c r="D134" s="242"/>
      <c r="E134" s="125" t="s">
        <v>13743</v>
      </c>
      <c r="F134" s="143">
        <v>10</v>
      </c>
      <c r="G134" s="143">
        <v>6</v>
      </c>
      <c r="H134" s="20">
        <f t="shared" si="4"/>
        <v>4.5</v>
      </c>
      <c r="I134" s="100" t="s">
        <v>13766</v>
      </c>
      <c r="J134" s="377">
        <v>1056745998760</v>
      </c>
      <c r="K134" s="374" t="s">
        <v>13767</v>
      </c>
      <c r="L134" s="125"/>
      <c r="M134" s="143"/>
      <c r="N134" s="125"/>
      <c r="O134" s="143"/>
      <c r="P134" s="143"/>
      <c r="Q134" s="143"/>
      <c r="R134" s="143"/>
      <c r="S134" s="143" t="s">
        <v>10464</v>
      </c>
      <c r="T134" s="125" t="s">
        <v>13769</v>
      </c>
      <c r="U134" s="143"/>
    </row>
    <row r="135" spans="1:21" ht="141.75">
      <c r="A135" s="20">
        <v>132</v>
      </c>
      <c r="B135" s="100" t="s">
        <v>13770</v>
      </c>
      <c r="C135" s="159"/>
      <c r="D135" s="242"/>
      <c r="E135" s="100" t="s">
        <v>2763</v>
      </c>
      <c r="F135" s="100">
        <v>10</v>
      </c>
      <c r="G135" s="100">
        <v>3</v>
      </c>
      <c r="H135" s="100">
        <f t="shared" si="4"/>
        <v>2.25</v>
      </c>
      <c r="I135" s="100" t="s">
        <v>13772</v>
      </c>
      <c r="J135" s="19">
        <v>1056745998858</v>
      </c>
      <c r="K135" s="100" t="s">
        <v>13771</v>
      </c>
      <c r="L135" s="159"/>
      <c r="M135" s="159"/>
      <c r="N135" s="159"/>
      <c r="O135" s="159"/>
      <c r="P135" s="159"/>
      <c r="Q135" s="159"/>
      <c r="R135" s="159"/>
      <c r="S135" s="100" t="s">
        <v>10464</v>
      </c>
      <c r="T135" s="100" t="s">
        <v>13773</v>
      </c>
      <c r="U135" s="100"/>
    </row>
    <row r="136" spans="1:21" ht="267.75">
      <c r="A136" s="20">
        <v>133</v>
      </c>
      <c r="B136" s="20" t="s">
        <v>13771</v>
      </c>
      <c r="C136" s="159"/>
      <c r="D136" s="242"/>
      <c r="E136" s="100" t="s">
        <v>2763</v>
      </c>
      <c r="F136" s="100">
        <v>10</v>
      </c>
      <c r="G136" s="20">
        <v>3</v>
      </c>
      <c r="H136" s="100">
        <f t="shared" si="4"/>
        <v>2.25</v>
      </c>
      <c r="I136" s="100" t="s">
        <v>13772</v>
      </c>
      <c r="J136" s="19">
        <v>1056745998858</v>
      </c>
      <c r="K136" s="100" t="s">
        <v>13771</v>
      </c>
      <c r="L136" s="159"/>
      <c r="M136" s="159"/>
      <c r="N136" s="159"/>
      <c r="O136" s="159"/>
      <c r="P136" s="159"/>
      <c r="Q136" s="159"/>
      <c r="R136" s="159"/>
      <c r="S136" s="100" t="s">
        <v>10464</v>
      </c>
      <c r="T136" s="100" t="s">
        <v>13774</v>
      </c>
      <c r="U136" s="100"/>
    </row>
    <row r="137" spans="1:21" ht="141.75">
      <c r="A137" s="20">
        <v>134</v>
      </c>
      <c r="B137" s="20" t="s">
        <v>13771</v>
      </c>
      <c r="C137" s="159"/>
      <c r="D137" s="242"/>
      <c r="E137" s="100" t="s">
        <v>2763</v>
      </c>
      <c r="F137" s="100">
        <v>10</v>
      </c>
      <c r="G137" s="20">
        <v>3</v>
      </c>
      <c r="H137" s="100">
        <f t="shared" si="4"/>
        <v>2.25</v>
      </c>
      <c r="I137" s="100" t="s">
        <v>13772</v>
      </c>
      <c r="J137" s="19">
        <v>1056745998858</v>
      </c>
      <c r="K137" s="100" t="s">
        <v>13771</v>
      </c>
      <c r="L137" s="159"/>
      <c r="M137" s="159"/>
      <c r="N137" s="159"/>
      <c r="O137" s="159"/>
      <c r="P137" s="159"/>
      <c r="Q137" s="159"/>
      <c r="R137" s="159"/>
      <c r="S137" s="100" t="s">
        <v>10464</v>
      </c>
      <c r="T137" s="20" t="s">
        <v>13771</v>
      </c>
      <c r="U137" s="100"/>
    </row>
    <row r="138" spans="1:21" ht="141.75">
      <c r="A138" s="100">
        <v>135</v>
      </c>
      <c r="B138" s="20" t="s">
        <v>13771</v>
      </c>
      <c r="C138" s="20"/>
      <c r="D138" s="242"/>
      <c r="E138" s="100" t="s">
        <v>2763</v>
      </c>
      <c r="F138" s="20">
        <v>10</v>
      </c>
      <c r="G138" s="20">
        <v>3</v>
      </c>
      <c r="H138" s="100">
        <f t="shared" si="4"/>
        <v>2.25</v>
      </c>
      <c r="I138" s="100" t="s">
        <v>13772</v>
      </c>
      <c r="J138" s="19">
        <v>1056745998858</v>
      </c>
      <c r="K138" s="100" t="s">
        <v>13771</v>
      </c>
      <c r="L138" s="143"/>
      <c r="M138" s="143"/>
      <c r="N138" s="143"/>
      <c r="O138" s="143"/>
      <c r="P138" s="143"/>
      <c r="Q138" s="143"/>
      <c r="R138" s="143"/>
      <c r="S138" s="143" t="s">
        <v>10464</v>
      </c>
      <c r="T138" s="125" t="s">
        <v>13775</v>
      </c>
      <c r="U138" s="143"/>
    </row>
    <row r="139" spans="1:21" ht="141.75">
      <c r="A139" s="100">
        <v>136</v>
      </c>
      <c r="B139" s="125" t="s">
        <v>13775</v>
      </c>
      <c r="C139" s="143"/>
      <c r="D139" s="242"/>
      <c r="E139" s="100" t="s">
        <v>2763</v>
      </c>
      <c r="F139" s="20">
        <v>10</v>
      </c>
      <c r="G139" s="143">
        <v>3</v>
      </c>
      <c r="H139" s="143">
        <v>2.25</v>
      </c>
      <c r="I139" s="100" t="s">
        <v>13776</v>
      </c>
      <c r="J139" s="9" t="s">
        <v>13777</v>
      </c>
      <c r="K139" s="20" t="s">
        <v>13778</v>
      </c>
      <c r="L139" s="143"/>
      <c r="M139" s="143"/>
      <c r="N139" s="143"/>
      <c r="O139" s="143"/>
      <c r="P139" s="143"/>
      <c r="Q139" s="143"/>
      <c r="R139" s="143"/>
      <c r="S139" s="143" t="s">
        <v>10464</v>
      </c>
      <c r="T139" s="125" t="s">
        <v>13775</v>
      </c>
      <c r="U139" s="143"/>
    </row>
    <row r="140" spans="1:21" ht="141.75">
      <c r="A140" s="20">
        <v>137</v>
      </c>
      <c r="B140" s="143" t="s">
        <v>13779</v>
      </c>
      <c r="C140" s="159"/>
      <c r="D140" s="242"/>
      <c r="E140" s="100" t="s">
        <v>2763</v>
      </c>
      <c r="F140" s="20">
        <v>10</v>
      </c>
      <c r="G140" s="159">
        <v>3</v>
      </c>
      <c r="H140" s="159">
        <f>0.75*G140</f>
        <v>2.25</v>
      </c>
      <c r="I140" s="100" t="s">
        <v>13780</v>
      </c>
      <c r="J140" s="377">
        <v>1056745998847</v>
      </c>
      <c r="K140" s="159" t="s">
        <v>13779</v>
      </c>
      <c r="L140" s="159"/>
      <c r="M140" s="159"/>
      <c r="N140" s="159"/>
      <c r="O140" s="159"/>
      <c r="P140" s="159"/>
      <c r="Q140" s="159"/>
      <c r="R140" s="159"/>
      <c r="S140" s="159" t="s">
        <v>10464</v>
      </c>
      <c r="T140" s="143" t="s">
        <v>13779</v>
      </c>
      <c r="U140" s="159"/>
    </row>
    <row r="141" spans="1:21" ht="141.75">
      <c r="A141" s="100">
        <v>138</v>
      </c>
      <c r="B141" s="143" t="s">
        <v>13779</v>
      </c>
      <c r="C141" s="143"/>
      <c r="D141" s="242"/>
      <c r="E141" s="100" t="s">
        <v>2763</v>
      </c>
      <c r="F141" s="20">
        <v>10</v>
      </c>
      <c r="G141" s="143">
        <v>3</v>
      </c>
      <c r="H141" s="159">
        <f>0.75*G141</f>
        <v>2.25</v>
      </c>
      <c r="I141" s="100" t="s">
        <v>13780</v>
      </c>
      <c r="J141" s="377">
        <v>1056745998847</v>
      </c>
      <c r="K141" s="143"/>
      <c r="L141" s="143"/>
      <c r="M141" s="143"/>
      <c r="N141" s="143"/>
      <c r="O141" s="143"/>
      <c r="P141" s="143"/>
      <c r="Q141" s="143"/>
      <c r="R141" s="143"/>
      <c r="S141" s="143" t="s">
        <v>10464</v>
      </c>
      <c r="T141" s="143" t="s">
        <v>13779</v>
      </c>
      <c r="U141" s="143"/>
    </row>
    <row r="142" spans="1:21" ht="141.75">
      <c r="A142" s="20">
        <v>139</v>
      </c>
      <c r="B142" s="143" t="s">
        <v>13781</v>
      </c>
      <c r="C142" s="100"/>
      <c r="D142" s="242"/>
      <c r="E142" s="100" t="s">
        <v>2763</v>
      </c>
      <c r="F142" s="20">
        <v>10</v>
      </c>
      <c r="G142" s="100">
        <v>3</v>
      </c>
      <c r="H142" s="100">
        <f>G142*0.75</f>
        <v>2.25</v>
      </c>
      <c r="I142" s="100" t="s">
        <v>13785</v>
      </c>
      <c r="J142" s="377">
        <v>1056745998814</v>
      </c>
      <c r="K142" s="100" t="s">
        <v>13781</v>
      </c>
      <c r="L142" s="159"/>
      <c r="M142" s="159"/>
      <c r="N142" s="159"/>
      <c r="O142" s="159"/>
      <c r="P142" s="159"/>
      <c r="Q142" s="159"/>
      <c r="R142" s="159"/>
      <c r="S142" s="159" t="s">
        <v>10464</v>
      </c>
      <c r="T142" s="143" t="s">
        <v>13781</v>
      </c>
      <c r="U142" s="159"/>
    </row>
    <row r="143" spans="1:21" ht="141.75">
      <c r="A143" s="20">
        <v>140</v>
      </c>
      <c r="B143" s="143" t="s">
        <v>13781</v>
      </c>
      <c r="C143" s="100"/>
      <c r="D143" s="242"/>
      <c r="E143" s="100" t="s">
        <v>2763</v>
      </c>
      <c r="F143" s="20">
        <v>10</v>
      </c>
      <c r="G143" s="100">
        <v>3</v>
      </c>
      <c r="H143" s="100">
        <f t="shared" ref="H143:H148" si="5">G143*0.75</f>
        <v>2.25</v>
      </c>
      <c r="I143" s="100" t="s">
        <v>13785</v>
      </c>
      <c r="J143" s="377">
        <v>1056745998814</v>
      </c>
      <c r="K143" s="100" t="s">
        <v>13781</v>
      </c>
      <c r="L143" s="159"/>
      <c r="M143" s="159"/>
      <c r="N143" s="159"/>
      <c r="O143" s="159"/>
      <c r="P143" s="159"/>
      <c r="Q143" s="159"/>
      <c r="R143" s="159"/>
      <c r="S143" s="159" t="s">
        <v>10464</v>
      </c>
      <c r="T143" s="100" t="s">
        <v>13782</v>
      </c>
      <c r="U143" s="159"/>
    </row>
    <row r="144" spans="1:21" ht="141.75">
      <c r="A144" s="20">
        <v>141</v>
      </c>
      <c r="B144" s="100" t="s">
        <v>13782</v>
      </c>
      <c r="C144" s="100"/>
      <c r="D144" s="242"/>
      <c r="E144" s="100" t="s">
        <v>2763</v>
      </c>
      <c r="F144" s="20">
        <v>10</v>
      </c>
      <c r="G144" s="100">
        <v>3</v>
      </c>
      <c r="H144" s="100">
        <f t="shared" si="5"/>
        <v>2.25</v>
      </c>
      <c r="I144" s="100" t="s">
        <v>13785</v>
      </c>
      <c r="J144" s="377">
        <v>1056745998814</v>
      </c>
      <c r="K144" s="100" t="s">
        <v>13781</v>
      </c>
      <c r="L144" s="159"/>
      <c r="M144" s="159"/>
      <c r="N144" s="159"/>
      <c r="O144" s="159"/>
      <c r="P144" s="159"/>
      <c r="Q144" s="159"/>
      <c r="R144" s="159"/>
      <c r="S144" s="159" t="s">
        <v>10464</v>
      </c>
      <c r="T144" s="100" t="s">
        <v>13782</v>
      </c>
      <c r="U144" s="159"/>
    </row>
    <row r="145" spans="1:21" ht="189">
      <c r="A145" s="20">
        <v>142</v>
      </c>
      <c r="B145" s="143" t="s">
        <v>13781</v>
      </c>
      <c r="C145" s="100"/>
      <c r="D145" s="242"/>
      <c r="E145" s="100" t="s">
        <v>2763</v>
      </c>
      <c r="F145" s="20">
        <v>10</v>
      </c>
      <c r="G145" s="100">
        <v>3</v>
      </c>
      <c r="H145" s="100">
        <f t="shared" si="5"/>
        <v>2.25</v>
      </c>
      <c r="I145" s="100" t="s">
        <v>13785</v>
      </c>
      <c r="J145" s="377">
        <v>1056745998814</v>
      </c>
      <c r="K145" s="100" t="s">
        <v>13781</v>
      </c>
      <c r="L145" s="159"/>
      <c r="M145" s="159"/>
      <c r="N145" s="159"/>
      <c r="O145" s="159"/>
      <c r="P145" s="159"/>
      <c r="Q145" s="159"/>
      <c r="R145" s="159"/>
      <c r="S145" s="159" t="s">
        <v>10464</v>
      </c>
      <c r="T145" s="30" t="s">
        <v>13786</v>
      </c>
      <c r="U145" s="159"/>
    </row>
    <row r="146" spans="1:21" ht="189">
      <c r="A146" s="20">
        <v>143</v>
      </c>
      <c r="B146" s="143" t="s">
        <v>13783</v>
      </c>
      <c r="C146" s="100"/>
      <c r="D146" s="242"/>
      <c r="E146" s="100" t="s">
        <v>2763</v>
      </c>
      <c r="F146" s="20">
        <v>10</v>
      </c>
      <c r="G146" s="100">
        <v>3</v>
      </c>
      <c r="H146" s="100">
        <f t="shared" si="5"/>
        <v>2.25</v>
      </c>
      <c r="I146" s="100" t="s">
        <v>13785</v>
      </c>
      <c r="J146" s="377">
        <v>1056745998814</v>
      </c>
      <c r="K146" s="100" t="s">
        <v>13781</v>
      </c>
      <c r="L146" s="159"/>
      <c r="M146" s="159"/>
      <c r="N146" s="159"/>
      <c r="O146" s="159"/>
      <c r="P146" s="159"/>
      <c r="Q146" s="159"/>
      <c r="R146" s="159"/>
      <c r="S146" s="159" t="s">
        <v>10464</v>
      </c>
      <c r="T146" s="30" t="s">
        <v>13787</v>
      </c>
      <c r="U146" s="159"/>
    </row>
    <row r="147" spans="1:21" ht="141.75">
      <c r="A147" s="20">
        <v>144</v>
      </c>
      <c r="B147" s="143" t="s">
        <v>13784</v>
      </c>
      <c r="C147" s="100"/>
      <c r="D147" s="242"/>
      <c r="E147" s="100" t="s">
        <v>2763</v>
      </c>
      <c r="F147" s="20">
        <v>10</v>
      </c>
      <c r="G147" s="100">
        <v>3</v>
      </c>
      <c r="H147" s="100">
        <f t="shared" si="5"/>
        <v>2.25</v>
      </c>
      <c r="I147" s="100" t="s">
        <v>13785</v>
      </c>
      <c r="J147" s="377">
        <v>1056745998814</v>
      </c>
      <c r="K147" s="100" t="s">
        <v>13781</v>
      </c>
      <c r="L147" s="159"/>
      <c r="M147" s="159"/>
      <c r="N147" s="159"/>
      <c r="O147" s="159"/>
      <c r="P147" s="159"/>
      <c r="Q147" s="159"/>
      <c r="R147" s="159"/>
      <c r="S147" s="159" t="s">
        <v>10464</v>
      </c>
      <c r="T147" s="30" t="s">
        <v>13788</v>
      </c>
      <c r="U147" s="159"/>
    </row>
    <row r="148" spans="1:21" ht="141.75">
      <c r="A148" s="98">
        <v>145</v>
      </c>
      <c r="B148" s="134" t="s">
        <v>13781</v>
      </c>
      <c r="C148" s="134"/>
      <c r="D148" s="245"/>
      <c r="E148" s="98" t="s">
        <v>2763</v>
      </c>
      <c r="F148" s="378">
        <v>10</v>
      </c>
      <c r="G148" s="98">
        <v>3</v>
      </c>
      <c r="H148" s="98">
        <f t="shared" si="5"/>
        <v>2.25</v>
      </c>
      <c r="I148" s="98" t="s">
        <v>13785</v>
      </c>
      <c r="J148" s="379">
        <v>1056745998814</v>
      </c>
      <c r="K148" s="98" t="s">
        <v>13781</v>
      </c>
      <c r="L148" s="134"/>
      <c r="M148" s="134"/>
      <c r="N148" s="134"/>
      <c r="O148" s="134"/>
      <c r="P148" s="134"/>
      <c r="Q148" s="134"/>
      <c r="R148" s="134"/>
      <c r="S148" s="380" t="s">
        <v>10464</v>
      </c>
      <c r="T148" s="134" t="s">
        <v>13781</v>
      </c>
      <c r="U148" s="134"/>
    </row>
    <row r="149" spans="1:21" ht="18.75">
      <c r="A149" s="876" t="s">
        <v>29357</v>
      </c>
      <c r="B149" s="877"/>
      <c r="C149" s="877"/>
      <c r="D149" s="877"/>
      <c r="E149" s="877"/>
      <c r="F149" s="877"/>
      <c r="G149" s="877"/>
      <c r="H149" s="877"/>
      <c r="I149" s="877"/>
      <c r="J149" s="877"/>
      <c r="K149" s="877"/>
      <c r="L149" s="877"/>
      <c r="M149" s="877"/>
      <c r="N149" s="877"/>
      <c r="O149" s="877"/>
      <c r="P149" s="877"/>
      <c r="Q149" s="877"/>
      <c r="R149" s="877"/>
      <c r="S149" s="877"/>
      <c r="T149" s="877"/>
      <c r="U149" s="878"/>
    </row>
    <row r="150" spans="1:21" ht="409.5">
      <c r="A150" s="125">
        <v>146</v>
      </c>
      <c r="B150" s="125" t="s">
        <v>29358</v>
      </c>
      <c r="C150" s="125" t="s">
        <v>29370</v>
      </c>
      <c r="D150" s="125"/>
      <c r="E150" s="125" t="s">
        <v>549</v>
      </c>
      <c r="F150" s="125">
        <v>25</v>
      </c>
      <c r="G150" s="130" t="s">
        <v>5327</v>
      </c>
      <c r="H150" s="125">
        <v>0.75</v>
      </c>
      <c r="I150" s="129" t="s">
        <v>29383</v>
      </c>
      <c r="J150" s="54">
        <v>1056745998760</v>
      </c>
      <c r="K150" s="129" t="s">
        <v>29384</v>
      </c>
      <c r="L150" s="125"/>
      <c r="M150" s="125"/>
      <c r="N150" s="125"/>
      <c r="O150" s="125"/>
      <c r="P150" s="125"/>
      <c r="Q150" s="125"/>
      <c r="R150" s="125"/>
      <c r="S150" s="125" t="s">
        <v>29396</v>
      </c>
      <c r="T150" s="125"/>
      <c r="U150" s="190"/>
    </row>
    <row r="151" spans="1:21" ht="409.5">
      <c r="A151" s="125">
        <v>147</v>
      </c>
      <c r="B151" s="125" t="s">
        <v>29359</v>
      </c>
      <c r="C151" s="125" t="s">
        <v>29371</v>
      </c>
      <c r="D151" s="125"/>
      <c r="E151" s="125" t="s">
        <v>549</v>
      </c>
      <c r="F151" s="125">
        <v>25</v>
      </c>
      <c r="G151" s="130" t="s">
        <v>5327</v>
      </c>
      <c r="H151" s="125">
        <v>0.75</v>
      </c>
      <c r="I151" s="129" t="s">
        <v>29383</v>
      </c>
      <c r="J151" s="332">
        <v>1056745998760</v>
      </c>
      <c r="K151" s="129" t="s">
        <v>29384</v>
      </c>
      <c r="L151" s="125"/>
      <c r="M151" s="125"/>
      <c r="N151" s="125"/>
      <c r="O151" s="125"/>
      <c r="P151" s="125"/>
      <c r="Q151" s="125"/>
      <c r="R151" s="125"/>
      <c r="S151" s="381" t="s">
        <v>29397</v>
      </c>
      <c r="T151" s="125"/>
      <c r="U151" s="190"/>
    </row>
    <row r="152" spans="1:21" ht="220.5">
      <c r="A152" s="125">
        <v>148</v>
      </c>
      <c r="B152" s="125" t="s">
        <v>29360</v>
      </c>
      <c r="C152" s="125" t="s">
        <v>29372</v>
      </c>
      <c r="D152" s="125"/>
      <c r="E152" s="125" t="s">
        <v>549</v>
      </c>
      <c r="F152" s="125">
        <v>25</v>
      </c>
      <c r="G152" s="130" t="s">
        <v>5327</v>
      </c>
      <c r="H152" s="125">
        <v>0.75</v>
      </c>
      <c r="I152" s="129" t="s">
        <v>29383</v>
      </c>
      <c r="J152" s="54">
        <v>1056745998760</v>
      </c>
      <c r="K152" s="129" t="s">
        <v>29384</v>
      </c>
      <c r="L152" s="125"/>
      <c r="M152" s="125"/>
      <c r="N152" s="125"/>
      <c r="O152" s="125"/>
      <c r="P152" s="125"/>
      <c r="Q152" s="125"/>
      <c r="R152" s="125"/>
      <c r="S152" s="259" t="s">
        <v>29385</v>
      </c>
      <c r="T152" s="125"/>
      <c r="U152" s="190"/>
    </row>
    <row r="153" spans="1:21" ht="141.75">
      <c r="A153" s="125">
        <v>149</v>
      </c>
      <c r="B153" s="125" t="s">
        <v>29361</v>
      </c>
      <c r="C153" s="125" t="s">
        <v>29373</v>
      </c>
      <c r="D153" s="125"/>
      <c r="E153" s="125" t="s">
        <v>549</v>
      </c>
      <c r="F153" s="125">
        <v>25</v>
      </c>
      <c r="G153" s="130" t="s">
        <v>5327</v>
      </c>
      <c r="H153" s="125">
        <v>0.75</v>
      </c>
      <c r="I153" s="129" t="s">
        <v>29383</v>
      </c>
      <c r="J153" s="54">
        <v>1056745998760</v>
      </c>
      <c r="K153" s="129" t="s">
        <v>29384</v>
      </c>
      <c r="L153" s="125"/>
      <c r="M153" s="125"/>
      <c r="N153" s="125"/>
      <c r="O153" s="125"/>
      <c r="P153" s="125"/>
      <c r="Q153" s="125"/>
      <c r="R153" s="125"/>
      <c r="S153" s="125" t="s">
        <v>29386</v>
      </c>
      <c r="T153" s="125"/>
      <c r="U153" s="190"/>
    </row>
    <row r="154" spans="1:21" ht="157.5">
      <c r="A154" s="125">
        <v>150</v>
      </c>
      <c r="B154" s="125" t="s">
        <v>29362</v>
      </c>
      <c r="C154" s="125" t="s">
        <v>29374</v>
      </c>
      <c r="D154" s="125"/>
      <c r="E154" s="125" t="s">
        <v>549</v>
      </c>
      <c r="F154" s="125">
        <v>25</v>
      </c>
      <c r="G154" s="130" t="s">
        <v>5327</v>
      </c>
      <c r="H154" s="125">
        <v>0.75</v>
      </c>
      <c r="I154" s="129" t="s">
        <v>29383</v>
      </c>
      <c r="J154" s="54">
        <v>1056745998760</v>
      </c>
      <c r="K154" s="129" t="s">
        <v>29384</v>
      </c>
      <c r="L154" s="125"/>
      <c r="M154" s="125"/>
      <c r="N154" s="125"/>
      <c r="O154" s="125"/>
      <c r="P154" s="125"/>
      <c r="Q154" s="125"/>
      <c r="R154" s="125"/>
      <c r="S154" s="125" t="s">
        <v>29387</v>
      </c>
      <c r="T154" s="125"/>
      <c r="U154" s="190"/>
    </row>
    <row r="155" spans="1:21" ht="409.5">
      <c r="A155" s="125">
        <v>151</v>
      </c>
      <c r="B155" s="125" t="s">
        <v>29363</v>
      </c>
      <c r="C155" s="125" t="s">
        <v>29375</v>
      </c>
      <c r="D155" s="125"/>
      <c r="E155" s="125" t="s">
        <v>549</v>
      </c>
      <c r="F155" s="125">
        <v>25</v>
      </c>
      <c r="G155" s="130" t="s">
        <v>5327</v>
      </c>
      <c r="H155" s="125">
        <v>0.75</v>
      </c>
      <c r="I155" s="129" t="s">
        <v>29383</v>
      </c>
      <c r="J155" s="332">
        <v>1056745998760</v>
      </c>
      <c r="K155" s="129" t="s">
        <v>29384</v>
      </c>
      <c r="L155" s="125"/>
      <c r="M155" s="125"/>
      <c r="N155" s="125"/>
      <c r="O155" s="125"/>
      <c r="P155" s="125"/>
      <c r="Q155" s="125"/>
      <c r="R155" s="125"/>
      <c r="S155" s="259" t="s">
        <v>29388</v>
      </c>
      <c r="T155" s="125"/>
      <c r="U155" s="190"/>
    </row>
    <row r="156" spans="1:21" ht="346.5">
      <c r="A156" s="125">
        <v>152</v>
      </c>
      <c r="B156" s="125" t="s">
        <v>29364</v>
      </c>
      <c r="C156" s="125" t="s">
        <v>29376</v>
      </c>
      <c r="D156" s="125"/>
      <c r="E156" s="125" t="s">
        <v>549</v>
      </c>
      <c r="F156" s="125">
        <v>25</v>
      </c>
      <c r="G156" s="130" t="s">
        <v>5327</v>
      </c>
      <c r="H156" s="125">
        <v>0.75</v>
      </c>
      <c r="I156" s="129" t="s">
        <v>29383</v>
      </c>
      <c r="J156" s="54">
        <v>1056745998760</v>
      </c>
      <c r="K156" s="129" t="s">
        <v>29384</v>
      </c>
      <c r="L156" s="125"/>
      <c r="M156" s="125"/>
      <c r="N156" s="125"/>
      <c r="O156" s="125"/>
      <c r="P156" s="125"/>
      <c r="Q156" s="125"/>
      <c r="R156" s="125"/>
      <c r="S156" s="259" t="s">
        <v>29389</v>
      </c>
      <c r="T156" s="125"/>
      <c r="U156" s="190"/>
    </row>
    <row r="157" spans="1:21" ht="173.25">
      <c r="A157" s="125">
        <v>153</v>
      </c>
      <c r="B157" s="125" t="s">
        <v>29361</v>
      </c>
      <c r="C157" s="125" t="s">
        <v>29377</v>
      </c>
      <c r="D157" s="125"/>
      <c r="E157" s="125" t="s">
        <v>549</v>
      </c>
      <c r="F157" s="125">
        <v>25</v>
      </c>
      <c r="G157" s="130" t="s">
        <v>5327</v>
      </c>
      <c r="H157" s="125">
        <v>0.75</v>
      </c>
      <c r="I157" s="129" t="s">
        <v>29383</v>
      </c>
      <c r="J157" s="54">
        <v>1056745998760</v>
      </c>
      <c r="K157" s="129" t="s">
        <v>29384</v>
      </c>
      <c r="L157" s="125"/>
      <c r="M157" s="125"/>
      <c r="N157" s="125"/>
      <c r="O157" s="125"/>
      <c r="P157" s="125"/>
      <c r="Q157" s="125"/>
      <c r="R157" s="125"/>
      <c r="S157" s="259" t="s">
        <v>29390</v>
      </c>
      <c r="T157" s="125"/>
      <c r="U157" s="190"/>
    </row>
    <row r="158" spans="1:21" ht="173.25">
      <c r="A158" s="125">
        <v>154</v>
      </c>
      <c r="B158" s="125" t="s">
        <v>29361</v>
      </c>
      <c r="C158" s="125" t="s">
        <v>29377</v>
      </c>
      <c r="D158" s="125"/>
      <c r="E158" s="125" t="s">
        <v>549</v>
      </c>
      <c r="F158" s="125">
        <v>25</v>
      </c>
      <c r="G158" s="130" t="s">
        <v>5327</v>
      </c>
      <c r="H158" s="125">
        <v>0.75</v>
      </c>
      <c r="I158" s="129" t="s">
        <v>29383</v>
      </c>
      <c r="J158" s="54">
        <v>1056745998760</v>
      </c>
      <c r="K158" s="129" t="s">
        <v>29384</v>
      </c>
      <c r="L158" s="125"/>
      <c r="M158" s="125"/>
      <c r="N158" s="125"/>
      <c r="O158" s="125"/>
      <c r="P158" s="125"/>
      <c r="Q158" s="125"/>
      <c r="R158" s="125"/>
      <c r="S158" s="259" t="s">
        <v>29390</v>
      </c>
      <c r="T158" s="125"/>
      <c r="U158" s="190"/>
    </row>
    <row r="159" spans="1:21" ht="236.25">
      <c r="A159" s="125">
        <v>155</v>
      </c>
      <c r="B159" s="125" t="s">
        <v>29365</v>
      </c>
      <c r="C159" s="125" t="s">
        <v>29378</v>
      </c>
      <c r="D159" s="125"/>
      <c r="E159" s="125" t="s">
        <v>549</v>
      </c>
      <c r="F159" s="125">
        <v>25</v>
      </c>
      <c r="G159" s="130" t="s">
        <v>5327</v>
      </c>
      <c r="H159" s="125">
        <v>0.75</v>
      </c>
      <c r="I159" s="129" t="s">
        <v>29383</v>
      </c>
      <c r="J159" s="54">
        <v>1056745998760</v>
      </c>
      <c r="K159" s="129" t="s">
        <v>29384</v>
      </c>
      <c r="L159" s="125"/>
      <c r="M159" s="125"/>
      <c r="N159" s="125"/>
      <c r="O159" s="125"/>
      <c r="P159" s="125"/>
      <c r="Q159" s="125"/>
      <c r="R159" s="125"/>
      <c r="S159" s="125" t="s">
        <v>29391</v>
      </c>
      <c r="T159" s="125"/>
      <c r="U159" s="190"/>
    </row>
    <row r="160" spans="1:21" ht="409.5">
      <c r="A160" s="125">
        <v>156</v>
      </c>
      <c r="B160" s="125" t="s">
        <v>29366</v>
      </c>
      <c r="C160" s="125" t="s">
        <v>29379</v>
      </c>
      <c r="D160" s="125"/>
      <c r="E160" s="125" t="s">
        <v>549</v>
      </c>
      <c r="F160" s="125">
        <v>25</v>
      </c>
      <c r="G160" s="130" t="s">
        <v>5327</v>
      </c>
      <c r="H160" s="125">
        <v>0.75</v>
      </c>
      <c r="I160" s="129" t="s">
        <v>29383</v>
      </c>
      <c r="J160" s="54">
        <v>1056745998760</v>
      </c>
      <c r="K160" s="129" t="s">
        <v>29384</v>
      </c>
      <c r="L160" s="125"/>
      <c r="M160" s="125"/>
      <c r="N160" s="125"/>
      <c r="O160" s="125"/>
      <c r="P160" s="125"/>
      <c r="Q160" s="125"/>
      <c r="R160" s="125"/>
      <c r="S160" s="125" t="s">
        <v>29392</v>
      </c>
      <c r="T160" s="125"/>
      <c r="U160" s="190"/>
    </row>
    <row r="161" spans="1:21" ht="252">
      <c r="A161" s="125">
        <v>157</v>
      </c>
      <c r="B161" s="125" t="s">
        <v>29367</v>
      </c>
      <c r="C161" s="150" t="s">
        <v>29380</v>
      </c>
      <c r="D161" s="125"/>
      <c r="E161" s="125" t="s">
        <v>549</v>
      </c>
      <c r="F161" s="125">
        <v>20</v>
      </c>
      <c r="G161" s="130" t="s">
        <v>2766</v>
      </c>
      <c r="H161" s="125">
        <v>0.75</v>
      </c>
      <c r="I161" s="129" t="s">
        <v>29383</v>
      </c>
      <c r="J161" s="54">
        <v>1056745998760</v>
      </c>
      <c r="K161" s="129" t="s">
        <v>29384</v>
      </c>
      <c r="L161" s="125"/>
      <c r="M161" s="125"/>
      <c r="N161" s="125"/>
      <c r="O161" s="125"/>
      <c r="P161" s="125"/>
      <c r="Q161" s="125"/>
      <c r="R161" s="125"/>
      <c r="S161" s="125" t="s">
        <v>29393</v>
      </c>
      <c r="T161" s="125"/>
      <c r="U161" s="190"/>
    </row>
    <row r="162" spans="1:21" ht="189">
      <c r="A162" s="125">
        <v>158</v>
      </c>
      <c r="B162" s="125" t="s">
        <v>29368</v>
      </c>
      <c r="C162" s="382" t="s">
        <v>29381</v>
      </c>
      <c r="D162" s="125"/>
      <c r="E162" s="125" t="s">
        <v>549</v>
      </c>
      <c r="F162" s="125">
        <v>20</v>
      </c>
      <c r="G162" s="130" t="s">
        <v>2766</v>
      </c>
      <c r="H162" s="125">
        <v>0.75</v>
      </c>
      <c r="I162" s="129" t="s">
        <v>29383</v>
      </c>
      <c r="J162" s="54">
        <v>1056745998760</v>
      </c>
      <c r="K162" s="129" t="s">
        <v>29384</v>
      </c>
      <c r="L162" s="125"/>
      <c r="M162" s="125"/>
      <c r="N162" s="125"/>
      <c r="O162" s="125"/>
      <c r="P162" s="125"/>
      <c r="Q162" s="125"/>
      <c r="R162" s="125"/>
      <c r="S162" s="259" t="s">
        <v>29394</v>
      </c>
      <c r="T162" s="125"/>
      <c r="U162" s="190"/>
    </row>
    <row r="163" spans="1:21" ht="204.75">
      <c r="A163" s="125">
        <v>159</v>
      </c>
      <c r="B163" s="125" t="s">
        <v>29369</v>
      </c>
      <c r="C163" s="125" t="s">
        <v>29382</v>
      </c>
      <c r="D163" s="125"/>
      <c r="E163" s="125" t="s">
        <v>549</v>
      </c>
      <c r="F163" s="125">
        <v>20</v>
      </c>
      <c r="G163" s="130" t="s">
        <v>2766</v>
      </c>
      <c r="H163" s="125">
        <v>0.75</v>
      </c>
      <c r="I163" s="129" t="s">
        <v>29383</v>
      </c>
      <c r="J163" s="54">
        <v>1056745998760</v>
      </c>
      <c r="K163" s="129" t="s">
        <v>29384</v>
      </c>
      <c r="L163" s="125"/>
      <c r="M163" s="125"/>
      <c r="N163" s="125"/>
      <c r="O163" s="125"/>
      <c r="P163" s="125"/>
      <c r="Q163" s="125"/>
      <c r="R163" s="125"/>
      <c r="S163" s="125" t="s">
        <v>29395</v>
      </c>
      <c r="T163" s="125"/>
      <c r="U163" s="190"/>
    </row>
    <row r="164" spans="1:21" ht="409.5">
      <c r="A164" s="143">
        <v>160</v>
      </c>
      <c r="B164" s="125" t="s">
        <v>29358</v>
      </c>
      <c r="C164" s="7" t="s">
        <v>29370</v>
      </c>
      <c r="D164" s="125"/>
      <c r="E164" s="59" t="s">
        <v>549</v>
      </c>
      <c r="F164" s="59">
        <v>25</v>
      </c>
      <c r="G164" s="60" t="s">
        <v>5327</v>
      </c>
      <c r="H164" s="59">
        <v>0.75</v>
      </c>
      <c r="I164" s="185" t="s">
        <v>29383</v>
      </c>
      <c r="J164" s="65">
        <v>1056745998760</v>
      </c>
      <c r="K164" s="185" t="s">
        <v>29384</v>
      </c>
      <c r="L164" s="125"/>
      <c r="M164" s="125"/>
      <c r="N164" s="125"/>
      <c r="O164" s="125"/>
      <c r="P164" s="125"/>
      <c r="Q164" s="125"/>
      <c r="R164" s="125"/>
      <c r="S164" s="125" t="s">
        <v>29396</v>
      </c>
      <c r="T164" s="125"/>
      <c r="U164" s="190"/>
    </row>
    <row r="165" spans="1:21" ht="409.5">
      <c r="A165" s="143">
        <v>161</v>
      </c>
      <c r="B165" s="125" t="s">
        <v>29359</v>
      </c>
      <c r="C165" s="7" t="s">
        <v>29371</v>
      </c>
      <c r="D165" s="125"/>
      <c r="E165" s="59" t="s">
        <v>549</v>
      </c>
      <c r="F165" s="59">
        <v>25</v>
      </c>
      <c r="G165" s="60" t="s">
        <v>5327</v>
      </c>
      <c r="H165" s="59">
        <v>0.75</v>
      </c>
      <c r="I165" s="185" t="s">
        <v>29383</v>
      </c>
      <c r="J165" s="383">
        <v>1056745998760</v>
      </c>
      <c r="K165" s="185" t="s">
        <v>29384</v>
      </c>
      <c r="L165" s="125"/>
      <c r="M165" s="125"/>
      <c r="N165" s="125"/>
      <c r="O165" s="125"/>
      <c r="P165" s="125"/>
      <c r="Q165" s="125"/>
      <c r="R165" s="125"/>
      <c r="S165" s="381" t="s">
        <v>29397</v>
      </c>
      <c r="T165" s="125"/>
      <c r="U165" s="190"/>
    </row>
    <row r="166" spans="1:21" ht="236.25">
      <c r="A166" s="143">
        <v>162</v>
      </c>
      <c r="B166" s="125" t="s">
        <v>29360</v>
      </c>
      <c r="C166" s="151" t="s">
        <v>29372</v>
      </c>
      <c r="D166" s="125"/>
      <c r="E166" s="59" t="s">
        <v>549</v>
      </c>
      <c r="F166" s="59">
        <v>20</v>
      </c>
      <c r="G166" s="60" t="s">
        <v>66</v>
      </c>
      <c r="H166" s="59">
        <v>0.75</v>
      </c>
      <c r="I166" s="185" t="s">
        <v>29383</v>
      </c>
      <c r="J166" s="65">
        <v>1056745998760</v>
      </c>
      <c r="K166" s="185" t="s">
        <v>29384</v>
      </c>
      <c r="L166" s="125"/>
      <c r="M166" s="125"/>
      <c r="N166" s="125"/>
      <c r="O166" s="125"/>
      <c r="P166" s="125"/>
      <c r="Q166" s="125"/>
      <c r="R166" s="125"/>
      <c r="S166" s="259" t="s">
        <v>31657</v>
      </c>
      <c r="T166" s="125"/>
      <c r="U166" s="190"/>
    </row>
    <row r="167" spans="1:21" ht="126">
      <c r="A167" s="143">
        <v>163</v>
      </c>
      <c r="B167" s="125" t="s">
        <v>29361</v>
      </c>
      <c r="C167" s="151" t="s">
        <v>29373</v>
      </c>
      <c r="D167" s="125"/>
      <c r="E167" s="59" t="s">
        <v>549</v>
      </c>
      <c r="F167" s="59">
        <v>20</v>
      </c>
      <c r="G167" s="60" t="s">
        <v>66</v>
      </c>
      <c r="H167" s="59">
        <v>0.75</v>
      </c>
      <c r="I167" s="185" t="s">
        <v>29383</v>
      </c>
      <c r="J167" s="65">
        <v>1056745998760</v>
      </c>
      <c r="K167" s="185" t="s">
        <v>29384</v>
      </c>
      <c r="L167" s="125"/>
      <c r="M167" s="125"/>
      <c r="N167" s="125"/>
      <c r="O167" s="125"/>
      <c r="P167" s="125"/>
      <c r="Q167" s="125"/>
      <c r="R167" s="125"/>
      <c r="S167" s="259" t="s">
        <v>31658</v>
      </c>
      <c r="T167" s="125"/>
      <c r="U167" s="190"/>
    </row>
    <row r="168" spans="1:21" ht="120">
      <c r="A168" s="143">
        <v>164</v>
      </c>
      <c r="B168" s="125" t="s">
        <v>29362</v>
      </c>
      <c r="C168" s="151" t="s">
        <v>29374</v>
      </c>
      <c r="D168" s="125"/>
      <c r="E168" s="59" t="s">
        <v>549</v>
      </c>
      <c r="F168" s="59">
        <v>20</v>
      </c>
      <c r="G168" s="60" t="s">
        <v>66</v>
      </c>
      <c r="H168" s="59">
        <v>0.75</v>
      </c>
      <c r="I168" s="185" t="s">
        <v>29383</v>
      </c>
      <c r="J168" s="65">
        <v>1056745998760</v>
      </c>
      <c r="K168" s="185" t="s">
        <v>29384</v>
      </c>
      <c r="L168" s="125"/>
      <c r="M168" s="125"/>
      <c r="N168" s="125"/>
      <c r="O168" s="125"/>
      <c r="P168" s="125"/>
      <c r="Q168" s="125"/>
      <c r="R168" s="125"/>
      <c r="S168" s="259" t="s">
        <v>31659</v>
      </c>
      <c r="T168" s="125"/>
      <c r="U168" s="190"/>
    </row>
    <row r="169" spans="1:21" ht="120">
      <c r="A169" s="143">
        <v>165</v>
      </c>
      <c r="B169" s="125" t="s">
        <v>31647</v>
      </c>
      <c r="C169" s="151" t="s">
        <v>31651</v>
      </c>
      <c r="D169" s="125"/>
      <c r="E169" s="59" t="s">
        <v>549</v>
      </c>
      <c r="F169" s="59">
        <v>20</v>
      </c>
      <c r="G169" s="60" t="s">
        <v>66</v>
      </c>
      <c r="H169" s="59">
        <v>0.75</v>
      </c>
      <c r="I169" s="185" t="s">
        <v>29383</v>
      </c>
      <c r="J169" s="65">
        <v>1056745998760</v>
      </c>
      <c r="K169" s="185" t="s">
        <v>29384</v>
      </c>
      <c r="L169" s="125"/>
      <c r="M169" s="125"/>
      <c r="N169" s="125"/>
      <c r="O169" s="125"/>
      <c r="P169" s="125"/>
      <c r="Q169" s="125"/>
      <c r="R169" s="125"/>
      <c r="S169" s="259" t="s">
        <v>31660</v>
      </c>
      <c r="T169" s="125"/>
      <c r="U169" s="190"/>
    </row>
    <row r="170" spans="1:21" ht="120">
      <c r="A170" s="143">
        <v>166</v>
      </c>
      <c r="B170" s="125" t="s">
        <v>31647</v>
      </c>
      <c r="C170" s="151" t="s">
        <v>31652</v>
      </c>
      <c r="D170" s="125"/>
      <c r="E170" s="59" t="s">
        <v>549</v>
      </c>
      <c r="F170" s="59">
        <v>20</v>
      </c>
      <c r="G170" s="60" t="s">
        <v>66</v>
      </c>
      <c r="H170" s="59">
        <v>0.75</v>
      </c>
      <c r="I170" s="185" t="s">
        <v>29383</v>
      </c>
      <c r="J170" s="65">
        <v>1056745998760</v>
      </c>
      <c r="K170" s="185" t="s">
        <v>29384</v>
      </c>
      <c r="L170" s="125"/>
      <c r="M170" s="125"/>
      <c r="N170" s="125"/>
      <c r="O170" s="125"/>
      <c r="P170" s="125"/>
      <c r="Q170" s="125"/>
      <c r="R170" s="125"/>
      <c r="S170" s="259" t="s">
        <v>31661</v>
      </c>
      <c r="T170" s="125"/>
      <c r="U170" s="190"/>
    </row>
    <row r="171" spans="1:21" ht="204.75">
      <c r="A171" s="143">
        <v>167</v>
      </c>
      <c r="B171" s="125" t="s">
        <v>31648</v>
      </c>
      <c r="C171" s="151" t="s">
        <v>31653</v>
      </c>
      <c r="D171" s="125"/>
      <c r="E171" s="59" t="s">
        <v>549</v>
      </c>
      <c r="F171" s="59">
        <v>20</v>
      </c>
      <c r="G171" s="60" t="s">
        <v>66</v>
      </c>
      <c r="H171" s="59">
        <v>0.75</v>
      </c>
      <c r="I171" s="185" t="s">
        <v>29383</v>
      </c>
      <c r="J171" s="65">
        <v>1056745998760</v>
      </c>
      <c r="K171" s="185" t="s">
        <v>29384</v>
      </c>
      <c r="L171" s="125"/>
      <c r="M171" s="125"/>
      <c r="N171" s="125"/>
      <c r="O171" s="125"/>
      <c r="P171" s="125"/>
      <c r="Q171" s="125"/>
      <c r="R171" s="125"/>
      <c r="S171" s="259" t="s">
        <v>31662</v>
      </c>
      <c r="T171" s="125"/>
      <c r="U171" s="190"/>
    </row>
    <row r="172" spans="1:21" ht="409.5">
      <c r="A172" s="143">
        <v>168</v>
      </c>
      <c r="B172" s="125" t="s">
        <v>29363</v>
      </c>
      <c r="C172" s="151" t="s">
        <v>31654</v>
      </c>
      <c r="D172" s="125"/>
      <c r="E172" s="59" t="s">
        <v>549</v>
      </c>
      <c r="F172" s="59">
        <v>20</v>
      </c>
      <c r="G172" s="60" t="s">
        <v>66</v>
      </c>
      <c r="H172" s="59">
        <v>0.75</v>
      </c>
      <c r="I172" s="185" t="s">
        <v>29383</v>
      </c>
      <c r="J172" s="65">
        <v>1056745998760</v>
      </c>
      <c r="K172" s="185" t="s">
        <v>29384</v>
      </c>
      <c r="L172" s="125"/>
      <c r="M172" s="125"/>
      <c r="N172" s="125"/>
      <c r="O172" s="125"/>
      <c r="P172" s="125"/>
      <c r="Q172" s="125"/>
      <c r="R172" s="125"/>
      <c r="S172" s="259" t="s">
        <v>31663</v>
      </c>
      <c r="T172" s="125"/>
      <c r="U172" s="190"/>
    </row>
    <row r="173" spans="1:21" ht="120">
      <c r="A173" s="143">
        <v>169</v>
      </c>
      <c r="B173" s="125" t="s">
        <v>31649</v>
      </c>
      <c r="C173" s="151" t="s">
        <v>31655</v>
      </c>
      <c r="D173" s="125"/>
      <c r="E173" s="59" t="s">
        <v>549</v>
      </c>
      <c r="F173" s="59">
        <v>20</v>
      </c>
      <c r="G173" s="60" t="s">
        <v>66</v>
      </c>
      <c r="H173" s="59">
        <v>0.75</v>
      </c>
      <c r="I173" s="185" t="s">
        <v>29383</v>
      </c>
      <c r="J173" s="65">
        <v>1056745998760</v>
      </c>
      <c r="K173" s="185" t="s">
        <v>29384</v>
      </c>
      <c r="L173" s="125"/>
      <c r="M173" s="125"/>
      <c r="N173" s="125"/>
      <c r="O173" s="125"/>
      <c r="P173" s="125"/>
      <c r="Q173" s="125"/>
      <c r="R173" s="125"/>
      <c r="S173" s="259" t="s">
        <v>31664</v>
      </c>
      <c r="T173" s="125"/>
      <c r="U173" s="190"/>
    </row>
    <row r="174" spans="1:21" ht="120">
      <c r="A174" s="143">
        <v>170</v>
      </c>
      <c r="B174" s="125" t="s">
        <v>31650</v>
      </c>
      <c r="C174" s="151" t="s">
        <v>31656</v>
      </c>
      <c r="D174" s="125"/>
      <c r="E174" s="59" t="s">
        <v>549</v>
      </c>
      <c r="F174" s="59">
        <v>20</v>
      </c>
      <c r="G174" s="60" t="s">
        <v>66</v>
      </c>
      <c r="H174" s="59">
        <v>0.75</v>
      </c>
      <c r="I174" s="185" t="s">
        <v>29383</v>
      </c>
      <c r="J174" s="65">
        <v>1056745998760</v>
      </c>
      <c r="K174" s="185" t="s">
        <v>29384</v>
      </c>
      <c r="L174" s="125"/>
      <c r="M174" s="125"/>
      <c r="N174" s="125"/>
      <c r="O174" s="125"/>
      <c r="P174" s="125"/>
      <c r="Q174" s="125"/>
      <c r="R174" s="125"/>
      <c r="S174" s="259" t="s">
        <v>31665</v>
      </c>
      <c r="T174" s="125"/>
      <c r="U174" s="190"/>
    </row>
    <row r="175" spans="1:21" ht="267.75">
      <c r="A175" s="143">
        <v>171</v>
      </c>
      <c r="B175" s="125" t="s">
        <v>29364</v>
      </c>
      <c r="C175" s="151" t="s">
        <v>29376</v>
      </c>
      <c r="D175" s="125"/>
      <c r="E175" s="59" t="s">
        <v>549</v>
      </c>
      <c r="F175" s="59">
        <v>20</v>
      </c>
      <c r="G175" s="60" t="s">
        <v>66</v>
      </c>
      <c r="H175" s="59">
        <v>0.75</v>
      </c>
      <c r="I175" s="185" t="s">
        <v>29383</v>
      </c>
      <c r="J175" s="65">
        <v>1056745998760</v>
      </c>
      <c r="K175" s="185" t="s">
        <v>29384</v>
      </c>
      <c r="L175" s="125"/>
      <c r="M175" s="125"/>
      <c r="N175" s="125"/>
      <c r="O175" s="125"/>
      <c r="P175" s="125"/>
      <c r="Q175" s="125"/>
      <c r="R175" s="125"/>
      <c r="S175" s="259" t="s">
        <v>31666</v>
      </c>
      <c r="T175" s="125"/>
      <c r="U175" s="190"/>
    </row>
    <row r="176" spans="1:21" ht="173.25">
      <c r="A176" s="143">
        <v>172</v>
      </c>
      <c r="B176" s="125" t="s">
        <v>29361</v>
      </c>
      <c r="C176" s="151" t="s">
        <v>29377</v>
      </c>
      <c r="D176" s="125"/>
      <c r="E176" s="59" t="s">
        <v>549</v>
      </c>
      <c r="F176" s="59">
        <v>25</v>
      </c>
      <c r="G176" s="60" t="s">
        <v>5327</v>
      </c>
      <c r="H176" s="59">
        <v>0.75</v>
      </c>
      <c r="I176" s="185" t="s">
        <v>29383</v>
      </c>
      <c r="J176" s="65">
        <v>1056745998760</v>
      </c>
      <c r="K176" s="185" t="s">
        <v>29384</v>
      </c>
      <c r="L176" s="125"/>
      <c r="M176" s="125"/>
      <c r="N176" s="125"/>
      <c r="O176" s="125"/>
      <c r="P176" s="125"/>
      <c r="Q176" s="125"/>
      <c r="R176" s="125"/>
      <c r="S176" s="259" t="s">
        <v>29390</v>
      </c>
      <c r="T176" s="125"/>
      <c r="U176" s="190"/>
    </row>
    <row r="177" spans="1:21" ht="173.25">
      <c r="A177" s="143">
        <v>173</v>
      </c>
      <c r="B177" s="125" t="s">
        <v>29361</v>
      </c>
      <c r="C177" s="151" t="s">
        <v>29377</v>
      </c>
      <c r="D177" s="125"/>
      <c r="E177" s="59" t="s">
        <v>549</v>
      </c>
      <c r="F177" s="59">
        <v>25</v>
      </c>
      <c r="G177" s="60" t="s">
        <v>5327</v>
      </c>
      <c r="H177" s="59">
        <v>0.75</v>
      </c>
      <c r="I177" s="185" t="s">
        <v>29383</v>
      </c>
      <c r="J177" s="65">
        <v>1056745998760</v>
      </c>
      <c r="K177" s="185" t="s">
        <v>29384</v>
      </c>
      <c r="L177" s="125"/>
      <c r="M177" s="125"/>
      <c r="N177" s="125"/>
      <c r="O177" s="125"/>
      <c r="P177" s="125"/>
      <c r="Q177" s="125"/>
      <c r="R177" s="125"/>
      <c r="S177" s="259" t="s">
        <v>29390</v>
      </c>
      <c r="T177" s="125"/>
      <c r="U177" s="190"/>
    </row>
    <row r="178" spans="1:21" ht="236.25">
      <c r="A178" s="143">
        <v>174</v>
      </c>
      <c r="B178" s="125" t="s">
        <v>29365</v>
      </c>
      <c r="C178" s="151" t="s">
        <v>29378</v>
      </c>
      <c r="D178" s="125"/>
      <c r="E178" s="59" t="s">
        <v>549</v>
      </c>
      <c r="F178" s="59">
        <v>25</v>
      </c>
      <c r="G178" s="60" t="s">
        <v>5327</v>
      </c>
      <c r="H178" s="59">
        <v>0.75</v>
      </c>
      <c r="I178" s="185" t="s">
        <v>29383</v>
      </c>
      <c r="J178" s="65">
        <v>1056745998760</v>
      </c>
      <c r="K178" s="185" t="s">
        <v>29384</v>
      </c>
      <c r="L178" s="125"/>
      <c r="M178" s="125"/>
      <c r="N178" s="125"/>
      <c r="O178" s="125"/>
      <c r="P178" s="125"/>
      <c r="Q178" s="125"/>
      <c r="R178" s="125"/>
      <c r="S178" s="259" t="s">
        <v>29391</v>
      </c>
      <c r="T178" s="125"/>
      <c r="U178" s="190"/>
    </row>
    <row r="179" spans="1:21" ht="409.5">
      <c r="A179" s="143">
        <v>175</v>
      </c>
      <c r="B179" s="125" t="s">
        <v>29366</v>
      </c>
      <c r="C179" s="151" t="s">
        <v>29379</v>
      </c>
      <c r="D179" s="125"/>
      <c r="E179" s="59" t="s">
        <v>549</v>
      </c>
      <c r="F179" s="59">
        <v>25</v>
      </c>
      <c r="G179" s="60" t="s">
        <v>5327</v>
      </c>
      <c r="H179" s="59">
        <v>0.75</v>
      </c>
      <c r="I179" s="185" t="s">
        <v>29383</v>
      </c>
      <c r="J179" s="65">
        <v>1056745998760</v>
      </c>
      <c r="K179" s="185" t="s">
        <v>29384</v>
      </c>
      <c r="L179" s="125"/>
      <c r="M179" s="125"/>
      <c r="N179" s="125"/>
      <c r="O179" s="125"/>
      <c r="P179" s="125"/>
      <c r="Q179" s="125"/>
      <c r="R179" s="125"/>
      <c r="S179" s="259" t="s">
        <v>29392</v>
      </c>
      <c r="T179" s="125"/>
      <c r="U179" s="190"/>
    </row>
    <row r="180" spans="1:21" ht="252">
      <c r="A180" s="143">
        <v>176</v>
      </c>
      <c r="B180" s="125" t="s">
        <v>29367</v>
      </c>
      <c r="C180" s="150" t="s">
        <v>29380</v>
      </c>
      <c r="D180" s="125"/>
      <c r="E180" s="59" t="s">
        <v>549</v>
      </c>
      <c r="F180" s="59">
        <v>20</v>
      </c>
      <c r="G180" s="60" t="s">
        <v>2766</v>
      </c>
      <c r="H180" s="59">
        <v>0.75</v>
      </c>
      <c r="I180" s="185" t="s">
        <v>29383</v>
      </c>
      <c r="J180" s="65">
        <v>1056745998760</v>
      </c>
      <c r="K180" s="185" t="s">
        <v>29384</v>
      </c>
      <c r="L180" s="125"/>
      <c r="M180" s="125"/>
      <c r="N180" s="125"/>
      <c r="O180" s="125"/>
      <c r="P180" s="125"/>
      <c r="Q180" s="125"/>
      <c r="R180" s="125"/>
      <c r="S180" s="259" t="s">
        <v>29393</v>
      </c>
      <c r="T180" s="125"/>
      <c r="U180" s="190"/>
    </row>
    <row r="181" spans="1:21" ht="189">
      <c r="A181" s="143">
        <v>177</v>
      </c>
      <c r="B181" s="125" t="s">
        <v>29368</v>
      </c>
      <c r="C181" s="384" t="s">
        <v>29381</v>
      </c>
      <c r="D181" s="125"/>
      <c r="E181" s="59" t="s">
        <v>549</v>
      </c>
      <c r="F181" s="59">
        <v>20</v>
      </c>
      <c r="G181" s="60" t="s">
        <v>2766</v>
      </c>
      <c r="H181" s="59">
        <v>0.75</v>
      </c>
      <c r="I181" s="185" t="s">
        <v>29383</v>
      </c>
      <c r="J181" s="65">
        <v>1056745998760</v>
      </c>
      <c r="K181" s="185" t="s">
        <v>29384</v>
      </c>
      <c r="L181" s="125"/>
      <c r="M181" s="125"/>
      <c r="N181" s="125"/>
      <c r="O181" s="125"/>
      <c r="P181" s="125"/>
      <c r="Q181" s="125"/>
      <c r="R181" s="125"/>
      <c r="S181" s="259" t="s">
        <v>29394</v>
      </c>
      <c r="T181" s="125"/>
      <c r="U181" s="190"/>
    </row>
    <row r="182" spans="1:21" ht="204.75">
      <c r="A182" s="134">
        <v>178</v>
      </c>
      <c r="B182" s="108" t="s">
        <v>29369</v>
      </c>
      <c r="C182" s="110" t="s">
        <v>29382</v>
      </c>
      <c r="D182" s="108"/>
      <c r="E182" s="103" t="s">
        <v>549</v>
      </c>
      <c r="F182" s="103">
        <v>20</v>
      </c>
      <c r="G182" s="106" t="s">
        <v>2766</v>
      </c>
      <c r="H182" s="103">
        <v>0.75</v>
      </c>
      <c r="I182" s="187" t="s">
        <v>29383</v>
      </c>
      <c r="J182" s="385">
        <v>1056745998760</v>
      </c>
      <c r="K182" s="187" t="s">
        <v>29384</v>
      </c>
      <c r="L182" s="108"/>
      <c r="M182" s="108"/>
      <c r="N182" s="108"/>
      <c r="O182" s="108"/>
      <c r="P182" s="108"/>
      <c r="Q182" s="108"/>
      <c r="R182" s="108"/>
      <c r="S182" s="386" t="s">
        <v>29395</v>
      </c>
      <c r="T182" s="108"/>
      <c r="U182" s="387"/>
    </row>
    <row r="183" spans="1:21" ht="105">
      <c r="A183" s="125">
        <v>179</v>
      </c>
      <c r="B183" s="125" t="s">
        <v>34016</v>
      </c>
      <c r="C183" s="125" t="s">
        <v>34017</v>
      </c>
      <c r="D183" s="125" t="s">
        <v>24</v>
      </c>
      <c r="E183" s="59" t="s">
        <v>2763</v>
      </c>
      <c r="F183" s="59"/>
      <c r="G183" s="60"/>
      <c r="H183" s="59"/>
      <c r="I183" s="185" t="s">
        <v>34018</v>
      </c>
      <c r="J183" s="388">
        <v>1026700645102</v>
      </c>
      <c r="K183" s="389" t="s">
        <v>13645</v>
      </c>
      <c r="L183" s="125"/>
      <c r="M183" s="125"/>
      <c r="N183" s="125"/>
      <c r="O183" s="125"/>
      <c r="P183" s="125"/>
      <c r="Q183" s="125"/>
      <c r="R183" s="125"/>
      <c r="S183" s="259"/>
      <c r="T183" s="389" t="s">
        <v>34019</v>
      </c>
      <c r="U183" s="389" t="s">
        <v>34020</v>
      </c>
    </row>
    <row r="184" spans="1:21" s="170" customFormat="1" ht="78.75">
      <c r="A184" s="125">
        <v>180</v>
      </c>
      <c r="B184" s="125" t="s">
        <v>34837</v>
      </c>
      <c r="C184" s="125"/>
      <c r="D184" s="125"/>
      <c r="E184" s="125"/>
      <c r="F184" s="125"/>
      <c r="G184" s="125">
        <v>1</v>
      </c>
      <c r="H184" s="125">
        <v>0.75</v>
      </c>
      <c r="I184" s="125" t="s">
        <v>34806</v>
      </c>
      <c r="J184" s="125"/>
      <c r="K184" s="125"/>
      <c r="L184" s="125"/>
      <c r="M184" s="125"/>
      <c r="N184" s="125"/>
      <c r="O184" s="125"/>
      <c r="P184" s="125"/>
      <c r="Q184" s="125"/>
      <c r="R184" s="125"/>
      <c r="S184" s="125"/>
      <c r="T184" s="125"/>
      <c r="U184" s="125"/>
    </row>
  </sheetData>
  <mergeCells count="9">
    <mergeCell ref="A149:U149"/>
    <mergeCell ref="A1:U1"/>
    <mergeCell ref="A2:A3"/>
    <mergeCell ref="B2:D2"/>
    <mergeCell ref="E2:H2"/>
    <mergeCell ref="I2:K2"/>
    <mergeCell ref="L2:N2"/>
    <mergeCell ref="O2:R2"/>
    <mergeCell ref="S2:U2"/>
  </mergeCell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U411"/>
  <sheetViews>
    <sheetView topLeftCell="A396" zoomScale="40" zoomScaleNormal="40" workbookViewId="0">
      <selection sqref="A1:XFD1048576"/>
    </sheetView>
  </sheetViews>
  <sheetFormatPr defaultRowHeight="15"/>
  <cols>
    <col min="1" max="1" width="9.140625" style="148"/>
    <col min="2" max="2" width="18.28515625" style="148" customWidth="1"/>
    <col min="3" max="3" width="20.7109375" style="148" customWidth="1"/>
    <col min="4" max="4" width="19.7109375" style="148" customWidth="1"/>
    <col min="5" max="5" width="18.7109375" style="148" customWidth="1"/>
    <col min="6" max="6" width="18.28515625" style="148" customWidth="1"/>
    <col min="7" max="7" width="15.140625" style="148" customWidth="1"/>
    <col min="8" max="8" width="16.42578125" style="148" customWidth="1"/>
    <col min="9" max="9" width="20.28515625" style="148" customWidth="1"/>
    <col min="10" max="10" width="20.5703125" style="148" customWidth="1"/>
    <col min="11" max="11" width="19.42578125" style="148" customWidth="1"/>
    <col min="12" max="13" width="9.140625" style="148"/>
    <col min="14" max="14" width="16.28515625" style="148" customWidth="1"/>
    <col min="15" max="18" width="9.140625" style="148"/>
    <col min="19" max="19" width="18.7109375" style="148" customWidth="1"/>
    <col min="20" max="20" width="15.28515625" style="148" customWidth="1"/>
    <col min="21" max="21" width="17.5703125" style="148" customWidth="1"/>
    <col min="22" max="16384" width="9.140625" style="148"/>
  </cols>
  <sheetData>
    <row r="1" spans="1:21" ht="18.75">
      <c r="A1" s="809" t="s">
        <v>630</v>
      </c>
      <c r="B1" s="810"/>
      <c r="C1" s="810"/>
      <c r="D1" s="810"/>
      <c r="E1" s="810"/>
      <c r="F1" s="810"/>
      <c r="G1" s="810"/>
      <c r="H1" s="810"/>
      <c r="I1" s="810"/>
      <c r="J1" s="810"/>
      <c r="K1" s="810"/>
      <c r="L1" s="810"/>
      <c r="M1" s="810"/>
      <c r="N1" s="810"/>
      <c r="O1" s="810"/>
      <c r="P1" s="810"/>
      <c r="Q1" s="810"/>
      <c r="R1" s="810"/>
      <c r="S1" s="810"/>
      <c r="T1" s="810"/>
      <c r="U1" s="811"/>
    </row>
    <row r="2" spans="1:21" ht="18.75">
      <c r="A2" s="873" t="s">
        <v>0</v>
      </c>
      <c r="B2" s="720" t="s">
        <v>628</v>
      </c>
      <c r="C2" s="721"/>
      <c r="D2" s="722"/>
      <c r="E2" s="720" t="s">
        <v>1</v>
      </c>
      <c r="F2" s="721"/>
      <c r="G2" s="721"/>
      <c r="H2" s="722"/>
      <c r="I2" s="720" t="s">
        <v>9</v>
      </c>
      <c r="J2" s="721"/>
      <c r="K2" s="722"/>
      <c r="L2" s="720" t="s">
        <v>10</v>
      </c>
      <c r="M2" s="721"/>
      <c r="N2" s="722"/>
      <c r="O2" s="720" t="s">
        <v>11</v>
      </c>
      <c r="P2" s="721"/>
      <c r="Q2" s="721"/>
      <c r="R2" s="722"/>
      <c r="S2" s="720" t="s">
        <v>2</v>
      </c>
      <c r="T2" s="721"/>
      <c r="U2" s="722"/>
    </row>
    <row r="3" spans="1:21" ht="150">
      <c r="A3" s="874"/>
      <c r="B3" s="300" t="s">
        <v>3</v>
      </c>
      <c r="C3" s="300" t="s">
        <v>629</v>
      </c>
      <c r="D3" s="300" t="s">
        <v>4</v>
      </c>
      <c r="E3" s="300" t="s">
        <v>5</v>
      </c>
      <c r="F3" s="300" t="s">
        <v>6</v>
      </c>
      <c r="G3" s="300" t="s">
        <v>7</v>
      </c>
      <c r="H3" s="300" t="s">
        <v>8</v>
      </c>
      <c r="I3" s="300" t="s">
        <v>15</v>
      </c>
      <c r="J3" s="300" t="s">
        <v>16</v>
      </c>
      <c r="K3" s="300" t="s">
        <v>17</v>
      </c>
      <c r="L3" s="300" t="s">
        <v>18</v>
      </c>
      <c r="M3" s="300" t="s">
        <v>16</v>
      </c>
      <c r="N3" s="300" t="s">
        <v>19</v>
      </c>
      <c r="O3" s="300" t="s">
        <v>18</v>
      </c>
      <c r="P3" s="300" t="s">
        <v>20</v>
      </c>
      <c r="Q3" s="300" t="s">
        <v>21</v>
      </c>
      <c r="R3" s="300" t="s">
        <v>22</v>
      </c>
      <c r="S3" s="300" t="s">
        <v>12</v>
      </c>
      <c r="T3" s="300" t="s">
        <v>13</v>
      </c>
      <c r="U3" s="300" t="s">
        <v>14</v>
      </c>
    </row>
    <row r="4" spans="1:21" ht="110.25">
      <c r="A4" s="125">
        <v>1</v>
      </c>
      <c r="B4" s="108" t="s">
        <v>23</v>
      </c>
      <c r="C4" s="108" t="s">
        <v>28093</v>
      </c>
      <c r="D4" s="125" t="s">
        <v>24</v>
      </c>
      <c r="E4" s="108" t="s">
        <v>25</v>
      </c>
      <c r="F4" s="108">
        <v>2</v>
      </c>
      <c r="G4" s="115" t="s">
        <v>26</v>
      </c>
      <c r="H4" s="108" t="s">
        <v>27</v>
      </c>
      <c r="I4" s="108" t="s">
        <v>28</v>
      </c>
      <c r="J4" s="131">
        <v>1026700836744</v>
      </c>
      <c r="K4" s="108" t="s">
        <v>29</v>
      </c>
      <c r="L4" s="103"/>
      <c r="M4" s="103"/>
      <c r="N4" s="103"/>
      <c r="O4" s="103"/>
      <c r="P4" s="390"/>
      <c r="Q4" s="103"/>
      <c r="R4" s="103"/>
      <c r="S4" s="125" t="s">
        <v>30</v>
      </c>
      <c r="T4" s="125" t="s">
        <v>31</v>
      </c>
      <c r="U4" s="108" t="s">
        <v>28267</v>
      </c>
    </row>
    <row r="5" spans="1:21" ht="110.25">
      <c r="A5" s="125">
        <v>2</v>
      </c>
      <c r="B5" s="108" t="s">
        <v>32</v>
      </c>
      <c r="C5" s="108" t="s">
        <v>28094</v>
      </c>
      <c r="D5" s="125" t="s">
        <v>24</v>
      </c>
      <c r="E5" s="108" t="s">
        <v>25</v>
      </c>
      <c r="F5" s="108">
        <v>8</v>
      </c>
      <c r="G5" s="115" t="s">
        <v>33</v>
      </c>
      <c r="H5" s="108" t="s">
        <v>34</v>
      </c>
      <c r="I5" s="108" t="s">
        <v>28</v>
      </c>
      <c r="J5" s="131">
        <v>1026700836744</v>
      </c>
      <c r="K5" s="108" t="s">
        <v>29</v>
      </c>
      <c r="L5" s="103"/>
      <c r="M5" s="103"/>
      <c r="N5" s="103"/>
      <c r="O5" s="103"/>
      <c r="P5" s="390"/>
      <c r="Q5" s="103"/>
      <c r="R5" s="103"/>
      <c r="S5" s="125" t="s">
        <v>30</v>
      </c>
      <c r="T5" s="125" t="s">
        <v>35</v>
      </c>
      <c r="U5" s="108" t="s">
        <v>28094</v>
      </c>
    </row>
    <row r="6" spans="1:21" ht="141.75">
      <c r="A6" s="125">
        <v>3</v>
      </c>
      <c r="B6" s="108" t="s">
        <v>36</v>
      </c>
      <c r="C6" s="108" t="s">
        <v>28095</v>
      </c>
      <c r="D6" s="125" t="s">
        <v>24</v>
      </c>
      <c r="E6" s="108" t="s">
        <v>37</v>
      </c>
      <c r="F6" s="108">
        <v>2</v>
      </c>
      <c r="G6" s="115" t="s">
        <v>38</v>
      </c>
      <c r="H6" s="108" t="s">
        <v>34</v>
      </c>
      <c r="I6" s="108" t="s">
        <v>28</v>
      </c>
      <c r="J6" s="131">
        <v>1026700836744</v>
      </c>
      <c r="K6" s="108" t="s">
        <v>29</v>
      </c>
      <c r="L6" s="103"/>
      <c r="M6" s="103"/>
      <c r="N6" s="103"/>
      <c r="O6" s="103"/>
      <c r="P6" s="390"/>
      <c r="Q6" s="103"/>
      <c r="R6" s="103"/>
      <c r="S6" s="125" t="s">
        <v>30</v>
      </c>
      <c r="T6" s="125" t="s">
        <v>39</v>
      </c>
      <c r="U6" s="108" t="s">
        <v>28268</v>
      </c>
    </row>
    <row r="7" spans="1:21" ht="110.25">
      <c r="A7" s="125">
        <v>4</v>
      </c>
      <c r="B7" s="108" t="s">
        <v>40</v>
      </c>
      <c r="C7" s="108" t="s">
        <v>28096</v>
      </c>
      <c r="D7" s="125" t="s">
        <v>24</v>
      </c>
      <c r="E7" s="108" t="s">
        <v>37</v>
      </c>
      <c r="F7" s="108">
        <v>2</v>
      </c>
      <c r="G7" s="115" t="s">
        <v>38</v>
      </c>
      <c r="H7" s="108" t="s">
        <v>34</v>
      </c>
      <c r="I7" s="108" t="s">
        <v>28</v>
      </c>
      <c r="J7" s="131">
        <v>1026700836744</v>
      </c>
      <c r="K7" s="108" t="s">
        <v>29</v>
      </c>
      <c r="L7" s="103"/>
      <c r="M7" s="103"/>
      <c r="N7" s="103"/>
      <c r="O7" s="103"/>
      <c r="P7" s="390"/>
      <c r="Q7" s="103"/>
      <c r="R7" s="103"/>
      <c r="S7" s="125" t="s">
        <v>30</v>
      </c>
      <c r="T7" s="125" t="s">
        <v>41</v>
      </c>
      <c r="U7" s="108" t="s">
        <v>28269</v>
      </c>
    </row>
    <row r="8" spans="1:21" ht="110.25">
      <c r="A8" s="125">
        <v>5</v>
      </c>
      <c r="B8" s="108" t="s">
        <v>42</v>
      </c>
      <c r="C8" s="108" t="s">
        <v>28097</v>
      </c>
      <c r="D8" s="125" t="s">
        <v>24</v>
      </c>
      <c r="E8" s="108" t="s">
        <v>37</v>
      </c>
      <c r="F8" s="108">
        <v>2</v>
      </c>
      <c r="G8" s="115" t="s">
        <v>38</v>
      </c>
      <c r="H8" s="108" t="s">
        <v>34</v>
      </c>
      <c r="I8" s="108" t="s">
        <v>28</v>
      </c>
      <c r="J8" s="131">
        <v>1026700836744</v>
      </c>
      <c r="K8" s="108" t="s">
        <v>29</v>
      </c>
      <c r="L8" s="103"/>
      <c r="M8" s="103"/>
      <c r="N8" s="103"/>
      <c r="O8" s="103"/>
      <c r="P8" s="390"/>
      <c r="Q8" s="103"/>
      <c r="R8" s="103"/>
      <c r="S8" s="125" t="s">
        <v>30</v>
      </c>
      <c r="T8" s="125" t="s">
        <v>43</v>
      </c>
      <c r="U8" s="108" t="s">
        <v>28270</v>
      </c>
    </row>
    <row r="9" spans="1:21" ht="141.75">
      <c r="A9" s="125">
        <v>6</v>
      </c>
      <c r="B9" s="108" t="s">
        <v>44</v>
      </c>
      <c r="C9" s="108" t="s">
        <v>28098</v>
      </c>
      <c r="D9" s="125" t="s">
        <v>24</v>
      </c>
      <c r="E9" s="108" t="s">
        <v>37</v>
      </c>
      <c r="F9" s="108">
        <v>8</v>
      </c>
      <c r="G9" s="115" t="s">
        <v>33</v>
      </c>
      <c r="H9" s="108" t="s">
        <v>34</v>
      </c>
      <c r="I9" s="108" t="s">
        <v>28</v>
      </c>
      <c r="J9" s="131">
        <v>1026700836744</v>
      </c>
      <c r="K9" s="108" t="s">
        <v>29</v>
      </c>
      <c r="L9" s="103"/>
      <c r="M9" s="103"/>
      <c r="N9" s="103"/>
      <c r="O9" s="103"/>
      <c r="P9" s="390"/>
      <c r="Q9" s="103"/>
      <c r="R9" s="103"/>
      <c r="S9" s="125" t="s">
        <v>30</v>
      </c>
      <c r="T9" s="125" t="s">
        <v>45</v>
      </c>
      <c r="U9" s="108" t="s">
        <v>28271</v>
      </c>
    </row>
    <row r="10" spans="1:21" ht="173.25">
      <c r="A10" s="125">
        <v>7</v>
      </c>
      <c r="B10" s="108" t="s">
        <v>46</v>
      </c>
      <c r="C10" s="108" t="s">
        <v>28099</v>
      </c>
      <c r="D10" s="125" t="s">
        <v>24</v>
      </c>
      <c r="E10" s="108" t="s">
        <v>37</v>
      </c>
      <c r="F10" s="108">
        <v>8</v>
      </c>
      <c r="G10" s="115" t="s">
        <v>33</v>
      </c>
      <c r="H10" s="108" t="s">
        <v>34</v>
      </c>
      <c r="I10" s="108" t="s">
        <v>28</v>
      </c>
      <c r="J10" s="131">
        <v>1026700836744</v>
      </c>
      <c r="K10" s="108" t="s">
        <v>29</v>
      </c>
      <c r="L10" s="103"/>
      <c r="M10" s="103"/>
      <c r="N10" s="103"/>
      <c r="O10" s="103"/>
      <c r="P10" s="390"/>
      <c r="Q10" s="103"/>
      <c r="R10" s="103"/>
      <c r="S10" s="125" t="s">
        <v>30</v>
      </c>
      <c r="T10" s="125" t="s">
        <v>47</v>
      </c>
      <c r="U10" s="108" t="s">
        <v>28273</v>
      </c>
    </row>
    <row r="11" spans="1:21" ht="110.25">
      <c r="A11" s="125">
        <v>8</v>
      </c>
      <c r="B11" s="108" t="s">
        <v>48</v>
      </c>
      <c r="C11" s="108" t="s">
        <v>28100</v>
      </c>
      <c r="D11" s="125" t="s">
        <v>24</v>
      </c>
      <c r="E11" s="108" t="s">
        <v>49</v>
      </c>
      <c r="F11" s="108">
        <v>2</v>
      </c>
      <c r="G11" s="115" t="s">
        <v>38</v>
      </c>
      <c r="H11" s="108" t="s">
        <v>34</v>
      </c>
      <c r="I11" s="108" t="s">
        <v>28</v>
      </c>
      <c r="J11" s="131">
        <v>1026700836744</v>
      </c>
      <c r="K11" s="108" t="s">
        <v>29</v>
      </c>
      <c r="L11" s="103"/>
      <c r="M11" s="103"/>
      <c r="N11" s="103"/>
      <c r="O11" s="103"/>
      <c r="P11" s="390"/>
      <c r="Q11" s="103"/>
      <c r="R11" s="103"/>
      <c r="S11" s="125" t="s">
        <v>30</v>
      </c>
      <c r="T11" s="125" t="s">
        <v>50</v>
      </c>
      <c r="U11" s="108" t="s">
        <v>28272</v>
      </c>
    </row>
    <row r="12" spans="1:21" ht="141.75">
      <c r="A12" s="125">
        <v>9</v>
      </c>
      <c r="B12" s="108" t="s">
        <v>51</v>
      </c>
      <c r="C12" s="108" t="s">
        <v>28101</v>
      </c>
      <c r="D12" s="125" t="s">
        <v>24</v>
      </c>
      <c r="E12" s="108" t="s">
        <v>49</v>
      </c>
      <c r="F12" s="108">
        <v>2</v>
      </c>
      <c r="G12" s="115" t="s">
        <v>38</v>
      </c>
      <c r="H12" s="108" t="s">
        <v>34</v>
      </c>
      <c r="I12" s="108" t="s">
        <v>28</v>
      </c>
      <c r="J12" s="131">
        <v>1026700836744</v>
      </c>
      <c r="K12" s="108" t="s">
        <v>29</v>
      </c>
      <c r="L12" s="103"/>
      <c r="M12" s="103"/>
      <c r="N12" s="103"/>
      <c r="O12" s="103"/>
      <c r="P12" s="390"/>
      <c r="Q12" s="103"/>
      <c r="R12" s="103"/>
      <c r="S12" s="125" t="s">
        <v>30</v>
      </c>
      <c r="T12" s="125" t="s">
        <v>52</v>
      </c>
      <c r="U12" s="108" t="s">
        <v>28274</v>
      </c>
    </row>
    <row r="13" spans="1:21" ht="126">
      <c r="A13" s="125">
        <v>10</v>
      </c>
      <c r="B13" s="108" t="s">
        <v>53</v>
      </c>
      <c r="C13" s="108" t="s">
        <v>28102</v>
      </c>
      <c r="D13" s="125" t="s">
        <v>24</v>
      </c>
      <c r="E13" s="108" t="s">
        <v>49</v>
      </c>
      <c r="F13" s="108">
        <v>8</v>
      </c>
      <c r="G13" s="115" t="s">
        <v>33</v>
      </c>
      <c r="H13" s="108" t="s">
        <v>34</v>
      </c>
      <c r="I13" s="108" t="s">
        <v>28</v>
      </c>
      <c r="J13" s="131">
        <v>1026700836744</v>
      </c>
      <c r="K13" s="108" t="s">
        <v>29</v>
      </c>
      <c r="L13" s="103"/>
      <c r="M13" s="103"/>
      <c r="N13" s="103"/>
      <c r="O13" s="103"/>
      <c r="P13" s="390"/>
      <c r="Q13" s="103"/>
      <c r="R13" s="103"/>
      <c r="S13" s="125" t="s">
        <v>30</v>
      </c>
      <c r="T13" s="125" t="s">
        <v>54</v>
      </c>
      <c r="U13" s="108" t="s">
        <v>28275</v>
      </c>
    </row>
    <row r="14" spans="1:21" ht="141.75">
      <c r="A14" s="578">
        <v>11</v>
      </c>
      <c r="B14" s="578" t="s">
        <v>55</v>
      </c>
      <c r="C14" s="578" t="s">
        <v>28103</v>
      </c>
      <c r="D14" s="578" t="s">
        <v>24</v>
      </c>
      <c r="E14" s="578" t="s">
        <v>49</v>
      </c>
      <c r="F14" s="578">
        <v>2</v>
      </c>
      <c r="G14" s="593" t="s">
        <v>38</v>
      </c>
      <c r="H14" s="578" t="s">
        <v>34</v>
      </c>
      <c r="I14" s="578" t="s">
        <v>28</v>
      </c>
      <c r="J14" s="591">
        <v>1026700836744</v>
      </c>
      <c r="K14" s="578" t="s">
        <v>29</v>
      </c>
      <c r="L14" s="665"/>
      <c r="M14" s="665"/>
      <c r="N14" s="665"/>
      <c r="O14" s="665"/>
      <c r="P14" s="881"/>
      <c r="Q14" s="665"/>
      <c r="R14" s="665"/>
      <c r="S14" s="125" t="s">
        <v>30</v>
      </c>
      <c r="T14" s="125" t="s">
        <v>56</v>
      </c>
      <c r="U14" s="578" t="s">
        <v>28276</v>
      </c>
    </row>
    <row r="15" spans="1:21" ht="94.5">
      <c r="A15" s="793"/>
      <c r="B15" s="793"/>
      <c r="C15" s="793"/>
      <c r="D15" s="579"/>
      <c r="E15" s="793"/>
      <c r="F15" s="793"/>
      <c r="G15" s="793"/>
      <c r="H15" s="793"/>
      <c r="I15" s="793"/>
      <c r="J15" s="793"/>
      <c r="K15" s="793"/>
      <c r="L15" s="752"/>
      <c r="M15" s="752"/>
      <c r="N15" s="752"/>
      <c r="O15" s="752"/>
      <c r="P15" s="752"/>
      <c r="Q15" s="752"/>
      <c r="R15" s="752"/>
      <c r="S15" s="125" t="s">
        <v>57</v>
      </c>
      <c r="T15" s="125" t="s">
        <v>58</v>
      </c>
      <c r="U15" s="793"/>
    </row>
    <row r="16" spans="1:21" ht="94.5">
      <c r="A16" s="794"/>
      <c r="B16" s="794"/>
      <c r="C16" s="794"/>
      <c r="D16" s="580"/>
      <c r="E16" s="794"/>
      <c r="F16" s="794"/>
      <c r="G16" s="794"/>
      <c r="H16" s="794"/>
      <c r="I16" s="794"/>
      <c r="J16" s="794"/>
      <c r="K16" s="794"/>
      <c r="L16" s="753"/>
      <c r="M16" s="753"/>
      <c r="N16" s="753"/>
      <c r="O16" s="753"/>
      <c r="P16" s="753"/>
      <c r="Q16" s="753"/>
      <c r="R16" s="753"/>
      <c r="S16" s="125" t="s">
        <v>59</v>
      </c>
      <c r="T16" s="125" t="s">
        <v>60</v>
      </c>
      <c r="U16" s="794"/>
    </row>
    <row r="17" spans="1:21" ht="189">
      <c r="A17" s="125">
        <v>12</v>
      </c>
      <c r="B17" s="108" t="s">
        <v>61</v>
      </c>
      <c r="C17" s="108" t="s">
        <v>28104</v>
      </c>
      <c r="D17" s="125" t="s">
        <v>24</v>
      </c>
      <c r="E17" s="108" t="s">
        <v>49</v>
      </c>
      <c r="F17" s="108">
        <v>8</v>
      </c>
      <c r="G17" s="115" t="s">
        <v>33</v>
      </c>
      <c r="H17" s="108" t="s">
        <v>34</v>
      </c>
      <c r="I17" s="108" t="s">
        <v>28</v>
      </c>
      <c r="J17" s="131">
        <v>1026700836744</v>
      </c>
      <c r="K17" s="108" t="s">
        <v>29</v>
      </c>
      <c r="L17" s="103"/>
      <c r="M17" s="103"/>
      <c r="N17" s="103"/>
      <c r="O17" s="103"/>
      <c r="P17" s="390"/>
      <c r="Q17" s="103"/>
      <c r="R17" s="103"/>
      <c r="S17" s="125" t="s">
        <v>30</v>
      </c>
      <c r="T17" s="125" t="s">
        <v>62</v>
      </c>
      <c r="U17" s="108" t="s">
        <v>28277</v>
      </c>
    </row>
    <row r="18" spans="1:21" ht="110.25">
      <c r="A18" s="125">
        <v>13</v>
      </c>
      <c r="B18" s="108" t="s">
        <v>63</v>
      </c>
      <c r="C18" s="108" t="s">
        <v>28105</v>
      </c>
      <c r="D18" s="125" t="s">
        <v>24</v>
      </c>
      <c r="E18" s="108" t="s">
        <v>49</v>
      </c>
      <c r="F18" s="108">
        <v>2</v>
      </c>
      <c r="G18" s="115" t="s">
        <v>38</v>
      </c>
      <c r="H18" s="108" t="s">
        <v>34</v>
      </c>
      <c r="I18" s="108" t="s">
        <v>28</v>
      </c>
      <c r="J18" s="131">
        <v>1026700836744</v>
      </c>
      <c r="K18" s="108" t="s">
        <v>29</v>
      </c>
      <c r="L18" s="103"/>
      <c r="M18" s="103"/>
      <c r="N18" s="103"/>
      <c r="O18" s="103"/>
      <c r="P18" s="390"/>
      <c r="Q18" s="103"/>
      <c r="R18" s="103"/>
      <c r="S18" s="125" t="s">
        <v>30</v>
      </c>
      <c r="T18" s="255" t="s">
        <v>64</v>
      </c>
      <c r="U18" s="108" t="s">
        <v>28278</v>
      </c>
    </row>
    <row r="19" spans="1:21" ht="110.25">
      <c r="A19" s="578">
        <v>14</v>
      </c>
      <c r="B19" s="578" t="s">
        <v>65</v>
      </c>
      <c r="C19" s="578" t="s">
        <v>28106</v>
      </c>
      <c r="D19" s="578" t="s">
        <v>24</v>
      </c>
      <c r="E19" s="578" t="s">
        <v>25</v>
      </c>
      <c r="F19" s="578">
        <v>14</v>
      </c>
      <c r="G19" s="593" t="s">
        <v>66</v>
      </c>
      <c r="H19" s="578" t="s">
        <v>34</v>
      </c>
      <c r="I19" s="578" t="s">
        <v>28</v>
      </c>
      <c r="J19" s="591">
        <v>1026700836744</v>
      </c>
      <c r="K19" s="578" t="s">
        <v>29</v>
      </c>
      <c r="L19" s="665"/>
      <c r="M19" s="665"/>
      <c r="N19" s="665"/>
      <c r="O19" s="665"/>
      <c r="P19" s="881"/>
      <c r="Q19" s="665"/>
      <c r="R19" s="665"/>
      <c r="S19" s="125" t="s">
        <v>30</v>
      </c>
      <c r="T19" s="125" t="s">
        <v>67</v>
      </c>
      <c r="U19" s="578" t="s">
        <v>28279</v>
      </c>
    </row>
    <row r="20" spans="1:21" ht="94.5">
      <c r="A20" s="793"/>
      <c r="B20" s="579"/>
      <c r="C20" s="579"/>
      <c r="D20" s="579"/>
      <c r="E20" s="579"/>
      <c r="F20" s="579"/>
      <c r="G20" s="594"/>
      <c r="H20" s="579"/>
      <c r="I20" s="579"/>
      <c r="J20" s="592"/>
      <c r="K20" s="579"/>
      <c r="L20" s="669"/>
      <c r="M20" s="669"/>
      <c r="N20" s="669"/>
      <c r="O20" s="669"/>
      <c r="P20" s="882"/>
      <c r="Q20" s="669"/>
      <c r="R20" s="669"/>
      <c r="S20" s="125" t="s">
        <v>68</v>
      </c>
      <c r="T20" s="125" t="s">
        <v>69</v>
      </c>
      <c r="U20" s="579"/>
    </row>
    <row r="21" spans="1:21" ht="94.5">
      <c r="A21" s="794"/>
      <c r="B21" s="579"/>
      <c r="C21" s="579"/>
      <c r="D21" s="580"/>
      <c r="E21" s="579"/>
      <c r="F21" s="579"/>
      <c r="G21" s="594"/>
      <c r="H21" s="579"/>
      <c r="I21" s="579"/>
      <c r="J21" s="592"/>
      <c r="K21" s="579"/>
      <c r="L21" s="669"/>
      <c r="M21" s="669"/>
      <c r="N21" s="669"/>
      <c r="O21" s="669"/>
      <c r="P21" s="882"/>
      <c r="Q21" s="669"/>
      <c r="R21" s="669"/>
      <c r="S21" s="143" t="s">
        <v>70</v>
      </c>
      <c r="T21" s="125" t="s">
        <v>71</v>
      </c>
      <c r="U21" s="579"/>
    </row>
    <row r="22" spans="1:21" ht="126">
      <c r="A22" s="125">
        <v>15</v>
      </c>
      <c r="B22" s="108" t="s">
        <v>72</v>
      </c>
      <c r="C22" s="108" t="s">
        <v>28107</v>
      </c>
      <c r="D22" s="125" t="s">
        <v>24</v>
      </c>
      <c r="E22" s="108" t="s">
        <v>49</v>
      </c>
      <c r="F22" s="108">
        <v>2</v>
      </c>
      <c r="G22" s="115" t="s">
        <v>38</v>
      </c>
      <c r="H22" s="108" t="s">
        <v>34</v>
      </c>
      <c r="I22" s="108" t="s">
        <v>28</v>
      </c>
      <c r="J22" s="131">
        <v>1026700836744</v>
      </c>
      <c r="K22" s="108" t="s">
        <v>29</v>
      </c>
      <c r="L22" s="103"/>
      <c r="M22" s="103"/>
      <c r="N22" s="103"/>
      <c r="O22" s="103"/>
      <c r="P22" s="390"/>
      <c r="Q22" s="103"/>
      <c r="R22" s="103"/>
      <c r="S22" s="125" t="s">
        <v>30</v>
      </c>
      <c r="T22" s="125" t="s">
        <v>73</v>
      </c>
      <c r="U22" s="108" t="s">
        <v>28280</v>
      </c>
    </row>
    <row r="23" spans="1:21" ht="173.25">
      <c r="A23" s="125">
        <v>16</v>
      </c>
      <c r="B23" s="108" t="s">
        <v>74</v>
      </c>
      <c r="C23" s="108" t="s">
        <v>28108</v>
      </c>
      <c r="D23" s="125" t="s">
        <v>24</v>
      </c>
      <c r="E23" s="108" t="s">
        <v>37</v>
      </c>
      <c r="F23" s="108">
        <v>2</v>
      </c>
      <c r="G23" s="115" t="s">
        <v>38</v>
      </c>
      <c r="H23" s="108" t="s">
        <v>34</v>
      </c>
      <c r="I23" s="108" t="s">
        <v>28</v>
      </c>
      <c r="J23" s="131">
        <v>1026700836744</v>
      </c>
      <c r="K23" s="108" t="s">
        <v>29</v>
      </c>
      <c r="L23" s="103"/>
      <c r="M23" s="103"/>
      <c r="N23" s="103"/>
      <c r="O23" s="103"/>
      <c r="P23" s="390"/>
      <c r="Q23" s="103"/>
      <c r="R23" s="103"/>
      <c r="S23" s="125" t="s">
        <v>30</v>
      </c>
      <c r="T23" s="125" t="s">
        <v>75</v>
      </c>
      <c r="U23" s="108" t="s">
        <v>28281</v>
      </c>
    </row>
    <row r="24" spans="1:21" ht="204.75">
      <c r="A24" s="125">
        <v>17</v>
      </c>
      <c r="B24" s="108" t="s">
        <v>76</v>
      </c>
      <c r="C24" s="108" t="s">
        <v>28109</v>
      </c>
      <c r="D24" s="578" t="s">
        <v>24</v>
      </c>
      <c r="E24" s="108" t="s">
        <v>37</v>
      </c>
      <c r="F24" s="108">
        <v>8</v>
      </c>
      <c r="G24" s="115" t="s">
        <v>33</v>
      </c>
      <c r="H24" s="108" t="s">
        <v>34</v>
      </c>
      <c r="I24" s="108" t="s">
        <v>28</v>
      </c>
      <c r="J24" s="131">
        <v>1026700836744</v>
      </c>
      <c r="K24" s="108" t="s">
        <v>29</v>
      </c>
      <c r="L24" s="103"/>
      <c r="M24" s="103"/>
      <c r="N24" s="103"/>
      <c r="O24" s="103"/>
      <c r="P24" s="390"/>
      <c r="Q24" s="103"/>
      <c r="R24" s="103"/>
      <c r="S24" s="125" t="s">
        <v>30</v>
      </c>
      <c r="T24" s="125" t="s">
        <v>77</v>
      </c>
      <c r="U24" s="108" t="s">
        <v>28282</v>
      </c>
    </row>
    <row r="25" spans="1:21" ht="126">
      <c r="A25" s="125">
        <v>18</v>
      </c>
      <c r="B25" s="108" t="s">
        <v>78</v>
      </c>
      <c r="C25" s="108" t="s">
        <v>28110</v>
      </c>
      <c r="D25" s="579"/>
      <c r="E25" s="108" t="s">
        <v>37</v>
      </c>
      <c r="F25" s="108">
        <v>2</v>
      </c>
      <c r="G25" s="115" t="s">
        <v>38</v>
      </c>
      <c r="H25" s="108" t="s">
        <v>34</v>
      </c>
      <c r="I25" s="108" t="s">
        <v>28</v>
      </c>
      <c r="J25" s="131">
        <v>1026700836744</v>
      </c>
      <c r="K25" s="108" t="s">
        <v>29</v>
      </c>
      <c r="L25" s="103"/>
      <c r="M25" s="103"/>
      <c r="N25" s="103"/>
      <c r="O25" s="103"/>
      <c r="P25" s="390"/>
      <c r="Q25" s="103"/>
      <c r="R25" s="103"/>
      <c r="S25" s="125" t="s">
        <v>30</v>
      </c>
      <c r="T25" s="125" t="s">
        <v>79</v>
      </c>
      <c r="U25" s="108" t="s">
        <v>28283</v>
      </c>
    </row>
    <row r="26" spans="1:21" ht="141.75">
      <c r="A26" s="125">
        <v>19</v>
      </c>
      <c r="B26" s="108" t="s">
        <v>80</v>
      </c>
      <c r="C26" s="108" t="s">
        <v>28111</v>
      </c>
      <c r="D26" s="580"/>
      <c r="E26" s="108" t="s">
        <v>37</v>
      </c>
      <c r="F26" s="108">
        <v>2</v>
      </c>
      <c r="G26" s="115" t="s">
        <v>38</v>
      </c>
      <c r="H26" s="108" t="s">
        <v>34</v>
      </c>
      <c r="I26" s="108" t="s">
        <v>28</v>
      </c>
      <c r="J26" s="131">
        <v>1026700836744</v>
      </c>
      <c r="K26" s="108" t="s">
        <v>29</v>
      </c>
      <c r="L26" s="103"/>
      <c r="M26" s="103"/>
      <c r="N26" s="103"/>
      <c r="O26" s="103"/>
      <c r="P26" s="390"/>
      <c r="Q26" s="103"/>
      <c r="R26" s="103"/>
      <c r="S26" s="125" t="s">
        <v>30</v>
      </c>
      <c r="T26" s="125" t="s">
        <v>81</v>
      </c>
      <c r="U26" s="108" t="s">
        <v>28284</v>
      </c>
    </row>
    <row r="27" spans="1:21" ht="141.75">
      <c r="A27" s="125">
        <v>20</v>
      </c>
      <c r="B27" s="108" t="s">
        <v>82</v>
      </c>
      <c r="C27" s="108" t="s">
        <v>28112</v>
      </c>
      <c r="D27" s="125" t="s">
        <v>24</v>
      </c>
      <c r="E27" s="108" t="s">
        <v>49</v>
      </c>
      <c r="F27" s="108">
        <v>2</v>
      </c>
      <c r="G27" s="115" t="s">
        <v>38</v>
      </c>
      <c r="H27" s="108" t="s">
        <v>34</v>
      </c>
      <c r="I27" s="108" t="s">
        <v>28</v>
      </c>
      <c r="J27" s="131">
        <v>1026700836744</v>
      </c>
      <c r="K27" s="108" t="s">
        <v>29</v>
      </c>
      <c r="L27" s="103"/>
      <c r="M27" s="103"/>
      <c r="N27" s="103"/>
      <c r="O27" s="103"/>
      <c r="P27" s="390"/>
      <c r="Q27" s="103"/>
      <c r="R27" s="103"/>
      <c r="S27" s="125" t="s">
        <v>30</v>
      </c>
      <c r="T27" s="125" t="s">
        <v>83</v>
      </c>
      <c r="U27" s="108" t="s">
        <v>28285</v>
      </c>
    </row>
    <row r="28" spans="1:21">
      <c r="A28" s="578">
        <v>21</v>
      </c>
      <c r="B28" s="578" t="s">
        <v>84</v>
      </c>
      <c r="C28" s="578" t="s">
        <v>28113</v>
      </c>
      <c r="D28" s="578" t="s">
        <v>24</v>
      </c>
      <c r="E28" s="578" t="s">
        <v>37</v>
      </c>
      <c r="F28" s="578">
        <v>2</v>
      </c>
      <c r="G28" s="593" t="s">
        <v>38</v>
      </c>
      <c r="H28" s="578" t="s">
        <v>34</v>
      </c>
      <c r="I28" s="578" t="s">
        <v>28</v>
      </c>
      <c r="J28" s="591">
        <v>1026700836744</v>
      </c>
      <c r="K28" s="578" t="s">
        <v>29</v>
      </c>
      <c r="L28" s="665"/>
      <c r="M28" s="665"/>
      <c r="N28" s="665"/>
      <c r="O28" s="665"/>
      <c r="P28" s="881"/>
      <c r="Q28" s="665"/>
      <c r="R28" s="665"/>
      <c r="S28" s="578" t="s">
        <v>30</v>
      </c>
      <c r="T28" s="578" t="s">
        <v>85</v>
      </c>
      <c r="U28" s="578" t="s">
        <v>28286</v>
      </c>
    </row>
    <row r="29" spans="1:21">
      <c r="A29" s="794"/>
      <c r="B29" s="579"/>
      <c r="C29" s="579"/>
      <c r="D29" s="579"/>
      <c r="E29" s="579"/>
      <c r="F29" s="579"/>
      <c r="G29" s="594"/>
      <c r="H29" s="579"/>
      <c r="I29" s="579"/>
      <c r="J29" s="592"/>
      <c r="K29" s="579"/>
      <c r="L29" s="669"/>
      <c r="M29" s="669"/>
      <c r="N29" s="669"/>
      <c r="O29" s="669"/>
      <c r="P29" s="882"/>
      <c r="Q29" s="669"/>
      <c r="R29" s="669"/>
      <c r="S29" s="879"/>
      <c r="T29" s="793"/>
      <c r="U29" s="579"/>
    </row>
    <row r="30" spans="1:21" ht="15.75">
      <c r="A30" s="125">
        <v>27</v>
      </c>
      <c r="B30" s="580"/>
      <c r="C30" s="580"/>
      <c r="D30" s="580"/>
      <c r="E30" s="580"/>
      <c r="F30" s="580"/>
      <c r="G30" s="596"/>
      <c r="H30" s="580"/>
      <c r="I30" s="580"/>
      <c r="J30" s="595"/>
      <c r="K30" s="580"/>
      <c r="L30" s="666"/>
      <c r="M30" s="666"/>
      <c r="N30" s="666"/>
      <c r="O30" s="666"/>
      <c r="P30" s="883"/>
      <c r="Q30" s="666"/>
      <c r="R30" s="666"/>
      <c r="S30" s="880"/>
      <c r="T30" s="794"/>
      <c r="U30" s="580"/>
    </row>
    <row r="31" spans="1:21" ht="141.75">
      <c r="A31" s="125">
        <v>22</v>
      </c>
      <c r="B31" s="108" t="s">
        <v>86</v>
      </c>
      <c r="C31" s="108" t="s">
        <v>28114</v>
      </c>
      <c r="D31" s="125" t="s">
        <v>24</v>
      </c>
      <c r="E31" s="108" t="s">
        <v>49</v>
      </c>
      <c r="F31" s="108">
        <v>2</v>
      </c>
      <c r="G31" s="115" t="s">
        <v>38</v>
      </c>
      <c r="H31" s="108" t="s">
        <v>34</v>
      </c>
      <c r="I31" s="108" t="s">
        <v>28</v>
      </c>
      <c r="J31" s="131">
        <v>1026700836744</v>
      </c>
      <c r="K31" s="108" t="s">
        <v>29</v>
      </c>
      <c r="L31" s="103"/>
      <c r="M31" s="103"/>
      <c r="N31" s="103"/>
      <c r="O31" s="103"/>
      <c r="P31" s="390"/>
      <c r="Q31" s="103"/>
      <c r="R31" s="103"/>
      <c r="S31" s="125" t="s">
        <v>30</v>
      </c>
      <c r="T31" s="125" t="s">
        <v>87</v>
      </c>
      <c r="U31" s="108" t="s">
        <v>28287</v>
      </c>
    </row>
    <row r="32" spans="1:21" ht="126">
      <c r="A32" s="125">
        <v>23</v>
      </c>
      <c r="B32" s="108" t="s">
        <v>88</v>
      </c>
      <c r="C32" s="108" t="s">
        <v>28115</v>
      </c>
      <c r="D32" s="125" t="s">
        <v>24</v>
      </c>
      <c r="E32" s="108" t="s">
        <v>49</v>
      </c>
      <c r="F32" s="108">
        <v>2</v>
      </c>
      <c r="G32" s="115" t="s">
        <v>38</v>
      </c>
      <c r="H32" s="108" t="s">
        <v>34</v>
      </c>
      <c r="I32" s="108" t="s">
        <v>28</v>
      </c>
      <c r="J32" s="131">
        <v>1026700836744</v>
      </c>
      <c r="K32" s="108" t="s">
        <v>29</v>
      </c>
      <c r="L32" s="103"/>
      <c r="M32" s="103"/>
      <c r="N32" s="103"/>
      <c r="O32" s="103"/>
      <c r="P32" s="390"/>
      <c r="Q32" s="103"/>
      <c r="R32" s="103"/>
      <c r="S32" s="125" t="s">
        <v>30</v>
      </c>
      <c r="T32" s="125" t="s">
        <v>89</v>
      </c>
      <c r="U32" s="108" t="s">
        <v>28288</v>
      </c>
    </row>
    <row r="33" spans="1:21" ht="204.75">
      <c r="A33" s="578">
        <v>24</v>
      </c>
      <c r="B33" s="578" t="s">
        <v>90</v>
      </c>
      <c r="C33" s="578" t="s">
        <v>28116</v>
      </c>
      <c r="D33" s="600" t="s">
        <v>24</v>
      </c>
      <c r="E33" s="578" t="s">
        <v>25</v>
      </c>
      <c r="F33" s="578">
        <v>8</v>
      </c>
      <c r="G33" s="593" t="s">
        <v>33</v>
      </c>
      <c r="H33" s="578" t="s">
        <v>34</v>
      </c>
      <c r="I33" s="578" t="s">
        <v>28</v>
      </c>
      <c r="J33" s="591">
        <v>1026700836744</v>
      </c>
      <c r="K33" s="578" t="s">
        <v>29</v>
      </c>
      <c r="L33" s="665"/>
      <c r="M33" s="665"/>
      <c r="N33" s="665"/>
      <c r="O33" s="665"/>
      <c r="P33" s="881"/>
      <c r="Q33" s="665"/>
      <c r="R33" s="665"/>
      <c r="S33" s="125" t="s">
        <v>30</v>
      </c>
      <c r="T33" s="125" t="s">
        <v>91</v>
      </c>
      <c r="U33" s="578" t="s">
        <v>28289</v>
      </c>
    </row>
    <row r="34" spans="1:21" ht="110.25">
      <c r="A34" s="793"/>
      <c r="B34" s="579"/>
      <c r="C34" s="579"/>
      <c r="D34" s="601"/>
      <c r="E34" s="579"/>
      <c r="F34" s="579"/>
      <c r="G34" s="594"/>
      <c r="H34" s="579"/>
      <c r="I34" s="579"/>
      <c r="J34" s="592"/>
      <c r="K34" s="579"/>
      <c r="L34" s="669"/>
      <c r="M34" s="669"/>
      <c r="N34" s="669"/>
      <c r="O34" s="669"/>
      <c r="P34" s="882"/>
      <c r="Q34" s="669"/>
      <c r="R34" s="669"/>
      <c r="S34" s="125" t="s">
        <v>92</v>
      </c>
      <c r="T34" s="125" t="s">
        <v>93</v>
      </c>
      <c r="U34" s="579"/>
    </row>
    <row r="35" spans="1:21" ht="110.25">
      <c r="A35" s="793"/>
      <c r="B35" s="579"/>
      <c r="C35" s="579"/>
      <c r="D35" s="601"/>
      <c r="E35" s="579"/>
      <c r="F35" s="579"/>
      <c r="G35" s="594"/>
      <c r="H35" s="579"/>
      <c r="I35" s="579"/>
      <c r="J35" s="592"/>
      <c r="K35" s="579"/>
      <c r="L35" s="669"/>
      <c r="M35" s="669"/>
      <c r="N35" s="669"/>
      <c r="O35" s="669"/>
      <c r="P35" s="882"/>
      <c r="Q35" s="669"/>
      <c r="R35" s="669"/>
      <c r="S35" s="125" t="s">
        <v>92</v>
      </c>
      <c r="T35" s="125" t="s">
        <v>94</v>
      </c>
      <c r="U35" s="579"/>
    </row>
    <row r="36" spans="1:21" ht="94.5">
      <c r="A36" s="794"/>
      <c r="B36" s="579"/>
      <c r="C36" s="579"/>
      <c r="D36" s="602"/>
      <c r="E36" s="579"/>
      <c r="F36" s="579"/>
      <c r="G36" s="594"/>
      <c r="H36" s="579"/>
      <c r="I36" s="579"/>
      <c r="J36" s="592"/>
      <c r="K36" s="579"/>
      <c r="L36" s="669"/>
      <c r="M36" s="669"/>
      <c r="N36" s="669"/>
      <c r="O36" s="669"/>
      <c r="P36" s="882"/>
      <c r="Q36" s="669"/>
      <c r="R36" s="669"/>
      <c r="S36" s="125" t="s">
        <v>92</v>
      </c>
      <c r="T36" s="125" t="s">
        <v>95</v>
      </c>
      <c r="U36" s="579"/>
    </row>
    <row r="37" spans="1:21" ht="141.75">
      <c r="A37" s="125">
        <v>25</v>
      </c>
      <c r="B37" s="108" t="s">
        <v>96</v>
      </c>
      <c r="C37" s="108" t="s">
        <v>28117</v>
      </c>
      <c r="D37" s="125" t="s">
        <v>24</v>
      </c>
      <c r="E37" s="108" t="s">
        <v>25</v>
      </c>
      <c r="F37" s="108">
        <v>8</v>
      </c>
      <c r="G37" s="115" t="s">
        <v>33</v>
      </c>
      <c r="H37" s="108" t="s">
        <v>34</v>
      </c>
      <c r="I37" s="108" t="s">
        <v>28</v>
      </c>
      <c r="J37" s="131">
        <v>1026700836744</v>
      </c>
      <c r="K37" s="108" t="s">
        <v>29</v>
      </c>
      <c r="L37" s="103"/>
      <c r="M37" s="103"/>
      <c r="N37" s="103"/>
      <c r="O37" s="103"/>
      <c r="P37" s="390"/>
      <c r="Q37" s="103"/>
      <c r="R37" s="103"/>
      <c r="S37" s="125" t="s">
        <v>30</v>
      </c>
      <c r="T37" s="125" t="s">
        <v>97</v>
      </c>
      <c r="U37" s="108" t="s">
        <v>28290</v>
      </c>
    </row>
    <row r="38" spans="1:21" ht="157.5">
      <c r="A38" s="125">
        <v>26</v>
      </c>
      <c r="B38" s="108" t="s">
        <v>98</v>
      </c>
      <c r="C38" s="108" t="s">
        <v>28118</v>
      </c>
      <c r="D38" s="125" t="s">
        <v>24</v>
      </c>
      <c r="E38" s="108" t="s">
        <v>37</v>
      </c>
      <c r="F38" s="108">
        <v>2</v>
      </c>
      <c r="G38" s="115" t="s">
        <v>38</v>
      </c>
      <c r="H38" s="108" t="s">
        <v>34</v>
      </c>
      <c r="I38" s="108" t="s">
        <v>28</v>
      </c>
      <c r="J38" s="131">
        <v>1026700836744</v>
      </c>
      <c r="K38" s="108" t="s">
        <v>29</v>
      </c>
      <c r="L38" s="103"/>
      <c r="M38" s="103"/>
      <c r="N38" s="103"/>
      <c r="O38" s="103"/>
      <c r="P38" s="390"/>
      <c r="Q38" s="103"/>
      <c r="R38" s="103"/>
      <c r="S38" s="125" t="s">
        <v>30</v>
      </c>
      <c r="T38" s="125" t="s">
        <v>99</v>
      </c>
      <c r="U38" s="108" t="s">
        <v>28291</v>
      </c>
    </row>
    <row r="39" spans="1:21" ht="173.25">
      <c r="A39" s="125">
        <v>27</v>
      </c>
      <c r="B39" s="108" t="s">
        <v>100</v>
      </c>
      <c r="C39" s="108" t="s">
        <v>28119</v>
      </c>
      <c r="D39" s="125" t="s">
        <v>24</v>
      </c>
      <c r="E39" s="108" t="s">
        <v>25</v>
      </c>
      <c r="F39" s="108">
        <v>2</v>
      </c>
      <c r="G39" s="115" t="s">
        <v>38</v>
      </c>
      <c r="H39" s="108" t="s">
        <v>34</v>
      </c>
      <c r="I39" s="108" t="s">
        <v>28</v>
      </c>
      <c r="J39" s="131">
        <v>1026700836744</v>
      </c>
      <c r="K39" s="108" t="s">
        <v>29</v>
      </c>
      <c r="L39" s="103"/>
      <c r="M39" s="103"/>
      <c r="N39" s="103"/>
      <c r="O39" s="103"/>
      <c r="P39" s="390"/>
      <c r="Q39" s="103"/>
      <c r="R39" s="103"/>
      <c r="S39" s="108" t="s">
        <v>30</v>
      </c>
      <c r="T39" s="108" t="s">
        <v>101</v>
      </c>
      <c r="U39" s="108" t="s">
        <v>28292</v>
      </c>
    </row>
    <row r="40" spans="1:21">
      <c r="A40" s="578">
        <v>28</v>
      </c>
      <c r="B40" s="578" t="s">
        <v>102</v>
      </c>
      <c r="C40" s="578" t="s">
        <v>28120</v>
      </c>
      <c r="D40" s="578" t="s">
        <v>24</v>
      </c>
      <c r="E40" s="578" t="s">
        <v>49</v>
      </c>
      <c r="F40" s="578">
        <v>2</v>
      </c>
      <c r="G40" s="593" t="s">
        <v>38</v>
      </c>
      <c r="H40" s="578" t="s">
        <v>34</v>
      </c>
      <c r="I40" s="578" t="s">
        <v>28</v>
      </c>
      <c r="J40" s="591">
        <v>1026700836744</v>
      </c>
      <c r="K40" s="578" t="s">
        <v>29</v>
      </c>
      <c r="L40" s="665"/>
      <c r="M40" s="665"/>
      <c r="N40" s="665"/>
      <c r="O40" s="665"/>
      <c r="P40" s="881"/>
      <c r="Q40" s="665"/>
      <c r="R40" s="665"/>
      <c r="S40" s="616" t="s">
        <v>30</v>
      </c>
      <c r="T40" s="578" t="s">
        <v>103</v>
      </c>
      <c r="U40" s="578" t="s">
        <v>28293</v>
      </c>
    </row>
    <row r="41" spans="1:21">
      <c r="A41" s="794"/>
      <c r="B41" s="579"/>
      <c r="C41" s="579"/>
      <c r="D41" s="580"/>
      <c r="E41" s="579"/>
      <c r="F41" s="579"/>
      <c r="G41" s="594"/>
      <c r="H41" s="579"/>
      <c r="I41" s="579"/>
      <c r="J41" s="592"/>
      <c r="K41" s="579"/>
      <c r="L41" s="669"/>
      <c r="M41" s="669"/>
      <c r="N41" s="669"/>
      <c r="O41" s="669"/>
      <c r="P41" s="882"/>
      <c r="Q41" s="669"/>
      <c r="R41" s="669"/>
      <c r="S41" s="880"/>
      <c r="T41" s="794"/>
      <c r="U41" s="579"/>
    </row>
    <row r="42" spans="1:21" ht="236.25">
      <c r="A42" s="125">
        <v>29</v>
      </c>
      <c r="B42" s="108" t="s">
        <v>104</v>
      </c>
      <c r="C42" s="108" t="s">
        <v>28121</v>
      </c>
      <c r="D42" s="125" t="s">
        <v>24</v>
      </c>
      <c r="E42" s="108" t="s">
        <v>37</v>
      </c>
      <c r="F42" s="108">
        <v>8</v>
      </c>
      <c r="G42" s="115" t="s">
        <v>33</v>
      </c>
      <c r="H42" s="108" t="s">
        <v>34</v>
      </c>
      <c r="I42" s="108" t="s">
        <v>28</v>
      </c>
      <c r="J42" s="131">
        <v>1026700836744</v>
      </c>
      <c r="K42" s="108" t="s">
        <v>29</v>
      </c>
      <c r="L42" s="103"/>
      <c r="M42" s="103"/>
      <c r="N42" s="103"/>
      <c r="O42" s="103"/>
      <c r="P42" s="390"/>
      <c r="Q42" s="103"/>
      <c r="R42" s="103"/>
      <c r="S42" s="125" t="s">
        <v>30</v>
      </c>
      <c r="T42" s="125" t="s">
        <v>105</v>
      </c>
      <c r="U42" s="108" t="s">
        <v>28294</v>
      </c>
    </row>
    <row r="43" spans="1:21" ht="236.25">
      <c r="A43" s="125">
        <v>30</v>
      </c>
      <c r="B43" s="108" t="s">
        <v>106</v>
      </c>
      <c r="C43" s="108" t="s">
        <v>28122</v>
      </c>
      <c r="D43" s="125" t="s">
        <v>24</v>
      </c>
      <c r="E43" s="108" t="s">
        <v>37</v>
      </c>
      <c r="F43" s="108">
        <v>8</v>
      </c>
      <c r="G43" s="115" t="s">
        <v>33</v>
      </c>
      <c r="H43" s="108" t="s">
        <v>34</v>
      </c>
      <c r="I43" s="108" t="s">
        <v>28</v>
      </c>
      <c r="J43" s="131">
        <v>1026700836744</v>
      </c>
      <c r="K43" s="108" t="s">
        <v>29</v>
      </c>
      <c r="L43" s="103"/>
      <c r="M43" s="103"/>
      <c r="N43" s="103"/>
      <c r="O43" s="103"/>
      <c r="P43" s="390"/>
      <c r="Q43" s="103"/>
      <c r="R43" s="103"/>
      <c r="S43" s="125" t="s">
        <v>30</v>
      </c>
      <c r="T43" s="125" t="s">
        <v>107</v>
      </c>
      <c r="U43" s="108" t="s">
        <v>28295</v>
      </c>
    </row>
    <row r="44" spans="1:21" ht="189">
      <c r="A44" s="125">
        <v>31</v>
      </c>
      <c r="B44" s="108" t="s">
        <v>108</v>
      </c>
      <c r="C44" s="108" t="s">
        <v>28123</v>
      </c>
      <c r="D44" s="125" t="s">
        <v>24</v>
      </c>
      <c r="E44" s="108" t="s">
        <v>37</v>
      </c>
      <c r="F44" s="108">
        <v>8</v>
      </c>
      <c r="G44" s="115" t="s">
        <v>33</v>
      </c>
      <c r="H44" s="108" t="s">
        <v>34</v>
      </c>
      <c r="I44" s="108" t="s">
        <v>28</v>
      </c>
      <c r="J44" s="131">
        <v>1026700836744</v>
      </c>
      <c r="K44" s="108" t="s">
        <v>29</v>
      </c>
      <c r="L44" s="103"/>
      <c r="M44" s="103"/>
      <c r="N44" s="103"/>
      <c r="O44" s="103"/>
      <c r="P44" s="390"/>
      <c r="Q44" s="103"/>
      <c r="R44" s="103"/>
      <c r="S44" s="125" t="s">
        <v>30</v>
      </c>
      <c r="T44" s="125" t="s">
        <v>109</v>
      </c>
      <c r="U44" s="108" t="s">
        <v>28296</v>
      </c>
    </row>
    <row r="45" spans="1:21" ht="94.5">
      <c r="A45" s="125">
        <v>32</v>
      </c>
      <c r="B45" s="108" t="s">
        <v>110</v>
      </c>
      <c r="C45" s="108" t="s">
        <v>28124</v>
      </c>
      <c r="D45" s="125" t="s">
        <v>24</v>
      </c>
      <c r="E45" s="108" t="s">
        <v>49</v>
      </c>
      <c r="F45" s="108">
        <v>2</v>
      </c>
      <c r="G45" s="115" t="s">
        <v>38</v>
      </c>
      <c r="H45" s="108" t="s">
        <v>34</v>
      </c>
      <c r="I45" s="108" t="s">
        <v>28</v>
      </c>
      <c r="J45" s="131">
        <v>1026700836744</v>
      </c>
      <c r="K45" s="108" t="s">
        <v>29</v>
      </c>
      <c r="L45" s="103"/>
      <c r="M45" s="103"/>
      <c r="N45" s="103"/>
      <c r="O45" s="103"/>
      <c r="P45" s="390"/>
      <c r="Q45" s="103"/>
      <c r="R45" s="103"/>
      <c r="S45" s="125" t="s">
        <v>30</v>
      </c>
      <c r="T45" s="125" t="s">
        <v>111</v>
      </c>
      <c r="U45" s="108" t="s">
        <v>28297</v>
      </c>
    </row>
    <row r="46" spans="1:21" ht="126">
      <c r="A46" s="125">
        <v>33</v>
      </c>
      <c r="B46" s="108" t="s">
        <v>112</v>
      </c>
      <c r="C46" s="108" t="s">
        <v>28125</v>
      </c>
      <c r="D46" s="125" t="s">
        <v>24</v>
      </c>
      <c r="E46" s="108" t="s">
        <v>49</v>
      </c>
      <c r="F46" s="108">
        <v>2</v>
      </c>
      <c r="G46" s="115" t="s">
        <v>38</v>
      </c>
      <c r="H46" s="108" t="s">
        <v>34</v>
      </c>
      <c r="I46" s="108" t="s">
        <v>28</v>
      </c>
      <c r="J46" s="131">
        <v>1026700836744</v>
      </c>
      <c r="K46" s="108" t="s">
        <v>29</v>
      </c>
      <c r="L46" s="103"/>
      <c r="M46" s="103"/>
      <c r="N46" s="103"/>
      <c r="O46" s="103"/>
      <c r="P46" s="390"/>
      <c r="Q46" s="103"/>
      <c r="R46" s="103"/>
      <c r="S46" s="125" t="s">
        <v>30</v>
      </c>
      <c r="T46" s="125" t="s">
        <v>113</v>
      </c>
      <c r="U46" s="108" t="s">
        <v>28298</v>
      </c>
    </row>
    <row r="47" spans="1:21" ht="236.25">
      <c r="A47" s="125">
        <v>34</v>
      </c>
      <c r="B47" s="108" t="s">
        <v>114</v>
      </c>
      <c r="C47" s="108" t="s">
        <v>28126</v>
      </c>
      <c r="D47" s="125" t="s">
        <v>24</v>
      </c>
      <c r="E47" s="108" t="s">
        <v>115</v>
      </c>
      <c r="F47" s="108">
        <v>8</v>
      </c>
      <c r="G47" s="115" t="s">
        <v>33</v>
      </c>
      <c r="H47" s="108" t="s">
        <v>34</v>
      </c>
      <c r="I47" s="108" t="s">
        <v>28</v>
      </c>
      <c r="J47" s="131">
        <v>1026700836744</v>
      </c>
      <c r="K47" s="108" t="s">
        <v>29</v>
      </c>
      <c r="L47" s="103"/>
      <c r="M47" s="103"/>
      <c r="N47" s="103"/>
      <c r="O47" s="103"/>
      <c r="P47" s="390"/>
      <c r="Q47" s="103"/>
      <c r="R47" s="103"/>
      <c r="S47" s="125" t="s">
        <v>30</v>
      </c>
      <c r="T47" s="125" t="s">
        <v>116</v>
      </c>
      <c r="U47" s="108" t="s">
        <v>28299</v>
      </c>
    </row>
    <row r="48" spans="1:21" ht="110.25">
      <c r="A48" s="125">
        <v>35</v>
      </c>
      <c r="B48" s="108" t="s">
        <v>117</v>
      </c>
      <c r="C48" s="108" t="s">
        <v>28127</v>
      </c>
      <c r="D48" s="125" t="s">
        <v>24</v>
      </c>
      <c r="E48" s="108" t="s">
        <v>49</v>
      </c>
      <c r="F48" s="108">
        <v>8</v>
      </c>
      <c r="G48" s="115" t="s">
        <v>33</v>
      </c>
      <c r="H48" s="108" t="s">
        <v>34</v>
      </c>
      <c r="I48" s="108" t="s">
        <v>28</v>
      </c>
      <c r="J48" s="131">
        <v>1026700836744</v>
      </c>
      <c r="K48" s="108" t="s">
        <v>29</v>
      </c>
      <c r="L48" s="103"/>
      <c r="M48" s="103"/>
      <c r="N48" s="103"/>
      <c r="O48" s="103"/>
      <c r="P48" s="390"/>
      <c r="Q48" s="103"/>
      <c r="R48" s="103"/>
      <c r="S48" s="125" t="s">
        <v>30</v>
      </c>
      <c r="T48" s="125" t="s">
        <v>118</v>
      </c>
      <c r="U48" s="108" t="s">
        <v>28300</v>
      </c>
    </row>
    <row r="49" spans="1:21" ht="204.75">
      <c r="A49" s="578">
        <v>36</v>
      </c>
      <c r="B49" s="578" t="s">
        <v>119</v>
      </c>
      <c r="C49" s="578" t="s">
        <v>28128</v>
      </c>
      <c r="D49" s="578" t="s">
        <v>24</v>
      </c>
      <c r="E49" s="578" t="s">
        <v>49</v>
      </c>
      <c r="F49" s="578">
        <v>8</v>
      </c>
      <c r="G49" s="593" t="s">
        <v>33</v>
      </c>
      <c r="H49" s="578" t="s">
        <v>34</v>
      </c>
      <c r="I49" s="578" t="s">
        <v>28</v>
      </c>
      <c r="J49" s="591">
        <v>1026700836744</v>
      </c>
      <c r="K49" s="578" t="s">
        <v>29</v>
      </c>
      <c r="L49" s="665"/>
      <c r="M49" s="665"/>
      <c r="N49" s="665"/>
      <c r="O49" s="665"/>
      <c r="P49" s="881"/>
      <c r="Q49" s="665"/>
      <c r="R49" s="665"/>
      <c r="S49" s="125" t="s">
        <v>30</v>
      </c>
      <c r="T49" s="125" t="s">
        <v>120</v>
      </c>
      <c r="U49" s="578" t="s">
        <v>28301</v>
      </c>
    </row>
    <row r="50" spans="1:21" ht="110.25">
      <c r="A50" s="793"/>
      <c r="B50" s="579"/>
      <c r="C50" s="579"/>
      <c r="D50" s="579"/>
      <c r="E50" s="579"/>
      <c r="F50" s="579"/>
      <c r="G50" s="594"/>
      <c r="H50" s="579"/>
      <c r="I50" s="579"/>
      <c r="J50" s="592"/>
      <c r="K50" s="579"/>
      <c r="L50" s="669"/>
      <c r="M50" s="669"/>
      <c r="N50" s="669"/>
      <c r="O50" s="669"/>
      <c r="P50" s="882"/>
      <c r="Q50" s="669"/>
      <c r="R50" s="669"/>
      <c r="S50" s="125" t="s">
        <v>92</v>
      </c>
      <c r="T50" s="125" t="s">
        <v>121</v>
      </c>
      <c r="U50" s="579"/>
    </row>
    <row r="51" spans="1:21" ht="110.25">
      <c r="A51" s="793"/>
      <c r="B51" s="579"/>
      <c r="C51" s="579"/>
      <c r="D51" s="579"/>
      <c r="E51" s="579"/>
      <c r="F51" s="579"/>
      <c r="G51" s="594"/>
      <c r="H51" s="579"/>
      <c r="I51" s="579"/>
      <c r="J51" s="592"/>
      <c r="K51" s="579"/>
      <c r="L51" s="669"/>
      <c r="M51" s="669"/>
      <c r="N51" s="669"/>
      <c r="O51" s="669"/>
      <c r="P51" s="882"/>
      <c r="Q51" s="669"/>
      <c r="R51" s="669"/>
      <c r="S51" s="125" t="s">
        <v>59</v>
      </c>
      <c r="T51" s="125" t="s">
        <v>122</v>
      </c>
      <c r="U51" s="579"/>
    </row>
    <row r="52" spans="1:21" ht="110.25">
      <c r="A52" s="794"/>
      <c r="B52" s="580"/>
      <c r="C52" s="580"/>
      <c r="D52" s="580"/>
      <c r="E52" s="580"/>
      <c r="F52" s="580"/>
      <c r="G52" s="596"/>
      <c r="H52" s="580"/>
      <c r="I52" s="580"/>
      <c r="J52" s="595"/>
      <c r="K52" s="580"/>
      <c r="L52" s="666"/>
      <c r="M52" s="666"/>
      <c r="N52" s="666"/>
      <c r="O52" s="666"/>
      <c r="P52" s="883"/>
      <c r="Q52" s="666"/>
      <c r="R52" s="666"/>
      <c r="S52" s="143" t="s">
        <v>57</v>
      </c>
      <c r="T52" s="125" t="s">
        <v>123</v>
      </c>
      <c r="U52" s="580"/>
    </row>
    <row r="53" spans="1:21" ht="141.75">
      <c r="A53" s="125">
        <v>37</v>
      </c>
      <c r="B53" s="108" t="s">
        <v>124</v>
      </c>
      <c r="C53" s="108" t="s">
        <v>28129</v>
      </c>
      <c r="D53" s="125" t="s">
        <v>24</v>
      </c>
      <c r="E53" s="108" t="s">
        <v>49</v>
      </c>
      <c r="F53" s="108">
        <v>2</v>
      </c>
      <c r="G53" s="115" t="s">
        <v>38</v>
      </c>
      <c r="H53" s="108" t="s">
        <v>34</v>
      </c>
      <c r="I53" s="108" t="s">
        <v>28</v>
      </c>
      <c r="J53" s="131">
        <v>1026700836744</v>
      </c>
      <c r="K53" s="108" t="s">
        <v>29</v>
      </c>
      <c r="L53" s="103"/>
      <c r="M53" s="103"/>
      <c r="N53" s="103"/>
      <c r="O53" s="103"/>
      <c r="P53" s="390"/>
      <c r="Q53" s="103"/>
      <c r="R53" s="103"/>
      <c r="S53" s="125" t="s">
        <v>30</v>
      </c>
      <c r="T53" s="125" t="s">
        <v>125</v>
      </c>
      <c r="U53" s="108" t="s">
        <v>28302</v>
      </c>
    </row>
    <row r="54" spans="1:21" ht="110.25">
      <c r="A54" s="125">
        <v>38</v>
      </c>
      <c r="B54" s="108" t="s">
        <v>126</v>
      </c>
      <c r="C54" s="108" t="s">
        <v>28130</v>
      </c>
      <c r="D54" s="125" t="s">
        <v>24</v>
      </c>
      <c r="E54" s="108" t="s">
        <v>49</v>
      </c>
      <c r="F54" s="108">
        <v>2</v>
      </c>
      <c r="G54" s="115" t="s">
        <v>38</v>
      </c>
      <c r="H54" s="108" t="s">
        <v>34</v>
      </c>
      <c r="I54" s="108" t="s">
        <v>28</v>
      </c>
      <c r="J54" s="131">
        <v>1026700836744</v>
      </c>
      <c r="K54" s="108" t="s">
        <v>29</v>
      </c>
      <c r="L54" s="103"/>
      <c r="M54" s="103"/>
      <c r="N54" s="103"/>
      <c r="O54" s="103"/>
      <c r="P54" s="390"/>
      <c r="Q54" s="103"/>
      <c r="R54" s="103"/>
      <c r="S54" s="125" t="s">
        <v>30</v>
      </c>
      <c r="T54" s="125" t="s">
        <v>127</v>
      </c>
      <c r="U54" s="108" t="s">
        <v>28303</v>
      </c>
    </row>
    <row r="55" spans="1:21">
      <c r="A55" s="578">
        <v>39</v>
      </c>
      <c r="B55" s="578" t="s">
        <v>128</v>
      </c>
      <c r="C55" s="578" t="s">
        <v>28131</v>
      </c>
      <c r="D55" s="578" t="s">
        <v>24</v>
      </c>
      <c r="E55" s="578" t="s">
        <v>37</v>
      </c>
      <c r="F55" s="578">
        <v>2</v>
      </c>
      <c r="G55" s="593" t="s">
        <v>38</v>
      </c>
      <c r="H55" s="578" t="s">
        <v>34</v>
      </c>
      <c r="I55" s="578" t="s">
        <v>28</v>
      </c>
      <c r="J55" s="591">
        <v>1026700836744</v>
      </c>
      <c r="K55" s="578" t="s">
        <v>29</v>
      </c>
      <c r="L55" s="665"/>
      <c r="M55" s="665"/>
      <c r="N55" s="665"/>
      <c r="O55" s="665"/>
      <c r="P55" s="881"/>
      <c r="Q55" s="665"/>
      <c r="R55" s="665"/>
      <c r="S55" s="578" t="s">
        <v>30</v>
      </c>
      <c r="T55" s="578" t="s">
        <v>129</v>
      </c>
      <c r="U55" s="578" t="s">
        <v>28304</v>
      </c>
    </row>
    <row r="56" spans="1:21">
      <c r="A56" s="793"/>
      <c r="B56" s="579"/>
      <c r="C56" s="579"/>
      <c r="D56" s="579"/>
      <c r="E56" s="579"/>
      <c r="F56" s="579"/>
      <c r="G56" s="594"/>
      <c r="H56" s="579"/>
      <c r="I56" s="579"/>
      <c r="J56" s="592"/>
      <c r="K56" s="579"/>
      <c r="L56" s="669"/>
      <c r="M56" s="669"/>
      <c r="N56" s="669"/>
      <c r="O56" s="669"/>
      <c r="P56" s="882"/>
      <c r="Q56" s="669"/>
      <c r="R56" s="669"/>
      <c r="S56" s="879"/>
      <c r="T56" s="793"/>
      <c r="U56" s="579"/>
    </row>
    <row r="57" spans="1:21">
      <c r="A57" s="794"/>
      <c r="B57" s="580"/>
      <c r="C57" s="580"/>
      <c r="D57" s="580"/>
      <c r="E57" s="580"/>
      <c r="F57" s="580"/>
      <c r="G57" s="596"/>
      <c r="H57" s="580"/>
      <c r="I57" s="580"/>
      <c r="J57" s="595"/>
      <c r="K57" s="580"/>
      <c r="L57" s="666"/>
      <c r="M57" s="666"/>
      <c r="N57" s="666"/>
      <c r="O57" s="666"/>
      <c r="P57" s="883"/>
      <c r="Q57" s="666"/>
      <c r="R57" s="666"/>
      <c r="S57" s="880"/>
      <c r="T57" s="794"/>
      <c r="U57" s="580"/>
    </row>
    <row r="58" spans="1:21">
      <c r="A58" s="578">
        <v>40</v>
      </c>
      <c r="B58" s="578" t="s">
        <v>130</v>
      </c>
      <c r="C58" s="578" t="s">
        <v>28132</v>
      </c>
      <c r="D58" s="578" t="s">
        <v>24</v>
      </c>
      <c r="E58" s="578" t="s">
        <v>49</v>
      </c>
      <c r="F58" s="578">
        <v>8</v>
      </c>
      <c r="G58" s="593" t="s">
        <v>33</v>
      </c>
      <c r="H58" s="578" t="s">
        <v>34</v>
      </c>
      <c r="I58" s="578" t="s">
        <v>28</v>
      </c>
      <c r="J58" s="591">
        <v>1026700836744</v>
      </c>
      <c r="K58" s="578" t="s">
        <v>29</v>
      </c>
      <c r="L58" s="665"/>
      <c r="M58" s="665"/>
      <c r="N58" s="665"/>
      <c r="O58" s="665"/>
      <c r="P58" s="881"/>
      <c r="Q58" s="665"/>
      <c r="R58" s="665"/>
      <c r="S58" s="578" t="s">
        <v>30</v>
      </c>
      <c r="T58" s="578" t="s">
        <v>131</v>
      </c>
      <c r="U58" s="578" t="s">
        <v>28305</v>
      </c>
    </row>
    <row r="59" spans="1:21">
      <c r="A59" s="794"/>
      <c r="B59" s="579"/>
      <c r="C59" s="579"/>
      <c r="D59" s="579"/>
      <c r="E59" s="579"/>
      <c r="F59" s="579"/>
      <c r="G59" s="594"/>
      <c r="H59" s="579"/>
      <c r="I59" s="579"/>
      <c r="J59" s="592"/>
      <c r="K59" s="579"/>
      <c r="L59" s="669"/>
      <c r="M59" s="669"/>
      <c r="N59" s="669"/>
      <c r="O59" s="669"/>
      <c r="P59" s="882"/>
      <c r="Q59" s="669"/>
      <c r="R59" s="669"/>
      <c r="S59" s="879"/>
      <c r="T59" s="793"/>
      <c r="U59" s="579"/>
    </row>
    <row r="60" spans="1:21" ht="15.75">
      <c r="A60" s="125">
        <v>57</v>
      </c>
      <c r="B60" s="580"/>
      <c r="C60" s="580"/>
      <c r="D60" s="580"/>
      <c r="E60" s="580"/>
      <c r="F60" s="580"/>
      <c r="G60" s="596"/>
      <c r="H60" s="580"/>
      <c r="I60" s="580"/>
      <c r="J60" s="595"/>
      <c r="K60" s="580"/>
      <c r="L60" s="666"/>
      <c r="M60" s="666"/>
      <c r="N60" s="666"/>
      <c r="O60" s="666"/>
      <c r="P60" s="883"/>
      <c r="Q60" s="666"/>
      <c r="R60" s="666"/>
      <c r="S60" s="880"/>
      <c r="T60" s="794"/>
      <c r="U60" s="580"/>
    </row>
    <row r="61" spans="1:21" ht="141.75">
      <c r="A61" s="125">
        <v>41</v>
      </c>
      <c r="B61" s="108" t="s">
        <v>132</v>
      </c>
      <c r="C61" s="108" t="s">
        <v>28133</v>
      </c>
      <c r="D61" s="125" t="s">
        <v>24</v>
      </c>
      <c r="E61" s="108" t="s">
        <v>49</v>
      </c>
      <c r="F61" s="108">
        <v>8</v>
      </c>
      <c r="G61" s="115" t="s">
        <v>33</v>
      </c>
      <c r="H61" s="108" t="s">
        <v>34</v>
      </c>
      <c r="I61" s="108" t="s">
        <v>28</v>
      </c>
      <c r="J61" s="131">
        <v>1026700836744</v>
      </c>
      <c r="K61" s="108" t="s">
        <v>29</v>
      </c>
      <c r="L61" s="103"/>
      <c r="M61" s="103"/>
      <c r="N61" s="103"/>
      <c r="O61" s="103"/>
      <c r="P61" s="390"/>
      <c r="Q61" s="103"/>
      <c r="R61" s="103"/>
      <c r="S61" s="125" t="s">
        <v>30</v>
      </c>
      <c r="T61" s="125" t="s">
        <v>133</v>
      </c>
      <c r="U61" s="108" t="s">
        <v>28306</v>
      </c>
    </row>
    <row r="62" spans="1:21" ht="141.75">
      <c r="A62" s="125">
        <v>42</v>
      </c>
      <c r="B62" s="108" t="s">
        <v>134</v>
      </c>
      <c r="C62" s="108" t="s">
        <v>28134</v>
      </c>
      <c r="D62" s="125" t="s">
        <v>24</v>
      </c>
      <c r="E62" s="108" t="s">
        <v>49</v>
      </c>
      <c r="F62" s="108">
        <v>2</v>
      </c>
      <c r="G62" s="115" t="s">
        <v>38</v>
      </c>
      <c r="H62" s="108" t="s">
        <v>34</v>
      </c>
      <c r="I62" s="108" t="s">
        <v>28</v>
      </c>
      <c r="J62" s="131">
        <v>1026700836744</v>
      </c>
      <c r="K62" s="108" t="s">
        <v>29</v>
      </c>
      <c r="L62" s="103"/>
      <c r="M62" s="103"/>
      <c r="N62" s="103"/>
      <c r="O62" s="103"/>
      <c r="P62" s="390"/>
      <c r="Q62" s="103"/>
      <c r="R62" s="103"/>
      <c r="S62" s="125" t="s">
        <v>30</v>
      </c>
      <c r="T62" s="125" t="s">
        <v>135</v>
      </c>
      <c r="U62" s="108" t="s">
        <v>28307</v>
      </c>
    </row>
    <row r="63" spans="1:21" ht="141.75">
      <c r="A63" s="125">
        <v>43</v>
      </c>
      <c r="B63" s="108" t="s">
        <v>136</v>
      </c>
      <c r="C63" s="108" t="s">
        <v>28135</v>
      </c>
      <c r="D63" s="125" t="s">
        <v>24</v>
      </c>
      <c r="E63" s="108" t="s">
        <v>49</v>
      </c>
      <c r="F63" s="108">
        <v>8</v>
      </c>
      <c r="G63" s="115" t="s">
        <v>33</v>
      </c>
      <c r="H63" s="108" t="s">
        <v>34</v>
      </c>
      <c r="I63" s="108" t="s">
        <v>28</v>
      </c>
      <c r="J63" s="131">
        <v>1026700836744</v>
      </c>
      <c r="K63" s="108" t="s">
        <v>29</v>
      </c>
      <c r="L63" s="103"/>
      <c r="M63" s="103"/>
      <c r="N63" s="103"/>
      <c r="O63" s="103"/>
      <c r="P63" s="390"/>
      <c r="Q63" s="103"/>
      <c r="R63" s="103"/>
      <c r="S63" s="125" t="s">
        <v>30</v>
      </c>
      <c r="T63" s="125" t="s">
        <v>137</v>
      </c>
      <c r="U63" s="108" t="s">
        <v>28308</v>
      </c>
    </row>
    <row r="64" spans="1:21" ht="141.75">
      <c r="A64" s="125">
        <v>44</v>
      </c>
      <c r="B64" s="108" t="s">
        <v>138</v>
      </c>
      <c r="C64" s="108" t="s">
        <v>28136</v>
      </c>
      <c r="D64" s="125" t="s">
        <v>24</v>
      </c>
      <c r="E64" s="108" t="s">
        <v>49</v>
      </c>
      <c r="F64" s="108">
        <v>2</v>
      </c>
      <c r="G64" s="115" t="s">
        <v>38</v>
      </c>
      <c r="H64" s="108" t="s">
        <v>34</v>
      </c>
      <c r="I64" s="108" t="s">
        <v>28</v>
      </c>
      <c r="J64" s="131">
        <v>1026700836744</v>
      </c>
      <c r="K64" s="108" t="s">
        <v>29</v>
      </c>
      <c r="L64" s="103"/>
      <c r="M64" s="103"/>
      <c r="N64" s="103"/>
      <c r="O64" s="103"/>
      <c r="P64" s="390"/>
      <c r="Q64" s="103"/>
      <c r="R64" s="103"/>
      <c r="S64" s="125" t="s">
        <v>30</v>
      </c>
      <c r="T64" s="125" t="s">
        <v>139</v>
      </c>
      <c r="U64" s="108" t="s">
        <v>28309</v>
      </c>
    </row>
    <row r="65" spans="1:21" ht="189">
      <c r="A65" s="578">
        <v>45</v>
      </c>
      <c r="B65" s="578" t="s">
        <v>140</v>
      </c>
      <c r="C65" s="578" t="s">
        <v>28137</v>
      </c>
      <c r="D65" s="578" t="s">
        <v>24</v>
      </c>
      <c r="E65" s="578" t="s">
        <v>37</v>
      </c>
      <c r="F65" s="578">
        <v>2</v>
      </c>
      <c r="G65" s="593" t="s">
        <v>38</v>
      </c>
      <c r="H65" s="578" t="s">
        <v>34</v>
      </c>
      <c r="I65" s="578" t="s">
        <v>28</v>
      </c>
      <c r="J65" s="591">
        <v>1026700836744</v>
      </c>
      <c r="K65" s="578" t="s">
        <v>29</v>
      </c>
      <c r="L65" s="665"/>
      <c r="M65" s="665"/>
      <c r="N65" s="665"/>
      <c r="O65" s="665"/>
      <c r="P65" s="881"/>
      <c r="Q65" s="665"/>
      <c r="R65" s="665"/>
      <c r="S65" s="125" t="s">
        <v>30</v>
      </c>
      <c r="T65" s="125" t="s">
        <v>141</v>
      </c>
      <c r="U65" s="578" t="s">
        <v>28310</v>
      </c>
    </row>
    <row r="66" spans="1:21" ht="110.25">
      <c r="A66" s="793"/>
      <c r="B66" s="579"/>
      <c r="C66" s="579"/>
      <c r="D66" s="579"/>
      <c r="E66" s="579"/>
      <c r="F66" s="579"/>
      <c r="G66" s="594"/>
      <c r="H66" s="579"/>
      <c r="I66" s="579"/>
      <c r="J66" s="592"/>
      <c r="K66" s="579"/>
      <c r="L66" s="669"/>
      <c r="M66" s="669"/>
      <c r="N66" s="669"/>
      <c r="O66" s="669"/>
      <c r="P66" s="882"/>
      <c r="Q66" s="669"/>
      <c r="R66" s="669"/>
      <c r="S66" s="143" t="s">
        <v>59</v>
      </c>
      <c r="T66" s="125" t="s">
        <v>142</v>
      </c>
      <c r="U66" s="579"/>
    </row>
    <row r="67" spans="1:21" ht="110.25">
      <c r="A67" s="794"/>
      <c r="B67" s="580"/>
      <c r="C67" s="580"/>
      <c r="D67" s="580"/>
      <c r="E67" s="580"/>
      <c r="F67" s="580"/>
      <c r="G67" s="596"/>
      <c r="H67" s="580"/>
      <c r="I67" s="580"/>
      <c r="J67" s="595"/>
      <c r="K67" s="580"/>
      <c r="L67" s="666"/>
      <c r="M67" s="666"/>
      <c r="N67" s="666"/>
      <c r="O67" s="666"/>
      <c r="P67" s="883"/>
      <c r="Q67" s="666"/>
      <c r="R67" s="666"/>
      <c r="S67" s="125" t="s">
        <v>92</v>
      </c>
      <c r="T67" s="125" t="s">
        <v>143</v>
      </c>
      <c r="U67" s="580"/>
    </row>
    <row r="68" spans="1:21" ht="110.25">
      <c r="A68" s="578">
        <v>46</v>
      </c>
      <c r="B68" s="578" t="s">
        <v>144</v>
      </c>
      <c r="C68" s="578" t="s">
        <v>28138</v>
      </c>
      <c r="D68" s="578" t="s">
        <v>24</v>
      </c>
      <c r="E68" s="578" t="s">
        <v>49</v>
      </c>
      <c r="F68" s="578">
        <v>2</v>
      </c>
      <c r="G68" s="593" t="s">
        <v>38</v>
      </c>
      <c r="H68" s="578" t="s">
        <v>34</v>
      </c>
      <c r="I68" s="578" t="s">
        <v>28</v>
      </c>
      <c r="J68" s="591">
        <v>1026700836744</v>
      </c>
      <c r="K68" s="578" t="s">
        <v>29</v>
      </c>
      <c r="L68" s="665"/>
      <c r="M68" s="665"/>
      <c r="N68" s="665"/>
      <c r="O68" s="665"/>
      <c r="P68" s="881"/>
      <c r="Q68" s="665"/>
      <c r="R68" s="665"/>
      <c r="S68" s="125" t="s">
        <v>30</v>
      </c>
      <c r="T68" s="125" t="s">
        <v>145</v>
      </c>
      <c r="U68" s="578" t="s">
        <v>28311</v>
      </c>
    </row>
    <row r="69" spans="1:21" ht="110.25">
      <c r="A69" s="579"/>
      <c r="B69" s="579"/>
      <c r="C69" s="579"/>
      <c r="D69" s="579"/>
      <c r="E69" s="579"/>
      <c r="F69" s="579"/>
      <c r="G69" s="594"/>
      <c r="H69" s="579"/>
      <c r="I69" s="579"/>
      <c r="J69" s="592"/>
      <c r="K69" s="579"/>
      <c r="L69" s="669"/>
      <c r="M69" s="669"/>
      <c r="N69" s="669"/>
      <c r="O69" s="669"/>
      <c r="P69" s="882"/>
      <c r="Q69" s="669"/>
      <c r="R69" s="669"/>
      <c r="S69" s="125" t="s">
        <v>92</v>
      </c>
      <c r="T69" s="125" t="s">
        <v>146</v>
      </c>
      <c r="U69" s="579"/>
    </row>
    <row r="70" spans="1:21" ht="110.25">
      <c r="A70" s="579"/>
      <c r="B70" s="579"/>
      <c r="C70" s="579"/>
      <c r="D70" s="579"/>
      <c r="E70" s="579"/>
      <c r="F70" s="579"/>
      <c r="G70" s="594"/>
      <c r="H70" s="579"/>
      <c r="I70" s="579"/>
      <c r="J70" s="592"/>
      <c r="K70" s="579"/>
      <c r="L70" s="669"/>
      <c r="M70" s="669"/>
      <c r="N70" s="669"/>
      <c r="O70" s="669"/>
      <c r="P70" s="882"/>
      <c r="Q70" s="669"/>
      <c r="R70" s="669"/>
      <c r="S70" s="125" t="s">
        <v>147</v>
      </c>
      <c r="T70" s="125" t="s">
        <v>148</v>
      </c>
      <c r="U70" s="579"/>
    </row>
    <row r="71" spans="1:21" ht="110.25">
      <c r="A71" s="580"/>
      <c r="B71" s="580"/>
      <c r="C71" s="580"/>
      <c r="D71" s="580"/>
      <c r="E71" s="580"/>
      <c r="F71" s="580"/>
      <c r="G71" s="596"/>
      <c r="H71" s="580"/>
      <c r="I71" s="580"/>
      <c r="J71" s="595"/>
      <c r="K71" s="580"/>
      <c r="L71" s="666"/>
      <c r="M71" s="666"/>
      <c r="N71" s="666"/>
      <c r="O71" s="666"/>
      <c r="P71" s="883"/>
      <c r="Q71" s="666"/>
      <c r="R71" s="666"/>
      <c r="S71" s="125" t="s">
        <v>92</v>
      </c>
      <c r="T71" s="125" t="s">
        <v>149</v>
      </c>
      <c r="U71" s="580"/>
    </row>
    <row r="72" spans="1:21" ht="157.5">
      <c r="A72" s="578">
        <v>47</v>
      </c>
      <c r="B72" s="578" t="s">
        <v>150</v>
      </c>
      <c r="C72" s="578" t="s">
        <v>28139</v>
      </c>
      <c r="D72" s="578" t="s">
        <v>24</v>
      </c>
      <c r="E72" s="578" t="s">
        <v>37</v>
      </c>
      <c r="F72" s="578">
        <v>8</v>
      </c>
      <c r="G72" s="593" t="s">
        <v>33</v>
      </c>
      <c r="H72" s="578" t="s">
        <v>34</v>
      </c>
      <c r="I72" s="578" t="s">
        <v>28</v>
      </c>
      <c r="J72" s="591">
        <v>1026700836744</v>
      </c>
      <c r="K72" s="578" t="s">
        <v>29</v>
      </c>
      <c r="L72" s="665"/>
      <c r="M72" s="665"/>
      <c r="N72" s="665"/>
      <c r="O72" s="665"/>
      <c r="P72" s="881"/>
      <c r="Q72" s="665"/>
      <c r="R72" s="665"/>
      <c r="S72" s="125" t="s">
        <v>30</v>
      </c>
      <c r="T72" s="125" t="s">
        <v>151</v>
      </c>
      <c r="U72" s="578" t="s">
        <v>28312</v>
      </c>
    </row>
    <row r="73" spans="1:21" ht="110.25">
      <c r="A73" s="794"/>
      <c r="B73" s="579"/>
      <c r="C73" s="579"/>
      <c r="D73" s="580"/>
      <c r="E73" s="579"/>
      <c r="F73" s="579"/>
      <c r="G73" s="594"/>
      <c r="H73" s="579"/>
      <c r="I73" s="579"/>
      <c r="J73" s="592"/>
      <c r="K73" s="579"/>
      <c r="L73" s="669"/>
      <c r="M73" s="669"/>
      <c r="N73" s="669"/>
      <c r="O73" s="669"/>
      <c r="P73" s="882"/>
      <c r="Q73" s="669"/>
      <c r="R73" s="669"/>
      <c r="S73" s="143" t="s">
        <v>59</v>
      </c>
      <c r="T73" s="125" t="s">
        <v>152</v>
      </c>
      <c r="U73" s="579"/>
    </row>
    <row r="74" spans="1:21" ht="110.25">
      <c r="A74" s="578">
        <v>48</v>
      </c>
      <c r="B74" s="578" t="s">
        <v>13813</v>
      </c>
      <c r="C74" s="578" t="s">
        <v>28140</v>
      </c>
      <c r="D74" s="578" t="s">
        <v>24</v>
      </c>
      <c r="E74" s="578" t="s">
        <v>37</v>
      </c>
      <c r="F74" s="578">
        <v>8</v>
      </c>
      <c r="G74" s="593" t="s">
        <v>33</v>
      </c>
      <c r="H74" s="578" t="s">
        <v>34</v>
      </c>
      <c r="I74" s="578" t="s">
        <v>28</v>
      </c>
      <c r="J74" s="591">
        <v>1026700836744</v>
      </c>
      <c r="K74" s="578" t="s">
        <v>29</v>
      </c>
      <c r="L74" s="665"/>
      <c r="M74" s="665"/>
      <c r="N74" s="665"/>
      <c r="O74" s="665"/>
      <c r="P74" s="881"/>
      <c r="Q74" s="665"/>
      <c r="R74" s="665"/>
      <c r="S74" s="125" t="s">
        <v>30</v>
      </c>
      <c r="T74" s="125" t="s">
        <v>13814</v>
      </c>
      <c r="U74" s="578" t="s">
        <v>28313</v>
      </c>
    </row>
    <row r="75" spans="1:21" ht="110.25">
      <c r="A75" s="580"/>
      <c r="B75" s="579"/>
      <c r="C75" s="579"/>
      <c r="D75" s="580"/>
      <c r="E75" s="579"/>
      <c r="F75" s="579"/>
      <c r="G75" s="594"/>
      <c r="H75" s="579"/>
      <c r="I75" s="579"/>
      <c r="J75" s="592"/>
      <c r="K75" s="579"/>
      <c r="L75" s="669"/>
      <c r="M75" s="669"/>
      <c r="N75" s="669"/>
      <c r="O75" s="669"/>
      <c r="P75" s="882"/>
      <c r="Q75" s="669"/>
      <c r="R75" s="669"/>
      <c r="S75" s="125" t="s">
        <v>59</v>
      </c>
      <c r="T75" s="125" t="s">
        <v>13815</v>
      </c>
      <c r="U75" s="579"/>
    </row>
    <row r="76" spans="1:21" ht="141.75">
      <c r="A76" s="578">
        <v>49</v>
      </c>
      <c r="B76" s="578" t="s">
        <v>153</v>
      </c>
      <c r="C76" s="578" t="s">
        <v>28141</v>
      </c>
      <c r="D76" s="578" t="s">
        <v>24</v>
      </c>
      <c r="E76" s="578" t="s">
        <v>37</v>
      </c>
      <c r="F76" s="578">
        <v>12</v>
      </c>
      <c r="G76" s="593" t="s">
        <v>154</v>
      </c>
      <c r="H76" s="578" t="s">
        <v>34</v>
      </c>
      <c r="I76" s="578" t="s">
        <v>28</v>
      </c>
      <c r="J76" s="591">
        <v>1026700836744</v>
      </c>
      <c r="K76" s="578" t="s">
        <v>29</v>
      </c>
      <c r="L76" s="665"/>
      <c r="M76" s="665"/>
      <c r="N76" s="665"/>
      <c r="O76" s="665"/>
      <c r="P76" s="881"/>
      <c r="Q76" s="665"/>
      <c r="R76" s="665"/>
      <c r="S76" s="125" t="s">
        <v>30</v>
      </c>
      <c r="T76" s="125" t="s">
        <v>155</v>
      </c>
      <c r="U76" s="578" t="s">
        <v>28314</v>
      </c>
    </row>
    <row r="77" spans="1:21" ht="94.5">
      <c r="A77" s="580"/>
      <c r="B77" s="579"/>
      <c r="C77" s="579"/>
      <c r="D77" s="580"/>
      <c r="E77" s="579"/>
      <c r="F77" s="579"/>
      <c r="G77" s="594"/>
      <c r="H77" s="579"/>
      <c r="I77" s="579"/>
      <c r="J77" s="592"/>
      <c r="K77" s="579"/>
      <c r="L77" s="669"/>
      <c r="M77" s="669"/>
      <c r="N77" s="669"/>
      <c r="O77" s="669"/>
      <c r="P77" s="882"/>
      <c r="Q77" s="669"/>
      <c r="R77" s="669"/>
      <c r="S77" s="143" t="s">
        <v>156</v>
      </c>
      <c r="T77" s="125" t="s">
        <v>157</v>
      </c>
      <c r="U77" s="579"/>
    </row>
    <row r="78" spans="1:21" ht="110.25">
      <c r="A78" s="125">
        <v>50</v>
      </c>
      <c r="B78" s="108" t="s">
        <v>158</v>
      </c>
      <c r="C78" s="108" t="s">
        <v>28142</v>
      </c>
      <c r="D78" s="125" t="s">
        <v>24</v>
      </c>
      <c r="E78" s="108" t="s">
        <v>49</v>
      </c>
      <c r="F78" s="108">
        <v>2</v>
      </c>
      <c r="G78" s="115" t="s">
        <v>38</v>
      </c>
      <c r="H78" s="108" t="s">
        <v>34</v>
      </c>
      <c r="I78" s="108" t="s">
        <v>28</v>
      </c>
      <c r="J78" s="131">
        <v>1026700836744</v>
      </c>
      <c r="K78" s="108" t="s">
        <v>29</v>
      </c>
      <c r="L78" s="103"/>
      <c r="M78" s="103"/>
      <c r="N78" s="103"/>
      <c r="O78" s="103"/>
      <c r="P78" s="390"/>
      <c r="Q78" s="103"/>
      <c r="R78" s="103"/>
      <c r="S78" s="125" t="s">
        <v>30</v>
      </c>
      <c r="T78" s="125" t="s">
        <v>159</v>
      </c>
      <c r="U78" s="108" t="s">
        <v>28315</v>
      </c>
    </row>
    <row r="79" spans="1:21">
      <c r="A79" s="578">
        <v>51</v>
      </c>
      <c r="B79" s="578" t="s">
        <v>160</v>
      </c>
      <c r="C79" s="578" t="s">
        <v>28143</v>
      </c>
      <c r="D79" s="578" t="s">
        <v>24</v>
      </c>
      <c r="E79" s="578" t="s">
        <v>49</v>
      </c>
      <c r="F79" s="578">
        <v>2</v>
      </c>
      <c r="G79" s="593" t="s">
        <v>38</v>
      </c>
      <c r="H79" s="578" t="s">
        <v>34</v>
      </c>
      <c r="I79" s="578" t="s">
        <v>28</v>
      </c>
      <c r="J79" s="591">
        <v>1026700836744</v>
      </c>
      <c r="K79" s="578" t="s">
        <v>29</v>
      </c>
      <c r="L79" s="665"/>
      <c r="M79" s="665"/>
      <c r="N79" s="665"/>
      <c r="O79" s="665"/>
      <c r="P79" s="881"/>
      <c r="Q79" s="665"/>
      <c r="R79" s="665"/>
      <c r="S79" s="578" t="s">
        <v>30</v>
      </c>
      <c r="T79" s="578" t="s">
        <v>161</v>
      </c>
      <c r="U79" s="578" t="s">
        <v>28316</v>
      </c>
    </row>
    <row r="80" spans="1:21">
      <c r="A80" s="579"/>
      <c r="B80" s="579"/>
      <c r="C80" s="579"/>
      <c r="D80" s="579"/>
      <c r="E80" s="579"/>
      <c r="F80" s="579"/>
      <c r="G80" s="594"/>
      <c r="H80" s="579"/>
      <c r="I80" s="579"/>
      <c r="J80" s="592"/>
      <c r="K80" s="579"/>
      <c r="L80" s="669"/>
      <c r="M80" s="669"/>
      <c r="N80" s="669"/>
      <c r="O80" s="669"/>
      <c r="P80" s="882"/>
      <c r="Q80" s="669"/>
      <c r="R80" s="669"/>
      <c r="S80" s="879"/>
      <c r="T80" s="793"/>
      <c r="U80" s="579"/>
    </row>
    <row r="81" spans="1:21">
      <c r="A81" s="580"/>
      <c r="B81" s="580"/>
      <c r="C81" s="580"/>
      <c r="D81" s="580"/>
      <c r="E81" s="580"/>
      <c r="F81" s="580"/>
      <c r="G81" s="596"/>
      <c r="H81" s="580"/>
      <c r="I81" s="580"/>
      <c r="J81" s="595"/>
      <c r="K81" s="580"/>
      <c r="L81" s="666"/>
      <c r="M81" s="666"/>
      <c r="N81" s="666"/>
      <c r="O81" s="666"/>
      <c r="P81" s="883"/>
      <c r="Q81" s="666"/>
      <c r="R81" s="666"/>
      <c r="S81" s="880"/>
      <c r="T81" s="794"/>
      <c r="U81" s="580"/>
    </row>
    <row r="82" spans="1:21" ht="157.5">
      <c r="A82" s="125">
        <v>52</v>
      </c>
      <c r="B82" s="108" t="s">
        <v>162</v>
      </c>
      <c r="C82" s="108" t="s">
        <v>28144</v>
      </c>
      <c r="D82" s="125" t="s">
        <v>24</v>
      </c>
      <c r="E82" s="108" t="s">
        <v>25</v>
      </c>
      <c r="F82" s="108">
        <v>2</v>
      </c>
      <c r="G82" s="115" t="s">
        <v>38</v>
      </c>
      <c r="H82" s="108" t="s">
        <v>34</v>
      </c>
      <c r="I82" s="108" t="s">
        <v>28</v>
      </c>
      <c r="J82" s="131">
        <v>1026700836744</v>
      </c>
      <c r="K82" s="108" t="s">
        <v>29</v>
      </c>
      <c r="L82" s="103"/>
      <c r="M82" s="103"/>
      <c r="N82" s="103"/>
      <c r="O82" s="103"/>
      <c r="P82" s="390"/>
      <c r="Q82" s="103"/>
      <c r="R82" s="103"/>
      <c r="S82" s="125" t="s">
        <v>30</v>
      </c>
      <c r="T82" s="125" t="s">
        <v>163</v>
      </c>
      <c r="U82" s="108" t="s">
        <v>28317</v>
      </c>
    </row>
    <row r="83" spans="1:21" ht="173.25">
      <c r="A83" s="125">
        <v>53</v>
      </c>
      <c r="B83" s="108" t="s">
        <v>164</v>
      </c>
      <c r="C83" s="108" t="s">
        <v>28145</v>
      </c>
      <c r="D83" s="125" t="s">
        <v>24</v>
      </c>
      <c r="E83" s="108" t="s">
        <v>49</v>
      </c>
      <c r="F83" s="108">
        <v>8</v>
      </c>
      <c r="G83" s="115" t="s">
        <v>33</v>
      </c>
      <c r="H83" s="108" t="s">
        <v>34</v>
      </c>
      <c r="I83" s="108" t="s">
        <v>28</v>
      </c>
      <c r="J83" s="131">
        <v>1026700836744</v>
      </c>
      <c r="K83" s="108" t="s">
        <v>29</v>
      </c>
      <c r="L83" s="103"/>
      <c r="M83" s="103"/>
      <c r="N83" s="103"/>
      <c r="O83" s="103"/>
      <c r="P83" s="390"/>
      <c r="Q83" s="103"/>
      <c r="R83" s="103"/>
      <c r="S83" s="125" t="s">
        <v>30</v>
      </c>
      <c r="T83" s="125" t="s">
        <v>165</v>
      </c>
      <c r="U83" s="108" t="s">
        <v>28318</v>
      </c>
    </row>
    <row r="84" spans="1:21" ht="189">
      <c r="A84" s="125">
        <v>54</v>
      </c>
      <c r="B84" s="108" t="s">
        <v>166</v>
      </c>
      <c r="C84" s="108" t="s">
        <v>28146</v>
      </c>
      <c r="D84" s="125" t="s">
        <v>24</v>
      </c>
      <c r="E84" s="108" t="s">
        <v>37</v>
      </c>
      <c r="F84" s="108">
        <v>2</v>
      </c>
      <c r="G84" s="115" t="s">
        <v>38</v>
      </c>
      <c r="H84" s="108" t="s">
        <v>34</v>
      </c>
      <c r="I84" s="108" t="s">
        <v>28</v>
      </c>
      <c r="J84" s="131">
        <v>1026700836744</v>
      </c>
      <c r="K84" s="108" t="s">
        <v>29</v>
      </c>
      <c r="L84" s="103"/>
      <c r="M84" s="103"/>
      <c r="N84" s="103"/>
      <c r="O84" s="103"/>
      <c r="P84" s="390"/>
      <c r="Q84" s="103"/>
      <c r="R84" s="103"/>
      <c r="S84" s="125" t="s">
        <v>30</v>
      </c>
      <c r="T84" s="125" t="s">
        <v>167</v>
      </c>
      <c r="U84" s="108" t="s">
        <v>28319</v>
      </c>
    </row>
    <row r="85" spans="1:21" ht="141.75">
      <c r="A85" s="125">
        <v>55</v>
      </c>
      <c r="B85" s="108" t="s">
        <v>168</v>
      </c>
      <c r="C85" s="108" t="s">
        <v>28147</v>
      </c>
      <c r="D85" s="125" t="s">
        <v>24</v>
      </c>
      <c r="E85" s="108" t="s">
        <v>49</v>
      </c>
      <c r="F85" s="108">
        <v>8</v>
      </c>
      <c r="G85" s="115" t="s">
        <v>33</v>
      </c>
      <c r="H85" s="108" t="s">
        <v>34</v>
      </c>
      <c r="I85" s="108" t="s">
        <v>28</v>
      </c>
      <c r="J85" s="131">
        <v>1026700836744</v>
      </c>
      <c r="K85" s="108" t="s">
        <v>29</v>
      </c>
      <c r="L85" s="103"/>
      <c r="M85" s="103"/>
      <c r="N85" s="103"/>
      <c r="O85" s="103"/>
      <c r="P85" s="390"/>
      <c r="Q85" s="103"/>
      <c r="R85" s="103"/>
      <c r="S85" s="125" t="s">
        <v>30</v>
      </c>
      <c r="T85" s="125" t="s">
        <v>169</v>
      </c>
      <c r="U85" s="108" t="s">
        <v>28320</v>
      </c>
    </row>
    <row r="86" spans="1:21" ht="110.25">
      <c r="A86" s="125">
        <v>56</v>
      </c>
      <c r="B86" s="108" t="s">
        <v>170</v>
      </c>
      <c r="C86" s="108" t="s">
        <v>28148</v>
      </c>
      <c r="D86" s="125" t="s">
        <v>24</v>
      </c>
      <c r="E86" s="108" t="s">
        <v>37</v>
      </c>
      <c r="F86" s="108">
        <v>2</v>
      </c>
      <c r="G86" s="115" t="s">
        <v>38</v>
      </c>
      <c r="H86" s="108" t="s">
        <v>34</v>
      </c>
      <c r="I86" s="108" t="s">
        <v>28</v>
      </c>
      <c r="J86" s="131">
        <v>1026700836744</v>
      </c>
      <c r="K86" s="108" t="s">
        <v>29</v>
      </c>
      <c r="L86" s="103"/>
      <c r="M86" s="103"/>
      <c r="N86" s="103"/>
      <c r="O86" s="103"/>
      <c r="P86" s="390"/>
      <c r="Q86" s="103"/>
      <c r="R86" s="103"/>
      <c r="S86" s="125" t="s">
        <v>30</v>
      </c>
      <c r="T86" s="125" t="s">
        <v>171</v>
      </c>
      <c r="U86" s="108" t="s">
        <v>28321</v>
      </c>
    </row>
    <row r="87" spans="1:21" ht="141.75">
      <c r="A87" s="125">
        <v>57</v>
      </c>
      <c r="B87" s="108" t="s">
        <v>172</v>
      </c>
      <c r="C87" s="108" t="s">
        <v>28149</v>
      </c>
      <c r="D87" s="125" t="s">
        <v>24</v>
      </c>
      <c r="E87" s="108" t="s">
        <v>37</v>
      </c>
      <c r="F87" s="108">
        <v>2</v>
      </c>
      <c r="G87" s="115" t="s">
        <v>38</v>
      </c>
      <c r="H87" s="108" t="s">
        <v>34</v>
      </c>
      <c r="I87" s="108" t="s">
        <v>28</v>
      </c>
      <c r="J87" s="131">
        <v>1026700836744</v>
      </c>
      <c r="K87" s="108" t="s">
        <v>29</v>
      </c>
      <c r="L87" s="103"/>
      <c r="M87" s="103"/>
      <c r="N87" s="103"/>
      <c r="O87" s="103"/>
      <c r="P87" s="390"/>
      <c r="Q87" s="103"/>
      <c r="R87" s="103"/>
      <c r="S87" s="125" t="s">
        <v>30</v>
      </c>
      <c r="T87" s="125" t="s">
        <v>173</v>
      </c>
      <c r="U87" s="108" t="s">
        <v>28322</v>
      </c>
    </row>
    <row r="88" spans="1:21" ht="157.5">
      <c r="A88" s="125">
        <v>58</v>
      </c>
      <c r="B88" s="108" t="s">
        <v>174</v>
      </c>
      <c r="C88" s="108" t="s">
        <v>28150</v>
      </c>
      <c r="D88" s="125" t="s">
        <v>24</v>
      </c>
      <c r="E88" s="108" t="s">
        <v>37</v>
      </c>
      <c r="F88" s="108">
        <v>2</v>
      </c>
      <c r="G88" s="115" t="s">
        <v>38</v>
      </c>
      <c r="H88" s="108" t="s">
        <v>34</v>
      </c>
      <c r="I88" s="108" t="s">
        <v>28</v>
      </c>
      <c r="J88" s="131">
        <v>1026700836744</v>
      </c>
      <c r="K88" s="108" t="s">
        <v>29</v>
      </c>
      <c r="L88" s="103"/>
      <c r="M88" s="103"/>
      <c r="N88" s="103"/>
      <c r="O88" s="103"/>
      <c r="P88" s="390"/>
      <c r="Q88" s="103"/>
      <c r="R88" s="103"/>
      <c r="S88" s="125" t="s">
        <v>30</v>
      </c>
      <c r="T88" s="125" t="s">
        <v>175</v>
      </c>
      <c r="U88" s="108" t="s">
        <v>28323</v>
      </c>
    </row>
    <row r="89" spans="1:21" ht="141.75">
      <c r="A89" s="125">
        <v>59</v>
      </c>
      <c r="B89" s="108" t="s">
        <v>176</v>
      </c>
      <c r="C89" s="108" t="s">
        <v>28151</v>
      </c>
      <c r="D89" s="125" t="s">
        <v>24</v>
      </c>
      <c r="E89" s="108" t="s">
        <v>37</v>
      </c>
      <c r="F89" s="108">
        <v>2</v>
      </c>
      <c r="G89" s="115" t="s">
        <v>38</v>
      </c>
      <c r="H89" s="108" t="s">
        <v>34</v>
      </c>
      <c r="I89" s="108" t="s">
        <v>28</v>
      </c>
      <c r="J89" s="131">
        <v>1026700836744</v>
      </c>
      <c r="K89" s="108" t="s">
        <v>29</v>
      </c>
      <c r="L89" s="103"/>
      <c r="M89" s="103"/>
      <c r="N89" s="103"/>
      <c r="O89" s="103"/>
      <c r="P89" s="390"/>
      <c r="Q89" s="103"/>
      <c r="R89" s="103"/>
      <c r="S89" s="125" t="s">
        <v>30</v>
      </c>
      <c r="T89" s="125" t="s">
        <v>177</v>
      </c>
      <c r="U89" s="108" t="s">
        <v>28324</v>
      </c>
    </row>
    <row r="90" spans="1:21" ht="157.5">
      <c r="A90" s="125">
        <v>60</v>
      </c>
      <c r="B90" s="108" t="s">
        <v>178</v>
      </c>
      <c r="C90" s="108" t="s">
        <v>28152</v>
      </c>
      <c r="D90" s="125" t="s">
        <v>24</v>
      </c>
      <c r="E90" s="108" t="s">
        <v>37</v>
      </c>
      <c r="F90" s="108">
        <v>2</v>
      </c>
      <c r="G90" s="115" t="s">
        <v>38</v>
      </c>
      <c r="H90" s="108" t="s">
        <v>34</v>
      </c>
      <c r="I90" s="108" t="s">
        <v>28</v>
      </c>
      <c r="J90" s="131">
        <v>1026700836744</v>
      </c>
      <c r="K90" s="108" t="s">
        <v>29</v>
      </c>
      <c r="L90" s="103"/>
      <c r="M90" s="103"/>
      <c r="N90" s="103"/>
      <c r="O90" s="103"/>
      <c r="P90" s="390"/>
      <c r="Q90" s="103"/>
      <c r="R90" s="103"/>
      <c r="S90" s="125" t="s">
        <v>30</v>
      </c>
      <c r="T90" s="125" t="s">
        <v>179</v>
      </c>
      <c r="U90" s="108" t="s">
        <v>28325</v>
      </c>
    </row>
    <row r="91" spans="1:21" ht="141.75">
      <c r="A91" s="578">
        <v>61</v>
      </c>
      <c r="B91" s="578" t="s">
        <v>180</v>
      </c>
      <c r="C91" s="578" t="s">
        <v>28153</v>
      </c>
      <c r="D91" s="578" t="s">
        <v>24</v>
      </c>
      <c r="E91" s="578" t="s">
        <v>37</v>
      </c>
      <c r="F91" s="578">
        <v>2</v>
      </c>
      <c r="G91" s="593" t="s">
        <v>38</v>
      </c>
      <c r="H91" s="578" t="s">
        <v>34</v>
      </c>
      <c r="I91" s="578" t="s">
        <v>28</v>
      </c>
      <c r="J91" s="591">
        <v>1026700836744</v>
      </c>
      <c r="K91" s="578" t="s">
        <v>29</v>
      </c>
      <c r="L91" s="665"/>
      <c r="M91" s="665"/>
      <c r="N91" s="665"/>
      <c r="O91" s="665"/>
      <c r="P91" s="881"/>
      <c r="Q91" s="665"/>
      <c r="R91" s="665"/>
      <c r="S91" s="125" t="s">
        <v>30</v>
      </c>
      <c r="T91" s="125" t="s">
        <v>181</v>
      </c>
      <c r="U91" s="578" t="s">
        <v>28326</v>
      </c>
    </row>
    <row r="92" spans="1:21" ht="110.25">
      <c r="A92" s="579"/>
      <c r="B92" s="579"/>
      <c r="C92" s="579"/>
      <c r="D92" s="579"/>
      <c r="E92" s="579"/>
      <c r="F92" s="579"/>
      <c r="G92" s="594"/>
      <c r="H92" s="579"/>
      <c r="I92" s="579"/>
      <c r="J92" s="592"/>
      <c r="K92" s="579"/>
      <c r="L92" s="669"/>
      <c r="M92" s="669"/>
      <c r="N92" s="669"/>
      <c r="O92" s="669"/>
      <c r="P92" s="882"/>
      <c r="Q92" s="669"/>
      <c r="R92" s="669"/>
      <c r="S92" s="125" t="s">
        <v>92</v>
      </c>
      <c r="T92" s="125" t="s">
        <v>182</v>
      </c>
      <c r="U92" s="579"/>
    </row>
    <row r="93" spans="1:21" ht="110.25">
      <c r="A93" s="579"/>
      <c r="B93" s="579"/>
      <c r="C93" s="579"/>
      <c r="D93" s="579"/>
      <c r="E93" s="579"/>
      <c r="F93" s="579"/>
      <c r="G93" s="594"/>
      <c r="H93" s="579"/>
      <c r="I93" s="579"/>
      <c r="J93" s="592"/>
      <c r="K93" s="579"/>
      <c r="L93" s="669"/>
      <c r="M93" s="669"/>
      <c r="N93" s="669"/>
      <c r="O93" s="669"/>
      <c r="P93" s="882"/>
      <c r="Q93" s="669"/>
      <c r="R93" s="669"/>
      <c r="S93" s="125" t="s">
        <v>183</v>
      </c>
      <c r="T93" s="125" t="s">
        <v>184</v>
      </c>
      <c r="U93" s="579"/>
    </row>
    <row r="94" spans="1:21" ht="110.25">
      <c r="A94" s="580"/>
      <c r="B94" s="580"/>
      <c r="C94" s="580"/>
      <c r="D94" s="580"/>
      <c r="E94" s="580"/>
      <c r="F94" s="580"/>
      <c r="G94" s="596"/>
      <c r="H94" s="580"/>
      <c r="I94" s="580"/>
      <c r="J94" s="595"/>
      <c r="K94" s="580"/>
      <c r="L94" s="666"/>
      <c r="M94" s="666"/>
      <c r="N94" s="666"/>
      <c r="O94" s="666"/>
      <c r="P94" s="883"/>
      <c r="Q94" s="666"/>
      <c r="R94" s="666"/>
      <c r="S94" s="125" t="s">
        <v>92</v>
      </c>
      <c r="T94" s="125" t="s">
        <v>185</v>
      </c>
      <c r="U94" s="580"/>
    </row>
    <row r="95" spans="1:21" ht="141.75">
      <c r="A95" s="578">
        <v>62</v>
      </c>
      <c r="B95" s="578" t="s">
        <v>186</v>
      </c>
      <c r="C95" s="578" t="s">
        <v>28154</v>
      </c>
      <c r="D95" s="578" t="s">
        <v>24</v>
      </c>
      <c r="E95" s="578" t="s">
        <v>37</v>
      </c>
      <c r="F95" s="578">
        <v>2</v>
      </c>
      <c r="G95" s="593" t="s">
        <v>38</v>
      </c>
      <c r="H95" s="578" t="s">
        <v>34</v>
      </c>
      <c r="I95" s="578" t="s">
        <v>28</v>
      </c>
      <c r="J95" s="591">
        <v>1026700836744</v>
      </c>
      <c r="K95" s="578" t="s">
        <v>29</v>
      </c>
      <c r="L95" s="665"/>
      <c r="M95" s="665"/>
      <c r="N95" s="665"/>
      <c r="O95" s="665"/>
      <c r="P95" s="881"/>
      <c r="Q95" s="665"/>
      <c r="R95" s="665"/>
      <c r="S95" s="125" t="s">
        <v>30</v>
      </c>
      <c r="T95" s="125" t="s">
        <v>187</v>
      </c>
      <c r="U95" s="578" t="s">
        <v>28327</v>
      </c>
    </row>
    <row r="96" spans="1:21" ht="110.25">
      <c r="A96" s="580"/>
      <c r="B96" s="579"/>
      <c r="C96" s="579"/>
      <c r="D96" s="580"/>
      <c r="E96" s="579"/>
      <c r="F96" s="579"/>
      <c r="G96" s="594"/>
      <c r="H96" s="579"/>
      <c r="I96" s="579"/>
      <c r="J96" s="592"/>
      <c r="K96" s="579"/>
      <c r="L96" s="669"/>
      <c r="M96" s="669"/>
      <c r="N96" s="669"/>
      <c r="O96" s="669"/>
      <c r="P96" s="882"/>
      <c r="Q96" s="669"/>
      <c r="R96" s="669"/>
      <c r="S96" s="125" t="s">
        <v>188</v>
      </c>
      <c r="T96" s="125" t="s">
        <v>189</v>
      </c>
      <c r="U96" s="579"/>
    </row>
    <row r="97" spans="1:21" ht="110.25">
      <c r="A97" s="578">
        <v>63</v>
      </c>
      <c r="B97" s="578" t="s">
        <v>190</v>
      </c>
      <c r="C97" s="578" t="s">
        <v>28155</v>
      </c>
      <c r="D97" s="578" t="s">
        <v>24</v>
      </c>
      <c r="E97" s="578" t="s">
        <v>49</v>
      </c>
      <c r="F97" s="578">
        <v>2</v>
      </c>
      <c r="G97" s="593" t="s">
        <v>38</v>
      </c>
      <c r="H97" s="578" t="s">
        <v>34</v>
      </c>
      <c r="I97" s="578" t="s">
        <v>28</v>
      </c>
      <c r="J97" s="591">
        <v>1026700836744</v>
      </c>
      <c r="K97" s="578" t="s">
        <v>29</v>
      </c>
      <c r="L97" s="665"/>
      <c r="M97" s="665"/>
      <c r="N97" s="665"/>
      <c r="O97" s="665"/>
      <c r="P97" s="881"/>
      <c r="Q97" s="665"/>
      <c r="R97" s="665"/>
      <c r="S97" s="125" t="s">
        <v>30</v>
      </c>
      <c r="T97" s="125" t="s">
        <v>191</v>
      </c>
      <c r="U97" s="578" t="s">
        <v>28328</v>
      </c>
    </row>
    <row r="98" spans="1:21">
      <c r="A98" s="579"/>
      <c r="B98" s="579"/>
      <c r="C98" s="579"/>
      <c r="D98" s="579"/>
      <c r="E98" s="579"/>
      <c r="F98" s="579"/>
      <c r="G98" s="594"/>
      <c r="H98" s="579"/>
      <c r="I98" s="579"/>
      <c r="J98" s="592"/>
      <c r="K98" s="579"/>
      <c r="L98" s="669"/>
      <c r="M98" s="669"/>
      <c r="N98" s="669"/>
      <c r="O98" s="669"/>
      <c r="P98" s="882"/>
      <c r="Q98" s="669"/>
      <c r="R98" s="669"/>
      <c r="S98" s="616" t="s">
        <v>59</v>
      </c>
      <c r="T98" s="578" t="s">
        <v>192</v>
      </c>
      <c r="U98" s="579"/>
    </row>
    <row r="99" spans="1:21">
      <c r="A99" s="580"/>
      <c r="B99" s="580"/>
      <c r="C99" s="580"/>
      <c r="D99" s="580"/>
      <c r="E99" s="580"/>
      <c r="F99" s="580"/>
      <c r="G99" s="596"/>
      <c r="H99" s="580"/>
      <c r="I99" s="580"/>
      <c r="J99" s="595"/>
      <c r="K99" s="580"/>
      <c r="L99" s="666"/>
      <c r="M99" s="666"/>
      <c r="N99" s="666"/>
      <c r="O99" s="666"/>
      <c r="P99" s="883"/>
      <c r="Q99" s="666"/>
      <c r="R99" s="666"/>
      <c r="S99" s="880"/>
      <c r="T99" s="794"/>
      <c r="U99" s="580"/>
    </row>
    <row r="100" spans="1:21" ht="110.25">
      <c r="A100" s="578">
        <v>64</v>
      </c>
      <c r="B100" s="578" t="s">
        <v>193</v>
      </c>
      <c r="C100" s="578" t="s">
        <v>28156</v>
      </c>
      <c r="D100" s="578" t="s">
        <v>24</v>
      </c>
      <c r="E100" s="578" t="s">
        <v>49</v>
      </c>
      <c r="F100" s="578">
        <v>8</v>
      </c>
      <c r="G100" s="593" t="s">
        <v>33</v>
      </c>
      <c r="H100" s="578" t="s">
        <v>34</v>
      </c>
      <c r="I100" s="578" t="s">
        <v>28</v>
      </c>
      <c r="J100" s="591">
        <v>1026700836744</v>
      </c>
      <c r="K100" s="578" t="s">
        <v>29</v>
      </c>
      <c r="L100" s="665"/>
      <c r="M100" s="665"/>
      <c r="N100" s="665"/>
      <c r="O100" s="665"/>
      <c r="P100" s="881"/>
      <c r="Q100" s="665"/>
      <c r="R100" s="665"/>
      <c r="S100" s="125" t="s">
        <v>30</v>
      </c>
      <c r="T100" s="125" t="s">
        <v>194</v>
      </c>
      <c r="U100" s="578" t="s">
        <v>28329</v>
      </c>
    </row>
    <row r="101" spans="1:21" ht="110.25">
      <c r="A101" s="580"/>
      <c r="B101" s="579"/>
      <c r="C101" s="579"/>
      <c r="D101" s="580"/>
      <c r="E101" s="579"/>
      <c r="F101" s="579"/>
      <c r="G101" s="594"/>
      <c r="H101" s="579"/>
      <c r="I101" s="579"/>
      <c r="J101" s="592"/>
      <c r="K101" s="579"/>
      <c r="L101" s="669"/>
      <c r="M101" s="669"/>
      <c r="N101" s="669"/>
      <c r="O101" s="669"/>
      <c r="P101" s="882"/>
      <c r="Q101" s="669"/>
      <c r="R101" s="669"/>
      <c r="S101" s="143" t="s">
        <v>195</v>
      </c>
      <c r="T101" s="125" t="s">
        <v>196</v>
      </c>
      <c r="U101" s="579"/>
    </row>
    <row r="102" spans="1:21" ht="110.25">
      <c r="A102" s="125">
        <v>65</v>
      </c>
      <c r="B102" s="108" t="s">
        <v>197</v>
      </c>
      <c r="C102" s="108" t="s">
        <v>28157</v>
      </c>
      <c r="D102" s="125" t="s">
        <v>24</v>
      </c>
      <c r="E102" s="108" t="s">
        <v>49</v>
      </c>
      <c r="F102" s="108">
        <v>8</v>
      </c>
      <c r="G102" s="115" t="s">
        <v>33</v>
      </c>
      <c r="H102" s="108" t="s">
        <v>34</v>
      </c>
      <c r="I102" s="108" t="s">
        <v>28</v>
      </c>
      <c r="J102" s="131">
        <v>1026700836744</v>
      </c>
      <c r="K102" s="108" t="s">
        <v>29</v>
      </c>
      <c r="L102" s="103"/>
      <c r="M102" s="103"/>
      <c r="N102" s="103"/>
      <c r="O102" s="103"/>
      <c r="P102" s="390"/>
      <c r="Q102" s="103"/>
      <c r="R102" s="103"/>
      <c r="S102" s="125" t="s">
        <v>198</v>
      </c>
      <c r="T102" s="125" t="s">
        <v>199</v>
      </c>
      <c r="U102" s="108" t="s">
        <v>28330</v>
      </c>
    </row>
    <row r="103" spans="1:21" ht="157.5">
      <c r="A103" s="578">
        <v>66</v>
      </c>
      <c r="B103" s="578" t="s">
        <v>200</v>
      </c>
      <c r="C103" s="578" t="s">
        <v>28158</v>
      </c>
      <c r="D103" s="578" t="s">
        <v>24</v>
      </c>
      <c r="E103" s="578" t="s">
        <v>201</v>
      </c>
      <c r="F103" s="578">
        <v>8</v>
      </c>
      <c r="G103" s="593" t="s">
        <v>33</v>
      </c>
      <c r="H103" s="578" t="s">
        <v>34</v>
      </c>
      <c r="I103" s="578" t="s">
        <v>28</v>
      </c>
      <c r="J103" s="591">
        <v>1026700836744</v>
      </c>
      <c r="K103" s="578" t="s">
        <v>29</v>
      </c>
      <c r="L103" s="665"/>
      <c r="M103" s="665"/>
      <c r="N103" s="665"/>
      <c r="O103" s="665"/>
      <c r="P103" s="881"/>
      <c r="Q103" s="665"/>
      <c r="R103" s="665"/>
      <c r="S103" s="125" t="s">
        <v>30</v>
      </c>
      <c r="T103" s="125" t="s">
        <v>202</v>
      </c>
      <c r="U103" s="578" t="s">
        <v>28331</v>
      </c>
    </row>
    <row r="104" spans="1:21" ht="94.5">
      <c r="A104" s="580"/>
      <c r="B104" s="579"/>
      <c r="C104" s="579"/>
      <c r="D104" s="580"/>
      <c r="E104" s="579"/>
      <c r="F104" s="579"/>
      <c r="G104" s="594"/>
      <c r="H104" s="579"/>
      <c r="I104" s="579"/>
      <c r="J104" s="592"/>
      <c r="K104" s="579"/>
      <c r="L104" s="669"/>
      <c r="M104" s="669"/>
      <c r="N104" s="669"/>
      <c r="O104" s="669"/>
      <c r="P104" s="882"/>
      <c r="Q104" s="669"/>
      <c r="R104" s="669"/>
      <c r="S104" s="125" t="s">
        <v>92</v>
      </c>
      <c r="T104" s="125" t="s">
        <v>203</v>
      </c>
      <c r="U104" s="579"/>
    </row>
    <row r="105" spans="1:21" ht="141.75">
      <c r="A105" s="578">
        <v>67</v>
      </c>
      <c r="B105" s="578" t="s">
        <v>204</v>
      </c>
      <c r="C105" s="578" t="s">
        <v>28159</v>
      </c>
      <c r="D105" s="578" t="s">
        <v>24</v>
      </c>
      <c r="E105" s="578" t="s">
        <v>201</v>
      </c>
      <c r="F105" s="578">
        <v>8</v>
      </c>
      <c r="G105" s="593" t="s">
        <v>33</v>
      </c>
      <c r="H105" s="578" t="s">
        <v>34</v>
      </c>
      <c r="I105" s="578" t="s">
        <v>28</v>
      </c>
      <c r="J105" s="591">
        <v>1026700836744</v>
      </c>
      <c r="K105" s="578" t="s">
        <v>29</v>
      </c>
      <c r="L105" s="665"/>
      <c r="M105" s="665"/>
      <c r="N105" s="665"/>
      <c r="O105" s="665"/>
      <c r="P105" s="881"/>
      <c r="Q105" s="665"/>
      <c r="R105" s="665"/>
      <c r="S105" s="125" t="s">
        <v>30</v>
      </c>
      <c r="T105" s="125" t="s">
        <v>205</v>
      </c>
      <c r="U105" s="578" t="s">
        <v>28332</v>
      </c>
    </row>
    <row r="106" spans="1:21" ht="94.5">
      <c r="A106" s="579"/>
      <c r="B106" s="579"/>
      <c r="C106" s="579"/>
      <c r="D106" s="579"/>
      <c r="E106" s="579"/>
      <c r="F106" s="579"/>
      <c r="G106" s="594"/>
      <c r="H106" s="579"/>
      <c r="I106" s="579"/>
      <c r="J106" s="592"/>
      <c r="K106" s="579"/>
      <c r="L106" s="669"/>
      <c r="M106" s="669"/>
      <c r="N106" s="669"/>
      <c r="O106" s="669"/>
      <c r="P106" s="882"/>
      <c r="Q106" s="669"/>
      <c r="R106" s="669"/>
      <c r="S106" s="125" t="s">
        <v>92</v>
      </c>
      <c r="T106" s="125" t="s">
        <v>206</v>
      </c>
      <c r="U106" s="579"/>
    </row>
    <row r="107" spans="1:21" ht="94.5">
      <c r="A107" s="580"/>
      <c r="B107" s="580"/>
      <c r="C107" s="580"/>
      <c r="D107" s="580"/>
      <c r="E107" s="580"/>
      <c r="F107" s="580"/>
      <c r="G107" s="596"/>
      <c r="H107" s="580"/>
      <c r="I107" s="580"/>
      <c r="J107" s="595"/>
      <c r="K107" s="580"/>
      <c r="L107" s="666"/>
      <c r="M107" s="666"/>
      <c r="N107" s="666"/>
      <c r="O107" s="666"/>
      <c r="P107" s="883"/>
      <c r="Q107" s="666"/>
      <c r="R107" s="666"/>
      <c r="S107" s="125" t="s">
        <v>13816</v>
      </c>
      <c r="T107" s="125" t="s">
        <v>207</v>
      </c>
      <c r="U107" s="580"/>
    </row>
    <row r="108" spans="1:21" ht="157.5">
      <c r="A108" s="578">
        <v>68</v>
      </c>
      <c r="B108" s="578" t="s">
        <v>208</v>
      </c>
      <c r="C108" s="578" t="s">
        <v>28160</v>
      </c>
      <c r="D108" s="578" t="s">
        <v>24</v>
      </c>
      <c r="E108" s="578" t="s">
        <v>201</v>
      </c>
      <c r="F108" s="578">
        <v>8</v>
      </c>
      <c r="G108" s="593" t="s">
        <v>33</v>
      </c>
      <c r="H108" s="578" t="s">
        <v>34</v>
      </c>
      <c r="I108" s="578" t="s">
        <v>28</v>
      </c>
      <c r="J108" s="591">
        <v>1026700836744</v>
      </c>
      <c r="K108" s="578" t="s">
        <v>29</v>
      </c>
      <c r="L108" s="665"/>
      <c r="M108" s="665"/>
      <c r="N108" s="665"/>
      <c r="O108" s="665"/>
      <c r="P108" s="881"/>
      <c r="Q108" s="665"/>
      <c r="R108" s="665"/>
      <c r="S108" s="125" t="s">
        <v>30</v>
      </c>
      <c r="T108" s="125" t="s">
        <v>209</v>
      </c>
      <c r="U108" s="578" t="s">
        <v>28333</v>
      </c>
    </row>
    <row r="109" spans="1:21">
      <c r="A109" s="579"/>
      <c r="B109" s="579"/>
      <c r="C109" s="579"/>
      <c r="D109" s="579"/>
      <c r="E109" s="579"/>
      <c r="F109" s="579"/>
      <c r="G109" s="594"/>
      <c r="H109" s="579"/>
      <c r="I109" s="579"/>
      <c r="J109" s="592"/>
      <c r="K109" s="579"/>
      <c r="L109" s="669"/>
      <c r="M109" s="669"/>
      <c r="N109" s="669"/>
      <c r="O109" s="669"/>
      <c r="P109" s="882"/>
      <c r="Q109" s="669"/>
      <c r="R109" s="669"/>
      <c r="S109" s="616" t="s">
        <v>210</v>
      </c>
      <c r="T109" s="578" t="s">
        <v>211</v>
      </c>
      <c r="U109" s="579"/>
    </row>
    <row r="110" spans="1:21">
      <c r="A110" s="580"/>
      <c r="B110" s="580"/>
      <c r="C110" s="580"/>
      <c r="D110" s="580"/>
      <c r="E110" s="580"/>
      <c r="F110" s="580"/>
      <c r="G110" s="596"/>
      <c r="H110" s="580"/>
      <c r="I110" s="580"/>
      <c r="J110" s="595"/>
      <c r="K110" s="580"/>
      <c r="L110" s="666"/>
      <c r="M110" s="666"/>
      <c r="N110" s="666"/>
      <c r="O110" s="666"/>
      <c r="P110" s="883"/>
      <c r="Q110" s="666"/>
      <c r="R110" s="666"/>
      <c r="S110" s="880"/>
      <c r="T110" s="794"/>
      <c r="U110" s="580"/>
    </row>
    <row r="111" spans="1:21" ht="173.25">
      <c r="A111" s="125">
        <v>69</v>
      </c>
      <c r="B111" s="108" t="s">
        <v>212</v>
      </c>
      <c r="C111" s="108" t="s">
        <v>28161</v>
      </c>
      <c r="D111" s="125" t="s">
        <v>24</v>
      </c>
      <c r="E111" s="108" t="s">
        <v>201</v>
      </c>
      <c r="F111" s="108">
        <v>12</v>
      </c>
      <c r="G111" s="115" t="s">
        <v>154</v>
      </c>
      <c r="H111" s="108" t="s">
        <v>34</v>
      </c>
      <c r="I111" s="108" t="s">
        <v>28</v>
      </c>
      <c r="J111" s="131">
        <v>1026700836744</v>
      </c>
      <c r="K111" s="108" t="s">
        <v>29</v>
      </c>
      <c r="L111" s="103"/>
      <c r="M111" s="103"/>
      <c r="N111" s="103"/>
      <c r="O111" s="103"/>
      <c r="P111" s="390"/>
      <c r="Q111" s="103"/>
      <c r="R111" s="103"/>
      <c r="S111" s="125" t="s">
        <v>30</v>
      </c>
      <c r="T111" s="125" t="s">
        <v>213</v>
      </c>
      <c r="U111" s="108" t="s">
        <v>28334</v>
      </c>
    </row>
    <row r="112" spans="1:21" ht="157.5">
      <c r="A112" s="578">
        <v>70</v>
      </c>
      <c r="B112" s="578" t="s">
        <v>214</v>
      </c>
      <c r="C112" s="578" t="s">
        <v>28162</v>
      </c>
      <c r="D112" s="578" t="s">
        <v>24</v>
      </c>
      <c r="E112" s="578" t="s">
        <v>201</v>
      </c>
      <c r="F112" s="578">
        <v>2</v>
      </c>
      <c r="G112" s="593" t="s">
        <v>38</v>
      </c>
      <c r="H112" s="578" t="s">
        <v>34</v>
      </c>
      <c r="I112" s="578" t="s">
        <v>28</v>
      </c>
      <c r="J112" s="591">
        <v>1026700836744</v>
      </c>
      <c r="K112" s="578" t="s">
        <v>29</v>
      </c>
      <c r="L112" s="665"/>
      <c r="M112" s="665"/>
      <c r="N112" s="665"/>
      <c r="O112" s="665"/>
      <c r="P112" s="881"/>
      <c r="Q112" s="665"/>
      <c r="R112" s="665"/>
      <c r="S112" s="125" t="s">
        <v>30</v>
      </c>
      <c r="T112" s="125" t="s">
        <v>215</v>
      </c>
      <c r="U112" s="578" t="s">
        <v>28335</v>
      </c>
    </row>
    <row r="113" spans="1:21" ht="110.25">
      <c r="A113" s="579"/>
      <c r="B113" s="579"/>
      <c r="C113" s="579"/>
      <c r="D113" s="579"/>
      <c r="E113" s="579"/>
      <c r="F113" s="579"/>
      <c r="G113" s="594"/>
      <c r="H113" s="579"/>
      <c r="I113" s="579"/>
      <c r="J113" s="592"/>
      <c r="K113" s="579"/>
      <c r="L113" s="669"/>
      <c r="M113" s="669"/>
      <c r="N113" s="669"/>
      <c r="O113" s="669"/>
      <c r="P113" s="882"/>
      <c r="Q113" s="669"/>
      <c r="R113" s="669"/>
      <c r="S113" s="143" t="s">
        <v>70</v>
      </c>
      <c r="T113" s="125" t="s">
        <v>216</v>
      </c>
      <c r="U113" s="579"/>
    </row>
    <row r="114" spans="1:21" ht="110.25">
      <c r="A114" s="580"/>
      <c r="B114" s="580"/>
      <c r="C114" s="580"/>
      <c r="D114" s="580"/>
      <c r="E114" s="580"/>
      <c r="F114" s="580"/>
      <c r="G114" s="596"/>
      <c r="H114" s="580"/>
      <c r="I114" s="580"/>
      <c r="J114" s="595"/>
      <c r="K114" s="580"/>
      <c r="L114" s="666"/>
      <c r="M114" s="666"/>
      <c r="N114" s="666"/>
      <c r="O114" s="666"/>
      <c r="P114" s="883"/>
      <c r="Q114" s="666"/>
      <c r="R114" s="666"/>
      <c r="S114" s="125" t="s">
        <v>217</v>
      </c>
      <c r="T114" s="125" t="s">
        <v>218</v>
      </c>
      <c r="U114" s="580"/>
    </row>
    <row r="115" spans="1:21" ht="110.25">
      <c r="A115" s="125">
        <v>71</v>
      </c>
      <c r="B115" s="108" t="s">
        <v>219</v>
      </c>
      <c r="C115" s="108" t="s">
        <v>28163</v>
      </c>
      <c r="D115" s="125" t="s">
        <v>24</v>
      </c>
      <c r="E115" s="108" t="s">
        <v>201</v>
      </c>
      <c r="F115" s="108">
        <v>8</v>
      </c>
      <c r="G115" s="115" t="s">
        <v>33</v>
      </c>
      <c r="H115" s="108" t="s">
        <v>34</v>
      </c>
      <c r="I115" s="108" t="s">
        <v>28</v>
      </c>
      <c r="J115" s="131">
        <v>1026700836744</v>
      </c>
      <c r="K115" s="108" t="s">
        <v>29</v>
      </c>
      <c r="L115" s="103"/>
      <c r="M115" s="103"/>
      <c r="N115" s="103"/>
      <c r="O115" s="103"/>
      <c r="P115" s="390"/>
      <c r="Q115" s="103"/>
      <c r="R115" s="103"/>
      <c r="S115" s="125" t="s">
        <v>30</v>
      </c>
      <c r="T115" s="125" t="s">
        <v>220</v>
      </c>
      <c r="U115" s="108" t="s">
        <v>28336</v>
      </c>
    </row>
    <row r="116" spans="1:21" ht="189">
      <c r="A116" s="578">
        <v>72</v>
      </c>
      <c r="B116" s="578" t="s">
        <v>221</v>
      </c>
      <c r="C116" s="578" t="s">
        <v>28164</v>
      </c>
      <c r="D116" s="578" t="s">
        <v>24</v>
      </c>
      <c r="E116" s="578" t="s">
        <v>49</v>
      </c>
      <c r="F116" s="578">
        <v>2</v>
      </c>
      <c r="G116" s="593" t="s">
        <v>38</v>
      </c>
      <c r="H116" s="578" t="s">
        <v>34</v>
      </c>
      <c r="I116" s="578" t="s">
        <v>28</v>
      </c>
      <c r="J116" s="591">
        <v>1026700836744</v>
      </c>
      <c r="K116" s="578" t="s">
        <v>29</v>
      </c>
      <c r="L116" s="665"/>
      <c r="M116" s="665"/>
      <c r="N116" s="665"/>
      <c r="O116" s="665"/>
      <c r="P116" s="881"/>
      <c r="Q116" s="665"/>
      <c r="R116" s="665"/>
      <c r="S116" s="125" t="s">
        <v>30</v>
      </c>
      <c r="T116" s="125" t="s">
        <v>222</v>
      </c>
      <c r="U116" s="578" t="s">
        <v>28337</v>
      </c>
    </row>
    <row r="117" spans="1:21" ht="110.25">
      <c r="A117" s="579"/>
      <c r="B117" s="579"/>
      <c r="C117" s="579"/>
      <c r="D117" s="579"/>
      <c r="E117" s="579"/>
      <c r="F117" s="579"/>
      <c r="G117" s="594"/>
      <c r="H117" s="579"/>
      <c r="I117" s="579"/>
      <c r="J117" s="592"/>
      <c r="K117" s="579"/>
      <c r="L117" s="669"/>
      <c r="M117" s="669"/>
      <c r="N117" s="669"/>
      <c r="O117" s="669"/>
      <c r="P117" s="882"/>
      <c r="Q117" s="669"/>
      <c r="R117" s="669"/>
      <c r="S117" s="125" t="s">
        <v>59</v>
      </c>
      <c r="T117" s="125" t="s">
        <v>223</v>
      </c>
      <c r="U117" s="579"/>
    </row>
    <row r="118" spans="1:21" ht="94.5">
      <c r="A118" s="579"/>
      <c r="B118" s="579"/>
      <c r="C118" s="579"/>
      <c r="D118" s="579"/>
      <c r="E118" s="579"/>
      <c r="F118" s="579"/>
      <c r="G118" s="594"/>
      <c r="H118" s="579"/>
      <c r="I118" s="579"/>
      <c r="J118" s="592"/>
      <c r="K118" s="579"/>
      <c r="L118" s="669"/>
      <c r="M118" s="669"/>
      <c r="N118" s="669"/>
      <c r="O118" s="669"/>
      <c r="P118" s="882"/>
      <c r="Q118" s="669"/>
      <c r="R118" s="669"/>
      <c r="S118" s="143" t="s">
        <v>224</v>
      </c>
      <c r="T118" s="125" t="s">
        <v>225</v>
      </c>
      <c r="U118" s="579"/>
    </row>
    <row r="119" spans="1:21" ht="110.25">
      <c r="A119" s="580"/>
      <c r="B119" s="580"/>
      <c r="C119" s="580"/>
      <c r="D119" s="580"/>
      <c r="E119" s="580"/>
      <c r="F119" s="580"/>
      <c r="G119" s="596"/>
      <c r="H119" s="580"/>
      <c r="I119" s="580"/>
      <c r="J119" s="595"/>
      <c r="K119" s="580"/>
      <c r="L119" s="666"/>
      <c r="M119" s="666"/>
      <c r="N119" s="666"/>
      <c r="O119" s="666"/>
      <c r="P119" s="883"/>
      <c r="Q119" s="666"/>
      <c r="R119" s="666"/>
      <c r="S119" s="125" t="s">
        <v>92</v>
      </c>
      <c r="T119" s="125" t="s">
        <v>226</v>
      </c>
      <c r="U119" s="580"/>
    </row>
    <row r="120" spans="1:21" ht="126">
      <c r="A120" s="125">
        <v>73</v>
      </c>
      <c r="B120" s="108" t="s">
        <v>227</v>
      </c>
      <c r="C120" s="108" t="s">
        <v>28165</v>
      </c>
      <c r="D120" s="125" t="s">
        <v>24</v>
      </c>
      <c r="E120" s="108" t="s">
        <v>201</v>
      </c>
      <c r="F120" s="108">
        <v>2</v>
      </c>
      <c r="G120" s="115" t="s">
        <v>38</v>
      </c>
      <c r="H120" s="108" t="s">
        <v>34</v>
      </c>
      <c r="I120" s="108" t="s">
        <v>28</v>
      </c>
      <c r="J120" s="131">
        <v>1026700836744</v>
      </c>
      <c r="K120" s="108" t="s">
        <v>29</v>
      </c>
      <c r="L120" s="103"/>
      <c r="M120" s="103"/>
      <c r="N120" s="103"/>
      <c r="O120" s="103"/>
      <c r="P120" s="390"/>
      <c r="Q120" s="103"/>
      <c r="R120" s="103"/>
      <c r="S120" s="125" t="s">
        <v>30</v>
      </c>
      <c r="T120" s="125" t="s">
        <v>228</v>
      </c>
      <c r="U120" s="108" t="s">
        <v>28338</v>
      </c>
    </row>
    <row r="121" spans="1:21" ht="141.75">
      <c r="A121" s="578">
        <v>74</v>
      </c>
      <c r="B121" s="578" t="s">
        <v>229</v>
      </c>
      <c r="C121" s="578" t="s">
        <v>28166</v>
      </c>
      <c r="D121" s="578" t="s">
        <v>24</v>
      </c>
      <c r="E121" s="578" t="s">
        <v>49</v>
      </c>
      <c r="F121" s="578">
        <v>2</v>
      </c>
      <c r="G121" s="593" t="s">
        <v>38</v>
      </c>
      <c r="H121" s="578" t="s">
        <v>34</v>
      </c>
      <c r="I121" s="578" t="s">
        <v>28</v>
      </c>
      <c r="J121" s="591">
        <v>1026700836744</v>
      </c>
      <c r="K121" s="578" t="s">
        <v>29</v>
      </c>
      <c r="L121" s="665"/>
      <c r="M121" s="665"/>
      <c r="N121" s="665"/>
      <c r="O121" s="665"/>
      <c r="P121" s="881"/>
      <c r="Q121" s="665"/>
      <c r="R121" s="665"/>
      <c r="S121" s="125" t="s">
        <v>30</v>
      </c>
      <c r="T121" s="125" t="s">
        <v>230</v>
      </c>
      <c r="U121" s="578" t="s">
        <v>28339</v>
      </c>
    </row>
    <row r="122" spans="1:21" ht="94.5">
      <c r="A122" s="580"/>
      <c r="B122" s="579"/>
      <c r="C122" s="579"/>
      <c r="D122" s="580"/>
      <c r="E122" s="579"/>
      <c r="F122" s="579"/>
      <c r="G122" s="594"/>
      <c r="H122" s="579"/>
      <c r="I122" s="579"/>
      <c r="J122" s="592"/>
      <c r="K122" s="579"/>
      <c r="L122" s="669"/>
      <c r="M122" s="669"/>
      <c r="N122" s="669"/>
      <c r="O122" s="669"/>
      <c r="P122" s="882"/>
      <c r="Q122" s="669"/>
      <c r="R122" s="669"/>
      <c r="S122" s="143" t="s">
        <v>59</v>
      </c>
      <c r="T122" s="125" t="s">
        <v>231</v>
      </c>
      <c r="U122" s="579"/>
    </row>
    <row r="123" spans="1:21" ht="141.75">
      <c r="A123" s="125">
        <v>75</v>
      </c>
      <c r="B123" s="108" t="s">
        <v>232</v>
      </c>
      <c r="C123" s="108" t="s">
        <v>28167</v>
      </c>
      <c r="D123" s="125" t="s">
        <v>24</v>
      </c>
      <c r="E123" s="108" t="s">
        <v>25</v>
      </c>
      <c r="F123" s="108">
        <v>8</v>
      </c>
      <c r="G123" s="115" t="s">
        <v>33</v>
      </c>
      <c r="H123" s="108" t="s">
        <v>34</v>
      </c>
      <c r="I123" s="108" t="s">
        <v>28</v>
      </c>
      <c r="J123" s="131">
        <v>1026700836744</v>
      </c>
      <c r="K123" s="108" t="s">
        <v>29</v>
      </c>
      <c r="L123" s="103"/>
      <c r="M123" s="103"/>
      <c r="N123" s="103"/>
      <c r="O123" s="103"/>
      <c r="P123" s="390"/>
      <c r="Q123" s="103"/>
      <c r="R123" s="103"/>
      <c r="S123" s="125" t="s">
        <v>30</v>
      </c>
      <c r="T123" s="125" t="s">
        <v>233</v>
      </c>
      <c r="U123" s="108" t="s">
        <v>28340</v>
      </c>
    </row>
    <row r="124" spans="1:21" ht="126">
      <c r="A124" s="578">
        <v>76</v>
      </c>
      <c r="B124" s="578" t="s">
        <v>234</v>
      </c>
      <c r="C124" s="578" t="s">
        <v>28168</v>
      </c>
      <c r="D124" s="578" t="s">
        <v>24</v>
      </c>
      <c r="E124" s="578" t="s">
        <v>49</v>
      </c>
      <c r="F124" s="578">
        <v>8</v>
      </c>
      <c r="G124" s="593" t="s">
        <v>33</v>
      </c>
      <c r="H124" s="578" t="s">
        <v>34</v>
      </c>
      <c r="I124" s="578" t="s">
        <v>28</v>
      </c>
      <c r="J124" s="591">
        <v>1026700836744</v>
      </c>
      <c r="K124" s="578" t="s">
        <v>29</v>
      </c>
      <c r="L124" s="665"/>
      <c r="M124" s="665"/>
      <c r="N124" s="665"/>
      <c r="O124" s="665"/>
      <c r="P124" s="881"/>
      <c r="Q124" s="665"/>
      <c r="R124" s="665"/>
      <c r="S124" s="125" t="s">
        <v>30</v>
      </c>
      <c r="T124" s="125" t="s">
        <v>235</v>
      </c>
      <c r="U124" s="578" t="s">
        <v>28341</v>
      </c>
    </row>
    <row r="125" spans="1:21" ht="110.25">
      <c r="A125" s="580"/>
      <c r="B125" s="579"/>
      <c r="C125" s="579"/>
      <c r="D125" s="580"/>
      <c r="E125" s="579"/>
      <c r="F125" s="579"/>
      <c r="G125" s="594"/>
      <c r="H125" s="579"/>
      <c r="I125" s="579"/>
      <c r="J125" s="592"/>
      <c r="K125" s="579"/>
      <c r="L125" s="669"/>
      <c r="M125" s="669"/>
      <c r="N125" s="669"/>
      <c r="O125" s="669"/>
      <c r="P125" s="882"/>
      <c r="Q125" s="669"/>
      <c r="R125" s="669"/>
      <c r="S125" s="143" t="s">
        <v>236</v>
      </c>
      <c r="T125" s="125" t="s">
        <v>237</v>
      </c>
      <c r="U125" s="579"/>
    </row>
    <row r="126" spans="1:21" ht="141.75">
      <c r="A126" s="125">
        <v>77</v>
      </c>
      <c r="B126" s="108" t="s">
        <v>238</v>
      </c>
      <c r="C126" s="108" t="s">
        <v>28169</v>
      </c>
      <c r="D126" s="125" t="s">
        <v>24</v>
      </c>
      <c r="E126" s="108" t="s">
        <v>37</v>
      </c>
      <c r="F126" s="108">
        <v>8</v>
      </c>
      <c r="G126" s="115" t="s">
        <v>33</v>
      </c>
      <c r="H126" s="108" t="s">
        <v>34</v>
      </c>
      <c r="I126" s="108" t="s">
        <v>28</v>
      </c>
      <c r="J126" s="131">
        <v>1026700836744</v>
      </c>
      <c r="K126" s="108" t="s">
        <v>29</v>
      </c>
      <c r="L126" s="103"/>
      <c r="M126" s="103"/>
      <c r="N126" s="103"/>
      <c r="O126" s="103"/>
      <c r="P126" s="390"/>
      <c r="Q126" s="103"/>
      <c r="R126" s="103"/>
      <c r="S126" s="125" t="s">
        <v>30</v>
      </c>
      <c r="T126" s="125" t="s">
        <v>239</v>
      </c>
      <c r="U126" s="108" t="s">
        <v>28342</v>
      </c>
    </row>
    <row r="127" spans="1:21" ht="126">
      <c r="A127" s="125">
        <v>78</v>
      </c>
      <c r="B127" s="108" t="s">
        <v>240</v>
      </c>
      <c r="C127" s="108" t="s">
        <v>28170</v>
      </c>
      <c r="D127" s="125" t="s">
        <v>24</v>
      </c>
      <c r="E127" s="108" t="s">
        <v>49</v>
      </c>
      <c r="F127" s="108">
        <v>2</v>
      </c>
      <c r="G127" s="115" t="s">
        <v>38</v>
      </c>
      <c r="H127" s="108" t="s">
        <v>34</v>
      </c>
      <c r="I127" s="108" t="s">
        <v>28</v>
      </c>
      <c r="J127" s="131">
        <v>1026700836744</v>
      </c>
      <c r="K127" s="108" t="s">
        <v>29</v>
      </c>
      <c r="L127" s="103"/>
      <c r="M127" s="103"/>
      <c r="N127" s="103"/>
      <c r="O127" s="103"/>
      <c r="P127" s="390"/>
      <c r="Q127" s="103"/>
      <c r="R127" s="103"/>
      <c r="S127" s="125" t="s">
        <v>30</v>
      </c>
      <c r="T127" s="125" t="s">
        <v>241</v>
      </c>
      <c r="U127" s="108" t="s">
        <v>28343</v>
      </c>
    </row>
    <row r="128" spans="1:21" ht="110.25">
      <c r="A128" s="578">
        <v>79</v>
      </c>
      <c r="B128" s="578" t="s">
        <v>242</v>
      </c>
      <c r="C128" s="578" t="s">
        <v>28171</v>
      </c>
      <c r="D128" s="578" t="s">
        <v>24</v>
      </c>
      <c r="E128" s="578" t="s">
        <v>49</v>
      </c>
      <c r="F128" s="578">
        <v>8</v>
      </c>
      <c r="G128" s="593" t="s">
        <v>33</v>
      </c>
      <c r="H128" s="578" t="s">
        <v>34</v>
      </c>
      <c r="I128" s="578" t="s">
        <v>28</v>
      </c>
      <c r="J128" s="591">
        <v>1026700836744</v>
      </c>
      <c r="K128" s="578" t="s">
        <v>29</v>
      </c>
      <c r="L128" s="665"/>
      <c r="M128" s="665"/>
      <c r="N128" s="665"/>
      <c r="O128" s="665"/>
      <c r="P128" s="881"/>
      <c r="Q128" s="665"/>
      <c r="R128" s="665"/>
      <c r="S128" s="125" t="s">
        <v>30</v>
      </c>
      <c r="T128" s="125" t="s">
        <v>243</v>
      </c>
      <c r="U128" s="578" t="s">
        <v>28344</v>
      </c>
    </row>
    <row r="129" spans="1:21">
      <c r="A129" s="579"/>
      <c r="B129" s="579"/>
      <c r="C129" s="579"/>
      <c r="D129" s="579"/>
      <c r="E129" s="579"/>
      <c r="F129" s="579"/>
      <c r="G129" s="594"/>
      <c r="H129" s="579"/>
      <c r="I129" s="579"/>
      <c r="J129" s="592"/>
      <c r="K129" s="579"/>
      <c r="L129" s="669"/>
      <c r="M129" s="669"/>
      <c r="N129" s="669"/>
      <c r="O129" s="669"/>
      <c r="P129" s="882"/>
      <c r="Q129" s="669"/>
      <c r="R129" s="669"/>
      <c r="S129" s="578" t="s">
        <v>92</v>
      </c>
      <c r="T129" s="578" t="s">
        <v>244</v>
      </c>
      <c r="U129" s="579"/>
    </row>
    <row r="130" spans="1:21">
      <c r="A130" s="580"/>
      <c r="B130" s="580"/>
      <c r="C130" s="580"/>
      <c r="D130" s="580"/>
      <c r="E130" s="580"/>
      <c r="F130" s="580"/>
      <c r="G130" s="596"/>
      <c r="H130" s="580"/>
      <c r="I130" s="580"/>
      <c r="J130" s="595"/>
      <c r="K130" s="580"/>
      <c r="L130" s="666"/>
      <c r="M130" s="666"/>
      <c r="N130" s="666"/>
      <c r="O130" s="666"/>
      <c r="P130" s="883"/>
      <c r="Q130" s="666"/>
      <c r="R130" s="666"/>
      <c r="S130" s="880"/>
      <c r="T130" s="794"/>
      <c r="U130" s="580"/>
    </row>
    <row r="131" spans="1:21" ht="189">
      <c r="A131" s="578">
        <v>80</v>
      </c>
      <c r="B131" s="578" t="s">
        <v>245</v>
      </c>
      <c r="C131" s="578" t="s">
        <v>28172</v>
      </c>
      <c r="D131" s="578" t="s">
        <v>24</v>
      </c>
      <c r="E131" s="578" t="s">
        <v>49</v>
      </c>
      <c r="F131" s="578">
        <v>12</v>
      </c>
      <c r="G131" s="593" t="s">
        <v>154</v>
      </c>
      <c r="H131" s="578" t="s">
        <v>34</v>
      </c>
      <c r="I131" s="578" t="s">
        <v>28</v>
      </c>
      <c r="J131" s="591">
        <v>1026700836744</v>
      </c>
      <c r="K131" s="578" t="s">
        <v>29</v>
      </c>
      <c r="L131" s="665"/>
      <c r="M131" s="665"/>
      <c r="N131" s="665"/>
      <c r="O131" s="665"/>
      <c r="P131" s="881"/>
      <c r="Q131" s="665"/>
      <c r="R131" s="665"/>
      <c r="S131" s="125" t="s">
        <v>30</v>
      </c>
      <c r="T131" s="125" t="s">
        <v>246</v>
      </c>
      <c r="U131" s="578" t="s">
        <v>28345</v>
      </c>
    </row>
    <row r="132" spans="1:21" ht="110.25">
      <c r="A132" s="580"/>
      <c r="B132" s="579"/>
      <c r="C132" s="579"/>
      <c r="D132" s="580"/>
      <c r="E132" s="579"/>
      <c r="F132" s="579"/>
      <c r="G132" s="594"/>
      <c r="H132" s="579"/>
      <c r="I132" s="579"/>
      <c r="J132" s="592"/>
      <c r="K132" s="579"/>
      <c r="L132" s="669"/>
      <c r="M132" s="669"/>
      <c r="N132" s="669"/>
      <c r="O132" s="669"/>
      <c r="P132" s="882"/>
      <c r="Q132" s="669"/>
      <c r="R132" s="669"/>
      <c r="S132" s="143" t="s">
        <v>59</v>
      </c>
      <c r="T132" s="125" t="s">
        <v>247</v>
      </c>
      <c r="U132" s="579"/>
    </row>
    <row r="133" spans="1:21" ht="126">
      <c r="A133" s="125">
        <v>81</v>
      </c>
      <c r="B133" s="108" t="s">
        <v>248</v>
      </c>
      <c r="C133" s="108" t="s">
        <v>28173</v>
      </c>
      <c r="D133" s="125" t="s">
        <v>24</v>
      </c>
      <c r="E133" s="108" t="s">
        <v>49</v>
      </c>
      <c r="F133" s="108">
        <v>8</v>
      </c>
      <c r="G133" s="115" t="s">
        <v>33</v>
      </c>
      <c r="H133" s="108" t="s">
        <v>34</v>
      </c>
      <c r="I133" s="108" t="s">
        <v>28</v>
      </c>
      <c r="J133" s="131">
        <v>1026700836744</v>
      </c>
      <c r="K133" s="108" t="s">
        <v>29</v>
      </c>
      <c r="L133" s="103"/>
      <c r="M133" s="103"/>
      <c r="N133" s="103"/>
      <c r="O133" s="103"/>
      <c r="P133" s="390"/>
      <c r="Q133" s="103"/>
      <c r="R133" s="103"/>
      <c r="S133" s="125" t="s">
        <v>30</v>
      </c>
      <c r="T133" s="125" t="s">
        <v>249</v>
      </c>
      <c r="U133" s="108" t="s">
        <v>28346</v>
      </c>
    </row>
    <row r="134" spans="1:21" ht="141.75">
      <c r="A134" s="125">
        <v>82</v>
      </c>
      <c r="B134" s="108" t="s">
        <v>250</v>
      </c>
      <c r="C134" s="108" t="s">
        <v>28174</v>
      </c>
      <c r="D134" s="125" t="s">
        <v>24</v>
      </c>
      <c r="E134" s="108" t="s">
        <v>49</v>
      </c>
      <c r="F134" s="108">
        <v>2</v>
      </c>
      <c r="G134" s="115" t="s">
        <v>38</v>
      </c>
      <c r="H134" s="108" t="s">
        <v>34</v>
      </c>
      <c r="I134" s="108" t="s">
        <v>28</v>
      </c>
      <c r="J134" s="131">
        <v>1026700836744</v>
      </c>
      <c r="K134" s="108" t="s">
        <v>29</v>
      </c>
      <c r="L134" s="103"/>
      <c r="M134" s="103"/>
      <c r="N134" s="103"/>
      <c r="O134" s="103"/>
      <c r="P134" s="390"/>
      <c r="Q134" s="103"/>
      <c r="R134" s="103"/>
      <c r="S134" s="125" t="s">
        <v>30</v>
      </c>
      <c r="T134" s="125" t="s">
        <v>251</v>
      </c>
      <c r="U134" s="108" t="s">
        <v>28347</v>
      </c>
    </row>
    <row r="135" spans="1:21" ht="126">
      <c r="A135" s="125">
        <v>83</v>
      </c>
      <c r="B135" s="108" t="s">
        <v>252</v>
      </c>
      <c r="C135" s="108" t="s">
        <v>28175</v>
      </c>
      <c r="D135" s="125" t="s">
        <v>24</v>
      </c>
      <c r="E135" s="108" t="s">
        <v>25</v>
      </c>
      <c r="F135" s="108">
        <v>8</v>
      </c>
      <c r="G135" s="115" t="s">
        <v>33</v>
      </c>
      <c r="H135" s="108" t="s">
        <v>34</v>
      </c>
      <c r="I135" s="108" t="s">
        <v>28</v>
      </c>
      <c r="J135" s="131">
        <v>1026700836744</v>
      </c>
      <c r="K135" s="108" t="s">
        <v>29</v>
      </c>
      <c r="L135" s="103"/>
      <c r="M135" s="103"/>
      <c r="N135" s="103"/>
      <c r="O135" s="103"/>
      <c r="P135" s="390"/>
      <c r="Q135" s="103"/>
      <c r="R135" s="103"/>
      <c r="S135" s="125" t="s">
        <v>30</v>
      </c>
      <c r="T135" s="125" t="s">
        <v>253</v>
      </c>
      <c r="U135" s="108" t="s">
        <v>28348</v>
      </c>
    </row>
    <row r="136" spans="1:21" ht="189">
      <c r="A136" s="125">
        <v>84</v>
      </c>
      <c r="B136" s="108" t="s">
        <v>254</v>
      </c>
      <c r="C136" s="108" t="s">
        <v>28176</v>
      </c>
      <c r="D136" s="125" t="s">
        <v>24</v>
      </c>
      <c r="E136" s="108" t="s">
        <v>37</v>
      </c>
      <c r="F136" s="108">
        <v>2</v>
      </c>
      <c r="G136" s="115" t="s">
        <v>38</v>
      </c>
      <c r="H136" s="108" t="s">
        <v>34</v>
      </c>
      <c r="I136" s="108" t="s">
        <v>28</v>
      </c>
      <c r="J136" s="131">
        <v>1026700836744</v>
      </c>
      <c r="K136" s="108" t="s">
        <v>29</v>
      </c>
      <c r="L136" s="103"/>
      <c r="M136" s="103"/>
      <c r="N136" s="103"/>
      <c r="O136" s="103"/>
      <c r="P136" s="390"/>
      <c r="Q136" s="103"/>
      <c r="R136" s="103"/>
      <c r="S136" s="125" t="s">
        <v>30</v>
      </c>
      <c r="T136" s="125" t="s">
        <v>255</v>
      </c>
      <c r="U136" s="108" t="s">
        <v>28349</v>
      </c>
    </row>
    <row r="137" spans="1:21">
      <c r="A137" s="578">
        <v>85</v>
      </c>
      <c r="B137" s="578" t="s">
        <v>256</v>
      </c>
      <c r="C137" s="578" t="s">
        <v>28177</v>
      </c>
      <c r="D137" s="578" t="s">
        <v>24</v>
      </c>
      <c r="E137" s="578" t="s">
        <v>49</v>
      </c>
      <c r="F137" s="578">
        <v>8</v>
      </c>
      <c r="G137" s="593" t="s">
        <v>33</v>
      </c>
      <c r="H137" s="578" t="s">
        <v>34</v>
      </c>
      <c r="I137" s="578" t="s">
        <v>28</v>
      </c>
      <c r="J137" s="591">
        <v>1026700836744</v>
      </c>
      <c r="K137" s="578" t="s">
        <v>29</v>
      </c>
      <c r="L137" s="665"/>
      <c r="M137" s="665"/>
      <c r="N137" s="665"/>
      <c r="O137" s="665"/>
      <c r="P137" s="881"/>
      <c r="Q137" s="665"/>
      <c r="R137" s="665"/>
      <c r="S137" s="578" t="s">
        <v>30</v>
      </c>
      <c r="T137" s="578" t="s">
        <v>257</v>
      </c>
      <c r="U137" s="578" t="s">
        <v>28350</v>
      </c>
    </row>
    <row r="138" spans="1:21">
      <c r="A138" s="579"/>
      <c r="B138" s="579"/>
      <c r="C138" s="579"/>
      <c r="D138" s="579"/>
      <c r="E138" s="579"/>
      <c r="F138" s="579"/>
      <c r="G138" s="594"/>
      <c r="H138" s="579"/>
      <c r="I138" s="579"/>
      <c r="J138" s="592"/>
      <c r="K138" s="579"/>
      <c r="L138" s="669"/>
      <c r="M138" s="669"/>
      <c r="N138" s="669"/>
      <c r="O138" s="669"/>
      <c r="P138" s="882"/>
      <c r="Q138" s="669"/>
      <c r="R138" s="669"/>
      <c r="S138" s="579"/>
      <c r="T138" s="579"/>
      <c r="U138" s="579"/>
    </row>
    <row r="139" spans="1:21">
      <c r="A139" s="580"/>
      <c r="B139" s="580"/>
      <c r="C139" s="580"/>
      <c r="D139" s="580"/>
      <c r="E139" s="580"/>
      <c r="F139" s="580"/>
      <c r="G139" s="596"/>
      <c r="H139" s="580"/>
      <c r="I139" s="580"/>
      <c r="J139" s="595"/>
      <c r="K139" s="580"/>
      <c r="L139" s="666"/>
      <c r="M139" s="666"/>
      <c r="N139" s="666"/>
      <c r="O139" s="666"/>
      <c r="P139" s="883"/>
      <c r="Q139" s="666"/>
      <c r="R139" s="666"/>
      <c r="S139" s="580"/>
      <c r="T139" s="794"/>
      <c r="U139" s="580"/>
    </row>
    <row r="140" spans="1:21" ht="173.25">
      <c r="A140" s="125">
        <v>86</v>
      </c>
      <c r="B140" s="108" t="s">
        <v>258</v>
      </c>
      <c r="C140" s="108" t="s">
        <v>28178</v>
      </c>
      <c r="D140" s="125" t="s">
        <v>24</v>
      </c>
      <c r="E140" s="108" t="s">
        <v>37</v>
      </c>
      <c r="F140" s="108">
        <v>8</v>
      </c>
      <c r="G140" s="115" t="s">
        <v>33</v>
      </c>
      <c r="H140" s="108" t="s">
        <v>34</v>
      </c>
      <c r="I140" s="108" t="s">
        <v>28</v>
      </c>
      <c r="J140" s="131">
        <v>1026700836744</v>
      </c>
      <c r="K140" s="108" t="s">
        <v>29</v>
      </c>
      <c r="L140" s="103"/>
      <c r="M140" s="103"/>
      <c r="N140" s="103"/>
      <c r="O140" s="103"/>
      <c r="P140" s="390"/>
      <c r="Q140" s="103"/>
      <c r="R140" s="103"/>
      <c r="S140" s="125" t="s">
        <v>30</v>
      </c>
      <c r="T140" s="125" t="s">
        <v>259</v>
      </c>
      <c r="U140" s="108" t="s">
        <v>28351</v>
      </c>
    </row>
    <row r="141" spans="1:21" ht="126">
      <c r="A141" s="125">
        <v>87</v>
      </c>
      <c r="B141" s="108" t="s">
        <v>260</v>
      </c>
      <c r="C141" s="108" t="s">
        <v>28179</v>
      </c>
      <c r="D141" s="125" t="s">
        <v>24</v>
      </c>
      <c r="E141" s="108" t="s">
        <v>49</v>
      </c>
      <c r="F141" s="108">
        <v>8</v>
      </c>
      <c r="G141" s="115" t="s">
        <v>33</v>
      </c>
      <c r="H141" s="108" t="s">
        <v>34</v>
      </c>
      <c r="I141" s="108" t="s">
        <v>28</v>
      </c>
      <c r="J141" s="131">
        <v>1026700836744</v>
      </c>
      <c r="K141" s="108" t="s">
        <v>29</v>
      </c>
      <c r="L141" s="103"/>
      <c r="M141" s="103"/>
      <c r="N141" s="103"/>
      <c r="O141" s="103"/>
      <c r="P141" s="390"/>
      <c r="Q141" s="103"/>
      <c r="R141" s="103"/>
      <c r="S141" s="125" t="s">
        <v>30</v>
      </c>
      <c r="T141" s="125" t="s">
        <v>261</v>
      </c>
      <c r="U141" s="108" t="s">
        <v>28352</v>
      </c>
    </row>
    <row r="142" spans="1:21" ht="204.75">
      <c r="A142" s="578">
        <v>88</v>
      </c>
      <c r="B142" s="578" t="s">
        <v>262</v>
      </c>
      <c r="C142" s="578" t="s">
        <v>28180</v>
      </c>
      <c r="D142" s="578" t="s">
        <v>24</v>
      </c>
      <c r="E142" s="578" t="s">
        <v>25</v>
      </c>
      <c r="F142" s="578">
        <v>8</v>
      </c>
      <c r="G142" s="593" t="s">
        <v>33</v>
      </c>
      <c r="H142" s="578" t="s">
        <v>34</v>
      </c>
      <c r="I142" s="578" t="s">
        <v>28</v>
      </c>
      <c r="J142" s="591">
        <v>1026700836744</v>
      </c>
      <c r="K142" s="578" t="s">
        <v>29</v>
      </c>
      <c r="L142" s="665"/>
      <c r="M142" s="665"/>
      <c r="N142" s="665"/>
      <c r="O142" s="665"/>
      <c r="P142" s="881"/>
      <c r="Q142" s="665"/>
      <c r="R142" s="665"/>
      <c r="S142" s="125" t="s">
        <v>30</v>
      </c>
      <c r="T142" s="125" t="s">
        <v>263</v>
      </c>
      <c r="U142" s="578" t="s">
        <v>28353</v>
      </c>
    </row>
    <row r="143" spans="1:21" ht="110.25">
      <c r="A143" s="580"/>
      <c r="B143" s="579"/>
      <c r="C143" s="579"/>
      <c r="D143" s="580"/>
      <c r="E143" s="579"/>
      <c r="F143" s="579"/>
      <c r="G143" s="594"/>
      <c r="H143" s="579"/>
      <c r="I143" s="579"/>
      <c r="J143" s="592"/>
      <c r="K143" s="579"/>
      <c r="L143" s="669"/>
      <c r="M143" s="669"/>
      <c r="N143" s="669"/>
      <c r="O143" s="669"/>
      <c r="P143" s="882"/>
      <c r="Q143" s="669"/>
      <c r="R143" s="669"/>
      <c r="S143" s="143" t="s">
        <v>59</v>
      </c>
      <c r="T143" s="125" t="s">
        <v>264</v>
      </c>
      <c r="U143" s="579"/>
    </row>
    <row r="144" spans="1:21" ht="126">
      <c r="A144" s="125">
        <v>89</v>
      </c>
      <c r="B144" s="108" t="s">
        <v>265</v>
      </c>
      <c r="C144" s="108" t="s">
        <v>28181</v>
      </c>
      <c r="D144" s="125" t="s">
        <v>24</v>
      </c>
      <c r="E144" s="108" t="s">
        <v>37</v>
      </c>
      <c r="F144" s="108">
        <v>8</v>
      </c>
      <c r="G144" s="115" t="s">
        <v>33</v>
      </c>
      <c r="H144" s="108" t="s">
        <v>34</v>
      </c>
      <c r="I144" s="108" t="s">
        <v>28</v>
      </c>
      <c r="J144" s="131">
        <v>1026700836744</v>
      </c>
      <c r="K144" s="108" t="s">
        <v>29</v>
      </c>
      <c r="L144" s="103"/>
      <c r="M144" s="103"/>
      <c r="N144" s="103"/>
      <c r="O144" s="103"/>
      <c r="P144" s="390"/>
      <c r="Q144" s="103"/>
      <c r="R144" s="103"/>
      <c r="S144" s="125" t="s">
        <v>30</v>
      </c>
      <c r="T144" s="125" t="s">
        <v>266</v>
      </c>
      <c r="U144" s="108" t="s">
        <v>28354</v>
      </c>
    </row>
    <row r="145" spans="1:21" ht="173.25">
      <c r="A145" s="125">
        <v>90</v>
      </c>
      <c r="B145" s="108" t="s">
        <v>267</v>
      </c>
      <c r="C145" s="108" t="s">
        <v>28182</v>
      </c>
      <c r="D145" s="125" t="s">
        <v>24</v>
      </c>
      <c r="E145" s="108" t="s">
        <v>37</v>
      </c>
      <c r="F145" s="108">
        <v>8</v>
      </c>
      <c r="G145" s="115" t="s">
        <v>33</v>
      </c>
      <c r="H145" s="108" t="s">
        <v>34</v>
      </c>
      <c r="I145" s="108" t="s">
        <v>28</v>
      </c>
      <c r="J145" s="131">
        <v>1026700836744</v>
      </c>
      <c r="K145" s="108" t="s">
        <v>29</v>
      </c>
      <c r="L145" s="103"/>
      <c r="M145" s="103"/>
      <c r="N145" s="103"/>
      <c r="O145" s="103"/>
      <c r="P145" s="390"/>
      <c r="Q145" s="103"/>
      <c r="R145" s="103"/>
      <c r="S145" s="125" t="s">
        <v>30</v>
      </c>
      <c r="T145" s="125" t="s">
        <v>268</v>
      </c>
      <c r="U145" s="108" t="s">
        <v>28355</v>
      </c>
    </row>
    <row r="146" spans="1:21" ht="94.5">
      <c r="A146" s="125">
        <v>91</v>
      </c>
      <c r="B146" s="108" t="s">
        <v>269</v>
      </c>
      <c r="C146" s="108" t="s">
        <v>28183</v>
      </c>
      <c r="D146" s="125" t="s">
        <v>24</v>
      </c>
      <c r="E146" s="108" t="s">
        <v>49</v>
      </c>
      <c r="F146" s="108">
        <v>2</v>
      </c>
      <c r="G146" s="115" t="s">
        <v>38</v>
      </c>
      <c r="H146" s="108" t="s">
        <v>34</v>
      </c>
      <c r="I146" s="108" t="s">
        <v>28</v>
      </c>
      <c r="J146" s="131">
        <v>1026700836744</v>
      </c>
      <c r="K146" s="108" t="s">
        <v>29</v>
      </c>
      <c r="L146" s="103"/>
      <c r="M146" s="103"/>
      <c r="N146" s="103"/>
      <c r="O146" s="103"/>
      <c r="P146" s="390"/>
      <c r="Q146" s="103"/>
      <c r="R146" s="103"/>
      <c r="S146" s="125" t="s">
        <v>270</v>
      </c>
      <c r="T146" s="125" t="s">
        <v>271</v>
      </c>
      <c r="U146" s="108" t="s">
        <v>28356</v>
      </c>
    </row>
    <row r="147" spans="1:21" ht="126">
      <c r="A147" s="125">
        <v>92</v>
      </c>
      <c r="B147" s="108" t="s">
        <v>272</v>
      </c>
      <c r="C147" s="108" t="s">
        <v>28184</v>
      </c>
      <c r="D147" s="125" t="s">
        <v>24</v>
      </c>
      <c r="E147" s="108" t="s">
        <v>49</v>
      </c>
      <c r="F147" s="108">
        <v>2</v>
      </c>
      <c r="G147" s="115" t="s">
        <v>38</v>
      </c>
      <c r="H147" s="108" t="s">
        <v>34</v>
      </c>
      <c r="I147" s="108" t="s">
        <v>28</v>
      </c>
      <c r="J147" s="131">
        <v>1026700836744</v>
      </c>
      <c r="K147" s="108" t="s">
        <v>29</v>
      </c>
      <c r="L147" s="103"/>
      <c r="M147" s="103"/>
      <c r="N147" s="103"/>
      <c r="O147" s="103"/>
      <c r="P147" s="390"/>
      <c r="Q147" s="103"/>
      <c r="R147" s="103"/>
      <c r="S147" s="125" t="s">
        <v>30</v>
      </c>
      <c r="T147" s="125" t="s">
        <v>273</v>
      </c>
      <c r="U147" s="108" t="s">
        <v>28357</v>
      </c>
    </row>
    <row r="148" spans="1:21" ht="173.25">
      <c r="A148" s="125">
        <v>93</v>
      </c>
      <c r="B148" s="108" t="s">
        <v>274</v>
      </c>
      <c r="C148" s="108" t="s">
        <v>28185</v>
      </c>
      <c r="D148" s="125" t="s">
        <v>24</v>
      </c>
      <c r="E148" s="108" t="s">
        <v>49</v>
      </c>
      <c r="F148" s="108">
        <v>2</v>
      </c>
      <c r="G148" s="115" t="s">
        <v>38</v>
      </c>
      <c r="H148" s="108" t="s">
        <v>34</v>
      </c>
      <c r="I148" s="108" t="s">
        <v>28</v>
      </c>
      <c r="J148" s="131">
        <v>1026700836744</v>
      </c>
      <c r="K148" s="108" t="s">
        <v>29</v>
      </c>
      <c r="L148" s="103"/>
      <c r="M148" s="103"/>
      <c r="N148" s="103"/>
      <c r="O148" s="103"/>
      <c r="P148" s="390"/>
      <c r="Q148" s="103"/>
      <c r="R148" s="103"/>
      <c r="S148" s="125" t="s">
        <v>275</v>
      </c>
      <c r="T148" s="125" t="s">
        <v>276</v>
      </c>
      <c r="U148" s="108" t="s">
        <v>28358</v>
      </c>
    </row>
    <row r="149" spans="1:21" ht="173.25">
      <c r="A149" s="125">
        <v>94</v>
      </c>
      <c r="B149" s="108" t="s">
        <v>277</v>
      </c>
      <c r="C149" s="108" t="s">
        <v>28186</v>
      </c>
      <c r="D149" s="125" t="s">
        <v>24</v>
      </c>
      <c r="E149" s="108" t="s">
        <v>25</v>
      </c>
      <c r="F149" s="108">
        <v>8</v>
      </c>
      <c r="G149" s="115" t="s">
        <v>33</v>
      </c>
      <c r="H149" s="108" t="s">
        <v>34</v>
      </c>
      <c r="I149" s="108" t="s">
        <v>28</v>
      </c>
      <c r="J149" s="131">
        <v>1026700836744</v>
      </c>
      <c r="K149" s="108" t="s">
        <v>29</v>
      </c>
      <c r="L149" s="103"/>
      <c r="M149" s="103"/>
      <c r="N149" s="103"/>
      <c r="O149" s="103"/>
      <c r="P149" s="390"/>
      <c r="Q149" s="103"/>
      <c r="R149" s="103"/>
      <c r="S149" s="125" t="s">
        <v>275</v>
      </c>
      <c r="T149" s="125" t="s">
        <v>276</v>
      </c>
      <c r="U149" s="108" t="s">
        <v>28359</v>
      </c>
    </row>
    <row r="150" spans="1:21" ht="110.25">
      <c r="A150" s="125">
        <v>95</v>
      </c>
      <c r="B150" s="108" t="s">
        <v>278</v>
      </c>
      <c r="C150" s="108" t="s">
        <v>28187</v>
      </c>
      <c r="D150" s="125" t="s">
        <v>24</v>
      </c>
      <c r="E150" s="108" t="s">
        <v>49</v>
      </c>
      <c r="F150" s="108">
        <v>2</v>
      </c>
      <c r="G150" s="115" t="s">
        <v>38</v>
      </c>
      <c r="H150" s="108" t="s">
        <v>34</v>
      </c>
      <c r="I150" s="108" t="s">
        <v>28</v>
      </c>
      <c r="J150" s="131">
        <v>1026700836744</v>
      </c>
      <c r="K150" s="108" t="s">
        <v>29</v>
      </c>
      <c r="L150" s="103"/>
      <c r="M150" s="103"/>
      <c r="N150" s="103"/>
      <c r="O150" s="103"/>
      <c r="P150" s="390"/>
      <c r="Q150" s="103"/>
      <c r="R150" s="103"/>
      <c r="S150" s="125" t="s">
        <v>275</v>
      </c>
      <c r="T150" s="125" t="s">
        <v>279</v>
      </c>
      <c r="U150" s="108" t="s">
        <v>28360</v>
      </c>
    </row>
    <row r="151" spans="1:21" ht="126">
      <c r="A151" s="616">
        <v>96</v>
      </c>
      <c r="B151" s="578" t="s">
        <v>280</v>
      </c>
      <c r="C151" s="578" t="s">
        <v>13817</v>
      </c>
      <c r="D151" s="578" t="s">
        <v>24</v>
      </c>
      <c r="E151" s="578" t="s">
        <v>281</v>
      </c>
      <c r="F151" s="616">
        <v>2</v>
      </c>
      <c r="G151" s="593" t="s">
        <v>282</v>
      </c>
      <c r="H151" s="578" t="s">
        <v>283</v>
      </c>
      <c r="I151" s="578" t="s">
        <v>284</v>
      </c>
      <c r="J151" s="591">
        <v>1056700024699</v>
      </c>
      <c r="K151" s="578" t="s">
        <v>285</v>
      </c>
      <c r="L151" s="578"/>
      <c r="M151" s="578"/>
      <c r="N151" s="578"/>
      <c r="O151" s="578"/>
      <c r="P151" s="578"/>
      <c r="Q151" s="578"/>
      <c r="R151" s="578"/>
      <c r="S151" s="125" t="s">
        <v>30</v>
      </c>
      <c r="T151" s="125" t="s">
        <v>286</v>
      </c>
      <c r="U151" s="125" t="s">
        <v>28361</v>
      </c>
    </row>
    <row r="152" spans="1:21" ht="126">
      <c r="A152" s="617"/>
      <c r="B152" s="579"/>
      <c r="C152" s="579"/>
      <c r="D152" s="579"/>
      <c r="E152" s="579"/>
      <c r="F152" s="617"/>
      <c r="G152" s="594"/>
      <c r="H152" s="579"/>
      <c r="I152" s="579"/>
      <c r="J152" s="592"/>
      <c r="K152" s="579"/>
      <c r="L152" s="579"/>
      <c r="M152" s="579"/>
      <c r="N152" s="579"/>
      <c r="O152" s="579"/>
      <c r="P152" s="579"/>
      <c r="Q152" s="579"/>
      <c r="R152" s="579"/>
      <c r="S152" s="125" t="s">
        <v>30</v>
      </c>
      <c r="T152" s="125" t="s">
        <v>287</v>
      </c>
      <c r="U152" s="125" t="s">
        <v>28362</v>
      </c>
    </row>
    <row r="153" spans="1:21" ht="126">
      <c r="A153" s="618"/>
      <c r="B153" s="580"/>
      <c r="C153" s="580"/>
      <c r="D153" s="580"/>
      <c r="E153" s="580"/>
      <c r="F153" s="618"/>
      <c r="G153" s="596"/>
      <c r="H153" s="580"/>
      <c r="I153" s="580"/>
      <c r="J153" s="595"/>
      <c r="K153" s="580"/>
      <c r="L153" s="580"/>
      <c r="M153" s="580"/>
      <c r="N153" s="580"/>
      <c r="O153" s="580"/>
      <c r="P153" s="580"/>
      <c r="Q153" s="580"/>
      <c r="R153" s="580"/>
      <c r="S153" s="125" t="s">
        <v>30</v>
      </c>
      <c r="T153" s="125" t="s">
        <v>288</v>
      </c>
      <c r="U153" s="125" t="s">
        <v>28363</v>
      </c>
    </row>
    <row r="154" spans="1:21" ht="110.25">
      <c r="A154" s="616">
        <v>97</v>
      </c>
      <c r="B154" s="578" t="s">
        <v>289</v>
      </c>
      <c r="C154" s="578" t="s">
        <v>28188</v>
      </c>
      <c r="D154" s="578" t="s">
        <v>24</v>
      </c>
      <c r="E154" s="578" t="s">
        <v>281</v>
      </c>
      <c r="F154" s="578">
        <v>2</v>
      </c>
      <c r="G154" s="593" t="s">
        <v>282</v>
      </c>
      <c r="H154" s="578" t="s">
        <v>283</v>
      </c>
      <c r="I154" s="578" t="s">
        <v>284</v>
      </c>
      <c r="J154" s="673">
        <v>1056700024699</v>
      </c>
      <c r="K154" s="578" t="s">
        <v>285</v>
      </c>
      <c r="L154" s="616"/>
      <c r="M154" s="616"/>
      <c r="N154" s="616"/>
      <c r="O154" s="578"/>
      <c r="P154" s="578"/>
      <c r="Q154" s="578"/>
      <c r="R154" s="591"/>
      <c r="S154" s="125" t="s">
        <v>30</v>
      </c>
      <c r="T154" s="125" t="s">
        <v>290</v>
      </c>
      <c r="U154" s="125" t="s">
        <v>28364</v>
      </c>
    </row>
    <row r="155" spans="1:21" ht="110.25">
      <c r="A155" s="617"/>
      <c r="B155" s="579"/>
      <c r="C155" s="579"/>
      <c r="D155" s="579"/>
      <c r="E155" s="579"/>
      <c r="F155" s="579"/>
      <c r="G155" s="594"/>
      <c r="H155" s="579"/>
      <c r="I155" s="579"/>
      <c r="J155" s="731"/>
      <c r="K155" s="579"/>
      <c r="L155" s="617"/>
      <c r="M155" s="617"/>
      <c r="N155" s="617"/>
      <c r="O155" s="579"/>
      <c r="P155" s="579"/>
      <c r="Q155" s="579"/>
      <c r="R155" s="592"/>
      <c r="S155" s="143" t="s">
        <v>30</v>
      </c>
      <c r="T155" s="125" t="s">
        <v>291</v>
      </c>
      <c r="U155" s="125" t="s">
        <v>28365</v>
      </c>
    </row>
    <row r="156" spans="1:21" ht="110.25">
      <c r="A156" s="617"/>
      <c r="B156" s="579"/>
      <c r="C156" s="579"/>
      <c r="D156" s="579"/>
      <c r="E156" s="579"/>
      <c r="F156" s="579"/>
      <c r="G156" s="594"/>
      <c r="H156" s="579"/>
      <c r="I156" s="579"/>
      <c r="J156" s="731"/>
      <c r="K156" s="579"/>
      <c r="L156" s="617"/>
      <c r="M156" s="617"/>
      <c r="N156" s="617"/>
      <c r="O156" s="579"/>
      <c r="P156" s="579"/>
      <c r="Q156" s="579"/>
      <c r="R156" s="592"/>
      <c r="S156" s="143" t="s">
        <v>30</v>
      </c>
      <c r="T156" s="125" t="s">
        <v>292</v>
      </c>
      <c r="U156" s="125" t="s">
        <v>28366</v>
      </c>
    </row>
    <row r="157" spans="1:21" ht="110.25">
      <c r="A157" s="617"/>
      <c r="B157" s="579"/>
      <c r="C157" s="579"/>
      <c r="D157" s="579"/>
      <c r="E157" s="579"/>
      <c r="F157" s="579"/>
      <c r="G157" s="594"/>
      <c r="H157" s="579"/>
      <c r="I157" s="579"/>
      <c r="J157" s="731"/>
      <c r="K157" s="579"/>
      <c r="L157" s="617"/>
      <c r="M157" s="617"/>
      <c r="N157" s="617"/>
      <c r="O157" s="579"/>
      <c r="P157" s="579"/>
      <c r="Q157" s="579"/>
      <c r="R157" s="592"/>
      <c r="S157" s="125" t="s">
        <v>30</v>
      </c>
      <c r="T157" s="125" t="s">
        <v>293</v>
      </c>
      <c r="U157" s="125" t="s">
        <v>28367</v>
      </c>
    </row>
    <row r="158" spans="1:21" ht="110.25">
      <c r="A158" s="617"/>
      <c r="B158" s="579"/>
      <c r="C158" s="579"/>
      <c r="D158" s="579"/>
      <c r="E158" s="579"/>
      <c r="F158" s="579"/>
      <c r="G158" s="594"/>
      <c r="H158" s="579"/>
      <c r="I158" s="579"/>
      <c r="J158" s="731"/>
      <c r="K158" s="579"/>
      <c r="L158" s="617"/>
      <c r="M158" s="617"/>
      <c r="N158" s="617"/>
      <c r="O158" s="579"/>
      <c r="P158" s="579"/>
      <c r="Q158" s="579"/>
      <c r="R158" s="592"/>
      <c r="S158" s="143" t="s">
        <v>30</v>
      </c>
      <c r="T158" s="125" t="s">
        <v>294</v>
      </c>
      <c r="U158" s="125" t="s">
        <v>28368</v>
      </c>
    </row>
    <row r="159" spans="1:21" ht="110.25">
      <c r="A159" s="618"/>
      <c r="B159" s="580"/>
      <c r="C159" s="580"/>
      <c r="D159" s="580"/>
      <c r="E159" s="580"/>
      <c r="F159" s="580"/>
      <c r="G159" s="596"/>
      <c r="H159" s="580"/>
      <c r="I159" s="580"/>
      <c r="J159" s="674"/>
      <c r="K159" s="580"/>
      <c r="L159" s="618"/>
      <c r="M159" s="618"/>
      <c r="N159" s="618"/>
      <c r="O159" s="580"/>
      <c r="P159" s="580"/>
      <c r="Q159" s="580"/>
      <c r="R159" s="595"/>
      <c r="S159" s="143" t="s">
        <v>30</v>
      </c>
      <c r="T159" s="125" t="s">
        <v>295</v>
      </c>
      <c r="U159" s="125" t="s">
        <v>28369</v>
      </c>
    </row>
    <row r="160" spans="1:21" ht="126">
      <c r="A160" s="616">
        <v>98</v>
      </c>
      <c r="B160" s="578" t="s">
        <v>296</v>
      </c>
      <c r="C160" s="578" t="s">
        <v>28189</v>
      </c>
      <c r="D160" s="578" t="s">
        <v>24</v>
      </c>
      <c r="E160" s="578" t="s">
        <v>281</v>
      </c>
      <c r="F160" s="578">
        <v>2</v>
      </c>
      <c r="G160" s="593" t="s">
        <v>282</v>
      </c>
      <c r="H160" s="578" t="s">
        <v>283</v>
      </c>
      <c r="I160" s="578" t="s">
        <v>284</v>
      </c>
      <c r="J160" s="673">
        <v>1056700024699</v>
      </c>
      <c r="K160" s="578" t="s">
        <v>285</v>
      </c>
      <c r="L160" s="616"/>
      <c r="M160" s="616"/>
      <c r="N160" s="616"/>
      <c r="O160" s="578"/>
      <c r="P160" s="578"/>
      <c r="Q160" s="578"/>
      <c r="R160" s="591"/>
      <c r="S160" s="143" t="s">
        <v>30</v>
      </c>
      <c r="T160" s="125" t="s">
        <v>297</v>
      </c>
      <c r="U160" s="125" t="s">
        <v>28370</v>
      </c>
    </row>
    <row r="161" spans="1:21" ht="126">
      <c r="A161" s="617"/>
      <c r="B161" s="579"/>
      <c r="C161" s="579"/>
      <c r="D161" s="579"/>
      <c r="E161" s="579"/>
      <c r="F161" s="579"/>
      <c r="G161" s="594"/>
      <c r="H161" s="579"/>
      <c r="I161" s="579"/>
      <c r="J161" s="731"/>
      <c r="K161" s="579"/>
      <c r="L161" s="617"/>
      <c r="M161" s="617"/>
      <c r="N161" s="617"/>
      <c r="O161" s="579"/>
      <c r="P161" s="579"/>
      <c r="Q161" s="579"/>
      <c r="R161" s="592"/>
      <c r="S161" s="143" t="s">
        <v>30</v>
      </c>
      <c r="T161" s="125" t="s">
        <v>298</v>
      </c>
      <c r="U161" s="125" t="s">
        <v>28371</v>
      </c>
    </row>
    <row r="162" spans="1:21" ht="126">
      <c r="A162" s="617"/>
      <c r="B162" s="579"/>
      <c r="C162" s="579"/>
      <c r="D162" s="579"/>
      <c r="E162" s="579"/>
      <c r="F162" s="579"/>
      <c r="G162" s="594"/>
      <c r="H162" s="579"/>
      <c r="I162" s="579"/>
      <c r="J162" s="731"/>
      <c r="K162" s="579"/>
      <c r="L162" s="617"/>
      <c r="M162" s="617"/>
      <c r="N162" s="617"/>
      <c r="O162" s="579"/>
      <c r="P162" s="579"/>
      <c r="Q162" s="579"/>
      <c r="R162" s="592"/>
      <c r="S162" s="143" t="s">
        <v>30</v>
      </c>
      <c r="T162" s="125" t="s">
        <v>299</v>
      </c>
      <c r="U162" s="125" t="s">
        <v>28372</v>
      </c>
    </row>
    <row r="163" spans="1:21" ht="126">
      <c r="A163" s="617"/>
      <c r="B163" s="579"/>
      <c r="C163" s="579"/>
      <c r="D163" s="579"/>
      <c r="E163" s="579"/>
      <c r="F163" s="579"/>
      <c r="G163" s="594"/>
      <c r="H163" s="579"/>
      <c r="I163" s="579"/>
      <c r="J163" s="731"/>
      <c r="K163" s="579"/>
      <c r="L163" s="617"/>
      <c r="M163" s="617"/>
      <c r="N163" s="617"/>
      <c r="O163" s="579"/>
      <c r="P163" s="579"/>
      <c r="Q163" s="579"/>
      <c r="R163" s="592"/>
      <c r="S163" s="143" t="s">
        <v>30</v>
      </c>
      <c r="T163" s="125" t="s">
        <v>300</v>
      </c>
      <c r="U163" s="125" t="s">
        <v>28373</v>
      </c>
    </row>
    <row r="164" spans="1:21" ht="126">
      <c r="A164" s="617"/>
      <c r="B164" s="579"/>
      <c r="C164" s="579"/>
      <c r="D164" s="579"/>
      <c r="E164" s="579"/>
      <c r="F164" s="579"/>
      <c r="G164" s="594"/>
      <c r="H164" s="579"/>
      <c r="I164" s="579"/>
      <c r="J164" s="731"/>
      <c r="K164" s="579"/>
      <c r="L164" s="617"/>
      <c r="M164" s="617"/>
      <c r="N164" s="617"/>
      <c r="O164" s="579"/>
      <c r="P164" s="579"/>
      <c r="Q164" s="579"/>
      <c r="R164" s="592"/>
      <c r="S164" s="143" t="s">
        <v>30</v>
      </c>
      <c r="T164" s="125" t="s">
        <v>301</v>
      </c>
      <c r="U164" s="125" t="s">
        <v>28374</v>
      </c>
    </row>
    <row r="165" spans="1:21" ht="126">
      <c r="A165" s="618"/>
      <c r="B165" s="580"/>
      <c r="C165" s="580"/>
      <c r="D165" s="580"/>
      <c r="E165" s="580"/>
      <c r="F165" s="580"/>
      <c r="G165" s="596"/>
      <c r="H165" s="580"/>
      <c r="I165" s="580"/>
      <c r="J165" s="674"/>
      <c r="K165" s="580"/>
      <c r="L165" s="618"/>
      <c r="M165" s="618"/>
      <c r="N165" s="618"/>
      <c r="O165" s="580"/>
      <c r="P165" s="580"/>
      <c r="Q165" s="580"/>
      <c r="R165" s="595"/>
      <c r="S165" s="143" t="s">
        <v>30</v>
      </c>
      <c r="T165" s="125" t="s">
        <v>302</v>
      </c>
      <c r="U165" s="125" t="s">
        <v>28375</v>
      </c>
    </row>
    <row r="166" spans="1:21" ht="126">
      <c r="A166" s="616">
        <v>99</v>
      </c>
      <c r="B166" s="578" t="s">
        <v>303</v>
      </c>
      <c r="C166" s="578" t="s">
        <v>28190</v>
      </c>
      <c r="D166" s="578" t="s">
        <v>24</v>
      </c>
      <c r="E166" s="578" t="s">
        <v>281</v>
      </c>
      <c r="F166" s="578">
        <v>4</v>
      </c>
      <c r="G166" s="593" t="s">
        <v>304</v>
      </c>
      <c r="H166" s="578" t="s">
        <v>283</v>
      </c>
      <c r="I166" s="578" t="s">
        <v>284</v>
      </c>
      <c r="J166" s="673">
        <v>1056700024699</v>
      </c>
      <c r="K166" s="578" t="s">
        <v>285</v>
      </c>
      <c r="L166" s="616"/>
      <c r="M166" s="616"/>
      <c r="N166" s="616"/>
      <c r="O166" s="578"/>
      <c r="P166" s="578"/>
      <c r="Q166" s="578"/>
      <c r="R166" s="591"/>
      <c r="S166" s="143" t="s">
        <v>30</v>
      </c>
      <c r="T166" s="125" t="s">
        <v>305</v>
      </c>
      <c r="U166" s="125" t="s">
        <v>28376</v>
      </c>
    </row>
    <row r="167" spans="1:21" ht="126">
      <c r="A167" s="617"/>
      <c r="B167" s="579"/>
      <c r="C167" s="579"/>
      <c r="D167" s="579"/>
      <c r="E167" s="579"/>
      <c r="F167" s="579"/>
      <c r="G167" s="594"/>
      <c r="H167" s="579"/>
      <c r="I167" s="579"/>
      <c r="J167" s="731"/>
      <c r="K167" s="579"/>
      <c r="L167" s="617"/>
      <c r="M167" s="617"/>
      <c r="N167" s="617"/>
      <c r="O167" s="579"/>
      <c r="P167" s="579"/>
      <c r="Q167" s="579"/>
      <c r="R167" s="592"/>
      <c r="S167" s="143" t="s">
        <v>30</v>
      </c>
      <c r="T167" s="125" t="s">
        <v>306</v>
      </c>
      <c r="U167" s="125" t="s">
        <v>28377</v>
      </c>
    </row>
    <row r="168" spans="1:21" ht="126">
      <c r="A168" s="617"/>
      <c r="B168" s="579"/>
      <c r="C168" s="579"/>
      <c r="D168" s="579"/>
      <c r="E168" s="579"/>
      <c r="F168" s="579"/>
      <c r="G168" s="594"/>
      <c r="H168" s="579"/>
      <c r="I168" s="579"/>
      <c r="J168" s="731"/>
      <c r="K168" s="579"/>
      <c r="L168" s="617"/>
      <c r="M168" s="617"/>
      <c r="N168" s="617"/>
      <c r="O168" s="579"/>
      <c r="P168" s="579"/>
      <c r="Q168" s="579"/>
      <c r="R168" s="592"/>
      <c r="S168" s="143" t="s">
        <v>30</v>
      </c>
      <c r="T168" s="125" t="s">
        <v>307</v>
      </c>
      <c r="U168" s="125" t="s">
        <v>28378</v>
      </c>
    </row>
    <row r="169" spans="1:21" ht="126">
      <c r="A169" s="617"/>
      <c r="B169" s="579"/>
      <c r="C169" s="579"/>
      <c r="D169" s="579"/>
      <c r="E169" s="579"/>
      <c r="F169" s="579"/>
      <c r="G169" s="594"/>
      <c r="H169" s="579"/>
      <c r="I169" s="579"/>
      <c r="J169" s="731"/>
      <c r="K169" s="579"/>
      <c r="L169" s="617"/>
      <c r="M169" s="617"/>
      <c r="N169" s="617"/>
      <c r="O169" s="579"/>
      <c r="P169" s="579"/>
      <c r="Q169" s="579"/>
      <c r="R169" s="592"/>
      <c r="S169" s="143" t="s">
        <v>30</v>
      </c>
      <c r="T169" s="125" t="s">
        <v>308</v>
      </c>
      <c r="U169" s="125" t="s">
        <v>28379</v>
      </c>
    </row>
    <row r="170" spans="1:21" ht="110.25">
      <c r="A170" s="618"/>
      <c r="B170" s="580"/>
      <c r="C170" s="580"/>
      <c r="D170" s="580"/>
      <c r="E170" s="580"/>
      <c r="F170" s="580"/>
      <c r="G170" s="596"/>
      <c r="H170" s="580"/>
      <c r="I170" s="580"/>
      <c r="J170" s="674"/>
      <c r="K170" s="580"/>
      <c r="L170" s="618"/>
      <c r="M170" s="618"/>
      <c r="N170" s="618"/>
      <c r="O170" s="580"/>
      <c r="P170" s="580"/>
      <c r="Q170" s="580"/>
      <c r="R170" s="595"/>
      <c r="S170" s="143" t="s">
        <v>30</v>
      </c>
      <c r="T170" s="125" t="s">
        <v>309</v>
      </c>
      <c r="U170" s="125" t="s">
        <v>28380</v>
      </c>
    </row>
    <row r="171" spans="1:21" ht="110.25">
      <c r="A171" s="616">
        <v>100</v>
      </c>
      <c r="B171" s="578" t="s">
        <v>310</v>
      </c>
      <c r="C171" s="578" t="s">
        <v>28191</v>
      </c>
      <c r="D171" s="578" t="s">
        <v>24</v>
      </c>
      <c r="E171" s="578" t="s">
        <v>311</v>
      </c>
      <c r="F171" s="578">
        <v>4</v>
      </c>
      <c r="G171" s="593" t="s">
        <v>304</v>
      </c>
      <c r="H171" s="578" t="s">
        <v>283</v>
      </c>
      <c r="I171" s="578" t="s">
        <v>284</v>
      </c>
      <c r="J171" s="673">
        <v>1056700024699</v>
      </c>
      <c r="K171" s="578" t="s">
        <v>285</v>
      </c>
      <c r="L171" s="616"/>
      <c r="M171" s="616"/>
      <c r="N171" s="616"/>
      <c r="O171" s="578"/>
      <c r="P171" s="578"/>
      <c r="Q171" s="578"/>
      <c r="R171" s="591"/>
      <c r="S171" s="143" t="s">
        <v>30</v>
      </c>
      <c r="T171" s="125" t="s">
        <v>312</v>
      </c>
      <c r="U171" s="125" t="s">
        <v>28381</v>
      </c>
    </row>
    <row r="172" spans="1:21" ht="110.25">
      <c r="A172" s="617"/>
      <c r="B172" s="579"/>
      <c r="C172" s="579"/>
      <c r="D172" s="579"/>
      <c r="E172" s="579"/>
      <c r="F172" s="579"/>
      <c r="G172" s="594"/>
      <c r="H172" s="579"/>
      <c r="I172" s="579"/>
      <c r="J172" s="731"/>
      <c r="K172" s="579"/>
      <c r="L172" s="617"/>
      <c r="M172" s="617"/>
      <c r="N172" s="617"/>
      <c r="O172" s="579"/>
      <c r="P172" s="579"/>
      <c r="Q172" s="579"/>
      <c r="R172" s="592"/>
      <c r="S172" s="143" t="s">
        <v>30</v>
      </c>
      <c r="T172" s="125" t="s">
        <v>313</v>
      </c>
      <c r="U172" s="125" t="s">
        <v>28382</v>
      </c>
    </row>
    <row r="173" spans="1:21" ht="126">
      <c r="A173" s="617"/>
      <c r="B173" s="579"/>
      <c r="C173" s="579"/>
      <c r="D173" s="579"/>
      <c r="E173" s="579"/>
      <c r="F173" s="579"/>
      <c r="G173" s="594"/>
      <c r="H173" s="579"/>
      <c r="I173" s="579"/>
      <c r="J173" s="731"/>
      <c r="K173" s="579"/>
      <c r="L173" s="617"/>
      <c r="M173" s="617"/>
      <c r="N173" s="617"/>
      <c r="O173" s="579"/>
      <c r="P173" s="579"/>
      <c r="Q173" s="579"/>
      <c r="R173" s="592"/>
      <c r="S173" s="143" t="s">
        <v>30</v>
      </c>
      <c r="T173" s="125" t="s">
        <v>314</v>
      </c>
      <c r="U173" s="125" t="s">
        <v>28383</v>
      </c>
    </row>
    <row r="174" spans="1:21" ht="126">
      <c r="A174" s="617"/>
      <c r="B174" s="579"/>
      <c r="C174" s="579"/>
      <c r="D174" s="579"/>
      <c r="E174" s="579"/>
      <c r="F174" s="579"/>
      <c r="G174" s="594"/>
      <c r="H174" s="579"/>
      <c r="I174" s="579"/>
      <c r="J174" s="731"/>
      <c r="K174" s="579"/>
      <c r="L174" s="617"/>
      <c r="M174" s="617"/>
      <c r="N174" s="617"/>
      <c r="O174" s="579"/>
      <c r="P174" s="579"/>
      <c r="Q174" s="579"/>
      <c r="R174" s="592"/>
      <c r="S174" s="143" t="s">
        <v>30</v>
      </c>
      <c r="T174" s="125" t="s">
        <v>315</v>
      </c>
      <c r="U174" s="125" t="s">
        <v>28384</v>
      </c>
    </row>
    <row r="175" spans="1:21" ht="110.25">
      <c r="A175" s="617"/>
      <c r="B175" s="579"/>
      <c r="C175" s="579"/>
      <c r="D175" s="579"/>
      <c r="E175" s="579"/>
      <c r="F175" s="579"/>
      <c r="G175" s="594"/>
      <c r="H175" s="579"/>
      <c r="I175" s="579"/>
      <c r="J175" s="731"/>
      <c r="K175" s="579"/>
      <c r="L175" s="617"/>
      <c r="M175" s="617"/>
      <c r="N175" s="617"/>
      <c r="O175" s="579"/>
      <c r="P175" s="579"/>
      <c r="Q175" s="579"/>
      <c r="R175" s="592"/>
      <c r="S175" s="125" t="s">
        <v>92</v>
      </c>
      <c r="T175" s="125" t="s">
        <v>316</v>
      </c>
      <c r="U175" s="125" t="s">
        <v>28385</v>
      </c>
    </row>
    <row r="176" spans="1:21" ht="110.25">
      <c r="A176" s="618"/>
      <c r="B176" s="580"/>
      <c r="C176" s="580"/>
      <c r="D176" s="580"/>
      <c r="E176" s="580"/>
      <c r="F176" s="580"/>
      <c r="G176" s="596"/>
      <c r="H176" s="580"/>
      <c r="I176" s="580"/>
      <c r="J176" s="674"/>
      <c r="K176" s="580"/>
      <c r="L176" s="618"/>
      <c r="M176" s="618"/>
      <c r="N176" s="618"/>
      <c r="O176" s="580"/>
      <c r="P176" s="580"/>
      <c r="Q176" s="580"/>
      <c r="R176" s="595"/>
      <c r="S176" s="125" t="s">
        <v>317</v>
      </c>
      <c r="T176" s="125" t="s">
        <v>318</v>
      </c>
      <c r="U176" s="125" t="s">
        <v>28386</v>
      </c>
    </row>
    <row r="177" spans="1:21" ht="110.25">
      <c r="A177" s="616">
        <v>101</v>
      </c>
      <c r="B177" s="578" t="s">
        <v>319</v>
      </c>
      <c r="C177" s="578" t="s">
        <v>28192</v>
      </c>
      <c r="D177" s="578" t="s">
        <v>24</v>
      </c>
      <c r="E177" s="578" t="s">
        <v>311</v>
      </c>
      <c r="F177" s="578">
        <v>2</v>
      </c>
      <c r="G177" s="593" t="s">
        <v>282</v>
      </c>
      <c r="H177" s="578" t="s">
        <v>283</v>
      </c>
      <c r="I177" s="578" t="s">
        <v>320</v>
      </c>
      <c r="J177" s="673">
        <v>1056700024699</v>
      </c>
      <c r="K177" s="578" t="s">
        <v>285</v>
      </c>
      <c r="L177" s="616"/>
      <c r="M177" s="616"/>
      <c r="N177" s="616"/>
      <c r="O177" s="578"/>
      <c r="P177" s="578"/>
      <c r="Q177" s="578"/>
      <c r="R177" s="591"/>
      <c r="S177" s="143" t="s">
        <v>30</v>
      </c>
      <c r="T177" s="125" t="s">
        <v>321</v>
      </c>
      <c r="U177" s="125" t="s">
        <v>28387</v>
      </c>
    </row>
    <row r="178" spans="1:21" ht="110.25">
      <c r="A178" s="618"/>
      <c r="B178" s="580"/>
      <c r="C178" s="580"/>
      <c r="D178" s="580"/>
      <c r="E178" s="580"/>
      <c r="F178" s="580"/>
      <c r="G178" s="596"/>
      <c r="H178" s="580"/>
      <c r="I178" s="580"/>
      <c r="J178" s="674"/>
      <c r="K178" s="580"/>
      <c r="L178" s="618"/>
      <c r="M178" s="618"/>
      <c r="N178" s="618"/>
      <c r="O178" s="580"/>
      <c r="P178" s="580"/>
      <c r="Q178" s="580"/>
      <c r="R178" s="595"/>
      <c r="S178" s="125" t="s">
        <v>322</v>
      </c>
      <c r="T178" s="125" t="s">
        <v>323</v>
      </c>
      <c r="U178" s="125" t="s">
        <v>28388</v>
      </c>
    </row>
    <row r="179" spans="1:21" ht="110.25">
      <c r="A179" s="616">
        <v>102</v>
      </c>
      <c r="B179" s="578" t="s">
        <v>324</v>
      </c>
      <c r="C179" s="578" t="s">
        <v>28193</v>
      </c>
      <c r="D179" s="578" t="s">
        <v>24</v>
      </c>
      <c r="E179" s="578" t="s">
        <v>281</v>
      </c>
      <c r="F179" s="578">
        <v>2</v>
      </c>
      <c r="G179" s="593" t="s">
        <v>282</v>
      </c>
      <c r="H179" s="578" t="s">
        <v>283</v>
      </c>
      <c r="I179" s="578" t="s">
        <v>320</v>
      </c>
      <c r="J179" s="673">
        <v>1056700024699</v>
      </c>
      <c r="K179" s="578" t="s">
        <v>285</v>
      </c>
      <c r="L179" s="616"/>
      <c r="M179" s="616"/>
      <c r="N179" s="616"/>
      <c r="O179" s="578"/>
      <c r="P179" s="578"/>
      <c r="Q179" s="578"/>
      <c r="R179" s="591"/>
      <c r="S179" s="143" t="s">
        <v>30</v>
      </c>
      <c r="T179" s="125" t="s">
        <v>325</v>
      </c>
      <c r="U179" s="125" t="s">
        <v>28389</v>
      </c>
    </row>
    <row r="180" spans="1:21" ht="110.25">
      <c r="A180" s="617"/>
      <c r="B180" s="579"/>
      <c r="C180" s="579"/>
      <c r="D180" s="579"/>
      <c r="E180" s="579"/>
      <c r="F180" s="579"/>
      <c r="G180" s="594"/>
      <c r="H180" s="579"/>
      <c r="I180" s="579"/>
      <c r="J180" s="731"/>
      <c r="K180" s="579"/>
      <c r="L180" s="617"/>
      <c r="M180" s="617"/>
      <c r="N180" s="617"/>
      <c r="O180" s="579"/>
      <c r="P180" s="579"/>
      <c r="Q180" s="579"/>
      <c r="R180" s="592"/>
      <c r="S180" s="125" t="s">
        <v>326</v>
      </c>
      <c r="T180" s="125" t="s">
        <v>327</v>
      </c>
      <c r="U180" s="125" t="s">
        <v>28390</v>
      </c>
    </row>
    <row r="181" spans="1:21" ht="110.25">
      <c r="A181" s="617"/>
      <c r="B181" s="579"/>
      <c r="C181" s="579"/>
      <c r="D181" s="579"/>
      <c r="E181" s="579"/>
      <c r="F181" s="579"/>
      <c r="G181" s="594"/>
      <c r="H181" s="579"/>
      <c r="I181" s="579"/>
      <c r="J181" s="731"/>
      <c r="K181" s="579"/>
      <c r="L181" s="617"/>
      <c r="M181" s="617"/>
      <c r="N181" s="617"/>
      <c r="O181" s="579"/>
      <c r="P181" s="579"/>
      <c r="Q181" s="579"/>
      <c r="R181" s="592"/>
      <c r="S181" s="125" t="s">
        <v>328</v>
      </c>
      <c r="T181" s="125" t="s">
        <v>329</v>
      </c>
      <c r="U181" s="125" t="s">
        <v>28391</v>
      </c>
    </row>
    <row r="182" spans="1:21" ht="110.25">
      <c r="A182" s="618"/>
      <c r="B182" s="580"/>
      <c r="C182" s="580"/>
      <c r="D182" s="580"/>
      <c r="E182" s="580"/>
      <c r="F182" s="580"/>
      <c r="G182" s="596"/>
      <c r="H182" s="580"/>
      <c r="I182" s="580"/>
      <c r="J182" s="674"/>
      <c r="K182" s="580"/>
      <c r="L182" s="618"/>
      <c r="M182" s="618"/>
      <c r="N182" s="618"/>
      <c r="O182" s="580"/>
      <c r="P182" s="580"/>
      <c r="Q182" s="580"/>
      <c r="R182" s="595"/>
      <c r="S182" s="125" t="s">
        <v>330</v>
      </c>
      <c r="T182" s="125" t="s">
        <v>331</v>
      </c>
      <c r="U182" s="125" t="s">
        <v>28392</v>
      </c>
    </row>
    <row r="183" spans="1:21" ht="110.25">
      <c r="A183" s="616">
        <v>103</v>
      </c>
      <c r="B183" s="578" t="s">
        <v>332</v>
      </c>
      <c r="C183" s="578" t="s">
        <v>28194</v>
      </c>
      <c r="D183" s="578" t="s">
        <v>24</v>
      </c>
      <c r="E183" s="578" t="s">
        <v>281</v>
      </c>
      <c r="F183" s="578">
        <v>2</v>
      </c>
      <c r="G183" s="593" t="s">
        <v>282</v>
      </c>
      <c r="H183" s="578" t="s">
        <v>333</v>
      </c>
      <c r="I183" s="578" t="s">
        <v>320</v>
      </c>
      <c r="J183" s="673">
        <v>1056700024699</v>
      </c>
      <c r="K183" s="578" t="s">
        <v>285</v>
      </c>
      <c r="L183" s="616"/>
      <c r="M183" s="616"/>
      <c r="N183" s="616"/>
      <c r="O183" s="578"/>
      <c r="P183" s="578"/>
      <c r="Q183" s="578"/>
      <c r="R183" s="591"/>
      <c r="S183" s="143" t="s">
        <v>30</v>
      </c>
      <c r="T183" s="125" t="s">
        <v>334</v>
      </c>
      <c r="U183" s="125" t="s">
        <v>28393</v>
      </c>
    </row>
    <row r="184" spans="1:21" ht="110.25">
      <c r="A184" s="617"/>
      <c r="B184" s="579"/>
      <c r="C184" s="579"/>
      <c r="D184" s="579"/>
      <c r="E184" s="579"/>
      <c r="F184" s="579"/>
      <c r="G184" s="594"/>
      <c r="H184" s="579"/>
      <c r="I184" s="579"/>
      <c r="J184" s="731"/>
      <c r="K184" s="579"/>
      <c r="L184" s="617"/>
      <c r="M184" s="617"/>
      <c r="N184" s="617"/>
      <c r="O184" s="579"/>
      <c r="P184" s="579"/>
      <c r="Q184" s="579"/>
      <c r="R184" s="592"/>
      <c r="S184" s="143" t="s">
        <v>30</v>
      </c>
      <c r="T184" s="125" t="s">
        <v>335</v>
      </c>
      <c r="U184" s="125" t="s">
        <v>28394</v>
      </c>
    </row>
    <row r="185" spans="1:21" ht="110.25">
      <c r="A185" s="617"/>
      <c r="B185" s="579"/>
      <c r="C185" s="579"/>
      <c r="D185" s="579"/>
      <c r="E185" s="579"/>
      <c r="F185" s="579"/>
      <c r="G185" s="594"/>
      <c r="H185" s="579"/>
      <c r="I185" s="579"/>
      <c r="J185" s="731"/>
      <c r="K185" s="579"/>
      <c r="L185" s="617"/>
      <c r="M185" s="617"/>
      <c r="N185" s="617"/>
      <c r="O185" s="579"/>
      <c r="P185" s="579"/>
      <c r="Q185" s="579"/>
      <c r="R185" s="592"/>
      <c r="S185" s="143" t="s">
        <v>30</v>
      </c>
      <c r="T185" s="125" t="s">
        <v>336</v>
      </c>
      <c r="U185" s="125" t="s">
        <v>28395</v>
      </c>
    </row>
    <row r="186" spans="1:21" ht="110.25">
      <c r="A186" s="617"/>
      <c r="B186" s="579"/>
      <c r="C186" s="579"/>
      <c r="D186" s="579"/>
      <c r="E186" s="579"/>
      <c r="F186" s="579"/>
      <c r="G186" s="594"/>
      <c r="H186" s="579"/>
      <c r="I186" s="579"/>
      <c r="J186" s="731"/>
      <c r="K186" s="579"/>
      <c r="L186" s="617"/>
      <c r="M186" s="617"/>
      <c r="N186" s="617"/>
      <c r="O186" s="579"/>
      <c r="P186" s="579"/>
      <c r="Q186" s="579"/>
      <c r="R186" s="592"/>
      <c r="S186" s="143" t="s">
        <v>30</v>
      </c>
      <c r="T186" s="125" t="s">
        <v>337</v>
      </c>
      <c r="U186" s="125" t="s">
        <v>28396</v>
      </c>
    </row>
    <row r="187" spans="1:21" ht="110.25">
      <c r="A187" s="618"/>
      <c r="B187" s="580"/>
      <c r="C187" s="580"/>
      <c r="D187" s="580"/>
      <c r="E187" s="580"/>
      <c r="F187" s="580"/>
      <c r="G187" s="596"/>
      <c r="H187" s="580"/>
      <c r="I187" s="580"/>
      <c r="J187" s="674"/>
      <c r="K187" s="580"/>
      <c r="L187" s="618"/>
      <c r="M187" s="618"/>
      <c r="N187" s="618"/>
      <c r="O187" s="580"/>
      <c r="P187" s="580"/>
      <c r="Q187" s="580"/>
      <c r="R187" s="595"/>
      <c r="S187" s="143" t="s">
        <v>30</v>
      </c>
      <c r="T187" s="125" t="s">
        <v>338</v>
      </c>
      <c r="U187" s="125" t="s">
        <v>28397</v>
      </c>
    </row>
    <row r="188" spans="1:21" ht="110.25">
      <c r="A188" s="578">
        <v>104</v>
      </c>
      <c r="B188" s="578" t="s">
        <v>339</v>
      </c>
      <c r="C188" s="578" t="s">
        <v>28195</v>
      </c>
      <c r="D188" s="578" t="s">
        <v>24</v>
      </c>
      <c r="E188" s="578" t="s">
        <v>311</v>
      </c>
      <c r="F188" s="578">
        <v>2</v>
      </c>
      <c r="G188" s="593" t="s">
        <v>282</v>
      </c>
      <c r="H188" s="578" t="s">
        <v>283</v>
      </c>
      <c r="I188" s="578" t="s">
        <v>320</v>
      </c>
      <c r="J188" s="591">
        <v>1056700024699</v>
      </c>
      <c r="K188" s="578" t="s">
        <v>285</v>
      </c>
      <c r="L188" s="578"/>
      <c r="M188" s="578"/>
      <c r="N188" s="578"/>
      <c r="O188" s="578"/>
      <c r="P188" s="578"/>
      <c r="Q188" s="578"/>
      <c r="R188" s="578"/>
      <c r="S188" s="143" t="s">
        <v>30</v>
      </c>
      <c r="T188" s="125" t="s">
        <v>340</v>
      </c>
      <c r="U188" s="125" t="s">
        <v>28398</v>
      </c>
    </row>
    <row r="189" spans="1:21" ht="110.25">
      <c r="A189" s="579"/>
      <c r="B189" s="579"/>
      <c r="C189" s="579"/>
      <c r="D189" s="579"/>
      <c r="E189" s="579"/>
      <c r="F189" s="579"/>
      <c r="G189" s="594"/>
      <c r="H189" s="579"/>
      <c r="I189" s="579"/>
      <c r="J189" s="592"/>
      <c r="K189" s="579"/>
      <c r="L189" s="579"/>
      <c r="M189" s="579"/>
      <c r="N189" s="579"/>
      <c r="O189" s="579"/>
      <c r="P189" s="579"/>
      <c r="Q189" s="579"/>
      <c r="R189" s="579"/>
      <c r="S189" s="125" t="s">
        <v>341</v>
      </c>
      <c r="T189" s="125" t="s">
        <v>338</v>
      </c>
      <c r="U189" s="125" t="s">
        <v>28399</v>
      </c>
    </row>
    <row r="190" spans="1:21" ht="110.25">
      <c r="A190" s="579"/>
      <c r="B190" s="579"/>
      <c r="C190" s="579"/>
      <c r="D190" s="579"/>
      <c r="E190" s="579"/>
      <c r="F190" s="579"/>
      <c r="G190" s="594"/>
      <c r="H190" s="579"/>
      <c r="I190" s="579"/>
      <c r="J190" s="592"/>
      <c r="K190" s="579"/>
      <c r="L190" s="579"/>
      <c r="M190" s="579"/>
      <c r="N190" s="579"/>
      <c r="O190" s="579"/>
      <c r="P190" s="579"/>
      <c r="Q190" s="579"/>
      <c r="R190" s="579"/>
      <c r="S190" s="143" t="s">
        <v>30</v>
      </c>
      <c r="T190" s="125" t="s">
        <v>338</v>
      </c>
      <c r="U190" s="125" t="s">
        <v>28400</v>
      </c>
    </row>
    <row r="191" spans="1:21" ht="94.5">
      <c r="A191" s="579"/>
      <c r="B191" s="579"/>
      <c r="C191" s="579"/>
      <c r="D191" s="580"/>
      <c r="E191" s="579"/>
      <c r="F191" s="579"/>
      <c r="G191" s="594"/>
      <c r="H191" s="579"/>
      <c r="I191" s="580"/>
      <c r="J191" s="595"/>
      <c r="K191" s="580"/>
      <c r="L191" s="580"/>
      <c r="M191" s="580"/>
      <c r="N191" s="580"/>
      <c r="O191" s="580"/>
      <c r="P191" s="580"/>
      <c r="Q191" s="580"/>
      <c r="R191" s="580"/>
      <c r="S191" s="108" t="s">
        <v>342</v>
      </c>
      <c r="T191" s="125" t="s">
        <v>343</v>
      </c>
      <c r="U191" s="125" t="s">
        <v>28401</v>
      </c>
    </row>
    <row r="192" spans="1:21" ht="110.25">
      <c r="A192" s="578">
        <v>105</v>
      </c>
      <c r="B192" s="578" t="s">
        <v>344</v>
      </c>
      <c r="C192" s="578" t="s">
        <v>28196</v>
      </c>
      <c r="D192" s="578" t="s">
        <v>24</v>
      </c>
      <c r="E192" s="578" t="s">
        <v>25</v>
      </c>
      <c r="F192" s="578">
        <v>2</v>
      </c>
      <c r="G192" s="593" t="s">
        <v>282</v>
      </c>
      <c r="H192" s="578" t="s">
        <v>283</v>
      </c>
      <c r="I192" s="578" t="s">
        <v>320</v>
      </c>
      <c r="J192" s="591">
        <v>1056700024699</v>
      </c>
      <c r="K192" s="578" t="s">
        <v>285</v>
      </c>
      <c r="L192" s="578"/>
      <c r="M192" s="578"/>
      <c r="N192" s="578"/>
      <c r="O192" s="578"/>
      <c r="P192" s="578"/>
      <c r="Q192" s="578"/>
      <c r="R192" s="578"/>
      <c r="S192" s="143" t="s">
        <v>30</v>
      </c>
      <c r="T192" s="125" t="s">
        <v>345</v>
      </c>
      <c r="U192" s="125" t="s">
        <v>28402</v>
      </c>
    </row>
    <row r="193" spans="1:21" ht="94.5">
      <c r="A193" s="580"/>
      <c r="B193" s="580"/>
      <c r="C193" s="580"/>
      <c r="D193" s="580"/>
      <c r="E193" s="580"/>
      <c r="F193" s="580"/>
      <c r="G193" s="596"/>
      <c r="H193" s="580"/>
      <c r="I193" s="580"/>
      <c r="J193" s="595"/>
      <c r="K193" s="580"/>
      <c r="L193" s="580"/>
      <c r="M193" s="580"/>
      <c r="N193" s="580"/>
      <c r="O193" s="580"/>
      <c r="P193" s="580"/>
      <c r="Q193" s="580"/>
      <c r="R193" s="580"/>
      <c r="S193" s="108" t="s">
        <v>342</v>
      </c>
      <c r="T193" s="125" t="s">
        <v>343</v>
      </c>
      <c r="U193" s="125" t="s">
        <v>28403</v>
      </c>
    </row>
    <row r="194" spans="1:21" ht="110.25">
      <c r="A194" s="578">
        <v>106</v>
      </c>
      <c r="B194" s="578" t="s">
        <v>346</v>
      </c>
      <c r="C194" s="578" t="s">
        <v>28197</v>
      </c>
      <c r="D194" s="578" t="s">
        <v>24</v>
      </c>
      <c r="E194" s="578" t="s">
        <v>281</v>
      </c>
      <c r="F194" s="578">
        <v>2</v>
      </c>
      <c r="G194" s="593" t="s">
        <v>282</v>
      </c>
      <c r="H194" s="578" t="s">
        <v>283</v>
      </c>
      <c r="I194" s="578" t="s">
        <v>320</v>
      </c>
      <c r="J194" s="591">
        <v>1056700024699</v>
      </c>
      <c r="K194" s="578" t="s">
        <v>285</v>
      </c>
      <c r="L194" s="578"/>
      <c r="M194" s="578"/>
      <c r="N194" s="578"/>
      <c r="O194" s="578"/>
      <c r="P194" s="578"/>
      <c r="Q194" s="578"/>
      <c r="R194" s="578"/>
      <c r="S194" s="143" t="s">
        <v>30</v>
      </c>
      <c r="T194" s="125" t="s">
        <v>347</v>
      </c>
      <c r="U194" s="125" t="s">
        <v>28404</v>
      </c>
    </row>
    <row r="195" spans="1:21" ht="110.25">
      <c r="A195" s="579"/>
      <c r="B195" s="579"/>
      <c r="C195" s="579"/>
      <c r="D195" s="579"/>
      <c r="E195" s="579"/>
      <c r="F195" s="579"/>
      <c r="G195" s="594"/>
      <c r="H195" s="579"/>
      <c r="I195" s="579"/>
      <c r="J195" s="592"/>
      <c r="K195" s="579"/>
      <c r="L195" s="579"/>
      <c r="M195" s="579"/>
      <c r="N195" s="579"/>
      <c r="O195" s="579"/>
      <c r="P195" s="579"/>
      <c r="Q195" s="579"/>
      <c r="R195" s="579"/>
      <c r="S195" s="143" t="s">
        <v>30</v>
      </c>
      <c r="T195" s="125" t="s">
        <v>348</v>
      </c>
      <c r="U195" s="125" t="s">
        <v>28405</v>
      </c>
    </row>
    <row r="196" spans="1:21" ht="126">
      <c r="A196" s="579"/>
      <c r="B196" s="579"/>
      <c r="C196" s="579"/>
      <c r="D196" s="579"/>
      <c r="E196" s="579"/>
      <c r="F196" s="579"/>
      <c r="G196" s="594"/>
      <c r="H196" s="579"/>
      <c r="I196" s="579"/>
      <c r="J196" s="592"/>
      <c r="K196" s="579"/>
      <c r="L196" s="579"/>
      <c r="M196" s="579"/>
      <c r="N196" s="579"/>
      <c r="O196" s="579"/>
      <c r="P196" s="579"/>
      <c r="Q196" s="579"/>
      <c r="R196" s="579"/>
      <c r="S196" s="143" t="s">
        <v>30</v>
      </c>
      <c r="T196" s="125" t="s">
        <v>349</v>
      </c>
      <c r="U196" s="125" t="s">
        <v>28406</v>
      </c>
    </row>
    <row r="197" spans="1:21" ht="126">
      <c r="A197" s="579"/>
      <c r="B197" s="579"/>
      <c r="C197" s="579"/>
      <c r="D197" s="579"/>
      <c r="E197" s="579"/>
      <c r="F197" s="579"/>
      <c r="G197" s="594"/>
      <c r="H197" s="579"/>
      <c r="I197" s="579"/>
      <c r="J197" s="592"/>
      <c r="K197" s="579"/>
      <c r="L197" s="579"/>
      <c r="M197" s="579"/>
      <c r="N197" s="579"/>
      <c r="O197" s="579"/>
      <c r="P197" s="579"/>
      <c r="Q197" s="579"/>
      <c r="R197" s="579"/>
      <c r="S197" s="143" t="s">
        <v>30</v>
      </c>
      <c r="T197" s="125" t="s">
        <v>350</v>
      </c>
      <c r="U197" s="125" t="s">
        <v>28407</v>
      </c>
    </row>
    <row r="198" spans="1:21" ht="126">
      <c r="A198" s="580"/>
      <c r="B198" s="580"/>
      <c r="C198" s="580"/>
      <c r="D198" s="580"/>
      <c r="E198" s="580"/>
      <c r="F198" s="580"/>
      <c r="G198" s="596"/>
      <c r="H198" s="580"/>
      <c r="I198" s="580"/>
      <c r="J198" s="595"/>
      <c r="K198" s="580"/>
      <c r="L198" s="580"/>
      <c r="M198" s="580"/>
      <c r="N198" s="580"/>
      <c r="O198" s="580"/>
      <c r="P198" s="580"/>
      <c r="Q198" s="580"/>
      <c r="R198" s="580"/>
      <c r="S198" s="143" t="s">
        <v>30</v>
      </c>
      <c r="T198" s="125" t="s">
        <v>351</v>
      </c>
      <c r="U198" s="125" t="s">
        <v>28408</v>
      </c>
    </row>
    <row r="199" spans="1:21" ht="110.25">
      <c r="A199" s="578">
        <v>107</v>
      </c>
      <c r="B199" s="578" t="s">
        <v>352</v>
      </c>
      <c r="C199" s="578" t="s">
        <v>28198</v>
      </c>
      <c r="D199" s="578" t="s">
        <v>24</v>
      </c>
      <c r="E199" s="578" t="s">
        <v>281</v>
      </c>
      <c r="F199" s="578">
        <v>2</v>
      </c>
      <c r="G199" s="593" t="s">
        <v>282</v>
      </c>
      <c r="H199" s="578" t="s">
        <v>283</v>
      </c>
      <c r="I199" s="578" t="s">
        <v>320</v>
      </c>
      <c r="J199" s="591">
        <v>1056700024699</v>
      </c>
      <c r="K199" s="578" t="s">
        <v>285</v>
      </c>
      <c r="L199" s="578"/>
      <c r="M199" s="578"/>
      <c r="N199" s="578"/>
      <c r="O199" s="578"/>
      <c r="P199" s="578"/>
      <c r="Q199" s="578"/>
      <c r="R199" s="578"/>
      <c r="S199" s="143" t="s">
        <v>30</v>
      </c>
      <c r="T199" s="125" t="s">
        <v>353</v>
      </c>
      <c r="U199" s="125" t="s">
        <v>28409</v>
      </c>
    </row>
    <row r="200" spans="1:21" ht="110.25">
      <c r="A200" s="579"/>
      <c r="B200" s="579"/>
      <c r="C200" s="579"/>
      <c r="D200" s="579"/>
      <c r="E200" s="579"/>
      <c r="F200" s="579"/>
      <c r="G200" s="594"/>
      <c r="H200" s="579"/>
      <c r="I200" s="579"/>
      <c r="J200" s="592"/>
      <c r="K200" s="579"/>
      <c r="L200" s="579"/>
      <c r="M200" s="579"/>
      <c r="N200" s="579"/>
      <c r="O200" s="579"/>
      <c r="P200" s="579"/>
      <c r="Q200" s="579"/>
      <c r="R200" s="579"/>
      <c r="S200" s="143" t="s">
        <v>30</v>
      </c>
      <c r="T200" s="125" t="s">
        <v>354</v>
      </c>
      <c r="U200" s="125" t="s">
        <v>28410</v>
      </c>
    </row>
    <row r="201" spans="1:21" ht="110.25">
      <c r="A201" s="579"/>
      <c r="B201" s="579"/>
      <c r="C201" s="579"/>
      <c r="D201" s="579"/>
      <c r="E201" s="579"/>
      <c r="F201" s="579"/>
      <c r="G201" s="594"/>
      <c r="H201" s="579"/>
      <c r="I201" s="579"/>
      <c r="J201" s="592"/>
      <c r="K201" s="579"/>
      <c r="L201" s="579"/>
      <c r="M201" s="579"/>
      <c r="N201" s="579"/>
      <c r="O201" s="579"/>
      <c r="P201" s="579"/>
      <c r="Q201" s="579"/>
      <c r="R201" s="579"/>
      <c r="S201" s="143" t="s">
        <v>30</v>
      </c>
      <c r="T201" s="125" t="s">
        <v>355</v>
      </c>
      <c r="U201" s="125" t="s">
        <v>28411</v>
      </c>
    </row>
    <row r="202" spans="1:21" ht="110.25">
      <c r="A202" s="579"/>
      <c r="B202" s="579"/>
      <c r="C202" s="579"/>
      <c r="D202" s="579"/>
      <c r="E202" s="579"/>
      <c r="F202" s="579"/>
      <c r="G202" s="594"/>
      <c r="H202" s="579"/>
      <c r="I202" s="579"/>
      <c r="J202" s="592"/>
      <c r="K202" s="579"/>
      <c r="L202" s="579"/>
      <c r="M202" s="579"/>
      <c r="N202" s="579"/>
      <c r="O202" s="579"/>
      <c r="P202" s="579"/>
      <c r="Q202" s="579"/>
      <c r="R202" s="579"/>
      <c r="S202" s="143" t="s">
        <v>30</v>
      </c>
      <c r="T202" s="125" t="s">
        <v>356</v>
      </c>
      <c r="U202" s="125" t="s">
        <v>28412</v>
      </c>
    </row>
    <row r="203" spans="1:21" ht="110.25">
      <c r="A203" s="580"/>
      <c r="B203" s="580"/>
      <c r="C203" s="580"/>
      <c r="D203" s="580"/>
      <c r="E203" s="580"/>
      <c r="F203" s="580"/>
      <c r="G203" s="596"/>
      <c r="H203" s="580"/>
      <c r="I203" s="580"/>
      <c r="J203" s="595"/>
      <c r="K203" s="580"/>
      <c r="L203" s="580"/>
      <c r="M203" s="580"/>
      <c r="N203" s="580"/>
      <c r="O203" s="580"/>
      <c r="P203" s="580"/>
      <c r="Q203" s="580"/>
      <c r="R203" s="580"/>
      <c r="S203" s="143" t="s">
        <v>30</v>
      </c>
      <c r="T203" s="125" t="s">
        <v>357</v>
      </c>
      <c r="U203" s="125" t="s">
        <v>28413</v>
      </c>
    </row>
    <row r="204" spans="1:21" ht="110.25">
      <c r="A204" s="578">
        <v>108</v>
      </c>
      <c r="B204" s="578" t="s">
        <v>358</v>
      </c>
      <c r="C204" s="578" t="s">
        <v>28199</v>
      </c>
      <c r="D204" s="578" t="s">
        <v>24</v>
      </c>
      <c r="E204" s="578" t="s">
        <v>281</v>
      </c>
      <c r="F204" s="578">
        <v>2</v>
      </c>
      <c r="G204" s="593" t="s">
        <v>282</v>
      </c>
      <c r="H204" s="578" t="s">
        <v>283</v>
      </c>
      <c r="I204" s="578" t="s">
        <v>320</v>
      </c>
      <c r="J204" s="591">
        <v>1056700024699</v>
      </c>
      <c r="K204" s="578" t="s">
        <v>285</v>
      </c>
      <c r="L204" s="578"/>
      <c r="M204" s="578"/>
      <c r="N204" s="578"/>
      <c r="O204" s="578"/>
      <c r="P204" s="578"/>
      <c r="Q204" s="578"/>
      <c r="R204" s="578"/>
      <c r="S204" s="143" t="s">
        <v>30</v>
      </c>
      <c r="T204" s="125" t="s">
        <v>359</v>
      </c>
      <c r="U204" s="125" t="s">
        <v>28414</v>
      </c>
    </row>
    <row r="205" spans="1:21" ht="110.25">
      <c r="A205" s="579"/>
      <c r="B205" s="579"/>
      <c r="C205" s="579"/>
      <c r="D205" s="579"/>
      <c r="E205" s="579"/>
      <c r="F205" s="579"/>
      <c r="G205" s="594"/>
      <c r="H205" s="579"/>
      <c r="I205" s="579"/>
      <c r="J205" s="592"/>
      <c r="K205" s="579"/>
      <c r="L205" s="579"/>
      <c r="M205" s="579"/>
      <c r="N205" s="579"/>
      <c r="O205" s="579"/>
      <c r="P205" s="579"/>
      <c r="Q205" s="579"/>
      <c r="R205" s="579"/>
      <c r="S205" s="143" t="s">
        <v>30</v>
      </c>
      <c r="T205" s="125" t="s">
        <v>360</v>
      </c>
      <c r="U205" s="125" t="s">
        <v>28415</v>
      </c>
    </row>
    <row r="206" spans="1:21" ht="110.25">
      <c r="A206" s="579"/>
      <c r="B206" s="579"/>
      <c r="C206" s="579"/>
      <c r="D206" s="579"/>
      <c r="E206" s="579"/>
      <c r="F206" s="579"/>
      <c r="G206" s="594"/>
      <c r="H206" s="579"/>
      <c r="I206" s="579"/>
      <c r="J206" s="592"/>
      <c r="K206" s="579"/>
      <c r="L206" s="579"/>
      <c r="M206" s="579"/>
      <c r="N206" s="579"/>
      <c r="O206" s="579"/>
      <c r="P206" s="579"/>
      <c r="Q206" s="579"/>
      <c r="R206" s="579"/>
      <c r="S206" s="143" t="s">
        <v>30</v>
      </c>
      <c r="T206" s="125" t="s">
        <v>361</v>
      </c>
      <c r="U206" s="125" t="s">
        <v>28416</v>
      </c>
    </row>
    <row r="207" spans="1:21" ht="110.25">
      <c r="A207" s="579"/>
      <c r="B207" s="579"/>
      <c r="C207" s="579"/>
      <c r="D207" s="580"/>
      <c r="E207" s="579"/>
      <c r="F207" s="579"/>
      <c r="G207" s="594"/>
      <c r="H207" s="579"/>
      <c r="I207" s="580"/>
      <c r="J207" s="595"/>
      <c r="K207" s="580"/>
      <c r="L207" s="580"/>
      <c r="M207" s="580"/>
      <c r="N207" s="580"/>
      <c r="O207" s="580"/>
      <c r="P207" s="580"/>
      <c r="Q207" s="580"/>
      <c r="R207" s="580"/>
      <c r="S207" s="143" t="s">
        <v>30</v>
      </c>
      <c r="T207" s="125" t="s">
        <v>362</v>
      </c>
      <c r="U207" s="125" t="s">
        <v>28417</v>
      </c>
    </row>
    <row r="208" spans="1:21" ht="110.25">
      <c r="A208" s="578">
        <v>109</v>
      </c>
      <c r="B208" s="578" t="s">
        <v>363</v>
      </c>
      <c r="C208" s="578" t="s">
        <v>28200</v>
      </c>
      <c r="D208" s="578" t="s">
        <v>24</v>
      </c>
      <c r="E208" s="578" t="s">
        <v>281</v>
      </c>
      <c r="F208" s="578">
        <v>2</v>
      </c>
      <c r="G208" s="593" t="s">
        <v>282</v>
      </c>
      <c r="H208" s="578" t="s">
        <v>283</v>
      </c>
      <c r="I208" s="578" t="s">
        <v>320</v>
      </c>
      <c r="J208" s="591">
        <v>1056700024699</v>
      </c>
      <c r="K208" s="578" t="s">
        <v>285</v>
      </c>
      <c r="L208" s="578"/>
      <c r="M208" s="578"/>
      <c r="N208" s="578"/>
      <c r="O208" s="578"/>
      <c r="P208" s="578"/>
      <c r="Q208" s="578"/>
      <c r="R208" s="578"/>
      <c r="S208" s="143" t="s">
        <v>30</v>
      </c>
      <c r="T208" s="125" t="s">
        <v>364</v>
      </c>
      <c r="U208" s="125" t="s">
        <v>28418</v>
      </c>
    </row>
    <row r="209" spans="1:21" ht="110.25">
      <c r="A209" s="579"/>
      <c r="B209" s="579"/>
      <c r="C209" s="579"/>
      <c r="D209" s="579"/>
      <c r="E209" s="579"/>
      <c r="F209" s="579"/>
      <c r="G209" s="594"/>
      <c r="H209" s="579"/>
      <c r="I209" s="579"/>
      <c r="J209" s="592"/>
      <c r="K209" s="579"/>
      <c r="L209" s="579"/>
      <c r="M209" s="579"/>
      <c r="N209" s="579"/>
      <c r="O209" s="579"/>
      <c r="P209" s="579"/>
      <c r="Q209" s="579"/>
      <c r="R209" s="579"/>
      <c r="S209" s="143" t="s">
        <v>30</v>
      </c>
      <c r="T209" s="125" t="s">
        <v>365</v>
      </c>
      <c r="U209" s="125" t="s">
        <v>28419</v>
      </c>
    </row>
    <row r="210" spans="1:21" ht="110.25">
      <c r="A210" s="580"/>
      <c r="B210" s="580"/>
      <c r="C210" s="580"/>
      <c r="D210" s="580"/>
      <c r="E210" s="580"/>
      <c r="F210" s="580"/>
      <c r="G210" s="596"/>
      <c r="H210" s="580"/>
      <c r="I210" s="580"/>
      <c r="J210" s="595"/>
      <c r="K210" s="580"/>
      <c r="L210" s="580"/>
      <c r="M210" s="580"/>
      <c r="N210" s="580"/>
      <c r="O210" s="580"/>
      <c r="P210" s="580"/>
      <c r="Q210" s="580"/>
      <c r="R210" s="580"/>
      <c r="S210" s="143" t="s">
        <v>30</v>
      </c>
      <c r="T210" s="125" t="s">
        <v>366</v>
      </c>
      <c r="U210" s="125" t="s">
        <v>28420</v>
      </c>
    </row>
    <row r="211" spans="1:21" ht="126">
      <c r="A211" s="578">
        <v>110</v>
      </c>
      <c r="B211" s="578" t="s">
        <v>367</v>
      </c>
      <c r="C211" s="578" t="s">
        <v>28201</v>
      </c>
      <c r="D211" s="578" t="s">
        <v>24</v>
      </c>
      <c r="E211" s="578" t="s">
        <v>281</v>
      </c>
      <c r="F211" s="578">
        <v>2</v>
      </c>
      <c r="G211" s="593" t="s">
        <v>282</v>
      </c>
      <c r="H211" s="578" t="s">
        <v>283</v>
      </c>
      <c r="I211" s="578" t="s">
        <v>320</v>
      </c>
      <c r="J211" s="591">
        <v>1056700024699</v>
      </c>
      <c r="K211" s="578" t="s">
        <v>285</v>
      </c>
      <c r="L211" s="578"/>
      <c r="M211" s="578"/>
      <c r="N211" s="578"/>
      <c r="O211" s="578"/>
      <c r="P211" s="578"/>
      <c r="Q211" s="578"/>
      <c r="R211" s="578"/>
      <c r="S211" s="143" t="s">
        <v>30</v>
      </c>
      <c r="T211" s="125" t="s">
        <v>368</v>
      </c>
      <c r="U211" s="125" t="s">
        <v>28421</v>
      </c>
    </row>
    <row r="212" spans="1:21" ht="126">
      <c r="A212" s="579"/>
      <c r="B212" s="579"/>
      <c r="C212" s="579"/>
      <c r="D212" s="579"/>
      <c r="E212" s="579"/>
      <c r="F212" s="579"/>
      <c r="G212" s="594"/>
      <c r="H212" s="579"/>
      <c r="I212" s="579"/>
      <c r="J212" s="592"/>
      <c r="K212" s="579"/>
      <c r="L212" s="579"/>
      <c r="M212" s="579"/>
      <c r="N212" s="579"/>
      <c r="O212" s="579"/>
      <c r="P212" s="579"/>
      <c r="Q212" s="579"/>
      <c r="R212" s="579"/>
      <c r="S212" s="143" t="s">
        <v>30</v>
      </c>
      <c r="T212" s="125" t="s">
        <v>369</v>
      </c>
      <c r="U212" s="125" t="s">
        <v>28422</v>
      </c>
    </row>
    <row r="213" spans="1:21" ht="126">
      <c r="A213" s="579"/>
      <c r="B213" s="579"/>
      <c r="C213" s="579"/>
      <c r="D213" s="579"/>
      <c r="E213" s="579"/>
      <c r="F213" s="579"/>
      <c r="G213" s="594"/>
      <c r="H213" s="579"/>
      <c r="I213" s="579"/>
      <c r="J213" s="592"/>
      <c r="K213" s="579"/>
      <c r="L213" s="579"/>
      <c r="M213" s="579"/>
      <c r="N213" s="579"/>
      <c r="O213" s="579"/>
      <c r="P213" s="579"/>
      <c r="Q213" s="579"/>
      <c r="R213" s="579"/>
      <c r="S213" s="143" t="s">
        <v>30</v>
      </c>
      <c r="T213" s="125" t="s">
        <v>370</v>
      </c>
      <c r="U213" s="125" t="s">
        <v>28423</v>
      </c>
    </row>
    <row r="214" spans="1:21" ht="110.25">
      <c r="A214" s="579"/>
      <c r="B214" s="579"/>
      <c r="C214" s="579"/>
      <c r="D214" s="579"/>
      <c r="E214" s="579"/>
      <c r="F214" s="579"/>
      <c r="G214" s="594"/>
      <c r="H214" s="579"/>
      <c r="I214" s="579"/>
      <c r="J214" s="592"/>
      <c r="K214" s="579"/>
      <c r="L214" s="579"/>
      <c r="M214" s="579"/>
      <c r="N214" s="579"/>
      <c r="O214" s="579"/>
      <c r="P214" s="579"/>
      <c r="Q214" s="579"/>
      <c r="R214" s="579"/>
      <c r="S214" s="143" t="s">
        <v>30</v>
      </c>
      <c r="T214" s="125" t="s">
        <v>371</v>
      </c>
      <c r="U214" s="125" t="s">
        <v>28424</v>
      </c>
    </row>
    <row r="215" spans="1:21" ht="110.25">
      <c r="A215" s="579"/>
      <c r="B215" s="579"/>
      <c r="C215" s="579"/>
      <c r="D215" s="579"/>
      <c r="E215" s="579"/>
      <c r="F215" s="579"/>
      <c r="G215" s="594"/>
      <c r="H215" s="579"/>
      <c r="I215" s="579"/>
      <c r="J215" s="592"/>
      <c r="K215" s="579"/>
      <c r="L215" s="579"/>
      <c r="M215" s="579"/>
      <c r="N215" s="579"/>
      <c r="O215" s="579"/>
      <c r="P215" s="579"/>
      <c r="Q215" s="579"/>
      <c r="R215" s="579"/>
      <c r="S215" s="143" t="s">
        <v>30</v>
      </c>
      <c r="T215" s="125" t="s">
        <v>372</v>
      </c>
      <c r="U215" s="125" t="s">
        <v>28425</v>
      </c>
    </row>
    <row r="216" spans="1:21" ht="126">
      <c r="A216" s="579"/>
      <c r="B216" s="579"/>
      <c r="C216" s="579"/>
      <c r="D216" s="579"/>
      <c r="E216" s="579"/>
      <c r="F216" s="579"/>
      <c r="G216" s="594"/>
      <c r="H216" s="579"/>
      <c r="I216" s="579"/>
      <c r="J216" s="592"/>
      <c r="K216" s="579"/>
      <c r="L216" s="579"/>
      <c r="M216" s="579"/>
      <c r="N216" s="579"/>
      <c r="O216" s="579"/>
      <c r="P216" s="579"/>
      <c r="Q216" s="579"/>
      <c r="R216" s="579"/>
      <c r="S216" s="143" t="s">
        <v>30</v>
      </c>
      <c r="T216" s="125" t="s">
        <v>373</v>
      </c>
      <c r="U216" s="125" t="s">
        <v>28426</v>
      </c>
    </row>
    <row r="217" spans="1:21" ht="110.25">
      <c r="A217" s="580"/>
      <c r="B217" s="580"/>
      <c r="C217" s="580"/>
      <c r="D217" s="580"/>
      <c r="E217" s="580"/>
      <c r="F217" s="580"/>
      <c r="G217" s="596"/>
      <c r="H217" s="580"/>
      <c r="I217" s="580"/>
      <c r="J217" s="595"/>
      <c r="K217" s="580"/>
      <c r="L217" s="580"/>
      <c r="M217" s="580"/>
      <c r="N217" s="580"/>
      <c r="O217" s="580"/>
      <c r="P217" s="580"/>
      <c r="Q217" s="580"/>
      <c r="R217" s="580"/>
      <c r="S217" s="143" t="s">
        <v>30</v>
      </c>
      <c r="T217" s="125" t="s">
        <v>374</v>
      </c>
      <c r="U217" s="125" t="s">
        <v>28427</v>
      </c>
    </row>
    <row r="218" spans="1:21" ht="110.25">
      <c r="A218" s="578">
        <v>111</v>
      </c>
      <c r="B218" s="578" t="s">
        <v>375</v>
      </c>
      <c r="C218" s="578" t="s">
        <v>28202</v>
      </c>
      <c r="D218" s="578" t="s">
        <v>24</v>
      </c>
      <c r="E218" s="578" t="s">
        <v>311</v>
      </c>
      <c r="F218" s="578">
        <v>2</v>
      </c>
      <c r="G218" s="593" t="s">
        <v>282</v>
      </c>
      <c r="H218" s="578" t="s">
        <v>283</v>
      </c>
      <c r="I218" s="578" t="s">
        <v>320</v>
      </c>
      <c r="J218" s="591">
        <v>1056700024699</v>
      </c>
      <c r="K218" s="578" t="s">
        <v>285</v>
      </c>
      <c r="L218" s="578"/>
      <c r="M218" s="578"/>
      <c r="N218" s="578"/>
      <c r="O218" s="578"/>
      <c r="P218" s="578"/>
      <c r="Q218" s="578"/>
      <c r="R218" s="578"/>
      <c r="S218" s="143" t="s">
        <v>30</v>
      </c>
      <c r="T218" s="125" t="s">
        <v>376</v>
      </c>
      <c r="U218" s="125" t="s">
        <v>28428</v>
      </c>
    </row>
    <row r="219" spans="1:21" ht="110.25">
      <c r="A219" s="579"/>
      <c r="B219" s="579"/>
      <c r="C219" s="579"/>
      <c r="D219" s="579"/>
      <c r="E219" s="579"/>
      <c r="F219" s="579"/>
      <c r="G219" s="594"/>
      <c r="H219" s="579"/>
      <c r="I219" s="579"/>
      <c r="J219" s="592"/>
      <c r="K219" s="579"/>
      <c r="L219" s="579"/>
      <c r="M219" s="579"/>
      <c r="N219" s="579"/>
      <c r="O219" s="579"/>
      <c r="P219" s="579"/>
      <c r="Q219" s="579"/>
      <c r="R219" s="579"/>
      <c r="S219" s="143" t="s">
        <v>30</v>
      </c>
      <c r="T219" s="125" t="s">
        <v>377</v>
      </c>
      <c r="U219" s="125" t="s">
        <v>28429</v>
      </c>
    </row>
    <row r="220" spans="1:21" ht="110.25">
      <c r="A220" s="579"/>
      <c r="B220" s="579"/>
      <c r="C220" s="579"/>
      <c r="D220" s="579"/>
      <c r="E220" s="579"/>
      <c r="F220" s="579"/>
      <c r="G220" s="594"/>
      <c r="H220" s="579"/>
      <c r="I220" s="579"/>
      <c r="J220" s="592"/>
      <c r="K220" s="579"/>
      <c r="L220" s="579"/>
      <c r="M220" s="579"/>
      <c r="N220" s="579"/>
      <c r="O220" s="579"/>
      <c r="P220" s="579"/>
      <c r="Q220" s="579"/>
      <c r="R220" s="579"/>
      <c r="S220" s="143" t="s">
        <v>30</v>
      </c>
      <c r="T220" s="125" t="s">
        <v>378</v>
      </c>
      <c r="U220" s="125" t="s">
        <v>28430</v>
      </c>
    </row>
    <row r="221" spans="1:21" ht="110.25">
      <c r="A221" s="579"/>
      <c r="B221" s="579"/>
      <c r="C221" s="579"/>
      <c r="D221" s="579"/>
      <c r="E221" s="579"/>
      <c r="F221" s="579"/>
      <c r="G221" s="594"/>
      <c r="H221" s="579"/>
      <c r="I221" s="579"/>
      <c r="J221" s="592"/>
      <c r="K221" s="579"/>
      <c r="L221" s="579"/>
      <c r="M221" s="579"/>
      <c r="N221" s="579"/>
      <c r="O221" s="579"/>
      <c r="P221" s="579"/>
      <c r="Q221" s="579"/>
      <c r="R221" s="579"/>
      <c r="S221" s="143" t="s">
        <v>30</v>
      </c>
      <c r="T221" s="125" t="s">
        <v>379</v>
      </c>
      <c r="U221" s="125" t="s">
        <v>28431</v>
      </c>
    </row>
    <row r="222" spans="1:21" ht="110.25">
      <c r="A222" s="579"/>
      <c r="B222" s="579"/>
      <c r="C222" s="579"/>
      <c r="D222" s="579"/>
      <c r="E222" s="579"/>
      <c r="F222" s="579"/>
      <c r="G222" s="594"/>
      <c r="H222" s="579"/>
      <c r="I222" s="579"/>
      <c r="J222" s="592"/>
      <c r="K222" s="579"/>
      <c r="L222" s="579"/>
      <c r="M222" s="579"/>
      <c r="N222" s="579"/>
      <c r="O222" s="579"/>
      <c r="P222" s="579"/>
      <c r="Q222" s="579"/>
      <c r="R222" s="579"/>
      <c r="S222" s="143" t="s">
        <v>30</v>
      </c>
      <c r="T222" s="125" t="s">
        <v>380</v>
      </c>
      <c r="U222" s="125" t="s">
        <v>28432</v>
      </c>
    </row>
    <row r="223" spans="1:21" ht="110.25">
      <c r="A223" s="579"/>
      <c r="B223" s="579"/>
      <c r="C223" s="579"/>
      <c r="D223" s="579"/>
      <c r="E223" s="579"/>
      <c r="F223" s="579"/>
      <c r="G223" s="594"/>
      <c r="H223" s="579"/>
      <c r="I223" s="579"/>
      <c r="J223" s="592"/>
      <c r="K223" s="579"/>
      <c r="L223" s="579"/>
      <c r="M223" s="579"/>
      <c r="N223" s="579"/>
      <c r="O223" s="579"/>
      <c r="P223" s="579"/>
      <c r="Q223" s="579"/>
      <c r="R223" s="579"/>
      <c r="S223" s="143" t="s">
        <v>30</v>
      </c>
      <c r="T223" s="125" t="s">
        <v>381</v>
      </c>
      <c r="U223" s="125" t="s">
        <v>28433</v>
      </c>
    </row>
    <row r="224" spans="1:21" ht="110.25">
      <c r="A224" s="579"/>
      <c r="B224" s="579"/>
      <c r="C224" s="579"/>
      <c r="D224" s="579"/>
      <c r="E224" s="579"/>
      <c r="F224" s="579"/>
      <c r="G224" s="594"/>
      <c r="H224" s="579"/>
      <c r="I224" s="579"/>
      <c r="J224" s="592"/>
      <c r="K224" s="579"/>
      <c r="L224" s="579"/>
      <c r="M224" s="579"/>
      <c r="N224" s="579"/>
      <c r="O224" s="579"/>
      <c r="P224" s="579"/>
      <c r="Q224" s="579"/>
      <c r="R224" s="579"/>
      <c r="S224" s="143" t="s">
        <v>30</v>
      </c>
      <c r="T224" s="125" t="s">
        <v>382</v>
      </c>
      <c r="U224" s="125" t="s">
        <v>28434</v>
      </c>
    </row>
    <row r="225" spans="1:21" ht="110.25">
      <c r="A225" s="580"/>
      <c r="B225" s="580"/>
      <c r="C225" s="580"/>
      <c r="D225" s="580"/>
      <c r="E225" s="580"/>
      <c r="F225" s="580"/>
      <c r="G225" s="596"/>
      <c r="H225" s="580"/>
      <c r="I225" s="580"/>
      <c r="J225" s="595"/>
      <c r="K225" s="580"/>
      <c r="L225" s="580"/>
      <c r="M225" s="580"/>
      <c r="N225" s="580"/>
      <c r="O225" s="580"/>
      <c r="P225" s="580"/>
      <c r="Q225" s="580"/>
      <c r="R225" s="580"/>
      <c r="S225" s="143" t="s">
        <v>30</v>
      </c>
      <c r="T225" s="125" t="s">
        <v>383</v>
      </c>
      <c r="U225" s="125" t="s">
        <v>28435</v>
      </c>
    </row>
    <row r="226" spans="1:21" ht="110.25">
      <c r="A226" s="578">
        <v>112</v>
      </c>
      <c r="B226" s="578" t="s">
        <v>384</v>
      </c>
      <c r="C226" s="578" t="s">
        <v>28203</v>
      </c>
      <c r="D226" s="578" t="s">
        <v>24</v>
      </c>
      <c r="E226" s="578" t="s">
        <v>281</v>
      </c>
      <c r="F226" s="578">
        <v>2</v>
      </c>
      <c r="G226" s="593" t="s">
        <v>282</v>
      </c>
      <c r="H226" s="578" t="s">
        <v>283</v>
      </c>
      <c r="I226" s="578" t="s">
        <v>320</v>
      </c>
      <c r="J226" s="591">
        <v>1056700024699</v>
      </c>
      <c r="K226" s="578" t="s">
        <v>285</v>
      </c>
      <c r="L226" s="578"/>
      <c r="M226" s="578"/>
      <c r="N226" s="578"/>
      <c r="O226" s="578"/>
      <c r="P226" s="578"/>
      <c r="Q226" s="578"/>
      <c r="R226" s="578"/>
      <c r="S226" s="143" t="s">
        <v>30</v>
      </c>
      <c r="T226" s="125" t="s">
        <v>385</v>
      </c>
      <c r="U226" s="125" t="s">
        <v>28436</v>
      </c>
    </row>
    <row r="227" spans="1:21" ht="126">
      <c r="A227" s="579"/>
      <c r="B227" s="579"/>
      <c r="C227" s="579"/>
      <c r="D227" s="579"/>
      <c r="E227" s="579"/>
      <c r="F227" s="579"/>
      <c r="G227" s="594"/>
      <c r="H227" s="579"/>
      <c r="I227" s="579"/>
      <c r="J227" s="592"/>
      <c r="K227" s="579"/>
      <c r="L227" s="579"/>
      <c r="M227" s="579"/>
      <c r="N227" s="579"/>
      <c r="O227" s="579"/>
      <c r="P227" s="579"/>
      <c r="Q227" s="579"/>
      <c r="R227" s="579"/>
      <c r="S227" s="143" t="s">
        <v>30</v>
      </c>
      <c r="T227" s="125" t="s">
        <v>386</v>
      </c>
      <c r="U227" s="125" t="s">
        <v>28437</v>
      </c>
    </row>
    <row r="228" spans="1:21" ht="126">
      <c r="A228" s="579"/>
      <c r="B228" s="579"/>
      <c r="C228" s="579"/>
      <c r="D228" s="579"/>
      <c r="E228" s="579"/>
      <c r="F228" s="579"/>
      <c r="G228" s="594"/>
      <c r="H228" s="579"/>
      <c r="I228" s="579"/>
      <c r="J228" s="592"/>
      <c r="K228" s="579"/>
      <c r="L228" s="579"/>
      <c r="M228" s="579"/>
      <c r="N228" s="579"/>
      <c r="O228" s="579"/>
      <c r="P228" s="579"/>
      <c r="Q228" s="579"/>
      <c r="R228" s="579"/>
      <c r="S228" s="143" t="s">
        <v>30</v>
      </c>
      <c r="T228" s="125" t="s">
        <v>387</v>
      </c>
      <c r="U228" s="125" t="s">
        <v>28438</v>
      </c>
    </row>
    <row r="229" spans="1:21" ht="126">
      <c r="A229" s="579"/>
      <c r="B229" s="579"/>
      <c r="C229" s="579"/>
      <c r="D229" s="579"/>
      <c r="E229" s="579"/>
      <c r="F229" s="579"/>
      <c r="G229" s="594"/>
      <c r="H229" s="579"/>
      <c r="I229" s="579"/>
      <c r="J229" s="592"/>
      <c r="K229" s="579"/>
      <c r="L229" s="579"/>
      <c r="M229" s="579"/>
      <c r="N229" s="579"/>
      <c r="O229" s="579"/>
      <c r="P229" s="579"/>
      <c r="Q229" s="579"/>
      <c r="R229" s="579"/>
      <c r="S229" s="143" t="s">
        <v>30</v>
      </c>
      <c r="T229" s="125" t="s">
        <v>388</v>
      </c>
      <c r="U229" s="125" t="s">
        <v>28439</v>
      </c>
    </row>
    <row r="230" spans="1:21" ht="126">
      <c r="A230" s="579"/>
      <c r="B230" s="579"/>
      <c r="C230" s="579"/>
      <c r="D230" s="579"/>
      <c r="E230" s="579"/>
      <c r="F230" s="579"/>
      <c r="G230" s="594"/>
      <c r="H230" s="579"/>
      <c r="I230" s="579"/>
      <c r="J230" s="592"/>
      <c r="K230" s="579"/>
      <c r="L230" s="579"/>
      <c r="M230" s="579"/>
      <c r="N230" s="579"/>
      <c r="O230" s="579"/>
      <c r="P230" s="579"/>
      <c r="Q230" s="579"/>
      <c r="R230" s="579"/>
      <c r="S230" s="143" t="s">
        <v>30</v>
      </c>
      <c r="T230" s="125" t="s">
        <v>389</v>
      </c>
      <c r="U230" s="125" t="s">
        <v>28440</v>
      </c>
    </row>
    <row r="231" spans="1:21" ht="126">
      <c r="A231" s="580"/>
      <c r="B231" s="580"/>
      <c r="C231" s="580"/>
      <c r="D231" s="580"/>
      <c r="E231" s="580"/>
      <c r="F231" s="580"/>
      <c r="G231" s="596"/>
      <c r="H231" s="580"/>
      <c r="I231" s="580"/>
      <c r="J231" s="595"/>
      <c r="K231" s="580"/>
      <c r="L231" s="580"/>
      <c r="M231" s="580"/>
      <c r="N231" s="580"/>
      <c r="O231" s="580"/>
      <c r="P231" s="580"/>
      <c r="Q231" s="580"/>
      <c r="R231" s="580"/>
      <c r="S231" s="143" t="s">
        <v>30</v>
      </c>
      <c r="T231" s="125" t="s">
        <v>390</v>
      </c>
      <c r="U231" s="125" t="s">
        <v>28441</v>
      </c>
    </row>
    <row r="232" spans="1:21" ht="110.25">
      <c r="A232" s="578">
        <v>113</v>
      </c>
      <c r="B232" s="578" t="s">
        <v>391</v>
      </c>
      <c r="C232" s="578" t="s">
        <v>28204</v>
      </c>
      <c r="D232" s="578" t="s">
        <v>24</v>
      </c>
      <c r="E232" s="578" t="s">
        <v>311</v>
      </c>
      <c r="F232" s="578">
        <v>2</v>
      </c>
      <c r="G232" s="593" t="s">
        <v>282</v>
      </c>
      <c r="H232" s="578" t="s">
        <v>283</v>
      </c>
      <c r="I232" s="578" t="s">
        <v>320</v>
      </c>
      <c r="J232" s="591">
        <v>1056700024699</v>
      </c>
      <c r="K232" s="578" t="s">
        <v>285</v>
      </c>
      <c r="L232" s="578"/>
      <c r="M232" s="578"/>
      <c r="N232" s="578"/>
      <c r="O232" s="578"/>
      <c r="P232" s="578"/>
      <c r="Q232" s="578"/>
      <c r="R232" s="578"/>
      <c r="S232" s="143" t="s">
        <v>30</v>
      </c>
      <c r="T232" s="125" t="s">
        <v>392</v>
      </c>
      <c r="U232" s="125" t="s">
        <v>28442</v>
      </c>
    </row>
    <row r="233" spans="1:21" ht="110.25">
      <c r="A233" s="579"/>
      <c r="B233" s="579"/>
      <c r="C233" s="579"/>
      <c r="D233" s="579"/>
      <c r="E233" s="579"/>
      <c r="F233" s="579"/>
      <c r="G233" s="594"/>
      <c r="H233" s="579"/>
      <c r="I233" s="579"/>
      <c r="J233" s="592"/>
      <c r="K233" s="579"/>
      <c r="L233" s="579"/>
      <c r="M233" s="579"/>
      <c r="N233" s="579"/>
      <c r="O233" s="579"/>
      <c r="P233" s="579"/>
      <c r="Q233" s="579"/>
      <c r="R233" s="579"/>
      <c r="S233" s="143" t="s">
        <v>30</v>
      </c>
      <c r="T233" s="125" t="s">
        <v>393</v>
      </c>
      <c r="U233" s="125" t="s">
        <v>28443</v>
      </c>
    </row>
    <row r="234" spans="1:21" ht="126">
      <c r="A234" s="579"/>
      <c r="B234" s="579"/>
      <c r="C234" s="579"/>
      <c r="D234" s="579"/>
      <c r="E234" s="579"/>
      <c r="F234" s="579"/>
      <c r="G234" s="594"/>
      <c r="H234" s="579"/>
      <c r="I234" s="579"/>
      <c r="J234" s="592"/>
      <c r="K234" s="579"/>
      <c r="L234" s="579"/>
      <c r="M234" s="579"/>
      <c r="N234" s="579"/>
      <c r="O234" s="579"/>
      <c r="P234" s="579"/>
      <c r="Q234" s="579"/>
      <c r="R234" s="579"/>
      <c r="S234" s="143" t="s">
        <v>30</v>
      </c>
      <c r="T234" s="125" t="s">
        <v>394</v>
      </c>
      <c r="U234" s="125" t="s">
        <v>28444</v>
      </c>
    </row>
    <row r="235" spans="1:21" ht="126">
      <c r="A235" s="579"/>
      <c r="B235" s="579"/>
      <c r="C235" s="579"/>
      <c r="D235" s="579"/>
      <c r="E235" s="579"/>
      <c r="F235" s="579"/>
      <c r="G235" s="594"/>
      <c r="H235" s="579"/>
      <c r="I235" s="579"/>
      <c r="J235" s="592"/>
      <c r="K235" s="579"/>
      <c r="L235" s="579"/>
      <c r="M235" s="579"/>
      <c r="N235" s="579"/>
      <c r="O235" s="579"/>
      <c r="P235" s="579"/>
      <c r="Q235" s="579"/>
      <c r="R235" s="579"/>
      <c r="S235" s="143" t="s">
        <v>30</v>
      </c>
      <c r="T235" s="125" t="s">
        <v>395</v>
      </c>
      <c r="U235" s="125" t="s">
        <v>28445</v>
      </c>
    </row>
    <row r="236" spans="1:21" ht="126">
      <c r="A236" s="579"/>
      <c r="B236" s="579"/>
      <c r="C236" s="579"/>
      <c r="D236" s="579"/>
      <c r="E236" s="579"/>
      <c r="F236" s="579"/>
      <c r="G236" s="594"/>
      <c r="H236" s="579"/>
      <c r="I236" s="579"/>
      <c r="J236" s="592"/>
      <c r="K236" s="579"/>
      <c r="L236" s="579"/>
      <c r="M236" s="579"/>
      <c r="N236" s="579"/>
      <c r="O236" s="579"/>
      <c r="P236" s="579"/>
      <c r="Q236" s="579"/>
      <c r="R236" s="579"/>
      <c r="S236" s="143" t="s">
        <v>30</v>
      </c>
      <c r="T236" s="125" t="s">
        <v>396</v>
      </c>
      <c r="U236" s="125" t="s">
        <v>28446</v>
      </c>
    </row>
    <row r="237" spans="1:21" ht="110.25">
      <c r="A237" s="579"/>
      <c r="B237" s="579"/>
      <c r="C237" s="579"/>
      <c r="D237" s="579"/>
      <c r="E237" s="579"/>
      <c r="F237" s="579"/>
      <c r="G237" s="594"/>
      <c r="H237" s="579"/>
      <c r="I237" s="579"/>
      <c r="J237" s="592"/>
      <c r="K237" s="579"/>
      <c r="L237" s="579"/>
      <c r="M237" s="579"/>
      <c r="N237" s="579"/>
      <c r="O237" s="579"/>
      <c r="P237" s="579"/>
      <c r="Q237" s="579"/>
      <c r="R237" s="579"/>
      <c r="S237" s="143" t="s">
        <v>30</v>
      </c>
      <c r="T237" s="125" t="s">
        <v>397</v>
      </c>
      <c r="U237" s="125" t="s">
        <v>28447</v>
      </c>
    </row>
    <row r="238" spans="1:21" ht="110.25">
      <c r="A238" s="579"/>
      <c r="B238" s="579"/>
      <c r="C238" s="579"/>
      <c r="D238" s="579"/>
      <c r="E238" s="579"/>
      <c r="F238" s="579"/>
      <c r="G238" s="594"/>
      <c r="H238" s="579"/>
      <c r="I238" s="579"/>
      <c r="J238" s="592"/>
      <c r="K238" s="579"/>
      <c r="L238" s="579"/>
      <c r="M238" s="579"/>
      <c r="N238" s="579"/>
      <c r="O238" s="579"/>
      <c r="P238" s="579"/>
      <c r="Q238" s="579"/>
      <c r="R238" s="579"/>
      <c r="S238" s="143" t="s">
        <v>30</v>
      </c>
      <c r="T238" s="125" t="s">
        <v>398</v>
      </c>
      <c r="U238" s="125" t="s">
        <v>28448</v>
      </c>
    </row>
    <row r="239" spans="1:21" ht="110.25">
      <c r="A239" s="579"/>
      <c r="B239" s="579"/>
      <c r="C239" s="579"/>
      <c r="D239" s="579"/>
      <c r="E239" s="579"/>
      <c r="F239" s="579"/>
      <c r="G239" s="594"/>
      <c r="H239" s="579"/>
      <c r="I239" s="579"/>
      <c r="J239" s="592"/>
      <c r="K239" s="579"/>
      <c r="L239" s="579"/>
      <c r="M239" s="579"/>
      <c r="N239" s="579"/>
      <c r="O239" s="579"/>
      <c r="P239" s="579"/>
      <c r="Q239" s="579"/>
      <c r="R239" s="579"/>
      <c r="S239" s="143" t="s">
        <v>30</v>
      </c>
      <c r="T239" s="125" t="s">
        <v>399</v>
      </c>
      <c r="U239" s="125" t="s">
        <v>28449</v>
      </c>
    </row>
    <row r="240" spans="1:21" ht="110.25">
      <c r="A240" s="579"/>
      <c r="B240" s="579"/>
      <c r="C240" s="579"/>
      <c r="D240" s="579"/>
      <c r="E240" s="579"/>
      <c r="F240" s="579"/>
      <c r="G240" s="594"/>
      <c r="H240" s="579"/>
      <c r="I240" s="579"/>
      <c r="J240" s="592"/>
      <c r="K240" s="579"/>
      <c r="L240" s="579"/>
      <c r="M240" s="579"/>
      <c r="N240" s="579"/>
      <c r="O240" s="579"/>
      <c r="P240" s="579"/>
      <c r="Q240" s="579"/>
      <c r="R240" s="579"/>
      <c r="S240" s="143" t="s">
        <v>30</v>
      </c>
      <c r="T240" s="125" t="s">
        <v>400</v>
      </c>
      <c r="U240" s="125" t="s">
        <v>28450</v>
      </c>
    </row>
    <row r="241" spans="1:21" ht="110.25">
      <c r="A241" s="579"/>
      <c r="B241" s="579"/>
      <c r="C241" s="579"/>
      <c r="D241" s="579"/>
      <c r="E241" s="579"/>
      <c r="F241" s="579"/>
      <c r="G241" s="594"/>
      <c r="H241" s="579"/>
      <c r="I241" s="579"/>
      <c r="J241" s="592"/>
      <c r="K241" s="579"/>
      <c r="L241" s="579"/>
      <c r="M241" s="579"/>
      <c r="N241" s="579"/>
      <c r="O241" s="579"/>
      <c r="P241" s="579"/>
      <c r="Q241" s="579"/>
      <c r="R241" s="579"/>
      <c r="S241" s="143" t="s">
        <v>30</v>
      </c>
      <c r="T241" s="125" t="s">
        <v>401</v>
      </c>
      <c r="U241" s="125" t="s">
        <v>28451</v>
      </c>
    </row>
    <row r="242" spans="1:21" ht="110.25">
      <c r="A242" s="579"/>
      <c r="B242" s="579"/>
      <c r="C242" s="579"/>
      <c r="D242" s="579"/>
      <c r="E242" s="579"/>
      <c r="F242" s="579"/>
      <c r="G242" s="594"/>
      <c r="H242" s="579"/>
      <c r="I242" s="579"/>
      <c r="J242" s="592"/>
      <c r="K242" s="579"/>
      <c r="L242" s="579"/>
      <c r="M242" s="579"/>
      <c r="N242" s="579"/>
      <c r="O242" s="579"/>
      <c r="P242" s="579"/>
      <c r="Q242" s="579"/>
      <c r="R242" s="579"/>
      <c r="S242" s="143" t="s">
        <v>30</v>
      </c>
      <c r="T242" s="125" t="s">
        <v>402</v>
      </c>
      <c r="U242" s="125" t="s">
        <v>28452</v>
      </c>
    </row>
    <row r="243" spans="1:21" ht="126">
      <c r="A243" s="580"/>
      <c r="B243" s="580"/>
      <c r="C243" s="580"/>
      <c r="D243" s="580"/>
      <c r="E243" s="580"/>
      <c r="F243" s="580"/>
      <c r="G243" s="596"/>
      <c r="H243" s="580"/>
      <c r="I243" s="580"/>
      <c r="J243" s="595"/>
      <c r="K243" s="580"/>
      <c r="L243" s="580"/>
      <c r="M243" s="580"/>
      <c r="N243" s="580"/>
      <c r="O243" s="580"/>
      <c r="P243" s="580"/>
      <c r="Q243" s="580"/>
      <c r="R243" s="580"/>
      <c r="S243" s="143" t="s">
        <v>30</v>
      </c>
      <c r="T243" s="125" t="s">
        <v>403</v>
      </c>
      <c r="U243" s="125" t="s">
        <v>28453</v>
      </c>
    </row>
    <row r="244" spans="1:21" ht="110.25">
      <c r="A244" s="578">
        <v>114</v>
      </c>
      <c r="B244" s="578" t="s">
        <v>404</v>
      </c>
      <c r="C244" s="578" t="s">
        <v>28205</v>
      </c>
      <c r="D244" s="578" t="s">
        <v>24</v>
      </c>
      <c r="E244" s="578" t="s">
        <v>281</v>
      </c>
      <c r="F244" s="578">
        <v>2</v>
      </c>
      <c r="G244" s="593" t="s">
        <v>282</v>
      </c>
      <c r="H244" s="578" t="s">
        <v>283</v>
      </c>
      <c r="I244" s="578" t="s">
        <v>320</v>
      </c>
      <c r="J244" s="591">
        <v>1056700024699</v>
      </c>
      <c r="K244" s="578" t="s">
        <v>285</v>
      </c>
      <c r="L244" s="578"/>
      <c r="M244" s="578"/>
      <c r="N244" s="578"/>
      <c r="O244" s="578"/>
      <c r="P244" s="578"/>
      <c r="Q244" s="578"/>
      <c r="R244" s="578"/>
      <c r="S244" s="143" t="s">
        <v>30</v>
      </c>
      <c r="T244" s="125" t="s">
        <v>405</v>
      </c>
      <c r="U244" s="125" t="s">
        <v>28454</v>
      </c>
    </row>
    <row r="245" spans="1:21" ht="110.25">
      <c r="A245" s="579"/>
      <c r="B245" s="579"/>
      <c r="C245" s="579"/>
      <c r="D245" s="579"/>
      <c r="E245" s="579"/>
      <c r="F245" s="579"/>
      <c r="G245" s="594"/>
      <c r="H245" s="579"/>
      <c r="I245" s="579"/>
      <c r="J245" s="592"/>
      <c r="K245" s="579"/>
      <c r="L245" s="579"/>
      <c r="M245" s="579"/>
      <c r="N245" s="579"/>
      <c r="O245" s="579"/>
      <c r="P245" s="579"/>
      <c r="Q245" s="579"/>
      <c r="R245" s="579"/>
      <c r="S245" s="143" t="s">
        <v>30</v>
      </c>
      <c r="T245" s="125" t="s">
        <v>406</v>
      </c>
      <c r="U245" s="125" t="s">
        <v>28455</v>
      </c>
    </row>
    <row r="246" spans="1:21" ht="110.25">
      <c r="A246" s="579"/>
      <c r="B246" s="579"/>
      <c r="C246" s="579"/>
      <c r="D246" s="579"/>
      <c r="E246" s="579"/>
      <c r="F246" s="579"/>
      <c r="G246" s="594"/>
      <c r="H246" s="579"/>
      <c r="I246" s="579"/>
      <c r="J246" s="592"/>
      <c r="K246" s="579"/>
      <c r="L246" s="579"/>
      <c r="M246" s="579"/>
      <c r="N246" s="579"/>
      <c r="O246" s="579"/>
      <c r="P246" s="579"/>
      <c r="Q246" s="579"/>
      <c r="R246" s="579"/>
      <c r="S246" s="143" t="s">
        <v>30</v>
      </c>
      <c r="T246" s="125" t="s">
        <v>407</v>
      </c>
      <c r="U246" s="125" t="s">
        <v>28456</v>
      </c>
    </row>
    <row r="247" spans="1:21" ht="110.25">
      <c r="A247" s="579"/>
      <c r="B247" s="579"/>
      <c r="C247" s="579"/>
      <c r="D247" s="579"/>
      <c r="E247" s="579"/>
      <c r="F247" s="579"/>
      <c r="G247" s="594"/>
      <c r="H247" s="579"/>
      <c r="I247" s="579"/>
      <c r="J247" s="592"/>
      <c r="K247" s="579"/>
      <c r="L247" s="579"/>
      <c r="M247" s="579"/>
      <c r="N247" s="579"/>
      <c r="O247" s="579"/>
      <c r="P247" s="579"/>
      <c r="Q247" s="579"/>
      <c r="R247" s="579"/>
      <c r="S247" s="143" t="s">
        <v>30</v>
      </c>
      <c r="T247" s="125" t="s">
        <v>408</v>
      </c>
      <c r="U247" s="125" t="s">
        <v>28457</v>
      </c>
    </row>
    <row r="248" spans="1:21" ht="110.25">
      <c r="A248" s="579"/>
      <c r="B248" s="579"/>
      <c r="C248" s="579"/>
      <c r="D248" s="579"/>
      <c r="E248" s="579"/>
      <c r="F248" s="579"/>
      <c r="G248" s="594"/>
      <c r="H248" s="579"/>
      <c r="I248" s="579"/>
      <c r="J248" s="592"/>
      <c r="K248" s="579"/>
      <c r="L248" s="579"/>
      <c r="M248" s="579"/>
      <c r="N248" s="579"/>
      <c r="O248" s="579"/>
      <c r="P248" s="579"/>
      <c r="Q248" s="579"/>
      <c r="R248" s="579"/>
      <c r="S248" s="143" t="s">
        <v>30</v>
      </c>
      <c r="T248" s="125" t="s">
        <v>409</v>
      </c>
      <c r="U248" s="125" t="s">
        <v>28458</v>
      </c>
    </row>
    <row r="249" spans="1:21" ht="110.25">
      <c r="A249" s="579"/>
      <c r="B249" s="579"/>
      <c r="C249" s="579"/>
      <c r="D249" s="579"/>
      <c r="E249" s="579"/>
      <c r="F249" s="579"/>
      <c r="G249" s="594"/>
      <c r="H249" s="579"/>
      <c r="I249" s="579"/>
      <c r="J249" s="592"/>
      <c r="K249" s="579"/>
      <c r="L249" s="579"/>
      <c r="M249" s="579"/>
      <c r="N249" s="579"/>
      <c r="O249" s="579"/>
      <c r="P249" s="579"/>
      <c r="Q249" s="579"/>
      <c r="R249" s="579"/>
      <c r="S249" s="143" t="s">
        <v>30</v>
      </c>
      <c r="T249" s="125" t="s">
        <v>410</v>
      </c>
      <c r="U249" s="125" t="s">
        <v>28459</v>
      </c>
    </row>
    <row r="250" spans="1:21" ht="110.25">
      <c r="A250" s="579"/>
      <c r="B250" s="579"/>
      <c r="C250" s="579"/>
      <c r="D250" s="579"/>
      <c r="E250" s="579"/>
      <c r="F250" s="579"/>
      <c r="G250" s="594"/>
      <c r="H250" s="579"/>
      <c r="I250" s="579"/>
      <c r="J250" s="592"/>
      <c r="K250" s="579"/>
      <c r="L250" s="579"/>
      <c r="M250" s="579"/>
      <c r="N250" s="579"/>
      <c r="O250" s="579"/>
      <c r="P250" s="579"/>
      <c r="Q250" s="579"/>
      <c r="R250" s="579"/>
      <c r="S250" s="143" t="s">
        <v>30</v>
      </c>
      <c r="T250" s="125" t="s">
        <v>411</v>
      </c>
      <c r="U250" s="125" t="s">
        <v>28460</v>
      </c>
    </row>
    <row r="251" spans="1:21" ht="110.25">
      <c r="A251" s="579"/>
      <c r="B251" s="579"/>
      <c r="C251" s="579"/>
      <c r="D251" s="579"/>
      <c r="E251" s="579"/>
      <c r="F251" s="579"/>
      <c r="G251" s="594"/>
      <c r="H251" s="579"/>
      <c r="I251" s="579"/>
      <c r="J251" s="592"/>
      <c r="K251" s="579"/>
      <c r="L251" s="579"/>
      <c r="M251" s="579"/>
      <c r="N251" s="579"/>
      <c r="O251" s="579"/>
      <c r="P251" s="579"/>
      <c r="Q251" s="579"/>
      <c r="R251" s="579"/>
      <c r="S251" s="143" t="s">
        <v>30</v>
      </c>
      <c r="T251" s="125" t="s">
        <v>412</v>
      </c>
      <c r="U251" s="125" t="s">
        <v>28461</v>
      </c>
    </row>
    <row r="252" spans="1:21" ht="110.25">
      <c r="A252" s="579"/>
      <c r="B252" s="579"/>
      <c r="C252" s="579"/>
      <c r="D252" s="579"/>
      <c r="E252" s="579"/>
      <c r="F252" s="579"/>
      <c r="G252" s="594"/>
      <c r="H252" s="579"/>
      <c r="I252" s="579"/>
      <c r="J252" s="592"/>
      <c r="K252" s="579"/>
      <c r="L252" s="579"/>
      <c r="M252" s="579"/>
      <c r="N252" s="579"/>
      <c r="O252" s="579"/>
      <c r="P252" s="579"/>
      <c r="Q252" s="579"/>
      <c r="R252" s="579"/>
      <c r="S252" s="143" t="s">
        <v>30</v>
      </c>
      <c r="T252" s="125" t="s">
        <v>413</v>
      </c>
      <c r="U252" s="125" t="s">
        <v>28462</v>
      </c>
    </row>
    <row r="253" spans="1:21" ht="110.25">
      <c r="A253" s="579"/>
      <c r="B253" s="579"/>
      <c r="C253" s="579"/>
      <c r="D253" s="579"/>
      <c r="E253" s="579"/>
      <c r="F253" s="579"/>
      <c r="G253" s="594"/>
      <c r="H253" s="579"/>
      <c r="I253" s="579"/>
      <c r="J253" s="592"/>
      <c r="K253" s="579"/>
      <c r="L253" s="579"/>
      <c r="M253" s="579"/>
      <c r="N253" s="579"/>
      <c r="O253" s="579"/>
      <c r="P253" s="579"/>
      <c r="Q253" s="579"/>
      <c r="R253" s="579"/>
      <c r="S253" s="143" t="s">
        <v>30</v>
      </c>
      <c r="T253" s="125" t="s">
        <v>414</v>
      </c>
      <c r="U253" s="125" t="s">
        <v>28463</v>
      </c>
    </row>
    <row r="254" spans="1:21" ht="110.25">
      <c r="A254" s="579"/>
      <c r="B254" s="579"/>
      <c r="C254" s="579"/>
      <c r="D254" s="579"/>
      <c r="E254" s="579"/>
      <c r="F254" s="579"/>
      <c r="G254" s="594"/>
      <c r="H254" s="579"/>
      <c r="I254" s="579"/>
      <c r="J254" s="592"/>
      <c r="K254" s="579"/>
      <c r="L254" s="579"/>
      <c r="M254" s="579"/>
      <c r="N254" s="579"/>
      <c r="O254" s="579"/>
      <c r="P254" s="579"/>
      <c r="Q254" s="579"/>
      <c r="R254" s="579"/>
      <c r="S254" s="143" t="s">
        <v>30</v>
      </c>
      <c r="T254" s="125" t="s">
        <v>415</v>
      </c>
      <c r="U254" s="125" t="s">
        <v>28464</v>
      </c>
    </row>
    <row r="255" spans="1:21" ht="110.25">
      <c r="A255" s="580"/>
      <c r="B255" s="580"/>
      <c r="C255" s="580"/>
      <c r="D255" s="580"/>
      <c r="E255" s="580"/>
      <c r="F255" s="580"/>
      <c r="G255" s="596"/>
      <c r="H255" s="580"/>
      <c r="I255" s="580"/>
      <c r="J255" s="595"/>
      <c r="K255" s="580"/>
      <c r="L255" s="580"/>
      <c r="M255" s="580"/>
      <c r="N255" s="580"/>
      <c r="O255" s="580"/>
      <c r="P255" s="580"/>
      <c r="Q255" s="580"/>
      <c r="R255" s="580"/>
      <c r="S255" s="143" t="s">
        <v>30</v>
      </c>
      <c r="T255" s="125" t="s">
        <v>416</v>
      </c>
      <c r="U255" s="125" t="s">
        <v>28465</v>
      </c>
    </row>
    <row r="256" spans="1:21" ht="126">
      <c r="A256" s="578">
        <v>115</v>
      </c>
      <c r="B256" s="578" t="s">
        <v>417</v>
      </c>
      <c r="C256" s="578" t="s">
        <v>28206</v>
      </c>
      <c r="D256" s="578" t="s">
        <v>24</v>
      </c>
      <c r="E256" s="578" t="s">
        <v>281</v>
      </c>
      <c r="F256" s="578">
        <v>4</v>
      </c>
      <c r="G256" s="593" t="s">
        <v>304</v>
      </c>
      <c r="H256" s="578" t="s">
        <v>283</v>
      </c>
      <c r="I256" s="578" t="s">
        <v>320</v>
      </c>
      <c r="J256" s="591">
        <v>1056700024699</v>
      </c>
      <c r="K256" s="578" t="s">
        <v>285</v>
      </c>
      <c r="L256" s="578"/>
      <c r="M256" s="578"/>
      <c r="N256" s="578"/>
      <c r="O256" s="578"/>
      <c r="P256" s="578"/>
      <c r="Q256" s="578"/>
      <c r="R256" s="578"/>
      <c r="S256" s="143" t="s">
        <v>30</v>
      </c>
      <c r="T256" s="125" t="s">
        <v>418</v>
      </c>
      <c r="U256" s="125" t="s">
        <v>28466</v>
      </c>
    </row>
    <row r="257" spans="1:21" ht="126">
      <c r="A257" s="579"/>
      <c r="B257" s="579"/>
      <c r="C257" s="579"/>
      <c r="D257" s="579"/>
      <c r="E257" s="579"/>
      <c r="F257" s="579"/>
      <c r="G257" s="594"/>
      <c r="H257" s="579"/>
      <c r="I257" s="579"/>
      <c r="J257" s="592"/>
      <c r="K257" s="579"/>
      <c r="L257" s="579"/>
      <c r="M257" s="579"/>
      <c r="N257" s="579"/>
      <c r="O257" s="579"/>
      <c r="P257" s="579"/>
      <c r="Q257" s="579"/>
      <c r="R257" s="579"/>
      <c r="S257" s="143" t="s">
        <v>30</v>
      </c>
      <c r="T257" s="125" t="s">
        <v>419</v>
      </c>
      <c r="U257" s="125" t="s">
        <v>28467</v>
      </c>
    </row>
    <row r="258" spans="1:21" ht="126">
      <c r="A258" s="579"/>
      <c r="B258" s="579"/>
      <c r="C258" s="579"/>
      <c r="D258" s="579"/>
      <c r="E258" s="579"/>
      <c r="F258" s="579"/>
      <c r="G258" s="594"/>
      <c r="H258" s="579"/>
      <c r="I258" s="579"/>
      <c r="J258" s="592"/>
      <c r="K258" s="579"/>
      <c r="L258" s="579"/>
      <c r="M258" s="579"/>
      <c r="N258" s="579"/>
      <c r="O258" s="579"/>
      <c r="P258" s="579"/>
      <c r="Q258" s="579"/>
      <c r="R258" s="579"/>
      <c r="S258" s="143" t="s">
        <v>30</v>
      </c>
      <c r="T258" s="125" t="s">
        <v>420</v>
      </c>
      <c r="U258" s="125" t="s">
        <v>28468</v>
      </c>
    </row>
    <row r="259" spans="1:21" ht="126">
      <c r="A259" s="579"/>
      <c r="B259" s="579"/>
      <c r="C259" s="579"/>
      <c r="D259" s="579"/>
      <c r="E259" s="579"/>
      <c r="F259" s="579"/>
      <c r="G259" s="594"/>
      <c r="H259" s="579"/>
      <c r="I259" s="579"/>
      <c r="J259" s="592"/>
      <c r="K259" s="579"/>
      <c r="L259" s="579"/>
      <c r="M259" s="579"/>
      <c r="N259" s="579"/>
      <c r="O259" s="579"/>
      <c r="P259" s="579"/>
      <c r="Q259" s="579"/>
      <c r="R259" s="579"/>
      <c r="S259" s="143" t="s">
        <v>30</v>
      </c>
      <c r="T259" s="125" t="s">
        <v>421</v>
      </c>
      <c r="U259" s="125" t="s">
        <v>28469</v>
      </c>
    </row>
    <row r="260" spans="1:21" ht="126">
      <c r="A260" s="579"/>
      <c r="B260" s="579"/>
      <c r="C260" s="579"/>
      <c r="D260" s="579"/>
      <c r="E260" s="579"/>
      <c r="F260" s="579"/>
      <c r="G260" s="594"/>
      <c r="H260" s="579"/>
      <c r="I260" s="579"/>
      <c r="J260" s="592"/>
      <c r="K260" s="579"/>
      <c r="L260" s="579"/>
      <c r="M260" s="579"/>
      <c r="N260" s="579"/>
      <c r="O260" s="579"/>
      <c r="P260" s="579"/>
      <c r="Q260" s="579"/>
      <c r="R260" s="579"/>
      <c r="S260" s="143" t="s">
        <v>30</v>
      </c>
      <c r="T260" s="125" t="s">
        <v>422</v>
      </c>
      <c r="U260" s="125" t="s">
        <v>28470</v>
      </c>
    </row>
    <row r="261" spans="1:21" ht="126">
      <c r="A261" s="579"/>
      <c r="B261" s="579"/>
      <c r="C261" s="579"/>
      <c r="D261" s="579"/>
      <c r="E261" s="579"/>
      <c r="F261" s="579"/>
      <c r="G261" s="594"/>
      <c r="H261" s="579"/>
      <c r="I261" s="579"/>
      <c r="J261" s="592"/>
      <c r="K261" s="579"/>
      <c r="L261" s="579"/>
      <c r="M261" s="579"/>
      <c r="N261" s="579"/>
      <c r="O261" s="579"/>
      <c r="P261" s="579"/>
      <c r="Q261" s="579"/>
      <c r="R261" s="579"/>
      <c r="S261" s="143" t="s">
        <v>30</v>
      </c>
      <c r="T261" s="125" t="s">
        <v>423</v>
      </c>
      <c r="U261" s="125" t="s">
        <v>28471</v>
      </c>
    </row>
    <row r="262" spans="1:21" ht="126">
      <c r="A262" s="579"/>
      <c r="B262" s="579"/>
      <c r="C262" s="579"/>
      <c r="D262" s="579"/>
      <c r="E262" s="579"/>
      <c r="F262" s="579"/>
      <c r="G262" s="594"/>
      <c r="H262" s="579"/>
      <c r="I262" s="579"/>
      <c r="J262" s="592"/>
      <c r="K262" s="579"/>
      <c r="L262" s="579"/>
      <c r="M262" s="579"/>
      <c r="N262" s="579"/>
      <c r="O262" s="579"/>
      <c r="P262" s="579"/>
      <c r="Q262" s="579"/>
      <c r="R262" s="579"/>
      <c r="S262" s="143" t="s">
        <v>30</v>
      </c>
      <c r="T262" s="125" t="s">
        <v>424</v>
      </c>
      <c r="U262" s="125" t="s">
        <v>28472</v>
      </c>
    </row>
    <row r="263" spans="1:21" ht="126">
      <c r="A263" s="579"/>
      <c r="B263" s="579"/>
      <c r="C263" s="579"/>
      <c r="D263" s="579"/>
      <c r="E263" s="579"/>
      <c r="F263" s="579"/>
      <c r="G263" s="594"/>
      <c r="H263" s="579"/>
      <c r="I263" s="579"/>
      <c r="J263" s="592"/>
      <c r="K263" s="579"/>
      <c r="L263" s="579"/>
      <c r="M263" s="579"/>
      <c r="N263" s="579"/>
      <c r="O263" s="579"/>
      <c r="P263" s="579"/>
      <c r="Q263" s="579"/>
      <c r="R263" s="579"/>
      <c r="S263" s="143" t="s">
        <v>30</v>
      </c>
      <c r="T263" s="125" t="s">
        <v>425</v>
      </c>
      <c r="U263" s="125" t="s">
        <v>28473</v>
      </c>
    </row>
    <row r="264" spans="1:21" ht="126">
      <c r="A264" s="579"/>
      <c r="B264" s="579"/>
      <c r="C264" s="579"/>
      <c r="D264" s="579"/>
      <c r="E264" s="579"/>
      <c r="F264" s="579"/>
      <c r="G264" s="594"/>
      <c r="H264" s="579"/>
      <c r="I264" s="579"/>
      <c r="J264" s="592"/>
      <c r="K264" s="579"/>
      <c r="L264" s="579"/>
      <c r="M264" s="579"/>
      <c r="N264" s="579"/>
      <c r="O264" s="579"/>
      <c r="P264" s="579"/>
      <c r="Q264" s="579"/>
      <c r="R264" s="579"/>
      <c r="S264" s="143" t="s">
        <v>30</v>
      </c>
      <c r="T264" s="125" t="s">
        <v>426</v>
      </c>
      <c r="U264" s="125" t="s">
        <v>28474</v>
      </c>
    </row>
    <row r="265" spans="1:21" ht="126">
      <c r="A265" s="580"/>
      <c r="B265" s="580"/>
      <c r="C265" s="580"/>
      <c r="D265" s="580"/>
      <c r="E265" s="580"/>
      <c r="F265" s="580"/>
      <c r="G265" s="596"/>
      <c r="H265" s="580"/>
      <c r="I265" s="580"/>
      <c r="J265" s="595"/>
      <c r="K265" s="580"/>
      <c r="L265" s="580"/>
      <c r="M265" s="580"/>
      <c r="N265" s="580"/>
      <c r="O265" s="580"/>
      <c r="P265" s="580"/>
      <c r="Q265" s="580"/>
      <c r="R265" s="580"/>
      <c r="S265" s="143" t="s">
        <v>30</v>
      </c>
      <c r="T265" s="125" t="s">
        <v>427</v>
      </c>
      <c r="U265" s="125" t="s">
        <v>28475</v>
      </c>
    </row>
    <row r="266" spans="1:21" ht="126">
      <c r="A266" s="578">
        <v>116</v>
      </c>
      <c r="B266" s="578" t="s">
        <v>428</v>
      </c>
      <c r="C266" s="578" t="s">
        <v>28207</v>
      </c>
      <c r="D266" s="578" t="s">
        <v>24</v>
      </c>
      <c r="E266" s="578" t="s">
        <v>311</v>
      </c>
      <c r="F266" s="578">
        <v>8</v>
      </c>
      <c r="G266" s="593" t="s">
        <v>13818</v>
      </c>
      <c r="H266" s="578" t="s">
        <v>429</v>
      </c>
      <c r="I266" s="578" t="s">
        <v>320</v>
      </c>
      <c r="J266" s="591">
        <v>1056700024699</v>
      </c>
      <c r="K266" s="578" t="s">
        <v>285</v>
      </c>
      <c r="L266" s="578"/>
      <c r="M266" s="578"/>
      <c r="N266" s="578"/>
      <c r="O266" s="578"/>
      <c r="P266" s="578"/>
      <c r="Q266" s="578"/>
      <c r="R266" s="578"/>
      <c r="S266" s="143" t="s">
        <v>30</v>
      </c>
      <c r="T266" s="125" t="s">
        <v>430</v>
      </c>
      <c r="U266" s="125" t="s">
        <v>28476</v>
      </c>
    </row>
    <row r="267" spans="1:21" ht="126">
      <c r="A267" s="579"/>
      <c r="B267" s="579"/>
      <c r="C267" s="579"/>
      <c r="D267" s="579"/>
      <c r="E267" s="579"/>
      <c r="F267" s="579"/>
      <c r="G267" s="594"/>
      <c r="H267" s="579"/>
      <c r="I267" s="579"/>
      <c r="J267" s="592"/>
      <c r="K267" s="579"/>
      <c r="L267" s="579"/>
      <c r="M267" s="579"/>
      <c r="N267" s="579"/>
      <c r="O267" s="579"/>
      <c r="P267" s="579"/>
      <c r="Q267" s="579"/>
      <c r="R267" s="579"/>
      <c r="S267" s="143" t="s">
        <v>30</v>
      </c>
      <c r="T267" s="125" t="s">
        <v>431</v>
      </c>
      <c r="U267" s="125" t="s">
        <v>28477</v>
      </c>
    </row>
    <row r="268" spans="1:21" ht="126">
      <c r="A268" s="579"/>
      <c r="B268" s="579"/>
      <c r="C268" s="579"/>
      <c r="D268" s="579"/>
      <c r="E268" s="579"/>
      <c r="F268" s="579"/>
      <c r="G268" s="594"/>
      <c r="H268" s="579"/>
      <c r="I268" s="579"/>
      <c r="J268" s="592"/>
      <c r="K268" s="579"/>
      <c r="L268" s="579"/>
      <c r="M268" s="579"/>
      <c r="N268" s="579"/>
      <c r="O268" s="579"/>
      <c r="P268" s="579"/>
      <c r="Q268" s="579"/>
      <c r="R268" s="579"/>
      <c r="S268" s="143" t="s">
        <v>30</v>
      </c>
      <c r="T268" s="125" t="s">
        <v>432</v>
      </c>
      <c r="U268" s="125" t="s">
        <v>28478</v>
      </c>
    </row>
    <row r="269" spans="1:21" ht="126">
      <c r="A269" s="579"/>
      <c r="B269" s="579"/>
      <c r="C269" s="579"/>
      <c r="D269" s="579"/>
      <c r="E269" s="579"/>
      <c r="F269" s="579"/>
      <c r="G269" s="594"/>
      <c r="H269" s="579"/>
      <c r="I269" s="579"/>
      <c r="J269" s="592"/>
      <c r="K269" s="579"/>
      <c r="L269" s="579"/>
      <c r="M269" s="579"/>
      <c r="N269" s="579"/>
      <c r="O269" s="579"/>
      <c r="P269" s="579"/>
      <c r="Q269" s="579"/>
      <c r="R269" s="579"/>
      <c r="S269" s="143" t="s">
        <v>30</v>
      </c>
      <c r="T269" s="125" t="s">
        <v>433</v>
      </c>
      <c r="U269" s="125" t="s">
        <v>28479</v>
      </c>
    </row>
    <row r="270" spans="1:21" ht="126">
      <c r="A270" s="580"/>
      <c r="B270" s="580"/>
      <c r="C270" s="580"/>
      <c r="D270" s="580"/>
      <c r="E270" s="580"/>
      <c r="F270" s="580"/>
      <c r="G270" s="596"/>
      <c r="H270" s="580"/>
      <c r="I270" s="580"/>
      <c r="J270" s="595"/>
      <c r="K270" s="580"/>
      <c r="L270" s="580"/>
      <c r="M270" s="580"/>
      <c r="N270" s="580"/>
      <c r="O270" s="580"/>
      <c r="P270" s="580"/>
      <c r="Q270" s="580"/>
      <c r="R270" s="580"/>
      <c r="S270" s="143" t="s">
        <v>30</v>
      </c>
      <c r="T270" s="125" t="s">
        <v>434</v>
      </c>
      <c r="U270" s="125" t="s">
        <v>28480</v>
      </c>
    </row>
    <row r="271" spans="1:21" ht="110.25">
      <c r="A271" s="578">
        <v>117</v>
      </c>
      <c r="B271" s="578" t="s">
        <v>435</v>
      </c>
      <c r="C271" s="578" t="s">
        <v>28208</v>
      </c>
      <c r="D271" s="578" t="s">
        <v>24</v>
      </c>
      <c r="E271" s="578" t="s">
        <v>311</v>
      </c>
      <c r="F271" s="578">
        <v>2</v>
      </c>
      <c r="G271" s="593" t="s">
        <v>282</v>
      </c>
      <c r="H271" s="578" t="s">
        <v>283</v>
      </c>
      <c r="I271" s="578" t="s">
        <v>320</v>
      </c>
      <c r="J271" s="591">
        <v>1056700024699</v>
      </c>
      <c r="K271" s="578" t="s">
        <v>285</v>
      </c>
      <c r="L271" s="578"/>
      <c r="M271" s="578"/>
      <c r="N271" s="578"/>
      <c r="O271" s="578"/>
      <c r="P271" s="578"/>
      <c r="Q271" s="578"/>
      <c r="R271" s="578"/>
      <c r="S271" s="143" t="s">
        <v>30</v>
      </c>
      <c r="T271" s="125" t="s">
        <v>436</v>
      </c>
      <c r="U271" s="125" t="s">
        <v>28481</v>
      </c>
    </row>
    <row r="272" spans="1:21" ht="110.25">
      <c r="A272" s="579"/>
      <c r="B272" s="579"/>
      <c r="C272" s="579"/>
      <c r="D272" s="579"/>
      <c r="E272" s="579"/>
      <c r="F272" s="579"/>
      <c r="G272" s="594"/>
      <c r="H272" s="579"/>
      <c r="I272" s="579"/>
      <c r="J272" s="592"/>
      <c r="K272" s="579"/>
      <c r="L272" s="579"/>
      <c r="M272" s="579"/>
      <c r="N272" s="579"/>
      <c r="O272" s="579"/>
      <c r="P272" s="579"/>
      <c r="Q272" s="579"/>
      <c r="R272" s="579"/>
      <c r="S272" s="143" t="s">
        <v>30</v>
      </c>
      <c r="T272" s="125" t="s">
        <v>437</v>
      </c>
      <c r="U272" s="125" t="s">
        <v>28482</v>
      </c>
    </row>
    <row r="273" spans="1:21" ht="110.25">
      <c r="A273" s="579"/>
      <c r="B273" s="579"/>
      <c r="C273" s="579"/>
      <c r="D273" s="579"/>
      <c r="E273" s="579"/>
      <c r="F273" s="579"/>
      <c r="G273" s="594"/>
      <c r="H273" s="579"/>
      <c r="I273" s="579"/>
      <c r="J273" s="592"/>
      <c r="K273" s="579"/>
      <c r="L273" s="579"/>
      <c r="M273" s="579"/>
      <c r="N273" s="579"/>
      <c r="O273" s="579"/>
      <c r="P273" s="579"/>
      <c r="Q273" s="579"/>
      <c r="R273" s="579"/>
      <c r="S273" s="143" t="s">
        <v>30</v>
      </c>
      <c r="T273" s="125" t="s">
        <v>438</v>
      </c>
      <c r="U273" s="125" t="s">
        <v>28483</v>
      </c>
    </row>
    <row r="274" spans="1:21" ht="110.25">
      <c r="A274" s="579"/>
      <c r="B274" s="579"/>
      <c r="C274" s="579"/>
      <c r="D274" s="579"/>
      <c r="E274" s="579"/>
      <c r="F274" s="579"/>
      <c r="G274" s="594"/>
      <c r="H274" s="579"/>
      <c r="I274" s="579"/>
      <c r="J274" s="592"/>
      <c r="K274" s="579"/>
      <c r="L274" s="579"/>
      <c r="M274" s="579"/>
      <c r="N274" s="579"/>
      <c r="O274" s="579"/>
      <c r="P274" s="579"/>
      <c r="Q274" s="579"/>
      <c r="R274" s="579"/>
      <c r="S274" s="143" t="s">
        <v>30</v>
      </c>
      <c r="T274" s="125" t="s">
        <v>439</v>
      </c>
      <c r="U274" s="125" t="s">
        <v>28484</v>
      </c>
    </row>
    <row r="275" spans="1:21" ht="110.25">
      <c r="A275" s="579"/>
      <c r="B275" s="579"/>
      <c r="C275" s="579"/>
      <c r="D275" s="579"/>
      <c r="E275" s="579"/>
      <c r="F275" s="579"/>
      <c r="G275" s="594"/>
      <c r="H275" s="579"/>
      <c r="I275" s="579"/>
      <c r="J275" s="592"/>
      <c r="K275" s="579"/>
      <c r="L275" s="579"/>
      <c r="M275" s="579"/>
      <c r="N275" s="579"/>
      <c r="O275" s="579"/>
      <c r="P275" s="579"/>
      <c r="Q275" s="579"/>
      <c r="R275" s="579"/>
      <c r="S275" s="143" t="s">
        <v>30</v>
      </c>
      <c r="T275" s="125" t="s">
        <v>440</v>
      </c>
      <c r="U275" s="125" t="s">
        <v>28485</v>
      </c>
    </row>
    <row r="276" spans="1:21" ht="110.25">
      <c r="A276" s="580"/>
      <c r="B276" s="580"/>
      <c r="C276" s="580"/>
      <c r="D276" s="580"/>
      <c r="E276" s="580"/>
      <c r="F276" s="580"/>
      <c r="G276" s="596"/>
      <c r="H276" s="580"/>
      <c r="I276" s="580"/>
      <c r="J276" s="595"/>
      <c r="K276" s="580"/>
      <c r="L276" s="580"/>
      <c r="M276" s="580"/>
      <c r="N276" s="580"/>
      <c r="O276" s="580"/>
      <c r="P276" s="580"/>
      <c r="Q276" s="580"/>
      <c r="R276" s="580"/>
      <c r="S276" s="143" t="s">
        <v>30</v>
      </c>
      <c r="T276" s="125" t="s">
        <v>441</v>
      </c>
      <c r="U276" s="125" t="s">
        <v>28486</v>
      </c>
    </row>
    <row r="277" spans="1:21" ht="110.25">
      <c r="A277" s="578">
        <v>118</v>
      </c>
      <c r="B277" s="578" t="s">
        <v>442</v>
      </c>
      <c r="C277" s="578" t="s">
        <v>28209</v>
      </c>
      <c r="D277" s="578" t="s">
        <v>24</v>
      </c>
      <c r="E277" s="578" t="s">
        <v>311</v>
      </c>
      <c r="F277" s="578">
        <v>4</v>
      </c>
      <c r="G277" s="593" t="s">
        <v>304</v>
      </c>
      <c r="H277" s="578" t="s">
        <v>283</v>
      </c>
      <c r="I277" s="578" t="s">
        <v>320</v>
      </c>
      <c r="J277" s="591">
        <v>1056700024699</v>
      </c>
      <c r="K277" s="578" t="s">
        <v>285</v>
      </c>
      <c r="L277" s="578"/>
      <c r="M277" s="578"/>
      <c r="N277" s="578"/>
      <c r="O277" s="578"/>
      <c r="P277" s="578"/>
      <c r="Q277" s="578"/>
      <c r="R277" s="578"/>
      <c r="S277" s="143" t="s">
        <v>30</v>
      </c>
      <c r="T277" s="125" t="s">
        <v>443</v>
      </c>
      <c r="U277" s="125" t="s">
        <v>28487</v>
      </c>
    </row>
    <row r="278" spans="1:21" ht="126">
      <c r="A278" s="579"/>
      <c r="B278" s="579"/>
      <c r="C278" s="579"/>
      <c r="D278" s="579"/>
      <c r="E278" s="579"/>
      <c r="F278" s="579"/>
      <c r="G278" s="594"/>
      <c r="H278" s="579"/>
      <c r="I278" s="579"/>
      <c r="J278" s="592"/>
      <c r="K278" s="579"/>
      <c r="L278" s="579"/>
      <c r="M278" s="579"/>
      <c r="N278" s="579"/>
      <c r="O278" s="579"/>
      <c r="P278" s="579"/>
      <c r="Q278" s="579"/>
      <c r="R278" s="579"/>
      <c r="S278" s="143" t="s">
        <v>30</v>
      </c>
      <c r="T278" s="125" t="s">
        <v>444</v>
      </c>
      <c r="U278" s="125" t="s">
        <v>28488</v>
      </c>
    </row>
    <row r="279" spans="1:21" ht="126">
      <c r="A279" s="579"/>
      <c r="B279" s="579"/>
      <c r="C279" s="579"/>
      <c r="D279" s="579"/>
      <c r="E279" s="579"/>
      <c r="F279" s="579"/>
      <c r="G279" s="594"/>
      <c r="H279" s="579"/>
      <c r="I279" s="579"/>
      <c r="J279" s="592"/>
      <c r="K279" s="579"/>
      <c r="L279" s="579"/>
      <c r="M279" s="579"/>
      <c r="N279" s="579"/>
      <c r="O279" s="579"/>
      <c r="P279" s="579"/>
      <c r="Q279" s="579"/>
      <c r="R279" s="579"/>
      <c r="S279" s="143" t="s">
        <v>30</v>
      </c>
      <c r="T279" s="125" t="s">
        <v>445</v>
      </c>
      <c r="U279" s="125" t="s">
        <v>28489</v>
      </c>
    </row>
    <row r="280" spans="1:21" ht="126">
      <c r="A280" s="579"/>
      <c r="B280" s="579"/>
      <c r="C280" s="579"/>
      <c r="D280" s="579"/>
      <c r="E280" s="579"/>
      <c r="F280" s="579"/>
      <c r="G280" s="594"/>
      <c r="H280" s="579"/>
      <c r="I280" s="579"/>
      <c r="J280" s="592"/>
      <c r="K280" s="579"/>
      <c r="L280" s="579"/>
      <c r="M280" s="579"/>
      <c r="N280" s="579"/>
      <c r="O280" s="579"/>
      <c r="P280" s="579"/>
      <c r="Q280" s="579"/>
      <c r="R280" s="579"/>
      <c r="S280" s="143" t="s">
        <v>30</v>
      </c>
      <c r="T280" s="125" t="s">
        <v>446</v>
      </c>
      <c r="U280" s="125" t="s">
        <v>28490</v>
      </c>
    </row>
    <row r="281" spans="1:21" ht="126">
      <c r="A281" s="579"/>
      <c r="B281" s="579"/>
      <c r="C281" s="579"/>
      <c r="D281" s="579"/>
      <c r="E281" s="579"/>
      <c r="F281" s="579"/>
      <c r="G281" s="594"/>
      <c r="H281" s="579"/>
      <c r="I281" s="579"/>
      <c r="J281" s="592"/>
      <c r="K281" s="579"/>
      <c r="L281" s="579"/>
      <c r="M281" s="579"/>
      <c r="N281" s="579"/>
      <c r="O281" s="579"/>
      <c r="P281" s="579"/>
      <c r="Q281" s="579"/>
      <c r="R281" s="579"/>
      <c r="S281" s="143" t="s">
        <v>30</v>
      </c>
      <c r="T281" s="125" t="s">
        <v>447</v>
      </c>
      <c r="U281" s="125" t="s">
        <v>28491</v>
      </c>
    </row>
    <row r="282" spans="1:21" ht="126">
      <c r="A282" s="579"/>
      <c r="B282" s="579"/>
      <c r="C282" s="579"/>
      <c r="D282" s="579"/>
      <c r="E282" s="579"/>
      <c r="F282" s="579"/>
      <c r="G282" s="594"/>
      <c r="H282" s="579"/>
      <c r="I282" s="579"/>
      <c r="J282" s="592"/>
      <c r="K282" s="579"/>
      <c r="L282" s="579"/>
      <c r="M282" s="579"/>
      <c r="N282" s="579"/>
      <c r="O282" s="579"/>
      <c r="P282" s="579"/>
      <c r="Q282" s="579"/>
      <c r="R282" s="579"/>
      <c r="S282" s="143" t="s">
        <v>30</v>
      </c>
      <c r="T282" s="125" t="s">
        <v>448</v>
      </c>
      <c r="U282" s="125" t="s">
        <v>28492</v>
      </c>
    </row>
    <row r="283" spans="1:21" ht="126">
      <c r="A283" s="579"/>
      <c r="B283" s="579"/>
      <c r="C283" s="579"/>
      <c r="D283" s="579"/>
      <c r="E283" s="579"/>
      <c r="F283" s="579"/>
      <c r="G283" s="594"/>
      <c r="H283" s="579"/>
      <c r="I283" s="579"/>
      <c r="J283" s="592"/>
      <c r="K283" s="579"/>
      <c r="L283" s="579"/>
      <c r="M283" s="579"/>
      <c r="N283" s="579"/>
      <c r="O283" s="579"/>
      <c r="P283" s="579"/>
      <c r="Q283" s="579"/>
      <c r="R283" s="579"/>
      <c r="S283" s="143" t="s">
        <v>30</v>
      </c>
      <c r="T283" s="125" t="s">
        <v>449</v>
      </c>
      <c r="U283" s="125" t="s">
        <v>28493</v>
      </c>
    </row>
    <row r="284" spans="1:21" ht="126">
      <c r="A284" s="579"/>
      <c r="B284" s="579"/>
      <c r="C284" s="579"/>
      <c r="D284" s="579"/>
      <c r="E284" s="579"/>
      <c r="F284" s="579"/>
      <c r="G284" s="594"/>
      <c r="H284" s="579"/>
      <c r="I284" s="579"/>
      <c r="J284" s="592"/>
      <c r="K284" s="579"/>
      <c r="L284" s="579"/>
      <c r="M284" s="579"/>
      <c r="N284" s="579"/>
      <c r="O284" s="579"/>
      <c r="P284" s="579"/>
      <c r="Q284" s="579"/>
      <c r="R284" s="579"/>
      <c r="S284" s="143" t="s">
        <v>30</v>
      </c>
      <c r="T284" s="125" t="s">
        <v>450</v>
      </c>
      <c r="U284" s="125" t="s">
        <v>28494</v>
      </c>
    </row>
    <row r="285" spans="1:21" ht="126">
      <c r="A285" s="579"/>
      <c r="B285" s="579"/>
      <c r="C285" s="579"/>
      <c r="D285" s="579"/>
      <c r="E285" s="579"/>
      <c r="F285" s="579"/>
      <c r="G285" s="594"/>
      <c r="H285" s="579"/>
      <c r="I285" s="579"/>
      <c r="J285" s="592"/>
      <c r="K285" s="579"/>
      <c r="L285" s="579"/>
      <c r="M285" s="579"/>
      <c r="N285" s="579"/>
      <c r="O285" s="579"/>
      <c r="P285" s="579"/>
      <c r="Q285" s="579"/>
      <c r="R285" s="579"/>
      <c r="S285" s="143" t="s">
        <v>30</v>
      </c>
      <c r="T285" s="125" t="s">
        <v>451</v>
      </c>
      <c r="U285" s="125" t="s">
        <v>28495</v>
      </c>
    </row>
    <row r="286" spans="1:21" ht="126">
      <c r="A286" s="579"/>
      <c r="B286" s="579"/>
      <c r="C286" s="579"/>
      <c r="D286" s="579"/>
      <c r="E286" s="579"/>
      <c r="F286" s="579"/>
      <c r="G286" s="594"/>
      <c r="H286" s="579"/>
      <c r="I286" s="579"/>
      <c r="J286" s="592"/>
      <c r="K286" s="579"/>
      <c r="L286" s="579"/>
      <c r="M286" s="579"/>
      <c r="N286" s="579"/>
      <c r="O286" s="579"/>
      <c r="P286" s="579"/>
      <c r="Q286" s="579"/>
      <c r="R286" s="579"/>
      <c r="S286" s="143" t="s">
        <v>30</v>
      </c>
      <c r="T286" s="125" t="s">
        <v>452</v>
      </c>
      <c r="U286" s="125" t="s">
        <v>28496</v>
      </c>
    </row>
    <row r="287" spans="1:21" ht="126">
      <c r="A287" s="580"/>
      <c r="B287" s="580"/>
      <c r="C287" s="580"/>
      <c r="D287" s="580"/>
      <c r="E287" s="580"/>
      <c r="F287" s="580"/>
      <c r="G287" s="596"/>
      <c r="H287" s="580"/>
      <c r="I287" s="580"/>
      <c r="J287" s="595"/>
      <c r="K287" s="580"/>
      <c r="L287" s="580"/>
      <c r="M287" s="580"/>
      <c r="N287" s="580"/>
      <c r="O287" s="580"/>
      <c r="P287" s="580"/>
      <c r="Q287" s="580"/>
      <c r="R287" s="580"/>
      <c r="S287" s="143" t="s">
        <v>30</v>
      </c>
      <c r="T287" s="125" t="s">
        <v>453</v>
      </c>
      <c r="U287" s="125" t="s">
        <v>28497</v>
      </c>
    </row>
    <row r="288" spans="1:21" ht="110.25">
      <c r="A288" s="578">
        <v>119</v>
      </c>
      <c r="B288" s="578" t="s">
        <v>454</v>
      </c>
      <c r="C288" s="578" t="s">
        <v>28210</v>
      </c>
      <c r="D288" s="578" t="s">
        <v>24</v>
      </c>
      <c r="E288" s="578" t="s">
        <v>281</v>
      </c>
      <c r="F288" s="578">
        <v>2</v>
      </c>
      <c r="G288" s="593" t="s">
        <v>282</v>
      </c>
      <c r="H288" s="578" t="s">
        <v>333</v>
      </c>
      <c r="I288" s="578" t="s">
        <v>320</v>
      </c>
      <c r="J288" s="591">
        <v>1056700024699</v>
      </c>
      <c r="K288" s="578" t="s">
        <v>285</v>
      </c>
      <c r="L288" s="578"/>
      <c r="M288" s="578"/>
      <c r="N288" s="578"/>
      <c r="O288" s="578"/>
      <c r="P288" s="578"/>
      <c r="Q288" s="578"/>
      <c r="R288" s="578"/>
      <c r="S288" s="143" t="s">
        <v>30</v>
      </c>
      <c r="T288" s="125" t="s">
        <v>455</v>
      </c>
      <c r="U288" s="125" t="s">
        <v>28498</v>
      </c>
    </row>
    <row r="289" spans="1:21" ht="110.25">
      <c r="A289" s="579"/>
      <c r="B289" s="579"/>
      <c r="C289" s="579"/>
      <c r="D289" s="579"/>
      <c r="E289" s="579"/>
      <c r="F289" s="579"/>
      <c r="G289" s="594"/>
      <c r="H289" s="579"/>
      <c r="I289" s="579"/>
      <c r="J289" s="592"/>
      <c r="K289" s="579"/>
      <c r="L289" s="579"/>
      <c r="M289" s="579"/>
      <c r="N289" s="579"/>
      <c r="O289" s="579"/>
      <c r="P289" s="579"/>
      <c r="Q289" s="579"/>
      <c r="R289" s="579"/>
      <c r="S289" s="143" t="s">
        <v>30</v>
      </c>
      <c r="T289" s="125" t="s">
        <v>456</v>
      </c>
      <c r="U289" s="125" t="s">
        <v>28499</v>
      </c>
    </row>
    <row r="290" spans="1:21" ht="110.25">
      <c r="A290" s="579"/>
      <c r="B290" s="579"/>
      <c r="C290" s="579"/>
      <c r="D290" s="579"/>
      <c r="E290" s="579"/>
      <c r="F290" s="579"/>
      <c r="G290" s="594"/>
      <c r="H290" s="579"/>
      <c r="I290" s="579"/>
      <c r="J290" s="592"/>
      <c r="K290" s="579"/>
      <c r="L290" s="579"/>
      <c r="M290" s="579"/>
      <c r="N290" s="579"/>
      <c r="O290" s="579"/>
      <c r="P290" s="579"/>
      <c r="Q290" s="579"/>
      <c r="R290" s="579"/>
      <c r="S290" s="143" t="s">
        <v>30</v>
      </c>
      <c r="T290" s="125" t="s">
        <v>457</v>
      </c>
      <c r="U290" s="125" t="s">
        <v>28500</v>
      </c>
    </row>
    <row r="291" spans="1:21" ht="110.25">
      <c r="A291" s="579"/>
      <c r="B291" s="579"/>
      <c r="C291" s="579"/>
      <c r="D291" s="579"/>
      <c r="E291" s="579"/>
      <c r="F291" s="579"/>
      <c r="G291" s="594"/>
      <c r="H291" s="579"/>
      <c r="I291" s="579"/>
      <c r="J291" s="592"/>
      <c r="K291" s="579"/>
      <c r="L291" s="579"/>
      <c r="M291" s="579"/>
      <c r="N291" s="579"/>
      <c r="O291" s="579"/>
      <c r="P291" s="579"/>
      <c r="Q291" s="579"/>
      <c r="R291" s="579"/>
      <c r="S291" s="143" t="s">
        <v>30</v>
      </c>
      <c r="T291" s="125" t="s">
        <v>458</v>
      </c>
      <c r="U291" s="125" t="s">
        <v>28501</v>
      </c>
    </row>
    <row r="292" spans="1:21" ht="110.25">
      <c r="A292" s="579"/>
      <c r="B292" s="579"/>
      <c r="C292" s="579"/>
      <c r="D292" s="579"/>
      <c r="E292" s="579"/>
      <c r="F292" s="579"/>
      <c r="G292" s="594"/>
      <c r="H292" s="579"/>
      <c r="I292" s="579"/>
      <c r="J292" s="592"/>
      <c r="K292" s="579"/>
      <c r="L292" s="579"/>
      <c r="M292" s="579"/>
      <c r="N292" s="579"/>
      <c r="O292" s="579"/>
      <c r="P292" s="579"/>
      <c r="Q292" s="579"/>
      <c r="R292" s="579"/>
      <c r="S292" s="143" t="s">
        <v>30</v>
      </c>
      <c r="T292" s="125" t="s">
        <v>459</v>
      </c>
      <c r="U292" s="125" t="s">
        <v>28502</v>
      </c>
    </row>
    <row r="293" spans="1:21" ht="110.25">
      <c r="A293" s="580"/>
      <c r="B293" s="580"/>
      <c r="C293" s="580"/>
      <c r="D293" s="580"/>
      <c r="E293" s="580"/>
      <c r="F293" s="580"/>
      <c r="G293" s="596"/>
      <c r="H293" s="580"/>
      <c r="I293" s="580"/>
      <c r="J293" s="595"/>
      <c r="K293" s="580"/>
      <c r="L293" s="580"/>
      <c r="M293" s="580"/>
      <c r="N293" s="580"/>
      <c r="O293" s="580"/>
      <c r="P293" s="580"/>
      <c r="Q293" s="580"/>
      <c r="R293" s="580"/>
      <c r="S293" s="143" t="s">
        <v>30</v>
      </c>
      <c r="T293" s="125" t="s">
        <v>460</v>
      </c>
      <c r="U293" s="125" t="s">
        <v>28503</v>
      </c>
    </row>
    <row r="294" spans="1:21" ht="126">
      <c r="A294" s="578">
        <v>120</v>
      </c>
      <c r="B294" s="578" t="s">
        <v>461</v>
      </c>
      <c r="C294" s="578" t="s">
        <v>28211</v>
      </c>
      <c r="D294" s="578" t="s">
        <v>24</v>
      </c>
      <c r="E294" s="578" t="s">
        <v>311</v>
      </c>
      <c r="F294" s="578">
        <v>2</v>
      </c>
      <c r="G294" s="593" t="s">
        <v>282</v>
      </c>
      <c r="H294" s="578" t="s">
        <v>283</v>
      </c>
      <c r="I294" s="578" t="s">
        <v>320</v>
      </c>
      <c r="J294" s="591">
        <v>1056700024699</v>
      </c>
      <c r="K294" s="578" t="s">
        <v>285</v>
      </c>
      <c r="L294" s="578"/>
      <c r="M294" s="578"/>
      <c r="N294" s="578"/>
      <c r="O294" s="578"/>
      <c r="P294" s="578"/>
      <c r="Q294" s="578"/>
      <c r="R294" s="578"/>
      <c r="S294" s="143" t="s">
        <v>30</v>
      </c>
      <c r="T294" s="125" t="s">
        <v>462</v>
      </c>
      <c r="U294" s="125" t="s">
        <v>28504</v>
      </c>
    </row>
    <row r="295" spans="1:21" ht="126">
      <c r="A295" s="579"/>
      <c r="B295" s="579"/>
      <c r="C295" s="579"/>
      <c r="D295" s="579"/>
      <c r="E295" s="579"/>
      <c r="F295" s="579"/>
      <c r="G295" s="594"/>
      <c r="H295" s="579"/>
      <c r="I295" s="579"/>
      <c r="J295" s="592"/>
      <c r="K295" s="579"/>
      <c r="L295" s="579"/>
      <c r="M295" s="579"/>
      <c r="N295" s="579"/>
      <c r="O295" s="579"/>
      <c r="P295" s="579"/>
      <c r="Q295" s="579"/>
      <c r="R295" s="579"/>
      <c r="S295" s="143" t="s">
        <v>30</v>
      </c>
      <c r="T295" s="125" t="s">
        <v>463</v>
      </c>
      <c r="U295" s="125" t="s">
        <v>28505</v>
      </c>
    </row>
    <row r="296" spans="1:21" ht="126">
      <c r="A296" s="579"/>
      <c r="B296" s="579"/>
      <c r="C296" s="579"/>
      <c r="D296" s="579"/>
      <c r="E296" s="579"/>
      <c r="F296" s="579"/>
      <c r="G296" s="594"/>
      <c r="H296" s="579"/>
      <c r="I296" s="579"/>
      <c r="J296" s="592"/>
      <c r="K296" s="579"/>
      <c r="L296" s="579"/>
      <c r="M296" s="579"/>
      <c r="N296" s="579"/>
      <c r="O296" s="579"/>
      <c r="P296" s="579"/>
      <c r="Q296" s="579"/>
      <c r="R296" s="579"/>
      <c r="S296" s="143" t="s">
        <v>30</v>
      </c>
      <c r="T296" s="125" t="s">
        <v>464</v>
      </c>
      <c r="U296" s="125" t="s">
        <v>28506</v>
      </c>
    </row>
    <row r="297" spans="1:21" ht="126">
      <c r="A297" s="579"/>
      <c r="B297" s="579"/>
      <c r="C297" s="579"/>
      <c r="D297" s="579"/>
      <c r="E297" s="579"/>
      <c r="F297" s="579"/>
      <c r="G297" s="594"/>
      <c r="H297" s="579"/>
      <c r="I297" s="579"/>
      <c r="J297" s="592"/>
      <c r="K297" s="579"/>
      <c r="L297" s="579"/>
      <c r="M297" s="579"/>
      <c r="N297" s="579"/>
      <c r="O297" s="579"/>
      <c r="P297" s="579"/>
      <c r="Q297" s="579"/>
      <c r="R297" s="579"/>
      <c r="S297" s="143" t="s">
        <v>30</v>
      </c>
      <c r="T297" s="125" t="s">
        <v>465</v>
      </c>
      <c r="U297" s="125" t="s">
        <v>28507</v>
      </c>
    </row>
    <row r="298" spans="1:21" ht="126">
      <c r="A298" s="579"/>
      <c r="B298" s="579"/>
      <c r="C298" s="579"/>
      <c r="D298" s="579"/>
      <c r="E298" s="579"/>
      <c r="F298" s="579"/>
      <c r="G298" s="594"/>
      <c r="H298" s="579"/>
      <c r="I298" s="579"/>
      <c r="J298" s="592"/>
      <c r="K298" s="579"/>
      <c r="L298" s="579"/>
      <c r="M298" s="579"/>
      <c r="N298" s="579"/>
      <c r="O298" s="579"/>
      <c r="P298" s="579"/>
      <c r="Q298" s="579"/>
      <c r="R298" s="579"/>
      <c r="S298" s="143" t="s">
        <v>30</v>
      </c>
      <c r="T298" s="125" t="s">
        <v>466</v>
      </c>
      <c r="U298" s="125" t="s">
        <v>28508</v>
      </c>
    </row>
    <row r="299" spans="1:21" ht="126">
      <c r="A299" s="579"/>
      <c r="B299" s="579"/>
      <c r="C299" s="579"/>
      <c r="D299" s="579"/>
      <c r="E299" s="579"/>
      <c r="F299" s="579"/>
      <c r="G299" s="594"/>
      <c r="H299" s="579"/>
      <c r="I299" s="579"/>
      <c r="J299" s="592"/>
      <c r="K299" s="579"/>
      <c r="L299" s="579"/>
      <c r="M299" s="579"/>
      <c r="N299" s="579"/>
      <c r="O299" s="579"/>
      <c r="P299" s="579"/>
      <c r="Q299" s="579"/>
      <c r="R299" s="579"/>
      <c r="S299" s="143" t="s">
        <v>30</v>
      </c>
      <c r="T299" s="125" t="s">
        <v>467</v>
      </c>
      <c r="U299" s="125" t="s">
        <v>28509</v>
      </c>
    </row>
    <row r="300" spans="1:21" ht="126">
      <c r="A300" s="579"/>
      <c r="B300" s="579"/>
      <c r="C300" s="579"/>
      <c r="D300" s="579"/>
      <c r="E300" s="579"/>
      <c r="F300" s="579"/>
      <c r="G300" s="594"/>
      <c r="H300" s="579"/>
      <c r="I300" s="579"/>
      <c r="J300" s="592"/>
      <c r="K300" s="579"/>
      <c r="L300" s="579"/>
      <c r="M300" s="579"/>
      <c r="N300" s="579"/>
      <c r="O300" s="579"/>
      <c r="P300" s="579"/>
      <c r="Q300" s="579"/>
      <c r="R300" s="579"/>
      <c r="S300" s="143" t="s">
        <v>30</v>
      </c>
      <c r="T300" s="125" t="s">
        <v>468</v>
      </c>
      <c r="U300" s="125" t="s">
        <v>28510</v>
      </c>
    </row>
    <row r="301" spans="1:21" ht="126">
      <c r="A301" s="580"/>
      <c r="B301" s="580"/>
      <c r="C301" s="580"/>
      <c r="D301" s="580"/>
      <c r="E301" s="580"/>
      <c r="F301" s="580"/>
      <c r="G301" s="596"/>
      <c r="H301" s="580"/>
      <c r="I301" s="580"/>
      <c r="J301" s="595"/>
      <c r="K301" s="580"/>
      <c r="L301" s="580"/>
      <c r="M301" s="580"/>
      <c r="N301" s="580"/>
      <c r="O301" s="580"/>
      <c r="P301" s="580"/>
      <c r="Q301" s="580"/>
      <c r="R301" s="580"/>
      <c r="S301" s="143" t="s">
        <v>30</v>
      </c>
      <c r="T301" s="125" t="s">
        <v>468</v>
      </c>
      <c r="U301" s="125" t="s">
        <v>28511</v>
      </c>
    </row>
    <row r="302" spans="1:21" ht="126">
      <c r="A302" s="578">
        <v>121</v>
      </c>
      <c r="B302" s="578" t="s">
        <v>469</v>
      </c>
      <c r="C302" s="578" t="s">
        <v>28212</v>
      </c>
      <c r="D302" s="578" t="s">
        <v>24</v>
      </c>
      <c r="E302" s="578" t="s">
        <v>311</v>
      </c>
      <c r="F302" s="578">
        <v>4</v>
      </c>
      <c r="G302" s="593" t="s">
        <v>304</v>
      </c>
      <c r="H302" s="578" t="s">
        <v>283</v>
      </c>
      <c r="I302" s="578" t="s">
        <v>320</v>
      </c>
      <c r="J302" s="591">
        <v>1056700024699</v>
      </c>
      <c r="K302" s="578" t="s">
        <v>285</v>
      </c>
      <c r="L302" s="578"/>
      <c r="M302" s="578"/>
      <c r="N302" s="578"/>
      <c r="O302" s="578"/>
      <c r="P302" s="578"/>
      <c r="Q302" s="578"/>
      <c r="R302" s="578"/>
      <c r="S302" s="143" t="s">
        <v>30</v>
      </c>
      <c r="T302" s="125" t="s">
        <v>470</v>
      </c>
      <c r="U302" s="125" t="s">
        <v>28512</v>
      </c>
    </row>
    <row r="303" spans="1:21" ht="126">
      <c r="A303" s="579"/>
      <c r="B303" s="579"/>
      <c r="C303" s="579"/>
      <c r="D303" s="579"/>
      <c r="E303" s="579"/>
      <c r="F303" s="579"/>
      <c r="G303" s="594"/>
      <c r="H303" s="579"/>
      <c r="I303" s="579"/>
      <c r="J303" s="592"/>
      <c r="K303" s="579"/>
      <c r="L303" s="579"/>
      <c r="M303" s="579"/>
      <c r="N303" s="579"/>
      <c r="O303" s="579"/>
      <c r="P303" s="579"/>
      <c r="Q303" s="579"/>
      <c r="R303" s="579"/>
      <c r="S303" s="143" t="s">
        <v>30</v>
      </c>
      <c r="T303" s="125" t="s">
        <v>471</v>
      </c>
      <c r="U303" s="125" t="s">
        <v>28513</v>
      </c>
    </row>
    <row r="304" spans="1:21" ht="126">
      <c r="A304" s="579"/>
      <c r="B304" s="579"/>
      <c r="C304" s="579"/>
      <c r="D304" s="579"/>
      <c r="E304" s="579"/>
      <c r="F304" s="579"/>
      <c r="G304" s="594"/>
      <c r="H304" s="579"/>
      <c r="I304" s="579"/>
      <c r="J304" s="592"/>
      <c r="K304" s="579"/>
      <c r="L304" s="579"/>
      <c r="M304" s="579"/>
      <c r="N304" s="579"/>
      <c r="O304" s="579"/>
      <c r="P304" s="579"/>
      <c r="Q304" s="579"/>
      <c r="R304" s="579"/>
      <c r="S304" s="143" t="s">
        <v>30</v>
      </c>
      <c r="T304" s="125" t="s">
        <v>472</v>
      </c>
      <c r="U304" s="125" t="s">
        <v>28514</v>
      </c>
    </row>
    <row r="305" spans="1:21" ht="126">
      <c r="A305" s="579"/>
      <c r="B305" s="579"/>
      <c r="C305" s="579"/>
      <c r="D305" s="579"/>
      <c r="E305" s="579"/>
      <c r="F305" s="579"/>
      <c r="G305" s="594"/>
      <c r="H305" s="579"/>
      <c r="I305" s="579"/>
      <c r="J305" s="592"/>
      <c r="K305" s="579"/>
      <c r="L305" s="579"/>
      <c r="M305" s="579"/>
      <c r="N305" s="579"/>
      <c r="O305" s="579"/>
      <c r="P305" s="579"/>
      <c r="Q305" s="579"/>
      <c r="R305" s="579"/>
      <c r="S305" s="143" t="s">
        <v>30</v>
      </c>
      <c r="T305" s="125" t="s">
        <v>473</v>
      </c>
      <c r="U305" s="125" t="s">
        <v>28515</v>
      </c>
    </row>
    <row r="306" spans="1:21" ht="126">
      <c r="A306" s="579"/>
      <c r="B306" s="579"/>
      <c r="C306" s="579"/>
      <c r="D306" s="579"/>
      <c r="E306" s="579"/>
      <c r="F306" s="579"/>
      <c r="G306" s="594"/>
      <c r="H306" s="579"/>
      <c r="I306" s="579"/>
      <c r="J306" s="592"/>
      <c r="K306" s="579"/>
      <c r="L306" s="579"/>
      <c r="M306" s="579"/>
      <c r="N306" s="579"/>
      <c r="O306" s="579"/>
      <c r="P306" s="579"/>
      <c r="Q306" s="579"/>
      <c r="R306" s="579"/>
      <c r="S306" s="143" t="s">
        <v>30</v>
      </c>
      <c r="T306" s="125" t="s">
        <v>474</v>
      </c>
      <c r="U306" s="125" t="s">
        <v>28516</v>
      </c>
    </row>
    <row r="307" spans="1:21" ht="126">
      <c r="A307" s="579"/>
      <c r="B307" s="579"/>
      <c r="C307" s="579"/>
      <c r="D307" s="579"/>
      <c r="E307" s="579"/>
      <c r="F307" s="579"/>
      <c r="G307" s="594"/>
      <c r="H307" s="579"/>
      <c r="I307" s="579"/>
      <c r="J307" s="592"/>
      <c r="K307" s="579"/>
      <c r="L307" s="579"/>
      <c r="M307" s="579"/>
      <c r="N307" s="579"/>
      <c r="O307" s="579"/>
      <c r="P307" s="579"/>
      <c r="Q307" s="579"/>
      <c r="R307" s="579"/>
      <c r="S307" s="143" t="s">
        <v>30</v>
      </c>
      <c r="T307" s="125" t="s">
        <v>475</v>
      </c>
      <c r="U307" s="125" t="s">
        <v>28517</v>
      </c>
    </row>
    <row r="308" spans="1:21" ht="126">
      <c r="A308" s="580"/>
      <c r="B308" s="580"/>
      <c r="C308" s="580"/>
      <c r="D308" s="580"/>
      <c r="E308" s="580"/>
      <c r="F308" s="580"/>
      <c r="G308" s="596"/>
      <c r="H308" s="580"/>
      <c r="I308" s="580"/>
      <c r="J308" s="595"/>
      <c r="K308" s="580"/>
      <c r="L308" s="580"/>
      <c r="M308" s="580"/>
      <c r="N308" s="580"/>
      <c r="O308" s="580"/>
      <c r="P308" s="580"/>
      <c r="Q308" s="580"/>
      <c r="R308" s="580"/>
      <c r="S308" s="143" t="s">
        <v>30</v>
      </c>
      <c r="T308" s="125" t="s">
        <v>476</v>
      </c>
      <c r="U308" s="125" t="s">
        <v>28518</v>
      </c>
    </row>
    <row r="309" spans="1:21" ht="126">
      <c r="A309" s="578">
        <v>122</v>
      </c>
      <c r="B309" s="578" t="s">
        <v>477</v>
      </c>
      <c r="C309" s="578" t="s">
        <v>28213</v>
      </c>
      <c r="D309" s="578" t="s">
        <v>24</v>
      </c>
      <c r="E309" s="578" t="s">
        <v>311</v>
      </c>
      <c r="F309" s="578">
        <v>2</v>
      </c>
      <c r="G309" s="593" t="s">
        <v>282</v>
      </c>
      <c r="H309" s="578" t="s">
        <v>283</v>
      </c>
      <c r="I309" s="578" t="s">
        <v>320</v>
      </c>
      <c r="J309" s="591">
        <v>1056700024699</v>
      </c>
      <c r="K309" s="578" t="s">
        <v>285</v>
      </c>
      <c r="L309" s="578"/>
      <c r="M309" s="578"/>
      <c r="N309" s="578"/>
      <c r="O309" s="578"/>
      <c r="P309" s="578"/>
      <c r="Q309" s="578"/>
      <c r="R309" s="578"/>
      <c r="S309" s="143" t="s">
        <v>30</v>
      </c>
      <c r="T309" s="125" t="s">
        <v>478</v>
      </c>
      <c r="U309" s="125" t="s">
        <v>28519</v>
      </c>
    </row>
    <row r="310" spans="1:21" ht="126">
      <c r="A310" s="579"/>
      <c r="B310" s="579"/>
      <c r="C310" s="579"/>
      <c r="D310" s="579"/>
      <c r="E310" s="579"/>
      <c r="F310" s="579"/>
      <c r="G310" s="594"/>
      <c r="H310" s="579"/>
      <c r="I310" s="579"/>
      <c r="J310" s="592"/>
      <c r="K310" s="579"/>
      <c r="L310" s="579"/>
      <c r="M310" s="579"/>
      <c r="N310" s="579"/>
      <c r="O310" s="579"/>
      <c r="P310" s="579"/>
      <c r="Q310" s="579"/>
      <c r="R310" s="579"/>
      <c r="S310" s="143" t="s">
        <v>30</v>
      </c>
      <c r="T310" s="125" t="s">
        <v>479</v>
      </c>
      <c r="U310" s="125" t="s">
        <v>28520</v>
      </c>
    </row>
    <row r="311" spans="1:21" ht="126">
      <c r="A311" s="579"/>
      <c r="B311" s="579"/>
      <c r="C311" s="579"/>
      <c r="D311" s="579"/>
      <c r="E311" s="579"/>
      <c r="F311" s="579"/>
      <c r="G311" s="594"/>
      <c r="H311" s="579"/>
      <c r="I311" s="579"/>
      <c r="J311" s="592"/>
      <c r="K311" s="579"/>
      <c r="L311" s="579"/>
      <c r="M311" s="579"/>
      <c r="N311" s="579"/>
      <c r="O311" s="579"/>
      <c r="P311" s="579"/>
      <c r="Q311" s="579"/>
      <c r="R311" s="579"/>
      <c r="S311" s="143" t="s">
        <v>30</v>
      </c>
      <c r="T311" s="125" t="s">
        <v>480</v>
      </c>
      <c r="U311" s="125" t="s">
        <v>28521</v>
      </c>
    </row>
    <row r="312" spans="1:21" ht="126">
      <c r="A312" s="579"/>
      <c r="B312" s="579"/>
      <c r="C312" s="579"/>
      <c r="D312" s="579"/>
      <c r="E312" s="579"/>
      <c r="F312" s="579"/>
      <c r="G312" s="594"/>
      <c r="H312" s="579"/>
      <c r="I312" s="579"/>
      <c r="J312" s="592"/>
      <c r="K312" s="579"/>
      <c r="L312" s="579"/>
      <c r="M312" s="579"/>
      <c r="N312" s="579"/>
      <c r="O312" s="579"/>
      <c r="P312" s="579"/>
      <c r="Q312" s="579"/>
      <c r="R312" s="579"/>
      <c r="S312" s="143" t="s">
        <v>30</v>
      </c>
      <c r="T312" s="125" t="s">
        <v>481</v>
      </c>
      <c r="U312" s="125" t="s">
        <v>28522</v>
      </c>
    </row>
    <row r="313" spans="1:21" ht="126">
      <c r="A313" s="579"/>
      <c r="B313" s="579"/>
      <c r="C313" s="579"/>
      <c r="D313" s="579"/>
      <c r="E313" s="579"/>
      <c r="F313" s="579"/>
      <c r="G313" s="594"/>
      <c r="H313" s="579"/>
      <c r="I313" s="579"/>
      <c r="J313" s="592"/>
      <c r="K313" s="579"/>
      <c r="L313" s="579"/>
      <c r="M313" s="579"/>
      <c r="N313" s="579"/>
      <c r="O313" s="579"/>
      <c r="P313" s="579"/>
      <c r="Q313" s="579"/>
      <c r="R313" s="579"/>
      <c r="S313" s="143" t="s">
        <v>30</v>
      </c>
      <c r="T313" s="125" t="s">
        <v>482</v>
      </c>
      <c r="U313" s="125" t="s">
        <v>28523</v>
      </c>
    </row>
    <row r="314" spans="1:21" ht="126">
      <c r="A314" s="579"/>
      <c r="B314" s="579"/>
      <c r="C314" s="579"/>
      <c r="D314" s="579"/>
      <c r="E314" s="579"/>
      <c r="F314" s="579"/>
      <c r="G314" s="594"/>
      <c r="H314" s="579"/>
      <c r="I314" s="579"/>
      <c r="J314" s="592"/>
      <c r="K314" s="579"/>
      <c r="L314" s="579"/>
      <c r="M314" s="579"/>
      <c r="N314" s="579"/>
      <c r="O314" s="579"/>
      <c r="P314" s="579"/>
      <c r="Q314" s="579"/>
      <c r="R314" s="579"/>
      <c r="S314" s="143" t="s">
        <v>30</v>
      </c>
      <c r="T314" s="125" t="s">
        <v>483</v>
      </c>
      <c r="U314" s="125" t="s">
        <v>28524</v>
      </c>
    </row>
    <row r="315" spans="1:21" ht="126">
      <c r="A315" s="579"/>
      <c r="B315" s="579"/>
      <c r="C315" s="579"/>
      <c r="D315" s="579"/>
      <c r="E315" s="579"/>
      <c r="F315" s="579"/>
      <c r="G315" s="594"/>
      <c r="H315" s="579"/>
      <c r="I315" s="579"/>
      <c r="J315" s="592"/>
      <c r="K315" s="579"/>
      <c r="L315" s="579"/>
      <c r="M315" s="579"/>
      <c r="N315" s="579"/>
      <c r="O315" s="579"/>
      <c r="P315" s="579"/>
      <c r="Q315" s="579"/>
      <c r="R315" s="579"/>
      <c r="S315" s="143" t="s">
        <v>30</v>
      </c>
      <c r="T315" s="125" t="s">
        <v>484</v>
      </c>
      <c r="U315" s="125" t="s">
        <v>28525</v>
      </c>
    </row>
    <row r="316" spans="1:21" ht="126">
      <c r="A316" s="580"/>
      <c r="B316" s="580"/>
      <c r="C316" s="580"/>
      <c r="D316" s="580"/>
      <c r="E316" s="580"/>
      <c r="F316" s="580"/>
      <c r="G316" s="596"/>
      <c r="H316" s="580"/>
      <c r="I316" s="580"/>
      <c r="J316" s="595"/>
      <c r="K316" s="580"/>
      <c r="L316" s="580"/>
      <c r="M316" s="580"/>
      <c r="N316" s="580"/>
      <c r="O316" s="580"/>
      <c r="P316" s="580"/>
      <c r="Q316" s="580"/>
      <c r="R316" s="580"/>
      <c r="S316" s="143" t="s">
        <v>30</v>
      </c>
      <c r="T316" s="125" t="s">
        <v>485</v>
      </c>
      <c r="U316" s="125" t="s">
        <v>28526</v>
      </c>
    </row>
    <row r="317" spans="1:21" ht="110.25">
      <c r="A317" s="578">
        <v>123</v>
      </c>
      <c r="B317" s="578" t="s">
        <v>486</v>
      </c>
      <c r="C317" s="578" t="s">
        <v>28214</v>
      </c>
      <c r="D317" s="578" t="s">
        <v>24</v>
      </c>
      <c r="E317" s="578" t="s">
        <v>281</v>
      </c>
      <c r="F317" s="578">
        <v>2</v>
      </c>
      <c r="G317" s="593" t="s">
        <v>282</v>
      </c>
      <c r="H317" s="578" t="s">
        <v>283</v>
      </c>
      <c r="I317" s="578" t="s">
        <v>320</v>
      </c>
      <c r="J317" s="591">
        <v>1056700024699</v>
      </c>
      <c r="K317" s="578" t="s">
        <v>285</v>
      </c>
      <c r="L317" s="578"/>
      <c r="M317" s="578"/>
      <c r="N317" s="578"/>
      <c r="O317" s="578"/>
      <c r="P317" s="578"/>
      <c r="Q317" s="578"/>
      <c r="R317" s="578"/>
      <c r="S317" s="143" t="s">
        <v>30</v>
      </c>
      <c r="T317" s="125" t="s">
        <v>487</v>
      </c>
      <c r="U317" s="125" t="s">
        <v>28527</v>
      </c>
    </row>
    <row r="318" spans="1:21" ht="110.25">
      <c r="A318" s="579"/>
      <c r="B318" s="579"/>
      <c r="C318" s="579"/>
      <c r="D318" s="579"/>
      <c r="E318" s="579"/>
      <c r="F318" s="579"/>
      <c r="G318" s="594"/>
      <c r="H318" s="579"/>
      <c r="I318" s="579"/>
      <c r="J318" s="592"/>
      <c r="K318" s="579"/>
      <c r="L318" s="579"/>
      <c r="M318" s="579"/>
      <c r="N318" s="579"/>
      <c r="O318" s="579"/>
      <c r="P318" s="579"/>
      <c r="Q318" s="579"/>
      <c r="R318" s="579"/>
      <c r="S318" s="143" t="s">
        <v>30</v>
      </c>
      <c r="T318" s="125" t="s">
        <v>488</v>
      </c>
      <c r="U318" s="125" t="s">
        <v>28528</v>
      </c>
    </row>
    <row r="319" spans="1:21" ht="110.25">
      <c r="A319" s="579"/>
      <c r="B319" s="579"/>
      <c r="C319" s="579"/>
      <c r="D319" s="579"/>
      <c r="E319" s="579"/>
      <c r="F319" s="579"/>
      <c r="G319" s="594"/>
      <c r="H319" s="579"/>
      <c r="I319" s="579"/>
      <c r="J319" s="592"/>
      <c r="K319" s="579"/>
      <c r="L319" s="579"/>
      <c r="M319" s="579"/>
      <c r="N319" s="579"/>
      <c r="O319" s="579"/>
      <c r="P319" s="579"/>
      <c r="Q319" s="579"/>
      <c r="R319" s="579"/>
      <c r="S319" s="143" t="s">
        <v>30</v>
      </c>
      <c r="T319" s="125" t="s">
        <v>489</v>
      </c>
      <c r="U319" s="125" t="s">
        <v>28529</v>
      </c>
    </row>
    <row r="320" spans="1:21" ht="126">
      <c r="A320" s="579"/>
      <c r="B320" s="579"/>
      <c r="C320" s="579"/>
      <c r="D320" s="579"/>
      <c r="E320" s="579"/>
      <c r="F320" s="579"/>
      <c r="G320" s="594"/>
      <c r="H320" s="579"/>
      <c r="I320" s="579"/>
      <c r="J320" s="592"/>
      <c r="K320" s="579"/>
      <c r="L320" s="579"/>
      <c r="M320" s="579"/>
      <c r="N320" s="579"/>
      <c r="O320" s="579"/>
      <c r="P320" s="579"/>
      <c r="Q320" s="579"/>
      <c r="R320" s="579"/>
      <c r="S320" s="143" t="s">
        <v>30</v>
      </c>
      <c r="T320" s="125" t="s">
        <v>490</v>
      </c>
      <c r="U320" s="125" t="s">
        <v>28530</v>
      </c>
    </row>
    <row r="321" spans="1:21" ht="126">
      <c r="A321" s="579"/>
      <c r="B321" s="579"/>
      <c r="C321" s="579"/>
      <c r="D321" s="579"/>
      <c r="E321" s="579"/>
      <c r="F321" s="579"/>
      <c r="G321" s="594"/>
      <c r="H321" s="579"/>
      <c r="I321" s="579"/>
      <c r="J321" s="592"/>
      <c r="K321" s="579"/>
      <c r="L321" s="579"/>
      <c r="M321" s="579"/>
      <c r="N321" s="579"/>
      <c r="O321" s="579"/>
      <c r="P321" s="579"/>
      <c r="Q321" s="579"/>
      <c r="R321" s="579"/>
      <c r="S321" s="143" t="s">
        <v>30</v>
      </c>
      <c r="T321" s="125" t="s">
        <v>491</v>
      </c>
      <c r="U321" s="125" t="s">
        <v>28531</v>
      </c>
    </row>
    <row r="322" spans="1:21" ht="126">
      <c r="A322" s="579"/>
      <c r="B322" s="579"/>
      <c r="C322" s="579"/>
      <c r="D322" s="579"/>
      <c r="E322" s="579"/>
      <c r="F322" s="579"/>
      <c r="G322" s="594"/>
      <c r="H322" s="579"/>
      <c r="I322" s="579"/>
      <c r="J322" s="592"/>
      <c r="K322" s="579"/>
      <c r="L322" s="579"/>
      <c r="M322" s="579"/>
      <c r="N322" s="579"/>
      <c r="O322" s="579"/>
      <c r="P322" s="579"/>
      <c r="Q322" s="579"/>
      <c r="R322" s="579"/>
      <c r="S322" s="143" t="s">
        <v>30</v>
      </c>
      <c r="T322" s="125" t="s">
        <v>492</v>
      </c>
      <c r="U322" s="125" t="s">
        <v>28532</v>
      </c>
    </row>
    <row r="323" spans="1:21" ht="126">
      <c r="A323" s="579"/>
      <c r="B323" s="579"/>
      <c r="C323" s="579"/>
      <c r="D323" s="579"/>
      <c r="E323" s="579"/>
      <c r="F323" s="579"/>
      <c r="G323" s="594"/>
      <c r="H323" s="579"/>
      <c r="I323" s="579"/>
      <c r="J323" s="592"/>
      <c r="K323" s="579"/>
      <c r="L323" s="579"/>
      <c r="M323" s="579"/>
      <c r="N323" s="579"/>
      <c r="O323" s="579"/>
      <c r="P323" s="579"/>
      <c r="Q323" s="579"/>
      <c r="R323" s="579"/>
      <c r="S323" s="143" t="s">
        <v>30</v>
      </c>
      <c r="T323" s="125" t="s">
        <v>493</v>
      </c>
      <c r="U323" s="125" t="s">
        <v>28533</v>
      </c>
    </row>
    <row r="324" spans="1:21" ht="126">
      <c r="A324" s="579"/>
      <c r="B324" s="579"/>
      <c r="C324" s="579"/>
      <c r="D324" s="579"/>
      <c r="E324" s="579"/>
      <c r="F324" s="579"/>
      <c r="G324" s="594"/>
      <c r="H324" s="579"/>
      <c r="I324" s="579"/>
      <c r="J324" s="592"/>
      <c r="K324" s="579"/>
      <c r="L324" s="579"/>
      <c r="M324" s="579"/>
      <c r="N324" s="579"/>
      <c r="O324" s="579"/>
      <c r="P324" s="579"/>
      <c r="Q324" s="579"/>
      <c r="R324" s="579"/>
      <c r="S324" s="143" t="s">
        <v>30</v>
      </c>
      <c r="T324" s="125" t="s">
        <v>494</v>
      </c>
      <c r="U324" s="125" t="s">
        <v>28534</v>
      </c>
    </row>
    <row r="325" spans="1:21" ht="126">
      <c r="A325" s="580"/>
      <c r="B325" s="580"/>
      <c r="C325" s="580"/>
      <c r="D325" s="580"/>
      <c r="E325" s="580"/>
      <c r="F325" s="580"/>
      <c r="G325" s="596"/>
      <c r="H325" s="580"/>
      <c r="I325" s="580"/>
      <c r="J325" s="595"/>
      <c r="K325" s="580"/>
      <c r="L325" s="580"/>
      <c r="M325" s="580"/>
      <c r="N325" s="580"/>
      <c r="O325" s="580"/>
      <c r="P325" s="580"/>
      <c r="Q325" s="580"/>
      <c r="R325" s="580"/>
      <c r="S325" s="143" t="s">
        <v>30</v>
      </c>
      <c r="T325" s="125" t="s">
        <v>495</v>
      </c>
      <c r="U325" s="125" t="s">
        <v>28535</v>
      </c>
    </row>
    <row r="326" spans="1:21" ht="126">
      <c r="A326" s="578">
        <v>124</v>
      </c>
      <c r="B326" s="578" t="s">
        <v>496</v>
      </c>
      <c r="C326" s="578" t="s">
        <v>28215</v>
      </c>
      <c r="D326" s="578" t="s">
        <v>24</v>
      </c>
      <c r="E326" s="578" t="s">
        <v>311</v>
      </c>
      <c r="F326" s="578">
        <v>2</v>
      </c>
      <c r="G326" s="593" t="s">
        <v>282</v>
      </c>
      <c r="H326" s="578" t="s">
        <v>283</v>
      </c>
      <c r="I326" s="578" t="s">
        <v>320</v>
      </c>
      <c r="J326" s="591">
        <v>1056700024699</v>
      </c>
      <c r="K326" s="578" t="s">
        <v>285</v>
      </c>
      <c r="L326" s="578"/>
      <c r="M326" s="578"/>
      <c r="N326" s="578"/>
      <c r="O326" s="578"/>
      <c r="P326" s="578"/>
      <c r="Q326" s="578"/>
      <c r="R326" s="578"/>
      <c r="S326" s="143" t="s">
        <v>30</v>
      </c>
      <c r="T326" s="125" t="s">
        <v>497</v>
      </c>
      <c r="U326" s="125" t="s">
        <v>28536</v>
      </c>
    </row>
    <row r="327" spans="1:21" ht="126">
      <c r="A327" s="579"/>
      <c r="B327" s="579"/>
      <c r="C327" s="579"/>
      <c r="D327" s="579"/>
      <c r="E327" s="579"/>
      <c r="F327" s="579"/>
      <c r="G327" s="594"/>
      <c r="H327" s="579"/>
      <c r="I327" s="579"/>
      <c r="J327" s="592"/>
      <c r="K327" s="579"/>
      <c r="L327" s="579"/>
      <c r="M327" s="579"/>
      <c r="N327" s="579"/>
      <c r="O327" s="579"/>
      <c r="P327" s="579"/>
      <c r="Q327" s="579"/>
      <c r="R327" s="579"/>
      <c r="S327" s="143" t="s">
        <v>30</v>
      </c>
      <c r="T327" s="125" t="s">
        <v>498</v>
      </c>
      <c r="U327" s="125" t="s">
        <v>28537</v>
      </c>
    </row>
    <row r="328" spans="1:21" ht="126">
      <c r="A328" s="579"/>
      <c r="B328" s="579"/>
      <c r="C328" s="579"/>
      <c r="D328" s="579"/>
      <c r="E328" s="579"/>
      <c r="F328" s="579"/>
      <c r="G328" s="594"/>
      <c r="H328" s="579"/>
      <c r="I328" s="579"/>
      <c r="J328" s="592"/>
      <c r="K328" s="579"/>
      <c r="L328" s="579"/>
      <c r="M328" s="579"/>
      <c r="N328" s="579"/>
      <c r="O328" s="579"/>
      <c r="P328" s="579"/>
      <c r="Q328" s="579"/>
      <c r="R328" s="579"/>
      <c r="S328" s="143" t="s">
        <v>30</v>
      </c>
      <c r="T328" s="125" t="s">
        <v>499</v>
      </c>
      <c r="U328" s="125" t="s">
        <v>28538</v>
      </c>
    </row>
    <row r="329" spans="1:21" ht="126">
      <c r="A329" s="579"/>
      <c r="B329" s="579"/>
      <c r="C329" s="579"/>
      <c r="D329" s="579"/>
      <c r="E329" s="579"/>
      <c r="F329" s="579"/>
      <c r="G329" s="594"/>
      <c r="H329" s="579"/>
      <c r="I329" s="579"/>
      <c r="J329" s="592"/>
      <c r="K329" s="579"/>
      <c r="L329" s="579"/>
      <c r="M329" s="579"/>
      <c r="N329" s="579"/>
      <c r="O329" s="579"/>
      <c r="P329" s="579"/>
      <c r="Q329" s="579"/>
      <c r="R329" s="579"/>
      <c r="S329" s="143" t="s">
        <v>30</v>
      </c>
      <c r="T329" s="125" t="s">
        <v>500</v>
      </c>
      <c r="U329" s="125" t="s">
        <v>28539</v>
      </c>
    </row>
    <row r="330" spans="1:21" ht="126">
      <c r="A330" s="579"/>
      <c r="B330" s="579"/>
      <c r="C330" s="579"/>
      <c r="D330" s="579"/>
      <c r="E330" s="579"/>
      <c r="F330" s="579"/>
      <c r="G330" s="594"/>
      <c r="H330" s="579"/>
      <c r="I330" s="579"/>
      <c r="J330" s="592"/>
      <c r="K330" s="579"/>
      <c r="L330" s="579"/>
      <c r="M330" s="579"/>
      <c r="N330" s="579"/>
      <c r="O330" s="579"/>
      <c r="P330" s="579"/>
      <c r="Q330" s="579"/>
      <c r="R330" s="579"/>
      <c r="S330" s="143" t="s">
        <v>30</v>
      </c>
      <c r="T330" s="125" t="s">
        <v>501</v>
      </c>
      <c r="U330" s="125" t="s">
        <v>28540</v>
      </c>
    </row>
    <row r="331" spans="1:21" ht="126">
      <c r="A331" s="580"/>
      <c r="B331" s="580"/>
      <c r="C331" s="580"/>
      <c r="D331" s="580"/>
      <c r="E331" s="580"/>
      <c r="F331" s="580"/>
      <c r="G331" s="596"/>
      <c r="H331" s="580"/>
      <c r="I331" s="580"/>
      <c r="J331" s="595"/>
      <c r="K331" s="580"/>
      <c r="L331" s="580"/>
      <c r="M331" s="580"/>
      <c r="N331" s="580"/>
      <c r="O331" s="580"/>
      <c r="P331" s="580"/>
      <c r="Q331" s="580"/>
      <c r="R331" s="580"/>
      <c r="S331" s="143" t="s">
        <v>30</v>
      </c>
      <c r="T331" s="125" t="s">
        <v>502</v>
      </c>
      <c r="U331" s="125" t="s">
        <v>28541</v>
      </c>
    </row>
    <row r="332" spans="1:21" ht="126">
      <c r="A332" s="578">
        <v>125</v>
      </c>
      <c r="B332" s="578" t="s">
        <v>503</v>
      </c>
      <c r="C332" s="578" t="s">
        <v>28216</v>
      </c>
      <c r="D332" s="578" t="s">
        <v>24</v>
      </c>
      <c r="E332" s="578" t="s">
        <v>311</v>
      </c>
      <c r="F332" s="578">
        <v>2</v>
      </c>
      <c r="G332" s="593" t="s">
        <v>282</v>
      </c>
      <c r="H332" s="578" t="s">
        <v>283</v>
      </c>
      <c r="I332" s="578" t="s">
        <v>320</v>
      </c>
      <c r="J332" s="591">
        <v>1056700024699</v>
      </c>
      <c r="K332" s="578" t="s">
        <v>285</v>
      </c>
      <c r="L332" s="578"/>
      <c r="M332" s="578"/>
      <c r="N332" s="578"/>
      <c r="O332" s="578"/>
      <c r="P332" s="578"/>
      <c r="Q332" s="578"/>
      <c r="R332" s="578"/>
      <c r="S332" s="143" t="s">
        <v>30</v>
      </c>
      <c r="T332" s="125" t="s">
        <v>504</v>
      </c>
      <c r="U332" s="125" t="s">
        <v>28542</v>
      </c>
    </row>
    <row r="333" spans="1:21" ht="126">
      <c r="A333" s="579"/>
      <c r="B333" s="579"/>
      <c r="C333" s="579"/>
      <c r="D333" s="579"/>
      <c r="E333" s="579"/>
      <c r="F333" s="579"/>
      <c r="G333" s="594"/>
      <c r="H333" s="579"/>
      <c r="I333" s="579"/>
      <c r="J333" s="592"/>
      <c r="K333" s="579"/>
      <c r="L333" s="579"/>
      <c r="M333" s="579"/>
      <c r="N333" s="579"/>
      <c r="O333" s="579"/>
      <c r="P333" s="579"/>
      <c r="Q333" s="579"/>
      <c r="R333" s="579"/>
      <c r="S333" s="143" t="s">
        <v>30</v>
      </c>
      <c r="T333" s="125" t="s">
        <v>505</v>
      </c>
      <c r="U333" s="125" t="s">
        <v>28543</v>
      </c>
    </row>
    <row r="334" spans="1:21" ht="126">
      <c r="A334" s="579"/>
      <c r="B334" s="579"/>
      <c r="C334" s="579"/>
      <c r="D334" s="579"/>
      <c r="E334" s="579"/>
      <c r="F334" s="579"/>
      <c r="G334" s="594"/>
      <c r="H334" s="579"/>
      <c r="I334" s="579"/>
      <c r="J334" s="592"/>
      <c r="K334" s="579"/>
      <c r="L334" s="579"/>
      <c r="M334" s="579"/>
      <c r="N334" s="579"/>
      <c r="O334" s="579"/>
      <c r="P334" s="579"/>
      <c r="Q334" s="579"/>
      <c r="R334" s="579"/>
      <c r="S334" s="143" t="s">
        <v>30</v>
      </c>
      <c r="T334" s="125" t="s">
        <v>506</v>
      </c>
      <c r="U334" s="125" t="s">
        <v>28544</v>
      </c>
    </row>
    <row r="335" spans="1:21" ht="126">
      <c r="A335" s="579"/>
      <c r="B335" s="579"/>
      <c r="C335" s="579"/>
      <c r="D335" s="579"/>
      <c r="E335" s="579"/>
      <c r="F335" s="579"/>
      <c r="G335" s="594"/>
      <c r="H335" s="579"/>
      <c r="I335" s="579"/>
      <c r="J335" s="592"/>
      <c r="K335" s="579"/>
      <c r="L335" s="579"/>
      <c r="M335" s="579"/>
      <c r="N335" s="579"/>
      <c r="O335" s="579"/>
      <c r="P335" s="579"/>
      <c r="Q335" s="579"/>
      <c r="R335" s="579"/>
      <c r="S335" s="143" t="s">
        <v>30</v>
      </c>
      <c r="T335" s="125" t="s">
        <v>507</v>
      </c>
      <c r="U335" s="125" t="s">
        <v>28545</v>
      </c>
    </row>
    <row r="336" spans="1:21" ht="126">
      <c r="A336" s="580"/>
      <c r="B336" s="580"/>
      <c r="C336" s="580"/>
      <c r="D336" s="580"/>
      <c r="E336" s="580"/>
      <c r="F336" s="580"/>
      <c r="G336" s="596"/>
      <c r="H336" s="580"/>
      <c r="I336" s="580"/>
      <c r="J336" s="595"/>
      <c r="K336" s="580"/>
      <c r="L336" s="580"/>
      <c r="M336" s="580"/>
      <c r="N336" s="580"/>
      <c r="O336" s="580"/>
      <c r="P336" s="580"/>
      <c r="Q336" s="580"/>
      <c r="R336" s="580"/>
      <c r="S336" s="143" t="s">
        <v>30</v>
      </c>
      <c r="T336" s="125" t="s">
        <v>508</v>
      </c>
      <c r="U336" s="125" t="s">
        <v>28546</v>
      </c>
    </row>
    <row r="337" spans="1:21" ht="126">
      <c r="A337" s="578">
        <v>126</v>
      </c>
      <c r="B337" s="578" t="s">
        <v>509</v>
      </c>
      <c r="C337" s="578" t="s">
        <v>28217</v>
      </c>
      <c r="D337" s="578" t="s">
        <v>24</v>
      </c>
      <c r="E337" s="578" t="s">
        <v>281</v>
      </c>
      <c r="F337" s="578">
        <v>2</v>
      </c>
      <c r="G337" s="593" t="s">
        <v>282</v>
      </c>
      <c r="H337" s="578" t="s">
        <v>283</v>
      </c>
      <c r="I337" s="578" t="s">
        <v>320</v>
      </c>
      <c r="J337" s="591">
        <v>1056700024699</v>
      </c>
      <c r="K337" s="578" t="s">
        <v>285</v>
      </c>
      <c r="L337" s="578"/>
      <c r="M337" s="578"/>
      <c r="N337" s="578"/>
      <c r="O337" s="578"/>
      <c r="P337" s="578"/>
      <c r="Q337" s="578"/>
      <c r="R337" s="578"/>
      <c r="S337" s="143" t="s">
        <v>30</v>
      </c>
      <c r="T337" s="125" t="s">
        <v>510</v>
      </c>
      <c r="U337" s="125" t="s">
        <v>28547</v>
      </c>
    </row>
    <row r="338" spans="1:21" ht="126">
      <c r="A338" s="579"/>
      <c r="B338" s="579"/>
      <c r="C338" s="579"/>
      <c r="D338" s="579"/>
      <c r="E338" s="579"/>
      <c r="F338" s="579"/>
      <c r="G338" s="594"/>
      <c r="H338" s="579"/>
      <c r="I338" s="579"/>
      <c r="J338" s="592"/>
      <c r="K338" s="579"/>
      <c r="L338" s="579"/>
      <c r="M338" s="579"/>
      <c r="N338" s="579"/>
      <c r="O338" s="579"/>
      <c r="P338" s="579"/>
      <c r="Q338" s="579"/>
      <c r="R338" s="579"/>
      <c r="S338" s="143" t="s">
        <v>30</v>
      </c>
      <c r="T338" s="125" t="s">
        <v>511</v>
      </c>
      <c r="U338" s="125" t="s">
        <v>28548</v>
      </c>
    </row>
    <row r="339" spans="1:21" ht="126">
      <c r="A339" s="579"/>
      <c r="B339" s="579"/>
      <c r="C339" s="579"/>
      <c r="D339" s="579"/>
      <c r="E339" s="579"/>
      <c r="F339" s="579"/>
      <c r="G339" s="594"/>
      <c r="H339" s="579"/>
      <c r="I339" s="579"/>
      <c r="J339" s="592"/>
      <c r="K339" s="579"/>
      <c r="L339" s="579"/>
      <c r="M339" s="579"/>
      <c r="N339" s="579"/>
      <c r="O339" s="579"/>
      <c r="P339" s="579"/>
      <c r="Q339" s="579"/>
      <c r="R339" s="579"/>
      <c r="S339" s="143" t="s">
        <v>30</v>
      </c>
      <c r="T339" s="125" t="s">
        <v>512</v>
      </c>
      <c r="U339" s="125" t="s">
        <v>28549</v>
      </c>
    </row>
    <row r="340" spans="1:21" ht="126">
      <c r="A340" s="579"/>
      <c r="B340" s="579"/>
      <c r="C340" s="579"/>
      <c r="D340" s="579"/>
      <c r="E340" s="579"/>
      <c r="F340" s="579"/>
      <c r="G340" s="594"/>
      <c r="H340" s="579"/>
      <c r="I340" s="579"/>
      <c r="J340" s="592"/>
      <c r="K340" s="579"/>
      <c r="L340" s="579"/>
      <c r="M340" s="579"/>
      <c r="N340" s="579"/>
      <c r="O340" s="579"/>
      <c r="P340" s="579"/>
      <c r="Q340" s="579"/>
      <c r="R340" s="579"/>
      <c r="S340" s="143" t="s">
        <v>30</v>
      </c>
      <c r="T340" s="125" t="s">
        <v>513</v>
      </c>
      <c r="U340" s="125" t="s">
        <v>28550</v>
      </c>
    </row>
    <row r="341" spans="1:21" ht="126">
      <c r="A341" s="579"/>
      <c r="B341" s="579"/>
      <c r="C341" s="579"/>
      <c r="D341" s="579"/>
      <c r="E341" s="579"/>
      <c r="F341" s="579"/>
      <c r="G341" s="594"/>
      <c r="H341" s="579"/>
      <c r="I341" s="579"/>
      <c r="J341" s="592"/>
      <c r="K341" s="579"/>
      <c r="L341" s="579"/>
      <c r="M341" s="579"/>
      <c r="N341" s="579"/>
      <c r="O341" s="579"/>
      <c r="P341" s="579"/>
      <c r="Q341" s="579"/>
      <c r="R341" s="579"/>
      <c r="S341" s="143" t="s">
        <v>30</v>
      </c>
      <c r="T341" s="125" t="s">
        <v>514</v>
      </c>
      <c r="U341" s="125" t="s">
        <v>28551</v>
      </c>
    </row>
    <row r="342" spans="1:21" ht="126">
      <c r="A342" s="580"/>
      <c r="B342" s="580"/>
      <c r="C342" s="580"/>
      <c r="D342" s="580"/>
      <c r="E342" s="580"/>
      <c r="F342" s="580"/>
      <c r="G342" s="596"/>
      <c r="H342" s="580"/>
      <c r="I342" s="580"/>
      <c r="J342" s="595"/>
      <c r="K342" s="580"/>
      <c r="L342" s="580"/>
      <c r="M342" s="580"/>
      <c r="N342" s="580"/>
      <c r="O342" s="580"/>
      <c r="P342" s="580"/>
      <c r="Q342" s="580"/>
      <c r="R342" s="580"/>
      <c r="S342" s="143" t="s">
        <v>30</v>
      </c>
      <c r="T342" s="125" t="s">
        <v>515</v>
      </c>
      <c r="U342" s="125" t="s">
        <v>28552</v>
      </c>
    </row>
    <row r="343" spans="1:21" ht="126">
      <c r="A343" s="578">
        <v>127</v>
      </c>
      <c r="B343" s="578" t="s">
        <v>516</v>
      </c>
      <c r="C343" s="578" t="s">
        <v>28218</v>
      </c>
      <c r="D343" s="578" t="s">
        <v>24</v>
      </c>
      <c r="E343" s="578" t="s">
        <v>281</v>
      </c>
      <c r="F343" s="578">
        <v>2</v>
      </c>
      <c r="G343" s="593" t="s">
        <v>282</v>
      </c>
      <c r="H343" s="578" t="s">
        <v>333</v>
      </c>
      <c r="I343" s="578" t="s">
        <v>320</v>
      </c>
      <c r="J343" s="591">
        <v>1056700024699</v>
      </c>
      <c r="K343" s="578" t="s">
        <v>285</v>
      </c>
      <c r="L343" s="578"/>
      <c r="M343" s="578"/>
      <c r="N343" s="578"/>
      <c r="O343" s="578"/>
      <c r="P343" s="578"/>
      <c r="Q343" s="578"/>
      <c r="R343" s="578"/>
      <c r="S343" s="143" t="s">
        <v>30</v>
      </c>
      <c r="T343" s="125" t="s">
        <v>517</v>
      </c>
      <c r="U343" s="125" t="s">
        <v>28553</v>
      </c>
    </row>
    <row r="344" spans="1:21" ht="126">
      <c r="A344" s="579"/>
      <c r="B344" s="579"/>
      <c r="C344" s="579"/>
      <c r="D344" s="579"/>
      <c r="E344" s="579"/>
      <c r="F344" s="579"/>
      <c r="G344" s="594"/>
      <c r="H344" s="579"/>
      <c r="I344" s="579"/>
      <c r="J344" s="592"/>
      <c r="K344" s="579"/>
      <c r="L344" s="579"/>
      <c r="M344" s="579"/>
      <c r="N344" s="579"/>
      <c r="O344" s="579"/>
      <c r="P344" s="579"/>
      <c r="Q344" s="579"/>
      <c r="R344" s="579"/>
      <c r="S344" s="143" t="s">
        <v>30</v>
      </c>
      <c r="T344" s="125" t="s">
        <v>518</v>
      </c>
      <c r="U344" s="125" t="s">
        <v>28554</v>
      </c>
    </row>
    <row r="345" spans="1:21" ht="126">
      <c r="A345" s="579"/>
      <c r="B345" s="579"/>
      <c r="C345" s="579"/>
      <c r="D345" s="579"/>
      <c r="E345" s="579"/>
      <c r="F345" s="579"/>
      <c r="G345" s="594"/>
      <c r="H345" s="579"/>
      <c r="I345" s="579"/>
      <c r="J345" s="592"/>
      <c r="K345" s="579"/>
      <c r="L345" s="579"/>
      <c r="M345" s="579"/>
      <c r="N345" s="579"/>
      <c r="O345" s="579"/>
      <c r="P345" s="579"/>
      <c r="Q345" s="579"/>
      <c r="R345" s="579"/>
      <c r="S345" s="143" t="s">
        <v>30</v>
      </c>
      <c r="T345" s="125" t="s">
        <v>519</v>
      </c>
      <c r="U345" s="125" t="s">
        <v>28555</v>
      </c>
    </row>
    <row r="346" spans="1:21" ht="126">
      <c r="A346" s="579"/>
      <c r="B346" s="579"/>
      <c r="C346" s="579"/>
      <c r="D346" s="579"/>
      <c r="E346" s="579"/>
      <c r="F346" s="579"/>
      <c r="G346" s="594"/>
      <c r="H346" s="579"/>
      <c r="I346" s="579"/>
      <c r="J346" s="592"/>
      <c r="K346" s="579"/>
      <c r="L346" s="579"/>
      <c r="M346" s="579"/>
      <c r="N346" s="579"/>
      <c r="O346" s="579"/>
      <c r="P346" s="579"/>
      <c r="Q346" s="579"/>
      <c r="R346" s="579"/>
      <c r="S346" s="143" t="s">
        <v>30</v>
      </c>
      <c r="T346" s="125" t="s">
        <v>520</v>
      </c>
      <c r="U346" s="125" t="s">
        <v>28556</v>
      </c>
    </row>
    <row r="347" spans="1:21" ht="126">
      <c r="A347" s="579"/>
      <c r="B347" s="579"/>
      <c r="C347" s="579"/>
      <c r="D347" s="579"/>
      <c r="E347" s="579"/>
      <c r="F347" s="579"/>
      <c r="G347" s="594"/>
      <c r="H347" s="579"/>
      <c r="I347" s="579"/>
      <c r="J347" s="592"/>
      <c r="K347" s="579"/>
      <c r="L347" s="579"/>
      <c r="M347" s="579"/>
      <c r="N347" s="579"/>
      <c r="O347" s="579"/>
      <c r="P347" s="579"/>
      <c r="Q347" s="579"/>
      <c r="R347" s="579"/>
      <c r="S347" s="143" t="s">
        <v>30</v>
      </c>
      <c r="T347" s="125" t="s">
        <v>521</v>
      </c>
      <c r="U347" s="125" t="s">
        <v>28557</v>
      </c>
    </row>
    <row r="348" spans="1:21" ht="126">
      <c r="A348" s="579"/>
      <c r="B348" s="579"/>
      <c r="C348" s="579"/>
      <c r="D348" s="579"/>
      <c r="E348" s="579"/>
      <c r="F348" s="579"/>
      <c r="G348" s="594"/>
      <c r="H348" s="579"/>
      <c r="I348" s="579"/>
      <c r="J348" s="592"/>
      <c r="K348" s="579"/>
      <c r="L348" s="579"/>
      <c r="M348" s="579"/>
      <c r="N348" s="579"/>
      <c r="O348" s="579"/>
      <c r="P348" s="579"/>
      <c r="Q348" s="579"/>
      <c r="R348" s="579"/>
      <c r="S348" s="143" t="s">
        <v>30</v>
      </c>
      <c r="T348" s="125" t="s">
        <v>522</v>
      </c>
      <c r="U348" s="125" t="s">
        <v>28558</v>
      </c>
    </row>
    <row r="349" spans="1:21" ht="126">
      <c r="A349" s="579"/>
      <c r="B349" s="579"/>
      <c r="C349" s="579"/>
      <c r="D349" s="579"/>
      <c r="E349" s="579"/>
      <c r="F349" s="579"/>
      <c r="G349" s="594"/>
      <c r="H349" s="579"/>
      <c r="I349" s="579"/>
      <c r="J349" s="592"/>
      <c r="K349" s="579"/>
      <c r="L349" s="579"/>
      <c r="M349" s="579"/>
      <c r="N349" s="579"/>
      <c r="O349" s="579"/>
      <c r="P349" s="579"/>
      <c r="Q349" s="579"/>
      <c r="R349" s="579"/>
      <c r="S349" s="143" t="s">
        <v>30</v>
      </c>
      <c r="T349" s="125" t="s">
        <v>523</v>
      </c>
      <c r="U349" s="125" t="s">
        <v>28559</v>
      </c>
    </row>
    <row r="350" spans="1:21" ht="126">
      <c r="A350" s="579"/>
      <c r="B350" s="579"/>
      <c r="C350" s="579"/>
      <c r="D350" s="579"/>
      <c r="E350" s="579"/>
      <c r="F350" s="579"/>
      <c r="G350" s="594"/>
      <c r="H350" s="579"/>
      <c r="I350" s="579"/>
      <c r="J350" s="592"/>
      <c r="K350" s="579"/>
      <c r="L350" s="579"/>
      <c r="M350" s="579"/>
      <c r="N350" s="579"/>
      <c r="O350" s="579"/>
      <c r="P350" s="579"/>
      <c r="Q350" s="579"/>
      <c r="R350" s="579"/>
      <c r="S350" s="143" t="s">
        <v>30</v>
      </c>
      <c r="T350" s="125" t="s">
        <v>524</v>
      </c>
      <c r="U350" s="125" t="s">
        <v>28560</v>
      </c>
    </row>
    <row r="351" spans="1:21" ht="126">
      <c r="A351" s="579"/>
      <c r="B351" s="579"/>
      <c r="C351" s="579"/>
      <c r="D351" s="579"/>
      <c r="E351" s="579"/>
      <c r="F351" s="579"/>
      <c r="G351" s="594"/>
      <c r="H351" s="579"/>
      <c r="I351" s="579"/>
      <c r="J351" s="592"/>
      <c r="K351" s="579"/>
      <c r="L351" s="579"/>
      <c r="M351" s="579"/>
      <c r="N351" s="579"/>
      <c r="O351" s="579"/>
      <c r="P351" s="579"/>
      <c r="Q351" s="579"/>
      <c r="R351" s="579"/>
      <c r="S351" s="143" t="s">
        <v>30</v>
      </c>
      <c r="T351" s="125" t="s">
        <v>525</v>
      </c>
      <c r="U351" s="125" t="s">
        <v>28561</v>
      </c>
    </row>
    <row r="352" spans="1:21" ht="126">
      <c r="A352" s="579"/>
      <c r="B352" s="579"/>
      <c r="C352" s="579"/>
      <c r="D352" s="579"/>
      <c r="E352" s="579"/>
      <c r="F352" s="579"/>
      <c r="G352" s="594"/>
      <c r="H352" s="579"/>
      <c r="I352" s="579"/>
      <c r="J352" s="592"/>
      <c r="K352" s="579"/>
      <c r="L352" s="579"/>
      <c r="M352" s="579"/>
      <c r="N352" s="579"/>
      <c r="O352" s="579"/>
      <c r="P352" s="579"/>
      <c r="Q352" s="579"/>
      <c r="R352" s="579"/>
      <c r="S352" s="143" t="s">
        <v>30</v>
      </c>
      <c r="T352" s="125" t="s">
        <v>526</v>
      </c>
      <c r="U352" s="125" t="s">
        <v>28562</v>
      </c>
    </row>
    <row r="353" spans="1:21" ht="126">
      <c r="A353" s="579"/>
      <c r="B353" s="579"/>
      <c r="C353" s="579"/>
      <c r="D353" s="579"/>
      <c r="E353" s="579"/>
      <c r="F353" s="579"/>
      <c r="G353" s="594"/>
      <c r="H353" s="579"/>
      <c r="I353" s="579"/>
      <c r="J353" s="592"/>
      <c r="K353" s="579"/>
      <c r="L353" s="579"/>
      <c r="M353" s="579"/>
      <c r="N353" s="579"/>
      <c r="O353" s="579"/>
      <c r="P353" s="579"/>
      <c r="Q353" s="579"/>
      <c r="R353" s="579"/>
      <c r="S353" s="143" t="s">
        <v>30</v>
      </c>
      <c r="T353" s="125" t="s">
        <v>527</v>
      </c>
      <c r="U353" s="125" t="s">
        <v>28563</v>
      </c>
    </row>
    <row r="354" spans="1:21" ht="126">
      <c r="A354" s="580"/>
      <c r="B354" s="580"/>
      <c r="C354" s="580"/>
      <c r="D354" s="580"/>
      <c r="E354" s="580"/>
      <c r="F354" s="580"/>
      <c r="G354" s="596"/>
      <c r="H354" s="580"/>
      <c r="I354" s="580"/>
      <c r="J354" s="595"/>
      <c r="K354" s="580"/>
      <c r="L354" s="580"/>
      <c r="M354" s="580"/>
      <c r="N354" s="580"/>
      <c r="O354" s="580"/>
      <c r="P354" s="580"/>
      <c r="Q354" s="580"/>
      <c r="R354" s="580"/>
      <c r="S354" s="143" t="s">
        <v>30</v>
      </c>
      <c r="T354" s="125" t="s">
        <v>528</v>
      </c>
      <c r="U354" s="125" t="s">
        <v>28564</v>
      </c>
    </row>
    <row r="355" spans="1:21" ht="126">
      <c r="A355" s="578">
        <v>128</v>
      </c>
      <c r="B355" s="578" t="s">
        <v>529</v>
      </c>
      <c r="C355" s="578" t="s">
        <v>28219</v>
      </c>
      <c r="D355" s="578" t="s">
        <v>530</v>
      </c>
      <c r="E355" s="578" t="s">
        <v>25</v>
      </c>
      <c r="F355" s="578">
        <v>6</v>
      </c>
      <c r="G355" s="593" t="s">
        <v>531</v>
      </c>
      <c r="H355" s="578" t="s">
        <v>283</v>
      </c>
      <c r="I355" s="578" t="s">
        <v>532</v>
      </c>
      <c r="J355" s="591">
        <v>1026700836910</v>
      </c>
      <c r="K355" s="578" t="s">
        <v>533</v>
      </c>
      <c r="L355" s="578"/>
      <c r="M355" s="578"/>
      <c r="N355" s="616"/>
      <c r="O355" s="578"/>
      <c r="P355" s="578"/>
      <c r="Q355" s="578"/>
      <c r="R355" s="578"/>
      <c r="S355" s="109" t="s">
        <v>92</v>
      </c>
      <c r="T355" s="125" t="s">
        <v>534</v>
      </c>
      <c r="U355" s="125" t="s">
        <v>28565</v>
      </c>
    </row>
    <row r="356" spans="1:21" ht="126">
      <c r="A356" s="579"/>
      <c r="B356" s="579"/>
      <c r="C356" s="579"/>
      <c r="D356" s="579"/>
      <c r="E356" s="579"/>
      <c r="F356" s="579"/>
      <c r="G356" s="594"/>
      <c r="H356" s="579"/>
      <c r="I356" s="579"/>
      <c r="J356" s="592"/>
      <c r="K356" s="579"/>
      <c r="L356" s="579"/>
      <c r="M356" s="579"/>
      <c r="N356" s="617"/>
      <c r="O356" s="579"/>
      <c r="P356" s="579"/>
      <c r="Q356" s="579"/>
      <c r="R356" s="579"/>
      <c r="S356" s="109" t="s">
        <v>535</v>
      </c>
      <c r="T356" s="125" t="s">
        <v>536</v>
      </c>
      <c r="U356" s="125" t="s">
        <v>28566</v>
      </c>
    </row>
    <row r="357" spans="1:21" ht="126">
      <c r="A357" s="580"/>
      <c r="B357" s="580"/>
      <c r="C357" s="580"/>
      <c r="D357" s="580"/>
      <c r="E357" s="580"/>
      <c r="F357" s="580"/>
      <c r="G357" s="596"/>
      <c r="H357" s="580"/>
      <c r="I357" s="580"/>
      <c r="J357" s="595"/>
      <c r="K357" s="580"/>
      <c r="L357" s="580"/>
      <c r="M357" s="580"/>
      <c r="N357" s="618"/>
      <c r="O357" s="580"/>
      <c r="P357" s="580"/>
      <c r="Q357" s="580"/>
      <c r="R357" s="580"/>
      <c r="S357" s="109" t="s">
        <v>537</v>
      </c>
      <c r="T357" s="125" t="s">
        <v>538</v>
      </c>
      <c r="U357" s="125" t="s">
        <v>28567</v>
      </c>
    </row>
    <row r="358" spans="1:21" ht="126">
      <c r="A358" s="109">
        <v>129</v>
      </c>
      <c r="B358" s="6" t="s">
        <v>539</v>
      </c>
      <c r="C358" s="109" t="s">
        <v>28220</v>
      </c>
      <c r="D358" s="125" t="s">
        <v>540</v>
      </c>
      <c r="E358" s="6" t="s">
        <v>281</v>
      </c>
      <c r="F358" s="109">
        <v>2</v>
      </c>
      <c r="G358" s="117" t="s">
        <v>282</v>
      </c>
      <c r="H358" s="109" t="s">
        <v>283</v>
      </c>
      <c r="I358" s="109"/>
      <c r="J358" s="133"/>
      <c r="K358" s="109"/>
      <c r="L358" s="109" t="s">
        <v>541</v>
      </c>
      <c r="M358" s="133">
        <v>310672515300022</v>
      </c>
      <c r="N358" s="109" t="s">
        <v>542</v>
      </c>
      <c r="O358" s="109"/>
      <c r="P358" s="109"/>
      <c r="Q358" s="109"/>
      <c r="R358" s="109"/>
      <c r="S358" s="109" t="s">
        <v>317</v>
      </c>
      <c r="T358" s="125" t="s">
        <v>543</v>
      </c>
      <c r="U358" s="125" t="s">
        <v>28568</v>
      </c>
    </row>
    <row r="359" spans="1:21" ht="126">
      <c r="A359" s="125">
        <v>130</v>
      </c>
      <c r="B359" s="6" t="s">
        <v>544</v>
      </c>
      <c r="C359" s="125" t="s">
        <v>28221</v>
      </c>
      <c r="D359" s="125" t="s">
        <v>24</v>
      </c>
      <c r="E359" s="6" t="s">
        <v>25</v>
      </c>
      <c r="F359" s="125">
        <v>4</v>
      </c>
      <c r="G359" s="130" t="s">
        <v>304</v>
      </c>
      <c r="H359" s="125" t="s">
        <v>283</v>
      </c>
      <c r="I359" s="125" t="s">
        <v>545</v>
      </c>
      <c r="J359" s="10">
        <v>1026700837151</v>
      </c>
      <c r="K359" s="6" t="s">
        <v>546</v>
      </c>
      <c r="L359" s="125"/>
      <c r="M359" s="125"/>
      <c r="N359" s="125"/>
      <c r="O359" s="125"/>
      <c r="P359" s="125"/>
      <c r="Q359" s="125"/>
      <c r="R359" s="125"/>
      <c r="S359" s="125" t="s">
        <v>547</v>
      </c>
      <c r="T359" s="125" t="s">
        <v>546</v>
      </c>
      <c r="U359" s="125" t="s">
        <v>28569</v>
      </c>
    </row>
    <row r="360" spans="1:21" ht="173.25">
      <c r="A360" s="143">
        <v>131</v>
      </c>
      <c r="B360" s="125" t="s">
        <v>548</v>
      </c>
      <c r="C360" s="125" t="s">
        <v>28222</v>
      </c>
      <c r="D360" s="125" t="s">
        <v>24</v>
      </c>
      <c r="E360" s="125" t="s">
        <v>549</v>
      </c>
      <c r="F360" s="125">
        <v>6</v>
      </c>
      <c r="G360" s="125" t="s">
        <v>26</v>
      </c>
      <c r="H360" s="125" t="s">
        <v>34</v>
      </c>
      <c r="I360" s="125" t="s">
        <v>550</v>
      </c>
      <c r="J360" s="391">
        <v>1056700019970</v>
      </c>
      <c r="K360" s="125" t="s">
        <v>551</v>
      </c>
      <c r="L360" s="392"/>
      <c r="M360" s="392"/>
      <c r="N360" s="393"/>
      <c r="O360" s="392"/>
      <c r="P360" s="393"/>
      <c r="Q360" s="393"/>
      <c r="R360" s="393"/>
      <c r="S360" s="125" t="s">
        <v>552</v>
      </c>
      <c r="T360" s="125" t="s">
        <v>553</v>
      </c>
      <c r="U360" s="125" t="s">
        <v>28570</v>
      </c>
    </row>
    <row r="361" spans="1:21" ht="189">
      <c r="A361" s="143">
        <v>132</v>
      </c>
      <c r="B361" s="125" t="s">
        <v>554</v>
      </c>
      <c r="C361" s="125" t="s">
        <v>28223</v>
      </c>
      <c r="D361" s="125" t="s">
        <v>24</v>
      </c>
      <c r="E361" s="125" t="s">
        <v>549</v>
      </c>
      <c r="F361" s="125">
        <v>6</v>
      </c>
      <c r="G361" s="125" t="s">
        <v>26</v>
      </c>
      <c r="H361" s="125" t="s">
        <v>34</v>
      </c>
      <c r="I361" s="125" t="s">
        <v>550</v>
      </c>
      <c r="J361" s="391">
        <v>1056700019970</v>
      </c>
      <c r="K361" s="125" t="s">
        <v>551</v>
      </c>
      <c r="L361" s="392"/>
      <c r="M361" s="392"/>
      <c r="N361" s="393"/>
      <c r="O361" s="392"/>
      <c r="P361" s="393"/>
      <c r="Q361" s="393"/>
      <c r="R361" s="393"/>
      <c r="S361" s="125" t="s">
        <v>552</v>
      </c>
      <c r="T361" s="125" t="s">
        <v>555</v>
      </c>
      <c r="U361" s="125" t="s">
        <v>28571</v>
      </c>
    </row>
    <row r="362" spans="1:21" ht="173.25">
      <c r="A362" s="143">
        <v>133</v>
      </c>
      <c r="B362" s="125" t="s">
        <v>556</v>
      </c>
      <c r="C362" s="125" t="s">
        <v>28224</v>
      </c>
      <c r="D362" s="125" t="s">
        <v>24</v>
      </c>
      <c r="E362" s="125" t="s">
        <v>549</v>
      </c>
      <c r="F362" s="125">
        <v>6</v>
      </c>
      <c r="G362" s="125" t="s">
        <v>26</v>
      </c>
      <c r="H362" s="125" t="s">
        <v>34</v>
      </c>
      <c r="I362" s="125" t="s">
        <v>550</v>
      </c>
      <c r="J362" s="391">
        <v>1056700019970</v>
      </c>
      <c r="K362" s="125" t="s">
        <v>551</v>
      </c>
      <c r="L362" s="392"/>
      <c r="M362" s="392"/>
      <c r="N362" s="393"/>
      <c r="O362" s="392"/>
      <c r="P362" s="393"/>
      <c r="Q362" s="393"/>
      <c r="R362" s="393"/>
      <c r="S362" s="125" t="s">
        <v>552</v>
      </c>
      <c r="T362" s="125" t="s">
        <v>557</v>
      </c>
      <c r="U362" s="125" t="s">
        <v>28572</v>
      </c>
    </row>
    <row r="363" spans="1:21" ht="157.5">
      <c r="A363" s="143">
        <v>134</v>
      </c>
      <c r="B363" s="125" t="s">
        <v>558</v>
      </c>
      <c r="C363" s="125" t="s">
        <v>28225</v>
      </c>
      <c r="D363" s="125" t="s">
        <v>24</v>
      </c>
      <c r="E363" s="125" t="s">
        <v>549</v>
      </c>
      <c r="F363" s="125">
        <v>6</v>
      </c>
      <c r="G363" s="125" t="s">
        <v>26</v>
      </c>
      <c r="H363" s="125" t="s">
        <v>34</v>
      </c>
      <c r="I363" s="125" t="s">
        <v>550</v>
      </c>
      <c r="J363" s="391">
        <v>1056700019970</v>
      </c>
      <c r="K363" s="125" t="s">
        <v>551</v>
      </c>
      <c r="L363" s="392"/>
      <c r="M363" s="392"/>
      <c r="N363" s="393"/>
      <c r="O363" s="392"/>
      <c r="P363" s="393"/>
      <c r="Q363" s="393"/>
      <c r="R363" s="393"/>
      <c r="S363" s="125" t="s">
        <v>552</v>
      </c>
      <c r="T363" s="125" t="s">
        <v>559</v>
      </c>
      <c r="U363" s="125" t="s">
        <v>28573</v>
      </c>
    </row>
    <row r="364" spans="1:21" ht="189">
      <c r="A364" s="143">
        <v>135</v>
      </c>
      <c r="B364" s="125" t="s">
        <v>560</v>
      </c>
      <c r="C364" s="125" t="s">
        <v>28226</v>
      </c>
      <c r="D364" s="125" t="s">
        <v>24</v>
      </c>
      <c r="E364" s="125" t="s">
        <v>549</v>
      </c>
      <c r="F364" s="125">
        <v>6</v>
      </c>
      <c r="G364" s="125" t="s">
        <v>26</v>
      </c>
      <c r="H364" s="125" t="s">
        <v>34</v>
      </c>
      <c r="I364" s="125" t="s">
        <v>550</v>
      </c>
      <c r="J364" s="391">
        <v>1056700019970</v>
      </c>
      <c r="K364" s="125" t="s">
        <v>551</v>
      </c>
      <c r="L364" s="392"/>
      <c r="M364" s="392"/>
      <c r="N364" s="393"/>
      <c r="O364" s="392"/>
      <c r="P364" s="393"/>
      <c r="Q364" s="393"/>
      <c r="R364" s="393"/>
      <c r="S364" s="125" t="s">
        <v>552</v>
      </c>
      <c r="T364" s="125" t="s">
        <v>561</v>
      </c>
      <c r="U364" s="125" t="s">
        <v>28574</v>
      </c>
    </row>
    <row r="365" spans="1:21" ht="173.25">
      <c r="A365" s="143">
        <v>136</v>
      </c>
      <c r="B365" s="125" t="s">
        <v>562</v>
      </c>
      <c r="C365" s="125" t="s">
        <v>28227</v>
      </c>
      <c r="D365" s="125" t="s">
        <v>24</v>
      </c>
      <c r="E365" s="125" t="s">
        <v>549</v>
      </c>
      <c r="F365" s="125">
        <v>6</v>
      </c>
      <c r="G365" s="125" t="s">
        <v>26</v>
      </c>
      <c r="H365" s="125" t="s">
        <v>34</v>
      </c>
      <c r="I365" s="125" t="s">
        <v>550</v>
      </c>
      <c r="J365" s="391">
        <v>1056700019970</v>
      </c>
      <c r="K365" s="125" t="s">
        <v>551</v>
      </c>
      <c r="L365" s="392"/>
      <c r="M365" s="392"/>
      <c r="N365" s="393"/>
      <c r="O365" s="392"/>
      <c r="P365" s="393"/>
      <c r="Q365" s="393"/>
      <c r="R365" s="393"/>
      <c r="S365" s="125" t="s">
        <v>552</v>
      </c>
      <c r="T365" s="125" t="s">
        <v>563</v>
      </c>
      <c r="U365" s="125" t="s">
        <v>28575</v>
      </c>
    </row>
    <row r="366" spans="1:21" ht="189">
      <c r="A366" s="143">
        <v>137</v>
      </c>
      <c r="B366" s="125" t="s">
        <v>564</v>
      </c>
      <c r="C366" s="125" t="s">
        <v>28228</v>
      </c>
      <c r="D366" s="125" t="s">
        <v>24</v>
      </c>
      <c r="E366" s="125" t="s">
        <v>549</v>
      </c>
      <c r="F366" s="125">
        <v>6</v>
      </c>
      <c r="G366" s="125" t="s">
        <v>26</v>
      </c>
      <c r="H366" s="125" t="s">
        <v>34</v>
      </c>
      <c r="I366" s="125" t="s">
        <v>550</v>
      </c>
      <c r="J366" s="391">
        <v>1056700019970</v>
      </c>
      <c r="K366" s="125" t="s">
        <v>551</v>
      </c>
      <c r="L366" s="392"/>
      <c r="M366" s="392"/>
      <c r="N366" s="393"/>
      <c r="O366" s="392"/>
      <c r="P366" s="393"/>
      <c r="Q366" s="393"/>
      <c r="R366" s="393"/>
      <c r="S366" s="125" t="s">
        <v>552</v>
      </c>
      <c r="T366" s="125" t="s">
        <v>565</v>
      </c>
      <c r="U366" s="125" t="s">
        <v>28576</v>
      </c>
    </row>
    <row r="367" spans="1:21" ht="173.25">
      <c r="A367" s="143">
        <v>138</v>
      </c>
      <c r="B367" s="125" t="s">
        <v>566</v>
      </c>
      <c r="C367" s="125" t="s">
        <v>28229</v>
      </c>
      <c r="D367" s="125" t="s">
        <v>24</v>
      </c>
      <c r="E367" s="125" t="s">
        <v>549</v>
      </c>
      <c r="F367" s="125">
        <v>6</v>
      </c>
      <c r="G367" s="125" t="s">
        <v>26</v>
      </c>
      <c r="H367" s="125" t="s">
        <v>34</v>
      </c>
      <c r="I367" s="125" t="s">
        <v>550</v>
      </c>
      <c r="J367" s="391">
        <v>1056700019970</v>
      </c>
      <c r="K367" s="125" t="s">
        <v>551</v>
      </c>
      <c r="L367" s="392"/>
      <c r="M367" s="392"/>
      <c r="N367" s="393"/>
      <c r="O367" s="392"/>
      <c r="P367" s="393"/>
      <c r="Q367" s="393"/>
      <c r="R367" s="393"/>
      <c r="S367" s="125" t="s">
        <v>552</v>
      </c>
      <c r="T367" s="125" t="s">
        <v>567</v>
      </c>
      <c r="U367" s="125" t="s">
        <v>28577</v>
      </c>
    </row>
    <row r="368" spans="1:21" ht="189">
      <c r="A368" s="143">
        <v>139</v>
      </c>
      <c r="B368" s="125" t="s">
        <v>568</v>
      </c>
      <c r="C368" s="125" t="s">
        <v>28230</v>
      </c>
      <c r="D368" s="125" t="s">
        <v>24</v>
      </c>
      <c r="E368" s="125" t="s">
        <v>549</v>
      </c>
      <c r="F368" s="125">
        <v>6</v>
      </c>
      <c r="G368" s="125" t="s">
        <v>26</v>
      </c>
      <c r="H368" s="125" t="s">
        <v>34</v>
      </c>
      <c r="I368" s="125" t="s">
        <v>550</v>
      </c>
      <c r="J368" s="391">
        <v>1056700019970</v>
      </c>
      <c r="K368" s="125" t="s">
        <v>551</v>
      </c>
      <c r="L368" s="392"/>
      <c r="M368" s="392"/>
      <c r="N368" s="393"/>
      <c r="O368" s="392"/>
      <c r="P368" s="393"/>
      <c r="Q368" s="393"/>
      <c r="R368" s="393"/>
      <c r="S368" s="125" t="s">
        <v>552</v>
      </c>
      <c r="T368" s="125" t="s">
        <v>569</v>
      </c>
      <c r="U368" s="125" t="s">
        <v>28578</v>
      </c>
    </row>
    <row r="369" spans="1:21" ht="157.5">
      <c r="A369" s="143">
        <v>140</v>
      </c>
      <c r="B369" s="125" t="s">
        <v>570</v>
      </c>
      <c r="C369" s="125" t="s">
        <v>28231</v>
      </c>
      <c r="D369" s="125" t="s">
        <v>24</v>
      </c>
      <c r="E369" s="125" t="s">
        <v>549</v>
      </c>
      <c r="F369" s="125">
        <v>6</v>
      </c>
      <c r="G369" s="125" t="s">
        <v>26</v>
      </c>
      <c r="H369" s="125" t="s">
        <v>34</v>
      </c>
      <c r="I369" s="125" t="s">
        <v>550</v>
      </c>
      <c r="J369" s="391">
        <v>1056700019970</v>
      </c>
      <c r="K369" s="125" t="s">
        <v>551</v>
      </c>
      <c r="L369" s="392"/>
      <c r="M369" s="392"/>
      <c r="N369" s="393"/>
      <c r="O369" s="392"/>
      <c r="P369" s="393"/>
      <c r="Q369" s="393"/>
      <c r="R369" s="393"/>
      <c r="S369" s="125" t="s">
        <v>552</v>
      </c>
      <c r="T369" s="125" t="s">
        <v>571</v>
      </c>
      <c r="U369" s="125" t="s">
        <v>28579</v>
      </c>
    </row>
    <row r="370" spans="1:21" ht="141.75">
      <c r="A370" s="143">
        <v>141</v>
      </c>
      <c r="B370" s="125" t="s">
        <v>572</v>
      </c>
      <c r="C370" s="125" t="s">
        <v>28232</v>
      </c>
      <c r="D370" s="125" t="s">
        <v>24</v>
      </c>
      <c r="E370" s="125" t="s">
        <v>549</v>
      </c>
      <c r="F370" s="125">
        <v>6</v>
      </c>
      <c r="G370" s="125" t="s">
        <v>26</v>
      </c>
      <c r="H370" s="125" t="s">
        <v>34</v>
      </c>
      <c r="I370" s="125" t="s">
        <v>550</v>
      </c>
      <c r="J370" s="391">
        <v>1056700019970</v>
      </c>
      <c r="K370" s="125" t="s">
        <v>551</v>
      </c>
      <c r="L370" s="392"/>
      <c r="M370" s="392"/>
      <c r="N370" s="393"/>
      <c r="O370" s="392"/>
      <c r="P370" s="393"/>
      <c r="Q370" s="393"/>
      <c r="R370" s="393"/>
      <c r="S370" s="125" t="s">
        <v>552</v>
      </c>
      <c r="T370" s="125" t="s">
        <v>573</v>
      </c>
      <c r="U370" s="125" t="s">
        <v>28580</v>
      </c>
    </row>
    <row r="371" spans="1:21" ht="157.5">
      <c r="A371" s="143">
        <v>142</v>
      </c>
      <c r="B371" s="125" t="s">
        <v>574</v>
      </c>
      <c r="C371" s="125" t="s">
        <v>28233</v>
      </c>
      <c r="D371" s="125" t="s">
        <v>24</v>
      </c>
      <c r="E371" s="125" t="s">
        <v>549</v>
      </c>
      <c r="F371" s="125">
        <v>12</v>
      </c>
      <c r="G371" s="125" t="s">
        <v>575</v>
      </c>
      <c r="H371" s="125" t="s">
        <v>34</v>
      </c>
      <c r="I371" s="125" t="s">
        <v>550</v>
      </c>
      <c r="J371" s="391">
        <v>1056700019970</v>
      </c>
      <c r="K371" s="125" t="s">
        <v>551</v>
      </c>
      <c r="L371" s="392"/>
      <c r="M371" s="392"/>
      <c r="N371" s="393"/>
      <c r="O371" s="392"/>
      <c r="P371" s="393"/>
      <c r="Q371" s="393"/>
      <c r="R371" s="393"/>
      <c r="S371" s="125" t="s">
        <v>552</v>
      </c>
      <c r="T371" s="125" t="s">
        <v>576</v>
      </c>
      <c r="U371" s="125" t="s">
        <v>28581</v>
      </c>
    </row>
    <row r="372" spans="1:21" ht="126">
      <c r="A372" s="143">
        <v>143</v>
      </c>
      <c r="B372" s="125" t="s">
        <v>577</v>
      </c>
      <c r="C372" s="125" t="s">
        <v>28234</v>
      </c>
      <c r="D372" s="125" t="s">
        <v>24</v>
      </c>
      <c r="E372" s="125" t="s">
        <v>549</v>
      </c>
      <c r="F372" s="125">
        <v>6</v>
      </c>
      <c r="G372" s="125" t="s">
        <v>26</v>
      </c>
      <c r="H372" s="125" t="s">
        <v>34</v>
      </c>
      <c r="I372" s="125" t="s">
        <v>550</v>
      </c>
      <c r="J372" s="391">
        <v>1056700019970</v>
      </c>
      <c r="K372" s="125" t="s">
        <v>551</v>
      </c>
      <c r="L372" s="392"/>
      <c r="M372" s="392"/>
      <c r="N372" s="393"/>
      <c r="O372" s="392"/>
      <c r="P372" s="393"/>
      <c r="Q372" s="393"/>
      <c r="R372" s="393"/>
      <c r="S372" s="125" t="s">
        <v>552</v>
      </c>
      <c r="T372" s="125" t="s">
        <v>578</v>
      </c>
      <c r="U372" s="125" t="s">
        <v>28582</v>
      </c>
    </row>
    <row r="373" spans="1:21" ht="126">
      <c r="A373" s="143">
        <v>144</v>
      </c>
      <c r="B373" s="125" t="s">
        <v>579</v>
      </c>
      <c r="C373" s="125" t="s">
        <v>28235</v>
      </c>
      <c r="D373" s="125" t="s">
        <v>24</v>
      </c>
      <c r="E373" s="125" t="s">
        <v>549</v>
      </c>
      <c r="F373" s="125">
        <v>6</v>
      </c>
      <c r="G373" s="125" t="s">
        <v>26</v>
      </c>
      <c r="H373" s="125" t="s">
        <v>34</v>
      </c>
      <c r="I373" s="125" t="s">
        <v>550</v>
      </c>
      <c r="J373" s="391">
        <v>1056700019970</v>
      </c>
      <c r="K373" s="125" t="s">
        <v>551</v>
      </c>
      <c r="L373" s="392"/>
      <c r="M373" s="392"/>
      <c r="N373" s="393"/>
      <c r="O373" s="392"/>
      <c r="P373" s="393"/>
      <c r="Q373" s="393"/>
      <c r="R373" s="393"/>
      <c r="S373" s="125" t="s">
        <v>552</v>
      </c>
      <c r="T373" s="125" t="s">
        <v>580</v>
      </c>
      <c r="U373" s="125" t="s">
        <v>28583</v>
      </c>
    </row>
    <row r="374" spans="1:21" ht="141.75">
      <c r="A374" s="143">
        <v>145</v>
      </c>
      <c r="B374" s="125" t="s">
        <v>581</v>
      </c>
      <c r="C374" s="125" t="s">
        <v>28236</v>
      </c>
      <c r="D374" s="125" t="s">
        <v>24</v>
      </c>
      <c r="E374" s="125" t="s">
        <v>549</v>
      </c>
      <c r="F374" s="125">
        <v>6</v>
      </c>
      <c r="G374" s="125" t="s">
        <v>26</v>
      </c>
      <c r="H374" s="125" t="s">
        <v>34</v>
      </c>
      <c r="I374" s="125" t="s">
        <v>550</v>
      </c>
      <c r="J374" s="391">
        <v>1056700019970</v>
      </c>
      <c r="K374" s="125" t="s">
        <v>551</v>
      </c>
      <c r="L374" s="392"/>
      <c r="M374" s="392"/>
      <c r="N374" s="393"/>
      <c r="O374" s="392"/>
      <c r="P374" s="393"/>
      <c r="Q374" s="393"/>
      <c r="R374" s="393"/>
      <c r="S374" s="125" t="s">
        <v>552</v>
      </c>
      <c r="T374" s="125" t="s">
        <v>582</v>
      </c>
      <c r="U374" s="125" t="s">
        <v>28584</v>
      </c>
    </row>
    <row r="375" spans="1:21" ht="141.75">
      <c r="A375" s="143">
        <v>146</v>
      </c>
      <c r="B375" s="125" t="s">
        <v>583</v>
      </c>
      <c r="C375" s="125" t="s">
        <v>28237</v>
      </c>
      <c r="D375" s="125" t="s">
        <v>24</v>
      </c>
      <c r="E375" s="125" t="s">
        <v>549</v>
      </c>
      <c r="F375" s="125">
        <v>6</v>
      </c>
      <c r="G375" s="125" t="s">
        <v>26</v>
      </c>
      <c r="H375" s="125" t="s">
        <v>34</v>
      </c>
      <c r="I375" s="125" t="s">
        <v>550</v>
      </c>
      <c r="J375" s="391">
        <v>1056700019970</v>
      </c>
      <c r="K375" s="125" t="s">
        <v>551</v>
      </c>
      <c r="L375" s="392"/>
      <c r="M375" s="392"/>
      <c r="N375" s="393"/>
      <c r="O375" s="392"/>
      <c r="P375" s="393"/>
      <c r="Q375" s="393"/>
      <c r="R375" s="393"/>
      <c r="S375" s="125" t="s">
        <v>552</v>
      </c>
      <c r="T375" s="125" t="s">
        <v>584</v>
      </c>
      <c r="U375" s="125" t="s">
        <v>28585</v>
      </c>
    </row>
    <row r="376" spans="1:21" ht="141.75">
      <c r="A376" s="143">
        <v>147</v>
      </c>
      <c r="B376" s="125" t="s">
        <v>585</v>
      </c>
      <c r="C376" s="125" t="s">
        <v>28238</v>
      </c>
      <c r="D376" s="125" t="s">
        <v>24</v>
      </c>
      <c r="E376" s="125" t="s">
        <v>549</v>
      </c>
      <c r="F376" s="125">
        <v>6</v>
      </c>
      <c r="G376" s="125" t="s">
        <v>26</v>
      </c>
      <c r="H376" s="125" t="s">
        <v>34</v>
      </c>
      <c r="I376" s="125" t="s">
        <v>550</v>
      </c>
      <c r="J376" s="391">
        <v>1056700019970</v>
      </c>
      <c r="K376" s="125" t="s">
        <v>551</v>
      </c>
      <c r="L376" s="392"/>
      <c r="M376" s="392"/>
      <c r="N376" s="393"/>
      <c r="O376" s="392"/>
      <c r="P376" s="393"/>
      <c r="Q376" s="393"/>
      <c r="R376" s="393"/>
      <c r="S376" s="125" t="s">
        <v>552</v>
      </c>
      <c r="T376" s="125" t="s">
        <v>586</v>
      </c>
      <c r="U376" s="125" t="s">
        <v>28586</v>
      </c>
    </row>
    <row r="377" spans="1:21" ht="157.5">
      <c r="A377" s="143">
        <v>148</v>
      </c>
      <c r="B377" s="125" t="s">
        <v>587</v>
      </c>
      <c r="C377" s="125" t="s">
        <v>28239</v>
      </c>
      <c r="D377" s="125" t="s">
        <v>24</v>
      </c>
      <c r="E377" s="125" t="s">
        <v>549</v>
      </c>
      <c r="F377" s="125">
        <v>6</v>
      </c>
      <c r="G377" s="125" t="s">
        <v>26</v>
      </c>
      <c r="H377" s="125" t="s">
        <v>34</v>
      </c>
      <c r="I377" s="125" t="s">
        <v>550</v>
      </c>
      <c r="J377" s="391">
        <v>1056700019970</v>
      </c>
      <c r="K377" s="125" t="s">
        <v>551</v>
      </c>
      <c r="L377" s="392"/>
      <c r="M377" s="392"/>
      <c r="N377" s="393"/>
      <c r="O377" s="392"/>
      <c r="P377" s="393"/>
      <c r="Q377" s="393"/>
      <c r="R377" s="393"/>
      <c r="S377" s="125" t="s">
        <v>552</v>
      </c>
      <c r="T377" s="125" t="s">
        <v>588</v>
      </c>
      <c r="U377" s="125" t="s">
        <v>28587</v>
      </c>
    </row>
    <row r="378" spans="1:21" ht="110.25">
      <c r="A378" s="143">
        <v>149</v>
      </c>
      <c r="B378" s="125" t="s">
        <v>589</v>
      </c>
      <c r="C378" s="125" t="s">
        <v>28240</v>
      </c>
      <c r="D378" s="125" t="s">
        <v>24</v>
      </c>
      <c r="E378" s="125" t="s">
        <v>549</v>
      </c>
      <c r="F378" s="125">
        <v>12</v>
      </c>
      <c r="G378" s="125" t="s">
        <v>575</v>
      </c>
      <c r="H378" s="125" t="s">
        <v>34</v>
      </c>
      <c r="I378" s="125" t="s">
        <v>550</v>
      </c>
      <c r="J378" s="391">
        <v>1056700019970</v>
      </c>
      <c r="K378" s="125" t="s">
        <v>551</v>
      </c>
      <c r="L378" s="392"/>
      <c r="M378" s="392"/>
      <c r="N378" s="393"/>
      <c r="O378" s="392"/>
      <c r="P378" s="393"/>
      <c r="Q378" s="393"/>
      <c r="R378" s="393"/>
      <c r="S378" s="125" t="s">
        <v>552</v>
      </c>
      <c r="T378" s="125" t="s">
        <v>590</v>
      </c>
      <c r="U378" s="125" t="s">
        <v>28588</v>
      </c>
    </row>
    <row r="379" spans="1:21" ht="157.5">
      <c r="A379" s="143">
        <v>150</v>
      </c>
      <c r="B379" s="125" t="s">
        <v>591</v>
      </c>
      <c r="C379" s="125" t="s">
        <v>28241</v>
      </c>
      <c r="D379" s="125" t="s">
        <v>24</v>
      </c>
      <c r="E379" s="125" t="s">
        <v>549</v>
      </c>
      <c r="F379" s="125">
        <v>6</v>
      </c>
      <c r="G379" s="125" t="s">
        <v>26</v>
      </c>
      <c r="H379" s="125" t="s">
        <v>34</v>
      </c>
      <c r="I379" s="125" t="s">
        <v>550</v>
      </c>
      <c r="J379" s="391">
        <v>1056700019970</v>
      </c>
      <c r="K379" s="125" t="s">
        <v>551</v>
      </c>
      <c r="L379" s="392"/>
      <c r="M379" s="392"/>
      <c r="N379" s="393"/>
      <c r="O379" s="392"/>
      <c r="P379" s="393"/>
      <c r="Q379" s="393"/>
      <c r="R379" s="393"/>
      <c r="S379" s="125" t="s">
        <v>552</v>
      </c>
      <c r="T379" s="125" t="s">
        <v>592</v>
      </c>
      <c r="U379" s="125" t="s">
        <v>28589</v>
      </c>
    </row>
    <row r="380" spans="1:21" ht="141.75">
      <c r="A380" s="143">
        <v>151</v>
      </c>
      <c r="B380" s="125" t="s">
        <v>593</v>
      </c>
      <c r="C380" s="125" t="s">
        <v>28242</v>
      </c>
      <c r="D380" s="125" t="s">
        <v>24</v>
      </c>
      <c r="E380" s="125" t="s">
        <v>549</v>
      </c>
      <c r="F380" s="125">
        <v>6</v>
      </c>
      <c r="G380" s="125" t="s">
        <v>26</v>
      </c>
      <c r="H380" s="125" t="s">
        <v>34</v>
      </c>
      <c r="I380" s="125" t="s">
        <v>550</v>
      </c>
      <c r="J380" s="391">
        <v>1056700019970</v>
      </c>
      <c r="K380" s="125" t="s">
        <v>551</v>
      </c>
      <c r="L380" s="392"/>
      <c r="M380" s="392"/>
      <c r="N380" s="393"/>
      <c r="O380" s="392"/>
      <c r="P380" s="393"/>
      <c r="Q380" s="393"/>
      <c r="R380" s="393"/>
      <c r="S380" s="125" t="s">
        <v>552</v>
      </c>
      <c r="T380" s="125" t="s">
        <v>594</v>
      </c>
      <c r="U380" s="125" t="s">
        <v>28590</v>
      </c>
    </row>
    <row r="381" spans="1:21" ht="141.75">
      <c r="A381" s="143">
        <v>152</v>
      </c>
      <c r="B381" s="125" t="s">
        <v>595</v>
      </c>
      <c r="C381" s="125" t="s">
        <v>28243</v>
      </c>
      <c r="D381" s="125" t="s">
        <v>24</v>
      </c>
      <c r="E381" s="125" t="s">
        <v>549</v>
      </c>
      <c r="F381" s="125">
        <v>6</v>
      </c>
      <c r="G381" s="125" t="s">
        <v>26</v>
      </c>
      <c r="H381" s="125" t="s">
        <v>34</v>
      </c>
      <c r="I381" s="125" t="s">
        <v>550</v>
      </c>
      <c r="J381" s="391">
        <v>1056700019970</v>
      </c>
      <c r="K381" s="125" t="s">
        <v>551</v>
      </c>
      <c r="L381" s="392"/>
      <c r="M381" s="392"/>
      <c r="N381" s="393"/>
      <c r="O381" s="392"/>
      <c r="P381" s="393"/>
      <c r="Q381" s="393"/>
      <c r="R381" s="393"/>
      <c r="S381" s="125" t="s">
        <v>552</v>
      </c>
      <c r="T381" s="125" t="s">
        <v>596</v>
      </c>
      <c r="U381" s="125" t="s">
        <v>28591</v>
      </c>
    </row>
    <row r="382" spans="1:21" ht="110.25">
      <c r="A382" s="143">
        <v>153</v>
      </c>
      <c r="B382" s="125" t="s">
        <v>597</v>
      </c>
      <c r="C382" s="125" t="s">
        <v>28244</v>
      </c>
      <c r="D382" s="6" t="s">
        <v>24</v>
      </c>
      <c r="E382" s="125" t="s">
        <v>49</v>
      </c>
      <c r="F382" s="125">
        <v>8</v>
      </c>
      <c r="G382" s="130" t="s">
        <v>38</v>
      </c>
      <c r="H382" s="125">
        <v>0.79</v>
      </c>
      <c r="I382" s="125" t="s">
        <v>598</v>
      </c>
      <c r="J382" s="10">
        <v>1056700024688</v>
      </c>
      <c r="K382" s="125" t="s">
        <v>599</v>
      </c>
      <c r="L382" s="125"/>
      <c r="M382" s="125"/>
      <c r="N382" s="125"/>
      <c r="O382" s="125"/>
      <c r="P382" s="125"/>
      <c r="Q382" s="125"/>
      <c r="R382" s="125"/>
      <c r="S382" s="125" t="s">
        <v>600</v>
      </c>
      <c r="T382" s="125" t="s">
        <v>601</v>
      </c>
      <c r="U382" s="125" t="s">
        <v>28592</v>
      </c>
    </row>
    <row r="383" spans="1:21" ht="63">
      <c r="A383" s="711">
        <v>154</v>
      </c>
      <c r="B383" s="603" t="s">
        <v>602</v>
      </c>
      <c r="C383" s="603" t="s">
        <v>28245</v>
      </c>
      <c r="D383" s="578" t="s">
        <v>24</v>
      </c>
      <c r="E383" s="578" t="s">
        <v>49</v>
      </c>
      <c r="F383" s="603">
        <v>8</v>
      </c>
      <c r="G383" s="611" t="s">
        <v>38</v>
      </c>
      <c r="H383" s="603">
        <v>0.79</v>
      </c>
      <c r="I383" s="578" t="s">
        <v>598</v>
      </c>
      <c r="J383" s="834">
        <v>1056700024688</v>
      </c>
      <c r="K383" s="578" t="s">
        <v>599</v>
      </c>
      <c r="L383" s="711"/>
      <c r="M383" s="711"/>
      <c r="N383" s="711"/>
      <c r="O383" s="578"/>
      <c r="P383" s="605"/>
      <c r="Q383" s="578"/>
      <c r="R383" s="591"/>
      <c r="S383" s="125" t="s">
        <v>552</v>
      </c>
      <c r="T383" s="125" t="s">
        <v>601</v>
      </c>
      <c r="U383" s="603" t="s">
        <v>28593</v>
      </c>
    </row>
    <row r="384" spans="1:21" ht="63">
      <c r="A384" s="711"/>
      <c r="B384" s="711"/>
      <c r="C384" s="711"/>
      <c r="D384" s="579"/>
      <c r="E384" s="617"/>
      <c r="F384" s="711"/>
      <c r="G384" s="712"/>
      <c r="H384" s="711"/>
      <c r="I384" s="579"/>
      <c r="J384" s="834"/>
      <c r="K384" s="579"/>
      <c r="L384" s="711"/>
      <c r="M384" s="711"/>
      <c r="N384" s="711"/>
      <c r="O384" s="579"/>
      <c r="P384" s="606"/>
      <c r="Q384" s="579"/>
      <c r="R384" s="592"/>
      <c r="S384" s="143" t="s">
        <v>552</v>
      </c>
      <c r="T384" s="125" t="s">
        <v>601</v>
      </c>
      <c r="U384" s="711"/>
    </row>
    <row r="385" spans="1:21" ht="63">
      <c r="A385" s="711"/>
      <c r="B385" s="711"/>
      <c r="C385" s="711"/>
      <c r="D385" s="580"/>
      <c r="E385" s="618"/>
      <c r="F385" s="711"/>
      <c r="G385" s="712"/>
      <c r="H385" s="711"/>
      <c r="I385" s="580"/>
      <c r="J385" s="834"/>
      <c r="K385" s="580"/>
      <c r="L385" s="711"/>
      <c r="M385" s="711"/>
      <c r="N385" s="711"/>
      <c r="O385" s="580"/>
      <c r="P385" s="607"/>
      <c r="Q385" s="580"/>
      <c r="R385" s="595"/>
      <c r="S385" s="143" t="s">
        <v>552</v>
      </c>
      <c r="T385" s="125" t="s">
        <v>601</v>
      </c>
      <c r="U385" s="711"/>
    </row>
    <row r="386" spans="1:21" ht="63">
      <c r="A386" s="578">
        <v>155</v>
      </c>
      <c r="B386" s="578" t="s">
        <v>604</v>
      </c>
      <c r="C386" s="578" t="s">
        <v>28246</v>
      </c>
      <c r="D386" s="578" t="s">
        <v>24</v>
      </c>
      <c r="E386" s="578" t="s">
        <v>49</v>
      </c>
      <c r="F386" s="578">
        <v>8</v>
      </c>
      <c r="G386" s="593" t="s">
        <v>33</v>
      </c>
      <c r="H386" s="578">
        <v>0.79</v>
      </c>
      <c r="I386" s="578" t="s">
        <v>598</v>
      </c>
      <c r="J386" s="591">
        <v>1056700024688</v>
      </c>
      <c r="K386" s="578" t="s">
        <v>599</v>
      </c>
      <c r="L386" s="578"/>
      <c r="M386" s="578"/>
      <c r="N386" s="578"/>
      <c r="O386" s="578"/>
      <c r="P386" s="605"/>
      <c r="Q386" s="578"/>
      <c r="R386" s="578"/>
      <c r="S386" s="125" t="s">
        <v>552</v>
      </c>
      <c r="T386" s="125" t="s">
        <v>601</v>
      </c>
      <c r="U386" s="578" t="s">
        <v>28594</v>
      </c>
    </row>
    <row r="387" spans="1:21" ht="63">
      <c r="A387" s="579"/>
      <c r="B387" s="579"/>
      <c r="C387" s="579"/>
      <c r="D387" s="579"/>
      <c r="E387" s="579"/>
      <c r="F387" s="579"/>
      <c r="G387" s="594"/>
      <c r="H387" s="579"/>
      <c r="I387" s="579"/>
      <c r="J387" s="592"/>
      <c r="K387" s="579"/>
      <c r="L387" s="579"/>
      <c r="M387" s="579"/>
      <c r="N387" s="579"/>
      <c r="O387" s="579"/>
      <c r="P387" s="606"/>
      <c r="Q387" s="579"/>
      <c r="R387" s="579"/>
      <c r="S387" s="143" t="s">
        <v>552</v>
      </c>
      <c r="T387" s="125" t="s">
        <v>601</v>
      </c>
      <c r="U387" s="579"/>
    </row>
    <row r="388" spans="1:21" ht="63">
      <c r="A388" s="580"/>
      <c r="B388" s="580"/>
      <c r="C388" s="580"/>
      <c r="D388" s="580"/>
      <c r="E388" s="580"/>
      <c r="F388" s="580"/>
      <c r="G388" s="596"/>
      <c r="H388" s="580"/>
      <c r="I388" s="580"/>
      <c r="J388" s="595"/>
      <c r="K388" s="580"/>
      <c r="L388" s="580"/>
      <c r="M388" s="580"/>
      <c r="N388" s="580"/>
      <c r="O388" s="580"/>
      <c r="P388" s="607"/>
      <c r="Q388" s="580"/>
      <c r="R388" s="580"/>
      <c r="S388" s="143" t="s">
        <v>552</v>
      </c>
      <c r="T388" s="125" t="s">
        <v>601</v>
      </c>
      <c r="U388" s="580"/>
    </row>
    <row r="389" spans="1:21" ht="110.25">
      <c r="A389" s="143">
        <v>156</v>
      </c>
      <c r="B389" s="125" t="s">
        <v>605</v>
      </c>
      <c r="C389" s="125" t="s">
        <v>28247</v>
      </c>
      <c r="D389" s="6" t="s">
        <v>24</v>
      </c>
      <c r="E389" s="125" t="s">
        <v>49</v>
      </c>
      <c r="F389" s="125">
        <v>8</v>
      </c>
      <c r="G389" s="9" t="s">
        <v>38</v>
      </c>
      <c r="H389" s="143">
        <v>0.79</v>
      </c>
      <c r="I389" s="130" t="s">
        <v>606</v>
      </c>
      <c r="J389" s="9" t="s">
        <v>607</v>
      </c>
      <c r="K389" s="125" t="s">
        <v>599</v>
      </c>
      <c r="L389" s="45"/>
      <c r="M389" s="54"/>
      <c r="N389" s="125"/>
      <c r="O389" s="143"/>
      <c r="P389" s="143"/>
      <c r="Q389" s="143"/>
      <c r="R389" s="143"/>
      <c r="S389" s="125" t="s">
        <v>552</v>
      </c>
      <c r="T389" s="125" t="s">
        <v>601</v>
      </c>
      <c r="U389" s="125" t="s">
        <v>28595</v>
      </c>
    </row>
    <row r="390" spans="1:21" ht="110.25">
      <c r="A390" s="125">
        <v>157</v>
      </c>
      <c r="B390" s="125" t="s">
        <v>608</v>
      </c>
      <c r="C390" s="125" t="s">
        <v>28248</v>
      </c>
      <c r="D390" s="6" t="s">
        <v>24</v>
      </c>
      <c r="E390" s="125" t="s">
        <v>49</v>
      </c>
      <c r="F390" s="125">
        <v>8</v>
      </c>
      <c r="G390" s="130" t="s">
        <v>38</v>
      </c>
      <c r="H390" s="125">
        <v>0.79</v>
      </c>
      <c r="I390" s="125" t="s">
        <v>606</v>
      </c>
      <c r="J390" s="10">
        <v>1056700024688</v>
      </c>
      <c r="K390" s="125" t="s">
        <v>599</v>
      </c>
      <c r="L390" s="125"/>
      <c r="M390" s="125"/>
      <c r="N390" s="125"/>
      <c r="O390" s="125"/>
      <c r="P390" s="125"/>
      <c r="Q390" s="125"/>
      <c r="R390" s="125"/>
      <c r="S390" s="125" t="s">
        <v>552</v>
      </c>
      <c r="T390" s="125" t="s">
        <v>609</v>
      </c>
      <c r="U390" s="125" t="s">
        <v>28596</v>
      </c>
    </row>
    <row r="391" spans="1:21" ht="110.25">
      <c r="A391" s="108">
        <v>158</v>
      </c>
      <c r="B391" s="108" t="s">
        <v>610</v>
      </c>
      <c r="C391" s="108" t="s">
        <v>28249</v>
      </c>
      <c r="D391" s="125" t="s">
        <v>24</v>
      </c>
      <c r="E391" s="108" t="s">
        <v>49</v>
      </c>
      <c r="F391" s="108">
        <v>8</v>
      </c>
      <c r="G391" s="115" t="s">
        <v>38</v>
      </c>
      <c r="H391" s="108">
        <v>0.79</v>
      </c>
      <c r="I391" s="108" t="s">
        <v>606</v>
      </c>
      <c r="J391" s="131">
        <v>1056700024688</v>
      </c>
      <c r="K391" s="108" t="s">
        <v>599</v>
      </c>
      <c r="L391" s="108"/>
      <c r="M391" s="108"/>
      <c r="N391" s="108"/>
      <c r="O391" s="108"/>
      <c r="P391" s="108"/>
      <c r="Q391" s="108"/>
      <c r="R391" s="108"/>
      <c r="S391" s="125" t="s">
        <v>552</v>
      </c>
      <c r="T391" s="125" t="s">
        <v>609</v>
      </c>
      <c r="U391" s="108" t="s">
        <v>28597</v>
      </c>
    </row>
    <row r="392" spans="1:21" ht="110.25">
      <c r="A392" s="108">
        <v>159</v>
      </c>
      <c r="B392" s="108" t="s">
        <v>611</v>
      </c>
      <c r="C392" s="108" t="s">
        <v>28250</v>
      </c>
      <c r="D392" s="125" t="s">
        <v>24</v>
      </c>
      <c r="E392" s="108" t="s">
        <v>49</v>
      </c>
      <c r="F392" s="108">
        <v>8</v>
      </c>
      <c r="G392" s="115" t="s">
        <v>38</v>
      </c>
      <c r="H392" s="108">
        <v>0.79</v>
      </c>
      <c r="I392" s="108" t="s">
        <v>606</v>
      </c>
      <c r="J392" s="131">
        <v>1056700024688</v>
      </c>
      <c r="K392" s="108" t="s">
        <v>599</v>
      </c>
      <c r="L392" s="108"/>
      <c r="M392" s="108"/>
      <c r="N392" s="108"/>
      <c r="O392" s="108"/>
      <c r="P392" s="108"/>
      <c r="Q392" s="108"/>
      <c r="R392" s="108"/>
      <c r="S392" s="125" t="s">
        <v>552</v>
      </c>
      <c r="T392" s="125" t="s">
        <v>612</v>
      </c>
      <c r="U392" s="108" t="s">
        <v>28598</v>
      </c>
    </row>
    <row r="393" spans="1:21" ht="110.25">
      <c r="A393" s="108">
        <v>160</v>
      </c>
      <c r="B393" s="108" t="s">
        <v>13819</v>
      </c>
      <c r="C393" s="108" t="s">
        <v>28251</v>
      </c>
      <c r="D393" s="125" t="s">
        <v>24</v>
      </c>
      <c r="E393" s="108" t="s">
        <v>49</v>
      </c>
      <c r="F393" s="108">
        <v>8</v>
      </c>
      <c r="G393" s="115" t="s">
        <v>38</v>
      </c>
      <c r="H393" s="108">
        <v>0.79</v>
      </c>
      <c r="I393" s="108" t="s">
        <v>606</v>
      </c>
      <c r="J393" s="131">
        <v>1056700024688</v>
      </c>
      <c r="K393" s="108" t="s">
        <v>599</v>
      </c>
      <c r="L393" s="108"/>
      <c r="M393" s="108"/>
      <c r="N393" s="108"/>
      <c r="O393" s="108"/>
      <c r="P393" s="108"/>
      <c r="Q393" s="108"/>
      <c r="R393" s="108"/>
      <c r="S393" s="125" t="s">
        <v>552</v>
      </c>
      <c r="T393" s="125" t="s">
        <v>13821</v>
      </c>
      <c r="U393" s="108" t="s">
        <v>28599</v>
      </c>
    </row>
    <row r="394" spans="1:21" ht="110.25">
      <c r="A394" s="108">
        <v>161</v>
      </c>
      <c r="B394" s="108" t="s">
        <v>613</v>
      </c>
      <c r="C394" s="108" t="s">
        <v>28252</v>
      </c>
      <c r="D394" s="125" t="s">
        <v>24</v>
      </c>
      <c r="E394" s="108" t="s">
        <v>49</v>
      </c>
      <c r="F394" s="108">
        <v>8</v>
      </c>
      <c r="G394" s="115" t="s">
        <v>38</v>
      </c>
      <c r="H394" s="108">
        <v>0.79</v>
      </c>
      <c r="I394" s="108" t="s">
        <v>606</v>
      </c>
      <c r="J394" s="131">
        <v>1056700024688</v>
      </c>
      <c r="K394" s="108" t="s">
        <v>599</v>
      </c>
      <c r="L394" s="108"/>
      <c r="M394" s="108"/>
      <c r="N394" s="108"/>
      <c r="O394" s="108"/>
      <c r="P394" s="108"/>
      <c r="Q394" s="108"/>
      <c r="R394" s="108"/>
      <c r="S394" s="125" t="s">
        <v>552</v>
      </c>
      <c r="T394" s="125" t="s">
        <v>612</v>
      </c>
      <c r="U394" s="108" t="s">
        <v>28600</v>
      </c>
    </row>
    <row r="395" spans="1:21" ht="110.25">
      <c r="A395" s="108">
        <v>162</v>
      </c>
      <c r="B395" s="108" t="s">
        <v>13820</v>
      </c>
      <c r="C395" s="108" t="s">
        <v>28253</v>
      </c>
      <c r="D395" s="125" t="s">
        <v>24</v>
      </c>
      <c r="E395" s="108" t="s">
        <v>49</v>
      </c>
      <c r="F395" s="108">
        <v>8</v>
      </c>
      <c r="G395" s="115" t="s">
        <v>38</v>
      </c>
      <c r="H395" s="108">
        <v>0.79</v>
      </c>
      <c r="I395" s="108" t="s">
        <v>606</v>
      </c>
      <c r="J395" s="131">
        <v>1056700024688</v>
      </c>
      <c r="K395" s="108" t="s">
        <v>599</v>
      </c>
      <c r="L395" s="108"/>
      <c r="M395" s="108"/>
      <c r="N395" s="108"/>
      <c r="O395" s="108"/>
      <c r="P395" s="108"/>
      <c r="Q395" s="108"/>
      <c r="R395" s="108"/>
      <c r="S395" s="125" t="s">
        <v>552</v>
      </c>
      <c r="T395" s="125" t="s">
        <v>13821</v>
      </c>
      <c r="U395" s="108" t="s">
        <v>28601</v>
      </c>
    </row>
    <row r="396" spans="1:21" ht="110.25">
      <c r="A396" s="108">
        <v>163</v>
      </c>
      <c r="B396" s="108" t="s">
        <v>614</v>
      </c>
      <c r="C396" s="108" t="s">
        <v>28254</v>
      </c>
      <c r="D396" s="125" t="s">
        <v>24</v>
      </c>
      <c r="E396" s="108" t="s">
        <v>49</v>
      </c>
      <c r="F396" s="108">
        <v>8</v>
      </c>
      <c r="G396" s="115" t="s">
        <v>38</v>
      </c>
      <c r="H396" s="108">
        <v>0.79</v>
      </c>
      <c r="I396" s="108" t="s">
        <v>606</v>
      </c>
      <c r="J396" s="131">
        <v>1056700024688</v>
      </c>
      <c r="K396" s="108" t="s">
        <v>599</v>
      </c>
      <c r="L396" s="108"/>
      <c r="M396" s="108"/>
      <c r="N396" s="108"/>
      <c r="O396" s="108"/>
      <c r="P396" s="108"/>
      <c r="Q396" s="108"/>
      <c r="R396" s="108"/>
      <c r="S396" s="125" t="s">
        <v>552</v>
      </c>
      <c r="T396" s="125" t="s">
        <v>612</v>
      </c>
      <c r="U396" s="108" t="s">
        <v>28602</v>
      </c>
    </row>
    <row r="397" spans="1:21" ht="110.25">
      <c r="A397" s="108">
        <v>164</v>
      </c>
      <c r="B397" s="108" t="s">
        <v>615</v>
      </c>
      <c r="C397" s="108" t="s">
        <v>28255</v>
      </c>
      <c r="D397" s="125" t="s">
        <v>24</v>
      </c>
      <c r="E397" s="108" t="s">
        <v>49</v>
      </c>
      <c r="F397" s="108">
        <v>8</v>
      </c>
      <c r="G397" s="115" t="s">
        <v>38</v>
      </c>
      <c r="H397" s="108">
        <v>0.79</v>
      </c>
      <c r="I397" s="108" t="s">
        <v>606</v>
      </c>
      <c r="J397" s="131">
        <v>1056700024688</v>
      </c>
      <c r="K397" s="108" t="s">
        <v>599</v>
      </c>
      <c r="L397" s="108"/>
      <c r="M397" s="108"/>
      <c r="N397" s="108"/>
      <c r="O397" s="108"/>
      <c r="P397" s="108"/>
      <c r="Q397" s="108"/>
      <c r="R397" s="108"/>
      <c r="S397" s="125" t="s">
        <v>30</v>
      </c>
      <c r="T397" s="125" t="s">
        <v>612</v>
      </c>
      <c r="U397" s="108" t="s">
        <v>28603</v>
      </c>
    </row>
    <row r="398" spans="1:21" ht="110.25">
      <c r="A398" s="108">
        <v>165</v>
      </c>
      <c r="B398" s="108" t="s">
        <v>616</v>
      </c>
      <c r="C398" s="108" t="s">
        <v>28256</v>
      </c>
      <c r="D398" s="125" t="s">
        <v>24</v>
      </c>
      <c r="E398" s="108" t="s">
        <v>49</v>
      </c>
      <c r="F398" s="108">
        <v>8</v>
      </c>
      <c r="G398" s="115" t="s">
        <v>38</v>
      </c>
      <c r="H398" s="108">
        <v>0.79</v>
      </c>
      <c r="I398" s="108" t="s">
        <v>606</v>
      </c>
      <c r="J398" s="131">
        <v>1056700024688</v>
      </c>
      <c r="K398" s="108" t="s">
        <v>599</v>
      </c>
      <c r="L398" s="108"/>
      <c r="M398" s="108"/>
      <c r="N398" s="108"/>
      <c r="O398" s="108"/>
      <c r="P398" s="108"/>
      <c r="Q398" s="108"/>
      <c r="R398" s="108"/>
      <c r="S398" s="125" t="s">
        <v>30</v>
      </c>
      <c r="T398" s="125" t="s">
        <v>612</v>
      </c>
      <c r="U398" s="108" t="s">
        <v>28604</v>
      </c>
    </row>
    <row r="399" spans="1:21" ht="110.25">
      <c r="A399" s="108">
        <v>166</v>
      </c>
      <c r="B399" s="108" t="s">
        <v>617</v>
      </c>
      <c r="C399" s="108" t="s">
        <v>28257</v>
      </c>
      <c r="D399" s="125" t="s">
        <v>24</v>
      </c>
      <c r="E399" s="108" t="s">
        <v>49</v>
      </c>
      <c r="F399" s="108">
        <v>8</v>
      </c>
      <c r="G399" s="115" t="s">
        <v>38</v>
      </c>
      <c r="H399" s="108">
        <v>0.79</v>
      </c>
      <c r="I399" s="108" t="s">
        <v>606</v>
      </c>
      <c r="J399" s="131">
        <v>1056700024688</v>
      </c>
      <c r="K399" s="108" t="s">
        <v>599</v>
      </c>
      <c r="L399" s="108"/>
      <c r="M399" s="108"/>
      <c r="N399" s="108"/>
      <c r="O399" s="108"/>
      <c r="P399" s="108"/>
      <c r="Q399" s="108"/>
      <c r="R399" s="108"/>
      <c r="S399" s="125" t="s">
        <v>30</v>
      </c>
      <c r="T399" s="125" t="s">
        <v>612</v>
      </c>
      <c r="U399" s="108" t="s">
        <v>28605</v>
      </c>
    </row>
    <row r="400" spans="1:21" ht="110.25">
      <c r="A400" s="108">
        <v>167</v>
      </c>
      <c r="B400" s="108" t="s">
        <v>618</v>
      </c>
      <c r="C400" s="108" t="s">
        <v>28258</v>
      </c>
      <c r="D400" s="125" t="s">
        <v>24</v>
      </c>
      <c r="E400" s="108" t="s">
        <v>49</v>
      </c>
      <c r="F400" s="108">
        <v>8</v>
      </c>
      <c r="G400" s="115" t="s">
        <v>38</v>
      </c>
      <c r="H400" s="108">
        <v>0.79</v>
      </c>
      <c r="I400" s="108" t="s">
        <v>606</v>
      </c>
      <c r="J400" s="131">
        <v>1056700024688</v>
      </c>
      <c r="K400" s="108" t="s">
        <v>599</v>
      </c>
      <c r="L400" s="108"/>
      <c r="M400" s="108"/>
      <c r="N400" s="108"/>
      <c r="O400" s="108"/>
      <c r="P400" s="108"/>
      <c r="Q400" s="108"/>
      <c r="R400" s="108"/>
      <c r="S400" s="125" t="s">
        <v>552</v>
      </c>
      <c r="T400" s="125" t="s">
        <v>612</v>
      </c>
      <c r="U400" s="108" t="s">
        <v>28606</v>
      </c>
    </row>
    <row r="401" spans="1:21" ht="110.25">
      <c r="A401" s="108">
        <v>168</v>
      </c>
      <c r="B401" s="108" t="s">
        <v>619</v>
      </c>
      <c r="C401" s="108" t="s">
        <v>28259</v>
      </c>
      <c r="D401" s="125" t="s">
        <v>24</v>
      </c>
      <c r="E401" s="108" t="s">
        <v>49</v>
      </c>
      <c r="F401" s="108">
        <v>8</v>
      </c>
      <c r="G401" s="115" t="s">
        <v>38</v>
      </c>
      <c r="H401" s="108">
        <v>0.79</v>
      </c>
      <c r="I401" s="108" t="s">
        <v>606</v>
      </c>
      <c r="J401" s="131">
        <v>1056700024688</v>
      </c>
      <c r="K401" s="108" t="s">
        <v>599</v>
      </c>
      <c r="L401" s="108"/>
      <c r="M401" s="108"/>
      <c r="N401" s="108"/>
      <c r="O401" s="108"/>
      <c r="P401" s="108"/>
      <c r="Q401" s="108"/>
      <c r="R401" s="108"/>
      <c r="S401" s="125" t="s">
        <v>552</v>
      </c>
      <c r="T401" s="125" t="s">
        <v>620</v>
      </c>
      <c r="U401" s="108" t="s">
        <v>28607</v>
      </c>
    </row>
    <row r="402" spans="1:21" ht="110.25">
      <c r="A402" s="108">
        <v>169</v>
      </c>
      <c r="B402" s="108" t="s">
        <v>621</v>
      </c>
      <c r="C402" s="108" t="s">
        <v>28260</v>
      </c>
      <c r="D402" s="125" t="s">
        <v>24</v>
      </c>
      <c r="E402" s="108" t="s">
        <v>49</v>
      </c>
      <c r="F402" s="108">
        <v>8</v>
      </c>
      <c r="G402" s="115" t="s">
        <v>38</v>
      </c>
      <c r="H402" s="108">
        <v>0.79</v>
      </c>
      <c r="I402" s="108" t="s">
        <v>606</v>
      </c>
      <c r="J402" s="131">
        <v>1056700024688</v>
      </c>
      <c r="K402" s="108" t="s">
        <v>599</v>
      </c>
      <c r="L402" s="108"/>
      <c r="M402" s="108"/>
      <c r="N402" s="108"/>
      <c r="O402" s="108"/>
      <c r="P402" s="108"/>
      <c r="Q402" s="108"/>
      <c r="R402" s="108"/>
      <c r="S402" s="125" t="s">
        <v>552</v>
      </c>
      <c r="T402" s="125" t="s">
        <v>620</v>
      </c>
      <c r="U402" s="108" t="s">
        <v>28608</v>
      </c>
    </row>
    <row r="403" spans="1:21" ht="110.25">
      <c r="A403" s="108">
        <v>170</v>
      </c>
      <c r="B403" s="108" t="s">
        <v>622</v>
      </c>
      <c r="C403" s="108" t="s">
        <v>28261</v>
      </c>
      <c r="D403" s="125" t="s">
        <v>24</v>
      </c>
      <c r="E403" s="108" t="s">
        <v>49</v>
      </c>
      <c r="F403" s="108">
        <v>8</v>
      </c>
      <c r="G403" s="115" t="s">
        <v>38</v>
      </c>
      <c r="H403" s="108">
        <v>0.79</v>
      </c>
      <c r="I403" s="108" t="s">
        <v>606</v>
      </c>
      <c r="J403" s="131">
        <v>1056700024688</v>
      </c>
      <c r="K403" s="108" t="s">
        <v>599</v>
      </c>
      <c r="L403" s="108"/>
      <c r="M403" s="108"/>
      <c r="N403" s="108"/>
      <c r="O403" s="108"/>
      <c r="P403" s="108"/>
      <c r="Q403" s="108"/>
      <c r="R403" s="108"/>
      <c r="S403" s="125" t="s">
        <v>552</v>
      </c>
      <c r="T403" s="125" t="s">
        <v>620</v>
      </c>
      <c r="U403" s="108" t="s">
        <v>28609</v>
      </c>
    </row>
    <row r="404" spans="1:21" ht="110.25">
      <c r="A404" s="108">
        <v>171</v>
      </c>
      <c r="B404" s="108" t="s">
        <v>623</v>
      </c>
      <c r="C404" s="108" t="s">
        <v>28262</v>
      </c>
      <c r="D404" s="125" t="s">
        <v>24</v>
      </c>
      <c r="E404" s="108" t="s">
        <v>49</v>
      </c>
      <c r="F404" s="108">
        <v>8</v>
      </c>
      <c r="G404" s="115" t="s">
        <v>38</v>
      </c>
      <c r="H404" s="108">
        <v>0.79</v>
      </c>
      <c r="I404" s="108" t="s">
        <v>606</v>
      </c>
      <c r="J404" s="131">
        <v>1056700024688</v>
      </c>
      <c r="K404" s="108" t="s">
        <v>599</v>
      </c>
      <c r="L404" s="108"/>
      <c r="M404" s="108"/>
      <c r="N404" s="108"/>
      <c r="O404" s="108"/>
      <c r="P404" s="108"/>
      <c r="Q404" s="108"/>
      <c r="R404" s="108"/>
      <c r="S404" s="125" t="s">
        <v>552</v>
      </c>
      <c r="T404" s="125" t="s">
        <v>620</v>
      </c>
      <c r="U404" s="108" t="s">
        <v>28610</v>
      </c>
    </row>
    <row r="405" spans="1:21" ht="110.25">
      <c r="A405" s="108">
        <v>172</v>
      </c>
      <c r="B405" s="108" t="s">
        <v>623</v>
      </c>
      <c r="C405" s="108" t="s">
        <v>28263</v>
      </c>
      <c r="D405" s="125" t="s">
        <v>24</v>
      </c>
      <c r="E405" s="108" t="s">
        <v>49</v>
      </c>
      <c r="F405" s="108">
        <v>8</v>
      </c>
      <c r="G405" s="115" t="s">
        <v>38</v>
      </c>
      <c r="H405" s="108">
        <v>0.79</v>
      </c>
      <c r="I405" s="108" t="s">
        <v>606</v>
      </c>
      <c r="J405" s="131">
        <v>1056700024688</v>
      </c>
      <c r="K405" s="108" t="s">
        <v>599</v>
      </c>
      <c r="L405" s="108"/>
      <c r="M405" s="108"/>
      <c r="N405" s="108"/>
      <c r="O405" s="108"/>
      <c r="P405" s="108"/>
      <c r="Q405" s="108"/>
      <c r="R405" s="108"/>
      <c r="S405" s="125" t="s">
        <v>552</v>
      </c>
      <c r="T405" s="125" t="s">
        <v>620</v>
      </c>
      <c r="U405" s="108" t="s">
        <v>28611</v>
      </c>
    </row>
    <row r="406" spans="1:21" ht="110.25">
      <c r="A406" s="108">
        <v>173</v>
      </c>
      <c r="B406" s="108" t="s">
        <v>624</v>
      </c>
      <c r="C406" s="108" t="s">
        <v>28264</v>
      </c>
      <c r="D406" s="125" t="s">
        <v>24</v>
      </c>
      <c r="E406" s="108" t="s">
        <v>49</v>
      </c>
      <c r="F406" s="108">
        <v>8</v>
      </c>
      <c r="G406" s="115" t="s">
        <v>38</v>
      </c>
      <c r="H406" s="108">
        <v>0.79</v>
      </c>
      <c r="I406" s="108" t="s">
        <v>606</v>
      </c>
      <c r="J406" s="131">
        <v>1056700024688</v>
      </c>
      <c r="K406" s="108" t="s">
        <v>599</v>
      </c>
      <c r="L406" s="108"/>
      <c r="M406" s="108"/>
      <c r="N406" s="108"/>
      <c r="O406" s="108"/>
      <c r="P406" s="108"/>
      <c r="Q406" s="108"/>
      <c r="R406" s="108"/>
      <c r="S406" s="125" t="s">
        <v>552</v>
      </c>
      <c r="T406" s="125" t="s">
        <v>625</v>
      </c>
      <c r="U406" s="108" t="s">
        <v>28612</v>
      </c>
    </row>
    <row r="407" spans="1:21" ht="110.25">
      <c r="A407" s="108">
        <v>174</v>
      </c>
      <c r="B407" s="108" t="s">
        <v>626</v>
      </c>
      <c r="C407" s="108" t="s">
        <v>28265</v>
      </c>
      <c r="D407" s="125" t="s">
        <v>24</v>
      </c>
      <c r="E407" s="108" t="s">
        <v>49</v>
      </c>
      <c r="F407" s="108">
        <v>8</v>
      </c>
      <c r="G407" s="115" t="s">
        <v>38</v>
      </c>
      <c r="H407" s="108">
        <v>0.79</v>
      </c>
      <c r="I407" s="108" t="s">
        <v>606</v>
      </c>
      <c r="J407" s="131">
        <v>1056700024688</v>
      </c>
      <c r="K407" s="108" t="s">
        <v>599</v>
      </c>
      <c r="L407" s="108"/>
      <c r="M407" s="108"/>
      <c r="N407" s="108"/>
      <c r="O407" s="108"/>
      <c r="P407" s="108"/>
      <c r="Q407" s="108"/>
      <c r="R407" s="108"/>
      <c r="S407" s="125" t="s">
        <v>552</v>
      </c>
      <c r="T407" s="125" t="s">
        <v>625</v>
      </c>
      <c r="U407" s="108" t="s">
        <v>28613</v>
      </c>
    </row>
    <row r="408" spans="1:21">
      <c r="A408" s="578">
        <v>175</v>
      </c>
      <c r="B408" s="578" t="s">
        <v>627</v>
      </c>
      <c r="C408" s="578" t="s">
        <v>28266</v>
      </c>
      <c r="D408" s="578" t="s">
        <v>24</v>
      </c>
      <c r="E408" s="578" t="s">
        <v>49</v>
      </c>
      <c r="F408" s="578">
        <v>8</v>
      </c>
      <c r="G408" s="593" t="s">
        <v>38</v>
      </c>
      <c r="H408" s="578">
        <v>0.79</v>
      </c>
      <c r="I408" s="578" t="s">
        <v>606</v>
      </c>
      <c r="J408" s="591">
        <v>1056700024688</v>
      </c>
      <c r="K408" s="578" t="s">
        <v>599</v>
      </c>
      <c r="L408" s="578"/>
      <c r="M408" s="578"/>
      <c r="N408" s="578"/>
      <c r="O408" s="578"/>
      <c r="P408" s="578"/>
      <c r="Q408" s="578"/>
      <c r="R408" s="578"/>
      <c r="S408" s="578" t="s">
        <v>552</v>
      </c>
      <c r="T408" s="578" t="s">
        <v>625</v>
      </c>
      <c r="U408" s="578" t="s">
        <v>28614</v>
      </c>
    </row>
    <row r="409" spans="1:21">
      <c r="A409" s="617"/>
      <c r="B409" s="617"/>
      <c r="C409" s="617"/>
      <c r="D409" s="579"/>
      <c r="E409" s="617"/>
      <c r="F409" s="617"/>
      <c r="G409" s="620"/>
      <c r="H409" s="617"/>
      <c r="I409" s="617"/>
      <c r="J409" s="731"/>
      <c r="K409" s="617"/>
      <c r="L409" s="617"/>
      <c r="M409" s="617"/>
      <c r="N409" s="617"/>
      <c r="O409" s="617"/>
      <c r="P409" s="617"/>
      <c r="Q409" s="617"/>
      <c r="R409" s="617"/>
      <c r="S409" s="879"/>
      <c r="T409" s="793"/>
      <c r="U409" s="617"/>
    </row>
    <row r="410" spans="1:21">
      <c r="A410" s="618"/>
      <c r="B410" s="618"/>
      <c r="C410" s="618"/>
      <c r="D410" s="580"/>
      <c r="E410" s="618"/>
      <c r="F410" s="618"/>
      <c r="G410" s="621"/>
      <c r="H410" s="618"/>
      <c r="I410" s="618"/>
      <c r="J410" s="674"/>
      <c r="K410" s="618"/>
      <c r="L410" s="618"/>
      <c r="M410" s="618"/>
      <c r="N410" s="618"/>
      <c r="O410" s="618"/>
      <c r="P410" s="618"/>
      <c r="Q410" s="618"/>
      <c r="R410" s="618"/>
      <c r="S410" s="880"/>
      <c r="T410" s="794"/>
      <c r="U410" s="618"/>
    </row>
    <row r="411" spans="1:21" s="170" customFormat="1" ht="78.75">
      <c r="A411" s="125">
        <v>176</v>
      </c>
      <c r="B411" s="125" t="s">
        <v>34855</v>
      </c>
      <c r="C411" s="125"/>
      <c r="D411" s="125"/>
      <c r="E411" s="125"/>
      <c r="F411" s="125"/>
      <c r="G411" s="125">
        <v>1</v>
      </c>
      <c r="H411" s="125">
        <v>0.75</v>
      </c>
      <c r="I411" s="125" t="s">
        <v>34806</v>
      </c>
      <c r="J411" s="125"/>
      <c r="K411" s="125"/>
      <c r="L411" s="125"/>
      <c r="M411" s="125"/>
      <c r="N411" s="125"/>
      <c r="O411" s="125"/>
      <c r="P411" s="125"/>
      <c r="Q411" s="125"/>
      <c r="R411" s="125"/>
      <c r="S411" s="125"/>
      <c r="T411" s="125"/>
      <c r="U411" s="125"/>
    </row>
  </sheetData>
  <mergeCells count="1231">
    <mergeCell ref="G14:G16"/>
    <mergeCell ref="H14:H16"/>
    <mergeCell ref="I14:I16"/>
    <mergeCell ref="J14:J16"/>
    <mergeCell ref="K14:K16"/>
    <mergeCell ref="L14:L16"/>
    <mergeCell ref="A14:A16"/>
    <mergeCell ref="B14:B16"/>
    <mergeCell ref="C14:C16"/>
    <mergeCell ref="D14:D16"/>
    <mergeCell ref="E14:E16"/>
    <mergeCell ref="F14:F16"/>
    <mergeCell ref="A1:U1"/>
    <mergeCell ref="A2:A3"/>
    <mergeCell ref="B2:D2"/>
    <mergeCell ref="E2:H2"/>
    <mergeCell ref="I2:K2"/>
    <mergeCell ref="L2:N2"/>
    <mergeCell ref="O2:R2"/>
    <mergeCell ref="S2:U2"/>
    <mergeCell ref="P19:P21"/>
    <mergeCell ref="Q19:Q21"/>
    <mergeCell ref="R19:R21"/>
    <mergeCell ref="U19:U21"/>
    <mergeCell ref="D24:D26"/>
    <mergeCell ref="A28:A29"/>
    <mergeCell ref="B28:B30"/>
    <mergeCell ref="C28:C30"/>
    <mergeCell ref="D28:D30"/>
    <mergeCell ref="E28:E30"/>
    <mergeCell ref="J19:J21"/>
    <mergeCell ref="K19:K21"/>
    <mergeCell ref="L19:L21"/>
    <mergeCell ref="M19:M21"/>
    <mergeCell ref="N19:N21"/>
    <mergeCell ref="O19:O21"/>
    <mergeCell ref="U14:U16"/>
    <mergeCell ref="A19:A21"/>
    <mergeCell ref="B19:B21"/>
    <mergeCell ref="C19:C21"/>
    <mergeCell ref="D19:D21"/>
    <mergeCell ref="E19:E21"/>
    <mergeCell ref="F19:F21"/>
    <mergeCell ref="G19:G21"/>
    <mergeCell ref="H19:H21"/>
    <mergeCell ref="I19:I21"/>
    <mergeCell ref="M14:M16"/>
    <mergeCell ref="N14:N16"/>
    <mergeCell ref="O14:O16"/>
    <mergeCell ref="P14:P16"/>
    <mergeCell ref="Q14:Q16"/>
    <mergeCell ref="R14:R16"/>
    <mergeCell ref="K33:K36"/>
    <mergeCell ref="L33:L36"/>
    <mergeCell ref="R28:R30"/>
    <mergeCell ref="S28:S30"/>
    <mergeCell ref="T28:T30"/>
    <mergeCell ref="U28:U30"/>
    <mergeCell ref="A33:A36"/>
    <mergeCell ref="B33:B36"/>
    <mergeCell ref="C33:C36"/>
    <mergeCell ref="D33:D36"/>
    <mergeCell ref="E33:E36"/>
    <mergeCell ref="F33:F36"/>
    <mergeCell ref="L28:L30"/>
    <mergeCell ref="M28:M30"/>
    <mergeCell ref="N28:N30"/>
    <mergeCell ref="O28:O30"/>
    <mergeCell ref="P28:P30"/>
    <mergeCell ref="Q28:Q30"/>
    <mergeCell ref="F28:F30"/>
    <mergeCell ref="G28:G30"/>
    <mergeCell ref="H28:H30"/>
    <mergeCell ref="I28:I30"/>
    <mergeCell ref="J28:J30"/>
    <mergeCell ref="K28:K30"/>
    <mergeCell ref="P40:P41"/>
    <mergeCell ref="Q40:Q41"/>
    <mergeCell ref="R40:R41"/>
    <mergeCell ref="S40:S41"/>
    <mergeCell ref="T40:T41"/>
    <mergeCell ref="U40:U41"/>
    <mergeCell ref="J40:J41"/>
    <mergeCell ref="K40:K41"/>
    <mergeCell ref="L40:L41"/>
    <mergeCell ref="M40:M41"/>
    <mergeCell ref="N40:N41"/>
    <mergeCell ref="O40:O41"/>
    <mergeCell ref="U33:U36"/>
    <mergeCell ref="A40:A41"/>
    <mergeCell ref="B40:B41"/>
    <mergeCell ref="C40:C41"/>
    <mergeCell ref="D40:D41"/>
    <mergeCell ref="E40:E41"/>
    <mergeCell ref="F40:F41"/>
    <mergeCell ref="G40:G41"/>
    <mergeCell ref="H40:H41"/>
    <mergeCell ref="I40:I41"/>
    <mergeCell ref="M33:M36"/>
    <mergeCell ref="N33:N36"/>
    <mergeCell ref="O33:O36"/>
    <mergeCell ref="P33:P36"/>
    <mergeCell ref="Q33:Q36"/>
    <mergeCell ref="R33:R36"/>
    <mergeCell ref="G33:G36"/>
    <mergeCell ref="H33:H36"/>
    <mergeCell ref="I33:I36"/>
    <mergeCell ref="J33:J36"/>
    <mergeCell ref="U49:U52"/>
    <mergeCell ref="A55:A57"/>
    <mergeCell ref="B55:B57"/>
    <mergeCell ref="C55:C57"/>
    <mergeCell ref="D55:D57"/>
    <mergeCell ref="E55:E57"/>
    <mergeCell ref="F55:F57"/>
    <mergeCell ref="G55:G57"/>
    <mergeCell ref="H55:H57"/>
    <mergeCell ref="I55:I57"/>
    <mergeCell ref="M49:M52"/>
    <mergeCell ref="N49:N52"/>
    <mergeCell ref="O49:O52"/>
    <mergeCell ref="P49:P52"/>
    <mergeCell ref="Q49:Q52"/>
    <mergeCell ref="R49:R52"/>
    <mergeCell ref="G49:G52"/>
    <mergeCell ref="H49:H52"/>
    <mergeCell ref="I49:I52"/>
    <mergeCell ref="J49:J52"/>
    <mergeCell ref="K49:K52"/>
    <mergeCell ref="L49:L52"/>
    <mergeCell ref="A49:A52"/>
    <mergeCell ref="B49:B52"/>
    <mergeCell ref="C49:C52"/>
    <mergeCell ref="D49:D52"/>
    <mergeCell ref="E49:E52"/>
    <mergeCell ref="F49:F52"/>
    <mergeCell ref="K58:K60"/>
    <mergeCell ref="L58:L60"/>
    <mergeCell ref="A58:A59"/>
    <mergeCell ref="B58:B60"/>
    <mergeCell ref="C58:C60"/>
    <mergeCell ref="D58:D60"/>
    <mergeCell ref="E58:E60"/>
    <mergeCell ref="F58:F60"/>
    <mergeCell ref="P55:P57"/>
    <mergeCell ref="Q55:Q57"/>
    <mergeCell ref="R55:R57"/>
    <mergeCell ref="S55:S57"/>
    <mergeCell ref="T55:T57"/>
    <mergeCell ref="U55:U57"/>
    <mergeCell ref="J55:J57"/>
    <mergeCell ref="K55:K57"/>
    <mergeCell ref="L55:L57"/>
    <mergeCell ref="M55:M57"/>
    <mergeCell ref="N55:N57"/>
    <mergeCell ref="O55:O57"/>
    <mergeCell ref="N65:N67"/>
    <mergeCell ref="O65:O67"/>
    <mergeCell ref="P65:P67"/>
    <mergeCell ref="Q65:Q67"/>
    <mergeCell ref="R65:R67"/>
    <mergeCell ref="U65:U67"/>
    <mergeCell ref="H65:H67"/>
    <mergeCell ref="I65:I67"/>
    <mergeCell ref="J65:J67"/>
    <mergeCell ref="K65:K67"/>
    <mergeCell ref="L65:L67"/>
    <mergeCell ref="M65:M67"/>
    <mergeCell ref="S58:S60"/>
    <mergeCell ref="T58:T60"/>
    <mergeCell ref="U58:U60"/>
    <mergeCell ref="A65:A67"/>
    <mergeCell ref="B65:B67"/>
    <mergeCell ref="C65:C67"/>
    <mergeCell ref="D65:D67"/>
    <mergeCell ref="E65:E67"/>
    <mergeCell ref="F65:F67"/>
    <mergeCell ref="G65:G67"/>
    <mergeCell ref="M58:M60"/>
    <mergeCell ref="N58:N60"/>
    <mergeCell ref="O58:O60"/>
    <mergeCell ref="P58:P60"/>
    <mergeCell ref="Q58:Q60"/>
    <mergeCell ref="R58:R60"/>
    <mergeCell ref="G58:G60"/>
    <mergeCell ref="H58:H60"/>
    <mergeCell ref="I58:I60"/>
    <mergeCell ref="J58:J60"/>
    <mergeCell ref="U68:U71"/>
    <mergeCell ref="A72:A73"/>
    <mergeCell ref="B72:B73"/>
    <mergeCell ref="C72:C73"/>
    <mergeCell ref="D72:D73"/>
    <mergeCell ref="E72:E73"/>
    <mergeCell ref="F72:F73"/>
    <mergeCell ref="G72:G73"/>
    <mergeCell ref="H72:H73"/>
    <mergeCell ref="I72:I73"/>
    <mergeCell ref="M68:M71"/>
    <mergeCell ref="N68:N71"/>
    <mergeCell ref="O68:O71"/>
    <mergeCell ref="P68:P71"/>
    <mergeCell ref="Q68:Q71"/>
    <mergeCell ref="R68:R71"/>
    <mergeCell ref="G68:G71"/>
    <mergeCell ref="H68:H71"/>
    <mergeCell ref="I68:I71"/>
    <mergeCell ref="J68:J71"/>
    <mergeCell ref="K68:K71"/>
    <mergeCell ref="L68:L71"/>
    <mergeCell ref="A68:A71"/>
    <mergeCell ref="B68:B71"/>
    <mergeCell ref="C68:C71"/>
    <mergeCell ref="D68:D71"/>
    <mergeCell ref="E68:E71"/>
    <mergeCell ref="F68:F71"/>
    <mergeCell ref="G74:G75"/>
    <mergeCell ref="H74:H75"/>
    <mergeCell ref="I74:I75"/>
    <mergeCell ref="J74:J75"/>
    <mergeCell ref="K74:K75"/>
    <mergeCell ref="L74:L75"/>
    <mergeCell ref="P72:P73"/>
    <mergeCell ref="Q72:Q73"/>
    <mergeCell ref="R72:R73"/>
    <mergeCell ref="U72:U73"/>
    <mergeCell ref="A74:A75"/>
    <mergeCell ref="B74:B75"/>
    <mergeCell ref="C74:C75"/>
    <mergeCell ref="D74:D75"/>
    <mergeCell ref="E74:E75"/>
    <mergeCell ref="F74:F75"/>
    <mergeCell ref="J72:J73"/>
    <mergeCell ref="K72:K73"/>
    <mergeCell ref="L72:L73"/>
    <mergeCell ref="M72:M73"/>
    <mergeCell ref="N72:N73"/>
    <mergeCell ref="O72:O73"/>
    <mergeCell ref="P76:P77"/>
    <mergeCell ref="Q76:Q77"/>
    <mergeCell ref="R76:R77"/>
    <mergeCell ref="U76:U77"/>
    <mergeCell ref="A79:A81"/>
    <mergeCell ref="B79:B81"/>
    <mergeCell ref="C79:C81"/>
    <mergeCell ref="D79:D81"/>
    <mergeCell ref="E79:E81"/>
    <mergeCell ref="F79:F81"/>
    <mergeCell ref="J76:J77"/>
    <mergeCell ref="K76:K77"/>
    <mergeCell ref="L76:L77"/>
    <mergeCell ref="M76:M77"/>
    <mergeCell ref="N76:N77"/>
    <mergeCell ref="O76:O77"/>
    <mergeCell ref="U74:U75"/>
    <mergeCell ref="A76:A77"/>
    <mergeCell ref="B76:B77"/>
    <mergeCell ref="C76:C77"/>
    <mergeCell ref="D76:D77"/>
    <mergeCell ref="E76:E77"/>
    <mergeCell ref="F76:F77"/>
    <mergeCell ref="G76:G77"/>
    <mergeCell ref="H76:H77"/>
    <mergeCell ref="I76:I77"/>
    <mergeCell ref="M74:M75"/>
    <mergeCell ref="N74:N75"/>
    <mergeCell ref="O74:O75"/>
    <mergeCell ref="P74:P75"/>
    <mergeCell ref="Q74:Q75"/>
    <mergeCell ref="R74:R75"/>
    <mergeCell ref="S79:S81"/>
    <mergeCell ref="T79:T81"/>
    <mergeCell ref="U79:U81"/>
    <mergeCell ref="A91:A94"/>
    <mergeCell ref="B91:B94"/>
    <mergeCell ref="C91:C94"/>
    <mergeCell ref="D91:D94"/>
    <mergeCell ref="E91:E94"/>
    <mergeCell ref="F91:F94"/>
    <mergeCell ref="G91:G94"/>
    <mergeCell ref="M79:M81"/>
    <mergeCell ref="N79:N81"/>
    <mergeCell ref="O79:O81"/>
    <mergeCell ref="P79:P81"/>
    <mergeCell ref="Q79:Q81"/>
    <mergeCell ref="R79:R81"/>
    <mergeCell ref="G79:G81"/>
    <mergeCell ref="H79:H81"/>
    <mergeCell ref="I79:I81"/>
    <mergeCell ref="J79:J81"/>
    <mergeCell ref="K79:K81"/>
    <mergeCell ref="L79:L81"/>
    <mergeCell ref="K95:K96"/>
    <mergeCell ref="L95:L96"/>
    <mergeCell ref="A95:A96"/>
    <mergeCell ref="B95:B96"/>
    <mergeCell ref="C95:C96"/>
    <mergeCell ref="D95:D96"/>
    <mergeCell ref="E95:E96"/>
    <mergeCell ref="F95:F96"/>
    <mergeCell ref="N91:N94"/>
    <mergeCell ref="O91:O94"/>
    <mergeCell ref="P91:P94"/>
    <mergeCell ref="Q91:Q94"/>
    <mergeCell ref="R91:R94"/>
    <mergeCell ref="U91:U94"/>
    <mergeCell ref="H91:H94"/>
    <mergeCell ref="I91:I94"/>
    <mergeCell ref="J91:J94"/>
    <mergeCell ref="K91:K94"/>
    <mergeCell ref="L91:L94"/>
    <mergeCell ref="M91:M94"/>
    <mergeCell ref="P97:P99"/>
    <mergeCell ref="Q97:Q99"/>
    <mergeCell ref="R97:R99"/>
    <mergeCell ref="U97:U99"/>
    <mergeCell ref="S98:S99"/>
    <mergeCell ref="T98:T99"/>
    <mergeCell ref="J97:J99"/>
    <mergeCell ref="K97:K99"/>
    <mergeCell ref="L97:L99"/>
    <mergeCell ref="M97:M99"/>
    <mergeCell ref="N97:N99"/>
    <mergeCell ref="O97:O99"/>
    <mergeCell ref="U95:U96"/>
    <mergeCell ref="A97:A99"/>
    <mergeCell ref="B97:B99"/>
    <mergeCell ref="C97:C99"/>
    <mergeCell ref="D97:D99"/>
    <mergeCell ref="E97:E99"/>
    <mergeCell ref="F97:F99"/>
    <mergeCell ref="G97:G99"/>
    <mergeCell ref="H97:H99"/>
    <mergeCell ref="I97:I99"/>
    <mergeCell ref="M95:M96"/>
    <mergeCell ref="N95:N96"/>
    <mergeCell ref="O95:O96"/>
    <mergeCell ref="P95:P96"/>
    <mergeCell ref="Q95:Q96"/>
    <mergeCell ref="R95:R96"/>
    <mergeCell ref="G95:G96"/>
    <mergeCell ref="H95:H96"/>
    <mergeCell ref="I95:I96"/>
    <mergeCell ref="J95:J96"/>
    <mergeCell ref="U100:U101"/>
    <mergeCell ref="A103:A104"/>
    <mergeCell ref="B103:B104"/>
    <mergeCell ref="C103:C104"/>
    <mergeCell ref="D103:D104"/>
    <mergeCell ref="E103:E104"/>
    <mergeCell ref="F103:F104"/>
    <mergeCell ref="G103:G104"/>
    <mergeCell ref="H103:H104"/>
    <mergeCell ref="I103:I104"/>
    <mergeCell ref="M100:M101"/>
    <mergeCell ref="N100:N101"/>
    <mergeCell ref="O100:O101"/>
    <mergeCell ref="P100:P101"/>
    <mergeCell ref="Q100:Q101"/>
    <mergeCell ref="R100:R101"/>
    <mergeCell ref="G100:G101"/>
    <mergeCell ref="H100:H101"/>
    <mergeCell ref="I100:I101"/>
    <mergeCell ref="J100:J101"/>
    <mergeCell ref="K100:K101"/>
    <mergeCell ref="L100:L101"/>
    <mergeCell ref="A100:A101"/>
    <mergeCell ref="B100:B101"/>
    <mergeCell ref="C100:C101"/>
    <mergeCell ref="D100:D101"/>
    <mergeCell ref="E100:E101"/>
    <mergeCell ref="F100:F101"/>
    <mergeCell ref="K105:K107"/>
    <mergeCell ref="L105:L107"/>
    <mergeCell ref="P103:P104"/>
    <mergeCell ref="Q103:Q104"/>
    <mergeCell ref="R103:R104"/>
    <mergeCell ref="U103:U104"/>
    <mergeCell ref="A105:A107"/>
    <mergeCell ref="B105:B107"/>
    <mergeCell ref="C105:C107"/>
    <mergeCell ref="D105:D107"/>
    <mergeCell ref="E105:E107"/>
    <mergeCell ref="F105:F107"/>
    <mergeCell ref="J103:J104"/>
    <mergeCell ref="K103:K104"/>
    <mergeCell ref="L103:L104"/>
    <mergeCell ref="M103:M104"/>
    <mergeCell ref="N103:N104"/>
    <mergeCell ref="O103:O104"/>
    <mergeCell ref="P108:P110"/>
    <mergeCell ref="Q108:Q110"/>
    <mergeCell ref="R108:R110"/>
    <mergeCell ref="U108:U110"/>
    <mergeCell ref="S109:S110"/>
    <mergeCell ref="T109:T110"/>
    <mergeCell ref="J108:J110"/>
    <mergeCell ref="K108:K110"/>
    <mergeCell ref="L108:L110"/>
    <mergeCell ref="M108:M110"/>
    <mergeCell ref="N108:N110"/>
    <mergeCell ref="O108:O110"/>
    <mergeCell ref="U105:U107"/>
    <mergeCell ref="A108:A110"/>
    <mergeCell ref="B108:B110"/>
    <mergeCell ref="C108:C110"/>
    <mergeCell ref="D108:D110"/>
    <mergeCell ref="E108:E110"/>
    <mergeCell ref="F108:F110"/>
    <mergeCell ref="G108:G110"/>
    <mergeCell ref="H108:H110"/>
    <mergeCell ref="I108:I110"/>
    <mergeCell ref="M105:M107"/>
    <mergeCell ref="N105:N107"/>
    <mergeCell ref="O105:O107"/>
    <mergeCell ref="P105:P107"/>
    <mergeCell ref="Q105:Q107"/>
    <mergeCell ref="R105:R107"/>
    <mergeCell ref="G105:G107"/>
    <mergeCell ref="H105:H107"/>
    <mergeCell ref="I105:I107"/>
    <mergeCell ref="J105:J107"/>
    <mergeCell ref="U112:U114"/>
    <mergeCell ref="A116:A119"/>
    <mergeCell ref="B116:B119"/>
    <mergeCell ref="C116:C119"/>
    <mergeCell ref="D116:D119"/>
    <mergeCell ref="E116:E119"/>
    <mergeCell ref="F116:F119"/>
    <mergeCell ref="G116:G119"/>
    <mergeCell ref="H116:H119"/>
    <mergeCell ref="I116:I119"/>
    <mergeCell ref="M112:M114"/>
    <mergeCell ref="N112:N114"/>
    <mergeCell ref="O112:O114"/>
    <mergeCell ref="P112:P114"/>
    <mergeCell ref="Q112:Q114"/>
    <mergeCell ref="R112:R114"/>
    <mergeCell ref="G112:G114"/>
    <mergeCell ref="H112:H114"/>
    <mergeCell ref="I112:I114"/>
    <mergeCell ref="J112:J114"/>
    <mergeCell ref="K112:K114"/>
    <mergeCell ref="L112:L114"/>
    <mergeCell ref="A112:A114"/>
    <mergeCell ref="B112:B114"/>
    <mergeCell ref="C112:C114"/>
    <mergeCell ref="D112:D114"/>
    <mergeCell ref="E112:E114"/>
    <mergeCell ref="F112:F114"/>
    <mergeCell ref="G121:G122"/>
    <mergeCell ref="H121:H122"/>
    <mergeCell ref="I121:I122"/>
    <mergeCell ref="J121:J122"/>
    <mergeCell ref="K121:K122"/>
    <mergeCell ref="L121:L122"/>
    <mergeCell ref="P116:P119"/>
    <mergeCell ref="Q116:Q119"/>
    <mergeCell ref="R116:R119"/>
    <mergeCell ref="U116:U119"/>
    <mergeCell ref="A121:A122"/>
    <mergeCell ref="B121:B122"/>
    <mergeCell ref="C121:C122"/>
    <mergeCell ref="D121:D122"/>
    <mergeCell ref="E121:E122"/>
    <mergeCell ref="F121:F122"/>
    <mergeCell ref="J116:J119"/>
    <mergeCell ref="K116:K119"/>
    <mergeCell ref="L116:L119"/>
    <mergeCell ref="M116:M119"/>
    <mergeCell ref="N116:N119"/>
    <mergeCell ref="O116:O119"/>
    <mergeCell ref="P124:P125"/>
    <mergeCell ref="Q124:Q125"/>
    <mergeCell ref="R124:R125"/>
    <mergeCell ref="U124:U125"/>
    <mergeCell ref="A128:A130"/>
    <mergeCell ref="B128:B130"/>
    <mergeCell ref="C128:C130"/>
    <mergeCell ref="D128:D130"/>
    <mergeCell ref="E128:E130"/>
    <mergeCell ref="F128:F130"/>
    <mergeCell ref="J124:J125"/>
    <mergeCell ref="K124:K125"/>
    <mergeCell ref="L124:L125"/>
    <mergeCell ref="M124:M125"/>
    <mergeCell ref="N124:N125"/>
    <mergeCell ref="O124:O125"/>
    <mergeCell ref="U121:U122"/>
    <mergeCell ref="A124:A125"/>
    <mergeCell ref="B124:B125"/>
    <mergeCell ref="C124:C125"/>
    <mergeCell ref="D124:D125"/>
    <mergeCell ref="E124:E125"/>
    <mergeCell ref="F124:F125"/>
    <mergeCell ref="G124:G125"/>
    <mergeCell ref="H124:H125"/>
    <mergeCell ref="I124:I125"/>
    <mergeCell ref="M121:M122"/>
    <mergeCell ref="N121:N122"/>
    <mergeCell ref="O121:O122"/>
    <mergeCell ref="P121:P122"/>
    <mergeCell ref="Q121:Q122"/>
    <mergeCell ref="R121:R122"/>
    <mergeCell ref="U128:U130"/>
    <mergeCell ref="S129:S130"/>
    <mergeCell ref="T129:T130"/>
    <mergeCell ref="A131:A132"/>
    <mergeCell ref="B131:B132"/>
    <mergeCell ref="C131:C132"/>
    <mergeCell ref="D131:D132"/>
    <mergeCell ref="E131:E132"/>
    <mergeCell ref="F131:F132"/>
    <mergeCell ref="G131:G132"/>
    <mergeCell ref="M128:M130"/>
    <mergeCell ref="N128:N130"/>
    <mergeCell ref="O128:O130"/>
    <mergeCell ref="P128:P130"/>
    <mergeCell ref="Q128:Q130"/>
    <mergeCell ref="R128:R130"/>
    <mergeCell ref="G128:G130"/>
    <mergeCell ref="H128:H130"/>
    <mergeCell ref="I128:I130"/>
    <mergeCell ref="J128:J130"/>
    <mergeCell ref="K128:K130"/>
    <mergeCell ref="L128:L130"/>
    <mergeCell ref="K137:K139"/>
    <mergeCell ref="L137:L139"/>
    <mergeCell ref="A137:A139"/>
    <mergeCell ref="B137:B139"/>
    <mergeCell ref="C137:C139"/>
    <mergeCell ref="D137:D139"/>
    <mergeCell ref="E137:E139"/>
    <mergeCell ref="F137:F139"/>
    <mergeCell ref="N131:N132"/>
    <mergeCell ref="O131:O132"/>
    <mergeCell ref="P131:P132"/>
    <mergeCell ref="Q131:Q132"/>
    <mergeCell ref="R131:R132"/>
    <mergeCell ref="U131:U132"/>
    <mergeCell ref="H131:H132"/>
    <mergeCell ref="I131:I132"/>
    <mergeCell ref="J131:J132"/>
    <mergeCell ref="K131:K132"/>
    <mergeCell ref="L131:L132"/>
    <mergeCell ref="M131:M132"/>
    <mergeCell ref="N142:N143"/>
    <mergeCell ref="O142:O143"/>
    <mergeCell ref="P142:P143"/>
    <mergeCell ref="Q142:Q143"/>
    <mergeCell ref="R142:R143"/>
    <mergeCell ref="U142:U143"/>
    <mergeCell ref="H142:H143"/>
    <mergeCell ref="I142:I143"/>
    <mergeCell ref="J142:J143"/>
    <mergeCell ref="K142:K143"/>
    <mergeCell ref="L142:L143"/>
    <mergeCell ref="M142:M143"/>
    <mergeCell ref="S137:S139"/>
    <mergeCell ref="T137:T139"/>
    <mergeCell ref="U137:U139"/>
    <mergeCell ref="A142:A143"/>
    <mergeCell ref="B142:B143"/>
    <mergeCell ref="C142:C143"/>
    <mergeCell ref="D142:D143"/>
    <mergeCell ref="E142:E143"/>
    <mergeCell ref="F142:F143"/>
    <mergeCell ref="G142:G143"/>
    <mergeCell ref="M137:M139"/>
    <mergeCell ref="N137:N139"/>
    <mergeCell ref="O137:O139"/>
    <mergeCell ref="P137:P139"/>
    <mergeCell ref="Q137:Q139"/>
    <mergeCell ref="R137:R139"/>
    <mergeCell ref="G137:G139"/>
    <mergeCell ref="H137:H139"/>
    <mergeCell ref="I137:I139"/>
    <mergeCell ref="J137:J139"/>
    <mergeCell ref="M151:M153"/>
    <mergeCell ref="N151:N153"/>
    <mergeCell ref="O151:O153"/>
    <mergeCell ref="P151:P153"/>
    <mergeCell ref="Q151:Q153"/>
    <mergeCell ref="R151:R153"/>
    <mergeCell ref="G151:G153"/>
    <mergeCell ref="H151:H153"/>
    <mergeCell ref="I151:I153"/>
    <mergeCell ref="J151:J153"/>
    <mergeCell ref="K151:K153"/>
    <mergeCell ref="L151:L153"/>
    <mergeCell ref="A151:A153"/>
    <mergeCell ref="B151:B153"/>
    <mergeCell ref="C151:C153"/>
    <mergeCell ref="D151:D153"/>
    <mergeCell ref="E151:E153"/>
    <mergeCell ref="F151:F153"/>
    <mergeCell ref="M154:M159"/>
    <mergeCell ref="N154:N159"/>
    <mergeCell ref="O154:O159"/>
    <mergeCell ref="P154:P159"/>
    <mergeCell ref="Q154:Q159"/>
    <mergeCell ref="R154:R159"/>
    <mergeCell ref="G154:G159"/>
    <mergeCell ref="H154:H159"/>
    <mergeCell ref="I154:I159"/>
    <mergeCell ref="J154:J159"/>
    <mergeCell ref="K154:K159"/>
    <mergeCell ref="L154:L159"/>
    <mergeCell ref="A154:A159"/>
    <mergeCell ref="B154:B159"/>
    <mergeCell ref="C154:C159"/>
    <mergeCell ref="D154:D159"/>
    <mergeCell ref="E154:E159"/>
    <mergeCell ref="F154:F159"/>
    <mergeCell ref="M160:M165"/>
    <mergeCell ref="N160:N165"/>
    <mergeCell ref="O160:O165"/>
    <mergeCell ref="P160:P165"/>
    <mergeCell ref="Q160:Q165"/>
    <mergeCell ref="R160:R165"/>
    <mergeCell ref="G160:G165"/>
    <mergeCell ref="H160:H165"/>
    <mergeCell ref="I160:I165"/>
    <mergeCell ref="J160:J165"/>
    <mergeCell ref="K160:K165"/>
    <mergeCell ref="L160:L165"/>
    <mergeCell ref="A160:A165"/>
    <mergeCell ref="B160:B165"/>
    <mergeCell ref="C160:C165"/>
    <mergeCell ref="D160:D165"/>
    <mergeCell ref="E160:E165"/>
    <mergeCell ref="F160:F165"/>
    <mergeCell ref="M166:M170"/>
    <mergeCell ref="N166:N170"/>
    <mergeCell ref="O166:O170"/>
    <mergeCell ref="P166:P170"/>
    <mergeCell ref="Q166:Q170"/>
    <mergeCell ref="R166:R170"/>
    <mergeCell ref="G166:G170"/>
    <mergeCell ref="H166:H170"/>
    <mergeCell ref="I166:I170"/>
    <mergeCell ref="J166:J170"/>
    <mergeCell ref="K166:K170"/>
    <mergeCell ref="L166:L170"/>
    <mergeCell ref="A166:A170"/>
    <mergeCell ref="B166:B170"/>
    <mergeCell ref="C166:C170"/>
    <mergeCell ref="D166:D170"/>
    <mergeCell ref="E166:E170"/>
    <mergeCell ref="F166:F170"/>
    <mergeCell ref="M171:M176"/>
    <mergeCell ref="N171:N176"/>
    <mergeCell ref="O171:O176"/>
    <mergeCell ref="P171:P176"/>
    <mergeCell ref="Q171:Q176"/>
    <mergeCell ref="R171:R176"/>
    <mergeCell ref="G171:G176"/>
    <mergeCell ref="H171:H176"/>
    <mergeCell ref="I171:I176"/>
    <mergeCell ref="J171:J176"/>
    <mergeCell ref="K171:K176"/>
    <mergeCell ref="L171:L176"/>
    <mergeCell ref="A171:A176"/>
    <mergeCell ref="B171:B176"/>
    <mergeCell ref="C171:C176"/>
    <mergeCell ref="D171:D176"/>
    <mergeCell ref="E171:E176"/>
    <mergeCell ref="F171:F176"/>
    <mergeCell ref="M177:M178"/>
    <mergeCell ref="N177:N178"/>
    <mergeCell ref="O177:O178"/>
    <mergeCell ref="P177:P178"/>
    <mergeCell ref="Q177:Q178"/>
    <mergeCell ref="R177:R178"/>
    <mergeCell ref="G177:G178"/>
    <mergeCell ref="H177:H178"/>
    <mergeCell ref="I177:I178"/>
    <mergeCell ref="J177:J178"/>
    <mergeCell ref="K177:K178"/>
    <mergeCell ref="L177:L178"/>
    <mergeCell ref="A177:A178"/>
    <mergeCell ref="B177:B178"/>
    <mergeCell ref="C177:C178"/>
    <mergeCell ref="D177:D178"/>
    <mergeCell ref="E177:E178"/>
    <mergeCell ref="F177:F178"/>
    <mergeCell ref="M179:M182"/>
    <mergeCell ref="N179:N182"/>
    <mergeCell ref="O179:O182"/>
    <mergeCell ref="P179:P182"/>
    <mergeCell ref="Q179:Q182"/>
    <mergeCell ref="R179:R182"/>
    <mergeCell ref="G179:G182"/>
    <mergeCell ref="H179:H182"/>
    <mergeCell ref="I179:I182"/>
    <mergeCell ref="J179:J182"/>
    <mergeCell ref="K179:K182"/>
    <mergeCell ref="L179:L182"/>
    <mergeCell ref="A179:A182"/>
    <mergeCell ref="B179:B182"/>
    <mergeCell ref="C179:C182"/>
    <mergeCell ref="D179:D182"/>
    <mergeCell ref="E179:E182"/>
    <mergeCell ref="F179:F182"/>
    <mergeCell ref="M183:M187"/>
    <mergeCell ref="N183:N187"/>
    <mergeCell ref="O183:O187"/>
    <mergeCell ref="P183:P187"/>
    <mergeCell ref="Q183:Q187"/>
    <mergeCell ref="R183:R187"/>
    <mergeCell ref="G183:G187"/>
    <mergeCell ref="H183:H187"/>
    <mergeCell ref="I183:I187"/>
    <mergeCell ref="J183:J187"/>
    <mergeCell ref="K183:K187"/>
    <mergeCell ref="L183:L187"/>
    <mergeCell ref="A183:A187"/>
    <mergeCell ref="B183:B187"/>
    <mergeCell ref="C183:C187"/>
    <mergeCell ref="D183:D187"/>
    <mergeCell ref="E183:E187"/>
    <mergeCell ref="F183:F187"/>
    <mergeCell ref="M188:M191"/>
    <mergeCell ref="N188:N191"/>
    <mergeCell ref="O188:O191"/>
    <mergeCell ref="P188:P191"/>
    <mergeCell ref="Q188:Q191"/>
    <mergeCell ref="R188:R191"/>
    <mergeCell ref="G188:G191"/>
    <mergeCell ref="H188:H191"/>
    <mergeCell ref="I188:I191"/>
    <mergeCell ref="J188:J191"/>
    <mergeCell ref="K188:K191"/>
    <mergeCell ref="L188:L191"/>
    <mergeCell ref="A188:A191"/>
    <mergeCell ref="B188:B191"/>
    <mergeCell ref="C188:C191"/>
    <mergeCell ref="D188:D191"/>
    <mergeCell ref="E188:E191"/>
    <mergeCell ref="F188:F191"/>
    <mergeCell ref="M192:M193"/>
    <mergeCell ref="N192:N193"/>
    <mergeCell ref="O192:O193"/>
    <mergeCell ref="P192:P193"/>
    <mergeCell ref="Q192:Q193"/>
    <mergeCell ref="R192:R193"/>
    <mergeCell ref="G192:G193"/>
    <mergeCell ref="H192:H193"/>
    <mergeCell ref="I192:I193"/>
    <mergeCell ref="J192:J193"/>
    <mergeCell ref="K192:K193"/>
    <mergeCell ref="L192:L193"/>
    <mergeCell ref="A192:A193"/>
    <mergeCell ref="B192:B193"/>
    <mergeCell ref="C192:C193"/>
    <mergeCell ref="D192:D193"/>
    <mergeCell ref="E192:E193"/>
    <mergeCell ref="F192:F193"/>
    <mergeCell ref="M194:M198"/>
    <mergeCell ref="N194:N198"/>
    <mergeCell ref="O194:O198"/>
    <mergeCell ref="P194:P198"/>
    <mergeCell ref="Q194:Q198"/>
    <mergeCell ref="R194:R198"/>
    <mergeCell ref="G194:G198"/>
    <mergeCell ref="H194:H198"/>
    <mergeCell ref="I194:I198"/>
    <mergeCell ref="J194:J198"/>
    <mergeCell ref="K194:K198"/>
    <mergeCell ref="L194:L198"/>
    <mergeCell ref="A194:A198"/>
    <mergeCell ref="B194:B198"/>
    <mergeCell ref="C194:C198"/>
    <mergeCell ref="D194:D198"/>
    <mergeCell ref="E194:E198"/>
    <mergeCell ref="F194:F198"/>
    <mergeCell ref="M199:M203"/>
    <mergeCell ref="N199:N203"/>
    <mergeCell ref="O199:O203"/>
    <mergeCell ref="P199:P203"/>
    <mergeCell ref="Q199:Q203"/>
    <mergeCell ref="R199:R203"/>
    <mergeCell ref="G199:G203"/>
    <mergeCell ref="H199:H203"/>
    <mergeCell ref="I199:I203"/>
    <mergeCell ref="J199:J203"/>
    <mergeCell ref="K199:K203"/>
    <mergeCell ref="L199:L203"/>
    <mergeCell ref="A199:A203"/>
    <mergeCell ref="B199:B203"/>
    <mergeCell ref="C199:C203"/>
    <mergeCell ref="D199:D203"/>
    <mergeCell ref="E199:E203"/>
    <mergeCell ref="F199:F203"/>
    <mergeCell ref="M204:M207"/>
    <mergeCell ref="N204:N207"/>
    <mergeCell ref="O204:O207"/>
    <mergeCell ref="P204:P207"/>
    <mergeCell ref="Q204:Q207"/>
    <mergeCell ref="R204:R207"/>
    <mergeCell ref="G204:G207"/>
    <mergeCell ref="H204:H207"/>
    <mergeCell ref="I204:I207"/>
    <mergeCell ref="J204:J207"/>
    <mergeCell ref="K204:K207"/>
    <mergeCell ref="L204:L207"/>
    <mergeCell ref="A204:A207"/>
    <mergeCell ref="B204:B207"/>
    <mergeCell ref="C204:C207"/>
    <mergeCell ref="D204:D207"/>
    <mergeCell ref="E204:E207"/>
    <mergeCell ref="F204:F207"/>
    <mergeCell ref="M208:M210"/>
    <mergeCell ref="N208:N210"/>
    <mergeCell ref="O208:O210"/>
    <mergeCell ref="P208:P210"/>
    <mergeCell ref="Q208:Q210"/>
    <mergeCell ref="R208:R210"/>
    <mergeCell ref="G208:G210"/>
    <mergeCell ref="H208:H210"/>
    <mergeCell ref="I208:I210"/>
    <mergeCell ref="J208:J210"/>
    <mergeCell ref="K208:K210"/>
    <mergeCell ref="L208:L210"/>
    <mergeCell ref="A208:A210"/>
    <mergeCell ref="B208:B210"/>
    <mergeCell ref="C208:C210"/>
    <mergeCell ref="D208:D210"/>
    <mergeCell ref="E208:E210"/>
    <mergeCell ref="F208:F210"/>
    <mergeCell ref="M211:M217"/>
    <mergeCell ref="N211:N217"/>
    <mergeCell ref="O211:O217"/>
    <mergeCell ref="P211:P217"/>
    <mergeCell ref="Q211:Q217"/>
    <mergeCell ref="R211:R217"/>
    <mergeCell ref="G211:G217"/>
    <mergeCell ref="H211:H217"/>
    <mergeCell ref="I211:I217"/>
    <mergeCell ref="J211:J217"/>
    <mergeCell ref="K211:K217"/>
    <mergeCell ref="L211:L217"/>
    <mergeCell ref="A211:A217"/>
    <mergeCell ref="B211:B217"/>
    <mergeCell ref="C211:C217"/>
    <mergeCell ref="D211:D217"/>
    <mergeCell ref="E211:E217"/>
    <mergeCell ref="F211:F217"/>
    <mergeCell ref="M218:M225"/>
    <mergeCell ref="N218:N225"/>
    <mergeCell ref="O218:O225"/>
    <mergeCell ref="P218:P225"/>
    <mergeCell ref="Q218:Q225"/>
    <mergeCell ref="R218:R225"/>
    <mergeCell ref="G218:G225"/>
    <mergeCell ref="H218:H225"/>
    <mergeCell ref="I218:I225"/>
    <mergeCell ref="J218:J225"/>
    <mergeCell ref="K218:K225"/>
    <mergeCell ref="L218:L225"/>
    <mergeCell ref="A218:A225"/>
    <mergeCell ref="B218:B225"/>
    <mergeCell ref="C218:C225"/>
    <mergeCell ref="D218:D225"/>
    <mergeCell ref="E218:E225"/>
    <mergeCell ref="F218:F225"/>
    <mergeCell ref="M226:M231"/>
    <mergeCell ref="N226:N231"/>
    <mergeCell ref="O226:O231"/>
    <mergeCell ref="P226:P231"/>
    <mergeCell ref="Q226:Q231"/>
    <mergeCell ref="R226:R231"/>
    <mergeCell ref="G226:G231"/>
    <mergeCell ref="H226:H231"/>
    <mergeCell ref="I226:I231"/>
    <mergeCell ref="J226:J231"/>
    <mergeCell ref="K226:K231"/>
    <mergeCell ref="L226:L231"/>
    <mergeCell ref="A226:A231"/>
    <mergeCell ref="B226:B231"/>
    <mergeCell ref="C226:C231"/>
    <mergeCell ref="D226:D231"/>
    <mergeCell ref="E226:E231"/>
    <mergeCell ref="F226:F231"/>
    <mergeCell ref="M232:M243"/>
    <mergeCell ref="N232:N243"/>
    <mergeCell ref="O232:O243"/>
    <mergeCell ref="P232:P243"/>
    <mergeCell ref="Q232:Q243"/>
    <mergeCell ref="R232:R243"/>
    <mergeCell ref="G232:G243"/>
    <mergeCell ref="H232:H243"/>
    <mergeCell ref="I232:I243"/>
    <mergeCell ref="J232:J243"/>
    <mergeCell ref="K232:K243"/>
    <mergeCell ref="L232:L243"/>
    <mergeCell ref="A232:A243"/>
    <mergeCell ref="B232:B243"/>
    <mergeCell ref="C232:C243"/>
    <mergeCell ref="D232:D243"/>
    <mergeCell ref="E232:E243"/>
    <mergeCell ref="F232:F243"/>
    <mergeCell ref="M244:M255"/>
    <mergeCell ref="N244:N255"/>
    <mergeCell ref="O244:O255"/>
    <mergeCell ref="P244:P255"/>
    <mergeCell ref="Q244:Q255"/>
    <mergeCell ref="R244:R255"/>
    <mergeCell ref="G244:G255"/>
    <mergeCell ref="H244:H255"/>
    <mergeCell ref="I244:I255"/>
    <mergeCell ref="J244:J255"/>
    <mergeCell ref="K244:K255"/>
    <mergeCell ref="L244:L255"/>
    <mergeCell ref="A244:A255"/>
    <mergeCell ref="B244:B255"/>
    <mergeCell ref="C244:C255"/>
    <mergeCell ref="D244:D255"/>
    <mergeCell ref="E244:E255"/>
    <mergeCell ref="F244:F255"/>
    <mergeCell ref="M256:M265"/>
    <mergeCell ref="N256:N265"/>
    <mergeCell ref="O256:O265"/>
    <mergeCell ref="P256:P265"/>
    <mergeCell ref="Q256:Q265"/>
    <mergeCell ref="R256:R265"/>
    <mergeCell ref="G256:G265"/>
    <mergeCell ref="H256:H265"/>
    <mergeCell ref="I256:I265"/>
    <mergeCell ref="J256:J265"/>
    <mergeCell ref="K256:K265"/>
    <mergeCell ref="L256:L265"/>
    <mergeCell ref="A256:A265"/>
    <mergeCell ref="B256:B265"/>
    <mergeCell ref="C256:C265"/>
    <mergeCell ref="D256:D265"/>
    <mergeCell ref="E256:E265"/>
    <mergeCell ref="F256:F265"/>
    <mergeCell ref="M266:M270"/>
    <mergeCell ref="N266:N270"/>
    <mergeCell ref="O266:O270"/>
    <mergeCell ref="P266:P270"/>
    <mergeCell ref="Q266:Q270"/>
    <mergeCell ref="R266:R270"/>
    <mergeCell ref="G266:G270"/>
    <mergeCell ref="H266:H270"/>
    <mergeCell ref="I266:I270"/>
    <mergeCell ref="J266:J270"/>
    <mergeCell ref="K266:K270"/>
    <mergeCell ref="L266:L270"/>
    <mergeCell ref="A266:A270"/>
    <mergeCell ref="B266:B270"/>
    <mergeCell ref="C266:C270"/>
    <mergeCell ref="D266:D270"/>
    <mergeCell ref="E266:E270"/>
    <mergeCell ref="F266:F270"/>
    <mergeCell ref="M271:M276"/>
    <mergeCell ref="N271:N276"/>
    <mergeCell ref="O271:O276"/>
    <mergeCell ref="P271:P276"/>
    <mergeCell ref="Q271:Q276"/>
    <mergeCell ref="R271:R276"/>
    <mergeCell ref="G271:G276"/>
    <mergeCell ref="H271:H276"/>
    <mergeCell ref="I271:I276"/>
    <mergeCell ref="J271:J276"/>
    <mergeCell ref="K271:K276"/>
    <mergeCell ref="L271:L276"/>
    <mergeCell ref="A271:A276"/>
    <mergeCell ref="B271:B276"/>
    <mergeCell ref="C271:C276"/>
    <mergeCell ref="D271:D276"/>
    <mergeCell ref="E271:E276"/>
    <mergeCell ref="F271:F276"/>
    <mergeCell ref="M277:M287"/>
    <mergeCell ref="N277:N287"/>
    <mergeCell ref="O277:O287"/>
    <mergeCell ref="P277:P287"/>
    <mergeCell ref="Q277:Q287"/>
    <mergeCell ref="R277:R287"/>
    <mergeCell ref="G277:G287"/>
    <mergeCell ref="H277:H287"/>
    <mergeCell ref="I277:I287"/>
    <mergeCell ref="J277:J287"/>
    <mergeCell ref="K277:K287"/>
    <mergeCell ref="L277:L287"/>
    <mergeCell ref="A277:A287"/>
    <mergeCell ref="B277:B287"/>
    <mergeCell ref="C277:C287"/>
    <mergeCell ref="D277:D287"/>
    <mergeCell ref="E277:E287"/>
    <mergeCell ref="F277:F287"/>
    <mergeCell ref="M288:M293"/>
    <mergeCell ref="N288:N293"/>
    <mergeCell ref="O288:O293"/>
    <mergeCell ref="P288:P293"/>
    <mergeCell ref="Q288:Q293"/>
    <mergeCell ref="R288:R293"/>
    <mergeCell ref="G288:G293"/>
    <mergeCell ref="H288:H293"/>
    <mergeCell ref="I288:I293"/>
    <mergeCell ref="J288:J293"/>
    <mergeCell ref="K288:K293"/>
    <mergeCell ref="L288:L293"/>
    <mergeCell ref="A288:A293"/>
    <mergeCell ref="B288:B293"/>
    <mergeCell ref="C288:C293"/>
    <mergeCell ref="D288:D293"/>
    <mergeCell ref="E288:E293"/>
    <mergeCell ref="F288:F293"/>
    <mergeCell ref="M294:M301"/>
    <mergeCell ref="N294:N301"/>
    <mergeCell ref="O294:O301"/>
    <mergeCell ref="P294:P301"/>
    <mergeCell ref="Q294:Q301"/>
    <mergeCell ref="R294:R301"/>
    <mergeCell ref="G294:G301"/>
    <mergeCell ref="H294:H301"/>
    <mergeCell ref="I294:I301"/>
    <mergeCell ref="J294:J301"/>
    <mergeCell ref="K294:K301"/>
    <mergeCell ref="L294:L301"/>
    <mergeCell ref="A294:A301"/>
    <mergeCell ref="B294:B301"/>
    <mergeCell ref="C294:C301"/>
    <mergeCell ref="D294:D301"/>
    <mergeCell ref="E294:E301"/>
    <mergeCell ref="F294:F301"/>
    <mergeCell ref="M302:M308"/>
    <mergeCell ref="N302:N308"/>
    <mergeCell ref="O302:O308"/>
    <mergeCell ref="P302:P308"/>
    <mergeCell ref="Q302:Q308"/>
    <mergeCell ref="R302:R308"/>
    <mergeCell ref="G302:G308"/>
    <mergeCell ref="H302:H308"/>
    <mergeCell ref="I302:I308"/>
    <mergeCell ref="J302:J308"/>
    <mergeCell ref="K302:K308"/>
    <mergeCell ref="L302:L308"/>
    <mergeCell ref="A302:A308"/>
    <mergeCell ref="B302:B308"/>
    <mergeCell ref="C302:C308"/>
    <mergeCell ref="D302:D308"/>
    <mergeCell ref="E302:E308"/>
    <mergeCell ref="F302:F308"/>
    <mergeCell ref="M309:M316"/>
    <mergeCell ref="N309:N316"/>
    <mergeCell ref="O309:O316"/>
    <mergeCell ref="P309:P316"/>
    <mergeCell ref="Q309:Q316"/>
    <mergeCell ref="R309:R316"/>
    <mergeCell ref="G309:G316"/>
    <mergeCell ref="H309:H316"/>
    <mergeCell ref="I309:I316"/>
    <mergeCell ref="J309:J316"/>
    <mergeCell ref="K309:K316"/>
    <mergeCell ref="L309:L316"/>
    <mergeCell ref="A309:A316"/>
    <mergeCell ref="B309:B316"/>
    <mergeCell ref="C309:C316"/>
    <mergeCell ref="D309:D316"/>
    <mergeCell ref="E309:E316"/>
    <mergeCell ref="F309:F316"/>
    <mergeCell ref="M317:M325"/>
    <mergeCell ref="N317:N325"/>
    <mergeCell ref="O317:O325"/>
    <mergeCell ref="P317:P325"/>
    <mergeCell ref="Q317:Q325"/>
    <mergeCell ref="R317:R325"/>
    <mergeCell ref="G317:G325"/>
    <mergeCell ref="H317:H325"/>
    <mergeCell ref="I317:I325"/>
    <mergeCell ref="J317:J325"/>
    <mergeCell ref="K317:K325"/>
    <mergeCell ref="L317:L325"/>
    <mergeCell ref="A317:A325"/>
    <mergeCell ref="B317:B325"/>
    <mergeCell ref="C317:C325"/>
    <mergeCell ref="D317:D325"/>
    <mergeCell ref="E317:E325"/>
    <mergeCell ref="F317:F325"/>
    <mergeCell ref="M326:M331"/>
    <mergeCell ref="N326:N331"/>
    <mergeCell ref="O326:O331"/>
    <mergeCell ref="P326:P331"/>
    <mergeCell ref="Q326:Q331"/>
    <mergeCell ref="R326:R331"/>
    <mergeCell ref="G326:G331"/>
    <mergeCell ref="H326:H331"/>
    <mergeCell ref="I326:I331"/>
    <mergeCell ref="J326:J331"/>
    <mergeCell ref="K326:K331"/>
    <mergeCell ref="L326:L331"/>
    <mergeCell ref="A326:A331"/>
    <mergeCell ref="B326:B331"/>
    <mergeCell ref="C326:C331"/>
    <mergeCell ref="D326:D331"/>
    <mergeCell ref="E326:E331"/>
    <mergeCell ref="F326:F331"/>
    <mergeCell ref="M332:M336"/>
    <mergeCell ref="N332:N336"/>
    <mergeCell ref="O332:O336"/>
    <mergeCell ref="P332:P336"/>
    <mergeCell ref="Q332:Q336"/>
    <mergeCell ref="R332:R336"/>
    <mergeCell ref="G332:G336"/>
    <mergeCell ref="H332:H336"/>
    <mergeCell ref="I332:I336"/>
    <mergeCell ref="J332:J336"/>
    <mergeCell ref="K332:K336"/>
    <mergeCell ref="L332:L336"/>
    <mergeCell ref="A332:A336"/>
    <mergeCell ref="B332:B336"/>
    <mergeCell ref="C332:C336"/>
    <mergeCell ref="D332:D336"/>
    <mergeCell ref="E332:E336"/>
    <mergeCell ref="F332:F336"/>
    <mergeCell ref="M337:M342"/>
    <mergeCell ref="N337:N342"/>
    <mergeCell ref="O337:O342"/>
    <mergeCell ref="P337:P342"/>
    <mergeCell ref="Q337:Q342"/>
    <mergeCell ref="R337:R342"/>
    <mergeCell ref="G337:G342"/>
    <mergeCell ref="H337:H342"/>
    <mergeCell ref="I337:I342"/>
    <mergeCell ref="J337:J342"/>
    <mergeCell ref="K337:K342"/>
    <mergeCell ref="L337:L342"/>
    <mergeCell ref="A337:A342"/>
    <mergeCell ref="B337:B342"/>
    <mergeCell ref="C337:C342"/>
    <mergeCell ref="D337:D342"/>
    <mergeCell ref="E337:E342"/>
    <mergeCell ref="F337:F342"/>
    <mergeCell ref="M343:M354"/>
    <mergeCell ref="N343:N354"/>
    <mergeCell ref="O343:O354"/>
    <mergeCell ref="P343:P354"/>
    <mergeCell ref="Q343:Q354"/>
    <mergeCell ref="R343:R354"/>
    <mergeCell ref="G343:G354"/>
    <mergeCell ref="H343:H354"/>
    <mergeCell ref="I343:I354"/>
    <mergeCell ref="J343:J354"/>
    <mergeCell ref="K343:K354"/>
    <mergeCell ref="L343:L354"/>
    <mergeCell ref="A343:A354"/>
    <mergeCell ref="B343:B354"/>
    <mergeCell ref="C343:C354"/>
    <mergeCell ref="D343:D354"/>
    <mergeCell ref="E343:E354"/>
    <mergeCell ref="F343:F354"/>
    <mergeCell ref="K383:K385"/>
    <mergeCell ref="L383:L385"/>
    <mergeCell ref="A383:A385"/>
    <mergeCell ref="B383:B385"/>
    <mergeCell ref="C383:C385"/>
    <mergeCell ref="D383:D385"/>
    <mergeCell ref="E383:E385"/>
    <mergeCell ref="F383:F385"/>
    <mergeCell ref="M355:M357"/>
    <mergeCell ref="N355:N357"/>
    <mergeCell ref="O355:O357"/>
    <mergeCell ref="P355:P357"/>
    <mergeCell ref="Q355:Q357"/>
    <mergeCell ref="R355:R357"/>
    <mergeCell ref="G355:G357"/>
    <mergeCell ref="H355:H357"/>
    <mergeCell ref="I355:I357"/>
    <mergeCell ref="J355:J357"/>
    <mergeCell ref="K355:K357"/>
    <mergeCell ref="L355:L357"/>
    <mergeCell ref="A355:A357"/>
    <mergeCell ref="B355:B357"/>
    <mergeCell ref="C355:C357"/>
    <mergeCell ref="D355:D357"/>
    <mergeCell ref="E355:E357"/>
    <mergeCell ref="F355:F357"/>
    <mergeCell ref="A408:A410"/>
    <mergeCell ref="B408:B410"/>
    <mergeCell ref="C408:C410"/>
    <mergeCell ref="D408:D410"/>
    <mergeCell ref="E408:E410"/>
    <mergeCell ref="F408:F410"/>
    <mergeCell ref="J386:J388"/>
    <mergeCell ref="K386:K388"/>
    <mergeCell ref="L386:L388"/>
    <mergeCell ref="M386:M388"/>
    <mergeCell ref="N386:N388"/>
    <mergeCell ref="O386:O388"/>
    <mergeCell ref="U383:U385"/>
    <mergeCell ref="A386:A388"/>
    <mergeCell ref="B386:B388"/>
    <mergeCell ref="C386:C388"/>
    <mergeCell ref="D386:D388"/>
    <mergeCell ref="E386:E388"/>
    <mergeCell ref="F386:F388"/>
    <mergeCell ref="G386:G388"/>
    <mergeCell ref="H386:H388"/>
    <mergeCell ref="I386:I388"/>
    <mergeCell ref="M383:M385"/>
    <mergeCell ref="N383:N385"/>
    <mergeCell ref="O383:O385"/>
    <mergeCell ref="P383:P385"/>
    <mergeCell ref="Q383:Q385"/>
    <mergeCell ref="R383:R385"/>
    <mergeCell ref="G383:G385"/>
    <mergeCell ref="H383:H385"/>
    <mergeCell ref="I383:I385"/>
    <mergeCell ref="J383:J385"/>
    <mergeCell ref="S408:S410"/>
    <mergeCell ref="T408:T410"/>
    <mergeCell ref="U408:U410"/>
    <mergeCell ref="M408:M410"/>
    <mergeCell ref="N408:N410"/>
    <mergeCell ref="O408:O410"/>
    <mergeCell ref="P408:P410"/>
    <mergeCell ref="Q408:Q410"/>
    <mergeCell ref="R408:R410"/>
    <mergeCell ref="G408:G410"/>
    <mergeCell ref="H408:H410"/>
    <mergeCell ref="I408:I410"/>
    <mergeCell ref="J408:J410"/>
    <mergeCell ref="K408:K410"/>
    <mergeCell ref="L408:L410"/>
    <mergeCell ref="P386:P388"/>
    <mergeCell ref="Q386:Q388"/>
    <mergeCell ref="R386:R388"/>
    <mergeCell ref="U386:U388"/>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dimension ref="A1:U846"/>
  <sheetViews>
    <sheetView topLeftCell="A828" zoomScale="30" zoomScaleNormal="30" workbookViewId="0">
      <selection activeCell="AF838" sqref="AF838"/>
    </sheetView>
  </sheetViews>
  <sheetFormatPr defaultRowHeight="15"/>
  <cols>
    <col min="1" max="1" width="9.140625" style="148"/>
    <col min="2" max="2" width="20.5703125" style="148" customWidth="1"/>
    <col min="3" max="3" width="16.7109375" style="148" customWidth="1"/>
    <col min="4" max="4" width="22" style="148" customWidth="1"/>
    <col min="5" max="5" width="23.5703125" style="148" customWidth="1"/>
    <col min="6" max="6" width="16.28515625" style="148" customWidth="1"/>
    <col min="7" max="7" width="16.5703125" style="148" customWidth="1"/>
    <col min="8" max="8" width="15.85546875" style="148" customWidth="1"/>
    <col min="9" max="9" width="20.85546875" style="148" customWidth="1"/>
    <col min="10" max="10" width="19.28515625" style="148" customWidth="1"/>
    <col min="11" max="11" width="18.140625" style="148" customWidth="1"/>
    <col min="12" max="12" width="15" style="148" customWidth="1"/>
    <col min="13" max="13" width="18.140625" style="148" customWidth="1"/>
    <col min="14" max="14" width="21" style="148" customWidth="1"/>
    <col min="15" max="18" width="9.140625" style="148"/>
    <col min="19" max="19" width="21" style="148" customWidth="1"/>
    <col min="20" max="20" width="21.28515625" style="148" customWidth="1"/>
    <col min="21" max="21" width="23.42578125" style="148" customWidth="1"/>
    <col min="22" max="16384" width="9.140625" style="148"/>
  </cols>
  <sheetData>
    <row r="1" spans="1:21" ht="16.5">
      <c r="A1" s="842" t="s">
        <v>13822</v>
      </c>
      <c r="B1" s="843"/>
      <c r="C1" s="843"/>
      <c r="D1" s="843"/>
      <c r="E1" s="843"/>
      <c r="F1" s="843"/>
      <c r="G1" s="843"/>
      <c r="H1" s="843"/>
      <c r="I1" s="843"/>
      <c r="J1" s="843"/>
      <c r="K1" s="843"/>
      <c r="L1" s="843"/>
      <c r="M1" s="843"/>
      <c r="N1" s="843"/>
      <c r="O1" s="843"/>
      <c r="P1" s="843"/>
      <c r="Q1" s="843"/>
      <c r="R1" s="843"/>
      <c r="S1" s="843"/>
      <c r="T1" s="843"/>
      <c r="U1" s="844"/>
    </row>
    <row r="2" spans="1:21" ht="16.5">
      <c r="A2" s="845" t="s">
        <v>0</v>
      </c>
      <c r="B2" s="847" t="s">
        <v>628</v>
      </c>
      <c r="C2" s="848"/>
      <c r="D2" s="849"/>
      <c r="E2" s="847" t="s">
        <v>1</v>
      </c>
      <c r="F2" s="848"/>
      <c r="G2" s="848"/>
      <c r="H2" s="849"/>
      <c r="I2" s="847" t="s">
        <v>9</v>
      </c>
      <c r="J2" s="848"/>
      <c r="K2" s="849"/>
      <c r="L2" s="847" t="s">
        <v>10</v>
      </c>
      <c r="M2" s="848"/>
      <c r="N2" s="849"/>
      <c r="O2" s="847" t="s">
        <v>11</v>
      </c>
      <c r="P2" s="848"/>
      <c r="Q2" s="848"/>
      <c r="R2" s="849"/>
      <c r="S2" s="847" t="s">
        <v>2</v>
      </c>
      <c r="T2" s="848"/>
      <c r="U2" s="849"/>
    </row>
    <row r="3" spans="1:21" ht="115.5">
      <c r="A3" s="846"/>
      <c r="B3" s="262" t="s">
        <v>3</v>
      </c>
      <c r="C3" s="262" t="s">
        <v>629</v>
      </c>
      <c r="D3" s="263" t="s">
        <v>4</v>
      </c>
      <c r="E3" s="262" t="s">
        <v>5</v>
      </c>
      <c r="F3" s="262" t="s">
        <v>6</v>
      </c>
      <c r="G3" s="262" t="s">
        <v>7</v>
      </c>
      <c r="H3" s="262" t="s">
        <v>8</v>
      </c>
      <c r="I3" s="262" t="s">
        <v>15</v>
      </c>
      <c r="J3" s="262" t="s">
        <v>16</v>
      </c>
      <c r="K3" s="262" t="s">
        <v>17</v>
      </c>
      <c r="L3" s="262" t="s">
        <v>18</v>
      </c>
      <c r="M3" s="262" t="s">
        <v>16</v>
      </c>
      <c r="N3" s="262" t="s">
        <v>19</v>
      </c>
      <c r="O3" s="262" t="s">
        <v>18</v>
      </c>
      <c r="P3" s="262" t="s">
        <v>20</v>
      </c>
      <c r="Q3" s="262" t="s">
        <v>21</v>
      </c>
      <c r="R3" s="262" t="s">
        <v>22</v>
      </c>
      <c r="S3" s="262" t="s">
        <v>12</v>
      </c>
      <c r="T3" s="262" t="s">
        <v>13</v>
      </c>
      <c r="U3" s="262" t="s">
        <v>14</v>
      </c>
    </row>
    <row r="4" spans="1:21" ht="78.75">
      <c r="A4" s="578">
        <v>1</v>
      </c>
      <c r="B4" s="578" t="s">
        <v>13823</v>
      </c>
      <c r="C4" s="578" t="s">
        <v>28615</v>
      </c>
      <c r="D4" s="578" t="s">
        <v>24</v>
      </c>
      <c r="E4" s="578" t="s">
        <v>49</v>
      </c>
      <c r="F4" s="578">
        <v>1.2</v>
      </c>
      <c r="G4" s="578">
        <v>1</v>
      </c>
      <c r="H4" s="578">
        <v>0.45</v>
      </c>
      <c r="I4" s="578" t="s">
        <v>13914</v>
      </c>
      <c r="J4" s="591">
        <v>1056750859780</v>
      </c>
      <c r="K4" s="578" t="s">
        <v>13915</v>
      </c>
      <c r="L4" s="578"/>
      <c r="M4" s="578"/>
      <c r="N4" s="578"/>
      <c r="O4" s="578"/>
      <c r="P4" s="578"/>
      <c r="Q4" s="578"/>
      <c r="R4" s="578"/>
      <c r="S4" s="125" t="s">
        <v>30</v>
      </c>
      <c r="T4" s="125" t="s">
        <v>13924</v>
      </c>
      <c r="U4" s="125" t="s">
        <v>13925</v>
      </c>
    </row>
    <row r="5" spans="1:21" ht="78.75">
      <c r="A5" s="579"/>
      <c r="B5" s="579"/>
      <c r="C5" s="579"/>
      <c r="D5" s="579"/>
      <c r="E5" s="579"/>
      <c r="F5" s="579"/>
      <c r="G5" s="579"/>
      <c r="H5" s="579"/>
      <c r="I5" s="579"/>
      <c r="J5" s="592"/>
      <c r="K5" s="579"/>
      <c r="L5" s="579"/>
      <c r="M5" s="579"/>
      <c r="N5" s="579"/>
      <c r="O5" s="579"/>
      <c r="P5" s="579"/>
      <c r="Q5" s="579"/>
      <c r="R5" s="579"/>
      <c r="S5" s="125" t="s">
        <v>30</v>
      </c>
      <c r="T5" s="125" t="s">
        <v>13926</v>
      </c>
      <c r="U5" s="125" t="s">
        <v>13927</v>
      </c>
    </row>
    <row r="6" spans="1:21" ht="78.75">
      <c r="A6" s="579"/>
      <c r="B6" s="579"/>
      <c r="C6" s="579"/>
      <c r="D6" s="579"/>
      <c r="E6" s="579"/>
      <c r="F6" s="579"/>
      <c r="G6" s="579"/>
      <c r="H6" s="579"/>
      <c r="I6" s="579"/>
      <c r="J6" s="592"/>
      <c r="K6" s="579"/>
      <c r="L6" s="579"/>
      <c r="M6" s="579"/>
      <c r="N6" s="579"/>
      <c r="O6" s="579"/>
      <c r="P6" s="579"/>
      <c r="Q6" s="579"/>
      <c r="R6" s="579"/>
      <c r="S6" s="125" t="s">
        <v>30</v>
      </c>
      <c r="T6" s="125" t="s">
        <v>13928</v>
      </c>
      <c r="U6" s="125" t="s">
        <v>13929</v>
      </c>
    </row>
    <row r="7" spans="1:21" ht="78.75">
      <c r="A7" s="579"/>
      <c r="B7" s="579"/>
      <c r="C7" s="579"/>
      <c r="D7" s="579"/>
      <c r="E7" s="579"/>
      <c r="F7" s="579"/>
      <c r="G7" s="579"/>
      <c r="H7" s="579"/>
      <c r="I7" s="579"/>
      <c r="J7" s="592"/>
      <c r="K7" s="579"/>
      <c r="L7" s="579"/>
      <c r="M7" s="579"/>
      <c r="N7" s="579"/>
      <c r="O7" s="579"/>
      <c r="P7" s="579"/>
      <c r="Q7" s="579"/>
      <c r="R7" s="579"/>
      <c r="S7" s="125" t="s">
        <v>30</v>
      </c>
      <c r="T7" s="125" t="s">
        <v>13930</v>
      </c>
      <c r="U7" s="125" t="s">
        <v>13931</v>
      </c>
    </row>
    <row r="8" spans="1:21" ht="78.75">
      <c r="A8" s="579"/>
      <c r="B8" s="579"/>
      <c r="C8" s="579"/>
      <c r="D8" s="579"/>
      <c r="E8" s="579"/>
      <c r="F8" s="579"/>
      <c r="G8" s="579"/>
      <c r="H8" s="579"/>
      <c r="I8" s="579"/>
      <c r="J8" s="592"/>
      <c r="K8" s="579"/>
      <c r="L8" s="579"/>
      <c r="M8" s="579"/>
      <c r="N8" s="579"/>
      <c r="O8" s="579"/>
      <c r="P8" s="579"/>
      <c r="Q8" s="579"/>
      <c r="R8" s="579"/>
      <c r="S8" s="125" t="s">
        <v>30</v>
      </c>
      <c r="T8" s="125" t="s">
        <v>13932</v>
      </c>
      <c r="U8" s="125" t="s">
        <v>13933</v>
      </c>
    </row>
    <row r="9" spans="1:21" ht="78.75">
      <c r="A9" s="579"/>
      <c r="B9" s="579"/>
      <c r="C9" s="579"/>
      <c r="D9" s="580"/>
      <c r="E9" s="579"/>
      <c r="F9" s="579"/>
      <c r="G9" s="579"/>
      <c r="H9" s="579"/>
      <c r="I9" s="579"/>
      <c r="J9" s="592"/>
      <c r="K9" s="579"/>
      <c r="L9" s="579"/>
      <c r="M9" s="579"/>
      <c r="N9" s="579"/>
      <c r="O9" s="579"/>
      <c r="P9" s="579"/>
      <c r="Q9" s="579"/>
      <c r="R9" s="579"/>
      <c r="S9" s="125" t="s">
        <v>30</v>
      </c>
      <c r="T9" s="125" t="s">
        <v>13934</v>
      </c>
      <c r="U9" s="125" t="s">
        <v>13935</v>
      </c>
    </row>
    <row r="10" spans="1:21" ht="78.75">
      <c r="A10" s="578">
        <v>2</v>
      </c>
      <c r="B10" s="578" t="s">
        <v>13824</v>
      </c>
      <c r="C10" s="578" t="s">
        <v>28616</v>
      </c>
      <c r="D10" s="578" t="s">
        <v>24</v>
      </c>
      <c r="E10" s="578" t="s">
        <v>49</v>
      </c>
      <c r="F10" s="578">
        <v>1.2</v>
      </c>
      <c r="G10" s="578">
        <v>1</v>
      </c>
      <c r="H10" s="578">
        <v>0.45</v>
      </c>
      <c r="I10" s="578" t="s">
        <v>13914</v>
      </c>
      <c r="J10" s="591">
        <v>1056750859780</v>
      </c>
      <c r="K10" s="578" t="s">
        <v>13916</v>
      </c>
      <c r="L10" s="578"/>
      <c r="M10" s="578"/>
      <c r="N10" s="578"/>
      <c r="O10" s="578"/>
      <c r="P10" s="578"/>
      <c r="Q10" s="578"/>
      <c r="R10" s="578"/>
      <c r="S10" s="125" t="s">
        <v>30</v>
      </c>
      <c r="T10" s="125" t="s">
        <v>13936</v>
      </c>
      <c r="U10" s="125" t="s">
        <v>13935</v>
      </c>
    </row>
    <row r="11" spans="1:21" ht="78.75">
      <c r="A11" s="579"/>
      <c r="B11" s="579"/>
      <c r="C11" s="579"/>
      <c r="D11" s="579"/>
      <c r="E11" s="579"/>
      <c r="F11" s="793"/>
      <c r="G11" s="793"/>
      <c r="H11" s="793"/>
      <c r="I11" s="793"/>
      <c r="J11" s="884"/>
      <c r="K11" s="793"/>
      <c r="L11" s="793"/>
      <c r="M11" s="793"/>
      <c r="N11" s="793"/>
      <c r="O11" s="793"/>
      <c r="P11" s="793"/>
      <c r="Q11" s="793"/>
      <c r="R11" s="793"/>
      <c r="S11" s="125" t="s">
        <v>30</v>
      </c>
      <c r="T11" s="125" t="s">
        <v>13824</v>
      </c>
      <c r="U11" s="125" t="s">
        <v>13937</v>
      </c>
    </row>
    <row r="12" spans="1:21" ht="78.75">
      <c r="A12" s="579"/>
      <c r="B12" s="579"/>
      <c r="C12" s="579"/>
      <c r="D12" s="579"/>
      <c r="E12" s="579"/>
      <c r="F12" s="793"/>
      <c r="G12" s="793"/>
      <c r="H12" s="793"/>
      <c r="I12" s="793"/>
      <c r="J12" s="884"/>
      <c r="K12" s="793"/>
      <c r="L12" s="793"/>
      <c r="M12" s="793"/>
      <c r="N12" s="793"/>
      <c r="O12" s="793"/>
      <c r="P12" s="793"/>
      <c r="Q12" s="793"/>
      <c r="R12" s="793"/>
      <c r="S12" s="125" t="s">
        <v>30</v>
      </c>
      <c r="T12" s="125" t="s">
        <v>13938</v>
      </c>
      <c r="U12" s="125" t="s">
        <v>13939</v>
      </c>
    </row>
    <row r="13" spans="1:21" ht="78.75">
      <c r="A13" s="579"/>
      <c r="B13" s="579"/>
      <c r="C13" s="579"/>
      <c r="D13" s="579"/>
      <c r="E13" s="579"/>
      <c r="F13" s="793"/>
      <c r="G13" s="793"/>
      <c r="H13" s="793"/>
      <c r="I13" s="793"/>
      <c r="J13" s="884"/>
      <c r="K13" s="793"/>
      <c r="L13" s="793"/>
      <c r="M13" s="793"/>
      <c r="N13" s="793"/>
      <c r="O13" s="793"/>
      <c r="P13" s="793"/>
      <c r="Q13" s="793"/>
      <c r="R13" s="793"/>
      <c r="S13" s="125" t="s">
        <v>30</v>
      </c>
      <c r="T13" s="125" t="s">
        <v>13940</v>
      </c>
      <c r="U13" s="125" t="s">
        <v>13941</v>
      </c>
    </row>
    <row r="14" spans="1:21" ht="78.75">
      <c r="A14" s="579"/>
      <c r="B14" s="579"/>
      <c r="C14" s="579"/>
      <c r="D14" s="579"/>
      <c r="E14" s="579"/>
      <c r="F14" s="793"/>
      <c r="G14" s="793"/>
      <c r="H14" s="793"/>
      <c r="I14" s="793"/>
      <c r="J14" s="884"/>
      <c r="K14" s="793"/>
      <c r="L14" s="793"/>
      <c r="M14" s="793"/>
      <c r="N14" s="793"/>
      <c r="O14" s="793"/>
      <c r="P14" s="793"/>
      <c r="Q14" s="793"/>
      <c r="R14" s="793"/>
      <c r="S14" s="125" t="s">
        <v>30</v>
      </c>
      <c r="T14" s="125" t="s">
        <v>13942</v>
      </c>
      <c r="U14" s="125" t="s">
        <v>13943</v>
      </c>
    </row>
    <row r="15" spans="1:21" ht="78.75">
      <c r="A15" s="579"/>
      <c r="B15" s="579"/>
      <c r="C15" s="580"/>
      <c r="D15" s="580"/>
      <c r="E15" s="579"/>
      <c r="F15" s="793"/>
      <c r="G15" s="793"/>
      <c r="H15" s="793"/>
      <c r="I15" s="793"/>
      <c r="J15" s="884"/>
      <c r="K15" s="793"/>
      <c r="L15" s="793"/>
      <c r="M15" s="793"/>
      <c r="N15" s="793"/>
      <c r="O15" s="793"/>
      <c r="P15" s="793"/>
      <c r="Q15" s="793"/>
      <c r="R15" s="793"/>
      <c r="S15" s="125" t="s">
        <v>30</v>
      </c>
      <c r="T15" s="125" t="s">
        <v>13944</v>
      </c>
      <c r="U15" s="125" t="s">
        <v>13945</v>
      </c>
    </row>
    <row r="16" spans="1:21" ht="78.75">
      <c r="A16" s="578">
        <v>3</v>
      </c>
      <c r="B16" s="578" t="s">
        <v>13825</v>
      </c>
      <c r="C16" s="578" t="s">
        <v>13826</v>
      </c>
      <c r="D16" s="578" t="s">
        <v>24</v>
      </c>
      <c r="E16" s="578" t="s">
        <v>49</v>
      </c>
      <c r="F16" s="578">
        <v>1.2</v>
      </c>
      <c r="G16" s="578">
        <v>1</v>
      </c>
      <c r="H16" s="578">
        <v>0.45</v>
      </c>
      <c r="I16" s="578" t="s">
        <v>13914</v>
      </c>
      <c r="J16" s="591">
        <v>1056750859780</v>
      </c>
      <c r="K16" s="578" t="s">
        <v>13916</v>
      </c>
      <c r="L16" s="578"/>
      <c r="M16" s="578"/>
      <c r="N16" s="578"/>
      <c r="O16" s="578"/>
      <c r="P16" s="578"/>
      <c r="Q16" s="578"/>
      <c r="R16" s="578"/>
      <c r="S16" s="125" t="s">
        <v>30</v>
      </c>
      <c r="T16" s="125" t="s">
        <v>13946</v>
      </c>
      <c r="U16" s="125" t="s">
        <v>13947</v>
      </c>
    </row>
    <row r="17" spans="1:21" ht="78.75">
      <c r="A17" s="579"/>
      <c r="B17" s="579"/>
      <c r="C17" s="579"/>
      <c r="D17" s="579"/>
      <c r="E17" s="579"/>
      <c r="F17" s="579"/>
      <c r="G17" s="579"/>
      <c r="H17" s="579"/>
      <c r="I17" s="579"/>
      <c r="J17" s="592"/>
      <c r="K17" s="579"/>
      <c r="L17" s="579"/>
      <c r="M17" s="579"/>
      <c r="N17" s="579"/>
      <c r="O17" s="579"/>
      <c r="P17" s="579"/>
      <c r="Q17" s="579"/>
      <c r="R17" s="579"/>
      <c r="S17" s="125" t="s">
        <v>30</v>
      </c>
      <c r="T17" s="125" t="s">
        <v>13825</v>
      </c>
      <c r="U17" s="125" t="s">
        <v>13948</v>
      </c>
    </row>
    <row r="18" spans="1:21" ht="78.75">
      <c r="A18" s="579"/>
      <c r="B18" s="579"/>
      <c r="C18" s="579"/>
      <c r="D18" s="579"/>
      <c r="E18" s="579"/>
      <c r="F18" s="579"/>
      <c r="G18" s="579"/>
      <c r="H18" s="579"/>
      <c r="I18" s="579"/>
      <c r="J18" s="592"/>
      <c r="K18" s="579"/>
      <c r="L18" s="579"/>
      <c r="M18" s="579"/>
      <c r="N18" s="579"/>
      <c r="O18" s="579"/>
      <c r="P18" s="579"/>
      <c r="Q18" s="579"/>
      <c r="R18" s="579"/>
      <c r="S18" s="125" t="s">
        <v>30</v>
      </c>
      <c r="T18" s="125" t="s">
        <v>13949</v>
      </c>
      <c r="U18" s="125" t="s">
        <v>13950</v>
      </c>
    </row>
    <row r="19" spans="1:21" ht="78.75">
      <c r="A19" s="579"/>
      <c r="B19" s="579"/>
      <c r="C19" s="579"/>
      <c r="D19" s="579"/>
      <c r="E19" s="579"/>
      <c r="F19" s="579"/>
      <c r="G19" s="579"/>
      <c r="H19" s="579"/>
      <c r="I19" s="579"/>
      <c r="J19" s="592"/>
      <c r="K19" s="579"/>
      <c r="L19" s="579"/>
      <c r="M19" s="579"/>
      <c r="N19" s="579"/>
      <c r="O19" s="579"/>
      <c r="P19" s="579"/>
      <c r="Q19" s="579"/>
      <c r="R19" s="579"/>
      <c r="S19" s="125" t="s">
        <v>30</v>
      </c>
      <c r="T19" s="125" t="s">
        <v>13951</v>
      </c>
      <c r="U19" s="125" t="s">
        <v>13952</v>
      </c>
    </row>
    <row r="20" spans="1:21" ht="78.75">
      <c r="A20" s="580"/>
      <c r="B20" s="580"/>
      <c r="C20" s="580"/>
      <c r="D20" s="580"/>
      <c r="E20" s="580"/>
      <c r="F20" s="580"/>
      <c r="G20" s="580"/>
      <c r="H20" s="580"/>
      <c r="I20" s="580"/>
      <c r="J20" s="595"/>
      <c r="K20" s="580"/>
      <c r="L20" s="580"/>
      <c r="M20" s="580"/>
      <c r="N20" s="580"/>
      <c r="O20" s="580"/>
      <c r="P20" s="580"/>
      <c r="Q20" s="580"/>
      <c r="R20" s="580"/>
      <c r="S20" s="125" t="s">
        <v>30</v>
      </c>
      <c r="T20" s="125" t="s">
        <v>13953</v>
      </c>
      <c r="U20" s="125" t="s">
        <v>13954</v>
      </c>
    </row>
    <row r="21" spans="1:21" ht="78.75">
      <c r="A21" s="578">
        <v>4</v>
      </c>
      <c r="B21" s="578" t="s">
        <v>13827</v>
      </c>
      <c r="C21" s="578" t="s">
        <v>13828</v>
      </c>
      <c r="D21" s="578" t="s">
        <v>24</v>
      </c>
      <c r="E21" s="578" t="s">
        <v>49</v>
      </c>
      <c r="F21" s="578">
        <v>1.2</v>
      </c>
      <c r="G21" s="578">
        <v>1</v>
      </c>
      <c r="H21" s="578">
        <v>0.45</v>
      </c>
      <c r="I21" s="578" t="s">
        <v>13914</v>
      </c>
      <c r="J21" s="591">
        <v>1056750859780</v>
      </c>
      <c r="K21" s="578" t="s">
        <v>13916</v>
      </c>
      <c r="L21" s="578"/>
      <c r="M21" s="578"/>
      <c r="N21" s="578"/>
      <c r="O21" s="578"/>
      <c r="P21" s="578"/>
      <c r="Q21" s="578"/>
      <c r="R21" s="578"/>
      <c r="S21" s="125" t="s">
        <v>30</v>
      </c>
      <c r="T21" s="125" t="s">
        <v>13955</v>
      </c>
      <c r="U21" s="125" t="s">
        <v>13956</v>
      </c>
    </row>
    <row r="22" spans="1:21" ht="78.75">
      <c r="A22" s="579"/>
      <c r="B22" s="579"/>
      <c r="C22" s="579"/>
      <c r="D22" s="579"/>
      <c r="E22" s="579"/>
      <c r="F22" s="579"/>
      <c r="G22" s="579"/>
      <c r="H22" s="579"/>
      <c r="I22" s="579"/>
      <c r="J22" s="592"/>
      <c r="K22" s="579"/>
      <c r="L22" s="579"/>
      <c r="M22" s="579"/>
      <c r="N22" s="579"/>
      <c r="O22" s="579"/>
      <c r="P22" s="579"/>
      <c r="Q22" s="579"/>
      <c r="R22" s="579"/>
      <c r="S22" s="125" t="s">
        <v>30</v>
      </c>
      <c r="T22" s="125" t="s">
        <v>13957</v>
      </c>
      <c r="U22" s="125" t="s">
        <v>13958</v>
      </c>
    </row>
    <row r="23" spans="1:21" ht="78.75">
      <c r="A23" s="579"/>
      <c r="B23" s="579"/>
      <c r="C23" s="579"/>
      <c r="D23" s="579"/>
      <c r="E23" s="579"/>
      <c r="F23" s="579"/>
      <c r="G23" s="579"/>
      <c r="H23" s="579"/>
      <c r="I23" s="579"/>
      <c r="J23" s="592"/>
      <c r="K23" s="579"/>
      <c r="L23" s="579"/>
      <c r="M23" s="579"/>
      <c r="N23" s="579"/>
      <c r="O23" s="579"/>
      <c r="P23" s="579"/>
      <c r="Q23" s="579"/>
      <c r="R23" s="579"/>
      <c r="S23" s="125" t="s">
        <v>30</v>
      </c>
      <c r="T23" s="125" t="s">
        <v>13959</v>
      </c>
      <c r="U23" s="125" t="s">
        <v>13960</v>
      </c>
    </row>
    <row r="24" spans="1:21" ht="78.75">
      <c r="A24" s="579"/>
      <c r="B24" s="579"/>
      <c r="C24" s="579"/>
      <c r="D24" s="579"/>
      <c r="E24" s="579"/>
      <c r="F24" s="579"/>
      <c r="G24" s="579"/>
      <c r="H24" s="579"/>
      <c r="I24" s="579"/>
      <c r="J24" s="592"/>
      <c r="K24" s="579"/>
      <c r="L24" s="579"/>
      <c r="M24" s="579"/>
      <c r="N24" s="579"/>
      <c r="O24" s="579"/>
      <c r="P24" s="579"/>
      <c r="Q24" s="579"/>
      <c r="R24" s="579"/>
      <c r="S24" s="125" t="s">
        <v>30</v>
      </c>
      <c r="T24" s="125" t="s">
        <v>13961</v>
      </c>
      <c r="U24" s="125" t="s">
        <v>13962</v>
      </c>
    </row>
    <row r="25" spans="1:21" ht="78.75">
      <c r="A25" s="579"/>
      <c r="B25" s="579"/>
      <c r="C25" s="579"/>
      <c r="D25" s="579"/>
      <c r="E25" s="579"/>
      <c r="F25" s="579"/>
      <c r="G25" s="579"/>
      <c r="H25" s="579"/>
      <c r="I25" s="579"/>
      <c r="J25" s="592"/>
      <c r="K25" s="579"/>
      <c r="L25" s="579"/>
      <c r="M25" s="579"/>
      <c r="N25" s="579"/>
      <c r="O25" s="579"/>
      <c r="P25" s="579"/>
      <c r="Q25" s="579"/>
      <c r="R25" s="579"/>
      <c r="S25" s="125" t="s">
        <v>30</v>
      </c>
      <c r="T25" s="125" t="s">
        <v>13827</v>
      </c>
      <c r="U25" s="125" t="s">
        <v>13963</v>
      </c>
    </row>
    <row r="26" spans="1:21" ht="78.75">
      <c r="A26" s="579"/>
      <c r="B26" s="579"/>
      <c r="C26" s="579"/>
      <c r="D26" s="579"/>
      <c r="E26" s="579"/>
      <c r="F26" s="579"/>
      <c r="G26" s="579"/>
      <c r="H26" s="579"/>
      <c r="I26" s="579"/>
      <c r="J26" s="592"/>
      <c r="K26" s="579"/>
      <c r="L26" s="579"/>
      <c r="M26" s="579"/>
      <c r="N26" s="579"/>
      <c r="O26" s="579"/>
      <c r="P26" s="579"/>
      <c r="Q26" s="579"/>
      <c r="R26" s="579"/>
      <c r="S26" s="125" t="s">
        <v>30</v>
      </c>
      <c r="T26" s="125" t="s">
        <v>13964</v>
      </c>
      <c r="U26" s="125" t="s">
        <v>13965</v>
      </c>
    </row>
    <row r="27" spans="1:21" ht="78.75">
      <c r="A27" s="580"/>
      <c r="B27" s="580"/>
      <c r="C27" s="580"/>
      <c r="D27" s="580"/>
      <c r="E27" s="580"/>
      <c r="F27" s="580"/>
      <c r="G27" s="580"/>
      <c r="H27" s="580"/>
      <c r="I27" s="580"/>
      <c r="J27" s="595"/>
      <c r="K27" s="580"/>
      <c r="L27" s="580"/>
      <c r="M27" s="580"/>
      <c r="N27" s="580"/>
      <c r="O27" s="580"/>
      <c r="P27" s="580"/>
      <c r="Q27" s="580"/>
      <c r="R27" s="580"/>
      <c r="S27" s="125" t="s">
        <v>30</v>
      </c>
      <c r="T27" s="125" t="s">
        <v>13966</v>
      </c>
      <c r="U27" s="125" t="s">
        <v>13967</v>
      </c>
    </row>
    <row r="28" spans="1:21" ht="78.75">
      <c r="A28" s="578">
        <v>5</v>
      </c>
      <c r="B28" s="578" t="s">
        <v>13829</v>
      </c>
      <c r="C28" s="578" t="s">
        <v>13830</v>
      </c>
      <c r="D28" s="578" t="s">
        <v>24</v>
      </c>
      <c r="E28" s="578" t="s">
        <v>49</v>
      </c>
      <c r="F28" s="578">
        <v>2.4</v>
      </c>
      <c r="G28" s="578">
        <v>2</v>
      </c>
      <c r="H28" s="578">
        <v>0.45</v>
      </c>
      <c r="I28" s="578" t="s">
        <v>13914</v>
      </c>
      <c r="J28" s="591">
        <v>1056750859780</v>
      </c>
      <c r="K28" s="578" t="s">
        <v>13916</v>
      </c>
      <c r="L28" s="578"/>
      <c r="M28" s="578"/>
      <c r="N28" s="578"/>
      <c r="O28" s="578"/>
      <c r="P28" s="578"/>
      <c r="Q28" s="578"/>
      <c r="R28" s="578"/>
      <c r="S28" s="125" t="s">
        <v>30</v>
      </c>
      <c r="T28" s="125" t="s">
        <v>13968</v>
      </c>
      <c r="U28" s="125" t="s">
        <v>13969</v>
      </c>
    </row>
    <row r="29" spans="1:21" ht="78.75">
      <c r="A29" s="579"/>
      <c r="B29" s="579"/>
      <c r="C29" s="579"/>
      <c r="D29" s="579"/>
      <c r="E29" s="579"/>
      <c r="F29" s="579"/>
      <c r="G29" s="579"/>
      <c r="H29" s="579"/>
      <c r="I29" s="579"/>
      <c r="J29" s="592"/>
      <c r="K29" s="579"/>
      <c r="L29" s="579"/>
      <c r="M29" s="579"/>
      <c r="N29" s="579"/>
      <c r="O29" s="579"/>
      <c r="P29" s="579"/>
      <c r="Q29" s="579"/>
      <c r="R29" s="579"/>
      <c r="S29" s="125" t="s">
        <v>30</v>
      </c>
      <c r="T29" s="125" t="s">
        <v>13970</v>
      </c>
      <c r="U29" s="125" t="s">
        <v>13971</v>
      </c>
    </row>
    <row r="30" spans="1:21" ht="78.75">
      <c r="A30" s="579"/>
      <c r="B30" s="579"/>
      <c r="C30" s="579"/>
      <c r="D30" s="579"/>
      <c r="E30" s="579"/>
      <c r="F30" s="579"/>
      <c r="G30" s="579"/>
      <c r="H30" s="579"/>
      <c r="I30" s="579"/>
      <c r="J30" s="592"/>
      <c r="K30" s="579"/>
      <c r="L30" s="579"/>
      <c r="M30" s="579"/>
      <c r="N30" s="579"/>
      <c r="O30" s="579"/>
      <c r="P30" s="579"/>
      <c r="Q30" s="579"/>
      <c r="R30" s="579"/>
      <c r="S30" s="125" t="s">
        <v>30</v>
      </c>
      <c r="T30" s="125" t="s">
        <v>13972</v>
      </c>
      <c r="U30" s="125" t="s">
        <v>13973</v>
      </c>
    </row>
    <row r="31" spans="1:21" ht="78.75">
      <c r="A31" s="579"/>
      <c r="B31" s="579"/>
      <c r="C31" s="579"/>
      <c r="D31" s="579"/>
      <c r="E31" s="579"/>
      <c r="F31" s="579"/>
      <c r="G31" s="579"/>
      <c r="H31" s="579"/>
      <c r="I31" s="579"/>
      <c r="J31" s="592"/>
      <c r="K31" s="579"/>
      <c r="L31" s="579"/>
      <c r="M31" s="579"/>
      <c r="N31" s="579"/>
      <c r="O31" s="579"/>
      <c r="P31" s="579"/>
      <c r="Q31" s="579"/>
      <c r="R31" s="579"/>
      <c r="S31" s="125" t="s">
        <v>30</v>
      </c>
      <c r="T31" s="125" t="s">
        <v>13974</v>
      </c>
      <c r="U31" s="125" t="s">
        <v>13975</v>
      </c>
    </row>
    <row r="32" spans="1:21" ht="78.75">
      <c r="A32" s="579"/>
      <c r="B32" s="579"/>
      <c r="C32" s="579"/>
      <c r="D32" s="579"/>
      <c r="E32" s="579"/>
      <c r="F32" s="579"/>
      <c r="G32" s="579"/>
      <c r="H32" s="579"/>
      <c r="I32" s="579"/>
      <c r="J32" s="592"/>
      <c r="K32" s="579"/>
      <c r="L32" s="579"/>
      <c r="M32" s="579"/>
      <c r="N32" s="579"/>
      <c r="O32" s="579"/>
      <c r="P32" s="579"/>
      <c r="Q32" s="579"/>
      <c r="R32" s="579"/>
      <c r="S32" s="125" t="s">
        <v>30</v>
      </c>
      <c r="T32" s="125" t="s">
        <v>13976</v>
      </c>
      <c r="U32" s="125" t="s">
        <v>13977</v>
      </c>
    </row>
    <row r="33" spans="1:21" ht="78.75">
      <c r="A33" s="580"/>
      <c r="B33" s="580"/>
      <c r="C33" s="580"/>
      <c r="D33" s="580"/>
      <c r="E33" s="580"/>
      <c r="F33" s="580"/>
      <c r="G33" s="580"/>
      <c r="H33" s="580"/>
      <c r="I33" s="580"/>
      <c r="J33" s="595"/>
      <c r="K33" s="580"/>
      <c r="L33" s="580"/>
      <c r="M33" s="580"/>
      <c r="N33" s="580"/>
      <c r="O33" s="580"/>
      <c r="P33" s="580"/>
      <c r="Q33" s="580"/>
      <c r="R33" s="580"/>
      <c r="S33" s="125" t="s">
        <v>30</v>
      </c>
      <c r="T33" s="125" t="s">
        <v>13978</v>
      </c>
      <c r="U33" s="125" t="s">
        <v>13977</v>
      </c>
    </row>
    <row r="34" spans="1:21" ht="63">
      <c r="A34" s="578">
        <v>6</v>
      </c>
      <c r="B34" s="578" t="s">
        <v>13831</v>
      </c>
      <c r="C34" s="578" t="s">
        <v>13832</v>
      </c>
      <c r="D34" s="578" t="s">
        <v>540</v>
      </c>
      <c r="E34" s="578" t="s">
        <v>49</v>
      </c>
      <c r="F34" s="578">
        <v>1.2</v>
      </c>
      <c r="G34" s="578">
        <v>1</v>
      </c>
      <c r="H34" s="578">
        <v>0.45</v>
      </c>
      <c r="I34" s="578"/>
      <c r="J34" s="591">
        <v>314673334300055</v>
      </c>
      <c r="K34" s="578"/>
      <c r="L34" s="578" t="s">
        <v>13917</v>
      </c>
      <c r="M34" s="578"/>
      <c r="N34" s="578" t="s">
        <v>13831</v>
      </c>
      <c r="O34" s="578"/>
      <c r="P34" s="578"/>
      <c r="Q34" s="578"/>
      <c r="R34" s="578"/>
      <c r="S34" s="125" t="s">
        <v>317</v>
      </c>
      <c r="T34" s="125" t="s">
        <v>13979</v>
      </c>
      <c r="U34" s="125" t="s">
        <v>13980</v>
      </c>
    </row>
    <row r="35" spans="1:21" ht="78.75">
      <c r="A35" s="580"/>
      <c r="B35" s="580"/>
      <c r="C35" s="580"/>
      <c r="D35" s="580"/>
      <c r="E35" s="580"/>
      <c r="F35" s="580"/>
      <c r="G35" s="580"/>
      <c r="H35" s="580"/>
      <c r="I35" s="580"/>
      <c r="J35" s="595"/>
      <c r="K35" s="580"/>
      <c r="L35" s="580"/>
      <c r="M35" s="580"/>
      <c r="N35" s="580"/>
      <c r="O35" s="580"/>
      <c r="P35" s="580"/>
      <c r="Q35" s="580"/>
      <c r="R35" s="580"/>
      <c r="S35" s="125" t="s">
        <v>30</v>
      </c>
      <c r="T35" s="125" t="s">
        <v>13831</v>
      </c>
      <c r="U35" s="125" t="s">
        <v>13980</v>
      </c>
    </row>
    <row r="36" spans="1:21" ht="78.75">
      <c r="A36" s="578">
        <v>7</v>
      </c>
      <c r="B36" s="578" t="s">
        <v>13833</v>
      </c>
      <c r="C36" s="578" t="s">
        <v>13834</v>
      </c>
      <c r="D36" s="578" t="s">
        <v>24</v>
      </c>
      <c r="E36" s="578" t="s">
        <v>49</v>
      </c>
      <c r="F36" s="578">
        <v>1.2</v>
      </c>
      <c r="G36" s="578">
        <v>1</v>
      </c>
      <c r="H36" s="578">
        <v>0.45</v>
      </c>
      <c r="I36" s="578" t="s">
        <v>13914</v>
      </c>
      <c r="J36" s="591">
        <v>1056750859780</v>
      </c>
      <c r="K36" s="578" t="s">
        <v>13916</v>
      </c>
      <c r="L36" s="578"/>
      <c r="M36" s="578"/>
      <c r="N36" s="578"/>
      <c r="O36" s="578"/>
      <c r="P36" s="578"/>
      <c r="Q36" s="578"/>
      <c r="R36" s="578"/>
      <c r="S36" s="125" t="s">
        <v>30</v>
      </c>
      <c r="T36" s="125" t="s">
        <v>13981</v>
      </c>
      <c r="U36" s="125" t="s">
        <v>13982</v>
      </c>
    </row>
    <row r="37" spans="1:21" ht="78.75">
      <c r="A37" s="579"/>
      <c r="B37" s="579"/>
      <c r="C37" s="579"/>
      <c r="D37" s="579"/>
      <c r="E37" s="579"/>
      <c r="F37" s="579"/>
      <c r="G37" s="579"/>
      <c r="H37" s="579"/>
      <c r="I37" s="579"/>
      <c r="J37" s="592"/>
      <c r="K37" s="579"/>
      <c r="L37" s="579"/>
      <c r="M37" s="579"/>
      <c r="N37" s="579"/>
      <c r="O37" s="579"/>
      <c r="P37" s="579"/>
      <c r="Q37" s="579"/>
      <c r="R37" s="579"/>
      <c r="S37" s="125" t="s">
        <v>30</v>
      </c>
      <c r="T37" s="125" t="s">
        <v>13833</v>
      </c>
      <c r="U37" s="125" t="s">
        <v>13983</v>
      </c>
    </row>
    <row r="38" spans="1:21" ht="78.75">
      <c r="A38" s="579"/>
      <c r="B38" s="579"/>
      <c r="C38" s="579"/>
      <c r="D38" s="579"/>
      <c r="E38" s="579"/>
      <c r="F38" s="579"/>
      <c r="G38" s="579"/>
      <c r="H38" s="579"/>
      <c r="I38" s="579"/>
      <c r="J38" s="592"/>
      <c r="K38" s="579"/>
      <c r="L38" s="579"/>
      <c r="M38" s="579"/>
      <c r="N38" s="579"/>
      <c r="O38" s="579"/>
      <c r="P38" s="579"/>
      <c r="Q38" s="579"/>
      <c r="R38" s="579"/>
      <c r="S38" s="125" t="s">
        <v>30</v>
      </c>
      <c r="T38" s="125" t="s">
        <v>13984</v>
      </c>
      <c r="U38" s="125" t="s">
        <v>13985</v>
      </c>
    </row>
    <row r="39" spans="1:21" ht="78.75">
      <c r="A39" s="579"/>
      <c r="B39" s="579"/>
      <c r="C39" s="579"/>
      <c r="D39" s="579"/>
      <c r="E39" s="579"/>
      <c r="F39" s="579"/>
      <c r="G39" s="579"/>
      <c r="H39" s="579"/>
      <c r="I39" s="579"/>
      <c r="J39" s="592"/>
      <c r="K39" s="579"/>
      <c r="L39" s="579"/>
      <c r="M39" s="579"/>
      <c r="N39" s="579"/>
      <c r="O39" s="579"/>
      <c r="P39" s="579"/>
      <c r="Q39" s="579"/>
      <c r="R39" s="579"/>
      <c r="S39" s="125" t="s">
        <v>30</v>
      </c>
      <c r="T39" s="125" t="s">
        <v>13986</v>
      </c>
      <c r="U39" s="125" t="s">
        <v>13987</v>
      </c>
    </row>
    <row r="40" spans="1:21" ht="78.75">
      <c r="A40" s="580"/>
      <c r="B40" s="580"/>
      <c r="C40" s="580"/>
      <c r="D40" s="580"/>
      <c r="E40" s="580"/>
      <c r="F40" s="580"/>
      <c r="G40" s="580"/>
      <c r="H40" s="580"/>
      <c r="I40" s="580"/>
      <c r="J40" s="595"/>
      <c r="K40" s="580"/>
      <c r="L40" s="580"/>
      <c r="M40" s="580"/>
      <c r="N40" s="580"/>
      <c r="O40" s="580"/>
      <c r="P40" s="580"/>
      <c r="Q40" s="580"/>
      <c r="R40" s="580"/>
      <c r="S40" s="125" t="s">
        <v>30</v>
      </c>
      <c r="T40" s="125" t="s">
        <v>13988</v>
      </c>
      <c r="U40" s="125" t="s">
        <v>13989</v>
      </c>
    </row>
    <row r="41" spans="1:21" ht="78.75">
      <c r="A41" s="578">
        <v>8</v>
      </c>
      <c r="B41" s="578" t="s">
        <v>13835</v>
      </c>
      <c r="C41" s="578" t="s">
        <v>13836</v>
      </c>
      <c r="D41" s="578" t="s">
        <v>24</v>
      </c>
      <c r="E41" s="578" t="s">
        <v>49</v>
      </c>
      <c r="F41" s="578">
        <v>1.2</v>
      </c>
      <c r="G41" s="578">
        <v>1</v>
      </c>
      <c r="H41" s="578">
        <v>0.45</v>
      </c>
      <c r="I41" s="578" t="s">
        <v>13914</v>
      </c>
      <c r="J41" s="591">
        <v>1056750859780</v>
      </c>
      <c r="K41" s="578" t="s">
        <v>13916</v>
      </c>
      <c r="L41" s="578"/>
      <c r="M41" s="578"/>
      <c r="N41" s="578"/>
      <c r="O41" s="578"/>
      <c r="P41" s="578"/>
      <c r="Q41" s="578"/>
      <c r="R41" s="578"/>
      <c r="S41" s="125" t="s">
        <v>30</v>
      </c>
      <c r="T41" s="125" t="s">
        <v>13835</v>
      </c>
      <c r="U41" s="125" t="s">
        <v>13990</v>
      </c>
    </row>
    <row r="42" spans="1:21" ht="78.75">
      <c r="A42" s="579"/>
      <c r="B42" s="579"/>
      <c r="C42" s="579"/>
      <c r="D42" s="579"/>
      <c r="E42" s="579"/>
      <c r="F42" s="579"/>
      <c r="G42" s="579"/>
      <c r="H42" s="579"/>
      <c r="I42" s="579"/>
      <c r="J42" s="592"/>
      <c r="K42" s="579"/>
      <c r="L42" s="579"/>
      <c r="M42" s="579"/>
      <c r="N42" s="579"/>
      <c r="O42" s="579"/>
      <c r="P42" s="579"/>
      <c r="Q42" s="579"/>
      <c r="R42" s="579"/>
      <c r="S42" s="125" t="s">
        <v>30</v>
      </c>
      <c r="T42" s="125" t="s">
        <v>13991</v>
      </c>
      <c r="U42" s="125" t="s">
        <v>13992</v>
      </c>
    </row>
    <row r="43" spans="1:21" ht="78.75">
      <c r="A43" s="579"/>
      <c r="B43" s="579"/>
      <c r="C43" s="579"/>
      <c r="D43" s="579"/>
      <c r="E43" s="579"/>
      <c r="F43" s="579"/>
      <c r="G43" s="579"/>
      <c r="H43" s="579"/>
      <c r="I43" s="579"/>
      <c r="J43" s="592"/>
      <c r="K43" s="579"/>
      <c r="L43" s="579"/>
      <c r="M43" s="579"/>
      <c r="N43" s="579"/>
      <c r="O43" s="579"/>
      <c r="P43" s="579"/>
      <c r="Q43" s="579"/>
      <c r="R43" s="579"/>
      <c r="S43" s="125" t="s">
        <v>30</v>
      </c>
      <c r="T43" s="125" t="s">
        <v>13993</v>
      </c>
      <c r="U43" s="125" t="s">
        <v>13994</v>
      </c>
    </row>
    <row r="44" spans="1:21" ht="78.75">
      <c r="A44" s="579"/>
      <c r="B44" s="579"/>
      <c r="C44" s="579"/>
      <c r="D44" s="579"/>
      <c r="E44" s="579"/>
      <c r="F44" s="579"/>
      <c r="G44" s="579"/>
      <c r="H44" s="579"/>
      <c r="I44" s="579"/>
      <c r="J44" s="592"/>
      <c r="K44" s="579"/>
      <c r="L44" s="579"/>
      <c r="M44" s="579"/>
      <c r="N44" s="579"/>
      <c r="O44" s="579"/>
      <c r="P44" s="579"/>
      <c r="Q44" s="579"/>
      <c r="R44" s="579"/>
      <c r="S44" s="125" t="s">
        <v>30</v>
      </c>
      <c r="T44" s="125" t="s">
        <v>13995</v>
      </c>
      <c r="U44" s="125" t="s">
        <v>13996</v>
      </c>
    </row>
    <row r="45" spans="1:21" ht="78.75">
      <c r="A45" s="580"/>
      <c r="B45" s="580"/>
      <c r="C45" s="580"/>
      <c r="D45" s="580"/>
      <c r="E45" s="580"/>
      <c r="F45" s="580"/>
      <c r="G45" s="580"/>
      <c r="H45" s="580"/>
      <c r="I45" s="580"/>
      <c r="J45" s="595"/>
      <c r="K45" s="580"/>
      <c r="L45" s="580"/>
      <c r="M45" s="580"/>
      <c r="N45" s="580"/>
      <c r="O45" s="580"/>
      <c r="P45" s="580"/>
      <c r="Q45" s="580"/>
      <c r="R45" s="580"/>
      <c r="S45" s="125" t="s">
        <v>30</v>
      </c>
      <c r="T45" s="125" t="s">
        <v>13997</v>
      </c>
      <c r="U45" s="125" t="s">
        <v>13998</v>
      </c>
    </row>
    <row r="46" spans="1:21" ht="78.75">
      <c r="A46" s="578">
        <v>9</v>
      </c>
      <c r="B46" s="578" t="s">
        <v>13837</v>
      </c>
      <c r="C46" s="578" t="s">
        <v>13838</v>
      </c>
      <c r="D46" s="578" t="s">
        <v>24</v>
      </c>
      <c r="E46" s="578" t="s">
        <v>49</v>
      </c>
      <c r="F46" s="578">
        <v>1.2</v>
      </c>
      <c r="G46" s="578">
        <v>1</v>
      </c>
      <c r="H46" s="578">
        <v>0.45</v>
      </c>
      <c r="I46" s="578" t="s">
        <v>13914</v>
      </c>
      <c r="J46" s="591">
        <v>1056750859780</v>
      </c>
      <c r="K46" s="578" t="s">
        <v>13916</v>
      </c>
      <c r="L46" s="578"/>
      <c r="M46" s="578"/>
      <c r="N46" s="578"/>
      <c r="O46" s="578"/>
      <c r="P46" s="578"/>
      <c r="Q46" s="578"/>
      <c r="R46" s="578"/>
      <c r="S46" s="125" t="s">
        <v>30</v>
      </c>
      <c r="T46" s="125" t="s">
        <v>13837</v>
      </c>
      <c r="U46" s="125" t="s">
        <v>13999</v>
      </c>
    </row>
    <row r="47" spans="1:21" ht="78.75">
      <c r="A47" s="579"/>
      <c r="B47" s="579"/>
      <c r="C47" s="579"/>
      <c r="D47" s="579"/>
      <c r="E47" s="579"/>
      <c r="F47" s="579"/>
      <c r="G47" s="579"/>
      <c r="H47" s="579"/>
      <c r="I47" s="579"/>
      <c r="J47" s="592"/>
      <c r="K47" s="579"/>
      <c r="L47" s="579"/>
      <c r="M47" s="579"/>
      <c r="N47" s="579"/>
      <c r="O47" s="579"/>
      <c r="P47" s="579"/>
      <c r="Q47" s="579"/>
      <c r="R47" s="579"/>
      <c r="S47" s="125" t="s">
        <v>30</v>
      </c>
      <c r="T47" s="125" t="s">
        <v>14000</v>
      </c>
      <c r="U47" s="125" t="s">
        <v>14001</v>
      </c>
    </row>
    <row r="48" spans="1:21" ht="78.75">
      <c r="A48" s="579"/>
      <c r="B48" s="579"/>
      <c r="C48" s="579"/>
      <c r="D48" s="579"/>
      <c r="E48" s="579"/>
      <c r="F48" s="579"/>
      <c r="G48" s="579"/>
      <c r="H48" s="579"/>
      <c r="I48" s="579"/>
      <c r="J48" s="592"/>
      <c r="K48" s="579"/>
      <c r="L48" s="579"/>
      <c r="M48" s="579"/>
      <c r="N48" s="579"/>
      <c r="O48" s="579"/>
      <c r="P48" s="579"/>
      <c r="Q48" s="579"/>
      <c r="R48" s="579"/>
      <c r="S48" s="125" t="s">
        <v>30</v>
      </c>
      <c r="T48" s="125" t="s">
        <v>14002</v>
      </c>
      <c r="U48" s="125" t="s">
        <v>14003</v>
      </c>
    </row>
    <row r="49" spans="1:21" ht="78.75">
      <c r="A49" s="580"/>
      <c r="B49" s="580"/>
      <c r="C49" s="580"/>
      <c r="D49" s="580"/>
      <c r="E49" s="580"/>
      <c r="F49" s="580"/>
      <c r="G49" s="580"/>
      <c r="H49" s="580"/>
      <c r="I49" s="580"/>
      <c r="J49" s="595"/>
      <c r="K49" s="580"/>
      <c r="L49" s="580"/>
      <c r="M49" s="580"/>
      <c r="N49" s="580"/>
      <c r="O49" s="580"/>
      <c r="P49" s="580"/>
      <c r="Q49" s="580"/>
      <c r="R49" s="580"/>
      <c r="S49" s="125" t="s">
        <v>30</v>
      </c>
      <c r="T49" s="125" t="s">
        <v>14004</v>
      </c>
      <c r="U49" s="125" t="s">
        <v>14005</v>
      </c>
    </row>
    <row r="50" spans="1:21" ht="78.75">
      <c r="A50" s="578">
        <v>10</v>
      </c>
      <c r="B50" s="578" t="s">
        <v>13839</v>
      </c>
      <c r="C50" s="578" t="s">
        <v>13840</v>
      </c>
      <c r="D50" s="578" t="s">
        <v>24</v>
      </c>
      <c r="E50" s="578" t="s">
        <v>49</v>
      </c>
      <c r="F50" s="578">
        <v>1.2</v>
      </c>
      <c r="G50" s="578">
        <v>1</v>
      </c>
      <c r="H50" s="578">
        <v>0.45</v>
      </c>
      <c r="I50" s="578" t="s">
        <v>13914</v>
      </c>
      <c r="J50" s="591">
        <v>1056750859780</v>
      </c>
      <c r="K50" s="578" t="s">
        <v>13916</v>
      </c>
      <c r="L50" s="578"/>
      <c r="M50" s="578"/>
      <c r="N50" s="578"/>
      <c r="O50" s="578"/>
      <c r="P50" s="578"/>
      <c r="Q50" s="578"/>
      <c r="R50" s="578"/>
      <c r="S50" s="125" t="s">
        <v>30</v>
      </c>
      <c r="T50" s="125" t="s">
        <v>14006</v>
      </c>
      <c r="U50" s="125" t="s">
        <v>14007</v>
      </c>
    </row>
    <row r="51" spans="1:21" ht="78.75">
      <c r="A51" s="579"/>
      <c r="B51" s="579"/>
      <c r="C51" s="579"/>
      <c r="D51" s="579"/>
      <c r="E51" s="579"/>
      <c r="F51" s="579"/>
      <c r="G51" s="579"/>
      <c r="H51" s="579"/>
      <c r="I51" s="579"/>
      <c r="J51" s="592"/>
      <c r="K51" s="579"/>
      <c r="L51" s="579"/>
      <c r="M51" s="579"/>
      <c r="N51" s="579"/>
      <c r="O51" s="579"/>
      <c r="P51" s="579"/>
      <c r="Q51" s="579"/>
      <c r="R51" s="579"/>
      <c r="S51" s="125" t="s">
        <v>30</v>
      </c>
      <c r="T51" s="125" t="s">
        <v>14008</v>
      </c>
      <c r="U51" s="125" t="s">
        <v>14007</v>
      </c>
    </row>
    <row r="52" spans="1:21" ht="78.75">
      <c r="A52" s="579"/>
      <c r="B52" s="579"/>
      <c r="C52" s="579"/>
      <c r="D52" s="579"/>
      <c r="E52" s="579"/>
      <c r="F52" s="579"/>
      <c r="G52" s="579"/>
      <c r="H52" s="579"/>
      <c r="I52" s="579"/>
      <c r="J52" s="592"/>
      <c r="K52" s="579"/>
      <c r="L52" s="579"/>
      <c r="M52" s="579"/>
      <c r="N52" s="579"/>
      <c r="O52" s="579"/>
      <c r="P52" s="579"/>
      <c r="Q52" s="579"/>
      <c r="R52" s="579"/>
      <c r="S52" s="125" t="s">
        <v>30</v>
      </c>
      <c r="T52" s="125" t="s">
        <v>14009</v>
      </c>
      <c r="U52" s="125" t="s">
        <v>14010</v>
      </c>
    </row>
    <row r="53" spans="1:21" ht="78.75">
      <c r="A53" s="579"/>
      <c r="B53" s="579"/>
      <c r="C53" s="579"/>
      <c r="D53" s="579"/>
      <c r="E53" s="579"/>
      <c r="F53" s="579"/>
      <c r="G53" s="579"/>
      <c r="H53" s="579"/>
      <c r="I53" s="579"/>
      <c r="J53" s="592"/>
      <c r="K53" s="579"/>
      <c r="L53" s="579"/>
      <c r="M53" s="579"/>
      <c r="N53" s="579"/>
      <c r="O53" s="579"/>
      <c r="P53" s="579"/>
      <c r="Q53" s="579"/>
      <c r="R53" s="579"/>
      <c r="S53" s="125" t="s">
        <v>30</v>
      </c>
      <c r="T53" s="125" t="s">
        <v>14011</v>
      </c>
      <c r="U53" s="125" t="s">
        <v>14012</v>
      </c>
    </row>
    <row r="54" spans="1:21" ht="78.75">
      <c r="A54" s="580"/>
      <c r="B54" s="580"/>
      <c r="C54" s="580"/>
      <c r="D54" s="580"/>
      <c r="E54" s="580"/>
      <c r="F54" s="580"/>
      <c r="G54" s="580"/>
      <c r="H54" s="580"/>
      <c r="I54" s="580"/>
      <c r="J54" s="595"/>
      <c r="K54" s="580"/>
      <c r="L54" s="580"/>
      <c r="M54" s="580"/>
      <c r="N54" s="580"/>
      <c r="O54" s="580"/>
      <c r="P54" s="580"/>
      <c r="Q54" s="580"/>
      <c r="R54" s="580"/>
      <c r="S54" s="125" t="s">
        <v>14013</v>
      </c>
      <c r="T54" s="125" t="s">
        <v>14014</v>
      </c>
      <c r="U54" s="125" t="s">
        <v>14015</v>
      </c>
    </row>
    <row r="55" spans="1:21" ht="78.75">
      <c r="A55" s="578">
        <v>11</v>
      </c>
      <c r="B55" s="578" t="s">
        <v>13841</v>
      </c>
      <c r="C55" s="578" t="s">
        <v>13842</v>
      </c>
      <c r="D55" s="578" t="s">
        <v>24</v>
      </c>
      <c r="E55" s="578" t="s">
        <v>49</v>
      </c>
      <c r="F55" s="578">
        <v>1.2</v>
      </c>
      <c r="G55" s="578">
        <v>1</v>
      </c>
      <c r="H55" s="578">
        <v>0.45</v>
      </c>
      <c r="I55" s="578" t="s">
        <v>13914</v>
      </c>
      <c r="J55" s="591">
        <v>1056750859780</v>
      </c>
      <c r="K55" s="578" t="s">
        <v>13916</v>
      </c>
      <c r="L55" s="578"/>
      <c r="M55" s="578"/>
      <c r="N55" s="578"/>
      <c r="O55" s="578"/>
      <c r="P55" s="578"/>
      <c r="Q55" s="578"/>
      <c r="R55" s="578"/>
      <c r="S55" s="125" t="s">
        <v>30</v>
      </c>
      <c r="T55" s="125" t="s">
        <v>13841</v>
      </c>
      <c r="U55" s="125" t="s">
        <v>14016</v>
      </c>
    </row>
    <row r="56" spans="1:21" ht="78.75">
      <c r="A56" s="579"/>
      <c r="B56" s="579"/>
      <c r="C56" s="579"/>
      <c r="D56" s="579"/>
      <c r="E56" s="579"/>
      <c r="F56" s="579"/>
      <c r="G56" s="579"/>
      <c r="H56" s="579"/>
      <c r="I56" s="579"/>
      <c r="J56" s="592"/>
      <c r="K56" s="579"/>
      <c r="L56" s="579"/>
      <c r="M56" s="579"/>
      <c r="N56" s="579"/>
      <c r="O56" s="579"/>
      <c r="P56" s="579"/>
      <c r="Q56" s="579"/>
      <c r="R56" s="579"/>
      <c r="S56" s="125" t="s">
        <v>30</v>
      </c>
      <c r="T56" s="125" t="s">
        <v>14017</v>
      </c>
      <c r="U56" s="125" t="s">
        <v>14018</v>
      </c>
    </row>
    <row r="57" spans="1:21" ht="78.75">
      <c r="A57" s="579"/>
      <c r="B57" s="579"/>
      <c r="C57" s="579"/>
      <c r="D57" s="579"/>
      <c r="E57" s="579"/>
      <c r="F57" s="579"/>
      <c r="G57" s="579"/>
      <c r="H57" s="579"/>
      <c r="I57" s="579"/>
      <c r="J57" s="592"/>
      <c r="K57" s="579"/>
      <c r="L57" s="579"/>
      <c r="M57" s="579"/>
      <c r="N57" s="579"/>
      <c r="O57" s="579"/>
      <c r="P57" s="579"/>
      <c r="Q57" s="579"/>
      <c r="R57" s="579"/>
      <c r="S57" s="125" t="s">
        <v>30</v>
      </c>
      <c r="T57" s="125" t="s">
        <v>14019</v>
      </c>
      <c r="U57" s="125" t="s">
        <v>14020</v>
      </c>
    </row>
    <row r="58" spans="1:21" ht="78.75">
      <c r="A58" s="580"/>
      <c r="B58" s="580"/>
      <c r="C58" s="580"/>
      <c r="D58" s="580"/>
      <c r="E58" s="580"/>
      <c r="F58" s="580"/>
      <c r="G58" s="580"/>
      <c r="H58" s="580"/>
      <c r="I58" s="580"/>
      <c r="J58" s="595"/>
      <c r="K58" s="580"/>
      <c r="L58" s="580"/>
      <c r="M58" s="580"/>
      <c r="N58" s="580"/>
      <c r="O58" s="580"/>
      <c r="P58" s="580"/>
      <c r="Q58" s="580"/>
      <c r="R58" s="580"/>
      <c r="S58" s="125" t="s">
        <v>30</v>
      </c>
      <c r="T58" s="125" t="s">
        <v>14021</v>
      </c>
      <c r="U58" s="125" t="s">
        <v>14022</v>
      </c>
    </row>
    <row r="59" spans="1:21" ht="78.75">
      <c r="A59" s="578">
        <v>12</v>
      </c>
      <c r="B59" s="578" t="s">
        <v>13843</v>
      </c>
      <c r="C59" s="578" t="s">
        <v>13844</v>
      </c>
      <c r="D59" s="578" t="s">
        <v>24</v>
      </c>
      <c r="E59" s="578" t="s">
        <v>49</v>
      </c>
      <c r="F59" s="578">
        <v>1.2</v>
      </c>
      <c r="G59" s="578">
        <v>1</v>
      </c>
      <c r="H59" s="578">
        <v>0.45</v>
      </c>
      <c r="I59" s="578" t="s">
        <v>13914</v>
      </c>
      <c r="J59" s="591">
        <v>1056750859780</v>
      </c>
      <c r="K59" s="578" t="s">
        <v>13916</v>
      </c>
      <c r="L59" s="578"/>
      <c r="M59" s="578"/>
      <c r="N59" s="578"/>
      <c r="O59" s="578"/>
      <c r="P59" s="578"/>
      <c r="Q59" s="578"/>
      <c r="R59" s="578"/>
      <c r="S59" s="125" t="s">
        <v>30</v>
      </c>
      <c r="T59" s="125" t="s">
        <v>13839</v>
      </c>
      <c r="U59" s="125" t="s">
        <v>14023</v>
      </c>
    </row>
    <row r="60" spans="1:21" ht="78.75">
      <c r="A60" s="579"/>
      <c r="B60" s="579"/>
      <c r="C60" s="579"/>
      <c r="D60" s="579"/>
      <c r="E60" s="579"/>
      <c r="F60" s="579"/>
      <c r="G60" s="579"/>
      <c r="H60" s="579"/>
      <c r="I60" s="579"/>
      <c r="J60" s="592"/>
      <c r="K60" s="579"/>
      <c r="L60" s="579"/>
      <c r="M60" s="579"/>
      <c r="N60" s="579"/>
      <c r="O60" s="579"/>
      <c r="P60" s="579"/>
      <c r="Q60" s="579"/>
      <c r="R60" s="579"/>
      <c r="S60" s="125" t="s">
        <v>30</v>
      </c>
      <c r="T60" s="125" t="s">
        <v>14024</v>
      </c>
      <c r="U60" s="125" t="s">
        <v>14025</v>
      </c>
    </row>
    <row r="61" spans="1:21" ht="78.75">
      <c r="A61" s="580"/>
      <c r="B61" s="580"/>
      <c r="C61" s="580"/>
      <c r="D61" s="580"/>
      <c r="E61" s="580"/>
      <c r="F61" s="580"/>
      <c r="G61" s="580"/>
      <c r="H61" s="580"/>
      <c r="I61" s="580"/>
      <c r="J61" s="595"/>
      <c r="K61" s="580"/>
      <c r="L61" s="580"/>
      <c r="M61" s="580"/>
      <c r="N61" s="580"/>
      <c r="O61" s="580"/>
      <c r="P61" s="580"/>
      <c r="Q61" s="580"/>
      <c r="R61" s="580"/>
      <c r="S61" s="125" t="s">
        <v>30</v>
      </c>
      <c r="T61" s="125" t="s">
        <v>13843</v>
      </c>
      <c r="U61" s="125" t="s">
        <v>14026</v>
      </c>
    </row>
    <row r="62" spans="1:21" ht="78.75">
      <c r="A62" s="578">
        <v>13</v>
      </c>
      <c r="B62" s="578" t="s">
        <v>13845</v>
      </c>
      <c r="C62" s="578" t="s">
        <v>13846</v>
      </c>
      <c r="D62" s="578" t="s">
        <v>24</v>
      </c>
      <c r="E62" s="578" t="s">
        <v>49</v>
      </c>
      <c r="F62" s="578">
        <v>1.2</v>
      </c>
      <c r="G62" s="578">
        <v>1</v>
      </c>
      <c r="H62" s="578">
        <v>0.45</v>
      </c>
      <c r="I62" s="578" t="s">
        <v>13914</v>
      </c>
      <c r="J62" s="591">
        <v>1056750859780</v>
      </c>
      <c r="K62" s="578" t="s">
        <v>13916</v>
      </c>
      <c r="L62" s="578"/>
      <c r="M62" s="578"/>
      <c r="N62" s="578"/>
      <c r="O62" s="578"/>
      <c r="P62" s="578"/>
      <c r="Q62" s="578"/>
      <c r="R62" s="578"/>
      <c r="S62" s="125" t="s">
        <v>30</v>
      </c>
      <c r="T62" s="125" t="s">
        <v>14027</v>
      </c>
      <c r="U62" s="125" t="s">
        <v>14028</v>
      </c>
    </row>
    <row r="63" spans="1:21" ht="78.75">
      <c r="A63" s="579"/>
      <c r="B63" s="579"/>
      <c r="C63" s="579"/>
      <c r="D63" s="579"/>
      <c r="E63" s="579"/>
      <c r="F63" s="579"/>
      <c r="G63" s="579"/>
      <c r="H63" s="579"/>
      <c r="I63" s="579"/>
      <c r="J63" s="592"/>
      <c r="K63" s="579"/>
      <c r="L63" s="579"/>
      <c r="M63" s="579"/>
      <c r="N63" s="579"/>
      <c r="O63" s="579"/>
      <c r="P63" s="579"/>
      <c r="Q63" s="579"/>
      <c r="R63" s="579"/>
      <c r="S63" s="125" t="s">
        <v>30</v>
      </c>
      <c r="T63" s="125" t="s">
        <v>13845</v>
      </c>
      <c r="U63" s="125" t="s">
        <v>14029</v>
      </c>
    </row>
    <row r="64" spans="1:21" ht="78.75">
      <c r="A64" s="580"/>
      <c r="B64" s="580"/>
      <c r="C64" s="580"/>
      <c r="D64" s="580"/>
      <c r="E64" s="580"/>
      <c r="F64" s="580"/>
      <c r="G64" s="580"/>
      <c r="H64" s="580"/>
      <c r="I64" s="580"/>
      <c r="J64" s="595"/>
      <c r="K64" s="580"/>
      <c r="L64" s="580"/>
      <c r="M64" s="580"/>
      <c r="N64" s="580"/>
      <c r="O64" s="580"/>
      <c r="P64" s="580"/>
      <c r="Q64" s="580"/>
      <c r="R64" s="580"/>
      <c r="S64" s="125" t="s">
        <v>30</v>
      </c>
      <c r="T64" s="125" t="s">
        <v>14030</v>
      </c>
      <c r="U64" s="125" t="s">
        <v>14031</v>
      </c>
    </row>
    <row r="65" spans="1:21" ht="78.75">
      <c r="A65" s="125">
        <v>14</v>
      </c>
      <c r="B65" s="125" t="s">
        <v>13847</v>
      </c>
      <c r="C65" s="125" t="s">
        <v>13848</v>
      </c>
      <c r="D65" s="125" t="s">
        <v>24</v>
      </c>
      <c r="E65" s="125" t="s">
        <v>49</v>
      </c>
      <c r="F65" s="125">
        <v>1.2</v>
      </c>
      <c r="G65" s="125">
        <v>1</v>
      </c>
      <c r="H65" s="125">
        <v>0.45</v>
      </c>
      <c r="I65" s="125" t="s">
        <v>13918</v>
      </c>
      <c r="J65" s="10">
        <v>1022901496023</v>
      </c>
      <c r="K65" s="125" t="s">
        <v>13919</v>
      </c>
      <c r="L65" s="125"/>
      <c r="M65" s="125"/>
      <c r="N65" s="125"/>
      <c r="O65" s="125"/>
      <c r="P65" s="125"/>
      <c r="Q65" s="125"/>
      <c r="R65" s="125"/>
      <c r="S65" s="125" t="s">
        <v>70</v>
      </c>
      <c r="T65" s="125" t="s">
        <v>13847</v>
      </c>
      <c r="U65" s="125" t="s">
        <v>14032</v>
      </c>
    </row>
    <row r="66" spans="1:21" ht="78.75">
      <c r="A66" s="578">
        <v>15</v>
      </c>
      <c r="B66" s="578" t="s">
        <v>13849</v>
      </c>
      <c r="C66" s="578" t="s">
        <v>13850</v>
      </c>
      <c r="D66" s="578" t="s">
        <v>24</v>
      </c>
      <c r="E66" s="578" t="s">
        <v>49</v>
      </c>
      <c r="F66" s="578">
        <v>1.2</v>
      </c>
      <c r="G66" s="578">
        <v>1</v>
      </c>
      <c r="H66" s="578">
        <v>0.45</v>
      </c>
      <c r="I66" s="578" t="s">
        <v>13914</v>
      </c>
      <c r="J66" s="591">
        <v>1056750859780</v>
      </c>
      <c r="K66" s="578" t="s">
        <v>13916</v>
      </c>
      <c r="L66" s="578"/>
      <c r="M66" s="578"/>
      <c r="N66" s="578"/>
      <c r="O66" s="578"/>
      <c r="P66" s="578"/>
      <c r="Q66" s="578"/>
      <c r="R66" s="578"/>
      <c r="S66" s="125" t="s">
        <v>30</v>
      </c>
      <c r="T66" s="125" t="s">
        <v>14033</v>
      </c>
      <c r="U66" s="125" t="s">
        <v>14034</v>
      </c>
    </row>
    <row r="67" spans="1:21" ht="78.75">
      <c r="A67" s="579"/>
      <c r="B67" s="579"/>
      <c r="C67" s="579"/>
      <c r="D67" s="579"/>
      <c r="E67" s="579"/>
      <c r="F67" s="579"/>
      <c r="G67" s="579"/>
      <c r="H67" s="579"/>
      <c r="I67" s="579"/>
      <c r="J67" s="592"/>
      <c r="K67" s="579"/>
      <c r="L67" s="579"/>
      <c r="M67" s="579"/>
      <c r="N67" s="579"/>
      <c r="O67" s="579"/>
      <c r="P67" s="579"/>
      <c r="Q67" s="579"/>
      <c r="R67" s="579"/>
      <c r="S67" s="125" t="s">
        <v>30</v>
      </c>
      <c r="T67" s="125" t="s">
        <v>13849</v>
      </c>
      <c r="U67" s="125" t="s">
        <v>14035</v>
      </c>
    </row>
    <row r="68" spans="1:21" ht="78.75">
      <c r="A68" s="579"/>
      <c r="B68" s="579"/>
      <c r="C68" s="579"/>
      <c r="D68" s="579"/>
      <c r="E68" s="579"/>
      <c r="F68" s="579"/>
      <c r="G68" s="579"/>
      <c r="H68" s="579"/>
      <c r="I68" s="579"/>
      <c r="J68" s="592"/>
      <c r="K68" s="579"/>
      <c r="L68" s="579"/>
      <c r="M68" s="579"/>
      <c r="N68" s="579"/>
      <c r="O68" s="579"/>
      <c r="P68" s="579"/>
      <c r="Q68" s="579"/>
      <c r="R68" s="579"/>
      <c r="S68" s="125" t="s">
        <v>30</v>
      </c>
      <c r="T68" s="125" t="s">
        <v>14036</v>
      </c>
      <c r="U68" s="125" t="s">
        <v>14037</v>
      </c>
    </row>
    <row r="69" spans="1:21" ht="78.75">
      <c r="A69" s="579"/>
      <c r="B69" s="579"/>
      <c r="C69" s="579"/>
      <c r="D69" s="579"/>
      <c r="E69" s="579"/>
      <c r="F69" s="579"/>
      <c r="G69" s="579"/>
      <c r="H69" s="579"/>
      <c r="I69" s="579"/>
      <c r="J69" s="592"/>
      <c r="K69" s="579"/>
      <c r="L69" s="579"/>
      <c r="M69" s="579"/>
      <c r="N69" s="579"/>
      <c r="O69" s="579"/>
      <c r="P69" s="579"/>
      <c r="Q69" s="579"/>
      <c r="R69" s="579"/>
      <c r="S69" s="125" t="s">
        <v>14038</v>
      </c>
      <c r="T69" s="125" t="s">
        <v>14039</v>
      </c>
      <c r="U69" s="125" t="s">
        <v>14040</v>
      </c>
    </row>
    <row r="70" spans="1:21" ht="78.75">
      <c r="A70" s="580"/>
      <c r="B70" s="580"/>
      <c r="C70" s="580"/>
      <c r="D70" s="580"/>
      <c r="E70" s="580"/>
      <c r="F70" s="580"/>
      <c r="G70" s="580"/>
      <c r="H70" s="580"/>
      <c r="I70" s="580"/>
      <c r="J70" s="595"/>
      <c r="K70" s="580"/>
      <c r="L70" s="580"/>
      <c r="M70" s="580"/>
      <c r="N70" s="580"/>
      <c r="O70" s="580"/>
      <c r="P70" s="580"/>
      <c r="Q70" s="580"/>
      <c r="R70" s="580"/>
      <c r="S70" s="125" t="s">
        <v>30</v>
      </c>
      <c r="T70" s="125" t="s">
        <v>14041</v>
      </c>
      <c r="U70" s="125" t="s">
        <v>14042</v>
      </c>
    </row>
    <row r="71" spans="1:21" ht="78.75">
      <c r="A71" s="578">
        <v>16</v>
      </c>
      <c r="B71" s="578" t="s">
        <v>13851</v>
      </c>
      <c r="C71" s="578" t="s">
        <v>13852</v>
      </c>
      <c r="D71" s="578" t="s">
        <v>24</v>
      </c>
      <c r="E71" s="578" t="s">
        <v>49</v>
      </c>
      <c r="F71" s="578">
        <v>3.6</v>
      </c>
      <c r="G71" s="578">
        <v>3</v>
      </c>
      <c r="H71" s="578">
        <v>0.45</v>
      </c>
      <c r="I71" s="578" t="s">
        <v>13914</v>
      </c>
      <c r="J71" s="591">
        <v>1056750859780</v>
      </c>
      <c r="K71" s="578" t="s">
        <v>13920</v>
      </c>
      <c r="L71" s="578"/>
      <c r="M71" s="578"/>
      <c r="N71" s="578"/>
      <c r="O71" s="578"/>
      <c r="P71" s="578"/>
      <c r="Q71" s="578"/>
      <c r="R71" s="578"/>
      <c r="S71" s="125" t="s">
        <v>30</v>
      </c>
      <c r="T71" s="125" t="s">
        <v>14043</v>
      </c>
      <c r="U71" s="125" t="s">
        <v>14044</v>
      </c>
    </row>
    <row r="72" spans="1:21" ht="78.75">
      <c r="A72" s="579"/>
      <c r="B72" s="579"/>
      <c r="C72" s="579"/>
      <c r="D72" s="579"/>
      <c r="E72" s="579"/>
      <c r="F72" s="579"/>
      <c r="G72" s="579"/>
      <c r="H72" s="579"/>
      <c r="I72" s="579"/>
      <c r="J72" s="592"/>
      <c r="K72" s="579"/>
      <c r="L72" s="579"/>
      <c r="M72" s="579"/>
      <c r="N72" s="579"/>
      <c r="O72" s="579"/>
      <c r="P72" s="579"/>
      <c r="Q72" s="579"/>
      <c r="R72" s="579"/>
      <c r="S72" s="125" t="s">
        <v>30</v>
      </c>
      <c r="T72" s="125" t="s">
        <v>14045</v>
      </c>
      <c r="U72" s="125" t="s">
        <v>14046</v>
      </c>
    </row>
    <row r="73" spans="1:21" ht="78.75">
      <c r="A73" s="579"/>
      <c r="B73" s="579"/>
      <c r="C73" s="579"/>
      <c r="D73" s="579"/>
      <c r="E73" s="579"/>
      <c r="F73" s="579"/>
      <c r="G73" s="579"/>
      <c r="H73" s="579"/>
      <c r="I73" s="579"/>
      <c r="J73" s="592"/>
      <c r="K73" s="579"/>
      <c r="L73" s="579"/>
      <c r="M73" s="579"/>
      <c r="N73" s="579"/>
      <c r="O73" s="579"/>
      <c r="P73" s="579"/>
      <c r="Q73" s="579"/>
      <c r="R73" s="579"/>
      <c r="S73" s="125" t="s">
        <v>30</v>
      </c>
      <c r="T73" s="125" t="s">
        <v>14047</v>
      </c>
      <c r="U73" s="125" t="s">
        <v>14048</v>
      </c>
    </row>
    <row r="74" spans="1:21" ht="78.75">
      <c r="A74" s="579"/>
      <c r="B74" s="579"/>
      <c r="C74" s="579"/>
      <c r="D74" s="579"/>
      <c r="E74" s="579"/>
      <c r="F74" s="579"/>
      <c r="G74" s="579"/>
      <c r="H74" s="579"/>
      <c r="I74" s="579"/>
      <c r="J74" s="592"/>
      <c r="K74" s="579"/>
      <c r="L74" s="579"/>
      <c r="M74" s="579"/>
      <c r="N74" s="579"/>
      <c r="O74" s="579"/>
      <c r="P74" s="579"/>
      <c r="Q74" s="579"/>
      <c r="R74" s="579"/>
      <c r="S74" s="125" t="s">
        <v>30</v>
      </c>
      <c r="T74" s="125" t="s">
        <v>14049</v>
      </c>
      <c r="U74" s="125" t="s">
        <v>14050</v>
      </c>
    </row>
    <row r="75" spans="1:21" ht="78.75">
      <c r="A75" s="579"/>
      <c r="B75" s="579"/>
      <c r="C75" s="579"/>
      <c r="D75" s="579"/>
      <c r="E75" s="579"/>
      <c r="F75" s="579"/>
      <c r="G75" s="579"/>
      <c r="H75" s="579"/>
      <c r="I75" s="579"/>
      <c r="J75" s="592"/>
      <c r="K75" s="579"/>
      <c r="L75" s="579"/>
      <c r="M75" s="579"/>
      <c r="N75" s="579"/>
      <c r="O75" s="579"/>
      <c r="P75" s="579"/>
      <c r="Q75" s="579"/>
      <c r="R75" s="579"/>
      <c r="S75" s="125" t="s">
        <v>30</v>
      </c>
      <c r="T75" s="125" t="s">
        <v>14051</v>
      </c>
      <c r="U75" s="125" t="s">
        <v>14042</v>
      </c>
    </row>
    <row r="76" spans="1:21" ht="78.75">
      <c r="A76" s="579"/>
      <c r="B76" s="579"/>
      <c r="C76" s="579"/>
      <c r="D76" s="579"/>
      <c r="E76" s="579"/>
      <c r="F76" s="579"/>
      <c r="G76" s="579"/>
      <c r="H76" s="579"/>
      <c r="I76" s="579"/>
      <c r="J76" s="592"/>
      <c r="K76" s="579"/>
      <c r="L76" s="579"/>
      <c r="M76" s="579"/>
      <c r="N76" s="579"/>
      <c r="O76" s="579"/>
      <c r="P76" s="579"/>
      <c r="Q76" s="579"/>
      <c r="R76" s="579"/>
      <c r="S76" s="125" t="s">
        <v>30</v>
      </c>
      <c r="T76" s="125" t="s">
        <v>14052</v>
      </c>
      <c r="U76" s="125" t="s">
        <v>14053</v>
      </c>
    </row>
    <row r="77" spans="1:21" ht="78.75">
      <c r="A77" s="579"/>
      <c r="B77" s="579"/>
      <c r="C77" s="579"/>
      <c r="D77" s="579"/>
      <c r="E77" s="579"/>
      <c r="F77" s="579"/>
      <c r="G77" s="579"/>
      <c r="H77" s="579"/>
      <c r="I77" s="579"/>
      <c r="J77" s="592"/>
      <c r="K77" s="579"/>
      <c r="L77" s="579"/>
      <c r="M77" s="579"/>
      <c r="N77" s="579"/>
      <c r="O77" s="579"/>
      <c r="P77" s="579"/>
      <c r="Q77" s="579"/>
      <c r="R77" s="579"/>
      <c r="S77" s="125" t="s">
        <v>30</v>
      </c>
      <c r="T77" s="125" t="s">
        <v>14054</v>
      </c>
      <c r="U77" s="125" t="s">
        <v>14055</v>
      </c>
    </row>
    <row r="78" spans="1:21" ht="78.75">
      <c r="A78" s="579"/>
      <c r="B78" s="579"/>
      <c r="C78" s="579"/>
      <c r="D78" s="579"/>
      <c r="E78" s="579"/>
      <c r="F78" s="579"/>
      <c r="G78" s="579"/>
      <c r="H78" s="579"/>
      <c r="I78" s="579"/>
      <c r="J78" s="592"/>
      <c r="K78" s="579"/>
      <c r="L78" s="579"/>
      <c r="M78" s="579"/>
      <c r="N78" s="579"/>
      <c r="O78" s="579"/>
      <c r="P78" s="579"/>
      <c r="Q78" s="579"/>
      <c r="R78" s="579"/>
      <c r="S78" s="125" t="s">
        <v>30</v>
      </c>
      <c r="T78" s="125" t="s">
        <v>14056</v>
      </c>
      <c r="U78" s="125" t="s">
        <v>14057</v>
      </c>
    </row>
    <row r="79" spans="1:21" ht="78.75">
      <c r="A79" s="579"/>
      <c r="B79" s="579"/>
      <c r="C79" s="579"/>
      <c r="D79" s="579"/>
      <c r="E79" s="579"/>
      <c r="F79" s="579"/>
      <c r="G79" s="579"/>
      <c r="H79" s="579"/>
      <c r="I79" s="579"/>
      <c r="J79" s="592"/>
      <c r="K79" s="579"/>
      <c r="L79" s="579"/>
      <c r="M79" s="579"/>
      <c r="N79" s="579"/>
      <c r="O79" s="579"/>
      <c r="P79" s="579"/>
      <c r="Q79" s="579"/>
      <c r="R79" s="579"/>
      <c r="S79" s="125" t="s">
        <v>30</v>
      </c>
      <c r="T79" s="125" t="s">
        <v>14058</v>
      </c>
      <c r="U79" s="125" t="s">
        <v>14057</v>
      </c>
    </row>
    <row r="80" spans="1:21" ht="78.75">
      <c r="A80" s="579"/>
      <c r="B80" s="579"/>
      <c r="C80" s="579"/>
      <c r="D80" s="579"/>
      <c r="E80" s="579"/>
      <c r="F80" s="579"/>
      <c r="G80" s="579"/>
      <c r="H80" s="579"/>
      <c r="I80" s="579"/>
      <c r="J80" s="592"/>
      <c r="K80" s="579"/>
      <c r="L80" s="579"/>
      <c r="M80" s="579"/>
      <c r="N80" s="579"/>
      <c r="O80" s="579"/>
      <c r="P80" s="579"/>
      <c r="Q80" s="579"/>
      <c r="R80" s="579"/>
      <c r="S80" s="125" t="s">
        <v>30</v>
      </c>
      <c r="T80" s="125" t="s">
        <v>14059</v>
      </c>
      <c r="U80" s="125" t="s">
        <v>14060</v>
      </c>
    </row>
    <row r="81" spans="1:21" ht="78.75">
      <c r="A81" s="579"/>
      <c r="B81" s="579"/>
      <c r="C81" s="579"/>
      <c r="D81" s="579"/>
      <c r="E81" s="579"/>
      <c r="F81" s="579"/>
      <c r="G81" s="579"/>
      <c r="H81" s="579"/>
      <c r="I81" s="579"/>
      <c r="J81" s="592"/>
      <c r="K81" s="579"/>
      <c r="L81" s="579"/>
      <c r="M81" s="579"/>
      <c r="N81" s="579"/>
      <c r="O81" s="579"/>
      <c r="P81" s="579"/>
      <c r="Q81" s="579"/>
      <c r="R81" s="579"/>
      <c r="S81" s="125" t="s">
        <v>30</v>
      </c>
      <c r="T81" s="125" t="s">
        <v>14061</v>
      </c>
      <c r="U81" s="125" t="s">
        <v>14062</v>
      </c>
    </row>
    <row r="82" spans="1:21" ht="78.75">
      <c r="A82" s="579"/>
      <c r="B82" s="579"/>
      <c r="C82" s="579"/>
      <c r="D82" s="579"/>
      <c r="E82" s="579"/>
      <c r="F82" s="579"/>
      <c r="G82" s="579"/>
      <c r="H82" s="579"/>
      <c r="I82" s="579"/>
      <c r="J82" s="592"/>
      <c r="K82" s="579"/>
      <c r="L82" s="579"/>
      <c r="M82" s="579"/>
      <c r="N82" s="579"/>
      <c r="O82" s="579"/>
      <c r="P82" s="579"/>
      <c r="Q82" s="579"/>
      <c r="R82" s="579"/>
      <c r="S82" s="125" t="s">
        <v>30</v>
      </c>
      <c r="T82" s="125" t="s">
        <v>14063</v>
      </c>
      <c r="U82" s="125" t="s">
        <v>14064</v>
      </c>
    </row>
    <row r="83" spans="1:21" ht="78.75">
      <c r="A83" s="579"/>
      <c r="B83" s="579"/>
      <c r="C83" s="579"/>
      <c r="D83" s="579"/>
      <c r="E83" s="579"/>
      <c r="F83" s="579"/>
      <c r="G83" s="579"/>
      <c r="H83" s="579"/>
      <c r="I83" s="579"/>
      <c r="J83" s="592"/>
      <c r="K83" s="579"/>
      <c r="L83" s="579"/>
      <c r="M83" s="579"/>
      <c r="N83" s="579"/>
      <c r="O83" s="579"/>
      <c r="P83" s="579"/>
      <c r="Q83" s="579"/>
      <c r="R83" s="579"/>
      <c r="S83" s="125" t="s">
        <v>30</v>
      </c>
      <c r="T83" s="125" t="s">
        <v>14065</v>
      </c>
      <c r="U83" s="125" t="s">
        <v>14064</v>
      </c>
    </row>
    <row r="84" spans="1:21" ht="78.75">
      <c r="A84" s="579"/>
      <c r="B84" s="579"/>
      <c r="C84" s="579"/>
      <c r="D84" s="579"/>
      <c r="E84" s="579"/>
      <c r="F84" s="579"/>
      <c r="G84" s="579"/>
      <c r="H84" s="579"/>
      <c r="I84" s="579"/>
      <c r="J84" s="592"/>
      <c r="K84" s="579"/>
      <c r="L84" s="579"/>
      <c r="M84" s="579"/>
      <c r="N84" s="579"/>
      <c r="O84" s="579"/>
      <c r="P84" s="579"/>
      <c r="Q84" s="579"/>
      <c r="R84" s="579"/>
      <c r="S84" s="125" t="s">
        <v>30</v>
      </c>
      <c r="T84" s="125" t="s">
        <v>14066</v>
      </c>
      <c r="U84" s="125" t="s">
        <v>14067</v>
      </c>
    </row>
    <row r="85" spans="1:21" ht="78.75">
      <c r="A85" s="579"/>
      <c r="B85" s="579"/>
      <c r="C85" s="579"/>
      <c r="D85" s="579"/>
      <c r="E85" s="579"/>
      <c r="F85" s="579"/>
      <c r="G85" s="579"/>
      <c r="H85" s="579"/>
      <c r="I85" s="579"/>
      <c r="J85" s="592"/>
      <c r="K85" s="579"/>
      <c r="L85" s="579"/>
      <c r="M85" s="579"/>
      <c r="N85" s="579"/>
      <c r="O85" s="579"/>
      <c r="P85" s="579"/>
      <c r="Q85" s="579"/>
      <c r="R85" s="579"/>
      <c r="S85" s="125" t="s">
        <v>30</v>
      </c>
      <c r="T85" s="125" t="s">
        <v>14068</v>
      </c>
      <c r="U85" s="125" t="s">
        <v>14069</v>
      </c>
    </row>
    <row r="86" spans="1:21" ht="78.75">
      <c r="A86" s="579"/>
      <c r="B86" s="579"/>
      <c r="C86" s="579"/>
      <c r="D86" s="579"/>
      <c r="E86" s="579"/>
      <c r="F86" s="579"/>
      <c r="G86" s="579"/>
      <c r="H86" s="579"/>
      <c r="I86" s="579"/>
      <c r="J86" s="592"/>
      <c r="K86" s="579"/>
      <c r="L86" s="579"/>
      <c r="M86" s="579"/>
      <c r="N86" s="579"/>
      <c r="O86" s="579"/>
      <c r="P86" s="579"/>
      <c r="Q86" s="579"/>
      <c r="R86" s="579"/>
      <c r="S86" s="125" t="s">
        <v>30</v>
      </c>
      <c r="T86" s="125" t="s">
        <v>14070</v>
      </c>
      <c r="U86" s="125" t="s">
        <v>14071</v>
      </c>
    </row>
    <row r="87" spans="1:21" ht="78.75">
      <c r="A87" s="579"/>
      <c r="B87" s="579"/>
      <c r="C87" s="579"/>
      <c r="D87" s="579"/>
      <c r="E87" s="579"/>
      <c r="F87" s="579"/>
      <c r="G87" s="579"/>
      <c r="H87" s="579"/>
      <c r="I87" s="579"/>
      <c r="J87" s="592"/>
      <c r="K87" s="579"/>
      <c r="L87" s="579"/>
      <c r="M87" s="579"/>
      <c r="N87" s="579"/>
      <c r="O87" s="579"/>
      <c r="P87" s="579"/>
      <c r="Q87" s="579"/>
      <c r="R87" s="579"/>
      <c r="S87" s="125" t="s">
        <v>30</v>
      </c>
      <c r="T87" s="125" t="s">
        <v>14072</v>
      </c>
      <c r="U87" s="125" t="s">
        <v>14073</v>
      </c>
    </row>
    <row r="88" spans="1:21" ht="78.75">
      <c r="A88" s="579"/>
      <c r="B88" s="579"/>
      <c r="C88" s="579"/>
      <c r="D88" s="580"/>
      <c r="E88" s="579"/>
      <c r="F88" s="579"/>
      <c r="G88" s="579"/>
      <c r="H88" s="579"/>
      <c r="I88" s="579"/>
      <c r="J88" s="592"/>
      <c r="K88" s="579"/>
      <c r="L88" s="579"/>
      <c r="M88" s="579"/>
      <c r="N88" s="579"/>
      <c r="O88" s="579"/>
      <c r="P88" s="579"/>
      <c r="Q88" s="579"/>
      <c r="R88" s="579"/>
      <c r="S88" s="125" t="s">
        <v>30</v>
      </c>
      <c r="T88" s="125" t="s">
        <v>14074</v>
      </c>
      <c r="U88" s="125" t="s">
        <v>14075</v>
      </c>
    </row>
    <row r="89" spans="1:21" ht="78.75">
      <c r="A89" s="578">
        <v>17</v>
      </c>
      <c r="B89" s="578" t="s">
        <v>13853</v>
      </c>
      <c r="C89" s="578" t="s">
        <v>13854</v>
      </c>
      <c r="D89" s="578" t="s">
        <v>24</v>
      </c>
      <c r="E89" s="578" t="s">
        <v>49</v>
      </c>
      <c r="F89" s="578">
        <v>2.4</v>
      </c>
      <c r="G89" s="578">
        <v>2</v>
      </c>
      <c r="H89" s="578">
        <v>0.45</v>
      </c>
      <c r="I89" s="578" t="s">
        <v>13914</v>
      </c>
      <c r="J89" s="591">
        <v>1056750859780</v>
      </c>
      <c r="K89" s="578" t="s">
        <v>13920</v>
      </c>
      <c r="L89" s="578"/>
      <c r="M89" s="578"/>
      <c r="N89" s="578"/>
      <c r="O89" s="578"/>
      <c r="P89" s="578"/>
      <c r="Q89" s="578"/>
      <c r="R89" s="578"/>
      <c r="S89" s="125" t="s">
        <v>30</v>
      </c>
      <c r="T89" s="125" t="s">
        <v>14076</v>
      </c>
      <c r="U89" s="125" t="s">
        <v>14077</v>
      </c>
    </row>
    <row r="90" spans="1:21" ht="78.75">
      <c r="A90" s="579"/>
      <c r="B90" s="579"/>
      <c r="C90" s="579"/>
      <c r="D90" s="579"/>
      <c r="E90" s="579"/>
      <c r="F90" s="579"/>
      <c r="G90" s="579"/>
      <c r="H90" s="579"/>
      <c r="I90" s="579"/>
      <c r="J90" s="592"/>
      <c r="K90" s="579"/>
      <c r="L90" s="579"/>
      <c r="M90" s="579"/>
      <c r="N90" s="579"/>
      <c r="O90" s="579"/>
      <c r="P90" s="579"/>
      <c r="Q90" s="579"/>
      <c r="R90" s="579"/>
      <c r="S90" s="125" t="s">
        <v>30</v>
      </c>
      <c r="T90" s="125" t="s">
        <v>14078</v>
      </c>
      <c r="U90" s="125" t="s">
        <v>14079</v>
      </c>
    </row>
    <row r="91" spans="1:21" ht="78.75">
      <c r="A91" s="579"/>
      <c r="B91" s="579"/>
      <c r="C91" s="579"/>
      <c r="D91" s="579"/>
      <c r="E91" s="579"/>
      <c r="F91" s="579"/>
      <c r="G91" s="579"/>
      <c r="H91" s="579"/>
      <c r="I91" s="579"/>
      <c r="J91" s="592"/>
      <c r="K91" s="579"/>
      <c r="L91" s="579"/>
      <c r="M91" s="579"/>
      <c r="N91" s="579"/>
      <c r="O91" s="579"/>
      <c r="P91" s="579"/>
      <c r="Q91" s="579"/>
      <c r="R91" s="579"/>
      <c r="S91" s="125" t="s">
        <v>30</v>
      </c>
      <c r="T91" s="125" t="s">
        <v>14080</v>
      </c>
      <c r="U91" s="125" t="s">
        <v>14081</v>
      </c>
    </row>
    <row r="92" spans="1:21" ht="78.75">
      <c r="A92" s="579"/>
      <c r="B92" s="579"/>
      <c r="C92" s="579"/>
      <c r="D92" s="579"/>
      <c r="E92" s="579"/>
      <c r="F92" s="579"/>
      <c r="G92" s="579"/>
      <c r="H92" s="579"/>
      <c r="I92" s="579"/>
      <c r="J92" s="592"/>
      <c r="K92" s="579"/>
      <c r="L92" s="579"/>
      <c r="M92" s="579"/>
      <c r="N92" s="579"/>
      <c r="O92" s="579"/>
      <c r="P92" s="579"/>
      <c r="Q92" s="579"/>
      <c r="R92" s="579"/>
      <c r="S92" s="125" t="s">
        <v>30</v>
      </c>
      <c r="T92" s="125" t="s">
        <v>14082</v>
      </c>
      <c r="U92" s="125" t="s">
        <v>14083</v>
      </c>
    </row>
    <row r="93" spans="1:21" ht="78.75">
      <c r="A93" s="579"/>
      <c r="B93" s="579"/>
      <c r="C93" s="579"/>
      <c r="D93" s="579"/>
      <c r="E93" s="579"/>
      <c r="F93" s="579"/>
      <c r="G93" s="579"/>
      <c r="H93" s="579"/>
      <c r="I93" s="579"/>
      <c r="J93" s="592"/>
      <c r="K93" s="579"/>
      <c r="L93" s="579"/>
      <c r="M93" s="579"/>
      <c r="N93" s="579"/>
      <c r="O93" s="579"/>
      <c r="P93" s="579"/>
      <c r="Q93" s="579"/>
      <c r="R93" s="579"/>
      <c r="S93" s="125" t="s">
        <v>30</v>
      </c>
      <c r="T93" s="125" t="s">
        <v>14084</v>
      </c>
      <c r="U93" s="125" t="s">
        <v>14085</v>
      </c>
    </row>
    <row r="94" spans="1:21" ht="78.75">
      <c r="A94" s="579"/>
      <c r="B94" s="579"/>
      <c r="C94" s="579"/>
      <c r="D94" s="579"/>
      <c r="E94" s="579"/>
      <c r="F94" s="579"/>
      <c r="G94" s="579"/>
      <c r="H94" s="579"/>
      <c r="I94" s="579"/>
      <c r="J94" s="592"/>
      <c r="K94" s="579"/>
      <c r="L94" s="579"/>
      <c r="M94" s="579"/>
      <c r="N94" s="579"/>
      <c r="O94" s="579"/>
      <c r="P94" s="579"/>
      <c r="Q94" s="579"/>
      <c r="R94" s="579"/>
      <c r="S94" s="125" t="s">
        <v>30</v>
      </c>
      <c r="T94" s="125" t="s">
        <v>14086</v>
      </c>
      <c r="U94" s="125" t="s">
        <v>14087</v>
      </c>
    </row>
    <row r="95" spans="1:21" ht="78.75">
      <c r="A95" s="579"/>
      <c r="B95" s="579"/>
      <c r="C95" s="579"/>
      <c r="D95" s="579"/>
      <c r="E95" s="579"/>
      <c r="F95" s="579"/>
      <c r="G95" s="579"/>
      <c r="H95" s="579"/>
      <c r="I95" s="579"/>
      <c r="J95" s="592"/>
      <c r="K95" s="579"/>
      <c r="L95" s="579"/>
      <c r="M95" s="579"/>
      <c r="N95" s="579"/>
      <c r="O95" s="579"/>
      <c r="P95" s="579"/>
      <c r="Q95" s="579"/>
      <c r="R95" s="579"/>
      <c r="S95" s="125" t="s">
        <v>30</v>
      </c>
      <c r="T95" s="125" t="s">
        <v>14088</v>
      </c>
      <c r="U95" s="125" t="s">
        <v>14089</v>
      </c>
    </row>
    <row r="96" spans="1:21" ht="78.75">
      <c r="A96" s="579"/>
      <c r="B96" s="579"/>
      <c r="C96" s="579"/>
      <c r="D96" s="579"/>
      <c r="E96" s="579"/>
      <c r="F96" s="579"/>
      <c r="G96" s="579"/>
      <c r="H96" s="579"/>
      <c r="I96" s="579"/>
      <c r="J96" s="592"/>
      <c r="K96" s="579"/>
      <c r="L96" s="579"/>
      <c r="M96" s="579"/>
      <c r="N96" s="579"/>
      <c r="O96" s="579"/>
      <c r="P96" s="579"/>
      <c r="Q96" s="579"/>
      <c r="R96" s="579"/>
      <c r="S96" s="125" t="s">
        <v>30</v>
      </c>
      <c r="T96" s="125" t="s">
        <v>14090</v>
      </c>
      <c r="U96" s="125" t="s">
        <v>14091</v>
      </c>
    </row>
    <row r="97" spans="1:21" ht="78.75">
      <c r="A97" s="579"/>
      <c r="B97" s="579"/>
      <c r="C97" s="579"/>
      <c r="D97" s="579"/>
      <c r="E97" s="579"/>
      <c r="F97" s="579"/>
      <c r="G97" s="579"/>
      <c r="H97" s="579"/>
      <c r="I97" s="579"/>
      <c r="J97" s="592"/>
      <c r="K97" s="579"/>
      <c r="L97" s="579"/>
      <c r="M97" s="579"/>
      <c r="N97" s="579"/>
      <c r="O97" s="579"/>
      <c r="P97" s="579"/>
      <c r="Q97" s="579"/>
      <c r="R97" s="579"/>
      <c r="S97" s="125" t="s">
        <v>30</v>
      </c>
      <c r="T97" s="125" t="s">
        <v>14092</v>
      </c>
      <c r="U97" s="125" t="s">
        <v>14093</v>
      </c>
    </row>
    <row r="98" spans="1:21" ht="78.75">
      <c r="A98" s="579"/>
      <c r="B98" s="579"/>
      <c r="C98" s="579"/>
      <c r="D98" s="579"/>
      <c r="E98" s="579"/>
      <c r="F98" s="579"/>
      <c r="G98" s="579"/>
      <c r="H98" s="579"/>
      <c r="I98" s="579"/>
      <c r="J98" s="592"/>
      <c r="K98" s="579"/>
      <c r="L98" s="579"/>
      <c r="M98" s="579"/>
      <c r="N98" s="579"/>
      <c r="O98" s="579"/>
      <c r="P98" s="579"/>
      <c r="Q98" s="579"/>
      <c r="R98" s="579"/>
      <c r="S98" s="125" t="s">
        <v>30</v>
      </c>
      <c r="T98" s="125" t="s">
        <v>14094</v>
      </c>
      <c r="U98" s="125" t="s">
        <v>14095</v>
      </c>
    </row>
    <row r="99" spans="1:21" ht="78.75">
      <c r="A99" s="579"/>
      <c r="B99" s="579"/>
      <c r="C99" s="579"/>
      <c r="D99" s="579"/>
      <c r="E99" s="579"/>
      <c r="F99" s="579"/>
      <c r="G99" s="579"/>
      <c r="H99" s="579"/>
      <c r="I99" s="579"/>
      <c r="J99" s="592"/>
      <c r="K99" s="579"/>
      <c r="L99" s="579"/>
      <c r="M99" s="579"/>
      <c r="N99" s="579"/>
      <c r="O99" s="579"/>
      <c r="P99" s="579"/>
      <c r="Q99" s="579"/>
      <c r="R99" s="579"/>
      <c r="S99" s="125" t="s">
        <v>30</v>
      </c>
      <c r="T99" s="125" t="s">
        <v>14096</v>
      </c>
      <c r="U99" s="125" t="s">
        <v>14097</v>
      </c>
    </row>
    <row r="100" spans="1:21" ht="78.75">
      <c r="A100" s="579"/>
      <c r="B100" s="579"/>
      <c r="C100" s="579"/>
      <c r="D100" s="579"/>
      <c r="E100" s="579"/>
      <c r="F100" s="579"/>
      <c r="G100" s="579"/>
      <c r="H100" s="579"/>
      <c r="I100" s="579"/>
      <c r="J100" s="592"/>
      <c r="K100" s="579"/>
      <c r="L100" s="579"/>
      <c r="M100" s="579"/>
      <c r="N100" s="579"/>
      <c r="O100" s="579"/>
      <c r="P100" s="579"/>
      <c r="Q100" s="579"/>
      <c r="R100" s="579"/>
      <c r="S100" s="125" t="s">
        <v>30</v>
      </c>
      <c r="T100" s="125" t="s">
        <v>14098</v>
      </c>
      <c r="U100" s="125" t="s">
        <v>14099</v>
      </c>
    </row>
    <row r="101" spans="1:21" ht="78.75">
      <c r="A101" s="579"/>
      <c r="B101" s="579"/>
      <c r="C101" s="579"/>
      <c r="D101" s="579"/>
      <c r="E101" s="579"/>
      <c r="F101" s="579"/>
      <c r="G101" s="579"/>
      <c r="H101" s="579"/>
      <c r="I101" s="579"/>
      <c r="J101" s="592"/>
      <c r="K101" s="579"/>
      <c r="L101" s="579"/>
      <c r="M101" s="579"/>
      <c r="N101" s="579"/>
      <c r="O101" s="579"/>
      <c r="P101" s="579"/>
      <c r="Q101" s="579"/>
      <c r="R101" s="579"/>
      <c r="S101" s="125" t="s">
        <v>30</v>
      </c>
      <c r="T101" s="125" t="s">
        <v>14100</v>
      </c>
      <c r="U101" s="125" t="s">
        <v>14101</v>
      </c>
    </row>
    <row r="102" spans="1:21" ht="78.75">
      <c r="A102" s="579"/>
      <c r="B102" s="579"/>
      <c r="C102" s="579"/>
      <c r="D102" s="579"/>
      <c r="E102" s="579"/>
      <c r="F102" s="579"/>
      <c r="G102" s="579"/>
      <c r="H102" s="579"/>
      <c r="I102" s="579"/>
      <c r="J102" s="592"/>
      <c r="K102" s="579"/>
      <c r="L102" s="579"/>
      <c r="M102" s="579"/>
      <c r="N102" s="579"/>
      <c r="O102" s="579"/>
      <c r="P102" s="579"/>
      <c r="Q102" s="579"/>
      <c r="R102" s="579"/>
      <c r="S102" s="125" t="s">
        <v>30</v>
      </c>
      <c r="T102" s="125" t="s">
        <v>14102</v>
      </c>
      <c r="U102" s="125" t="s">
        <v>14103</v>
      </c>
    </row>
    <row r="103" spans="1:21" ht="78.75">
      <c r="A103" s="579"/>
      <c r="B103" s="579"/>
      <c r="C103" s="579"/>
      <c r="D103" s="579"/>
      <c r="E103" s="579"/>
      <c r="F103" s="579"/>
      <c r="G103" s="579"/>
      <c r="H103" s="579"/>
      <c r="I103" s="579"/>
      <c r="J103" s="592"/>
      <c r="K103" s="579"/>
      <c r="L103" s="579"/>
      <c r="M103" s="579"/>
      <c r="N103" s="579"/>
      <c r="O103" s="579"/>
      <c r="P103" s="579"/>
      <c r="Q103" s="579"/>
      <c r="R103" s="579"/>
      <c r="S103" s="125" t="s">
        <v>30</v>
      </c>
      <c r="T103" s="125" t="s">
        <v>14104</v>
      </c>
      <c r="U103" s="125" t="s">
        <v>14105</v>
      </c>
    </row>
    <row r="104" spans="1:21" ht="78.75">
      <c r="A104" s="579"/>
      <c r="B104" s="579"/>
      <c r="C104" s="579"/>
      <c r="D104" s="579"/>
      <c r="E104" s="579"/>
      <c r="F104" s="579"/>
      <c r="G104" s="579"/>
      <c r="H104" s="579"/>
      <c r="I104" s="579"/>
      <c r="J104" s="592"/>
      <c r="K104" s="579"/>
      <c r="L104" s="579"/>
      <c r="M104" s="579"/>
      <c r="N104" s="579"/>
      <c r="O104" s="579"/>
      <c r="P104" s="579"/>
      <c r="Q104" s="579"/>
      <c r="R104" s="579"/>
      <c r="S104" s="125" t="s">
        <v>30</v>
      </c>
      <c r="T104" s="125" t="s">
        <v>14106</v>
      </c>
      <c r="U104" s="125" t="s">
        <v>14107</v>
      </c>
    </row>
    <row r="105" spans="1:21" ht="78.75">
      <c r="A105" s="579"/>
      <c r="B105" s="579"/>
      <c r="C105" s="579"/>
      <c r="D105" s="579"/>
      <c r="E105" s="579"/>
      <c r="F105" s="579"/>
      <c r="G105" s="579"/>
      <c r="H105" s="579"/>
      <c r="I105" s="579"/>
      <c r="J105" s="592"/>
      <c r="K105" s="579"/>
      <c r="L105" s="579"/>
      <c r="M105" s="579"/>
      <c r="N105" s="579"/>
      <c r="O105" s="579"/>
      <c r="P105" s="579"/>
      <c r="Q105" s="579"/>
      <c r="R105" s="579"/>
      <c r="S105" s="125" t="s">
        <v>30</v>
      </c>
      <c r="T105" s="125" t="s">
        <v>14108</v>
      </c>
      <c r="U105" s="125" t="s">
        <v>14109</v>
      </c>
    </row>
    <row r="106" spans="1:21" ht="78.75">
      <c r="A106" s="579"/>
      <c r="B106" s="579"/>
      <c r="C106" s="579"/>
      <c r="D106" s="579"/>
      <c r="E106" s="579"/>
      <c r="F106" s="579"/>
      <c r="G106" s="579"/>
      <c r="H106" s="579"/>
      <c r="I106" s="579"/>
      <c r="J106" s="592"/>
      <c r="K106" s="579"/>
      <c r="L106" s="579"/>
      <c r="M106" s="579"/>
      <c r="N106" s="579"/>
      <c r="O106" s="579"/>
      <c r="P106" s="579"/>
      <c r="Q106" s="579"/>
      <c r="R106" s="579"/>
      <c r="S106" s="125" t="s">
        <v>30</v>
      </c>
      <c r="T106" s="125" t="s">
        <v>14110</v>
      </c>
      <c r="U106" s="125" t="s">
        <v>14111</v>
      </c>
    </row>
    <row r="107" spans="1:21" ht="78.75">
      <c r="A107" s="579"/>
      <c r="B107" s="579"/>
      <c r="C107" s="579"/>
      <c r="D107" s="579"/>
      <c r="E107" s="579"/>
      <c r="F107" s="579"/>
      <c r="G107" s="579"/>
      <c r="H107" s="579"/>
      <c r="I107" s="579"/>
      <c r="J107" s="592"/>
      <c r="K107" s="579"/>
      <c r="L107" s="579"/>
      <c r="M107" s="579"/>
      <c r="N107" s="579"/>
      <c r="O107" s="579"/>
      <c r="P107" s="579"/>
      <c r="Q107" s="579"/>
      <c r="R107" s="579"/>
      <c r="S107" s="125" t="s">
        <v>30</v>
      </c>
      <c r="T107" s="125" t="s">
        <v>14112</v>
      </c>
      <c r="U107" s="125" t="s">
        <v>14113</v>
      </c>
    </row>
    <row r="108" spans="1:21" ht="78.75">
      <c r="A108" s="580"/>
      <c r="B108" s="579"/>
      <c r="C108" s="579"/>
      <c r="D108" s="580"/>
      <c r="E108" s="579"/>
      <c r="F108" s="579"/>
      <c r="G108" s="579"/>
      <c r="H108" s="579"/>
      <c r="I108" s="579"/>
      <c r="J108" s="592"/>
      <c r="K108" s="579"/>
      <c r="L108" s="579"/>
      <c r="M108" s="579"/>
      <c r="N108" s="579"/>
      <c r="O108" s="579"/>
      <c r="P108" s="579"/>
      <c r="Q108" s="579"/>
      <c r="R108" s="579"/>
      <c r="S108" s="125" t="s">
        <v>30</v>
      </c>
      <c r="T108" s="125" t="s">
        <v>14114</v>
      </c>
      <c r="U108" s="125" t="s">
        <v>14115</v>
      </c>
    </row>
    <row r="109" spans="1:21" ht="78.75">
      <c r="A109" s="578">
        <v>18</v>
      </c>
      <c r="B109" s="578" t="s">
        <v>13855</v>
      </c>
      <c r="C109" s="578" t="s">
        <v>13856</v>
      </c>
      <c r="D109" s="578" t="s">
        <v>24</v>
      </c>
      <c r="E109" s="578" t="s">
        <v>49</v>
      </c>
      <c r="F109" s="578">
        <v>1.2</v>
      </c>
      <c r="G109" s="578">
        <v>1</v>
      </c>
      <c r="H109" s="578">
        <v>0.45</v>
      </c>
      <c r="I109" s="578" t="s">
        <v>13914</v>
      </c>
      <c r="J109" s="591">
        <v>1056750859780</v>
      </c>
      <c r="K109" s="578" t="s">
        <v>13920</v>
      </c>
      <c r="L109" s="578"/>
      <c r="M109" s="578"/>
      <c r="N109" s="578"/>
      <c r="O109" s="578"/>
      <c r="P109" s="578"/>
      <c r="Q109" s="578"/>
      <c r="R109" s="578"/>
      <c r="S109" s="125" t="s">
        <v>30</v>
      </c>
      <c r="T109" s="125" t="s">
        <v>14116</v>
      </c>
      <c r="U109" s="125" t="s">
        <v>14117</v>
      </c>
    </row>
    <row r="110" spans="1:21" ht="78.75">
      <c r="A110" s="579"/>
      <c r="B110" s="579"/>
      <c r="C110" s="579"/>
      <c r="D110" s="579"/>
      <c r="E110" s="579"/>
      <c r="F110" s="579"/>
      <c r="G110" s="579"/>
      <c r="H110" s="579"/>
      <c r="I110" s="579"/>
      <c r="J110" s="592"/>
      <c r="K110" s="579"/>
      <c r="L110" s="579"/>
      <c r="M110" s="579"/>
      <c r="N110" s="579"/>
      <c r="O110" s="579"/>
      <c r="P110" s="579"/>
      <c r="Q110" s="579"/>
      <c r="R110" s="579"/>
      <c r="S110" s="125" t="s">
        <v>30</v>
      </c>
      <c r="T110" s="125" t="s">
        <v>14118</v>
      </c>
      <c r="U110" s="125" t="s">
        <v>14119</v>
      </c>
    </row>
    <row r="111" spans="1:21" ht="78.75">
      <c r="A111" s="579"/>
      <c r="B111" s="579"/>
      <c r="C111" s="579"/>
      <c r="D111" s="579"/>
      <c r="E111" s="579"/>
      <c r="F111" s="579"/>
      <c r="G111" s="579"/>
      <c r="H111" s="579"/>
      <c r="I111" s="579"/>
      <c r="J111" s="592"/>
      <c r="K111" s="579"/>
      <c r="L111" s="579"/>
      <c r="M111" s="579"/>
      <c r="N111" s="579"/>
      <c r="O111" s="579"/>
      <c r="P111" s="579"/>
      <c r="Q111" s="579"/>
      <c r="R111" s="579"/>
      <c r="S111" s="125" t="s">
        <v>30</v>
      </c>
      <c r="T111" s="125" t="s">
        <v>14120</v>
      </c>
      <c r="U111" s="125" t="s">
        <v>14121</v>
      </c>
    </row>
    <row r="112" spans="1:21" ht="78.75">
      <c r="A112" s="580"/>
      <c r="B112" s="580"/>
      <c r="C112" s="580"/>
      <c r="D112" s="580"/>
      <c r="E112" s="580"/>
      <c r="F112" s="580"/>
      <c r="G112" s="580"/>
      <c r="H112" s="580"/>
      <c r="I112" s="580"/>
      <c r="J112" s="595"/>
      <c r="K112" s="580"/>
      <c r="L112" s="580"/>
      <c r="M112" s="580"/>
      <c r="N112" s="580"/>
      <c r="O112" s="580"/>
      <c r="P112" s="580"/>
      <c r="Q112" s="580"/>
      <c r="R112" s="580"/>
      <c r="S112" s="125" t="s">
        <v>30</v>
      </c>
      <c r="T112" s="125" t="s">
        <v>14122</v>
      </c>
      <c r="U112" s="125" t="s">
        <v>14123</v>
      </c>
    </row>
    <row r="113" spans="1:21" ht="78.75">
      <c r="A113" s="578">
        <v>19</v>
      </c>
      <c r="B113" s="578" t="s">
        <v>13857</v>
      </c>
      <c r="C113" s="578" t="s">
        <v>13858</v>
      </c>
      <c r="D113" s="578" t="s">
        <v>24</v>
      </c>
      <c r="E113" s="578" t="s">
        <v>49</v>
      </c>
      <c r="F113" s="578">
        <v>3.6</v>
      </c>
      <c r="G113" s="578">
        <v>3</v>
      </c>
      <c r="H113" s="578">
        <v>0.45</v>
      </c>
      <c r="I113" s="578" t="s">
        <v>13914</v>
      </c>
      <c r="J113" s="591">
        <v>1056750859780</v>
      </c>
      <c r="K113" s="578" t="s">
        <v>13920</v>
      </c>
      <c r="L113" s="578"/>
      <c r="M113" s="578"/>
      <c r="N113" s="578"/>
      <c r="O113" s="578"/>
      <c r="P113" s="578"/>
      <c r="Q113" s="578"/>
      <c r="R113" s="578"/>
      <c r="S113" s="125" t="s">
        <v>30</v>
      </c>
      <c r="T113" s="125" t="s">
        <v>14124</v>
      </c>
      <c r="U113" s="125" t="s">
        <v>14125</v>
      </c>
    </row>
    <row r="114" spans="1:21" ht="78.75">
      <c r="A114" s="579"/>
      <c r="B114" s="579"/>
      <c r="C114" s="579"/>
      <c r="D114" s="579"/>
      <c r="E114" s="579"/>
      <c r="F114" s="579"/>
      <c r="G114" s="579"/>
      <c r="H114" s="579"/>
      <c r="I114" s="579"/>
      <c r="J114" s="592"/>
      <c r="K114" s="579"/>
      <c r="L114" s="579"/>
      <c r="M114" s="579"/>
      <c r="N114" s="579"/>
      <c r="O114" s="579"/>
      <c r="P114" s="579"/>
      <c r="Q114" s="579"/>
      <c r="R114" s="579"/>
      <c r="S114" s="125" t="s">
        <v>30</v>
      </c>
      <c r="T114" s="125" t="s">
        <v>14126</v>
      </c>
      <c r="U114" s="125" t="s">
        <v>14127</v>
      </c>
    </row>
    <row r="115" spans="1:21" ht="78.75">
      <c r="A115" s="579"/>
      <c r="B115" s="579"/>
      <c r="C115" s="579"/>
      <c r="D115" s="579"/>
      <c r="E115" s="579"/>
      <c r="F115" s="579"/>
      <c r="G115" s="579"/>
      <c r="H115" s="579"/>
      <c r="I115" s="579"/>
      <c r="J115" s="592"/>
      <c r="K115" s="579"/>
      <c r="L115" s="579"/>
      <c r="M115" s="579"/>
      <c r="N115" s="579"/>
      <c r="O115" s="579"/>
      <c r="P115" s="579"/>
      <c r="Q115" s="579"/>
      <c r="R115" s="579"/>
      <c r="S115" s="125" t="s">
        <v>30</v>
      </c>
      <c r="T115" s="125" t="s">
        <v>14128</v>
      </c>
      <c r="U115" s="125" t="s">
        <v>14129</v>
      </c>
    </row>
    <row r="116" spans="1:21" ht="78.75">
      <c r="A116" s="579"/>
      <c r="B116" s="579"/>
      <c r="C116" s="579"/>
      <c r="D116" s="579"/>
      <c r="E116" s="579"/>
      <c r="F116" s="579"/>
      <c r="G116" s="579"/>
      <c r="H116" s="579"/>
      <c r="I116" s="579"/>
      <c r="J116" s="592"/>
      <c r="K116" s="579"/>
      <c r="L116" s="579"/>
      <c r="M116" s="579"/>
      <c r="N116" s="579"/>
      <c r="O116" s="579"/>
      <c r="P116" s="579"/>
      <c r="Q116" s="579"/>
      <c r="R116" s="579"/>
      <c r="S116" s="125" t="s">
        <v>30</v>
      </c>
      <c r="T116" s="125" t="s">
        <v>14130</v>
      </c>
      <c r="U116" s="125" t="s">
        <v>14131</v>
      </c>
    </row>
    <row r="117" spans="1:21" ht="78.75">
      <c r="A117" s="580"/>
      <c r="B117" s="580"/>
      <c r="C117" s="580"/>
      <c r="D117" s="580"/>
      <c r="E117" s="580"/>
      <c r="F117" s="580"/>
      <c r="G117" s="580"/>
      <c r="H117" s="580"/>
      <c r="I117" s="580"/>
      <c r="J117" s="595"/>
      <c r="K117" s="580"/>
      <c r="L117" s="580"/>
      <c r="M117" s="580"/>
      <c r="N117" s="580"/>
      <c r="O117" s="580"/>
      <c r="P117" s="580"/>
      <c r="Q117" s="580"/>
      <c r="R117" s="580"/>
      <c r="S117" s="125" t="s">
        <v>30</v>
      </c>
      <c r="T117" s="125" t="s">
        <v>14132</v>
      </c>
      <c r="U117" s="125" t="s">
        <v>14133</v>
      </c>
    </row>
    <row r="118" spans="1:21" ht="78.75">
      <c r="A118" s="578">
        <v>20</v>
      </c>
      <c r="B118" s="578" t="s">
        <v>13859</v>
      </c>
      <c r="C118" s="578" t="s">
        <v>13860</v>
      </c>
      <c r="D118" s="578" t="s">
        <v>24</v>
      </c>
      <c r="E118" s="578" t="s">
        <v>49</v>
      </c>
      <c r="F118" s="578">
        <v>3.6</v>
      </c>
      <c r="G118" s="578">
        <v>3</v>
      </c>
      <c r="H118" s="578">
        <v>0.45</v>
      </c>
      <c r="I118" s="578" t="s">
        <v>13914</v>
      </c>
      <c r="J118" s="591">
        <v>1056750859780</v>
      </c>
      <c r="K118" s="578" t="s">
        <v>13920</v>
      </c>
      <c r="L118" s="578"/>
      <c r="M118" s="578"/>
      <c r="N118" s="578"/>
      <c r="O118" s="578"/>
      <c r="P118" s="578"/>
      <c r="Q118" s="578"/>
      <c r="R118" s="578"/>
      <c r="S118" s="125" t="s">
        <v>30</v>
      </c>
      <c r="T118" s="125" t="s">
        <v>14134</v>
      </c>
      <c r="U118" s="125" t="s">
        <v>14135</v>
      </c>
    </row>
    <row r="119" spans="1:21" ht="78.75">
      <c r="A119" s="579"/>
      <c r="B119" s="579"/>
      <c r="C119" s="579"/>
      <c r="D119" s="579"/>
      <c r="E119" s="579"/>
      <c r="F119" s="579"/>
      <c r="G119" s="579"/>
      <c r="H119" s="579"/>
      <c r="I119" s="579"/>
      <c r="J119" s="592"/>
      <c r="K119" s="579"/>
      <c r="L119" s="579"/>
      <c r="M119" s="579"/>
      <c r="N119" s="579"/>
      <c r="O119" s="579"/>
      <c r="P119" s="579"/>
      <c r="Q119" s="579"/>
      <c r="R119" s="579"/>
      <c r="S119" s="125" t="s">
        <v>30</v>
      </c>
      <c r="T119" s="125" t="s">
        <v>14136</v>
      </c>
      <c r="U119" s="125" t="s">
        <v>14137</v>
      </c>
    </row>
    <row r="120" spans="1:21" ht="78.75">
      <c r="A120" s="579"/>
      <c r="B120" s="579"/>
      <c r="C120" s="579"/>
      <c r="D120" s="579"/>
      <c r="E120" s="579"/>
      <c r="F120" s="579"/>
      <c r="G120" s="579"/>
      <c r="H120" s="579"/>
      <c r="I120" s="579"/>
      <c r="J120" s="592"/>
      <c r="K120" s="579"/>
      <c r="L120" s="579"/>
      <c r="M120" s="579"/>
      <c r="N120" s="579"/>
      <c r="O120" s="579"/>
      <c r="P120" s="579"/>
      <c r="Q120" s="579"/>
      <c r="R120" s="579"/>
      <c r="S120" s="125" t="s">
        <v>30</v>
      </c>
      <c r="T120" s="125" t="s">
        <v>14138</v>
      </c>
      <c r="U120" s="125" t="s">
        <v>14139</v>
      </c>
    </row>
    <row r="121" spans="1:21" ht="78.75">
      <c r="A121" s="579"/>
      <c r="B121" s="579"/>
      <c r="C121" s="579"/>
      <c r="D121" s="579"/>
      <c r="E121" s="579"/>
      <c r="F121" s="579"/>
      <c r="G121" s="579"/>
      <c r="H121" s="579"/>
      <c r="I121" s="579"/>
      <c r="J121" s="592"/>
      <c r="K121" s="579"/>
      <c r="L121" s="579"/>
      <c r="M121" s="579"/>
      <c r="N121" s="579"/>
      <c r="O121" s="579"/>
      <c r="P121" s="579"/>
      <c r="Q121" s="579"/>
      <c r="R121" s="579"/>
      <c r="S121" s="125" t="s">
        <v>30</v>
      </c>
      <c r="T121" s="125" t="s">
        <v>14140</v>
      </c>
      <c r="U121" s="125" t="s">
        <v>14141</v>
      </c>
    </row>
    <row r="122" spans="1:21" ht="78.75">
      <c r="A122" s="579"/>
      <c r="B122" s="579"/>
      <c r="C122" s="579"/>
      <c r="D122" s="579"/>
      <c r="E122" s="579"/>
      <c r="F122" s="579"/>
      <c r="G122" s="579"/>
      <c r="H122" s="579"/>
      <c r="I122" s="579"/>
      <c r="J122" s="592"/>
      <c r="K122" s="579"/>
      <c r="L122" s="579"/>
      <c r="M122" s="579"/>
      <c r="N122" s="579"/>
      <c r="O122" s="579"/>
      <c r="P122" s="579"/>
      <c r="Q122" s="579"/>
      <c r="R122" s="579"/>
      <c r="S122" s="125" t="s">
        <v>30</v>
      </c>
      <c r="T122" s="125" t="s">
        <v>14142</v>
      </c>
      <c r="U122" s="125" t="s">
        <v>14143</v>
      </c>
    </row>
    <row r="123" spans="1:21" ht="78.75">
      <c r="A123" s="579"/>
      <c r="B123" s="579"/>
      <c r="C123" s="579"/>
      <c r="D123" s="579"/>
      <c r="E123" s="579"/>
      <c r="F123" s="579"/>
      <c r="G123" s="579"/>
      <c r="H123" s="579"/>
      <c r="I123" s="579"/>
      <c r="J123" s="592"/>
      <c r="K123" s="579"/>
      <c r="L123" s="579"/>
      <c r="M123" s="579"/>
      <c r="N123" s="579"/>
      <c r="O123" s="579"/>
      <c r="P123" s="579"/>
      <c r="Q123" s="579"/>
      <c r="R123" s="579"/>
      <c r="S123" s="125" t="s">
        <v>30</v>
      </c>
      <c r="T123" s="125" t="s">
        <v>14144</v>
      </c>
      <c r="U123" s="125" t="s">
        <v>14145</v>
      </c>
    </row>
    <row r="124" spans="1:21" ht="78.75">
      <c r="A124" s="579"/>
      <c r="B124" s="579"/>
      <c r="C124" s="579"/>
      <c r="D124" s="579"/>
      <c r="E124" s="579"/>
      <c r="F124" s="579"/>
      <c r="G124" s="579"/>
      <c r="H124" s="579"/>
      <c r="I124" s="579"/>
      <c r="J124" s="592"/>
      <c r="K124" s="579"/>
      <c r="L124" s="579"/>
      <c r="M124" s="579"/>
      <c r="N124" s="579"/>
      <c r="O124" s="579"/>
      <c r="P124" s="579"/>
      <c r="Q124" s="579"/>
      <c r="R124" s="579"/>
      <c r="S124" s="125" t="s">
        <v>30</v>
      </c>
      <c r="T124" s="125" t="s">
        <v>14146</v>
      </c>
      <c r="U124" s="125" t="s">
        <v>14147</v>
      </c>
    </row>
    <row r="125" spans="1:21" ht="78.75">
      <c r="A125" s="579"/>
      <c r="B125" s="579"/>
      <c r="C125" s="579"/>
      <c r="D125" s="579"/>
      <c r="E125" s="579"/>
      <c r="F125" s="579"/>
      <c r="G125" s="579"/>
      <c r="H125" s="579"/>
      <c r="I125" s="579"/>
      <c r="J125" s="592"/>
      <c r="K125" s="579"/>
      <c r="L125" s="579"/>
      <c r="M125" s="579"/>
      <c r="N125" s="579"/>
      <c r="O125" s="579"/>
      <c r="P125" s="579"/>
      <c r="Q125" s="579"/>
      <c r="R125" s="579"/>
      <c r="S125" s="125" t="s">
        <v>30</v>
      </c>
      <c r="T125" s="125" t="s">
        <v>14148</v>
      </c>
      <c r="U125" s="125" t="s">
        <v>14149</v>
      </c>
    </row>
    <row r="126" spans="1:21" ht="78.75">
      <c r="A126" s="580"/>
      <c r="B126" s="580"/>
      <c r="C126" s="580"/>
      <c r="D126" s="580"/>
      <c r="E126" s="580"/>
      <c r="F126" s="580"/>
      <c r="G126" s="580"/>
      <c r="H126" s="580"/>
      <c r="I126" s="580"/>
      <c r="J126" s="595"/>
      <c r="K126" s="580"/>
      <c r="L126" s="580"/>
      <c r="M126" s="580"/>
      <c r="N126" s="580"/>
      <c r="O126" s="580"/>
      <c r="P126" s="580"/>
      <c r="Q126" s="580"/>
      <c r="R126" s="580"/>
      <c r="S126" s="125" t="s">
        <v>30</v>
      </c>
      <c r="T126" s="125" t="s">
        <v>14150</v>
      </c>
      <c r="U126" s="125" t="s">
        <v>14151</v>
      </c>
    </row>
    <row r="127" spans="1:21" ht="78.75">
      <c r="A127" s="578">
        <v>21</v>
      </c>
      <c r="B127" s="578" t="s">
        <v>13861</v>
      </c>
      <c r="C127" s="578" t="s">
        <v>13862</v>
      </c>
      <c r="D127" s="578" t="s">
        <v>24</v>
      </c>
      <c r="E127" s="578" t="s">
        <v>49</v>
      </c>
      <c r="F127" s="578">
        <v>1.2</v>
      </c>
      <c r="G127" s="578">
        <v>1</v>
      </c>
      <c r="H127" s="578">
        <v>0.45</v>
      </c>
      <c r="I127" s="578" t="s">
        <v>13914</v>
      </c>
      <c r="J127" s="591">
        <v>1056750859780</v>
      </c>
      <c r="K127" s="578" t="s">
        <v>13920</v>
      </c>
      <c r="L127" s="578"/>
      <c r="M127" s="578"/>
      <c r="N127" s="578"/>
      <c r="O127" s="578"/>
      <c r="P127" s="578"/>
      <c r="Q127" s="578"/>
      <c r="R127" s="578"/>
      <c r="S127" s="125" t="s">
        <v>30</v>
      </c>
      <c r="T127" s="125" t="s">
        <v>14152</v>
      </c>
      <c r="U127" s="125" t="s">
        <v>14153</v>
      </c>
    </row>
    <row r="128" spans="1:21" ht="78.75">
      <c r="A128" s="579"/>
      <c r="B128" s="579"/>
      <c r="C128" s="579"/>
      <c r="D128" s="579"/>
      <c r="E128" s="579"/>
      <c r="F128" s="579"/>
      <c r="G128" s="579"/>
      <c r="H128" s="579"/>
      <c r="I128" s="579"/>
      <c r="J128" s="592"/>
      <c r="K128" s="579"/>
      <c r="L128" s="579"/>
      <c r="M128" s="579"/>
      <c r="N128" s="579"/>
      <c r="O128" s="579"/>
      <c r="P128" s="579"/>
      <c r="Q128" s="579"/>
      <c r="R128" s="579"/>
      <c r="S128" s="125" t="s">
        <v>30</v>
      </c>
      <c r="T128" s="125" t="s">
        <v>14154</v>
      </c>
      <c r="U128" s="125" t="s">
        <v>14155</v>
      </c>
    </row>
    <row r="129" spans="1:21" ht="78.75">
      <c r="A129" s="579"/>
      <c r="B129" s="579"/>
      <c r="C129" s="579"/>
      <c r="D129" s="579"/>
      <c r="E129" s="579"/>
      <c r="F129" s="579"/>
      <c r="G129" s="579"/>
      <c r="H129" s="579"/>
      <c r="I129" s="579"/>
      <c r="J129" s="592"/>
      <c r="K129" s="579"/>
      <c r="L129" s="579"/>
      <c r="M129" s="579"/>
      <c r="N129" s="579"/>
      <c r="O129" s="579"/>
      <c r="P129" s="579"/>
      <c r="Q129" s="579"/>
      <c r="R129" s="579"/>
      <c r="S129" s="125" t="s">
        <v>30</v>
      </c>
      <c r="T129" s="125" t="s">
        <v>14156</v>
      </c>
      <c r="U129" s="125" t="s">
        <v>14157</v>
      </c>
    </row>
    <row r="130" spans="1:21" ht="78.75">
      <c r="A130" s="579"/>
      <c r="B130" s="579"/>
      <c r="C130" s="579"/>
      <c r="D130" s="579"/>
      <c r="E130" s="579"/>
      <c r="F130" s="579"/>
      <c r="G130" s="579"/>
      <c r="H130" s="579"/>
      <c r="I130" s="579"/>
      <c r="J130" s="592"/>
      <c r="K130" s="579"/>
      <c r="L130" s="579"/>
      <c r="M130" s="579"/>
      <c r="N130" s="579"/>
      <c r="O130" s="579"/>
      <c r="P130" s="579"/>
      <c r="Q130" s="579"/>
      <c r="R130" s="579"/>
      <c r="S130" s="125" t="s">
        <v>30</v>
      </c>
      <c r="T130" s="125" t="s">
        <v>14158</v>
      </c>
      <c r="U130" s="125" t="s">
        <v>14159</v>
      </c>
    </row>
    <row r="131" spans="1:21" ht="78.75">
      <c r="A131" s="579"/>
      <c r="B131" s="579"/>
      <c r="C131" s="579"/>
      <c r="D131" s="579"/>
      <c r="E131" s="579"/>
      <c r="F131" s="579"/>
      <c r="G131" s="579"/>
      <c r="H131" s="579"/>
      <c r="I131" s="579"/>
      <c r="J131" s="592"/>
      <c r="K131" s="579"/>
      <c r="L131" s="579"/>
      <c r="M131" s="579"/>
      <c r="N131" s="579"/>
      <c r="O131" s="579"/>
      <c r="P131" s="579"/>
      <c r="Q131" s="579"/>
      <c r="R131" s="579"/>
      <c r="S131" s="125" t="s">
        <v>30</v>
      </c>
      <c r="T131" s="125" t="s">
        <v>14160</v>
      </c>
      <c r="U131" s="125" t="s">
        <v>14161</v>
      </c>
    </row>
    <row r="132" spans="1:21" ht="78.75">
      <c r="A132" s="579"/>
      <c r="B132" s="579"/>
      <c r="C132" s="579"/>
      <c r="D132" s="579"/>
      <c r="E132" s="579"/>
      <c r="F132" s="579"/>
      <c r="G132" s="579"/>
      <c r="H132" s="579"/>
      <c r="I132" s="579"/>
      <c r="J132" s="592"/>
      <c r="K132" s="579"/>
      <c r="L132" s="579"/>
      <c r="M132" s="579"/>
      <c r="N132" s="579"/>
      <c r="O132" s="579"/>
      <c r="P132" s="579"/>
      <c r="Q132" s="579"/>
      <c r="R132" s="579"/>
      <c r="S132" s="125" t="s">
        <v>30</v>
      </c>
      <c r="T132" s="125" t="s">
        <v>14162</v>
      </c>
      <c r="U132" s="125" t="s">
        <v>14163</v>
      </c>
    </row>
    <row r="133" spans="1:21" ht="78.75">
      <c r="A133" s="579"/>
      <c r="B133" s="579"/>
      <c r="C133" s="579"/>
      <c r="D133" s="579"/>
      <c r="E133" s="579"/>
      <c r="F133" s="579"/>
      <c r="G133" s="579"/>
      <c r="H133" s="579"/>
      <c r="I133" s="579"/>
      <c r="J133" s="592"/>
      <c r="K133" s="579"/>
      <c r="L133" s="579"/>
      <c r="M133" s="579"/>
      <c r="N133" s="579"/>
      <c r="O133" s="579"/>
      <c r="P133" s="579"/>
      <c r="Q133" s="579"/>
      <c r="R133" s="579"/>
      <c r="S133" s="125" t="s">
        <v>30</v>
      </c>
      <c r="T133" s="125" t="s">
        <v>14164</v>
      </c>
      <c r="U133" s="125" t="s">
        <v>14165</v>
      </c>
    </row>
    <row r="134" spans="1:21" ht="78.75">
      <c r="A134" s="579"/>
      <c r="B134" s="579"/>
      <c r="C134" s="579"/>
      <c r="D134" s="579"/>
      <c r="E134" s="579"/>
      <c r="F134" s="579"/>
      <c r="G134" s="579"/>
      <c r="H134" s="579"/>
      <c r="I134" s="579"/>
      <c r="J134" s="592"/>
      <c r="K134" s="579"/>
      <c r="L134" s="579"/>
      <c r="M134" s="579"/>
      <c r="N134" s="579"/>
      <c r="O134" s="579"/>
      <c r="P134" s="579"/>
      <c r="Q134" s="579"/>
      <c r="R134" s="579"/>
      <c r="S134" s="125" t="s">
        <v>30</v>
      </c>
      <c r="T134" s="125" t="s">
        <v>14166</v>
      </c>
      <c r="U134" s="125" t="s">
        <v>14167</v>
      </c>
    </row>
    <row r="135" spans="1:21" ht="78.75">
      <c r="A135" s="579"/>
      <c r="B135" s="579"/>
      <c r="C135" s="579"/>
      <c r="D135" s="579"/>
      <c r="E135" s="579"/>
      <c r="F135" s="579"/>
      <c r="G135" s="579"/>
      <c r="H135" s="579"/>
      <c r="I135" s="579"/>
      <c r="J135" s="592"/>
      <c r="K135" s="579"/>
      <c r="L135" s="579"/>
      <c r="M135" s="579"/>
      <c r="N135" s="579"/>
      <c r="O135" s="579"/>
      <c r="P135" s="579"/>
      <c r="Q135" s="579"/>
      <c r="R135" s="579"/>
      <c r="S135" s="125" t="s">
        <v>30</v>
      </c>
      <c r="T135" s="125" t="s">
        <v>14168</v>
      </c>
      <c r="U135" s="125" t="s">
        <v>14169</v>
      </c>
    </row>
    <row r="136" spans="1:21" ht="78.75">
      <c r="A136" s="579"/>
      <c r="B136" s="579"/>
      <c r="C136" s="579"/>
      <c r="D136" s="579"/>
      <c r="E136" s="579"/>
      <c r="F136" s="579"/>
      <c r="G136" s="579"/>
      <c r="H136" s="579"/>
      <c r="I136" s="579"/>
      <c r="J136" s="592"/>
      <c r="K136" s="579"/>
      <c r="L136" s="579"/>
      <c r="M136" s="579"/>
      <c r="N136" s="579"/>
      <c r="O136" s="579"/>
      <c r="P136" s="579"/>
      <c r="Q136" s="579"/>
      <c r="R136" s="579"/>
      <c r="S136" s="125" t="s">
        <v>30</v>
      </c>
      <c r="T136" s="125" t="s">
        <v>14170</v>
      </c>
      <c r="U136" s="125" t="s">
        <v>14171</v>
      </c>
    </row>
    <row r="137" spans="1:21" ht="78.75">
      <c r="A137" s="579"/>
      <c r="B137" s="579"/>
      <c r="C137" s="579"/>
      <c r="D137" s="579"/>
      <c r="E137" s="579"/>
      <c r="F137" s="579"/>
      <c r="G137" s="579"/>
      <c r="H137" s="579"/>
      <c r="I137" s="579"/>
      <c r="J137" s="592"/>
      <c r="K137" s="579"/>
      <c r="L137" s="579"/>
      <c r="M137" s="579"/>
      <c r="N137" s="579"/>
      <c r="O137" s="579"/>
      <c r="P137" s="579"/>
      <c r="Q137" s="579"/>
      <c r="R137" s="579"/>
      <c r="S137" s="125" t="s">
        <v>1699</v>
      </c>
      <c r="T137" s="125" t="s">
        <v>14172</v>
      </c>
      <c r="U137" s="125" t="s">
        <v>14173</v>
      </c>
    </row>
    <row r="138" spans="1:21" ht="78.75">
      <c r="A138" s="579"/>
      <c r="B138" s="579"/>
      <c r="C138" s="579"/>
      <c r="D138" s="579"/>
      <c r="E138" s="579"/>
      <c r="F138" s="579"/>
      <c r="G138" s="579"/>
      <c r="H138" s="579"/>
      <c r="I138" s="579"/>
      <c r="J138" s="592"/>
      <c r="K138" s="579"/>
      <c r="L138" s="579"/>
      <c r="M138" s="579"/>
      <c r="N138" s="579"/>
      <c r="O138" s="579"/>
      <c r="P138" s="579"/>
      <c r="Q138" s="579"/>
      <c r="R138" s="579"/>
      <c r="S138" s="125" t="s">
        <v>30</v>
      </c>
      <c r="T138" s="125" t="s">
        <v>14174</v>
      </c>
      <c r="U138" s="125" t="s">
        <v>14175</v>
      </c>
    </row>
    <row r="139" spans="1:21" ht="78.75">
      <c r="A139" s="579"/>
      <c r="B139" s="579"/>
      <c r="C139" s="579"/>
      <c r="D139" s="579"/>
      <c r="E139" s="579"/>
      <c r="F139" s="579"/>
      <c r="G139" s="579"/>
      <c r="H139" s="579"/>
      <c r="I139" s="579"/>
      <c r="J139" s="592"/>
      <c r="K139" s="579"/>
      <c r="L139" s="579"/>
      <c r="M139" s="579"/>
      <c r="N139" s="579"/>
      <c r="O139" s="579"/>
      <c r="P139" s="579"/>
      <c r="Q139" s="579"/>
      <c r="R139" s="579"/>
      <c r="S139" s="125" t="s">
        <v>30</v>
      </c>
      <c r="T139" s="125" t="s">
        <v>14176</v>
      </c>
      <c r="U139" s="125" t="s">
        <v>14177</v>
      </c>
    </row>
    <row r="140" spans="1:21" ht="78.75">
      <c r="A140" s="580"/>
      <c r="B140" s="580"/>
      <c r="C140" s="580"/>
      <c r="D140" s="580"/>
      <c r="E140" s="580"/>
      <c r="F140" s="580"/>
      <c r="G140" s="580"/>
      <c r="H140" s="580"/>
      <c r="I140" s="580"/>
      <c r="J140" s="595"/>
      <c r="K140" s="580"/>
      <c r="L140" s="580"/>
      <c r="M140" s="580"/>
      <c r="N140" s="580"/>
      <c r="O140" s="580"/>
      <c r="P140" s="580"/>
      <c r="Q140" s="580"/>
      <c r="R140" s="580"/>
      <c r="S140" s="125" t="s">
        <v>30</v>
      </c>
      <c r="T140" s="125" t="s">
        <v>14178</v>
      </c>
      <c r="U140" s="125" t="s">
        <v>14179</v>
      </c>
    </row>
    <row r="141" spans="1:21" ht="157.5">
      <c r="A141" s="125">
        <v>22</v>
      </c>
      <c r="B141" s="114" t="s">
        <v>13861</v>
      </c>
      <c r="C141" s="125" t="s">
        <v>13863</v>
      </c>
      <c r="D141" s="125" t="s">
        <v>540</v>
      </c>
      <c r="E141" s="114" t="s">
        <v>49</v>
      </c>
      <c r="F141" s="114">
        <v>1.2</v>
      </c>
      <c r="G141" s="114">
        <v>1</v>
      </c>
      <c r="H141" s="114">
        <v>0.45</v>
      </c>
      <c r="I141" s="114" t="s">
        <v>13921</v>
      </c>
      <c r="J141" s="132">
        <v>1026700629900</v>
      </c>
      <c r="K141" s="114" t="s">
        <v>13920</v>
      </c>
      <c r="L141" s="114"/>
      <c r="M141" s="114"/>
      <c r="N141" s="114"/>
      <c r="O141" s="114"/>
      <c r="P141" s="114"/>
      <c r="Q141" s="114"/>
      <c r="R141" s="114"/>
      <c r="S141" s="125" t="s">
        <v>13921</v>
      </c>
      <c r="T141" s="125" t="s">
        <v>14180</v>
      </c>
      <c r="U141" s="125" t="s">
        <v>14181</v>
      </c>
    </row>
    <row r="142" spans="1:21" ht="78.75">
      <c r="A142" s="578">
        <v>23</v>
      </c>
      <c r="B142" s="578" t="s">
        <v>13864</v>
      </c>
      <c r="C142" s="578" t="s">
        <v>13865</v>
      </c>
      <c r="D142" s="578" t="s">
        <v>24</v>
      </c>
      <c r="E142" s="578" t="s">
        <v>49</v>
      </c>
      <c r="F142" s="578">
        <v>1.2</v>
      </c>
      <c r="G142" s="578">
        <v>1</v>
      </c>
      <c r="H142" s="578">
        <v>0.45</v>
      </c>
      <c r="I142" s="578" t="s">
        <v>13914</v>
      </c>
      <c r="J142" s="591">
        <v>1056750859780</v>
      </c>
      <c r="K142" s="578" t="s">
        <v>13920</v>
      </c>
      <c r="L142" s="578"/>
      <c r="M142" s="578"/>
      <c r="N142" s="578"/>
      <c r="O142" s="578"/>
      <c r="P142" s="578"/>
      <c r="Q142" s="578"/>
      <c r="R142" s="578"/>
      <c r="S142" s="125" t="s">
        <v>30</v>
      </c>
      <c r="T142" s="125" t="s">
        <v>14182</v>
      </c>
      <c r="U142" s="125" t="s">
        <v>14183</v>
      </c>
    </row>
    <row r="143" spans="1:21" ht="78.75">
      <c r="A143" s="579"/>
      <c r="B143" s="579"/>
      <c r="C143" s="579"/>
      <c r="D143" s="579"/>
      <c r="E143" s="579"/>
      <c r="F143" s="579"/>
      <c r="G143" s="579"/>
      <c r="H143" s="579"/>
      <c r="I143" s="579"/>
      <c r="J143" s="592"/>
      <c r="K143" s="579"/>
      <c r="L143" s="579"/>
      <c r="M143" s="579"/>
      <c r="N143" s="579"/>
      <c r="O143" s="579"/>
      <c r="P143" s="579"/>
      <c r="Q143" s="579"/>
      <c r="R143" s="579"/>
      <c r="S143" s="125" t="s">
        <v>30</v>
      </c>
      <c r="T143" s="125" t="s">
        <v>14184</v>
      </c>
      <c r="U143" s="125" t="s">
        <v>14185</v>
      </c>
    </row>
    <row r="144" spans="1:21" ht="78.75">
      <c r="A144" s="580"/>
      <c r="B144" s="580"/>
      <c r="C144" s="580"/>
      <c r="D144" s="580"/>
      <c r="E144" s="580"/>
      <c r="F144" s="580"/>
      <c r="G144" s="580"/>
      <c r="H144" s="580"/>
      <c r="I144" s="580"/>
      <c r="J144" s="595"/>
      <c r="K144" s="580"/>
      <c r="L144" s="580"/>
      <c r="M144" s="580"/>
      <c r="N144" s="580"/>
      <c r="O144" s="580"/>
      <c r="P144" s="580"/>
      <c r="Q144" s="580"/>
      <c r="R144" s="580"/>
      <c r="S144" s="125" t="s">
        <v>30</v>
      </c>
      <c r="T144" s="125" t="s">
        <v>14186</v>
      </c>
      <c r="U144" s="125" t="s">
        <v>14187</v>
      </c>
    </row>
    <row r="145" spans="1:21" ht="78.75">
      <c r="A145" s="578">
        <v>24</v>
      </c>
      <c r="B145" s="578" t="s">
        <v>13866</v>
      </c>
      <c r="C145" s="578" t="s">
        <v>13867</v>
      </c>
      <c r="D145" s="578" t="s">
        <v>24</v>
      </c>
      <c r="E145" s="578" t="s">
        <v>49</v>
      </c>
      <c r="F145" s="578">
        <v>1.2</v>
      </c>
      <c r="G145" s="578">
        <v>1</v>
      </c>
      <c r="H145" s="578">
        <v>0.45</v>
      </c>
      <c r="I145" s="578" t="s">
        <v>13914</v>
      </c>
      <c r="J145" s="591">
        <v>1056750859780</v>
      </c>
      <c r="K145" s="578" t="s">
        <v>13920</v>
      </c>
      <c r="L145" s="578"/>
      <c r="M145" s="578"/>
      <c r="N145" s="578"/>
      <c r="O145" s="578"/>
      <c r="P145" s="578"/>
      <c r="Q145" s="578"/>
      <c r="R145" s="578"/>
      <c r="S145" s="125" t="s">
        <v>30</v>
      </c>
      <c r="T145" s="125" t="s">
        <v>14188</v>
      </c>
      <c r="U145" s="125" t="s">
        <v>14189</v>
      </c>
    </row>
    <row r="146" spans="1:21" ht="78.75">
      <c r="A146" s="579"/>
      <c r="B146" s="579"/>
      <c r="C146" s="579"/>
      <c r="D146" s="579"/>
      <c r="E146" s="579"/>
      <c r="F146" s="793"/>
      <c r="G146" s="579"/>
      <c r="H146" s="579"/>
      <c r="I146" s="579"/>
      <c r="J146" s="592"/>
      <c r="K146" s="579"/>
      <c r="L146" s="579"/>
      <c r="M146" s="579"/>
      <c r="N146" s="579"/>
      <c r="O146" s="579"/>
      <c r="P146" s="579"/>
      <c r="Q146" s="579"/>
      <c r="R146" s="579"/>
      <c r="S146" s="125" t="s">
        <v>30</v>
      </c>
      <c r="T146" s="125" t="s">
        <v>14190</v>
      </c>
      <c r="U146" s="125" t="s">
        <v>14191</v>
      </c>
    </row>
    <row r="147" spans="1:21" ht="78.75">
      <c r="A147" s="579"/>
      <c r="B147" s="579"/>
      <c r="C147" s="579"/>
      <c r="D147" s="579"/>
      <c r="E147" s="579"/>
      <c r="F147" s="793"/>
      <c r="G147" s="579"/>
      <c r="H147" s="579"/>
      <c r="I147" s="579"/>
      <c r="J147" s="592"/>
      <c r="K147" s="579"/>
      <c r="L147" s="579"/>
      <c r="M147" s="579"/>
      <c r="N147" s="579"/>
      <c r="O147" s="579"/>
      <c r="P147" s="579"/>
      <c r="Q147" s="579"/>
      <c r="R147" s="579"/>
      <c r="S147" s="125" t="s">
        <v>30</v>
      </c>
      <c r="T147" s="125" t="s">
        <v>14192</v>
      </c>
      <c r="U147" s="125" t="s">
        <v>14193</v>
      </c>
    </row>
    <row r="148" spans="1:21" ht="78.75">
      <c r="A148" s="579"/>
      <c r="B148" s="579"/>
      <c r="C148" s="579"/>
      <c r="D148" s="580"/>
      <c r="E148" s="579"/>
      <c r="F148" s="794"/>
      <c r="G148" s="579"/>
      <c r="H148" s="579"/>
      <c r="I148" s="579"/>
      <c r="J148" s="592"/>
      <c r="K148" s="579"/>
      <c r="L148" s="579"/>
      <c r="M148" s="579"/>
      <c r="N148" s="579"/>
      <c r="O148" s="579"/>
      <c r="P148" s="579"/>
      <c r="Q148" s="579"/>
      <c r="R148" s="579"/>
      <c r="S148" s="125" t="s">
        <v>30</v>
      </c>
      <c r="T148" s="125" t="s">
        <v>14194</v>
      </c>
      <c r="U148" s="125" t="s">
        <v>14195</v>
      </c>
    </row>
    <row r="149" spans="1:21" ht="78.75">
      <c r="A149" s="578">
        <v>25</v>
      </c>
      <c r="B149" s="578" t="s">
        <v>13868</v>
      </c>
      <c r="C149" s="578" t="s">
        <v>13869</v>
      </c>
      <c r="D149" s="578" t="s">
        <v>24</v>
      </c>
      <c r="E149" s="578" t="s">
        <v>49</v>
      </c>
      <c r="F149" s="578">
        <v>1.2</v>
      </c>
      <c r="G149" s="578">
        <v>1</v>
      </c>
      <c r="H149" s="578">
        <v>0.45</v>
      </c>
      <c r="I149" s="578" t="s">
        <v>13914</v>
      </c>
      <c r="J149" s="591">
        <v>1056750859780</v>
      </c>
      <c r="K149" s="578" t="s">
        <v>13920</v>
      </c>
      <c r="L149" s="578"/>
      <c r="M149" s="578"/>
      <c r="N149" s="578"/>
      <c r="O149" s="578"/>
      <c r="P149" s="578"/>
      <c r="Q149" s="578"/>
      <c r="R149" s="578"/>
      <c r="S149" s="125" t="s">
        <v>30</v>
      </c>
      <c r="T149" s="125" t="s">
        <v>14196</v>
      </c>
      <c r="U149" s="125" t="s">
        <v>14197</v>
      </c>
    </row>
    <row r="150" spans="1:21" ht="78.75">
      <c r="A150" s="579"/>
      <c r="B150" s="793"/>
      <c r="C150" s="579"/>
      <c r="D150" s="579"/>
      <c r="E150" s="579"/>
      <c r="F150" s="579"/>
      <c r="G150" s="579"/>
      <c r="H150" s="579"/>
      <c r="I150" s="579"/>
      <c r="J150" s="592"/>
      <c r="K150" s="579"/>
      <c r="L150" s="579"/>
      <c r="M150" s="579"/>
      <c r="N150" s="579"/>
      <c r="O150" s="579"/>
      <c r="P150" s="579"/>
      <c r="Q150" s="579"/>
      <c r="R150" s="579"/>
      <c r="S150" s="125" t="s">
        <v>30</v>
      </c>
      <c r="T150" s="125" t="s">
        <v>14198</v>
      </c>
      <c r="U150" s="125" t="s">
        <v>14199</v>
      </c>
    </row>
    <row r="151" spans="1:21" ht="78.75">
      <c r="A151" s="579"/>
      <c r="B151" s="793"/>
      <c r="C151" s="579"/>
      <c r="D151" s="579"/>
      <c r="E151" s="579"/>
      <c r="F151" s="579"/>
      <c r="G151" s="579"/>
      <c r="H151" s="579"/>
      <c r="I151" s="579"/>
      <c r="J151" s="592"/>
      <c r="K151" s="579"/>
      <c r="L151" s="579"/>
      <c r="M151" s="579"/>
      <c r="N151" s="579"/>
      <c r="O151" s="579"/>
      <c r="P151" s="579"/>
      <c r="Q151" s="579"/>
      <c r="R151" s="579"/>
      <c r="S151" s="125" t="s">
        <v>30</v>
      </c>
      <c r="T151" s="125" t="s">
        <v>14200</v>
      </c>
      <c r="U151" s="125" t="s">
        <v>14201</v>
      </c>
    </row>
    <row r="152" spans="1:21" ht="78.75">
      <c r="A152" s="579"/>
      <c r="B152" s="793"/>
      <c r="C152" s="579"/>
      <c r="D152" s="579"/>
      <c r="E152" s="579"/>
      <c r="F152" s="579"/>
      <c r="G152" s="579"/>
      <c r="H152" s="579"/>
      <c r="I152" s="579"/>
      <c r="J152" s="592"/>
      <c r="K152" s="579"/>
      <c r="L152" s="579"/>
      <c r="M152" s="579"/>
      <c r="N152" s="579"/>
      <c r="O152" s="579"/>
      <c r="P152" s="579"/>
      <c r="Q152" s="579"/>
      <c r="R152" s="579"/>
      <c r="S152" s="125" t="s">
        <v>30</v>
      </c>
      <c r="T152" s="125" t="s">
        <v>14202</v>
      </c>
      <c r="U152" s="125" t="s">
        <v>14201</v>
      </c>
    </row>
    <row r="153" spans="1:21" ht="78.75">
      <c r="A153" s="579"/>
      <c r="B153" s="793"/>
      <c r="C153" s="579"/>
      <c r="D153" s="579"/>
      <c r="E153" s="579"/>
      <c r="F153" s="579"/>
      <c r="G153" s="579"/>
      <c r="H153" s="579"/>
      <c r="I153" s="579"/>
      <c r="J153" s="592"/>
      <c r="K153" s="579"/>
      <c r="L153" s="579"/>
      <c r="M153" s="579"/>
      <c r="N153" s="579"/>
      <c r="O153" s="579"/>
      <c r="P153" s="579"/>
      <c r="Q153" s="579"/>
      <c r="R153" s="579"/>
      <c r="S153" s="125" t="s">
        <v>30</v>
      </c>
      <c r="T153" s="125" t="s">
        <v>14203</v>
      </c>
      <c r="U153" s="125" t="s">
        <v>14204</v>
      </c>
    </row>
    <row r="154" spans="1:21" ht="78.75">
      <c r="A154" s="579"/>
      <c r="B154" s="793"/>
      <c r="C154" s="579"/>
      <c r="D154" s="579"/>
      <c r="E154" s="579"/>
      <c r="F154" s="579"/>
      <c r="G154" s="579"/>
      <c r="H154" s="579"/>
      <c r="I154" s="579"/>
      <c r="J154" s="592"/>
      <c r="K154" s="579"/>
      <c r="L154" s="579"/>
      <c r="M154" s="579"/>
      <c r="N154" s="579"/>
      <c r="O154" s="579"/>
      <c r="P154" s="579"/>
      <c r="Q154" s="579"/>
      <c r="R154" s="579"/>
      <c r="S154" s="125" t="s">
        <v>30</v>
      </c>
      <c r="T154" s="125" t="s">
        <v>14205</v>
      </c>
      <c r="U154" s="125" t="s">
        <v>14206</v>
      </c>
    </row>
    <row r="155" spans="1:21" ht="78.75">
      <c r="A155" s="580"/>
      <c r="B155" s="794"/>
      <c r="C155" s="580"/>
      <c r="D155" s="580"/>
      <c r="E155" s="580"/>
      <c r="F155" s="580"/>
      <c r="G155" s="580"/>
      <c r="H155" s="580"/>
      <c r="I155" s="580"/>
      <c r="J155" s="595"/>
      <c r="K155" s="580"/>
      <c r="L155" s="580"/>
      <c r="M155" s="580"/>
      <c r="N155" s="580"/>
      <c r="O155" s="580"/>
      <c r="P155" s="580"/>
      <c r="Q155" s="580"/>
      <c r="R155" s="580"/>
      <c r="S155" s="125" t="s">
        <v>30</v>
      </c>
      <c r="T155" s="125" t="s">
        <v>14207</v>
      </c>
      <c r="U155" s="125" t="s">
        <v>14208</v>
      </c>
    </row>
    <row r="156" spans="1:21" ht="78.75">
      <c r="A156" s="578">
        <v>26</v>
      </c>
      <c r="B156" s="578" t="s">
        <v>13870</v>
      </c>
      <c r="C156" s="578" t="s">
        <v>13871</v>
      </c>
      <c r="D156" s="578" t="s">
        <v>24</v>
      </c>
      <c r="E156" s="578" t="s">
        <v>49</v>
      </c>
      <c r="F156" s="578">
        <v>1.2</v>
      </c>
      <c r="G156" s="578">
        <v>1</v>
      </c>
      <c r="H156" s="578">
        <v>0.45</v>
      </c>
      <c r="I156" s="578" t="s">
        <v>13914</v>
      </c>
      <c r="J156" s="591">
        <v>1056750859780</v>
      </c>
      <c r="K156" s="578" t="s">
        <v>13920</v>
      </c>
      <c r="L156" s="578"/>
      <c r="M156" s="578"/>
      <c r="N156" s="578"/>
      <c r="O156" s="578"/>
      <c r="P156" s="578"/>
      <c r="Q156" s="578"/>
      <c r="R156" s="578"/>
      <c r="S156" s="125" t="s">
        <v>30</v>
      </c>
      <c r="T156" s="125" t="s">
        <v>14209</v>
      </c>
      <c r="U156" s="125" t="s">
        <v>14210</v>
      </c>
    </row>
    <row r="157" spans="1:21" ht="78.75">
      <c r="A157" s="579"/>
      <c r="B157" s="579"/>
      <c r="C157" s="579"/>
      <c r="D157" s="579"/>
      <c r="E157" s="579"/>
      <c r="F157" s="579"/>
      <c r="G157" s="579"/>
      <c r="H157" s="579"/>
      <c r="I157" s="579"/>
      <c r="J157" s="592"/>
      <c r="K157" s="579"/>
      <c r="L157" s="579"/>
      <c r="M157" s="579"/>
      <c r="N157" s="579"/>
      <c r="O157" s="579"/>
      <c r="P157" s="579"/>
      <c r="Q157" s="579"/>
      <c r="R157" s="579"/>
      <c r="S157" s="125" t="s">
        <v>30</v>
      </c>
      <c r="T157" s="125" t="s">
        <v>14211</v>
      </c>
      <c r="U157" s="125" t="s">
        <v>14212</v>
      </c>
    </row>
    <row r="158" spans="1:21" ht="78.75">
      <c r="A158" s="579"/>
      <c r="B158" s="579"/>
      <c r="C158" s="579"/>
      <c r="D158" s="579"/>
      <c r="E158" s="579"/>
      <c r="F158" s="579"/>
      <c r="G158" s="579"/>
      <c r="H158" s="579"/>
      <c r="I158" s="579"/>
      <c r="J158" s="592"/>
      <c r="K158" s="579"/>
      <c r="L158" s="579"/>
      <c r="M158" s="579"/>
      <c r="N158" s="579"/>
      <c r="O158" s="579"/>
      <c r="P158" s="579"/>
      <c r="Q158" s="579"/>
      <c r="R158" s="579"/>
      <c r="S158" s="125" t="s">
        <v>30</v>
      </c>
      <c r="T158" s="125" t="s">
        <v>14213</v>
      </c>
      <c r="U158" s="125" t="s">
        <v>14214</v>
      </c>
    </row>
    <row r="159" spans="1:21" ht="78.75">
      <c r="A159" s="580"/>
      <c r="B159" s="580"/>
      <c r="C159" s="580"/>
      <c r="D159" s="580"/>
      <c r="E159" s="580"/>
      <c r="F159" s="580"/>
      <c r="G159" s="580"/>
      <c r="H159" s="580"/>
      <c r="I159" s="580"/>
      <c r="J159" s="595"/>
      <c r="K159" s="580"/>
      <c r="L159" s="580"/>
      <c r="M159" s="580"/>
      <c r="N159" s="580"/>
      <c r="O159" s="580"/>
      <c r="P159" s="580"/>
      <c r="Q159" s="580"/>
      <c r="R159" s="580"/>
      <c r="S159" s="125" t="s">
        <v>30</v>
      </c>
      <c r="T159" s="125" t="s">
        <v>14215</v>
      </c>
      <c r="U159" s="125" t="s">
        <v>14216</v>
      </c>
    </row>
    <row r="160" spans="1:21" ht="78.75">
      <c r="A160" s="578">
        <v>27</v>
      </c>
      <c r="B160" s="578" t="s">
        <v>13872</v>
      </c>
      <c r="C160" s="578" t="s">
        <v>13873</v>
      </c>
      <c r="D160" s="578" t="s">
        <v>24</v>
      </c>
      <c r="E160" s="578" t="s">
        <v>49</v>
      </c>
      <c r="F160" s="578">
        <v>1.2</v>
      </c>
      <c r="G160" s="578">
        <v>1</v>
      </c>
      <c r="H160" s="578">
        <v>0.45</v>
      </c>
      <c r="I160" s="578" t="s">
        <v>13914</v>
      </c>
      <c r="J160" s="591">
        <v>1056750859780</v>
      </c>
      <c r="K160" s="578" t="s">
        <v>13920</v>
      </c>
      <c r="L160" s="578"/>
      <c r="M160" s="578"/>
      <c r="N160" s="578"/>
      <c r="O160" s="578"/>
      <c r="P160" s="578"/>
      <c r="Q160" s="578"/>
      <c r="R160" s="578"/>
      <c r="S160" s="125" t="s">
        <v>30</v>
      </c>
      <c r="T160" s="125" t="s">
        <v>14217</v>
      </c>
      <c r="U160" s="125" t="s">
        <v>14218</v>
      </c>
    </row>
    <row r="161" spans="1:21" ht="78.75">
      <c r="A161" s="579"/>
      <c r="B161" s="579"/>
      <c r="C161" s="579"/>
      <c r="D161" s="579"/>
      <c r="E161" s="579"/>
      <c r="F161" s="579"/>
      <c r="G161" s="579"/>
      <c r="H161" s="579"/>
      <c r="I161" s="579"/>
      <c r="J161" s="592"/>
      <c r="K161" s="579"/>
      <c r="L161" s="579"/>
      <c r="M161" s="579"/>
      <c r="N161" s="579"/>
      <c r="O161" s="579"/>
      <c r="P161" s="579"/>
      <c r="Q161" s="579"/>
      <c r="R161" s="579"/>
      <c r="S161" s="125" t="s">
        <v>30</v>
      </c>
      <c r="T161" s="125" t="s">
        <v>14219</v>
      </c>
      <c r="U161" s="125" t="s">
        <v>14218</v>
      </c>
    </row>
    <row r="162" spans="1:21" ht="78.75">
      <c r="A162" s="579"/>
      <c r="B162" s="579"/>
      <c r="C162" s="579"/>
      <c r="D162" s="579"/>
      <c r="E162" s="579"/>
      <c r="F162" s="579"/>
      <c r="G162" s="579"/>
      <c r="H162" s="579"/>
      <c r="I162" s="579"/>
      <c r="J162" s="592"/>
      <c r="K162" s="579"/>
      <c r="L162" s="579"/>
      <c r="M162" s="579"/>
      <c r="N162" s="579"/>
      <c r="O162" s="579"/>
      <c r="P162" s="579"/>
      <c r="Q162" s="579"/>
      <c r="R162" s="579"/>
      <c r="S162" s="125" t="s">
        <v>30</v>
      </c>
      <c r="T162" s="125" t="s">
        <v>14220</v>
      </c>
      <c r="U162" s="125" t="s">
        <v>14221</v>
      </c>
    </row>
    <row r="163" spans="1:21" ht="78.75">
      <c r="A163" s="579"/>
      <c r="B163" s="579"/>
      <c r="C163" s="579"/>
      <c r="D163" s="579"/>
      <c r="E163" s="579"/>
      <c r="F163" s="579"/>
      <c r="G163" s="579"/>
      <c r="H163" s="579"/>
      <c r="I163" s="579"/>
      <c r="J163" s="592"/>
      <c r="K163" s="579"/>
      <c r="L163" s="579"/>
      <c r="M163" s="579"/>
      <c r="N163" s="579"/>
      <c r="O163" s="579"/>
      <c r="P163" s="579"/>
      <c r="Q163" s="579"/>
      <c r="R163" s="579"/>
      <c r="S163" s="125" t="s">
        <v>30</v>
      </c>
      <c r="T163" s="125" t="s">
        <v>14222</v>
      </c>
      <c r="U163" s="125" t="s">
        <v>14223</v>
      </c>
    </row>
    <row r="164" spans="1:21" ht="78.75">
      <c r="A164" s="579"/>
      <c r="B164" s="579"/>
      <c r="C164" s="579"/>
      <c r="D164" s="579"/>
      <c r="E164" s="579"/>
      <c r="F164" s="579"/>
      <c r="G164" s="579"/>
      <c r="H164" s="579"/>
      <c r="I164" s="579"/>
      <c r="J164" s="592"/>
      <c r="K164" s="579"/>
      <c r="L164" s="579"/>
      <c r="M164" s="579"/>
      <c r="N164" s="579"/>
      <c r="O164" s="579"/>
      <c r="P164" s="579"/>
      <c r="Q164" s="579"/>
      <c r="R164" s="579"/>
      <c r="S164" s="125" t="s">
        <v>30</v>
      </c>
      <c r="T164" s="125" t="s">
        <v>14224</v>
      </c>
      <c r="U164" s="125" t="s">
        <v>14225</v>
      </c>
    </row>
    <row r="165" spans="1:21" ht="78.75">
      <c r="A165" s="580"/>
      <c r="B165" s="580"/>
      <c r="C165" s="580"/>
      <c r="D165" s="580"/>
      <c r="E165" s="580"/>
      <c r="F165" s="580"/>
      <c r="G165" s="580"/>
      <c r="H165" s="580"/>
      <c r="I165" s="580"/>
      <c r="J165" s="595"/>
      <c r="K165" s="580"/>
      <c r="L165" s="580"/>
      <c r="M165" s="580"/>
      <c r="N165" s="580"/>
      <c r="O165" s="580"/>
      <c r="P165" s="580"/>
      <c r="Q165" s="580"/>
      <c r="R165" s="580"/>
      <c r="S165" s="125" t="s">
        <v>30</v>
      </c>
      <c r="T165" s="125" t="s">
        <v>14226</v>
      </c>
      <c r="U165" s="125" t="s">
        <v>14227</v>
      </c>
    </row>
    <row r="166" spans="1:21" ht="78.75">
      <c r="A166" s="578">
        <v>28</v>
      </c>
      <c r="B166" s="578" t="s">
        <v>13874</v>
      </c>
      <c r="C166" s="578" t="s">
        <v>13875</v>
      </c>
      <c r="D166" s="578" t="s">
        <v>24</v>
      </c>
      <c r="E166" s="578" t="s">
        <v>49</v>
      </c>
      <c r="F166" s="578">
        <v>1.2</v>
      </c>
      <c r="G166" s="578">
        <v>1</v>
      </c>
      <c r="H166" s="578">
        <v>0.45</v>
      </c>
      <c r="I166" s="578" t="s">
        <v>13914</v>
      </c>
      <c r="J166" s="591">
        <v>1056750859780</v>
      </c>
      <c r="K166" s="578" t="s">
        <v>13920</v>
      </c>
      <c r="L166" s="578"/>
      <c r="M166" s="578"/>
      <c r="N166" s="578"/>
      <c r="O166" s="578"/>
      <c r="P166" s="578"/>
      <c r="Q166" s="578"/>
      <c r="R166" s="578"/>
      <c r="S166" s="125" t="s">
        <v>30</v>
      </c>
      <c r="T166" s="125" t="s">
        <v>14228</v>
      </c>
      <c r="U166" s="125" t="s">
        <v>14229</v>
      </c>
    </row>
    <row r="167" spans="1:21" ht="78.75">
      <c r="A167" s="579"/>
      <c r="B167" s="579"/>
      <c r="C167" s="579"/>
      <c r="D167" s="579"/>
      <c r="E167" s="579"/>
      <c r="F167" s="579"/>
      <c r="G167" s="579"/>
      <c r="H167" s="579"/>
      <c r="I167" s="579"/>
      <c r="J167" s="592"/>
      <c r="K167" s="579"/>
      <c r="L167" s="579"/>
      <c r="M167" s="579"/>
      <c r="N167" s="579"/>
      <c r="O167" s="579"/>
      <c r="P167" s="579"/>
      <c r="Q167" s="579"/>
      <c r="R167" s="579"/>
      <c r="S167" s="125" t="s">
        <v>30</v>
      </c>
      <c r="T167" s="125" t="s">
        <v>14230</v>
      </c>
      <c r="U167" s="125" t="s">
        <v>14231</v>
      </c>
    </row>
    <row r="168" spans="1:21" ht="78.75">
      <c r="A168" s="579"/>
      <c r="B168" s="579"/>
      <c r="C168" s="579"/>
      <c r="D168" s="579"/>
      <c r="E168" s="579"/>
      <c r="F168" s="579"/>
      <c r="G168" s="579"/>
      <c r="H168" s="579"/>
      <c r="I168" s="579"/>
      <c r="J168" s="592"/>
      <c r="K168" s="579"/>
      <c r="L168" s="579"/>
      <c r="M168" s="579"/>
      <c r="N168" s="579"/>
      <c r="O168" s="579"/>
      <c r="P168" s="579"/>
      <c r="Q168" s="579"/>
      <c r="R168" s="579"/>
      <c r="S168" s="125" t="s">
        <v>30</v>
      </c>
      <c r="T168" s="125" t="s">
        <v>14232</v>
      </c>
      <c r="U168" s="125" t="s">
        <v>14233</v>
      </c>
    </row>
    <row r="169" spans="1:21" ht="78.75">
      <c r="A169" s="579"/>
      <c r="B169" s="579"/>
      <c r="C169" s="579"/>
      <c r="D169" s="579"/>
      <c r="E169" s="579"/>
      <c r="F169" s="579"/>
      <c r="G169" s="579"/>
      <c r="H169" s="579"/>
      <c r="I169" s="579"/>
      <c r="J169" s="592"/>
      <c r="K169" s="579"/>
      <c r="L169" s="579"/>
      <c r="M169" s="579"/>
      <c r="N169" s="579"/>
      <c r="O169" s="579"/>
      <c r="P169" s="579"/>
      <c r="Q169" s="579"/>
      <c r="R169" s="579"/>
      <c r="S169" s="125" t="s">
        <v>30</v>
      </c>
      <c r="T169" s="125" t="s">
        <v>14234</v>
      </c>
      <c r="U169" s="125" t="s">
        <v>14235</v>
      </c>
    </row>
    <row r="170" spans="1:21" ht="78.75">
      <c r="A170" s="579"/>
      <c r="B170" s="579"/>
      <c r="C170" s="579"/>
      <c r="D170" s="579"/>
      <c r="E170" s="579"/>
      <c r="F170" s="579"/>
      <c r="G170" s="579"/>
      <c r="H170" s="579"/>
      <c r="I170" s="579"/>
      <c r="J170" s="592"/>
      <c r="K170" s="579"/>
      <c r="L170" s="579"/>
      <c r="M170" s="579"/>
      <c r="N170" s="579"/>
      <c r="O170" s="579"/>
      <c r="P170" s="579"/>
      <c r="Q170" s="579"/>
      <c r="R170" s="579"/>
      <c r="S170" s="125" t="s">
        <v>30</v>
      </c>
      <c r="T170" s="125" t="s">
        <v>14236</v>
      </c>
      <c r="U170" s="125" t="s">
        <v>14237</v>
      </c>
    </row>
    <row r="171" spans="1:21" ht="78.75">
      <c r="A171" s="579"/>
      <c r="B171" s="579"/>
      <c r="C171" s="579"/>
      <c r="D171" s="579"/>
      <c r="E171" s="579"/>
      <c r="F171" s="579"/>
      <c r="G171" s="579"/>
      <c r="H171" s="579"/>
      <c r="I171" s="579"/>
      <c r="J171" s="592"/>
      <c r="K171" s="579"/>
      <c r="L171" s="579"/>
      <c r="M171" s="579"/>
      <c r="N171" s="579"/>
      <c r="O171" s="579"/>
      <c r="P171" s="579"/>
      <c r="Q171" s="579"/>
      <c r="R171" s="579"/>
      <c r="S171" s="125" t="s">
        <v>30</v>
      </c>
      <c r="T171" s="125" t="s">
        <v>14238</v>
      </c>
      <c r="U171" s="125" t="s">
        <v>14239</v>
      </c>
    </row>
    <row r="172" spans="1:21" ht="78.75">
      <c r="A172" s="579"/>
      <c r="B172" s="579"/>
      <c r="C172" s="579"/>
      <c r="D172" s="579"/>
      <c r="E172" s="579"/>
      <c r="F172" s="579"/>
      <c r="G172" s="579"/>
      <c r="H172" s="579"/>
      <c r="I172" s="579"/>
      <c r="J172" s="592"/>
      <c r="K172" s="579"/>
      <c r="L172" s="579"/>
      <c r="M172" s="579"/>
      <c r="N172" s="579"/>
      <c r="O172" s="579"/>
      <c r="P172" s="579"/>
      <c r="Q172" s="579"/>
      <c r="R172" s="579"/>
      <c r="S172" s="125" t="s">
        <v>30</v>
      </c>
      <c r="T172" s="125" t="s">
        <v>14240</v>
      </c>
      <c r="U172" s="125" t="s">
        <v>14241</v>
      </c>
    </row>
    <row r="173" spans="1:21" ht="78.75">
      <c r="A173" s="579"/>
      <c r="B173" s="579"/>
      <c r="C173" s="579"/>
      <c r="D173" s="579"/>
      <c r="E173" s="579"/>
      <c r="F173" s="579"/>
      <c r="G173" s="579"/>
      <c r="H173" s="579"/>
      <c r="I173" s="579"/>
      <c r="J173" s="592"/>
      <c r="K173" s="579"/>
      <c r="L173" s="579"/>
      <c r="M173" s="579"/>
      <c r="N173" s="579"/>
      <c r="O173" s="579"/>
      <c r="P173" s="579"/>
      <c r="Q173" s="579"/>
      <c r="R173" s="579"/>
      <c r="S173" s="125" t="s">
        <v>30</v>
      </c>
      <c r="T173" s="125" t="s">
        <v>14242</v>
      </c>
      <c r="U173" s="125" t="s">
        <v>14243</v>
      </c>
    </row>
    <row r="174" spans="1:21" ht="78.75">
      <c r="A174" s="579"/>
      <c r="B174" s="579"/>
      <c r="C174" s="579"/>
      <c r="D174" s="579"/>
      <c r="E174" s="579"/>
      <c r="F174" s="579"/>
      <c r="G174" s="579"/>
      <c r="H174" s="579"/>
      <c r="I174" s="579"/>
      <c r="J174" s="592"/>
      <c r="K174" s="579"/>
      <c r="L174" s="579"/>
      <c r="M174" s="579"/>
      <c r="N174" s="579"/>
      <c r="O174" s="579"/>
      <c r="P174" s="579"/>
      <c r="Q174" s="579"/>
      <c r="R174" s="579"/>
      <c r="S174" s="125" t="s">
        <v>30</v>
      </c>
      <c r="T174" s="125" t="s">
        <v>14244</v>
      </c>
      <c r="U174" s="125" t="s">
        <v>14245</v>
      </c>
    </row>
    <row r="175" spans="1:21" ht="78.75">
      <c r="A175" s="579"/>
      <c r="B175" s="579"/>
      <c r="C175" s="579"/>
      <c r="D175" s="579"/>
      <c r="E175" s="579"/>
      <c r="F175" s="579"/>
      <c r="G175" s="579"/>
      <c r="H175" s="579"/>
      <c r="I175" s="579"/>
      <c r="J175" s="592"/>
      <c r="K175" s="579"/>
      <c r="L175" s="579"/>
      <c r="M175" s="579"/>
      <c r="N175" s="579"/>
      <c r="O175" s="579"/>
      <c r="P175" s="579"/>
      <c r="Q175" s="579"/>
      <c r="R175" s="579"/>
      <c r="S175" s="125" t="s">
        <v>30</v>
      </c>
      <c r="T175" s="125" t="s">
        <v>14246</v>
      </c>
      <c r="U175" s="125" t="s">
        <v>14247</v>
      </c>
    </row>
    <row r="176" spans="1:21" ht="78.75">
      <c r="A176" s="579"/>
      <c r="B176" s="579"/>
      <c r="C176" s="579"/>
      <c r="D176" s="579"/>
      <c r="E176" s="579"/>
      <c r="F176" s="579"/>
      <c r="G176" s="579"/>
      <c r="H176" s="579"/>
      <c r="I176" s="579"/>
      <c r="J176" s="592"/>
      <c r="K176" s="579"/>
      <c r="L176" s="579"/>
      <c r="M176" s="579"/>
      <c r="N176" s="579"/>
      <c r="O176" s="579"/>
      <c r="P176" s="579"/>
      <c r="Q176" s="579"/>
      <c r="R176" s="579"/>
      <c r="S176" s="125" t="s">
        <v>30</v>
      </c>
      <c r="T176" s="125" t="s">
        <v>14248</v>
      </c>
      <c r="U176" s="125" t="s">
        <v>14249</v>
      </c>
    </row>
    <row r="177" spans="1:21" ht="78.75">
      <c r="A177" s="579"/>
      <c r="B177" s="579"/>
      <c r="C177" s="579"/>
      <c r="D177" s="579"/>
      <c r="E177" s="579"/>
      <c r="F177" s="579"/>
      <c r="G177" s="579"/>
      <c r="H177" s="579"/>
      <c r="I177" s="579"/>
      <c r="J177" s="592"/>
      <c r="K177" s="579"/>
      <c r="L177" s="579"/>
      <c r="M177" s="579"/>
      <c r="N177" s="579"/>
      <c r="O177" s="579"/>
      <c r="P177" s="579"/>
      <c r="Q177" s="579"/>
      <c r="R177" s="579"/>
      <c r="S177" s="125" t="s">
        <v>30</v>
      </c>
      <c r="T177" s="125" t="s">
        <v>14250</v>
      </c>
      <c r="U177" s="125" t="s">
        <v>14251</v>
      </c>
    </row>
    <row r="178" spans="1:21" ht="78.75">
      <c r="A178" s="580"/>
      <c r="B178" s="580"/>
      <c r="C178" s="580"/>
      <c r="D178" s="580"/>
      <c r="E178" s="580"/>
      <c r="F178" s="580"/>
      <c r="G178" s="580"/>
      <c r="H178" s="580"/>
      <c r="I178" s="580"/>
      <c r="J178" s="595"/>
      <c r="K178" s="580"/>
      <c r="L178" s="580"/>
      <c r="M178" s="580"/>
      <c r="N178" s="580"/>
      <c r="O178" s="580"/>
      <c r="P178" s="580"/>
      <c r="Q178" s="580"/>
      <c r="R178" s="580"/>
      <c r="S178" s="125" t="s">
        <v>30</v>
      </c>
      <c r="T178" s="125" t="s">
        <v>14252</v>
      </c>
      <c r="U178" s="125" t="s">
        <v>14253</v>
      </c>
    </row>
    <row r="179" spans="1:21" ht="157.5">
      <c r="A179" s="125">
        <v>29</v>
      </c>
      <c r="B179" s="109" t="s">
        <v>13876</v>
      </c>
      <c r="C179" s="125" t="s">
        <v>13877</v>
      </c>
      <c r="D179" s="125" t="s">
        <v>24</v>
      </c>
      <c r="E179" s="125" t="s">
        <v>49</v>
      </c>
      <c r="F179" s="125">
        <v>1.2</v>
      </c>
      <c r="G179" s="125">
        <v>1</v>
      </c>
      <c r="H179" s="125">
        <v>0.45</v>
      </c>
      <c r="I179" s="125" t="s">
        <v>13914</v>
      </c>
      <c r="J179" s="10">
        <v>1056750859780</v>
      </c>
      <c r="K179" s="125" t="s">
        <v>13920</v>
      </c>
      <c r="L179" s="125"/>
      <c r="M179" s="125"/>
      <c r="N179" s="125"/>
      <c r="O179" s="125"/>
      <c r="P179" s="125"/>
      <c r="Q179" s="125"/>
      <c r="R179" s="125"/>
      <c r="S179" s="125" t="s">
        <v>275</v>
      </c>
      <c r="T179" s="125" t="s">
        <v>13876</v>
      </c>
      <c r="U179" s="125" t="s">
        <v>14254</v>
      </c>
    </row>
    <row r="180" spans="1:21" ht="78.75">
      <c r="A180" s="578">
        <v>30</v>
      </c>
      <c r="B180" s="578" t="s">
        <v>13878</v>
      </c>
      <c r="C180" s="578" t="s">
        <v>13879</v>
      </c>
      <c r="D180" s="578" t="s">
        <v>24</v>
      </c>
      <c r="E180" s="578" t="s">
        <v>49</v>
      </c>
      <c r="F180" s="578">
        <v>1.2</v>
      </c>
      <c r="G180" s="578">
        <v>1</v>
      </c>
      <c r="H180" s="578">
        <v>0.45</v>
      </c>
      <c r="I180" s="578" t="s">
        <v>13914</v>
      </c>
      <c r="J180" s="591">
        <v>1056750859780</v>
      </c>
      <c r="K180" s="578" t="s">
        <v>13920</v>
      </c>
      <c r="L180" s="578"/>
      <c r="M180" s="578"/>
      <c r="N180" s="578"/>
      <c r="O180" s="578"/>
      <c r="P180" s="578"/>
      <c r="Q180" s="578"/>
      <c r="R180" s="578"/>
      <c r="S180" s="125" t="s">
        <v>30</v>
      </c>
      <c r="T180" s="125" t="s">
        <v>14255</v>
      </c>
      <c r="U180" s="125" t="s">
        <v>14256</v>
      </c>
    </row>
    <row r="181" spans="1:21" ht="78.75">
      <c r="A181" s="579"/>
      <c r="B181" s="579"/>
      <c r="C181" s="579"/>
      <c r="D181" s="579"/>
      <c r="E181" s="579"/>
      <c r="F181" s="579"/>
      <c r="G181" s="579"/>
      <c r="H181" s="579"/>
      <c r="I181" s="579"/>
      <c r="J181" s="592"/>
      <c r="K181" s="579"/>
      <c r="L181" s="579"/>
      <c r="M181" s="579"/>
      <c r="N181" s="579"/>
      <c r="O181" s="579"/>
      <c r="P181" s="579"/>
      <c r="Q181" s="579"/>
      <c r="R181" s="579"/>
      <c r="S181" s="125" t="s">
        <v>30</v>
      </c>
      <c r="T181" s="125" t="s">
        <v>14257</v>
      </c>
      <c r="U181" s="125" t="s">
        <v>14258</v>
      </c>
    </row>
    <row r="182" spans="1:21" ht="78.75">
      <c r="A182" s="579"/>
      <c r="B182" s="579"/>
      <c r="C182" s="579"/>
      <c r="D182" s="579"/>
      <c r="E182" s="579"/>
      <c r="F182" s="579"/>
      <c r="G182" s="579"/>
      <c r="H182" s="579"/>
      <c r="I182" s="579"/>
      <c r="J182" s="592"/>
      <c r="K182" s="579"/>
      <c r="L182" s="579"/>
      <c r="M182" s="579"/>
      <c r="N182" s="579"/>
      <c r="O182" s="579"/>
      <c r="P182" s="579"/>
      <c r="Q182" s="579"/>
      <c r="R182" s="579"/>
      <c r="S182" s="125" t="s">
        <v>30</v>
      </c>
      <c r="T182" s="125" t="s">
        <v>14259</v>
      </c>
      <c r="U182" s="125" t="s">
        <v>13879</v>
      </c>
    </row>
    <row r="183" spans="1:21" ht="78.75">
      <c r="A183" s="579"/>
      <c r="B183" s="579"/>
      <c r="C183" s="579"/>
      <c r="D183" s="579"/>
      <c r="E183" s="579"/>
      <c r="F183" s="579"/>
      <c r="G183" s="579"/>
      <c r="H183" s="579"/>
      <c r="I183" s="579"/>
      <c r="J183" s="592"/>
      <c r="K183" s="579"/>
      <c r="L183" s="579"/>
      <c r="M183" s="579"/>
      <c r="N183" s="579"/>
      <c r="O183" s="579"/>
      <c r="P183" s="579"/>
      <c r="Q183" s="579"/>
      <c r="R183" s="579"/>
      <c r="S183" s="125" t="s">
        <v>30</v>
      </c>
      <c r="T183" s="125" t="s">
        <v>14260</v>
      </c>
      <c r="U183" s="125" t="s">
        <v>14261</v>
      </c>
    </row>
    <row r="184" spans="1:21" ht="78.75">
      <c r="A184" s="580"/>
      <c r="B184" s="580"/>
      <c r="C184" s="580"/>
      <c r="D184" s="580"/>
      <c r="E184" s="580"/>
      <c r="F184" s="580"/>
      <c r="G184" s="580"/>
      <c r="H184" s="580"/>
      <c r="I184" s="580"/>
      <c r="J184" s="595"/>
      <c r="K184" s="580"/>
      <c r="L184" s="580"/>
      <c r="M184" s="580"/>
      <c r="N184" s="580"/>
      <c r="O184" s="580"/>
      <c r="P184" s="580"/>
      <c r="Q184" s="580"/>
      <c r="R184" s="580"/>
      <c r="S184" s="125" t="s">
        <v>30</v>
      </c>
      <c r="T184" s="125" t="s">
        <v>14262</v>
      </c>
      <c r="U184" s="125" t="s">
        <v>14263</v>
      </c>
    </row>
    <row r="185" spans="1:21" ht="78.75">
      <c r="A185" s="578">
        <v>31</v>
      </c>
      <c r="B185" s="578" t="s">
        <v>13880</v>
      </c>
      <c r="C185" s="578" t="s">
        <v>13881</v>
      </c>
      <c r="D185" s="578" t="s">
        <v>24</v>
      </c>
      <c r="E185" s="578" t="s">
        <v>49</v>
      </c>
      <c r="F185" s="578">
        <v>1.2</v>
      </c>
      <c r="G185" s="578">
        <v>1</v>
      </c>
      <c r="H185" s="578">
        <v>0.45</v>
      </c>
      <c r="I185" s="578" t="s">
        <v>13914</v>
      </c>
      <c r="J185" s="591">
        <v>1056750859780</v>
      </c>
      <c r="K185" s="578" t="s">
        <v>13920</v>
      </c>
      <c r="L185" s="578"/>
      <c r="M185" s="578"/>
      <c r="N185" s="578"/>
      <c r="O185" s="578"/>
      <c r="P185" s="578"/>
      <c r="Q185" s="578"/>
      <c r="R185" s="578"/>
      <c r="S185" s="125" t="s">
        <v>30</v>
      </c>
      <c r="T185" s="125" t="s">
        <v>14264</v>
      </c>
      <c r="U185" s="125" t="s">
        <v>14265</v>
      </c>
    </row>
    <row r="186" spans="1:21" ht="78.75">
      <c r="A186" s="579"/>
      <c r="B186" s="579"/>
      <c r="C186" s="579"/>
      <c r="D186" s="579"/>
      <c r="E186" s="579"/>
      <c r="F186" s="579"/>
      <c r="G186" s="579"/>
      <c r="H186" s="579"/>
      <c r="I186" s="579"/>
      <c r="J186" s="592"/>
      <c r="K186" s="579"/>
      <c r="L186" s="579"/>
      <c r="M186" s="579"/>
      <c r="N186" s="579"/>
      <c r="O186" s="579"/>
      <c r="P186" s="579"/>
      <c r="Q186" s="579"/>
      <c r="R186" s="579"/>
      <c r="S186" s="125" t="s">
        <v>30</v>
      </c>
      <c r="T186" s="125" t="s">
        <v>14266</v>
      </c>
      <c r="U186" s="125" t="s">
        <v>14267</v>
      </c>
    </row>
    <row r="187" spans="1:21" ht="78.75">
      <c r="A187" s="579"/>
      <c r="B187" s="579"/>
      <c r="C187" s="579"/>
      <c r="D187" s="579"/>
      <c r="E187" s="579"/>
      <c r="F187" s="579"/>
      <c r="G187" s="579"/>
      <c r="H187" s="579"/>
      <c r="I187" s="579"/>
      <c r="J187" s="592"/>
      <c r="K187" s="579"/>
      <c r="L187" s="579"/>
      <c r="M187" s="579"/>
      <c r="N187" s="579"/>
      <c r="O187" s="579"/>
      <c r="P187" s="579"/>
      <c r="Q187" s="579"/>
      <c r="R187" s="579"/>
      <c r="S187" s="125" t="s">
        <v>30</v>
      </c>
      <c r="T187" s="125" t="s">
        <v>14268</v>
      </c>
      <c r="U187" s="125" t="s">
        <v>14269</v>
      </c>
    </row>
    <row r="188" spans="1:21" ht="78.75">
      <c r="A188" s="579"/>
      <c r="B188" s="579"/>
      <c r="C188" s="579"/>
      <c r="D188" s="579"/>
      <c r="E188" s="579"/>
      <c r="F188" s="579"/>
      <c r="G188" s="579"/>
      <c r="H188" s="579"/>
      <c r="I188" s="579"/>
      <c r="J188" s="592"/>
      <c r="K188" s="579"/>
      <c r="L188" s="579"/>
      <c r="M188" s="579"/>
      <c r="N188" s="579"/>
      <c r="O188" s="579"/>
      <c r="P188" s="579"/>
      <c r="Q188" s="579"/>
      <c r="R188" s="579"/>
      <c r="S188" s="125" t="s">
        <v>30</v>
      </c>
      <c r="T188" s="125" t="s">
        <v>14270</v>
      </c>
      <c r="U188" s="125" t="s">
        <v>14271</v>
      </c>
    </row>
    <row r="189" spans="1:21" ht="78.75">
      <c r="A189" s="579"/>
      <c r="B189" s="579"/>
      <c r="C189" s="579"/>
      <c r="D189" s="579"/>
      <c r="E189" s="579"/>
      <c r="F189" s="579"/>
      <c r="G189" s="579"/>
      <c r="H189" s="579"/>
      <c r="I189" s="579"/>
      <c r="J189" s="592"/>
      <c r="K189" s="579"/>
      <c r="L189" s="579"/>
      <c r="M189" s="579"/>
      <c r="N189" s="579"/>
      <c r="O189" s="579"/>
      <c r="P189" s="579"/>
      <c r="Q189" s="579"/>
      <c r="R189" s="579"/>
      <c r="S189" s="125" t="s">
        <v>30</v>
      </c>
      <c r="T189" s="125" t="s">
        <v>14272</v>
      </c>
      <c r="U189" s="125" t="s">
        <v>14273</v>
      </c>
    </row>
    <row r="190" spans="1:21" ht="78.75">
      <c r="A190" s="579"/>
      <c r="B190" s="579"/>
      <c r="C190" s="579"/>
      <c r="D190" s="579"/>
      <c r="E190" s="579"/>
      <c r="F190" s="579"/>
      <c r="G190" s="579"/>
      <c r="H190" s="579"/>
      <c r="I190" s="579"/>
      <c r="J190" s="592"/>
      <c r="K190" s="579"/>
      <c r="L190" s="579"/>
      <c r="M190" s="579"/>
      <c r="N190" s="579"/>
      <c r="O190" s="579"/>
      <c r="P190" s="579"/>
      <c r="Q190" s="579"/>
      <c r="R190" s="579"/>
      <c r="S190" s="125" t="s">
        <v>30</v>
      </c>
      <c r="T190" s="125" t="s">
        <v>14274</v>
      </c>
      <c r="U190" s="125" t="s">
        <v>14275</v>
      </c>
    </row>
    <row r="191" spans="1:21" ht="78.75">
      <c r="A191" s="579"/>
      <c r="B191" s="579"/>
      <c r="C191" s="579"/>
      <c r="D191" s="579"/>
      <c r="E191" s="579"/>
      <c r="F191" s="579"/>
      <c r="G191" s="579"/>
      <c r="H191" s="579"/>
      <c r="I191" s="579"/>
      <c r="J191" s="592"/>
      <c r="K191" s="579"/>
      <c r="L191" s="579"/>
      <c r="M191" s="579"/>
      <c r="N191" s="579"/>
      <c r="O191" s="579"/>
      <c r="P191" s="579"/>
      <c r="Q191" s="579"/>
      <c r="R191" s="579"/>
      <c r="S191" s="125" t="s">
        <v>30</v>
      </c>
      <c r="T191" s="125" t="s">
        <v>14276</v>
      </c>
      <c r="U191" s="125" t="s">
        <v>14277</v>
      </c>
    </row>
    <row r="192" spans="1:21" ht="78.75">
      <c r="A192" s="580"/>
      <c r="B192" s="580"/>
      <c r="C192" s="580"/>
      <c r="D192" s="580"/>
      <c r="E192" s="580"/>
      <c r="F192" s="580"/>
      <c r="G192" s="580"/>
      <c r="H192" s="580"/>
      <c r="I192" s="580"/>
      <c r="J192" s="595"/>
      <c r="K192" s="580"/>
      <c r="L192" s="580"/>
      <c r="M192" s="580"/>
      <c r="N192" s="580"/>
      <c r="O192" s="580"/>
      <c r="P192" s="580"/>
      <c r="Q192" s="580"/>
      <c r="R192" s="580"/>
      <c r="S192" s="125" t="s">
        <v>30</v>
      </c>
      <c r="T192" s="125" t="s">
        <v>14278</v>
      </c>
      <c r="U192" s="125" t="s">
        <v>14279</v>
      </c>
    </row>
    <row r="193" spans="1:21" ht="78.75">
      <c r="A193" s="578">
        <v>32</v>
      </c>
      <c r="B193" s="578" t="s">
        <v>13882</v>
      </c>
      <c r="C193" s="578" t="s">
        <v>13883</v>
      </c>
      <c r="D193" s="578" t="s">
        <v>24</v>
      </c>
      <c r="E193" s="578" t="s">
        <v>49</v>
      </c>
      <c r="F193" s="578">
        <v>1.2</v>
      </c>
      <c r="G193" s="578">
        <v>1</v>
      </c>
      <c r="H193" s="578">
        <v>0.45</v>
      </c>
      <c r="I193" s="578" t="s">
        <v>13914</v>
      </c>
      <c r="J193" s="591">
        <v>1056750859780</v>
      </c>
      <c r="K193" s="578" t="s">
        <v>13920</v>
      </c>
      <c r="L193" s="578"/>
      <c r="M193" s="578"/>
      <c r="N193" s="578"/>
      <c r="O193" s="578"/>
      <c r="P193" s="578"/>
      <c r="Q193" s="578"/>
      <c r="R193" s="578"/>
      <c r="S193" s="125" t="s">
        <v>30</v>
      </c>
      <c r="T193" s="125" t="s">
        <v>14280</v>
      </c>
      <c r="U193" s="125" t="s">
        <v>14281</v>
      </c>
    </row>
    <row r="194" spans="1:21" ht="78.75">
      <c r="A194" s="579"/>
      <c r="B194" s="579"/>
      <c r="C194" s="579"/>
      <c r="D194" s="579"/>
      <c r="E194" s="579"/>
      <c r="F194" s="579"/>
      <c r="G194" s="579"/>
      <c r="H194" s="579"/>
      <c r="I194" s="579"/>
      <c r="J194" s="592"/>
      <c r="K194" s="579"/>
      <c r="L194" s="579"/>
      <c r="M194" s="579"/>
      <c r="N194" s="579"/>
      <c r="O194" s="579"/>
      <c r="P194" s="579"/>
      <c r="Q194" s="579"/>
      <c r="R194" s="579"/>
      <c r="S194" s="125" t="s">
        <v>30</v>
      </c>
      <c r="T194" s="125" t="s">
        <v>14282</v>
      </c>
      <c r="U194" s="125" t="s">
        <v>14283</v>
      </c>
    </row>
    <row r="195" spans="1:21" ht="78.75">
      <c r="A195" s="579"/>
      <c r="B195" s="579"/>
      <c r="C195" s="579"/>
      <c r="D195" s="580"/>
      <c r="E195" s="579"/>
      <c r="F195" s="579"/>
      <c r="G195" s="579"/>
      <c r="H195" s="579"/>
      <c r="I195" s="579"/>
      <c r="J195" s="592"/>
      <c r="K195" s="579"/>
      <c r="L195" s="579"/>
      <c r="M195" s="579"/>
      <c r="N195" s="579"/>
      <c r="O195" s="579"/>
      <c r="P195" s="579"/>
      <c r="Q195" s="579"/>
      <c r="R195" s="579"/>
      <c r="S195" s="108" t="s">
        <v>30</v>
      </c>
      <c r="T195" s="108" t="s">
        <v>14284</v>
      </c>
      <c r="U195" s="108" t="s">
        <v>14285</v>
      </c>
    </row>
    <row r="196" spans="1:21" ht="78.75">
      <c r="A196" s="578">
        <v>33</v>
      </c>
      <c r="B196" s="603" t="s">
        <v>13884</v>
      </c>
      <c r="C196" s="578" t="s">
        <v>13885</v>
      </c>
      <c r="D196" s="578" t="s">
        <v>24</v>
      </c>
      <c r="E196" s="578" t="s">
        <v>49</v>
      </c>
      <c r="F196" s="578">
        <v>1.2</v>
      </c>
      <c r="G196" s="578">
        <v>1</v>
      </c>
      <c r="H196" s="578">
        <v>0.45</v>
      </c>
      <c r="I196" s="578" t="s">
        <v>13914</v>
      </c>
      <c r="J196" s="591">
        <v>1056750859780</v>
      </c>
      <c r="K196" s="578" t="s">
        <v>13920</v>
      </c>
      <c r="L196" s="578"/>
      <c r="M196" s="578"/>
      <c r="N196" s="578"/>
      <c r="O196" s="578"/>
      <c r="P196" s="578"/>
      <c r="Q196" s="578"/>
      <c r="R196" s="578"/>
      <c r="S196" s="108" t="s">
        <v>30</v>
      </c>
      <c r="T196" s="125" t="s">
        <v>14286</v>
      </c>
      <c r="U196" s="125" t="s">
        <v>14287</v>
      </c>
    </row>
    <row r="197" spans="1:21" ht="78.75">
      <c r="A197" s="579"/>
      <c r="B197" s="603"/>
      <c r="C197" s="579"/>
      <c r="D197" s="579"/>
      <c r="E197" s="579"/>
      <c r="F197" s="579"/>
      <c r="G197" s="579"/>
      <c r="H197" s="579"/>
      <c r="I197" s="579"/>
      <c r="J197" s="592"/>
      <c r="K197" s="579"/>
      <c r="L197" s="579"/>
      <c r="M197" s="579"/>
      <c r="N197" s="579"/>
      <c r="O197" s="579"/>
      <c r="P197" s="579"/>
      <c r="Q197" s="579"/>
      <c r="R197" s="579"/>
      <c r="S197" s="108" t="s">
        <v>30</v>
      </c>
      <c r="T197" s="125" t="s">
        <v>14288</v>
      </c>
      <c r="U197" s="125" t="s">
        <v>14289</v>
      </c>
    </row>
    <row r="198" spans="1:21" ht="78.75">
      <c r="A198" s="580"/>
      <c r="B198" s="603"/>
      <c r="C198" s="580"/>
      <c r="D198" s="580"/>
      <c r="E198" s="579"/>
      <c r="F198" s="579"/>
      <c r="G198" s="579"/>
      <c r="H198" s="579"/>
      <c r="I198" s="579"/>
      <c r="J198" s="592"/>
      <c r="K198" s="579"/>
      <c r="L198" s="579"/>
      <c r="M198" s="579"/>
      <c r="N198" s="579"/>
      <c r="O198" s="579"/>
      <c r="P198" s="579"/>
      <c r="Q198" s="579"/>
      <c r="R198" s="579"/>
      <c r="S198" s="108" t="s">
        <v>30</v>
      </c>
      <c r="T198" s="125" t="s">
        <v>14290</v>
      </c>
      <c r="U198" s="125" t="s">
        <v>14291</v>
      </c>
    </row>
    <row r="199" spans="1:21" ht="78.75">
      <c r="A199" s="578">
        <v>34</v>
      </c>
      <c r="B199" s="578" t="s">
        <v>13886</v>
      </c>
      <c r="C199" s="578" t="s">
        <v>13887</v>
      </c>
      <c r="D199" s="578" t="s">
        <v>24</v>
      </c>
      <c r="E199" s="578" t="s">
        <v>49</v>
      </c>
      <c r="F199" s="578">
        <v>1.2</v>
      </c>
      <c r="G199" s="578">
        <v>1</v>
      </c>
      <c r="H199" s="578">
        <v>0.45</v>
      </c>
      <c r="I199" s="578" t="s">
        <v>13914</v>
      </c>
      <c r="J199" s="591">
        <v>1056750859780</v>
      </c>
      <c r="K199" s="578" t="s">
        <v>13920</v>
      </c>
      <c r="L199" s="578"/>
      <c r="M199" s="578"/>
      <c r="N199" s="578"/>
      <c r="O199" s="578"/>
      <c r="P199" s="578"/>
      <c r="Q199" s="578"/>
      <c r="R199" s="578"/>
      <c r="S199" s="125" t="s">
        <v>30</v>
      </c>
      <c r="T199" s="125" t="s">
        <v>14292</v>
      </c>
      <c r="U199" s="125" t="s">
        <v>14293</v>
      </c>
    </row>
    <row r="200" spans="1:21" ht="78.75">
      <c r="A200" s="580"/>
      <c r="B200" s="580"/>
      <c r="C200" s="580"/>
      <c r="D200" s="580"/>
      <c r="E200" s="580"/>
      <c r="F200" s="580"/>
      <c r="G200" s="580"/>
      <c r="H200" s="580"/>
      <c r="I200" s="580"/>
      <c r="J200" s="595"/>
      <c r="K200" s="580"/>
      <c r="L200" s="580"/>
      <c r="M200" s="580"/>
      <c r="N200" s="580"/>
      <c r="O200" s="580"/>
      <c r="P200" s="580"/>
      <c r="Q200" s="580"/>
      <c r="R200" s="580"/>
      <c r="S200" s="125" t="s">
        <v>30</v>
      </c>
      <c r="T200" s="125" t="s">
        <v>14294</v>
      </c>
      <c r="U200" s="125" t="s">
        <v>14295</v>
      </c>
    </row>
    <row r="201" spans="1:21" ht="78.75">
      <c r="A201" s="578">
        <v>35</v>
      </c>
      <c r="B201" s="578" t="s">
        <v>13888</v>
      </c>
      <c r="C201" s="578" t="s">
        <v>13889</v>
      </c>
      <c r="D201" s="578" t="s">
        <v>24</v>
      </c>
      <c r="E201" s="578" t="s">
        <v>49</v>
      </c>
      <c r="F201" s="578">
        <v>1.5</v>
      </c>
      <c r="G201" s="578">
        <v>1</v>
      </c>
      <c r="H201" s="578">
        <v>0.45</v>
      </c>
      <c r="I201" s="578" t="s">
        <v>13914</v>
      </c>
      <c r="J201" s="591">
        <v>1056750859780</v>
      </c>
      <c r="K201" s="578" t="s">
        <v>13920</v>
      </c>
      <c r="L201" s="578"/>
      <c r="M201" s="578"/>
      <c r="N201" s="578"/>
      <c r="O201" s="578"/>
      <c r="P201" s="578"/>
      <c r="Q201" s="578"/>
      <c r="R201" s="578"/>
      <c r="S201" s="125" t="s">
        <v>30</v>
      </c>
      <c r="T201" s="125" t="s">
        <v>14296</v>
      </c>
      <c r="U201" s="125" t="s">
        <v>14297</v>
      </c>
    </row>
    <row r="202" spans="1:21" ht="78.75">
      <c r="A202" s="579"/>
      <c r="B202" s="579"/>
      <c r="C202" s="579"/>
      <c r="D202" s="579"/>
      <c r="E202" s="579"/>
      <c r="F202" s="579"/>
      <c r="G202" s="579"/>
      <c r="H202" s="579"/>
      <c r="I202" s="579"/>
      <c r="J202" s="592"/>
      <c r="K202" s="579"/>
      <c r="L202" s="579"/>
      <c r="M202" s="579"/>
      <c r="N202" s="579"/>
      <c r="O202" s="579"/>
      <c r="P202" s="579"/>
      <c r="Q202" s="579"/>
      <c r="R202" s="579"/>
      <c r="S202" s="125" t="s">
        <v>30</v>
      </c>
      <c r="T202" s="125" t="s">
        <v>14298</v>
      </c>
      <c r="U202" s="125" t="s">
        <v>14299</v>
      </c>
    </row>
    <row r="203" spans="1:21" ht="78.75">
      <c r="A203" s="579"/>
      <c r="B203" s="579"/>
      <c r="C203" s="579"/>
      <c r="D203" s="579"/>
      <c r="E203" s="579"/>
      <c r="F203" s="579"/>
      <c r="G203" s="579"/>
      <c r="H203" s="579"/>
      <c r="I203" s="579"/>
      <c r="J203" s="592"/>
      <c r="K203" s="579"/>
      <c r="L203" s="579"/>
      <c r="M203" s="579"/>
      <c r="N203" s="579"/>
      <c r="O203" s="579"/>
      <c r="P203" s="579"/>
      <c r="Q203" s="579"/>
      <c r="R203" s="579"/>
      <c r="S203" s="125" t="s">
        <v>30</v>
      </c>
      <c r="T203" s="125" t="s">
        <v>14300</v>
      </c>
      <c r="U203" s="125" t="s">
        <v>14301</v>
      </c>
    </row>
    <row r="204" spans="1:21" ht="78.75">
      <c r="A204" s="579"/>
      <c r="B204" s="579"/>
      <c r="C204" s="579"/>
      <c r="D204" s="579"/>
      <c r="E204" s="579"/>
      <c r="F204" s="579"/>
      <c r="G204" s="579"/>
      <c r="H204" s="579"/>
      <c r="I204" s="579"/>
      <c r="J204" s="592"/>
      <c r="K204" s="579"/>
      <c r="L204" s="579"/>
      <c r="M204" s="579"/>
      <c r="N204" s="579"/>
      <c r="O204" s="579"/>
      <c r="P204" s="579"/>
      <c r="Q204" s="579"/>
      <c r="R204" s="579"/>
      <c r="S204" s="125" t="s">
        <v>30</v>
      </c>
      <c r="T204" s="125" t="s">
        <v>14302</v>
      </c>
      <c r="U204" s="125" t="s">
        <v>14303</v>
      </c>
    </row>
    <row r="205" spans="1:21" ht="78.75">
      <c r="A205" s="579"/>
      <c r="B205" s="579"/>
      <c r="C205" s="579"/>
      <c r="D205" s="579"/>
      <c r="E205" s="579"/>
      <c r="F205" s="579"/>
      <c r="G205" s="579"/>
      <c r="H205" s="579"/>
      <c r="I205" s="579"/>
      <c r="J205" s="592"/>
      <c r="K205" s="579"/>
      <c r="L205" s="579"/>
      <c r="M205" s="579"/>
      <c r="N205" s="579"/>
      <c r="O205" s="579"/>
      <c r="P205" s="579"/>
      <c r="Q205" s="579"/>
      <c r="R205" s="579"/>
      <c r="S205" s="125" t="s">
        <v>30</v>
      </c>
      <c r="T205" s="125" t="s">
        <v>14304</v>
      </c>
      <c r="U205" s="125" t="s">
        <v>14305</v>
      </c>
    </row>
    <row r="206" spans="1:21" ht="78.75">
      <c r="A206" s="579"/>
      <c r="B206" s="579"/>
      <c r="C206" s="579"/>
      <c r="D206" s="579"/>
      <c r="E206" s="579"/>
      <c r="F206" s="579"/>
      <c r="G206" s="579"/>
      <c r="H206" s="579"/>
      <c r="I206" s="579"/>
      <c r="J206" s="592"/>
      <c r="K206" s="579"/>
      <c r="L206" s="579"/>
      <c r="M206" s="579"/>
      <c r="N206" s="579"/>
      <c r="O206" s="579"/>
      <c r="P206" s="579"/>
      <c r="Q206" s="579"/>
      <c r="R206" s="579"/>
      <c r="S206" s="125" t="s">
        <v>30</v>
      </c>
      <c r="T206" s="125" t="s">
        <v>14306</v>
      </c>
      <c r="U206" s="125" t="s">
        <v>14307</v>
      </c>
    </row>
    <row r="207" spans="1:21" ht="78.75">
      <c r="A207" s="579"/>
      <c r="B207" s="579"/>
      <c r="C207" s="579"/>
      <c r="D207" s="579"/>
      <c r="E207" s="579"/>
      <c r="F207" s="579"/>
      <c r="G207" s="579"/>
      <c r="H207" s="579"/>
      <c r="I207" s="579"/>
      <c r="J207" s="592"/>
      <c r="K207" s="579"/>
      <c r="L207" s="579"/>
      <c r="M207" s="579"/>
      <c r="N207" s="579"/>
      <c r="O207" s="579"/>
      <c r="P207" s="579"/>
      <c r="Q207" s="579"/>
      <c r="R207" s="579"/>
      <c r="S207" s="125" t="s">
        <v>30</v>
      </c>
      <c r="T207" s="125" t="s">
        <v>14308</v>
      </c>
      <c r="U207" s="125" t="s">
        <v>14309</v>
      </c>
    </row>
    <row r="208" spans="1:21" ht="78.75">
      <c r="A208" s="579"/>
      <c r="B208" s="579"/>
      <c r="C208" s="579"/>
      <c r="D208" s="579"/>
      <c r="E208" s="579"/>
      <c r="F208" s="579"/>
      <c r="G208" s="579"/>
      <c r="H208" s="579"/>
      <c r="I208" s="579"/>
      <c r="J208" s="592"/>
      <c r="K208" s="579"/>
      <c r="L208" s="579"/>
      <c r="M208" s="579"/>
      <c r="N208" s="579"/>
      <c r="O208" s="579"/>
      <c r="P208" s="579"/>
      <c r="Q208" s="579"/>
      <c r="R208" s="579"/>
      <c r="S208" s="125" t="s">
        <v>30</v>
      </c>
      <c r="T208" s="125" t="s">
        <v>14310</v>
      </c>
      <c r="U208" s="125" t="s">
        <v>14311</v>
      </c>
    </row>
    <row r="209" spans="1:21" ht="78.75">
      <c r="A209" s="580"/>
      <c r="B209" s="580"/>
      <c r="C209" s="580"/>
      <c r="D209" s="580"/>
      <c r="E209" s="580"/>
      <c r="F209" s="580"/>
      <c r="G209" s="580"/>
      <c r="H209" s="580"/>
      <c r="I209" s="580"/>
      <c r="J209" s="595"/>
      <c r="K209" s="580"/>
      <c r="L209" s="580"/>
      <c r="M209" s="580"/>
      <c r="N209" s="580"/>
      <c r="O209" s="580"/>
      <c r="P209" s="580"/>
      <c r="Q209" s="580"/>
      <c r="R209" s="580"/>
      <c r="S209" s="125" t="s">
        <v>30</v>
      </c>
      <c r="T209" s="125" t="s">
        <v>14312</v>
      </c>
      <c r="U209" s="125" t="s">
        <v>14313</v>
      </c>
    </row>
    <row r="210" spans="1:21" ht="78.75">
      <c r="A210" s="578">
        <v>36</v>
      </c>
      <c r="B210" s="578" t="s">
        <v>13890</v>
      </c>
      <c r="C210" s="578" t="s">
        <v>13891</v>
      </c>
      <c r="D210" s="578" t="s">
        <v>24</v>
      </c>
      <c r="E210" s="578" t="s">
        <v>49</v>
      </c>
      <c r="F210" s="578">
        <v>1.2</v>
      </c>
      <c r="G210" s="578">
        <v>1</v>
      </c>
      <c r="H210" s="578">
        <v>0.45</v>
      </c>
      <c r="I210" s="578" t="s">
        <v>13914</v>
      </c>
      <c r="J210" s="591">
        <v>1056750859780</v>
      </c>
      <c r="K210" s="578" t="s">
        <v>13920</v>
      </c>
      <c r="L210" s="578"/>
      <c r="M210" s="578"/>
      <c r="N210" s="578"/>
      <c r="O210" s="578"/>
      <c r="P210" s="578"/>
      <c r="Q210" s="578"/>
      <c r="R210" s="578"/>
      <c r="S210" s="125" t="s">
        <v>30</v>
      </c>
      <c r="T210" s="125" t="s">
        <v>14314</v>
      </c>
      <c r="U210" s="125" t="s">
        <v>14315</v>
      </c>
    </row>
    <row r="211" spans="1:21" ht="78.75">
      <c r="A211" s="579"/>
      <c r="B211" s="579"/>
      <c r="C211" s="579"/>
      <c r="D211" s="579"/>
      <c r="E211" s="579"/>
      <c r="F211" s="579"/>
      <c r="G211" s="579"/>
      <c r="H211" s="579"/>
      <c r="I211" s="579"/>
      <c r="J211" s="592"/>
      <c r="K211" s="579"/>
      <c r="L211" s="579"/>
      <c r="M211" s="579"/>
      <c r="N211" s="579"/>
      <c r="O211" s="579"/>
      <c r="P211" s="579"/>
      <c r="Q211" s="579"/>
      <c r="R211" s="579"/>
      <c r="S211" s="125" t="s">
        <v>30</v>
      </c>
      <c r="T211" s="125" t="s">
        <v>14316</v>
      </c>
      <c r="U211" s="125" t="s">
        <v>14315</v>
      </c>
    </row>
    <row r="212" spans="1:21" ht="78.75">
      <c r="A212" s="579"/>
      <c r="B212" s="579"/>
      <c r="C212" s="579"/>
      <c r="D212" s="579"/>
      <c r="E212" s="579"/>
      <c r="F212" s="579"/>
      <c r="G212" s="579"/>
      <c r="H212" s="579"/>
      <c r="I212" s="579"/>
      <c r="J212" s="592"/>
      <c r="K212" s="579"/>
      <c r="L212" s="579"/>
      <c r="M212" s="579"/>
      <c r="N212" s="579"/>
      <c r="O212" s="579"/>
      <c r="P212" s="579"/>
      <c r="Q212" s="579"/>
      <c r="R212" s="579"/>
      <c r="S212" s="125" t="s">
        <v>30</v>
      </c>
      <c r="T212" s="125" t="s">
        <v>14317</v>
      </c>
      <c r="U212" s="125" t="s">
        <v>14318</v>
      </c>
    </row>
    <row r="213" spans="1:21" ht="78.75">
      <c r="A213" s="579"/>
      <c r="B213" s="579"/>
      <c r="C213" s="579"/>
      <c r="D213" s="579"/>
      <c r="E213" s="579"/>
      <c r="F213" s="579"/>
      <c r="G213" s="579"/>
      <c r="H213" s="579"/>
      <c r="I213" s="579"/>
      <c r="J213" s="592"/>
      <c r="K213" s="579"/>
      <c r="L213" s="579"/>
      <c r="M213" s="579"/>
      <c r="N213" s="579"/>
      <c r="O213" s="579"/>
      <c r="P213" s="579"/>
      <c r="Q213" s="579"/>
      <c r="R213" s="579"/>
      <c r="S213" s="125" t="s">
        <v>30</v>
      </c>
      <c r="T213" s="125" t="s">
        <v>14319</v>
      </c>
      <c r="U213" s="125" t="s">
        <v>14320</v>
      </c>
    </row>
    <row r="214" spans="1:21" ht="78.75">
      <c r="A214" s="579"/>
      <c r="B214" s="579"/>
      <c r="C214" s="579"/>
      <c r="D214" s="579"/>
      <c r="E214" s="579"/>
      <c r="F214" s="579"/>
      <c r="G214" s="579"/>
      <c r="H214" s="579"/>
      <c r="I214" s="579"/>
      <c r="J214" s="592"/>
      <c r="K214" s="579"/>
      <c r="L214" s="579"/>
      <c r="M214" s="579"/>
      <c r="N214" s="579"/>
      <c r="O214" s="579"/>
      <c r="P214" s="579"/>
      <c r="Q214" s="579"/>
      <c r="R214" s="579"/>
      <c r="S214" s="125" t="s">
        <v>30</v>
      </c>
      <c r="T214" s="125" t="s">
        <v>14321</v>
      </c>
      <c r="U214" s="125" t="s">
        <v>14322</v>
      </c>
    </row>
    <row r="215" spans="1:21" ht="78.75">
      <c r="A215" s="579"/>
      <c r="B215" s="579"/>
      <c r="C215" s="579"/>
      <c r="D215" s="579"/>
      <c r="E215" s="579"/>
      <c r="F215" s="579"/>
      <c r="G215" s="579"/>
      <c r="H215" s="579"/>
      <c r="I215" s="579"/>
      <c r="J215" s="592"/>
      <c r="K215" s="579"/>
      <c r="L215" s="579"/>
      <c r="M215" s="579"/>
      <c r="N215" s="579"/>
      <c r="O215" s="579"/>
      <c r="P215" s="579"/>
      <c r="Q215" s="579"/>
      <c r="R215" s="579"/>
      <c r="S215" s="125" t="s">
        <v>30</v>
      </c>
      <c r="T215" s="125" t="s">
        <v>14323</v>
      </c>
      <c r="U215" s="125" t="s">
        <v>14324</v>
      </c>
    </row>
    <row r="216" spans="1:21" ht="78.75">
      <c r="A216" s="579"/>
      <c r="B216" s="579"/>
      <c r="C216" s="579"/>
      <c r="D216" s="579"/>
      <c r="E216" s="579"/>
      <c r="F216" s="579"/>
      <c r="G216" s="579"/>
      <c r="H216" s="579"/>
      <c r="I216" s="579"/>
      <c r="J216" s="592"/>
      <c r="K216" s="579"/>
      <c r="L216" s="579"/>
      <c r="M216" s="579"/>
      <c r="N216" s="579"/>
      <c r="O216" s="579"/>
      <c r="P216" s="579"/>
      <c r="Q216" s="579"/>
      <c r="R216" s="579"/>
      <c r="S216" s="125" t="s">
        <v>30</v>
      </c>
      <c r="T216" s="125" t="s">
        <v>14325</v>
      </c>
      <c r="U216" s="125" t="s">
        <v>14326</v>
      </c>
    </row>
    <row r="217" spans="1:21" ht="78.75">
      <c r="A217" s="580"/>
      <c r="B217" s="579"/>
      <c r="C217" s="579"/>
      <c r="D217" s="580"/>
      <c r="E217" s="579"/>
      <c r="F217" s="579"/>
      <c r="G217" s="579"/>
      <c r="H217" s="579"/>
      <c r="I217" s="579"/>
      <c r="J217" s="592"/>
      <c r="K217" s="579"/>
      <c r="L217" s="579"/>
      <c r="M217" s="579"/>
      <c r="N217" s="579"/>
      <c r="O217" s="579"/>
      <c r="P217" s="579"/>
      <c r="Q217" s="579"/>
      <c r="R217" s="579"/>
      <c r="S217" s="125" t="s">
        <v>30</v>
      </c>
      <c r="T217" s="125" t="s">
        <v>14327</v>
      </c>
      <c r="U217" s="125" t="s">
        <v>14328</v>
      </c>
    </row>
    <row r="218" spans="1:21" ht="78.75">
      <c r="A218" s="578">
        <v>37</v>
      </c>
      <c r="B218" s="603" t="s">
        <v>13892</v>
      </c>
      <c r="C218" s="603" t="s">
        <v>13893</v>
      </c>
      <c r="D218" s="578" t="s">
        <v>24</v>
      </c>
      <c r="E218" s="578" t="s">
        <v>49</v>
      </c>
      <c r="F218" s="578">
        <v>1.2</v>
      </c>
      <c r="G218" s="578">
        <v>1</v>
      </c>
      <c r="H218" s="578">
        <v>0.45</v>
      </c>
      <c r="I218" s="578" t="s">
        <v>13914</v>
      </c>
      <c r="J218" s="591">
        <v>1056750859780</v>
      </c>
      <c r="K218" s="578" t="s">
        <v>13920</v>
      </c>
      <c r="L218" s="578"/>
      <c r="M218" s="578"/>
      <c r="N218" s="578"/>
      <c r="O218" s="578"/>
      <c r="P218" s="578"/>
      <c r="Q218" s="578"/>
      <c r="R218" s="578"/>
      <c r="S218" s="125" t="s">
        <v>30</v>
      </c>
      <c r="T218" s="125" t="s">
        <v>14329</v>
      </c>
      <c r="U218" s="125" t="s">
        <v>14330</v>
      </c>
    </row>
    <row r="219" spans="1:21" ht="78.75">
      <c r="A219" s="579"/>
      <c r="B219" s="603"/>
      <c r="C219" s="603"/>
      <c r="D219" s="579"/>
      <c r="E219" s="579"/>
      <c r="F219" s="579"/>
      <c r="G219" s="579"/>
      <c r="H219" s="579"/>
      <c r="I219" s="579"/>
      <c r="J219" s="592"/>
      <c r="K219" s="579"/>
      <c r="L219" s="579"/>
      <c r="M219" s="579"/>
      <c r="N219" s="579"/>
      <c r="O219" s="579"/>
      <c r="P219" s="579"/>
      <c r="Q219" s="579"/>
      <c r="R219" s="579"/>
      <c r="S219" s="125" t="s">
        <v>30</v>
      </c>
      <c r="T219" s="125" t="s">
        <v>14331</v>
      </c>
      <c r="U219" s="125" t="s">
        <v>14332</v>
      </c>
    </row>
    <row r="220" spans="1:21" ht="78.75">
      <c r="A220" s="579"/>
      <c r="B220" s="603"/>
      <c r="C220" s="603"/>
      <c r="D220" s="579"/>
      <c r="E220" s="579"/>
      <c r="F220" s="579"/>
      <c r="G220" s="579"/>
      <c r="H220" s="579"/>
      <c r="I220" s="579"/>
      <c r="J220" s="592"/>
      <c r="K220" s="579"/>
      <c r="L220" s="579"/>
      <c r="M220" s="579"/>
      <c r="N220" s="579"/>
      <c r="O220" s="579"/>
      <c r="P220" s="579"/>
      <c r="Q220" s="579"/>
      <c r="R220" s="579"/>
      <c r="S220" s="125" t="s">
        <v>30</v>
      </c>
      <c r="T220" s="125" t="s">
        <v>13892</v>
      </c>
      <c r="U220" s="125" t="s">
        <v>14333</v>
      </c>
    </row>
    <row r="221" spans="1:21" ht="78.75">
      <c r="A221" s="580"/>
      <c r="B221" s="603"/>
      <c r="C221" s="603"/>
      <c r="D221" s="580"/>
      <c r="E221" s="580"/>
      <c r="F221" s="580"/>
      <c r="G221" s="580"/>
      <c r="H221" s="580"/>
      <c r="I221" s="580"/>
      <c r="J221" s="595"/>
      <c r="K221" s="580"/>
      <c r="L221" s="580"/>
      <c r="M221" s="580"/>
      <c r="N221" s="580"/>
      <c r="O221" s="580"/>
      <c r="P221" s="580"/>
      <c r="Q221" s="580"/>
      <c r="R221" s="580"/>
      <c r="S221" s="125" t="s">
        <v>30</v>
      </c>
      <c r="T221" s="125" t="s">
        <v>14334</v>
      </c>
      <c r="U221" s="125" t="s">
        <v>14335</v>
      </c>
    </row>
    <row r="222" spans="1:21" ht="78.75">
      <c r="A222" s="578">
        <v>38</v>
      </c>
      <c r="B222" s="603" t="s">
        <v>13894</v>
      </c>
      <c r="C222" s="603" t="s">
        <v>13895</v>
      </c>
      <c r="D222" s="578" t="s">
        <v>24</v>
      </c>
      <c r="E222" s="578" t="s">
        <v>49</v>
      </c>
      <c r="F222" s="578">
        <v>1.2</v>
      </c>
      <c r="G222" s="578">
        <v>1</v>
      </c>
      <c r="H222" s="578">
        <v>0.45</v>
      </c>
      <c r="I222" s="578" t="s">
        <v>13914</v>
      </c>
      <c r="J222" s="591">
        <v>1056750859780</v>
      </c>
      <c r="K222" s="578" t="s">
        <v>13920</v>
      </c>
      <c r="L222" s="578"/>
      <c r="M222" s="578"/>
      <c r="N222" s="578"/>
      <c r="O222" s="578"/>
      <c r="P222" s="578"/>
      <c r="Q222" s="578"/>
      <c r="R222" s="578"/>
      <c r="S222" s="109" t="s">
        <v>30</v>
      </c>
      <c r="T222" s="125" t="s">
        <v>14336</v>
      </c>
      <c r="U222" s="109" t="s">
        <v>14337</v>
      </c>
    </row>
    <row r="223" spans="1:21" ht="78.75">
      <c r="A223" s="579"/>
      <c r="B223" s="603"/>
      <c r="C223" s="603"/>
      <c r="D223" s="579"/>
      <c r="E223" s="579"/>
      <c r="F223" s="579"/>
      <c r="G223" s="579"/>
      <c r="H223" s="579"/>
      <c r="I223" s="579"/>
      <c r="J223" s="592"/>
      <c r="K223" s="579"/>
      <c r="L223" s="579"/>
      <c r="M223" s="579"/>
      <c r="N223" s="579"/>
      <c r="O223" s="579"/>
      <c r="P223" s="579"/>
      <c r="Q223" s="579"/>
      <c r="R223" s="579"/>
      <c r="S223" s="125" t="s">
        <v>30</v>
      </c>
      <c r="T223" s="125" t="s">
        <v>13894</v>
      </c>
      <c r="U223" s="125" t="s">
        <v>14338</v>
      </c>
    </row>
    <row r="224" spans="1:21" ht="78.75">
      <c r="A224" s="580"/>
      <c r="B224" s="603"/>
      <c r="C224" s="603"/>
      <c r="D224" s="580"/>
      <c r="E224" s="580"/>
      <c r="F224" s="580"/>
      <c r="G224" s="580"/>
      <c r="H224" s="580"/>
      <c r="I224" s="580"/>
      <c r="J224" s="595"/>
      <c r="K224" s="580"/>
      <c r="L224" s="580"/>
      <c r="M224" s="580"/>
      <c r="N224" s="580"/>
      <c r="O224" s="580"/>
      <c r="P224" s="580"/>
      <c r="Q224" s="580"/>
      <c r="R224" s="580"/>
      <c r="S224" s="125" t="s">
        <v>30</v>
      </c>
      <c r="T224" s="125" t="s">
        <v>14339</v>
      </c>
      <c r="U224" s="125" t="s">
        <v>14340</v>
      </c>
    </row>
    <row r="225" spans="1:21" ht="78.75">
      <c r="A225" s="578">
        <v>39</v>
      </c>
      <c r="B225" s="578" t="s">
        <v>13896</v>
      </c>
      <c r="C225" s="578" t="s">
        <v>13897</v>
      </c>
      <c r="D225" s="578" t="s">
        <v>24</v>
      </c>
      <c r="E225" s="578" t="s">
        <v>49</v>
      </c>
      <c r="F225" s="578">
        <v>1.2</v>
      </c>
      <c r="G225" s="578">
        <v>1</v>
      </c>
      <c r="H225" s="578">
        <v>0.45</v>
      </c>
      <c r="I225" s="578" t="s">
        <v>13914</v>
      </c>
      <c r="J225" s="591">
        <v>1056750859780</v>
      </c>
      <c r="K225" s="578" t="s">
        <v>13920</v>
      </c>
      <c r="L225" s="578"/>
      <c r="M225" s="578"/>
      <c r="N225" s="578"/>
      <c r="O225" s="578"/>
      <c r="P225" s="578"/>
      <c r="Q225" s="578"/>
      <c r="R225" s="578"/>
      <c r="S225" s="125" t="s">
        <v>30</v>
      </c>
      <c r="T225" s="125" t="s">
        <v>13896</v>
      </c>
      <c r="U225" s="125" t="s">
        <v>14341</v>
      </c>
    </row>
    <row r="226" spans="1:21" ht="78.75">
      <c r="A226" s="579"/>
      <c r="B226" s="579"/>
      <c r="C226" s="579"/>
      <c r="D226" s="579"/>
      <c r="E226" s="579"/>
      <c r="F226" s="579"/>
      <c r="G226" s="579"/>
      <c r="H226" s="579"/>
      <c r="I226" s="579"/>
      <c r="J226" s="592"/>
      <c r="K226" s="579"/>
      <c r="L226" s="579"/>
      <c r="M226" s="579"/>
      <c r="N226" s="579"/>
      <c r="O226" s="579"/>
      <c r="P226" s="579"/>
      <c r="Q226" s="579"/>
      <c r="R226" s="579"/>
      <c r="S226" s="125" t="s">
        <v>30</v>
      </c>
      <c r="T226" s="125" t="s">
        <v>14342</v>
      </c>
      <c r="U226" s="125" t="s">
        <v>14343</v>
      </c>
    </row>
    <row r="227" spans="1:21" ht="78.75">
      <c r="A227" s="580"/>
      <c r="B227" s="580"/>
      <c r="C227" s="580"/>
      <c r="D227" s="580"/>
      <c r="E227" s="580"/>
      <c r="F227" s="580"/>
      <c r="G227" s="580"/>
      <c r="H227" s="580"/>
      <c r="I227" s="580"/>
      <c r="J227" s="595"/>
      <c r="K227" s="580"/>
      <c r="L227" s="580"/>
      <c r="M227" s="580"/>
      <c r="N227" s="580"/>
      <c r="O227" s="580"/>
      <c r="P227" s="580"/>
      <c r="Q227" s="580"/>
      <c r="R227" s="580"/>
      <c r="S227" s="125" t="s">
        <v>30</v>
      </c>
      <c r="T227" s="125" t="s">
        <v>14344</v>
      </c>
      <c r="U227" s="125" t="s">
        <v>14345</v>
      </c>
    </row>
    <row r="228" spans="1:21" ht="78.75">
      <c r="A228" s="578">
        <v>40</v>
      </c>
      <c r="B228" s="578" t="s">
        <v>13898</v>
      </c>
      <c r="C228" s="578" t="s">
        <v>13899</v>
      </c>
      <c r="D228" s="578" t="s">
        <v>24</v>
      </c>
      <c r="E228" s="578" t="s">
        <v>49</v>
      </c>
      <c r="F228" s="578">
        <v>1.2</v>
      </c>
      <c r="G228" s="578">
        <v>1</v>
      </c>
      <c r="H228" s="578">
        <v>0.45</v>
      </c>
      <c r="I228" s="578" t="s">
        <v>13914</v>
      </c>
      <c r="J228" s="591">
        <v>1056750859780</v>
      </c>
      <c r="K228" s="578" t="s">
        <v>13920</v>
      </c>
      <c r="L228" s="578"/>
      <c r="M228" s="578"/>
      <c r="N228" s="578"/>
      <c r="O228" s="578"/>
      <c r="P228" s="578"/>
      <c r="Q228" s="578"/>
      <c r="R228" s="578"/>
      <c r="S228" s="125" t="s">
        <v>30</v>
      </c>
      <c r="T228" s="125" t="s">
        <v>14346</v>
      </c>
      <c r="U228" s="125" t="s">
        <v>14347</v>
      </c>
    </row>
    <row r="229" spans="1:21" ht="78.75">
      <c r="A229" s="579"/>
      <c r="B229" s="579"/>
      <c r="C229" s="579"/>
      <c r="D229" s="579"/>
      <c r="E229" s="579"/>
      <c r="F229" s="579"/>
      <c r="G229" s="579"/>
      <c r="H229" s="579"/>
      <c r="I229" s="579"/>
      <c r="J229" s="592"/>
      <c r="K229" s="579"/>
      <c r="L229" s="579"/>
      <c r="M229" s="579"/>
      <c r="N229" s="579"/>
      <c r="O229" s="579"/>
      <c r="P229" s="579"/>
      <c r="Q229" s="579"/>
      <c r="R229" s="579"/>
      <c r="S229" s="125" t="s">
        <v>30</v>
      </c>
      <c r="T229" s="125" t="s">
        <v>13898</v>
      </c>
      <c r="U229" s="125" t="s">
        <v>14348</v>
      </c>
    </row>
    <row r="230" spans="1:21" ht="78.75">
      <c r="A230" s="579"/>
      <c r="B230" s="579"/>
      <c r="C230" s="579"/>
      <c r="D230" s="579"/>
      <c r="E230" s="579"/>
      <c r="F230" s="579"/>
      <c r="G230" s="579"/>
      <c r="H230" s="579"/>
      <c r="I230" s="579"/>
      <c r="J230" s="592"/>
      <c r="K230" s="579"/>
      <c r="L230" s="579"/>
      <c r="M230" s="579"/>
      <c r="N230" s="579"/>
      <c r="O230" s="579"/>
      <c r="P230" s="579"/>
      <c r="Q230" s="579"/>
      <c r="R230" s="579"/>
      <c r="S230" s="125" t="s">
        <v>30</v>
      </c>
      <c r="T230" s="125" t="s">
        <v>14349</v>
      </c>
      <c r="U230" s="125" t="s">
        <v>14350</v>
      </c>
    </row>
    <row r="231" spans="1:21" ht="78.75">
      <c r="A231" s="580"/>
      <c r="B231" s="580"/>
      <c r="C231" s="580"/>
      <c r="D231" s="580"/>
      <c r="E231" s="580"/>
      <c r="F231" s="580"/>
      <c r="G231" s="580"/>
      <c r="H231" s="580"/>
      <c r="I231" s="580"/>
      <c r="J231" s="595"/>
      <c r="K231" s="580"/>
      <c r="L231" s="580"/>
      <c r="M231" s="580"/>
      <c r="N231" s="580"/>
      <c r="O231" s="580"/>
      <c r="P231" s="580"/>
      <c r="Q231" s="580"/>
      <c r="R231" s="580"/>
      <c r="S231" s="125" t="s">
        <v>30</v>
      </c>
      <c r="T231" s="125" t="s">
        <v>14351</v>
      </c>
      <c r="U231" s="125" t="s">
        <v>14352</v>
      </c>
    </row>
    <row r="232" spans="1:21" ht="78.75">
      <c r="A232" s="578">
        <v>41</v>
      </c>
      <c r="B232" s="578" t="s">
        <v>13900</v>
      </c>
      <c r="C232" s="578" t="s">
        <v>13901</v>
      </c>
      <c r="D232" s="578" t="s">
        <v>24</v>
      </c>
      <c r="E232" s="578" t="s">
        <v>49</v>
      </c>
      <c r="F232" s="578">
        <v>1.2</v>
      </c>
      <c r="G232" s="578">
        <v>1</v>
      </c>
      <c r="H232" s="578">
        <v>0.45</v>
      </c>
      <c r="I232" s="578" t="s">
        <v>13914</v>
      </c>
      <c r="J232" s="591">
        <v>1056750859780</v>
      </c>
      <c r="K232" s="578" t="s">
        <v>13920</v>
      </c>
      <c r="L232" s="578"/>
      <c r="M232" s="578"/>
      <c r="N232" s="578"/>
      <c r="O232" s="578"/>
      <c r="P232" s="578"/>
      <c r="Q232" s="578"/>
      <c r="R232" s="578"/>
      <c r="S232" s="125" t="s">
        <v>30</v>
      </c>
      <c r="T232" s="125" t="s">
        <v>13900</v>
      </c>
      <c r="U232" s="125" t="s">
        <v>14353</v>
      </c>
    </row>
    <row r="233" spans="1:21" ht="78.75">
      <c r="A233" s="579"/>
      <c r="B233" s="579"/>
      <c r="C233" s="579"/>
      <c r="D233" s="579"/>
      <c r="E233" s="579"/>
      <c r="F233" s="579"/>
      <c r="G233" s="579"/>
      <c r="H233" s="579"/>
      <c r="I233" s="579"/>
      <c r="J233" s="592"/>
      <c r="K233" s="579"/>
      <c r="L233" s="579"/>
      <c r="M233" s="579"/>
      <c r="N233" s="579"/>
      <c r="O233" s="579"/>
      <c r="P233" s="579"/>
      <c r="Q233" s="579"/>
      <c r="R233" s="579"/>
      <c r="S233" s="125" t="s">
        <v>30</v>
      </c>
      <c r="T233" s="125" t="s">
        <v>14354</v>
      </c>
      <c r="U233" s="125" t="s">
        <v>14355</v>
      </c>
    </row>
    <row r="234" spans="1:21" ht="78.75">
      <c r="A234" s="579"/>
      <c r="B234" s="579"/>
      <c r="C234" s="579"/>
      <c r="D234" s="579"/>
      <c r="E234" s="579"/>
      <c r="F234" s="579"/>
      <c r="G234" s="579"/>
      <c r="H234" s="579"/>
      <c r="I234" s="579"/>
      <c r="J234" s="592"/>
      <c r="K234" s="579"/>
      <c r="L234" s="579"/>
      <c r="M234" s="579"/>
      <c r="N234" s="579"/>
      <c r="O234" s="579"/>
      <c r="P234" s="579"/>
      <c r="Q234" s="579"/>
      <c r="R234" s="579"/>
      <c r="S234" s="125" t="s">
        <v>30</v>
      </c>
      <c r="T234" s="125" t="s">
        <v>14356</v>
      </c>
      <c r="U234" s="125" t="s">
        <v>14357</v>
      </c>
    </row>
    <row r="235" spans="1:21" ht="78.75">
      <c r="A235" s="580"/>
      <c r="B235" s="580"/>
      <c r="C235" s="580"/>
      <c r="D235" s="580"/>
      <c r="E235" s="580"/>
      <c r="F235" s="580"/>
      <c r="G235" s="580"/>
      <c r="H235" s="580"/>
      <c r="I235" s="580"/>
      <c r="J235" s="595"/>
      <c r="K235" s="580"/>
      <c r="L235" s="580"/>
      <c r="M235" s="580"/>
      <c r="N235" s="580"/>
      <c r="O235" s="580"/>
      <c r="P235" s="580"/>
      <c r="Q235" s="580"/>
      <c r="R235" s="580"/>
      <c r="S235" s="125" t="s">
        <v>30</v>
      </c>
      <c r="T235" s="125" t="s">
        <v>14358</v>
      </c>
      <c r="U235" s="125" t="s">
        <v>14359</v>
      </c>
    </row>
    <row r="236" spans="1:21" ht="78.75">
      <c r="A236" s="578">
        <v>42</v>
      </c>
      <c r="B236" s="578" t="s">
        <v>13902</v>
      </c>
      <c r="C236" s="578" t="s">
        <v>13903</v>
      </c>
      <c r="D236" s="578" t="s">
        <v>24</v>
      </c>
      <c r="E236" s="578" t="s">
        <v>49</v>
      </c>
      <c r="F236" s="578">
        <v>1.2</v>
      </c>
      <c r="G236" s="578">
        <v>1</v>
      </c>
      <c r="H236" s="578">
        <v>0.45</v>
      </c>
      <c r="I236" s="578" t="s">
        <v>13914</v>
      </c>
      <c r="J236" s="591">
        <v>1056750859780</v>
      </c>
      <c r="K236" s="578" t="s">
        <v>13920</v>
      </c>
      <c r="L236" s="578"/>
      <c r="M236" s="578"/>
      <c r="N236" s="578"/>
      <c r="O236" s="578"/>
      <c r="P236" s="578"/>
      <c r="Q236" s="578"/>
      <c r="R236" s="578"/>
      <c r="S236" s="125" t="s">
        <v>30</v>
      </c>
      <c r="T236" s="125" t="s">
        <v>14360</v>
      </c>
      <c r="U236" s="125" t="s">
        <v>14361</v>
      </c>
    </row>
    <row r="237" spans="1:21" ht="78.75">
      <c r="A237" s="579"/>
      <c r="B237" s="579"/>
      <c r="C237" s="579"/>
      <c r="D237" s="579"/>
      <c r="E237" s="579"/>
      <c r="F237" s="579"/>
      <c r="G237" s="579"/>
      <c r="H237" s="579"/>
      <c r="I237" s="579"/>
      <c r="J237" s="592"/>
      <c r="K237" s="579"/>
      <c r="L237" s="579"/>
      <c r="M237" s="579"/>
      <c r="N237" s="579"/>
      <c r="O237" s="579"/>
      <c r="P237" s="579"/>
      <c r="Q237" s="579"/>
      <c r="R237" s="579"/>
      <c r="S237" s="125" t="s">
        <v>30</v>
      </c>
      <c r="T237" s="125" t="s">
        <v>13902</v>
      </c>
      <c r="U237" s="125" t="s">
        <v>14362</v>
      </c>
    </row>
    <row r="238" spans="1:21" ht="78.75">
      <c r="A238" s="579"/>
      <c r="B238" s="579"/>
      <c r="C238" s="579"/>
      <c r="D238" s="579"/>
      <c r="E238" s="579"/>
      <c r="F238" s="579"/>
      <c r="G238" s="579"/>
      <c r="H238" s="579"/>
      <c r="I238" s="579"/>
      <c r="J238" s="592"/>
      <c r="K238" s="579"/>
      <c r="L238" s="579"/>
      <c r="M238" s="579"/>
      <c r="N238" s="579"/>
      <c r="O238" s="579"/>
      <c r="P238" s="579"/>
      <c r="Q238" s="579"/>
      <c r="R238" s="579"/>
      <c r="S238" s="125" t="s">
        <v>30</v>
      </c>
      <c r="T238" s="125" t="s">
        <v>14363</v>
      </c>
      <c r="U238" s="125" t="s">
        <v>14364</v>
      </c>
    </row>
    <row r="239" spans="1:21" ht="78.75">
      <c r="A239" s="580"/>
      <c r="B239" s="580"/>
      <c r="C239" s="580"/>
      <c r="D239" s="580"/>
      <c r="E239" s="580"/>
      <c r="F239" s="580"/>
      <c r="G239" s="580"/>
      <c r="H239" s="580"/>
      <c r="I239" s="580"/>
      <c r="J239" s="595"/>
      <c r="K239" s="580"/>
      <c r="L239" s="580"/>
      <c r="M239" s="580"/>
      <c r="N239" s="580"/>
      <c r="O239" s="580"/>
      <c r="P239" s="580"/>
      <c r="Q239" s="580"/>
      <c r="R239" s="580"/>
      <c r="S239" s="125" t="s">
        <v>30</v>
      </c>
      <c r="T239" s="125" t="s">
        <v>14365</v>
      </c>
      <c r="U239" s="125" t="s">
        <v>14366</v>
      </c>
    </row>
    <row r="240" spans="1:21" ht="78.75">
      <c r="A240" s="578">
        <v>43</v>
      </c>
      <c r="B240" s="578" t="s">
        <v>13904</v>
      </c>
      <c r="C240" s="578" t="s">
        <v>13905</v>
      </c>
      <c r="D240" s="578" t="s">
        <v>24</v>
      </c>
      <c r="E240" s="578" t="s">
        <v>49</v>
      </c>
      <c r="F240" s="578">
        <v>1.2</v>
      </c>
      <c r="G240" s="578">
        <v>1</v>
      </c>
      <c r="H240" s="578">
        <v>0.45</v>
      </c>
      <c r="I240" s="578" t="s">
        <v>13914</v>
      </c>
      <c r="J240" s="591">
        <v>1056750859780</v>
      </c>
      <c r="K240" s="578" t="s">
        <v>13920</v>
      </c>
      <c r="L240" s="578"/>
      <c r="M240" s="578"/>
      <c r="N240" s="578"/>
      <c r="O240" s="578"/>
      <c r="P240" s="578"/>
      <c r="Q240" s="578"/>
      <c r="R240" s="578"/>
      <c r="S240" s="125" t="s">
        <v>14367</v>
      </c>
      <c r="T240" s="125" t="s">
        <v>13904</v>
      </c>
      <c r="U240" s="125" t="s">
        <v>14368</v>
      </c>
    </row>
    <row r="241" spans="1:21" ht="78.75">
      <c r="A241" s="579"/>
      <c r="B241" s="579"/>
      <c r="C241" s="579"/>
      <c r="D241" s="579"/>
      <c r="E241" s="579"/>
      <c r="F241" s="579"/>
      <c r="G241" s="579"/>
      <c r="H241" s="579"/>
      <c r="I241" s="579"/>
      <c r="J241" s="592"/>
      <c r="K241" s="579"/>
      <c r="L241" s="579"/>
      <c r="M241" s="579"/>
      <c r="N241" s="579"/>
      <c r="O241" s="579"/>
      <c r="P241" s="579"/>
      <c r="Q241" s="579"/>
      <c r="R241" s="579"/>
      <c r="S241" s="125" t="s">
        <v>30</v>
      </c>
      <c r="T241" s="125" t="s">
        <v>14369</v>
      </c>
      <c r="U241" s="125" t="s">
        <v>14370</v>
      </c>
    </row>
    <row r="242" spans="1:21" ht="78.75">
      <c r="A242" s="579"/>
      <c r="B242" s="579"/>
      <c r="C242" s="579"/>
      <c r="D242" s="579"/>
      <c r="E242" s="579"/>
      <c r="F242" s="579"/>
      <c r="G242" s="579"/>
      <c r="H242" s="579"/>
      <c r="I242" s="580"/>
      <c r="J242" s="595"/>
      <c r="K242" s="580"/>
      <c r="L242" s="580"/>
      <c r="M242" s="580"/>
      <c r="N242" s="580"/>
      <c r="O242" s="580"/>
      <c r="P242" s="580"/>
      <c r="Q242" s="580"/>
      <c r="R242" s="580"/>
      <c r="S242" s="125" t="s">
        <v>30</v>
      </c>
      <c r="T242" s="125" t="s">
        <v>14371</v>
      </c>
      <c r="U242" s="125" t="s">
        <v>14372</v>
      </c>
    </row>
    <row r="243" spans="1:21" ht="78.75">
      <c r="A243" s="579"/>
      <c r="B243" s="579"/>
      <c r="C243" s="579"/>
      <c r="D243" s="580"/>
      <c r="E243" s="579"/>
      <c r="F243" s="579"/>
      <c r="G243" s="579"/>
      <c r="H243" s="579"/>
      <c r="I243" s="125" t="s">
        <v>13922</v>
      </c>
      <c r="J243" s="10">
        <v>1026700630076</v>
      </c>
      <c r="K243" s="109" t="s">
        <v>13923</v>
      </c>
      <c r="L243" s="125"/>
      <c r="M243" s="125"/>
      <c r="N243" s="125"/>
      <c r="O243" s="125"/>
      <c r="P243" s="125"/>
      <c r="Q243" s="125"/>
      <c r="R243" s="125"/>
      <c r="S243" s="125" t="s">
        <v>59</v>
      </c>
      <c r="T243" s="125" t="s">
        <v>14373</v>
      </c>
      <c r="U243" s="125" t="s">
        <v>14374</v>
      </c>
    </row>
    <row r="244" spans="1:21" ht="78.75">
      <c r="A244" s="578">
        <v>44</v>
      </c>
      <c r="B244" s="578" t="s">
        <v>13906</v>
      </c>
      <c r="C244" s="578" t="s">
        <v>13907</v>
      </c>
      <c r="D244" s="578" t="s">
        <v>24</v>
      </c>
      <c r="E244" s="578" t="s">
        <v>49</v>
      </c>
      <c r="F244" s="578">
        <v>1.2</v>
      </c>
      <c r="G244" s="578">
        <v>1</v>
      </c>
      <c r="H244" s="578">
        <v>0.45</v>
      </c>
      <c r="I244" s="578" t="s">
        <v>13914</v>
      </c>
      <c r="J244" s="591">
        <v>1056750859780</v>
      </c>
      <c r="K244" s="578" t="s">
        <v>13920</v>
      </c>
      <c r="L244" s="578"/>
      <c r="M244" s="578"/>
      <c r="N244" s="578"/>
      <c r="O244" s="578"/>
      <c r="P244" s="578"/>
      <c r="Q244" s="578"/>
      <c r="R244" s="578"/>
      <c r="S244" s="125" t="s">
        <v>14375</v>
      </c>
      <c r="T244" s="125" t="s">
        <v>13906</v>
      </c>
      <c r="U244" s="125" t="s">
        <v>14376</v>
      </c>
    </row>
    <row r="245" spans="1:21" ht="78.75">
      <c r="A245" s="579"/>
      <c r="B245" s="579"/>
      <c r="C245" s="579"/>
      <c r="D245" s="579"/>
      <c r="E245" s="579"/>
      <c r="F245" s="579"/>
      <c r="G245" s="579"/>
      <c r="H245" s="579"/>
      <c r="I245" s="579"/>
      <c r="J245" s="592"/>
      <c r="K245" s="579"/>
      <c r="L245" s="579"/>
      <c r="M245" s="579"/>
      <c r="N245" s="579"/>
      <c r="O245" s="579"/>
      <c r="P245" s="579"/>
      <c r="Q245" s="579"/>
      <c r="R245" s="579"/>
      <c r="S245" s="125" t="s">
        <v>30</v>
      </c>
      <c r="T245" s="125" t="s">
        <v>14377</v>
      </c>
      <c r="U245" s="125" t="s">
        <v>14378</v>
      </c>
    </row>
    <row r="246" spans="1:21" ht="78.75">
      <c r="A246" s="579"/>
      <c r="B246" s="579"/>
      <c r="C246" s="579"/>
      <c r="D246" s="579"/>
      <c r="E246" s="579"/>
      <c r="F246" s="579"/>
      <c r="G246" s="579"/>
      <c r="H246" s="579"/>
      <c r="I246" s="579"/>
      <c r="J246" s="592"/>
      <c r="K246" s="579"/>
      <c r="L246" s="579"/>
      <c r="M246" s="579"/>
      <c r="N246" s="579"/>
      <c r="O246" s="579"/>
      <c r="P246" s="579"/>
      <c r="Q246" s="579"/>
      <c r="R246" s="579"/>
      <c r="S246" s="125" t="s">
        <v>30</v>
      </c>
      <c r="T246" s="125" t="s">
        <v>14379</v>
      </c>
      <c r="U246" s="125" t="s">
        <v>14380</v>
      </c>
    </row>
    <row r="247" spans="1:21" ht="78.75">
      <c r="A247" s="580"/>
      <c r="B247" s="580"/>
      <c r="C247" s="580"/>
      <c r="D247" s="580"/>
      <c r="E247" s="580"/>
      <c r="F247" s="580"/>
      <c r="G247" s="580"/>
      <c r="H247" s="580"/>
      <c r="I247" s="580"/>
      <c r="J247" s="595"/>
      <c r="K247" s="580"/>
      <c r="L247" s="580"/>
      <c r="M247" s="580"/>
      <c r="N247" s="580"/>
      <c r="O247" s="580"/>
      <c r="P247" s="580"/>
      <c r="Q247" s="580"/>
      <c r="R247" s="580"/>
      <c r="S247" s="125" t="s">
        <v>30</v>
      </c>
      <c r="T247" s="125" t="s">
        <v>14381</v>
      </c>
      <c r="U247" s="125" t="s">
        <v>14382</v>
      </c>
    </row>
    <row r="248" spans="1:21" ht="78.75">
      <c r="A248" s="578">
        <v>45</v>
      </c>
      <c r="B248" s="578" t="s">
        <v>13908</v>
      </c>
      <c r="C248" s="578" t="s">
        <v>13909</v>
      </c>
      <c r="D248" s="578" t="s">
        <v>24</v>
      </c>
      <c r="E248" s="578" t="s">
        <v>49</v>
      </c>
      <c r="F248" s="578">
        <v>1.2</v>
      </c>
      <c r="G248" s="578">
        <v>1</v>
      </c>
      <c r="H248" s="578">
        <v>0.45</v>
      </c>
      <c r="I248" s="578" t="s">
        <v>13914</v>
      </c>
      <c r="J248" s="591">
        <v>1056750859780</v>
      </c>
      <c r="K248" s="578" t="s">
        <v>13920</v>
      </c>
      <c r="L248" s="578"/>
      <c r="M248" s="578"/>
      <c r="N248" s="578"/>
      <c r="O248" s="578"/>
      <c r="P248" s="578"/>
      <c r="Q248" s="578"/>
      <c r="R248" s="578"/>
      <c r="S248" s="125" t="s">
        <v>30</v>
      </c>
      <c r="T248" s="125" t="s">
        <v>14383</v>
      </c>
      <c r="U248" s="125" t="s">
        <v>14384</v>
      </c>
    </row>
    <row r="249" spans="1:21" ht="78.75">
      <c r="A249" s="579"/>
      <c r="B249" s="579"/>
      <c r="C249" s="579"/>
      <c r="D249" s="579"/>
      <c r="E249" s="579"/>
      <c r="F249" s="579"/>
      <c r="G249" s="579"/>
      <c r="H249" s="579"/>
      <c r="I249" s="579"/>
      <c r="J249" s="592"/>
      <c r="K249" s="579"/>
      <c r="L249" s="579"/>
      <c r="M249" s="579"/>
      <c r="N249" s="579"/>
      <c r="O249" s="579"/>
      <c r="P249" s="579"/>
      <c r="Q249" s="579"/>
      <c r="R249" s="579"/>
      <c r="S249" s="125" t="s">
        <v>30</v>
      </c>
      <c r="T249" s="125" t="s">
        <v>14385</v>
      </c>
      <c r="U249" s="125" t="s">
        <v>14386</v>
      </c>
    </row>
    <row r="250" spans="1:21" ht="78.75">
      <c r="A250" s="579"/>
      <c r="B250" s="579"/>
      <c r="C250" s="579"/>
      <c r="D250" s="579"/>
      <c r="E250" s="579"/>
      <c r="F250" s="579"/>
      <c r="G250" s="579"/>
      <c r="H250" s="579"/>
      <c r="I250" s="579"/>
      <c r="J250" s="592"/>
      <c r="K250" s="579"/>
      <c r="L250" s="579"/>
      <c r="M250" s="579"/>
      <c r="N250" s="579"/>
      <c r="O250" s="579"/>
      <c r="P250" s="579"/>
      <c r="Q250" s="579"/>
      <c r="R250" s="579"/>
      <c r="S250" s="125" t="s">
        <v>30</v>
      </c>
      <c r="T250" s="125" t="s">
        <v>14387</v>
      </c>
      <c r="U250" s="125" t="s">
        <v>14388</v>
      </c>
    </row>
    <row r="251" spans="1:21" ht="78.75">
      <c r="A251" s="579"/>
      <c r="B251" s="579"/>
      <c r="C251" s="579"/>
      <c r="D251" s="579"/>
      <c r="E251" s="579"/>
      <c r="F251" s="579"/>
      <c r="G251" s="579"/>
      <c r="H251" s="579"/>
      <c r="I251" s="579"/>
      <c r="J251" s="592"/>
      <c r="K251" s="579"/>
      <c r="L251" s="579"/>
      <c r="M251" s="579"/>
      <c r="N251" s="579"/>
      <c r="O251" s="579"/>
      <c r="P251" s="579"/>
      <c r="Q251" s="579"/>
      <c r="R251" s="579"/>
      <c r="S251" s="125" t="s">
        <v>30</v>
      </c>
      <c r="T251" s="125" t="s">
        <v>14389</v>
      </c>
      <c r="U251" s="125" t="s">
        <v>14390</v>
      </c>
    </row>
    <row r="252" spans="1:21" ht="78.75">
      <c r="A252" s="579"/>
      <c r="B252" s="579"/>
      <c r="C252" s="579"/>
      <c r="D252" s="579"/>
      <c r="E252" s="579"/>
      <c r="F252" s="579"/>
      <c r="G252" s="579"/>
      <c r="H252" s="579"/>
      <c r="I252" s="579"/>
      <c r="J252" s="592"/>
      <c r="K252" s="579"/>
      <c r="L252" s="579"/>
      <c r="M252" s="579"/>
      <c r="N252" s="579"/>
      <c r="O252" s="579"/>
      <c r="P252" s="579"/>
      <c r="Q252" s="579"/>
      <c r="R252" s="579"/>
      <c r="S252" s="125" t="s">
        <v>30</v>
      </c>
      <c r="T252" s="125" t="s">
        <v>14391</v>
      </c>
      <c r="U252" s="125" t="s">
        <v>14392</v>
      </c>
    </row>
    <row r="253" spans="1:21" ht="78.75">
      <c r="A253" s="579"/>
      <c r="B253" s="579"/>
      <c r="C253" s="579"/>
      <c r="D253" s="579"/>
      <c r="E253" s="579"/>
      <c r="F253" s="579"/>
      <c r="G253" s="579"/>
      <c r="H253" s="579"/>
      <c r="I253" s="579"/>
      <c r="J253" s="592"/>
      <c r="K253" s="579"/>
      <c r="L253" s="579"/>
      <c r="M253" s="579"/>
      <c r="N253" s="579"/>
      <c r="O253" s="579"/>
      <c r="P253" s="579"/>
      <c r="Q253" s="579"/>
      <c r="R253" s="579"/>
      <c r="S253" s="125" t="s">
        <v>30</v>
      </c>
      <c r="T253" s="125" t="s">
        <v>14393</v>
      </c>
      <c r="U253" s="125" t="s">
        <v>14394</v>
      </c>
    </row>
    <row r="254" spans="1:21" ht="78.75">
      <c r="A254" s="579"/>
      <c r="B254" s="579"/>
      <c r="C254" s="579"/>
      <c r="D254" s="579"/>
      <c r="E254" s="579"/>
      <c r="F254" s="579"/>
      <c r="G254" s="579"/>
      <c r="H254" s="579"/>
      <c r="I254" s="579"/>
      <c r="J254" s="592"/>
      <c r="K254" s="579"/>
      <c r="L254" s="579"/>
      <c r="M254" s="579"/>
      <c r="N254" s="579"/>
      <c r="O254" s="579"/>
      <c r="P254" s="579"/>
      <c r="Q254" s="579"/>
      <c r="R254" s="579"/>
      <c r="S254" s="125" t="s">
        <v>30</v>
      </c>
      <c r="T254" s="125" t="s">
        <v>14395</v>
      </c>
      <c r="U254" s="125" t="s">
        <v>14396</v>
      </c>
    </row>
    <row r="255" spans="1:21" ht="78.75">
      <c r="A255" s="579"/>
      <c r="B255" s="579"/>
      <c r="C255" s="579"/>
      <c r="D255" s="579"/>
      <c r="E255" s="579"/>
      <c r="F255" s="579"/>
      <c r="G255" s="579"/>
      <c r="H255" s="579"/>
      <c r="I255" s="579"/>
      <c r="J255" s="592"/>
      <c r="K255" s="579"/>
      <c r="L255" s="579"/>
      <c r="M255" s="579"/>
      <c r="N255" s="579"/>
      <c r="O255" s="579"/>
      <c r="P255" s="579"/>
      <c r="Q255" s="579"/>
      <c r="R255" s="579"/>
      <c r="S255" s="125" t="s">
        <v>30</v>
      </c>
      <c r="T255" s="125" t="s">
        <v>14397</v>
      </c>
      <c r="U255" s="125" t="s">
        <v>14398</v>
      </c>
    </row>
    <row r="256" spans="1:21" ht="78.75">
      <c r="A256" s="579"/>
      <c r="B256" s="579"/>
      <c r="C256" s="579"/>
      <c r="D256" s="579"/>
      <c r="E256" s="579"/>
      <c r="F256" s="579"/>
      <c r="G256" s="579"/>
      <c r="H256" s="579"/>
      <c r="I256" s="579"/>
      <c r="J256" s="592"/>
      <c r="K256" s="579"/>
      <c r="L256" s="579"/>
      <c r="M256" s="579"/>
      <c r="N256" s="579"/>
      <c r="O256" s="579"/>
      <c r="P256" s="579"/>
      <c r="Q256" s="579"/>
      <c r="R256" s="579"/>
      <c r="S256" s="125" t="s">
        <v>30</v>
      </c>
      <c r="T256" s="125" t="s">
        <v>13908</v>
      </c>
      <c r="U256" s="125" t="s">
        <v>14399</v>
      </c>
    </row>
    <row r="257" spans="1:21" ht="78.75">
      <c r="A257" s="580"/>
      <c r="B257" s="580"/>
      <c r="C257" s="580"/>
      <c r="D257" s="580"/>
      <c r="E257" s="580"/>
      <c r="F257" s="580"/>
      <c r="G257" s="580"/>
      <c r="H257" s="580"/>
      <c r="I257" s="580"/>
      <c r="J257" s="595"/>
      <c r="K257" s="580"/>
      <c r="L257" s="580"/>
      <c r="M257" s="580"/>
      <c r="N257" s="580"/>
      <c r="O257" s="580"/>
      <c r="P257" s="580"/>
      <c r="Q257" s="580"/>
      <c r="R257" s="580"/>
      <c r="S257" s="125" t="s">
        <v>30</v>
      </c>
      <c r="T257" s="125" t="s">
        <v>14400</v>
      </c>
      <c r="U257" s="125" t="s">
        <v>14401</v>
      </c>
    </row>
    <row r="258" spans="1:21" ht="78.75">
      <c r="A258" s="578">
        <v>46</v>
      </c>
      <c r="B258" s="578" t="s">
        <v>13910</v>
      </c>
      <c r="C258" s="578" t="s">
        <v>13911</v>
      </c>
      <c r="D258" s="578" t="s">
        <v>24</v>
      </c>
      <c r="E258" s="578" t="s">
        <v>49</v>
      </c>
      <c r="F258" s="578">
        <v>1.2</v>
      </c>
      <c r="G258" s="578">
        <v>1</v>
      </c>
      <c r="H258" s="578">
        <v>0.45</v>
      </c>
      <c r="I258" s="578" t="s">
        <v>13914</v>
      </c>
      <c r="J258" s="591">
        <v>1056750859780</v>
      </c>
      <c r="K258" s="578" t="s">
        <v>13920</v>
      </c>
      <c r="L258" s="578"/>
      <c r="M258" s="578"/>
      <c r="N258" s="578"/>
      <c r="O258" s="578"/>
      <c r="P258" s="578"/>
      <c r="Q258" s="578"/>
      <c r="R258" s="578"/>
      <c r="S258" s="125" t="s">
        <v>30</v>
      </c>
      <c r="T258" s="125" t="s">
        <v>13910</v>
      </c>
      <c r="U258" s="125" t="s">
        <v>14402</v>
      </c>
    </row>
    <row r="259" spans="1:21" ht="78.75">
      <c r="A259" s="579"/>
      <c r="B259" s="579"/>
      <c r="C259" s="579"/>
      <c r="D259" s="579"/>
      <c r="E259" s="579"/>
      <c r="F259" s="579"/>
      <c r="G259" s="579"/>
      <c r="H259" s="579"/>
      <c r="I259" s="579"/>
      <c r="J259" s="592"/>
      <c r="K259" s="579"/>
      <c r="L259" s="579"/>
      <c r="M259" s="579"/>
      <c r="N259" s="579"/>
      <c r="O259" s="579"/>
      <c r="P259" s="579"/>
      <c r="Q259" s="579"/>
      <c r="R259" s="579"/>
      <c r="S259" s="125" t="s">
        <v>30</v>
      </c>
      <c r="T259" s="125" t="s">
        <v>14403</v>
      </c>
      <c r="U259" s="125" t="s">
        <v>14404</v>
      </c>
    </row>
    <row r="260" spans="1:21" ht="78.75">
      <c r="A260" s="579"/>
      <c r="B260" s="579"/>
      <c r="C260" s="579"/>
      <c r="D260" s="579"/>
      <c r="E260" s="579"/>
      <c r="F260" s="579"/>
      <c r="G260" s="579"/>
      <c r="H260" s="579"/>
      <c r="I260" s="579"/>
      <c r="J260" s="592"/>
      <c r="K260" s="579"/>
      <c r="L260" s="579"/>
      <c r="M260" s="579"/>
      <c r="N260" s="579"/>
      <c r="O260" s="579"/>
      <c r="P260" s="579"/>
      <c r="Q260" s="579"/>
      <c r="R260" s="579"/>
      <c r="S260" s="125" t="s">
        <v>30</v>
      </c>
      <c r="T260" s="125" t="s">
        <v>14405</v>
      </c>
      <c r="U260" s="125" t="s">
        <v>14406</v>
      </c>
    </row>
    <row r="261" spans="1:21" ht="78.75">
      <c r="A261" s="579"/>
      <c r="B261" s="579"/>
      <c r="C261" s="579"/>
      <c r="D261" s="579"/>
      <c r="E261" s="579"/>
      <c r="F261" s="579"/>
      <c r="G261" s="579"/>
      <c r="H261" s="579"/>
      <c r="I261" s="579"/>
      <c r="J261" s="592"/>
      <c r="K261" s="579"/>
      <c r="L261" s="579"/>
      <c r="M261" s="579"/>
      <c r="N261" s="579"/>
      <c r="O261" s="579"/>
      <c r="P261" s="579"/>
      <c r="Q261" s="579"/>
      <c r="R261" s="579"/>
      <c r="S261" s="125" t="s">
        <v>30</v>
      </c>
      <c r="T261" s="125" t="s">
        <v>14407</v>
      </c>
      <c r="U261" s="125" t="s">
        <v>14408</v>
      </c>
    </row>
    <row r="262" spans="1:21" ht="78.75">
      <c r="A262" s="579"/>
      <c r="B262" s="579"/>
      <c r="C262" s="579"/>
      <c r="D262" s="580"/>
      <c r="E262" s="579"/>
      <c r="F262" s="579"/>
      <c r="G262" s="579"/>
      <c r="H262" s="579"/>
      <c r="I262" s="579"/>
      <c r="J262" s="592"/>
      <c r="K262" s="579"/>
      <c r="L262" s="579"/>
      <c r="M262" s="579"/>
      <c r="N262" s="579"/>
      <c r="O262" s="579"/>
      <c r="P262" s="579"/>
      <c r="Q262" s="579"/>
      <c r="R262" s="579"/>
      <c r="S262" s="125" t="s">
        <v>30</v>
      </c>
      <c r="T262" s="125" t="s">
        <v>14409</v>
      </c>
      <c r="U262" s="125" t="s">
        <v>14410</v>
      </c>
    </row>
    <row r="263" spans="1:21" ht="78.75">
      <c r="A263" s="578">
        <v>47</v>
      </c>
      <c r="B263" s="578" t="s">
        <v>13912</v>
      </c>
      <c r="C263" s="578" t="s">
        <v>13913</v>
      </c>
      <c r="D263" s="578" t="s">
        <v>24</v>
      </c>
      <c r="E263" s="578" t="s">
        <v>49</v>
      </c>
      <c r="F263" s="578">
        <v>2.4</v>
      </c>
      <c r="G263" s="578">
        <v>2</v>
      </c>
      <c r="H263" s="578">
        <v>0.45</v>
      </c>
      <c r="I263" s="578" t="s">
        <v>13914</v>
      </c>
      <c r="J263" s="591">
        <v>1056750859780</v>
      </c>
      <c r="K263" s="578" t="s">
        <v>13920</v>
      </c>
      <c r="L263" s="578"/>
      <c r="M263" s="578"/>
      <c r="N263" s="578"/>
      <c r="O263" s="578"/>
      <c r="P263" s="578"/>
      <c r="Q263" s="578"/>
      <c r="R263" s="578"/>
      <c r="S263" s="125" t="s">
        <v>30</v>
      </c>
      <c r="T263" s="125" t="s">
        <v>13912</v>
      </c>
      <c r="U263" s="125" t="s">
        <v>14411</v>
      </c>
    </row>
    <row r="264" spans="1:21" ht="78.75">
      <c r="A264" s="579"/>
      <c r="B264" s="579"/>
      <c r="C264" s="579"/>
      <c r="D264" s="579"/>
      <c r="E264" s="579"/>
      <c r="F264" s="579"/>
      <c r="G264" s="579"/>
      <c r="H264" s="579"/>
      <c r="I264" s="579"/>
      <c r="J264" s="592"/>
      <c r="K264" s="579"/>
      <c r="L264" s="579"/>
      <c r="M264" s="579"/>
      <c r="N264" s="579"/>
      <c r="O264" s="579"/>
      <c r="P264" s="579"/>
      <c r="Q264" s="579"/>
      <c r="R264" s="579"/>
      <c r="S264" s="125" t="s">
        <v>30</v>
      </c>
      <c r="T264" s="125" t="s">
        <v>14412</v>
      </c>
      <c r="U264" s="125" t="s">
        <v>14413</v>
      </c>
    </row>
    <row r="265" spans="1:21" ht="78.75">
      <c r="A265" s="579"/>
      <c r="B265" s="579"/>
      <c r="C265" s="579"/>
      <c r="D265" s="579"/>
      <c r="E265" s="579"/>
      <c r="F265" s="579"/>
      <c r="G265" s="579"/>
      <c r="H265" s="579"/>
      <c r="I265" s="579"/>
      <c r="J265" s="592"/>
      <c r="K265" s="579"/>
      <c r="L265" s="579"/>
      <c r="M265" s="579"/>
      <c r="N265" s="579"/>
      <c r="O265" s="579"/>
      <c r="P265" s="579"/>
      <c r="Q265" s="579"/>
      <c r="R265" s="579"/>
      <c r="S265" s="125" t="s">
        <v>30</v>
      </c>
      <c r="T265" s="125" t="s">
        <v>14414</v>
      </c>
      <c r="U265" s="125" t="s">
        <v>14415</v>
      </c>
    </row>
    <row r="266" spans="1:21" ht="78.75">
      <c r="A266" s="579"/>
      <c r="B266" s="579"/>
      <c r="C266" s="579"/>
      <c r="D266" s="579"/>
      <c r="E266" s="579"/>
      <c r="F266" s="579"/>
      <c r="G266" s="579"/>
      <c r="H266" s="579"/>
      <c r="I266" s="579"/>
      <c r="J266" s="592"/>
      <c r="K266" s="579"/>
      <c r="L266" s="579"/>
      <c r="M266" s="579"/>
      <c r="N266" s="579"/>
      <c r="O266" s="579"/>
      <c r="P266" s="579"/>
      <c r="Q266" s="579"/>
      <c r="R266" s="579"/>
      <c r="S266" s="125" t="s">
        <v>30</v>
      </c>
      <c r="T266" s="125" t="s">
        <v>14416</v>
      </c>
      <c r="U266" s="125" t="s">
        <v>14417</v>
      </c>
    </row>
    <row r="267" spans="1:21" ht="78.75">
      <c r="A267" s="580"/>
      <c r="B267" s="580"/>
      <c r="C267" s="580"/>
      <c r="D267" s="580"/>
      <c r="E267" s="580"/>
      <c r="F267" s="580"/>
      <c r="G267" s="580"/>
      <c r="H267" s="580"/>
      <c r="I267" s="580"/>
      <c r="J267" s="595"/>
      <c r="K267" s="580"/>
      <c r="L267" s="580"/>
      <c r="M267" s="580"/>
      <c r="N267" s="580"/>
      <c r="O267" s="580"/>
      <c r="P267" s="580"/>
      <c r="Q267" s="580"/>
      <c r="R267" s="580"/>
      <c r="S267" s="125" t="s">
        <v>30</v>
      </c>
      <c r="T267" s="125" t="s">
        <v>14418</v>
      </c>
      <c r="U267" s="125" t="s">
        <v>14419</v>
      </c>
    </row>
    <row r="268" spans="1:21" ht="110.25">
      <c r="A268" s="125">
        <v>48</v>
      </c>
      <c r="B268" s="125" t="s">
        <v>14420</v>
      </c>
      <c r="C268" s="125" t="s">
        <v>14421</v>
      </c>
      <c r="D268" s="125" t="s">
        <v>24</v>
      </c>
      <c r="E268" s="125" t="s">
        <v>14432</v>
      </c>
      <c r="F268" s="125">
        <v>10</v>
      </c>
      <c r="G268" s="125">
        <v>3</v>
      </c>
      <c r="H268" s="125" t="s">
        <v>14433</v>
      </c>
      <c r="I268" s="125" t="s">
        <v>14437</v>
      </c>
      <c r="J268" s="21">
        <v>1056750859813</v>
      </c>
      <c r="K268" s="125" t="s">
        <v>14438</v>
      </c>
      <c r="L268" s="125"/>
      <c r="M268" s="125"/>
      <c r="N268" s="125"/>
      <c r="O268" s="125"/>
      <c r="P268" s="125"/>
      <c r="Q268" s="125"/>
      <c r="R268" s="125"/>
      <c r="S268" s="125" t="s">
        <v>14439</v>
      </c>
      <c r="T268" s="125" t="s">
        <v>14440</v>
      </c>
      <c r="U268" s="125"/>
    </row>
    <row r="269" spans="1:21" ht="110.25">
      <c r="A269" s="125">
        <v>49</v>
      </c>
      <c r="B269" s="125" t="s">
        <v>14422</v>
      </c>
      <c r="C269" s="125" t="s">
        <v>14423</v>
      </c>
      <c r="D269" s="125" t="s">
        <v>24</v>
      </c>
      <c r="E269" s="125" t="s">
        <v>14432</v>
      </c>
      <c r="F269" s="125">
        <v>10</v>
      </c>
      <c r="G269" s="125">
        <v>3</v>
      </c>
      <c r="H269" s="125">
        <v>0.5</v>
      </c>
      <c r="I269" s="125" t="s">
        <v>14437</v>
      </c>
      <c r="J269" s="21">
        <v>1056750859813</v>
      </c>
      <c r="K269" s="125" t="s">
        <v>14438</v>
      </c>
      <c r="L269" s="125"/>
      <c r="M269" s="125"/>
      <c r="N269" s="125"/>
      <c r="O269" s="125"/>
      <c r="P269" s="125"/>
      <c r="Q269" s="125"/>
      <c r="R269" s="125"/>
      <c r="S269" s="125" t="s">
        <v>14441</v>
      </c>
      <c r="T269" s="125" t="s">
        <v>14440</v>
      </c>
      <c r="U269" s="125"/>
    </row>
    <row r="270" spans="1:21" ht="110.25">
      <c r="A270" s="125">
        <v>50</v>
      </c>
      <c r="B270" s="125" t="s">
        <v>14424</v>
      </c>
      <c r="C270" s="125" t="s">
        <v>14425</v>
      </c>
      <c r="D270" s="125" t="s">
        <v>24</v>
      </c>
      <c r="E270" s="125" t="s">
        <v>14432</v>
      </c>
      <c r="F270" s="125">
        <v>10</v>
      </c>
      <c r="G270" s="125">
        <v>4</v>
      </c>
      <c r="H270" s="125" t="s">
        <v>14434</v>
      </c>
      <c r="I270" s="125" t="s">
        <v>14437</v>
      </c>
      <c r="J270" s="21">
        <v>1056750859813</v>
      </c>
      <c r="K270" s="125" t="s">
        <v>14438</v>
      </c>
      <c r="L270" s="125"/>
      <c r="M270" s="125"/>
      <c r="N270" s="125"/>
      <c r="O270" s="125"/>
      <c r="P270" s="125"/>
      <c r="Q270" s="125"/>
      <c r="R270" s="125"/>
      <c r="S270" s="125" t="s">
        <v>14442</v>
      </c>
      <c r="T270" s="125" t="s">
        <v>14440</v>
      </c>
      <c r="U270" s="125"/>
    </row>
    <row r="271" spans="1:21" ht="110.25">
      <c r="A271" s="125">
        <v>51</v>
      </c>
      <c r="B271" s="125" t="s">
        <v>14426</v>
      </c>
      <c r="C271" s="125" t="s">
        <v>14427</v>
      </c>
      <c r="D271" s="125" t="s">
        <v>24</v>
      </c>
      <c r="E271" s="125" t="s">
        <v>14432</v>
      </c>
      <c r="F271" s="125">
        <v>10</v>
      </c>
      <c r="G271" s="125">
        <v>4</v>
      </c>
      <c r="H271" s="125" t="s">
        <v>14435</v>
      </c>
      <c r="I271" s="125" t="s">
        <v>14437</v>
      </c>
      <c r="J271" s="21">
        <v>1056750859813</v>
      </c>
      <c r="K271" s="125" t="s">
        <v>14438</v>
      </c>
      <c r="L271" s="125"/>
      <c r="M271" s="125"/>
      <c r="N271" s="125"/>
      <c r="O271" s="125"/>
      <c r="P271" s="125"/>
      <c r="Q271" s="125"/>
      <c r="R271" s="125"/>
      <c r="S271" s="125" t="s">
        <v>14443</v>
      </c>
      <c r="T271" s="125" t="s">
        <v>14444</v>
      </c>
      <c r="U271" s="125"/>
    </row>
    <row r="272" spans="1:21" ht="110.25">
      <c r="A272" s="125">
        <v>52</v>
      </c>
      <c r="B272" s="125" t="s">
        <v>14428</v>
      </c>
      <c r="C272" s="125" t="s">
        <v>14429</v>
      </c>
      <c r="D272" s="125" t="s">
        <v>24</v>
      </c>
      <c r="E272" s="125" t="s">
        <v>14432</v>
      </c>
      <c r="F272" s="125">
        <v>10</v>
      </c>
      <c r="G272" s="125">
        <v>5</v>
      </c>
      <c r="H272" s="125" t="s">
        <v>14436</v>
      </c>
      <c r="I272" s="125" t="s">
        <v>14437</v>
      </c>
      <c r="J272" s="21">
        <v>1056750859813</v>
      </c>
      <c r="K272" s="125" t="s">
        <v>14438</v>
      </c>
      <c r="L272" s="125"/>
      <c r="M272" s="125"/>
      <c r="N272" s="125"/>
      <c r="O272" s="125"/>
      <c r="P272" s="125"/>
      <c r="Q272" s="125"/>
      <c r="R272" s="125"/>
      <c r="S272" s="125" t="s">
        <v>14445</v>
      </c>
      <c r="T272" s="125" t="s">
        <v>14446</v>
      </c>
      <c r="U272" s="125"/>
    </row>
    <row r="273" spans="1:21" ht="110.25">
      <c r="A273" s="125">
        <v>53</v>
      </c>
      <c r="B273" s="125" t="s">
        <v>14430</v>
      </c>
      <c r="C273" s="125" t="s">
        <v>14431</v>
      </c>
      <c r="D273" s="125" t="s">
        <v>24</v>
      </c>
      <c r="E273" s="125" t="s">
        <v>14432</v>
      </c>
      <c r="F273" s="125">
        <v>10</v>
      </c>
      <c r="G273" s="125">
        <v>4</v>
      </c>
      <c r="H273" s="125">
        <v>0.5</v>
      </c>
      <c r="I273" s="125" t="s">
        <v>14437</v>
      </c>
      <c r="J273" s="21">
        <v>1056750859813</v>
      </c>
      <c r="K273" s="125" t="s">
        <v>14438</v>
      </c>
      <c r="L273" s="125"/>
      <c r="M273" s="125"/>
      <c r="N273" s="125"/>
      <c r="O273" s="125"/>
      <c r="P273" s="125"/>
      <c r="Q273" s="125"/>
      <c r="R273" s="125"/>
      <c r="S273" s="125" t="s">
        <v>14447</v>
      </c>
      <c r="T273" s="125" t="s">
        <v>14448</v>
      </c>
      <c r="U273" s="125"/>
    </row>
    <row r="274" spans="1:21" ht="110.25">
      <c r="A274" s="125">
        <v>54</v>
      </c>
      <c r="B274" s="125" t="s">
        <v>14449</v>
      </c>
      <c r="C274" s="125" t="s">
        <v>28682</v>
      </c>
      <c r="D274" s="125" t="s">
        <v>24</v>
      </c>
      <c r="E274" s="125" t="s">
        <v>49</v>
      </c>
      <c r="F274" s="125">
        <v>8</v>
      </c>
      <c r="G274" s="125" t="s">
        <v>14457</v>
      </c>
      <c r="H274" s="125" t="s">
        <v>34</v>
      </c>
      <c r="I274" s="125" t="s">
        <v>14458</v>
      </c>
      <c r="J274" s="10">
        <v>1056750860022</v>
      </c>
      <c r="K274" s="125" t="s">
        <v>14459</v>
      </c>
      <c r="L274" s="125"/>
      <c r="M274" s="125"/>
      <c r="N274" s="125"/>
      <c r="O274" s="125"/>
      <c r="P274" s="125"/>
      <c r="Q274" s="125"/>
      <c r="R274" s="125"/>
      <c r="S274" s="125" t="s">
        <v>552</v>
      </c>
      <c r="T274" s="125" t="s">
        <v>14460</v>
      </c>
      <c r="U274" s="125" t="s">
        <v>28617</v>
      </c>
    </row>
    <row r="275" spans="1:21" ht="110.25">
      <c r="A275" s="125">
        <v>55</v>
      </c>
      <c r="B275" s="125" t="s">
        <v>14450</v>
      </c>
      <c r="C275" s="125" t="s">
        <v>28681</v>
      </c>
      <c r="D275" s="125" t="s">
        <v>24</v>
      </c>
      <c r="E275" s="125" t="s">
        <v>49</v>
      </c>
      <c r="F275" s="125">
        <v>8</v>
      </c>
      <c r="G275" s="125" t="s">
        <v>26</v>
      </c>
      <c r="H275" s="125" t="s">
        <v>34</v>
      </c>
      <c r="I275" s="125" t="s">
        <v>14458</v>
      </c>
      <c r="J275" s="10">
        <v>1056750860022</v>
      </c>
      <c r="K275" s="125" t="s">
        <v>14459</v>
      </c>
      <c r="L275" s="125"/>
      <c r="M275" s="125"/>
      <c r="N275" s="125"/>
      <c r="O275" s="125"/>
      <c r="P275" s="125"/>
      <c r="Q275" s="125"/>
      <c r="R275" s="125"/>
      <c r="S275" s="125" t="s">
        <v>14461</v>
      </c>
      <c r="T275" s="125" t="s">
        <v>14462</v>
      </c>
      <c r="U275" s="125" t="s">
        <v>28618</v>
      </c>
    </row>
    <row r="276" spans="1:21" ht="110.25">
      <c r="A276" s="125">
        <v>56</v>
      </c>
      <c r="B276" s="125" t="s">
        <v>14451</v>
      </c>
      <c r="C276" s="125" t="s">
        <v>28680</v>
      </c>
      <c r="D276" s="125" t="s">
        <v>24</v>
      </c>
      <c r="E276" s="125" t="s">
        <v>49</v>
      </c>
      <c r="F276" s="125">
        <v>10</v>
      </c>
      <c r="G276" s="125" t="s">
        <v>575</v>
      </c>
      <c r="H276" s="125" t="s">
        <v>34</v>
      </c>
      <c r="I276" s="125" t="s">
        <v>14458</v>
      </c>
      <c r="J276" s="10">
        <v>1056750860022</v>
      </c>
      <c r="K276" s="125" t="s">
        <v>14459</v>
      </c>
      <c r="L276" s="125"/>
      <c r="M276" s="125"/>
      <c r="N276" s="125"/>
      <c r="O276" s="125"/>
      <c r="P276" s="125"/>
      <c r="Q276" s="125"/>
      <c r="R276" s="125"/>
      <c r="S276" s="125" t="s">
        <v>14463</v>
      </c>
      <c r="T276" s="125" t="s">
        <v>14464</v>
      </c>
      <c r="U276" s="125" t="s">
        <v>28619</v>
      </c>
    </row>
    <row r="277" spans="1:21" ht="110.25">
      <c r="A277" s="125">
        <v>57</v>
      </c>
      <c r="B277" s="125" t="s">
        <v>14452</v>
      </c>
      <c r="C277" s="125" t="s">
        <v>28679</v>
      </c>
      <c r="D277" s="125" t="s">
        <v>24</v>
      </c>
      <c r="E277" s="125" t="s">
        <v>49</v>
      </c>
      <c r="F277" s="125">
        <v>8</v>
      </c>
      <c r="G277" s="125" t="s">
        <v>26</v>
      </c>
      <c r="H277" s="125" t="s">
        <v>34</v>
      </c>
      <c r="I277" s="125" t="s">
        <v>14458</v>
      </c>
      <c r="J277" s="10">
        <v>1056750860022</v>
      </c>
      <c r="K277" s="125" t="s">
        <v>14459</v>
      </c>
      <c r="L277" s="125"/>
      <c r="M277" s="125"/>
      <c r="N277" s="125"/>
      <c r="O277" s="125"/>
      <c r="P277" s="125"/>
      <c r="Q277" s="125"/>
      <c r="R277" s="125"/>
      <c r="S277" s="125" t="s">
        <v>14465</v>
      </c>
      <c r="T277" s="125" t="s">
        <v>14466</v>
      </c>
      <c r="U277" s="125" t="s">
        <v>28620</v>
      </c>
    </row>
    <row r="278" spans="1:21" ht="110.25">
      <c r="A278" s="125">
        <v>58</v>
      </c>
      <c r="B278" s="125" t="s">
        <v>14453</v>
      </c>
      <c r="C278" s="125" t="s">
        <v>28678</v>
      </c>
      <c r="D278" s="125" t="s">
        <v>24</v>
      </c>
      <c r="E278" s="125" t="s">
        <v>49</v>
      </c>
      <c r="F278" s="125">
        <v>10</v>
      </c>
      <c r="G278" s="125" t="s">
        <v>575</v>
      </c>
      <c r="H278" s="125" t="s">
        <v>34</v>
      </c>
      <c r="I278" s="125" t="s">
        <v>14458</v>
      </c>
      <c r="J278" s="10">
        <v>1056750860022</v>
      </c>
      <c r="K278" s="125" t="s">
        <v>14459</v>
      </c>
      <c r="L278" s="125"/>
      <c r="M278" s="125"/>
      <c r="N278" s="125"/>
      <c r="O278" s="125"/>
      <c r="P278" s="125"/>
      <c r="Q278" s="125"/>
      <c r="R278" s="125"/>
      <c r="S278" s="125" t="s">
        <v>8330</v>
      </c>
      <c r="T278" s="125" t="s">
        <v>14467</v>
      </c>
      <c r="U278" s="125" t="s">
        <v>28621</v>
      </c>
    </row>
    <row r="279" spans="1:21" ht="110.25">
      <c r="A279" s="125">
        <v>59</v>
      </c>
      <c r="B279" s="125" t="s">
        <v>14454</v>
      </c>
      <c r="C279" s="125" t="s">
        <v>28677</v>
      </c>
      <c r="D279" s="125" t="s">
        <v>24</v>
      </c>
      <c r="E279" s="125" t="s">
        <v>49</v>
      </c>
      <c r="F279" s="125">
        <v>8</v>
      </c>
      <c r="G279" s="125" t="s">
        <v>26</v>
      </c>
      <c r="H279" s="125" t="s">
        <v>34</v>
      </c>
      <c r="I279" s="125" t="s">
        <v>14458</v>
      </c>
      <c r="J279" s="10">
        <v>1056750860022</v>
      </c>
      <c r="K279" s="125" t="s">
        <v>14459</v>
      </c>
      <c r="L279" s="125"/>
      <c r="M279" s="125"/>
      <c r="N279" s="125"/>
      <c r="O279" s="125"/>
      <c r="P279" s="125"/>
      <c r="Q279" s="125"/>
      <c r="R279" s="125"/>
      <c r="S279" s="125" t="s">
        <v>552</v>
      </c>
      <c r="T279" s="125" t="s">
        <v>14468</v>
      </c>
      <c r="U279" s="125" t="s">
        <v>28622</v>
      </c>
    </row>
    <row r="280" spans="1:21" ht="110.25">
      <c r="A280" s="125">
        <v>60</v>
      </c>
      <c r="B280" s="125" t="s">
        <v>14455</v>
      </c>
      <c r="C280" s="125" t="s">
        <v>28676</v>
      </c>
      <c r="D280" s="125" t="s">
        <v>24</v>
      </c>
      <c r="E280" s="125" t="s">
        <v>49</v>
      </c>
      <c r="F280" s="125">
        <v>8</v>
      </c>
      <c r="G280" s="125" t="s">
        <v>26</v>
      </c>
      <c r="H280" s="125" t="s">
        <v>34</v>
      </c>
      <c r="I280" s="125" t="s">
        <v>14458</v>
      </c>
      <c r="J280" s="10">
        <v>1056750860022</v>
      </c>
      <c r="K280" s="125" t="s">
        <v>14459</v>
      </c>
      <c r="L280" s="125"/>
      <c r="M280" s="125"/>
      <c r="N280" s="125"/>
      <c r="O280" s="125"/>
      <c r="P280" s="125"/>
      <c r="Q280" s="125"/>
      <c r="R280" s="125"/>
      <c r="S280" s="125" t="s">
        <v>552</v>
      </c>
      <c r="T280" s="125" t="s">
        <v>14469</v>
      </c>
      <c r="U280" s="125" t="s">
        <v>28623</v>
      </c>
    </row>
    <row r="281" spans="1:21" ht="110.25">
      <c r="A281" s="125">
        <v>61</v>
      </c>
      <c r="B281" s="125" t="s">
        <v>14456</v>
      </c>
      <c r="C281" s="125" t="s">
        <v>28675</v>
      </c>
      <c r="D281" s="125" t="s">
        <v>24</v>
      </c>
      <c r="E281" s="125" t="s">
        <v>49</v>
      </c>
      <c r="F281" s="125">
        <v>10</v>
      </c>
      <c r="G281" s="125" t="s">
        <v>575</v>
      </c>
      <c r="H281" s="125" t="s">
        <v>34</v>
      </c>
      <c r="I281" s="125" t="s">
        <v>14458</v>
      </c>
      <c r="J281" s="10">
        <v>1056750860022</v>
      </c>
      <c r="K281" s="125" t="s">
        <v>14459</v>
      </c>
      <c r="L281" s="125"/>
      <c r="M281" s="125"/>
      <c r="N281" s="125"/>
      <c r="O281" s="125"/>
      <c r="P281" s="125"/>
      <c r="Q281" s="125"/>
      <c r="R281" s="125"/>
      <c r="S281" s="125" t="s">
        <v>552</v>
      </c>
      <c r="T281" s="125" t="s">
        <v>14470</v>
      </c>
      <c r="U281" s="125" t="s">
        <v>28624</v>
      </c>
    </row>
    <row r="282" spans="1:21" ht="94.5">
      <c r="A282" s="100">
        <v>62</v>
      </c>
      <c r="B282" s="157" t="s">
        <v>14471</v>
      </c>
      <c r="C282" s="100" t="s">
        <v>28674</v>
      </c>
      <c r="D282" s="125" t="s">
        <v>24</v>
      </c>
      <c r="E282" s="389" t="s">
        <v>14484</v>
      </c>
      <c r="F282" s="100">
        <v>6</v>
      </c>
      <c r="G282" s="100" t="s">
        <v>5865</v>
      </c>
      <c r="H282" s="100" t="s">
        <v>14488</v>
      </c>
      <c r="I282" s="100" t="s">
        <v>14492</v>
      </c>
      <c r="J282" s="19">
        <v>1056750859890</v>
      </c>
      <c r="K282" s="100" t="s">
        <v>14493</v>
      </c>
      <c r="L282" s="100"/>
      <c r="M282" s="100"/>
      <c r="N282" s="100"/>
      <c r="O282" s="100"/>
      <c r="P282" s="100"/>
      <c r="Q282" s="100"/>
      <c r="R282" s="100"/>
      <c r="S282" s="100" t="s">
        <v>552</v>
      </c>
      <c r="T282" s="100" t="s">
        <v>14494</v>
      </c>
      <c r="U282" s="100" t="s">
        <v>28625</v>
      </c>
    </row>
    <row r="283" spans="1:21" ht="94.5">
      <c r="A283" s="100">
        <v>63</v>
      </c>
      <c r="B283" s="157" t="s">
        <v>14472</v>
      </c>
      <c r="C283" s="100" t="s">
        <v>28673</v>
      </c>
      <c r="D283" s="125" t="s">
        <v>24</v>
      </c>
      <c r="E283" s="389" t="s">
        <v>14484</v>
      </c>
      <c r="F283" s="100">
        <v>6</v>
      </c>
      <c r="G283" s="100" t="s">
        <v>575</v>
      </c>
      <c r="H283" s="100" t="s">
        <v>14489</v>
      </c>
      <c r="I283" s="100" t="s">
        <v>14492</v>
      </c>
      <c r="J283" s="19">
        <v>1056750859890</v>
      </c>
      <c r="K283" s="100" t="s">
        <v>14493</v>
      </c>
      <c r="L283" s="100"/>
      <c r="M283" s="100"/>
      <c r="N283" s="100"/>
      <c r="O283" s="100"/>
      <c r="P283" s="100"/>
      <c r="Q283" s="100"/>
      <c r="R283" s="100"/>
      <c r="S283" s="100" t="s">
        <v>552</v>
      </c>
      <c r="T283" s="100" t="s">
        <v>14495</v>
      </c>
      <c r="U283" s="100" t="s">
        <v>28626</v>
      </c>
    </row>
    <row r="284" spans="1:21" ht="94.5">
      <c r="A284" s="100">
        <v>64</v>
      </c>
      <c r="B284" s="157" t="s">
        <v>14473</v>
      </c>
      <c r="C284" s="100" t="s">
        <v>28672</v>
      </c>
      <c r="D284" s="125" t="s">
        <v>24</v>
      </c>
      <c r="E284" s="389" t="s">
        <v>14484</v>
      </c>
      <c r="F284" s="100">
        <v>6</v>
      </c>
      <c r="G284" s="100" t="s">
        <v>5865</v>
      </c>
      <c r="H284" s="100" t="s">
        <v>14490</v>
      </c>
      <c r="I284" s="100" t="s">
        <v>14492</v>
      </c>
      <c r="J284" s="19">
        <v>1056750859890</v>
      </c>
      <c r="K284" s="100" t="s">
        <v>14493</v>
      </c>
      <c r="L284" s="100"/>
      <c r="M284" s="100"/>
      <c r="N284" s="100"/>
      <c r="O284" s="100"/>
      <c r="P284" s="100"/>
      <c r="Q284" s="100"/>
      <c r="R284" s="100"/>
      <c r="S284" s="100" t="s">
        <v>552</v>
      </c>
      <c r="T284" s="100" t="s">
        <v>14496</v>
      </c>
      <c r="U284" s="100" t="s">
        <v>28627</v>
      </c>
    </row>
    <row r="285" spans="1:21" ht="94.5">
      <c r="A285" s="100">
        <v>65</v>
      </c>
      <c r="B285" s="157" t="s">
        <v>14474</v>
      </c>
      <c r="C285" s="100" t="s">
        <v>28671</v>
      </c>
      <c r="D285" s="125" t="s">
        <v>24</v>
      </c>
      <c r="E285" s="389" t="s">
        <v>14485</v>
      </c>
      <c r="F285" s="100">
        <v>6</v>
      </c>
      <c r="G285" s="100" t="s">
        <v>26</v>
      </c>
      <c r="H285" s="100" t="s">
        <v>14491</v>
      </c>
      <c r="I285" s="100" t="s">
        <v>14492</v>
      </c>
      <c r="J285" s="19">
        <v>1056750859890</v>
      </c>
      <c r="K285" s="100" t="s">
        <v>14493</v>
      </c>
      <c r="L285" s="100"/>
      <c r="M285" s="100"/>
      <c r="N285" s="100"/>
      <c r="O285" s="100"/>
      <c r="P285" s="100"/>
      <c r="Q285" s="100"/>
      <c r="R285" s="100"/>
      <c r="S285" s="100" t="s">
        <v>552</v>
      </c>
      <c r="T285" s="100" t="s">
        <v>14497</v>
      </c>
      <c r="U285" s="100" t="s">
        <v>28628</v>
      </c>
    </row>
    <row r="286" spans="1:21" ht="94.5">
      <c r="A286" s="100">
        <v>66</v>
      </c>
      <c r="B286" s="157" t="s">
        <v>14475</v>
      </c>
      <c r="C286" s="100" t="s">
        <v>28670</v>
      </c>
      <c r="D286" s="125" t="s">
        <v>24</v>
      </c>
      <c r="E286" s="389" t="s">
        <v>14486</v>
      </c>
      <c r="F286" s="100">
        <v>2</v>
      </c>
      <c r="G286" s="100" t="s">
        <v>26</v>
      </c>
      <c r="H286" s="100" t="s">
        <v>34</v>
      </c>
      <c r="I286" s="100" t="s">
        <v>14492</v>
      </c>
      <c r="J286" s="19">
        <v>1056750859890</v>
      </c>
      <c r="K286" s="100" t="s">
        <v>14493</v>
      </c>
      <c r="L286" s="100"/>
      <c r="M286" s="100"/>
      <c r="N286" s="100"/>
      <c r="O286" s="100"/>
      <c r="P286" s="100"/>
      <c r="Q286" s="100"/>
      <c r="R286" s="100"/>
      <c r="S286" s="100" t="s">
        <v>552</v>
      </c>
      <c r="T286" s="100" t="s">
        <v>14498</v>
      </c>
      <c r="U286" s="100" t="s">
        <v>28629</v>
      </c>
    </row>
    <row r="287" spans="1:21" ht="94.5">
      <c r="A287" s="100">
        <v>67</v>
      </c>
      <c r="B287" s="157" t="s">
        <v>14476</v>
      </c>
      <c r="C287" s="100" t="s">
        <v>28669</v>
      </c>
      <c r="D287" s="125" t="s">
        <v>24</v>
      </c>
      <c r="E287" s="389" t="s">
        <v>14487</v>
      </c>
      <c r="F287" s="100">
        <v>2</v>
      </c>
      <c r="G287" s="100" t="s">
        <v>26</v>
      </c>
      <c r="H287" s="100" t="s">
        <v>34</v>
      </c>
      <c r="I287" s="100" t="s">
        <v>14492</v>
      </c>
      <c r="J287" s="19">
        <v>1056750859890</v>
      </c>
      <c r="K287" s="100" t="s">
        <v>14493</v>
      </c>
      <c r="L287" s="100"/>
      <c r="M287" s="100"/>
      <c r="N287" s="100"/>
      <c r="O287" s="100"/>
      <c r="P287" s="100"/>
      <c r="Q287" s="100"/>
      <c r="R287" s="100"/>
      <c r="S287" s="100" t="s">
        <v>552</v>
      </c>
      <c r="T287" s="100" t="s">
        <v>14499</v>
      </c>
      <c r="U287" s="100" t="s">
        <v>28630</v>
      </c>
    </row>
    <row r="288" spans="1:21" ht="94.5">
      <c r="A288" s="100">
        <v>68</v>
      </c>
      <c r="B288" s="157" t="s">
        <v>14477</v>
      </c>
      <c r="C288" s="100" t="s">
        <v>28668</v>
      </c>
      <c r="D288" s="125" t="s">
        <v>24</v>
      </c>
      <c r="E288" s="389" t="s">
        <v>14484</v>
      </c>
      <c r="F288" s="100">
        <v>6</v>
      </c>
      <c r="G288" s="100" t="s">
        <v>5865</v>
      </c>
      <c r="H288" s="100" t="s">
        <v>34</v>
      </c>
      <c r="I288" s="100" t="s">
        <v>14492</v>
      </c>
      <c r="J288" s="19">
        <v>1056750859890</v>
      </c>
      <c r="K288" s="100" t="s">
        <v>14493</v>
      </c>
      <c r="L288" s="100"/>
      <c r="M288" s="100"/>
      <c r="N288" s="100"/>
      <c r="O288" s="100"/>
      <c r="P288" s="100"/>
      <c r="Q288" s="100"/>
      <c r="R288" s="100"/>
      <c r="S288" s="100" t="s">
        <v>552</v>
      </c>
      <c r="T288" s="100" t="s">
        <v>14500</v>
      </c>
      <c r="U288" s="100" t="s">
        <v>28631</v>
      </c>
    </row>
    <row r="289" spans="1:21" ht="94.5">
      <c r="A289" s="100">
        <v>69</v>
      </c>
      <c r="B289" s="157" t="s">
        <v>14478</v>
      </c>
      <c r="C289" s="100" t="s">
        <v>28667</v>
      </c>
      <c r="D289" s="125" t="s">
        <v>24</v>
      </c>
      <c r="E289" s="389" t="s">
        <v>14484</v>
      </c>
      <c r="F289" s="100">
        <v>6</v>
      </c>
      <c r="G289" s="100" t="s">
        <v>575</v>
      </c>
      <c r="H289" s="100" t="s">
        <v>34</v>
      </c>
      <c r="I289" s="100" t="s">
        <v>14492</v>
      </c>
      <c r="J289" s="19">
        <v>1056750859890</v>
      </c>
      <c r="K289" s="100" t="s">
        <v>14493</v>
      </c>
      <c r="L289" s="100"/>
      <c r="M289" s="100"/>
      <c r="N289" s="100"/>
      <c r="O289" s="100"/>
      <c r="P289" s="100"/>
      <c r="Q289" s="100"/>
      <c r="R289" s="100"/>
      <c r="S289" s="100" t="s">
        <v>552</v>
      </c>
      <c r="T289" s="100" t="s">
        <v>14501</v>
      </c>
      <c r="U289" s="100" t="s">
        <v>28632</v>
      </c>
    </row>
    <row r="290" spans="1:21" ht="94.5">
      <c r="A290" s="100">
        <v>70</v>
      </c>
      <c r="B290" s="157" t="s">
        <v>14479</v>
      </c>
      <c r="C290" s="100" t="s">
        <v>28666</v>
      </c>
      <c r="D290" s="125" t="s">
        <v>24</v>
      </c>
      <c r="E290" s="389" t="s">
        <v>14484</v>
      </c>
      <c r="F290" s="100">
        <v>6</v>
      </c>
      <c r="G290" s="100" t="s">
        <v>575</v>
      </c>
      <c r="H290" s="100" t="s">
        <v>34</v>
      </c>
      <c r="I290" s="100" t="s">
        <v>14492</v>
      </c>
      <c r="J290" s="19">
        <v>1056750859890</v>
      </c>
      <c r="K290" s="100" t="s">
        <v>14493</v>
      </c>
      <c r="L290" s="100"/>
      <c r="M290" s="100"/>
      <c r="N290" s="100"/>
      <c r="O290" s="100"/>
      <c r="P290" s="100"/>
      <c r="Q290" s="100"/>
      <c r="R290" s="100"/>
      <c r="S290" s="100" t="s">
        <v>552</v>
      </c>
      <c r="T290" s="100" t="s">
        <v>14502</v>
      </c>
      <c r="U290" s="100" t="s">
        <v>28633</v>
      </c>
    </row>
    <row r="291" spans="1:21" ht="94.5">
      <c r="A291" s="100">
        <v>71</v>
      </c>
      <c r="B291" s="100" t="s">
        <v>14480</v>
      </c>
      <c r="C291" s="100" t="s">
        <v>28665</v>
      </c>
      <c r="D291" s="125" t="s">
        <v>24</v>
      </c>
      <c r="E291" s="389" t="s">
        <v>14484</v>
      </c>
      <c r="F291" s="100">
        <v>6</v>
      </c>
      <c r="G291" s="100" t="s">
        <v>26</v>
      </c>
      <c r="H291" s="100" t="s">
        <v>34</v>
      </c>
      <c r="I291" s="100" t="s">
        <v>14492</v>
      </c>
      <c r="J291" s="19">
        <v>1056750859890</v>
      </c>
      <c r="K291" s="100" t="s">
        <v>14493</v>
      </c>
      <c r="L291" s="100"/>
      <c r="M291" s="100"/>
      <c r="N291" s="100"/>
      <c r="O291" s="100"/>
      <c r="P291" s="100"/>
      <c r="Q291" s="100"/>
      <c r="R291" s="100"/>
      <c r="S291" s="100" t="s">
        <v>552</v>
      </c>
      <c r="T291" s="100" t="s">
        <v>14503</v>
      </c>
      <c r="U291" s="100" t="s">
        <v>28634</v>
      </c>
    </row>
    <row r="292" spans="1:21" ht="94.5">
      <c r="A292" s="100">
        <v>72</v>
      </c>
      <c r="B292" s="100" t="s">
        <v>14481</v>
      </c>
      <c r="C292" s="100" t="s">
        <v>28664</v>
      </c>
      <c r="D292" s="125" t="s">
        <v>24</v>
      </c>
      <c r="E292" s="389" t="s">
        <v>14484</v>
      </c>
      <c r="F292" s="100">
        <v>6</v>
      </c>
      <c r="G292" s="100" t="s">
        <v>5865</v>
      </c>
      <c r="H292" s="100" t="s">
        <v>34</v>
      </c>
      <c r="I292" s="100" t="s">
        <v>14492</v>
      </c>
      <c r="J292" s="19">
        <v>1056750859890</v>
      </c>
      <c r="K292" s="100" t="s">
        <v>14493</v>
      </c>
      <c r="L292" s="100"/>
      <c r="M292" s="100"/>
      <c r="N292" s="100"/>
      <c r="O292" s="100"/>
      <c r="P292" s="100"/>
      <c r="Q292" s="100"/>
      <c r="R292" s="100"/>
      <c r="S292" s="100" t="s">
        <v>552</v>
      </c>
      <c r="T292" s="100" t="s">
        <v>14504</v>
      </c>
      <c r="U292" s="100" t="s">
        <v>28635</v>
      </c>
    </row>
    <row r="293" spans="1:21" ht="94.5">
      <c r="A293" s="100">
        <v>73</v>
      </c>
      <c r="B293" s="100" t="s">
        <v>14482</v>
      </c>
      <c r="C293" s="100" t="s">
        <v>28663</v>
      </c>
      <c r="D293" s="125" t="s">
        <v>24</v>
      </c>
      <c r="E293" s="389" t="s">
        <v>14484</v>
      </c>
      <c r="F293" s="100">
        <v>6</v>
      </c>
      <c r="G293" s="100" t="s">
        <v>5865</v>
      </c>
      <c r="H293" s="100" t="s">
        <v>34</v>
      </c>
      <c r="I293" s="100" t="s">
        <v>14492</v>
      </c>
      <c r="J293" s="19">
        <v>1056750859890</v>
      </c>
      <c r="K293" s="100" t="s">
        <v>14493</v>
      </c>
      <c r="L293" s="100"/>
      <c r="M293" s="100"/>
      <c r="N293" s="100"/>
      <c r="O293" s="100"/>
      <c r="P293" s="100"/>
      <c r="Q293" s="100"/>
      <c r="R293" s="100"/>
      <c r="S293" s="100" t="s">
        <v>552</v>
      </c>
      <c r="T293" s="100" t="s">
        <v>14505</v>
      </c>
      <c r="U293" s="100" t="s">
        <v>28636</v>
      </c>
    </row>
    <row r="294" spans="1:21" ht="94.5">
      <c r="A294" s="100">
        <v>74</v>
      </c>
      <c r="B294" s="100" t="s">
        <v>14483</v>
      </c>
      <c r="C294" s="100" t="s">
        <v>28662</v>
      </c>
      <c r="D294" s="125" t="s">
        <v>24</v>
      </c>
      <c r="E294" s="389" t="s">
        <v>14484</v>
      </c>
      <c r="F294" s="100">
        <v>6</v>
      </c>
      <c r="G294" s="100" t="s">
        <v>26</v>
      </c>
      <c r="H294" s="100" t="s">
        <v>34</v>
      </c>
      <c r="I294" s="100" t="s">
        <v>14492</v>
      </c>
      <c r="J294" s="19">
        <v>1056750859890</v>
      </c>
      <c r="K294" s="100" t="s">
        <v>14493</v>
      </c>
      <c r="L294" s="100"/>
      <c r="M294" s="100"/>
      <c r="N294" s="100"/>
      <c r="O294" s="100"/>
      <c r="P294" s="100"/>
      <c r="Q294" s="100"/>
      <c r="R294" s="100"/>
      <c r="S294" s="100" t="s">
        <v>552</v>
      </c>
      <c r="T294" s="100" t="s">
        <v>14506</v>
      </c>
      <c r="U294" s="100" t="s">
        <v>28637</v>
      </c>
    </row>
    <row r="295" spans="1:21" ht="110.25">
      <c r="A295" s="125">
        <v>75</v>
      </c>
      <c r="B295" s="125" t="s">
        <v>14507</v>
      </c>
      <c r="C295" s="7" t="s">
        <v>14508</v>
      </c>
      <c r="D295" s="125" t="s">
        <v>24</v>
      </c>
      <c r="E295" s="125" t="s">
        <v>25</v>
      </c>
      <c r="F295" s="125">
        <v>3</v>
      </c>
      <c r="G295" s="125">
        <v>2</v>
      </c>
      <c r="H295" s="125">
        <v>0.75</v>
      </c>
      <c r="I295" s="125" t="s">
        <v>14535</v>
      </c>
      <c r="J295" s="10">
        <v>1026700631022</v>
      </c>
      <c r="K295" s="125" t="s">
        <v>14536</v>
      </c>
      <c r="L295" s="125"/>
      <c r="M295" s="125"/>
      <c r="N295" s="125"/>
      <c r="O295" s="125"/>
      <c r="P295" s="125"/>
      <c r="Q295" s="125"/>
      <c r="R295" s="125"/>
      <c r="S295" s="125" t="s">
        <v>14537</v>
      </c>
      <c r="T295" s="125" t="s">
        <v>14538</v>
      </c>
      <c r="U295" s="125" t="s">
        <v>14508</v>
      </c>
    </row>
    <row r="296" spans="1:21" ht="252">
      <c r="A296" s="125">
        <v>76</v>
      </c>
      <c r="B296" s="125" t="s">
        <v>14509</v>
      </c>
      <c r="C296" s="7" t="s">
        <v>14510</v>
      </c>
      <c r="D296" s="125" t="s">
        <v>24</v>
      </c>
      <c r="E296" s="125" t="s">
        <v>25</v>
      </c>
      <c r="F296" s="125">
        <v>3</v>
      </c>
      <c r="G296" s="125">
        <v>2</v>
      </c>
      <c r="H296" s="125">
        <v>0.75</v>
      </c>
      <c r="I296" s="125" t="s">
        <v>14539</v>
      </c>
      <c r="J296" s="10">
        <v>1056750860870</v>
      </c>
      <c r="K296" s="125" t="s">
        <v>14540</v>
      </c>
      <c r="L296" s="125"/>
      <c r="M296" s="125"/>
      <c r="N296" s="125"/>
      <c r="O296" s="125"/>
      <c r="P296" s="125"/>
      <c r="Q296" s="125"/>
      <c r="R296" s="125"/>
      <c r="S296" s="125" t="s">
        <v>14541</v>
      </c>
      <c r="T296" s="125" t="s">
        <v>14542</v>
      </c>
      <c r="U296" s="125" t="s">
        <v>14543</v>
      </c>
    </row>
    <row r="297" spans="1:21" ht="126">
      <c r="A297" s="125">
        <v>77</v>
      </c>
      <c r="B297" s="125" t="s">
        <v>14511</v>
      </c>
      <c r="C297" s="7" t="s">
        <v>14512</v>
      </c>
      <c r="D297" s="125" t="s">
        <v>24</v>
      </c>
      <c r="E297" s="125" t="s">
        <v>25</v>
      </c>
      <c r="F297" s="125">
        <v>3</v>
      </c>
      <c r="G297" s="125">
        <v>2</v>
      </c>
      <c r="H297" s="125">
        <v>0.75</v>
      </c>
      <c r="I297" s="108" t="s">
        <v>14539</v>
      </c>
      <c r="J297" s="131">
        <v>1056750860870</v>
      </c>
      <c r="K297" s="125" t="s">
        <v>14540</v>
      </c>
      <c r="L297" s="125"/>
      <c r="M297" s="125"/>
      <c r="N297" s="125"/>
      <c r="O297" s="125"/>
      <c r="P297" s="125"/>
      <c r="Q297" s="125"/>
      <c r="R297" s="125"/>
      <c r="S297" s="125" t="s">
        <v>275</v>
      </c>
      <c r="T297" s="125" t="s">
        <v>14511</v>
      </c>
      <c r="U297" s="125" t="s">
        <v>14512</v>
      </c>
    </row>
    <row r="298" spans="1:21" ht="75">
      <c r="A298" s="603">
        <v>78</v>
      </c>
      <c r="B298" s="603" t="s">
        <v>14513</v>
      </c>
      <c r="C298" s="824" t="s">
        <v>14514</v>
      </c>
      <c r="D298" s="578" t="s">
        <v>24</v>
      </c>
      <c r="E298" s="578" t="s">
        <v>549</v>
      </c>
      <c r="F298" s="603">
        <v>7</v>
      </c>
      <c r="G298" s="611" t="s">
        <v>66</v>
      </c>
      <c r="H298" s="603">
        <v>0.75</v>
      </c>
      <c r="I298" s="578" t="s">
        <v>14544</v>
      </c>
      <c r="J298" s="591">
        <v>1056750860870</v>
      </c>
      <c r="K298" s="578" t="s">
        <v>14540</v>
      </c>
      <c r="L298" s="603"/>
      <c r="M298" s="603"/>
      <c r="N298" s="603"/>
      <c r="O298" s="578"/>
      <c r="P298" s="605"/>
      <c r="Q298" s="578"/>
      <c r="R298" s="591"/>
      <c r="S298" s="59" t="s">
        <v>14545</v>
      </c>
      <c r="T298" s="59" t="s">
        <v>14546</v>
      </c>
      <c r="U298" s="125" t="s">
        <v>14547</v>
      </c>
    </row>
    <row r="299" spans="1:21" ht="126">
      <c r="A299" s="603"/>
      <c r="B299" s="603"/>
      <c r="C299" s="824"/>
      <c r="D299" s="580"/>
      <c r="E299" s="579"/>
      <c r="F299" s="603"/>
      <c r="G299" s="611"/>
      <c r="H299" s="603"/>
      <c r="I299" s="579"/>
      <c r="J299" s="595"/>
      <c r="K299" s="579"/>
      <c r="L299" s="603"/>
      <c r="M299" s="603"/>
      <c r="N299" s="603"/>
      <c r="O299" s="580"/>
      <c r="P299" s="607"/>
      <c r="Q299" s="580"/>
      <c r="R299" s="595"/>
      <c r="S299" s="59" t="s">
        <v>14548</v>
      </c>
      <c r="T299" s="59" t="s">
        <v>14549</v>
      </c>
      <c r="U299" s="125" t="s">
        <v>14550</v>
      </c>
    </row>
    <row r="300" spans="1:21" ht="299.25">
      <c r="A300" s="603">
        <v>79</v>
      </c>
      <c r="B300" s="603" t="s">
        <v>14515</v>
      </c>
      <c r="C300" s="824" t="s">
        <v>14516</v>
      </c>
      <c r="D300" s="578" t="s">
        <v>24</v>
      </c>
      <c r="E300" s="578" t="s">
        <v>549</v>
      </c>
      <c r="F300" s="603">
        <v>8</v>
      </c>
      <c r="G300" s="611" t="s">
        <v>66</v>
      </c>
      <c r="H300" s="603">
        <v>0.75</v>
      </c>
      <c r="I300" s="578" t="s">
        <v>14544</v>
      </c>
      <c r="J300" s="591">
        <v>1056750860870</v>
      </c>
      <c r="K300" s="578" t="s">
        <v>14540</v>
      </c>
      <c r="L300" s="603"/>
      <c r="M300" s="603"/>
      <c r="N300" s="603"/>
      <c r="O300" s="578"/>
      <c r="P300" s="605"/>
      <c r="Q300" s="578"/>
      <c r="R300" s="591"/>
      <c r="S300" s="59" t="s">
        <v>14551</v>
      </c>
      <c r="T300" s="59" t="s">
        <v>14552</v>
      </c>
      <c r="U300" s="125" t="s">
        <v>14553</v>
      </c>
    </row>
    <row r="301" spans="1:21" ht="283.5">
      <c r="A301" s="603"/>
      <c r="B301" s="603"/>
      <c r="C301" s="824"/>
      <c r="D301" s="580"/>
      <c r="E301" s="579"/>
      <c r="F301" s="603"/>
      <c r="G301" s="611"/>
      <c r="H301" s="603"/>
      <c r="I301" s="579"/>
      <c r="J301" s="595"/>
      <c r="K301" s="579"/>
      <c r="L301" s="603"/>
      <c r="M301" s="603"/>
      <c r="N301" s="603"/>
      <c r="O301" s="580"/>
      <c r="P301" s="607"/>
      <c r="Q301" s="580"/>
      <c r="R301" s="595"/>
      <c r="S301" s="59" t="s">
        <v>14554</v>
      </c>
      <c r="T301" s="59" t="s">
        <v>14555</v>
      </c>
      <c r="U301" s="125" t="s">
        <v>14556</v>
      </c>
    </row>
    <row r="302" spans="1:21" ht="409.5">
      <c r="A302" s="578">
        <v>80</v>
      </c>
      <c r="B302" s="578" t="s">
        <v>14517</v>
      </c>
      <c r="C302" s="600" t="s">
        <v>14518</v>
      </c>
      <c r="D302" s="578" t="s">
        <v>24</v>
      </c>
      <c r="E302" s="578" t="s">
        <v>14533</v>
      </c>
      <c r="F302" s="578">
        <v>10</v>
      </c>
      <c r="G302" s="593" t="s">
        <v>5327</v>
      </c>
      <c r="H302" s="578">
        <v>0.75</v>
      </c>
      <c r="I302" s="578" t="s">
        <v>14544</v>
      </c>
      <c r="J302" s="591">
        <v>1056750860870</v>
      </c>
      <c r="K302" s="578" t="s">
        <v>14540</v>
      </c>
      <c r="L302" s="578"/>
      <c r="M302" s="578"/>
      <c r="N302" s="578"/>
      <c r="O302" s="578"/>
      <c r="P302" s="605"/>
      <c r="Q302" s="578"/>
      <c r="R302" s="578"/>
      <c r="S302" s="59" t="s">
        <v>14557</v>
      </c>
      <c r="T302" s="59" t="s">
        <v>14558</v>
      </c>
      <c r="U302" s="125" t="s">
        <v>14559</v>
      </c>
    </row>
    <row r="303" spans="1:21" ht="141.75">
      <c r="A303" s="579"/>
      <c r="B303" s="579"/>
      <c r="C303" s="601"/>
      <c r="D303" s="580"/>
      <c r="E303" s="579"/>
      <c r="F303" s="579"/>
      <c r="G303" s="594"/>
      <c r="H303" s="579"/>
      <c r="I303" s="579"/>
      <c r="J303" s="592"/>
      <c r="K303" s="579"/>
      <c r="L303" s="579"/>
      <c r="M303" s="579"/>
      <c r="N303" s="579"/>
      <c r="O303" s="579"/>
      <c r="P303" s="606"/>
      <c r="Q303" s="579"/>
      <c r="R303" s="579"/>
      <c r="S303" s="59" t="s">
        <v>14560</v>
      </c>
      <c r="T303" s="59" t="s">
        <v>14561</v>
      </c>
      <c r="U303" s="125" t="s">
        <v>14562</v>
      </c>
    </row>
    <row r="304" spans="1:21" ht="330.75">
      <c r="A304" s="125">
        <v>81</v>
      </c>
      <c r="B304" s="125" t="s">
        <v>14519</v>
      </c>
      <c r="C304" s="7" t="s">
        <v>14520</v>
      </c>
      <c r="D304" s="125" t="s">
        <v>24</v>
      </c>
      <c r="E304" s="125" t="s">
        <v>549</v>
      </c>
      <c r="F304" s="125">
        <v>6</v>
      </c>
      <c r="G304" s="130" t="s">
        <v>154</v>
      </c>
      <c r="H304" s="125">
        <v>0.75</v>
      </c>
      <c r="I304" s="125" t="s">
        <v>14539</v>
      </c>
      <c r="J304" s="10">
        <v>1056750860870</v>
      </c>
      <c r="K304" s="125" t="s">
        <v>14540</v>
      </c>
      <c r="L304" s="45"/>
      <c r="M304" s="10"/>
      <c r="N304" s="125"/>
      <c r="O304" s="125"/>
      <c r="P304" s="125"/>
      <c r="Q304" s="125"/>
      <c r="R304" s="125"/>
      <c r="S304" s="59" t="s">
        <v>14563</v>
      </c>
      <c r="T304" s="59" t="s">
        <v>14564</v>
      </c>
      <c r="U304" s="125" t="s">
        <v>14565</v>
      </c>
    </row>
    <row r="305" spans="1:21" ht="409.5">
      <c r="A305" s="125">
        <v>82</v>
      </c>
      <c r="B305" s="125" t="s">
        <v>14521</v>
      </c>
      <c r="C305" s="7" t="s">
        <v>14522</v>
      </c>
      <c r="D305" s="125" t="s">
        <v>24</v>
      </c>
      <c r="E305" s="125" t="s">
        <v>25</v>
      </c>
      <c r="F305" s="125">
        <v>6</v>
      </c>
      <c r="G305" s="130" t="s">
        <v>2765</v>
      </c>
      <c r="H305" s="125">
        <v>0.75</v>
      </c>
      <c r="I305" s="125" t="s">
        <v>14539</v>
      </c>
      <c r="J305" s="10">
        <v>1056750860870</v>
      </c>
      <c r="K305" s="108" t="s">
        <v>14540</v>
      </c>
      <c r="L305" s="45"/>
      <c r="M305" s="10"/>
      <c r="N305" s="125"/>
      <c r="O305" s="125"/>
      <c r="P305" s="125"/>
      <c r="Q305" s="125"/>
      <c r="R305" s="125"/>
      <c r="S305" s="59" t="s">
        <v>14566</v>
      </c>
      <c r="T305" s="59" t="s">
        <v>14567</v>
      </c>
      <c r="U305" s="125" t="s">
        <v>14568</v>
      </c>
    </row>
    <row r="306" spans="1:21" ht="236.25">
      <c r="A306" s="125">
        <v>83</v>
      </c>
      <c r="B306" s="125" t="s">
        <v>14523</v>
      </c>
      <c r="C306" s="7" t="s">
        <v>14524</v>
      </c>
      <c r="D306" s="125" t="s">
        <v>24</v>
      </c>
      <c r="E306" s="125" t="s">
        <v>14534</v>
      </c>
      <c r="F306" s="125">
        <v>5</v>
      </c>
      <c r="G306" s="130" t="s">
        <v>154</v>
      </c>
      <c r="H306" s="125">
        <v>0.75</v>
      </c>
      <c r="I306" s="125" t="s">
        <v>14539</v>
      </c>
      <c r="J306" s="10">
        <v>1056750860870</v>
      </c>
      <c r="K306" s="108" t="s">
        <v>14540</v>
      </c>
      <c r="L306" s="125"/>
      <c r="M306" s="125"/>
      <c r="N306" s="125"/>
      <c r="O306" s="125"/>
      <c r="P306" s="125"/>
      <c r="Q306" s="125"/>
      <c r="R306" s="125"/>
      <c r="S306" s="59" t="s">
        <v>14569</v>
      </c>
      <c r="T306" s="59" t="s">
        <v>14570</v>
      </c>
      <c r="U306" s="125" t="s">
        <v>14571</v>
      </c>
    </row>
    <row r="307" spans="1:21" ht="267.75">
      <c r="A307" s="108">
        <v>84</v>
      </c>
      <c r="B307" s="108" t="s">
        <v>14525</v>
      </c>
      <c r="C307" s="110" t="s">
        <v>14526</v>
      </c>
      <c r="D307" s="125" t="s">
        <v>24</v>
      </c>
      <c r="E307" s="125" t="s">
        <v>14534</v>
      </c>
      <c r="F307" s="108">
        <v>3</v>
      </c>
      <c r="G307" s="115" t="s">
        <v>33</v>
      </c>
      <c r="H307" s="108">
        <v>0.75</v>
      </c>
      <c r="I307" s="108" t="s">
        <v>14539</v>
      </c>
      <c r="J307" s="10">
        <v>1056750860870</v>
      </c>
      <c r="K307" s="125" t="s">
        <v>14572</v>
      </c>
      <c r="L307" s="108"/>
      <c r="M307" s="108"/>
      <c r="N307" s="108"/>
      <c r="O307" s="108"/>
      <c r="P307" s="108"/>
      <c r="Q307" s="108"/>
      <c r="R307" s="108"/>
      <c r="S307" s="59" t="s">
        <v>14573</v>
      </c>
      <c r="T307" s="59" t="s">
        <v>14574</v>
      </c>
      <c r="U307" s="125" t="s">
        <v>14575</v>
      </c>
    </row>
    <row r="308" spans="1:21" ht="409.5">
      <c r="A308" s="108">
        <v>85</v>
      </c>
      <c r="B308" s="108" t="s">
        <v>14527</v>
      </c>
      <c r="C308" s="110" t="s">
        <v>14528</v>
      </c>
      <c r="D308" s="125" t="s">
        <v>24</v>
      </c>
      <c r="E308" s="125" t="s">
        <v>14534</v>
      </c>
      <c r="F308" s="108">
        <v>3</v>
      </c>
      <c r="G308" s="115" t="s">
        <v>33</v>
      </c>
      <c r="H308" s="108">
        <v>0.75</v>
      </c>
      <c r="I308" s="108" t="s">
        <v>14539</v>
      </c>
      <c r="J308" s="10">
        <v>1056750860870</v>
      </c>
      <c r="K308" s="125" t="s">
        <v>14572</v>
      </c>
      <c r="L308" s="108"/>
      <c r="M308" s="108"/>
      <c r="N308" s="108"/>
      <c r="O308" s="108"/>
      <c r="P308" s="108"/>
      <c r="Q308" s="108"/>
      <c r="R308" s="108"/>
      <c r="S308" s="59" t="s">
        <v>14576</v>
      </c>
      <c r="T308" s="59" t="s">
        <v>14577</v>
      </c>
      <c r="U308" s="125" t="s">
        <v>14578</v>
      </c>
    </row>
    <row r="309" spans="1:21" ht="299.25">
      <c r="A309" s="578">
        <v>86</v>
      </c>
      <c r="B309" s="578" t="s">
        <v>14529</v>
      </c>
      <c r="C309" s="600" t="s">
        <v>14530</v>
      </c>
      <c r="D309" s="578" t="s">
        <v>24</v>
      </c>
      <c r="E309" s="578" t="s">
        <v>549</v>
      </c>
      <c r="F309" s="578">
        <v>8</v>
      </c>
      <c r="G309" s="593" t="s">
        <v>66</v>
      </c>
      <c r="H309" s="578">
        <v>0.75</v>
      </c>
      <c r="I309" s="578" t="s">
        <v>14539</v>
      </c>
      <c r="J309" s="604">
        <v>1056750860870</v>
      </c>
      <c r="K309" s="603" t="s">
        <v>14540</v>
      </c>
      <c r="L309" s="578"/>
      <c r="M309" s="578"/>
      <c r="N309" s="578"/>
      <c r="O309" s="578"/>
      <c r="P309" s="578"/>
      <c r="Q309" s="578"/>
      <c r="R309" s="578"/>
      <c r="S309" s="59" t="s">
        <v>14579</v>
      </c>
      <c r="T309" s="59" t="s">
        <v>14580</v>
      </c>
      <c r="U309" s="125" t="s">
        <v>14581</v>
      </c>
    </row>
    <row r="310" spans="1:21" ht="409.5">
      <c r="A310" s="579"/>
      <c r="B310" s="579"/>
      <c r="C310" s="601"/>
      <c r="D310" s="580"/>
      <c r="E310" s="579"/>
      <c r="F310" s="579"/>
      <c r="G310" s="594"/>
      <c r="H310" s="579"/>
      <c r="I310" s="579"/>
      <c r="J310" s="604"/>
      <c r="K310" s="603"/>
      <c r="L310" s="579"/>
      <c r="M310" s="579"/>
      <c r="N310" s="579"/>
      <c r="O310" s="579"/>
      <c r="P310" s="579"/>
      <c r="Q310" s="579"/>
      <c r="R310" s="579"/>
      <c r="S310" s="59" t="s">
        <v>14582</v>
      </c>
      <c r="T310" s="59" t="s">
        <v>14583</v>
      </c>
      <c r="U310" s="125" t="s">
        <v>14584</v>
      </c>
    </row>
    <row r="311" spans="1:21" ht="362.25">
      <c r="A311" s="394">
        <v>87</v>
      </c>
      <c r="B311" s="394" t="s">
        <v>14531</v>
      </c>
      <c r="C311" s="395" t="s">
        <v>14532</v>
      </c>
      <c r="D311" s="125" t="s">
        <v>24</v>
      </c>
      <c r="E311" s="125" t="s">
        <v>549</v>
      </c>
      <c r="F311" s="394">
        <v>6</v>
      </c>
      <c r="G311" s="394">
        <v>4</v>
      </c>
      <c r="H311" s="394">
        <v>0.75</v>
      </c>
      <c r="I311" s="125" t="s">
        <v>14539</v>
      </c>
      <c r="J311" s="10">
        <v>1056750860870</v>
      </c>
      <c r="K311" s="125" t="s">
        <v>14540</v>
      </c>
      <c r="L311" s="396"/>
      <c r="M311" s="396"/>
      <c r="N311" s="396"/>
      <c r="O311" s="396"/>
      <c r="P311" s="396"/>
      <c r="Q311" s="396"/>
      <c r="R311" s="396"/>
      <c r="S311" s="397" t="s">
        <v>14585</v>
      </c>
      <c r="T311" s="397" t="s">
        <v>14531</v>
      </c>
      <c r="U311" s="396" t="s">
        <v>14586</v>
      </c>
    </row>
    <row r="312" spans="1:21" ht="78.75">
      <c r="A312" s="125">
        <v>88</v>
      </c>
      <c r="B312" s="125" t="s">
        <v>14587</v>
      </c>
      <c r="C312" s="125" t="s">
        <v>28661</v>
      </c>
      <c r="D312" s="125" t="s">
        <v>24</v>
      </c>
      <c r="E312" s="125" t="s">
        <v>14597</v>
      </c>
      <c r="F312" s="206">
        <v>15</v>
      </c>
      <c r="G312" s="206">
        <v>1</v>
      </c>
      <c r="H312" s="206">
        <v>6</v>
      </c>
      <c r="I312" s="125" t="s">
        <v>14605</v>
      </c>
      <c r="J312" s="46">
        <v>1096712000197</v>
      </c>
      <c r="K312" s="125" t="s">
        <v>14606</v>
      </c>
      <c r="L312" s="125"/>
      <c r="M312" s="125"/>
      <c r="N312" s="125"/>
      <c r="O312" s="125"/>
      <c r="P312" s="125"/>
      <c r="Q312" s="125"/>
      <c r="R312" s="125"/>
      <c r="S312" s="125" t="s">
        <v>14607</v>
      </c>
      <c r="T312" s="125" t="s">
        <v>14608</v>
      </c>
      <c r="U312" s="125"/>
    </row>
    <row r="313" spans="1:21" ht="78.75">
      <c r="A313" s="125">
        <v>89</v>
      </c>
      <c r="B313" s="125" t="s">
        <v>14588</v>
      </c>
      <c r="C313" s="125" t="s">
        <v>28660</v>
      </c>
      <c r="D313" s="125" t="s">
        <v>24</v>
      </c>
      <c r="E313" s="125" t="s">
        <v>14598</v>
      </c>
      <c r="F313" s="206">
        <v>15</v>
      </c>
      <c r="G313" s="206">
        <v>1</v>
      </c>
      <c r="H313" s="206">
        <v>6</v>
      </c>
      <c r="I313" s="125" t="s">
        <v>14605</v>
      </c>
      <c r="J313" s="46">
        <v>1096712000197</v>
      </c>
      <c r="K313" s="125" t="s">
        <v>14606</v>
      </c>
      <c r="L313" s="125"/>
      <c r="M313" s="125"/>
      <c r="N313" s="125"/>
      <c r="O313" s="125"/>
      <c r="P313" s="125"/>
      <c r="Q313" s="125"/>
      <c r="R313" s="125"/>
      <c r="S313" s="125" t="s">
        <v>14609</v>
      </c>
      <c r="T313" s="125" t="s">
        <v>14610</v>
      </c>
      <c r="U313" s="125"/>
    </row>
    <row r="314" spans="1:21" ht="78.75">
      <c r="A314" s="125">
        <v>90</v>
      </c>
      <c r="B314" s="125" t="s">
        <v>14589</v>
      </c>
      <c r="C314" s="125" t="s">
        <v>28659</v>
      </c>
      <c r="D314" s="125" t="s">
        <v>24</v>
      </c>
      <c r="E314" s="125" t="s">
        <v>14599</v>
      </c>
      <c r="F314" s="206">
        <v>6</v>
      </c>
      <c r="G314" s="206">
        <v>3</v>
      </c>
      <c r="H314" s="206">
        <v>2.25</v>
      </c>
      <c r="I314" s="125" t="s">
        <v>14605</v>
      </c>
      <c r="J314" s="46">
        <v>1096712000197</v>
      </c>
      <c r="K314" s="125" t="s">
        <v>14606</v>
      </c>
      <c r="L314" s="125"/>
      <c r="M314" s="125"/>
      <c r="N314" s="125"/>
      <c r="O314" s="125"/>
      <c r="P314" s="125"/>
      <c r="Q314" s="125"/>
      <c r="R314" s="125"/>
      <c r="S314" s="125" t="s">
        <v>14611</v>
      </c>
      <c r="T314" s="125" t="s">
        <v>14612</v>
      </c>
      <c r="U314" s="125"/>
    </row>
    <row r="315" spans="1:21" ht="78.75">
      <c r="A315" s="125">
        <v>91</v>
      </c>
      <c r="B315" s="125" t="s">
        <v>14590</v>
      </c>
      <c r="C315" s="125" t="s">
        <v>28658</v>
      </c>
      <c r="D315" s="125" t="s">
        <v>24</v>
      </c>
      <c r="E315" s="125" t="s">
        <v>14600</v>
      </c>
      <c r="F315" s="206">
        <v>6</v>
      </c>
      <c r="G315" s="206">
        <v>2</v>
      </c>
      <c r="H315" s="206">
        <v>1.5</v>
      </c>
      <c r="I315" s="125" t="s">
        <v>14605</v>
      </c>
      <c r="J315" s="46">
        <v>1096712000197</v>
      </c>
      <c r="K315" s="125" t="s">
        <v>14613</v>
      </c>
      <c r="L315" s="125"/>
      <c r="M315" s="125"/>
      <c r="N315" s="125"/>
      <c r="O315" s="125"/>
      <c r="P315" s="125"/>
      <c r="Q315" s="125"/>
      <c r="R315" s="125"/>
      <c r="S315" s="125" t="s">
        <v>14614</v>
      </c>
      <c r="T315" s="125" t="s">
        <v>14612</v>
      </c>
      <c r="U315" s="125"/>
    </row>
    <row r="316" spans="1:21" ht="94.5">
      <c r="A316" s="125">
        <v>92</v>
      </c>
      <c r="B316" s="125" t="s">
        <v>14591</v>
      </c>
      <c r="C316" s="125" t="s">
        <v>28658</v>
      </c>
      <c r="D316" s="125" t="s">
        <v>24</v>
      </c>
      <c r="E316" s="125" t="s">
        <v>14601</v>
      </c>
      <c r="F316" s="206">
        <v>15</v>
      </c>
      <c r="G316" s="398" t="s">
        <v>14604</v>
      </c>
      <c r="H316" s="206">
        <v>8.25</v>
      </c>
      <c r="I316" s="125" t="s">
        <v>14605</v>
      </c>
      <c r="J316" s="46">
        <v>1096712000197</v>
      </c>
      <c r="K316" s="125" t="s">
        <v>14606</v>
      </c>
      <c r="L316" s="125"/>
      <c r="M316" s="125"/>
      <c r="N316" s="125"/>
      <c r="O316" s="125"/>
      <c r="P316" s="125"/>
      <c r="Q316" s="125"/>
      <c r="R316" s="125"/>
      <c r="S316" s="125" t="s">
        <v>14615</v>
      </c>
      <c r="T316" s="125" t="s">
        <v>14616</v>
      </c>
      <c r="U316" s="125"/>
    </row>
    <row r="317" spans="1:21" ht="63">
      <c r="A317" s="125">
        <v>93</v>
      </c>
      <c r="B317" s="125" t="s">
        <v>14592</v>
      </c>
      <c r="C317" s="125" t="s">
        <v>28657</v>
      </c>
      <c r="D317" s="125" t="s">
        <v>24</v>
      </c>
      <c r="E317" s="125" t="s">
        <v>14602</v>
      </c>
      <c r="F317" s="206">
        <v>8</v>
      </c>
      <c r="G317" s="206">
        <v>3</v>
      </c>
      <c r="H317" s="206">
        <v>2.25</v>
      </c>
      <c r="I317" s="125" t="s">
        <v>14605</v>
      </c>
      <c r="J317" s="46">
        <v>1086731007615</v>
      </c>
      <c r="K317" s="125" t="s">
        <v>14617</v>
      </c>
      <c r="L317" s="125"/>
      <c r="M317" s="125"/>
      <c r="N317" s="125"/>
      <c r="O317" s="125"/>
      <c r="P317" s="125"/>
      <c r="Q317" s="125"/>
      <c r="R317" s="125"/>
      <c r="S317" s="125" t="s">
        <v>14618</v>
      </c>
      <c r="T317" s="125" t="s">
        <v>14619</v>
      </c>
      <c r="U317" s="125"/>
    </row>
    <row r="318" spans="1:21" ht="63">
      <c r="A318" s="125">
        <v>94</v>
      </c>
      <c r="B318" s="125" t="s">
        <v>14593</v>
      </c>
      <c r="C318" s="125" t="s">
        <v>28656</v>
      </c>
      <c r="D318" s="125" t="s">
        <v>24</v>
      </c>
      <c r="E318" s="125" t="s">
        <v>14603</v>
      </c>
      <c r="F318" s="206">
        <v>8</v>
      </c>
      <c r="G318" s="206">
        <v>3</v>
      </c>
      <c r="H318" s="206">
        <v>2.25</v>
      </c>
      <c r="I318" s="125" t="s">
        <v>14620</v>
      </c>
      <c r="J318" s="46">
        <v>1086731007615</v>
      </c>
      <c r="K318" s="125" t="s">
        <v>14617</v>
      </c>
      <c r="L318" s="125"/>
      <c r="M318" s="125"/>
      <c r="N318" s="125"/>
      <c r="O318" s="125"/>
      <c r="P318" s="125"/>
      <c r="Q318" s="125"/>
      <c r="R318" s="125"/>
      <c r="S318" s="125" t="s">
        <v>14621</v>
      </c>
      <c r="T318" s="125" t="s">
        <v>14622</v>
      </c>
      <c r="U318" s="125"/>
    </row>
    <row r="319" spans="1:21" ht="78.75">
      <c r="A319" s="125">
        <v>95</v>
      </c>
      <c r="B319" s="125" t="s">
        <v>14594</v>
      </c>
      <c r="C319" s="125" t="s">
        <v>28655</v>
      </c>
      <c r="D319" s="125" t="s">
        <v>24</v>
      </c>
      <c r="E319" s="125" t="s">
        <v>14603</v>
      </c>
      <c r="F319" s="206">
        <v>8</v>
      </c>
      <c r="G319" s="206">
        <v>3</v>
      </c>
      <c r="H319" s="206">
        <v>2.25</v>
      </c>
      <c r="I319" s="125" t="s">
        <v>14620</v>
      </c>
      <c r="J319" s="46">
        <v>1086731007615</v>
      </c>
      <c r="K319" s="125" t="s">
        <v>14617</v>
      </c>
      <c r="L319" s="125"/>
      <c r="M319" s="125"/>
      <c r="N319" s="125"/>
      <c r="O319" s="125"/>
      <c r="P319" s="125"/>
      <c r="Q319" s="125"/>
      <c r="R319" s="125"/>
      <c r="S319" s="125" t="s">
        <v>14623</v>
      </c>
      <c r="T319" s="125" t="s">
        <v>14624</v>
      </c>
      <c r="U319" s="125"/>
    </row>
    <row r="320" spans="1:21" ht="78.75">
      <c r="A320" s="125">
        <v>96</v>
      </c>
      <c r="B320" s="125" t="s">
        <v>14595</v>
      </c>
      <c r="C320" s="125" t="s">
        <v>28654</v>
      </c>
      <c r="D320" s="125" t="s">
        <v>24</v>
      </c>
      <c r="E320" s="125" t="s">
        <v>14603</v>
      </c>
      <c r="F320" s="206">
        <v>8</v>
      </c>
      <c r="G320" s="206">
        <v>3</v>
      </c>
      <c r="H320" s="206">
        <v>2.25</v>
      </c>
      <c r="I320" s="125" t="s">
        <v>14620</v>
      </c>
      <c r="J320" s="46">
        <v>1086731007615</v>
      </c>
      <c r="K320" s="125" t="s">
        <v>14617</v>
      </c>
      <c r="L320" s="125"/>
      <c r="M320" s="125"/>
      <c r="N320" s="125"/>
      <c r="O320" s="125"/>
      <c r="P320" s="125"/>
      <c r="Q320" s="125"/>
      <c r="R320" s="125"/>
      <c r="S320" s="125" t="s">
        <v>14625</v>
      </c>
      <c r="T320" s="125" t="s">
        <v>14626</v>
      </c>
      <c r="U320" s="125"/>
    </row>
    <row r="321" spans="1:21" ht="78.75">
      <c r="A321" s="125">
        <v>97</v>
      </c>
      <c r="B321" s="125" t="s">
        <v>14596</v>
      </c>
      <c r="C321" s="125" t="s">
        <v>28653</v>
      </c>
      <c r="D321" s="125" t="s">
        <v>24</v>
      </c>
      <c r="E321" s="125" t="s">
        <v>14603</v>
      </c>
      <c r="F321" s="206">
        <v>8</v>
      </c>
      <c r="G321" s="206">
        <v>3</v>
      </c>
      <c r="H321" s="206">
        <v>2.25</v>
      </c>
      <c r="I321" s="125" t="s">
        <v>14620</v>
      </c>
      <c r="J321" s="46">
        <v>1086731007615</v>
      </c>
      <c r="K321" s="125" t="s">
        <v>14617</v>
      </c>
      <c r="L321" s="125"/>
      <c r="M321" s="125"/>
      <c r="N321" s="125"/>
      <c r="O321" s="125"/>
      <c r="P321" s="125"/>
      <c r="Q321" s="125"/>
      <c r="R321" s="125"/>
      <c r="S321" s="125" t="s">
        <v>14627</v>
      </c>
      <c r="T321" s="125" t="s">
        <v>14626</v>
      </c>
      <c r="U321" s="125"/>
    </row>
    <row r="322" spans="1:21" ht="78.75">
      <c r="A322" s="578">
        <v>98</v>
      </c>
      <c r="B322" s="578" t="s">
        <v>14628</v>
      </c>
      <c r="C322" s="578" t="s">
        <v>28652</v>
      </c>
      <c r="D322" s="578" t="s">
        <v>24</v>
      </c>
      <c r="E322" s="578" t="s">
        <v>7453</v>
      </c>
      <c r="F322" s="578">
        <v>15</v>
      </c>
      <c r="G322" s="593" t="s">
        <v>154</v>
      </c>
      <c r="H322" s="578">
        <v>0.75</v>
      </c>
      <c r="I322" s="578" t="s">
        <v>14634</v>
      </c>
      <c r="J322" s="886">
        <v>1056750859550</v>
      </c>
      <c r="K322" s="578" t="s">
        <v>14635</v>
      </c>
      <c r="L322" s="578"/>
      <c r="M322" s="578"/>
      <c r="N322" s="578"/>
      <c r="O322" s="578"/>
      <c r="P322" s="605"/>
      <c r="Q322" s="578"/>
      <c r="R322" s="591"/>
      <c r="S322" s="125" t="s">
        <v>14636</v>
      </c>
      <c r="T322" s="125" t="s">
        <v>14637</v>
      </c>
      <c r="U322" s="125"/>
    </row>
    <row r="323" spans="1:21" ht="78.75">
      <c r="A323" s="579"/>
      <c r="B323" s="579"/>
      <c r="C323" s="579"/>
      <c r="D323" s="579"/>
      <c r="E323" s="579"/>
      <c r="F323" s="579"/>
      <c r="G323" s="594"/>
      <c r="H323" s="579"/>
      <c r="I323" s="579"/>
      <c r="J323" s="887"/>
      <c r="K323" s="579"/>
      <c r="L323" s="579"/>
      <c r="M323" s="579"/>
      <c r="N323" s="579"/>
      <c r="O323" s="579"/>
      <c r="P323" s="606"/>
      <c r="Q323" s="579"/>
      <c r="R323" s="592"/>
      <c r="S323" s="125" t="s">
        <v>14636</v>
      </c>
      <c r="T323" s="125" t="s">
        <v>14638</v>
      </c>
      <c r="U323" s="125"/>
    </row>
    <row r="324" spans="1:21" ht="78.75">
      <c r="A324" s="579"/>
      <c r="B324" s="579"/>
      <c r="C324" s="579"/>
      <c r="D324" s="579"/>
      <c r="E324" s="579"/>
      <c r="F324" s="579"/>
      <c r="G324" s="594"/>
      <c r="H324" s="579"/>
      <c r="I324" s="579"/>
      <c r="J324" s="887"/>
      <c r="K324" s="579"/>
      <c r="L324" s="579"/>
      <c r="M324" s="579"/>
      <c r="N324" s="579"/>
      <c r="O324" s="579"/>
      <c r="P324" s="606"/>
      <c r="Q324" s="579"/>
      <c r="R324" s="592"/>
      <c r="S324" s="125" t="s">
        <v>14636</v>
      </c>
      <c r="T324" s="125" t="s">
        <v>14639</v>
      </c>
      <c r="U324" s="125"/>
    </row>
    <row r="325" spans="1:21" ht="78.75">
      <c r="A325" s="579"/>
      <c r="B325" s="579"/>
      <c r="C325" s="579"/>
      <c r="D325" s="579"/>
      <c r="E325" s="579"/>
      <c r="F325" s="579"/>
      <c r="G325" s="594"/>
      <c r="H325" s="579"/>
      <c r="I325" s="579"/>
      <c r="J325" s="887"/>
      <c r="K325" s="579"/>
      <c r="L325" s="579"/>
      <c r="M325" s="579"/>
      <c r="N325" s="579"/>
      <c r="O325" s="579"/>
      <c r="P325" s="606"/>
      <c r="Q325" s="579"/>
      <c r="R325" s="592"/>
      <c r="S325" s="125" t="s">
        <v>14640</v>
      </c>
      <c r="T325" s="125" t="s">
        <v>14641</v>
      </c>
      <c r="U325" s="125"/>
    </row>
    <row r="326" spans="1:21" ht="78.75">
      <c r="A326" s="579"/>
      <c r="B326" s="579"/>
      <c r="C326" s="579"/>
      <c r="D326" s="579"/>
      <c r="E326" s="579"/>
      <c r="F326" s="579"/>
      <c r="G326" s="594"/>
      <c r="H326" s="579"/>
      <c r="I326" s="579"/>
      <c r="J326" s="887"/>
      <c r="K326" s="579"/>
      <c r="L326" s="579"/>
      <c r="M326" s="579"/>
      <c r="N326" s="579"/>
      <c r="O326" s="579"/>
      <c r="P326" s="606"/>
      <c r="Q326" s="579"/>
      <c r="R326" s="592"/>
      <c r="S326" s="125" t="s">
        <v>14642</v>
      </c>
      <c r="T326" s="125" t="s">
        <v>14643</v>
      </c>
      <c r="U326" s="125"/>
    </row>
    <row r="327" spans="1:21" ht="63">
      <c r="A327" s="579"/>
      <c r="B327" s="579"/>
      <c r="C327" s="579"/>
      <c r="D327" s="579"/>
      <c r="E327" s="579"/>
      <c r="F327" s="579"/>
      <c r="G327" s="594"/>
      <c r="H327" s="579"/>
      <c r="I327" s="579"/>
      <c r="J327" s="887"/>
      <c r="K327" s="579"/>
      <c r="L327" s="579"/>
      <c r="M327" s="579"/>
      <c r="N327" s="579"/>
      <c r="O327" s="579"/>
      <c r="P327" s="606"/>
      <c r="Q327" s="579"/>
      <c r="R327" s="592"/>
      <c r="S327" s="125" t="s">
        <v>14644</v>
      </c>
      <c r="T327" s="125" t="s">
        <v>14645</v>
      </c>
      <c r="U327" s="125"/>
    </row>
    <row r="328" spans="1:21" ht="63">
      <c r="A328" s="579"/>
      <c r="B328" s="579"/>
      <c r="C328" s="579"/>
      <c r="D328" s="579"/>
      <c r="E328" s="579"/>
      <c r="F328" s="579"/>
      <c r="G328" s="594"/>
      <c r="H328" s="579"/>
      <c r="I328" s="579"/>
      <c r="J328" s="887"/>
      <c r="K328" s="579"/>
      <c r="L328" s="579"/>
      <c r="M328" s="579"/>
      <c r="N328" s="579"/>
      <c r="O328" s="579"/>
      <c r="P328" s="606"/>
      <c r="Q328" s="579"/>
      <c r="R328" s="592"/>
      <c r="S328" s="125" t="s">
        <v>14636</v>
      </c>
      <c r="T328" s="125" t="s">
        <v>14646</v>
      </c>
      <c r="U328" s="125"/>
    </row>
    <row r="329" spans="1:21" ht="63">
      <c r="A329" s="579"/>
      <c r="B329" s="579"/>
      <c r="C329" s="579"/>
      <c r="D329" s="579"/>
      <c r="E329" s="579"/>
      <c r="F329" s="579"/>
      <c r="G329" s="594"/>
      <c r="H329" s="579"/>
      <c r="I329" s="579"/>
      <c r="J329" s="887"/>
      <c r="K329" s="579"/>
      <c r="L329" s="579"/>
      <c r="M329" s="579"/>
      <c r="N329" s="579"/>
      <c r="O329" s="579"/>
      <c r="P329" s="606"/>
      <c r="Q329" s="579"/>
      <c r="R329" s="592"/>
      <c r="S329" s="125" t="s">
        <v>14636</v>
      </c>
      <c r="T329" s="125" t="s">
        <v>14647</v>
      </c>
      <c r="U329" s="125"/>
    </row>
    <row r="330" spans="1:21" ht="63">
      <c r="A330" s="579"/>
      <c r="B330" s="579"/>
      <c r="C330" s="579"/>
      <c r="D330" s="579"/>
      <c r="E330" s="579"/>
      <c r="F330" s="579"/>
      <c r="G330" s="594"/>
      <c r="H330" s="579"/>
      <c r="I330" s="579"/>
      <c r="J330" s="887"/>
      <c r="K330" s="579"/>
      <c r="L330" s="579"/>
      <c r="M330" s="579"/>
      <c r="N330" s="579"/>
      <c r="O330" s="579"/>
      <c r="P330" s="606"/>
      <c r="Q330" s="579"/>
      <c r="R330" s="592"/>
      <c r="S330" s="125" t="s">
        <v>14636</v>
      </c>
      <c r="T330" s="125" t="s">
        <v>14648</v>
      </c>
      <c r="U330" s="125"/>
    </row>
    <row r="331" spans="1:21" ht="63">
      <c r="A331" s="579"/>
      <c r="B331" s="579"/>
      <c r="C331" s="579"/>
      <c r="D331" s="579"/>
      <c r="E331" s="579"/>
      <c r="F331" s="579"/>
      <c r="G331" s="594"/>
      <c r="H331" s="579"/>
      <c r="I331" s="579"/>
      <c r="J331" s="887"/>
      <c r="K331" s="579"/>
      <c r="L331" s="579"/>
      <c r="M331" s="579"/>
      <c r="N331" s="579"/>
      <c r="O331" s="579"/>
      <c r="P331" s="606"/>
      <c r="Q331" s="579"/>
      <c r="R331" s="592"/>
      <c r="S331" s="125" t="s">
        <v>14636</v>
      </c>
      <c r="T331" s="125" t="s">
        <v>14649</v>
      </c>
      <c r="U331" s="125"/>
    </row>
    <row r="332" spans="1:21" ht="63">
      <c r="A332" s="580"/>
      <c r="B332" s="580"/>
      <c r="C332" s="580"/>
      <c r="D332" s="580"/>
      <c r="E332" s="580"/>
      <c r="F332" s="580"/>
      <c r="G332" s="596"/>
      <c r="H332" s="580"/>
      <c r="I332" s="580"/>
      <c r="J332" s="888"/>
      <c r="K332" s="580"/>
      <c r="L332" s="580"/>
      <c r="M332" s="580"/>
      <c r="N332" s="580"/>
      <c r="O332" s="580"/>
      <c r="P332" s="607"/>
      <c r="Q332" s="580"/>
      <c r="R332" s="595"/>
      <c r="S332" s="125" t="s">
        <v>14636</v>
      </c>
      <c r="T332" s="125" t="s">
        <v>14650</v>
      </c>
      <c r="U332" s="125"/>
    </row>
    <row r="333" spans="1:21" ht="78.75">
      <c r="A333" s="578">
        <v>99</v>
      </c>
      <c r="B333" s="578" t="s">
        <v>14629</v>
      </c>
      <c r="C333" s="578" t="s">
        <v>14633</v>
      </c>
      <c r="D333" s="578" t="s">
        <v>24</v>
      </c>
      <c r="E333" s="578" t="s">
        <v>7453</v>
      </c>
      <c r="F333" s="578">
        <v>15</v>
      </c>
      <c r="G333" s="593" t="s">
        <v>154</v>
      </c>
      <c r="H333" s="578">
        <v>0.75</v>
      </c>
      <c r="I333" s="578" t="s">
        <v>14634</v>
      </c>
      <c r="J333" s="886">
        <v>1056750859550</v>
      </c>
      <c r="K333" s="578" t="s">
        <v>14635</v>
      </c>
      <c r="L333" s="578"/>
      <c r="M333" s="578"/>
      <c r="N333" s="578"/>
      <c r="O333" s="578"/>
      <c r="P333" s="605"/>
      <c r="Q333" s="578"/>
      <c r="R333" s="591"/>
      <c r="S333" s="125" t="s">
        <v>14636</v>
      </c>
      <c r="T333" s="125" t="s">
        <v>14651</v>
      </c>
      <c r="U333" s="125"/>
    </row>
    <row r="334" spans="1:21" ht="78.75">
      <c r="A334" s="579"/>
      <c r="B334" s="579"/>
      <c r="C334" s="579"/>
      <c r="D334" s="579"/>
      <c r="E334" s="579"/>
      <c r="F334" s="579"/>
      <c r="G334" s="594"/>
      <c r="H334" s="579"/>
      <c r="I334" s="579"/>
      <c r="J334" s="887"/>
      <c r="K334" s="579"/>
      <c r="L334" s="579"/>
      <c r="M334" s="579"/>
      <c r="N334" s="579"/>
      <c r="O334" s="579"/>
      <c r="P334" s="606"/>
      <c r="Q334" s="579"/>
      <c r="R334" s="592"/>
      <c r="S334" s="125" t="s">
        <v>14636</v>
      </c>
      <c r="T334" s="125" t="s">
        <v>14652</v>
      </c>
      <c r="U334" s="125"/>
    </row>
    <row r="335" spans="1:21" ht="78.75">
      <c r="A335" s="579"/>
      <c r="B335" s="579"/>
      <c r="C335" s="579"/>
      <c r="D335" s="579"/>
      <c r="E335" s="579"/>
      <c r="F335" s="579"/>
      <c r="G335" s="594"/>
      <c r="H335" s="579"/>
      <c r="I335" s="579"/>
      <c r="J335" s="887"/>
      <c r="K335" s="579"/>
      <c r="L335" s="579"/>
      <c r="M335" s="579"/>
      <c r="N335" s="579"/>
      <c r="O335" s="579"/>
      <c r="P335" s="606"/>
      <c r="Q335" s="579"/>
      <c r="R335" s="592"/>
      <c r="S335" s="125" t="s">
        <v>14636</v>
      </c>
      <c r="T335" s="125" t="s">
        <v>14653</v>
      </c>
      <c r="U335" s="125"/>
    </row>
    <row r="336" spans="1:21" ht="78.75">
      <c r="A336" s="579"/>
      <c r="B336" s="579"/>
      <c r="C336" s="579"/>
      <c r="D336" s="579"/>
      <c r="E336" s="579"/>
      <c r="F336" s="579"/>
      <c r="G336" s="594"/>
      <c r="H336" s="579"/>
      <c r="I336" s="579"/>
      <c r="J336" s="887"/>
      <c r="K336" s="579"/>
      <c r="L336" s="579"/>
      <c r="M336" s="579"/>
      <c r="N336" s="579"/>
      <c r="O336" s="579"/>
      <c r="P336" s="606"/>
      <c r="Q336" s="579"/>
      <c r="R336" s="592"/>
      <c r="S336" s="125" t="s">
        <v>14636</v>
      </c>
      <c r="T336" s="125" t="s">
        <v>14654</v>
      </c>
      <c r="U336" s="125"/>
    </row>
    <row r="337" spans="1:21" ht="63">
      <c r="A337" s="579"/>
      <c r="B337" s="579"/>
      <c r="C337" s="579"/>
      <c r="D337" s="579"/>
      <c r="E337" s="579"/>
      <c r="F337" s="579"/>
      <c r="G337" s="594"/>
      <c r="H337" s="579"/>
      <c r="I337" s="579"/>
      <c r="J337" s="887"/>
      <c r="K337" s="579"/>
      <c r="L337" s="579"/>
      <c r="M337" s="579"/>
      <c r="N337" s="579"/>
      <c r="O337" s="579"/>
      <c r="P337" s="606"/>
      <c r="Q337" s="579"/>
      <c r="R337" s="592"/>
      <c r="S337" s="125" t="s">
        <v>14636</v>
      </c>
      <c r="T337" s="125" t="s">
        <v>14655</v>
      </c>
      <c r="U337" s="125"/>
    </row>
    <row r="338" spans="1:21">
      <c r="A338" s="579"/>
      <c r="B338" s="579"/>
      <c r="C338" s="579"/>
      <c r="D338" s="579"/>
      <c r="E338" s="579"/>
      <c r="F338" s="579"/>
      <c r="G338" s="594"/>
      <c r="H338" s="579"/>
      <c r="I338" s="579"/>
      <c r="J338" s="887"/>
      <c r="K338" s="579"/>
      <c r="L338" s="579"/>
      <c r="M338" s="579"/>
      <c r="N338" s="579"/>
      <c r="O338" s="579"/>
      <c r="P338" s="606"/>
      <c r="Q338" s="579"/>
      <c r="R338" s="592"/>
      <c r="S338" s="578" t="s">
        <v>14636</v>
      </c>
      <c r="T338" s="578" t="s">
        <v>14656</v>
      </c>
      <c r="U338" s="578"/>
    </row>
    <row r="339" spans="1:21">
      <c r="A339" s="579"/>
      <c r="B339" s="579"/>
      <c r="C339" s="579"/>
      <c r="D339" s="579"/>
      <c r="E339" s="579"/>
      <c r="F339" s="579"/>
      <c r="G339" s="594"/>
      <c r="H339" s="579"/>
      <c r="I339" s="579"/>
      <c r="J339" s="887"/>
      <c r="K339" s="579"/>
      <c r="L339" s="579"/>
      <c r="M339" s="579"/>
      <c r="N339" s="579"/>
      <c r="O339" s="579"/>
      <c r="P339" s="606"/>
      <c r="Q339" s="579"/>
      <c r="R339" s="592"/>
      <c r="S339" s="579"/>
      <c r="T339" s="579"/>
      <c r="U339" s="579"/>
    </row>
    <row r="340" spans="1:21">
      <c r="A340" s="579"/>
      <c r="B340" s="579"/>
      <c r="C340" s="579"/>
      <c r="D340" s="579"/>
      <c r="E340" s="579"/>
      <c r="F340" s="579"/>
      <c r="G340" s="594"/>
      <c r="H340" s="579"/>
      <c r="I340" s="579"/>
      <c r="J340" s="887"/>
      <c r="K340" s="579"/>
      <c r="L340" s="579"/>
      <c r="M340" s="579"/>
      <c r="N340" s="579"/>
      <c r="O340" s="579"/>
      <c r="P340" s="606"/>
      <c r="Q340" s="579"/>
      <c r="R340" s="592"/>
      <c r="S340" s="579"/>
      <c r="T340" s="579"/>
      <c r="U340" s="579"/>
    </row>
    <row r="341" spans="1:21">
      <c r="A341" s="579"/>
      <c r="B341" s="579"/>
      <c r="C341" s="579"/>
      <c r="D341" s="579"/>
      <c r="E341" s="579"/>
      <c r="F341" s="579"/>
      <c r="G341" s="594"/>
      <c r="H341" s="579"/>
      <c r="I341" s="579"/>
      <c r="J341" s="887"/>
      <c r="K341" s="579"/>
      <c r="L341" s="579"/>
      <c r="M341" s="579"/>
      <c r="N341" s="579"/>
      <c r="O341" s="579"/>
      <c r="P341" s="606"/>
      <c r="Q341" s="579"/>
      <c r="R341" s="592"/>
      <c r="S341" s="579"/>
      <c r="T341" s="579"/>
      <c r="U341" s="579"/>
    </row>
    <row r="342" spans="1:21">
      <c r="A342" s="580"/>
      <c r="B342" s="580"/>
      <c r="C342" s="580"/>
      <c r="D342" s="580"/>
      <c r="E342" s="580"/>
      <c r="F342" s="580"/>
      <c r="G342" s="596"/>
      <c r="H342" s="580"/>
      <c r="I342" s="580"/>
      <c r="J342" s="888"/>
      <c r="K342" s="580"/>
      <c r="L342" s="580"/>
      <c r="M342" s="580"/>
      <c r="N342" s="580"/>
      <c r="O342" s="580"/>
      <c r="P342" s="607"/>
      <c r="Q342" s="580"/>
      <c r="R342" s="595"/>
      <c r="S342" s="580"/>
      <c r="T342" s="580"/>
      <c r="U342" s="580"/>
    </row>
    <row r="343" spans="1:21" ht="78.75">
      <c r="A343" s="578">
        <v>100</v>
      </c>
      <c r="B343" s="578" t="s">
        <v>14630</v>
      </c>
      <c r="C343" s="578" t="s">
        <v>28651</v>
      </c>
      <c r="D343" s="578" t="s">
        <v>24</v>
      </c>
      <c r="E343" s="578" t="s">
        <v>7453</v>
      </c>
      <c r="F343" s="578">
        <v>15</v>
      </c>
      <c r="G343" s="593" t="s">
        <v>2765</v>
      </c>
      <c r="H343" s="578">
        <v>0.75</v>
      </c>
      <c r="I343" s="578" t="s">
        <v>14634</v>
      </c>
      <c r="J343" s="886">
        <v>1056750859550</v>
      </c>
      <c r="K343" s="578" t="s">
        <v>14635</v>
      </c>
      <c r="L343" s="578"/>
      <c r="M343" s="578"/>
      <c r="N343" s="578"/>
      <c r="O343" s="578"/>
      <c r="P343" s="605"/>
      <c r="Q343" s="578"/>
      <c r="R343" s="591"/>
      <c r="S343" s="125" t="s">
        <v>14636</v>
      </c>
      <c r="T343" s="125" t="s">
        <v>14657</v>
      </c>
      <c r="U343" s="125"/>
    </row>
    <row r="344" spans="1:21" ht="78.75">
      <c r="A344" s="579"/>
      <c r="B344" s="579"/>
      <c r="C344" s="579"/>
      <c r="D344" s="579"/>
      <c r="E344" s="579"/>
      <c r="F344" s="579"/>
      <c r="G344" s="594"/>
      <c r="H344" s="579"/>
      <c r="I344" s="579"/>
      <c r="J344" s="887"/>
      <c r="K344" s="579"/>
      <c r="L344" s="579"/>
      <c r="M344" s="579"/>
      <c r="N344" s="579"/>
      <c r="O344" s="579"/>
      <c r="P344" s="606"/>
      <c r="Q344" s="579"/>
      <c r="R344" s="592"/>
      <c r="S344" s="125" t="s">
        <v>14636</v>
      </c>
      <c r="T344" s="125" t="s">
        <v>14658</v>
      </c>
      <c r="U344" s="125"/>
    </row>
    <row r="345" spans="1:21" ht="78.75">
      <c r="A345" s="579"/>
      <c r="B345" s="579"/>
      <c r="C345" s="579"/>
      <c r="D345" s="579"/>
      <c r="E345" s="579"/>
      <c r="F345" s="579"/>
      <c r="G345" s="594"/>
      <c r="H345" s="579"/>
      <c r="I345" s="579"/>
      <c r="J345" s="887"/>
      <c r="K345" s="579"/>
      <c r="L345" s="579"/>
      <c r="M345" s="579"/>
      <c r="N345" s="579"/>
      <c r="O345" s="579"/>
      <c r="P345" s="606"/>
      <c r="Q345" s="579"/>
      <c r="R345" s="592"/>
      <c r="S345" s="125" t="s">
        <v>14636</v>
      </c>
      <c r="T345" s="125" t="s">
        <v>14659</v>
      </c>
      <c r="U345" s="125"/>
    </row>
    <row r="346" spans="1:21" ht="78.75">
      <c r="A346" s="579"/>
      <c r="B346" s="579"/>
      <c r="C346" s="579"/>
      <c r="D346" s="579"/>
      <c r="E346" s="579"/>
      <c r="F346" s="579"/>
      <c r="G346" s="594"/>
      <c r="H346" s="579"/>
      <c r="I346" s="579"/>
      <c r="J346" s="887"/>
      <c r="K346" s="579"/>
      <c r="L346" s="579"/>
      <c r="M346" s="579"/>
      <c r="N346" s="579"/>
      <c r="O346" s="579"/>
      <c r="P346" s="606"/>
      <c r="Q346" s="579"/>
      <c r="R346" s="592"/>
      <c r="S346" s="125" t="s">
        <v>14636</v>
      </c>
      <c r="T346" s="125" t="s">
        <v>14660</v>
      </c>
      <c r="U346" s="125"/>
    </row>
    <row r="347" spans="1:21" ht="78.75">
      <c r="A347" s="579"/>
      <c r="B347" s="579"/>
      <c r="C347" s="579"/>
      <c r="D347" s="579"/>
      <c r="E347" s="579"/>
      <c r="F347" s="579"/>
      <c r="G347" s="594"/>
      <c r="H347" s="579"/>
      <c r="I347" s="579"/>
      <c r="J347" s="887"/>
      <c r="K347" s="579"/>
      <c r="L347" s="579"/>
      <c r="M347" s="579"/>
      <c r="N347" s="579"/>
      <c r="O347" s="579"/>
      <c r="P347" s="606"/>
      <c r="Q347" s="579"/>
      <c r="R347" s="592"/>
      <c r="S347" s="125" t="s">
        <v>14636</v>
      </c>
      <c r="T347" s="125" t="s">
        <v>14661</v>
      </c>
      <c r="U347" s="125"/>
    </row>
    <row r="348" spans="1:21" ht="78.75">
      <c r="A348" s="579"/>
      <c r="B348" s="579"/>
      <c r="C348" s="579"/>
      <c r="D348" s="579"/>
      <c r="E348" s="579"/>
      <c r="F348" s="579"/>
      <c r="G348" s="594"/>
      <c r="H348" s="579"/>
      <c r="I348" s="579"/>
      <c r="J348" s="887"/>
      <c r="K348" s="579"/>
      <c r="L348" s="579"/>
      <c r="M348" s="579"/>
      <c r="N348" s="579"/>
      <c r="O348" s="579"/>
      <c r="P348" s="606"/>
      <c r="Q348" s="579"/>
      <c r="R348" s="592"/>
      <c r="S348" s="108" t="s">
        <v>14636</v>
      </c>
      <c r="T348" s="108" t="s">
        <v>14662</v>
      </c>
      <c r="U348" s="108"/>
    </row>
    <row r="349" spans="1:21" ht="78.75">
      <c r="A349" s="579"/>
      <c r="B349" s="579"/>
      <c r="C349" s="579"/>
      <c r="D349" s="579"/>
      <c r="E349" s="579"/>
      <c r="F349" s="579"/>
      <c r="G349" s="594"/>
      <c r="H349" s="579"/>
      <c r="I349" s="579"/>
      <c r="J349" s="887"/>
      <c r="K349" s="579"/>
      <c r="L349" s="579"/>
      <c r="M349" s="579"/>
      <c r="N349" s="579"/>
      <c r="O349" s="579"/>
      <c r="P349" s="606"/>
      <c r="Q349" s="579"/>
      <c r="R349" s="592"/>
      <c r="S349" s="125" t="s">
        <v>14636</v>
      </c>
      <c r="T349" s="125" t="s">
        <v>14663</v>
      </c>
      <c r="U349" s="125"/>
    </row>
    <row r="350" spans="1:21" ht="78.75">
      <c r="A350" s="579"/>
      <c r="B350" s="579"/>
      <c r="C350" s="579"/>
      <c r="D350" s="579"/>
      <c r="E350" s="579"/>
      <c r="F350" s="579"/>
      <c r="G350" s="594"/>
      <c r="H350" s="579"/>
      <c r="I350" s="579"/>
      <c r="J350" s="887"/>
      <c r="K350" s="579"/>
      <c r="L350" s="579"/>
      <c r="M350" s="579"/>
      <c r="N350" s="579"/>
      <c r="O350" s="579"/>
      <c r="P350" s="606"/>
      <c r="Q350" s="579"/>
      <c r="R350" s="592"/>
      <c r="S350" s="125" t="s">
        <v>14636</v>
      </c>
      <c r="T350" s="125" t="s">
        <v>14664</v>
      </c>
      <c r="U350" s="125"/>
    </row>
    <row r="351" spans="1:21" ht="78.75">
      <c r="A351" s="580"/>
      <c r="B351" s="580"/>
      <c r="C351" s="580"/>
      <c r="D351" s="580"/>
      <c r="E351" s="580"/>
      <c r="F351" s="580"/>
      <c r="G351" s="596"/>
      <c r="H351" s="580"/>
      <c r="I351" s="580"/>
      <c r="J351" s="888"/>
      <c r="K351" s="580"/>
      <c r="L351" s="580"/>
      <c r="M351" s="580"/>
      <c r="N351" s="580"/>
      <c r="O351" s="580"/>
      <c r="P351" s="607"/>
      <c r="Q351" s="580"/>
      <c r="R351" s="595"/>
      <c r="S351" s="125" t="s">
        <v>14636</v>
      </c>
      <c r="T351" s="125" t="s">
        <v>14665</v>
      </c>
      <c r="U351" s="125"/>
    </row>
    <row r="352" spans="1:21" ht="63">
      <c r="A352" s="578">
        <v>101</v>
      </c>
      <c r="B352" s="578" t="s">
        <v>14631</v>
      </c>
      <c r="C352" s="578" t="s">
        <v>28650</v>
      </c>
      <c r="D352" s="578" t="s">
        <v>24</v>
      </c>
      <c r="E352" s="578" t="s">
        <v>7453</v>
      </c>
      <c r="F352" s="578">
        <v>24</v>
      </c>
      <c r="G352" s="578">
        <v>5</v>
      </c>
      <c r="H352" s="578">
        <v>0.75</v>
      </c>
      <c r="I352" s="578" t="s">
        <v>14634</v>
      </c>
      <c r="J352" s="612">
        <v>1056750859550</v>
      </c>
      <c r="K352" s="578" t="s">
        <v>14635</v>
      </c>
      <c r="L352" s="578"/>
      <c r="M352" s="578"/>
      <c r="N352" s="578"/>
      <c r="O352" s="578"/>
      <c r="P352" s="578"/>
      <c r="Q352" s="578"/>
      <c r="R352" s="578"/>
      <c r="S352" s="125" t="s">
        <v>14636</v>
      </c>
      <c r="T352" s="125" t="s">
        <v>14666</v>
      </c>
      <c r="U352" s="125"/>
    </row>
    <row r="353" spans="1:21" ht="78.75">
      <c r="A353" s="579"/>
      <c r="B353" s="579"/>
      <c r="C353" s="579"/>
      <c r="D353" s="579"/>
      <c r="E353" s="579"/>
      <c r="F353" s="579"/>
      <c r="G353" s="579"/>
      <c r="H353" s="579"/>
      <c r="I353" s="579"/>
      <c r="J353" s="828"/>
      <c r="K353" s="579"/>
      <c r="L353" s="579"/>
      <c r="M353" s="579"/>
      <c r="N353" s="579"/>
      <c r="O353" s="579"/>
      <c r="P353" s="579"/>
      <c r="Q353" s="579"/>
      <c r="R353" s="579"/>
      <c r="S353" s="125" t="s">
        <v>14636</v>
      </c>
      <c r="T353" s="125" t="s">
        <v>14667</v>
      </c>
      <c r="U353" s="125"/>
    </row>
    <row r="354" spans="1:21" ht="63">
      <c r="A354" s="579"/>
      <c r="B354" s="579"/>
      <c r="C354" s="579"/>
      <c r="D354" s="579"/>
      <c r="E354" s="579"/>
      <c r="F354" s="579"/>
      <c r="G354" s="579"/>
      <c r="H354" s="579"/>
      <c r="I354" s="579"/>
      <c r="J354" s="828"/>
      <c r="K354" s="579"/>
      <c r="L354" s="579"/>
      <c r="M354" s="579"/>
      <c r="N354" s="579"/>
      <c r="O354" s="579"/>
      <c r="P354" s="579"/>
      <c r="Q354" s="579"/>
      <c r="R354" s="579"/>
      <c r="S354" s="125" t="s">
        <v>14668</v>
      </c>
      <c r="T354" s="125" t="s">
        <v>14669</v>
      </c>
      <c r="U354" s="125"/>
    </row>
    <row r="355" spans="1:21" ht="78.75">
      <c r="A355" s="579"/>
      <c r="B355" s="579"/>
      <c r="C355" s="579"/>
      <c r="D355" s="579"/>
      <c r="E355" s="579"/>
      <c r="F355" s="579"/>
      <c r="G355" s="579"/>
      <c r="H355" s="579"/>
      <c r="I355" s="579"/>
      <c r="J355" s="828"/>
      <c r="K355" s="579"/>
      <c r="L355" s="579"/>
      <c r="M355" s="579"/>
      <c r="N355" s="579"/>
      <c r="O355" s="579"/>
      <c r="P355" s="579"/>
      <c r="Q355" s="579"/>
      <c r="R355" s="579"/>
      <c r="S355" s="125" t="s">
        <v>3396</v>
      </c>
      <c r="T355" s="125" t="s">
        <v>14670</v>
      </c>
      <c r="U355" s="125"/>
    </row>
    <row r="356" spans="1:21" ht="78.75">
      <c r="A356" s="579"/>
      <c r="B356" s="579"/>
      <c r="C356" s="579"/>
      <c r="D356" s="580"/>
      <c r="E356" s="579"/>
      <c r="F356" s="579"/>
      <c r="G356" s="579"/>
      <c r="H356" s="579"/>
      <c r="I356" s="579"/>
      <c r="J356" s="828"/>
      <c r="K356" s="579"/>
      <c r="L356" s="579"/>
      <c r="M356" s="579"/>
      <c r="N356" s="579"/>
      <c r="O356" s="579"/>
      <c r="P356" s="579"/>
      <c r="Q356" s="579"/>
      <c r="R356" s="579"/>
      <c r="S356" s="108" t="s">
        <v>3396</v>
      </c>
      <c r="T356" s="108" t="s">
        <v>14671</v>
      </c>
      <c r="U356" s="108"/>
    </row>
    <row r="357" spans="1:21" ht="78.75">
      <c r="A357" s="578">
        <v>102</v>
      </c>
      <c r="B357" s="578" t="s">
        <v>14632</v>
      </c>
      <c r="C357" s="578" t="s">
        <v>28649</v>
      </c>
      <c r="D357" s="578" t="s">
        <v>24</v>
      </c>
      <c r="E357" s="578" t="s">
        <v>7453</v>
      </c>
      <c r="F357" s="578">
        <v>6</v>
      </c>
      <c r="G357" s="578">
        <v>1</v>
      </c>
      <c r="H357" s="578">
        <v>0.75</v>
      </c>
      <c r="I357" s="578" t="s">
        <v>14634</v>
      </c>
      <c r="J357" s="612">
        <v>1056750859550</v>
      </c>
      <c r="K357" s="578" t="s">
        <v>14635</v>
      </c>
      <c r="L357" s="578"/>
      <c r="M357" s="578"/>
      <c r="N357" s="578"/>
      <c r="O357" s="578"/>
      <c r="P357" s="578"/>
      <c r="Q357" s="578"/>
      <c r="R357" s="578"/>
      <c r="S357" s="125" t="s">
        <v>3396</v>
      </c>
      <c r="T357" s="125" t="s">
        <v>14672</v>
      </c>
      <c r="U357" s="125"/>
    </row>
    <row r="358" spans="1:21" ht="78.75">
      <c r="A358" s="579"/>
      <c r="B358" s="579"/>
      <c r="C358" s="579"/>
      <c r="D358" s="579"/>
      <c r="E358" s="579"/>
      <c r="F358" s="579"/>
      <c r="G358" s="579"/>
      <c r="H358" s="579"/>
      <c r="I358" s="579"/>
      <c r="J358" s="828"/>
      <c r="K358" s="579"/>
      <c r="L358" s="579"/>
      <c r="M358" s="579"/>
      <c r="N358" s="579"/>
      <c r="O358" s="579"/>
      <c r="P358" s="579"/>
      <c r="Q358" s="579"/>
      <c r="R358" s="579"/>
      <c r="S358" s="125" t="s">
        <v>3396</v>
      </c>
      <c r="T358" s="125" t="s">
        <v>14673</v>
      </c>
      <c r="U358" s="125"/>
    </row>
    <row r="359" spans="1:21" ht="78.75">
      <c r="A359" s="579"/>
      <c r="B359" s="579"/>
      <c r="C359" s="579"/>
      <c r="D359" s="579"/>
      <c r="E359" s="579"/>
      <c r="F359" s="579"/>
      <c r="G359" s="579"/>
      <c r="H359" s="579"/>
      <c r="I359" s="579"/>
      <c r="J359" s="828"/>
      <c r="K359" s="579"/>
      <c r="L359" s="579"/>
      <c r="M359" s="579"/>
      <c r="N359" s="579"/>
      <c r="O359" s="579"/>
      <c r="P359" s="579"/>
      <c r="Q359" s="579"/>
      <c r="R359" s="579"/>
      <c r="S359" s="125" t="s">
        <v>3396</v>
      </c>
      <c r="T359" s="125" t="s">
        <v>14674</v>
      </c>
      <c r="U359" s="125"/>
    </row>
    <row r="360" spans="1:21" ht="78.75">
      <c r="A360" s="579"/>
      <c r="B360" s="579"/>
      <c r="C360" s="579"/>
      <c r="D360" s="579"/>
      <c r="E360" s="579"/>
      <c r="F360" s="579"/>
      <c r="G360" s="579"/>
      <c r="H360" s="579"/>
      <c r="I360" s="579"/>
      <c r="J360" s="828"/>
      <c r="K360" s="579"/>
      <c r="L360" s="579"/>
      <c r="M360" s="579"/>
      <c r="N360" s="579"/>
      <c r="O360" s="579"/>
      <c r="P360" s="579"/>
      <c r="Q360" s="579"/>
      <c r="R360" s="579"/>
      <c r="S360" s="125" t="s">
        <v>3396</v>
      </c>
      <c r="T360" s="125" t="s">
        <v>14675</v>
      </c>
      <c r="U360" s="125"/>
    </row>
    <row r="361" spans="1:21" ht="78.75">
      <c r="A361" s="579"/>
      <c r="B361" s="579"/>
      <c r="C361" s="579"/>
      <c r="D361" s="579"/>
      <c r="E361" s="579"/>
      <c r="F361" s="579"/>
      <c r="G361" s="579"/>
      <c r="H361" s="579"/>
      <c r="I361" s="579"/>
      <c r="J361" s="828"/>
      <c r="K361" s="579"/>
      <c r="L361" s="579"/>
      <c r="M361" s="579"/>
      <c r="N361" s="579"/>
      <c r="O361" s="579"/>
      <c r="P361" s="579"/>
      <c r="Q361" s="579"/>
      <c r="R361" s="579"/>
      <c r="S361" s="125" t="s">
        <v>14676</v>
      </c>
      <c r="T361" s="125" t="s">
        <v>14677</v>
      </c>
      <c r="U361" s="125"/>
    </row>
    <row r="362" spans="1:21" ht="78.75">
      <c r="A362" s="579"/>
      <c r="B362" s="579"/>
      <c r="C362" s="579"/>
      <c r="D362" s="579"/>
      <c r="E362" s="579"/>
      <c r="F362" s="579"/>
      <c r="G362" s="579"/>
      <c r="H362" s="579"/>
      <c r="I362" s="579"/>
      <c r="J362" s="828"/>
      <c r="K362" s="579"/>
      <c r="L362" s="579"/>
      <c r="M362" s="579"/>
      <c r="N362" s="579"/>
      <c r="O362" s="579"/>
      <c r="P362" s="579"/>
      <c r="Q362" s="579"/>
      <c r="R362" s="579"/>
      <c r="S362" s="125" t="s">
        <v>3396</v>
      </c>
      <c r="T362" s="125" t="s">
        <v>14678</v>
      </c>
      <c r="U362" s="125"/>
    </row>
    <row r="363" spans="1:21" ht="78.75">
      <c r="A363" s="580"/>
      <c r="B363" s="580"/>
      <c r="C363" s="580"/>
      <c r="D363" s="580"/>
      <c r="E363" s="580"/>
      <c r="F363" s="580"/>
      <c r="G363" s="580"/>
      <c r="H363" s="580"/>
      <c r="I363" s="580"/>
      <c r="J363" s="613"/>
      <c r="K363" s="580"/>
      <c r="L363" s="580"/>
      <c r="M363" s="580"/>
      <c r="N363" s="580"/>
      <c r="O363" s="580"/>
      <c r="P363" s="580"/>
      <c r="Q363" s="580"/>
      <c r="R363" s="580"/>
      <c r="S363" s="125" t="s">
        <v>3396</v>
      </c>
      <c r="T363" s="125" t="s">
        <v>14679</v>
      </c>
      <c r="U363" s="125"/>
    </row>
    <row r="364" spans="1:21" ht="94.5">
      <c r="A364" s="125">
        <v>103</v>
      </c>
      <c r="B364" s="125" t="s">
        <v>14680</v>
      </c>
      <c r="C364" s="129" t="s">
        <v>14681</v>
      </c>
      <c r="D364" s="125" t="s">
        <v>24</v>
      </c>
      <c r="E364" s="125" t="s">
        <v>717</v>
      </c>
      <c r="F364" s="125">
        <v>12</v>
      </c>
      <c r="G364" s="27">
        <v>5</v>
      </c>
      <c r="H364" s="27">
        <v>0.75</v>
      </c>
      <c r="I364" s="125" t="s">
        <v>14885</v>
      </c>
      <c r="J364" s="10">
        <v>1026700633740</v>
      </c>
      <c r="K364" s="125" t="s">
        <v>14886</v>
      </c>
      <c r="L364" s="125"/>
      <c r="M364" s="125"/>
      <c r="N364" s="125"/>
      <c r="O364" s="125"/>
      <c r="P364" s="125"/>
      <c r="Q364" s="125"/>
      <c r="R364" s="125"/>
      <c r="S364" s="125" t="s">
        <v>14887</v>
      </c>
      <c r="T364" s="125" t="s">
        <v>14888</v>
      </c>
      <c r="U364" s="125"/>
    </row>
    <row r="365" spans="1:21" ht="94.5">
      <c r="A365" s="603">
        <v>104</v>
      </c>
      <c r="B365" s="603" t="s">
        <v>14682</v>
      </c>
      <c r="C365" s="603" t="s">
        <v>14683</v>
      </c>
      <c r="D365" s="578" t="s">
        <v>24</v>
      </c>
      <c r="E365" s="603" t="s">
        <v>717</v>
      </c>
      <c r="F365" s="603">
        <v>10</v>
      </c>
      <c r="G365" s="802">
        <v>4</v>
      </c>
      <c r="H365" s="802" t="s">
        <v>14874</v>
      </c>
      <c r="I365" s="603" t="s">
        <v>14885</v>
      </c>
      <c r="J365" s="604">
        <v>1026700633740</v>
      </c>
      <c r="K365" s="603" t="s">
        <v>14886</v>
      </c>
      <c r="L365" s="603"/>
      <c r="M365" s="603"/>
      <c r="N365" s="603"/>
      <c r="O365" s="603"/>
      <c r="P365" s="603"/>
      <c r="Q365" s="603"/>
      <c r="R365" s="603"/>
      <c r="S365" s="125" t="s">
        <v>14887</v>
      </c>
      <c r="T365" s="125" t="s">
        <v>14889</v>
      </c>
      <c r="U365" s="125"/>
    </row>
    <row r="366" spans="1:21" ht="63">
      <c r="A366" s="603"/>
      <c r="B366" s="603"/>
      <c r="C366" s="603"/>
      <c r="D366" s="579"/>
      <c r="E366" s="603"/>
      <c r="F366" s="603"/>
      <c r="G366" s="802"/>
      <c r="H366" s="802"/>
      <c r="I366" s="603"/>
      <c r="J366" s="604"/>
      <c r="K366" s="603"/>
      <c r="L366" s="603"/>
      <c r="M366" s="603"/>
      <c r="N366" s="603"/>
      <c r="O366" s="603"/>
      <c r="P366" s="603"/>
      <c r="Q366" s="603"/>
      <c r="R366" s="603"/>
      <c r="S366" s="125" t="s">
        <v>14890</v>
      </c>
      <c r="T366" s="125" t="s">
        <v>14891</v>
      </c>
      <c r="U366" s="125"/>
    </row>
    <row r="367" spans="1:21" ht="15.75">
      <c r="A367" s="603"/>
      <c r="B367" s="603"/>
      <c r="C367" s="603"/>
      <c r="D367" s="579"/>
      <c r="E367" s="603"/>
      <c r="F367" s="603"/>
      <c r="G367" s="802"/>
      <c r="H367" s="802"/>
      <c r="I367" s="603"/>
      <c r="J367" s="604"/>
      <c r="K367" s="603"/>
      <c r="L367" s="603"/>
      <c r="M367" s="603"/>
      <c r="N367" s="603"/>
      <c r="O367" s="603"/>
      <c r="P367" s="603"/>
      <c r="Q367" s="603"/>
      <c r="R367" s="603"/>
      <c r="S367" s="125" t="s">
        <v>14892</v>
      </c>
      <c r="T367" s="125" t="s">
        <v>14893</v>
      </c>
      <c r="U367" s="125"/>
    </row>
    <row r="368" spans="1:21" ht="15.75">
      <c r="A368" s="603"/>
      <c r="B368" s="603"/>
      <c r="C368" s="603"/>
      <c r="D368" s="579"/>
      <c r="E368" s="603"/>
      <c r="F368" s="603"/>
      <c r="G368" s="802"/>
      <c r="H368" s="802"/>
      <c r="I368" s="603"/>
      <c r="J368" s="604"/>
      <c r="K368" s="603"/>
      <c r="L368" s="603"/>
      <c r="M368" s="603"/>
      <c r="N368" s="603"/>
      <c r="O368" s="603"/>
      <c r="P368" s="603"/>
      <c r="Q368" s="603"/>
      <c r="R368" s="603"/>
      <c r="S368" s="125" t="s">
        <v>14894</v>
      </c>
      <c r="T368" s="125" t="s">
        <v>14895</v>
      </c>
      <c r="U368" s="125"/>
    </row>
    <row r="369" spans="1:21" ht="126">
      <c r="A369" s="603"/>
      <c r="B369" s="603"/>
      <c r="C369" s="603"/>
      <c r="D369" s="580"/>
      <c r="E369" s="603"/>
      <c r="F369" s="603"/>
      <c r="G369" s="802"/>
      <c r="H369" s="802"/>
      <c r="I369" s="603"/>
      <c r="J369" s="604"/>
      <c r="K369" s="603"/>
      <c r="L369" s="603"/>
      <c r="M369" s="603"/>
      <c r="N369" s="603"/>
      <c r="O369" s="603"/>
      <c r="P369" s="603"/>
      <c r="Q369" s="603"/>
      <c r="R369" s="603"/>
      <c r="S369" s="125" t="s">
        <v>14896</v>
      </c>
      <c r="T369" s="125" t="s">
        <v>14897</v>
      </c>
      <c r="U369" s="125"/>
    </row>
    <row r="370" spans="1:21" ht="94.5">
      <c r="A370" s="125">
        <v>105</v>
      </c>
      <c r="B370" s="125" t="s">
        <v>14684</v>
      </c>
      <c r="C370" s="125" t="s">
        <v>14685</v>
      </c>
      <c r="D370" s="125" t="s">
        <v>24</v>
      </c>
      <c r="E370" s="125" t="s">
        <v>717</v>
      </c>
      <c r="F370" s="125">
        <v>8</v>
      </c>
      <c r="G370" s="27">
        <v>3</v>
      </c>
      <c r="H370" s="27">
        <v>0.55000000000000004</v>
      </c>
      <c r="I370" s="125" t="s">
        <v>14885</v>
      </c>
      <c r="J370" s="10">
        <v>1026700633740</v>
      </c>
      <c r="K370" s="125" t="s">
        <v>14886</v>
      </c>
      <c r="L370" s="125"/>
      <c r="M370" s="125"/>
      <c r="N370" s="125"/>
      <c r="O370" s="125"/>
      <c r="P370" s="125"/>
      <c r="Q370" s="125"/>
      <c r="R370" s="125"/>
      <c r="S370" s="125" t="s">
        <v>14887</v>
      </c>
      <c r="T370" s="125" t="s">
        <v>14898</v>
      </c>
      <c r="U370" s="125"/>
    </row>
    <row r="371" spans="1:21" ht="63">
      <c r="A371" s="603">
        <v>106</v>
      </c>
      <c r="B371" s="603" t="s">
        <v>14686</v>
      </c>
      <c r="C371" s="603" t="s">
        <v>14687</v>
      </c>
      <c r="D371" s="578" t="s">
        <v>24</v>
      </c>
      <c r="E371" s="603" t="s">
        <v>717</v>
      </c>
      <c r="F371" s="603">
        <v>8</v>
      </c>
      <c r="G371" s="816">
        <v>0.5</v>
      </c>
      <c r="H371" s="802" t="s">
        <v>14874</v>
      </c>
      <c r="I371" s="603" t="s">
        <v>14885</v>
      </c>
      <c r="J371" s="604">
        <v>1026700633740</v>
      </c>
      <c r="K371" s="603" t="s">
        <v>14886</v>
      </c>
      <c r="L371" s="578"/>
      <c r="M371" s="603"/>
      <c r="N371" s="603"/>
      <c r="O371" s="603"/>
      <c r="P371" s="603"/>
      <c r="Q371" s="603"/>
      <c r="R371" s="603"/>
      <c r="S371" s="125" t="s">
        <v>14887</v>
      </c>
      <c r="T371" s="125" t="s">
        <v>14899</v>
      </c>
      <c r="U371" s="125"/>
    </row>
    <row r="372" spans="1:21" ht="31.5">
      <c r="A372" s="603"/>
      <c r="B372" s="603"/>
      <c r="C372" s="603"/>
      <c r="D372" s="579"/>
      <c r="E372" s="603"/>
      <c r="F372" s="603"/>
      <c r="G372" s="816"/>
      <c r="H372" s="802"/>
      <c r="I372" s="603"/>
      <c r="J372" s="604"/>
      <c r="K372" s="603"/>
      <c r="L372" s="579"/>
      <c r="M372" s="603"/>
      <c r="N372" s="603"/>
      <c r="O372" s="603"/>
      <c r="P372" s="603"/>
      <c r="Q372" s="603"/>
      <c r="R372" s="603"/>
      <c r="S372" s="125" t="s">
        <v>14900</v>
      </c>
      <c r="T372" s="125" t="s">
        <v>14901</v>
      </c>
      <c r="U372" s="125"/>
    </row>
    <row r="373" spans="1:21" ht="63">
      <c r="A373" s="603"/>
      <c r="B373" s="603"/>
      <c r="C373" s="603"/>
      <c r="D373" s="579"/>
      <c r="E373" s="603"/>
      <c r="F373" s="603"/>
      <c r="G373" s="816"/>
      <c r="H373" s="802"/>
      <c r="I373" s="603"/>
      <c r="J373" s="604"/>
      <c r="K373" s="603"/>
      <c r="L373" s="579"/>
      <c r="M373" s="603"/>
      <c r="N373" s="603"/>
      <c r="O373" s="603"/>
      <c r="P373" s="603"/>
      <c r="Q373" s="603"/>
      <c r="R373" s="603"/>
      <c r="S373" s="125" t="s">
        <v>14902</v>
      </c>
      <c r="T373" s="125" t="s">
        <v>14897</v>
      </c>
      <c r="U373" s="125"/>
    </row>
    <row r="374" spans="1:21" ht="15.75">
      <c r="A374" s="603"/>
      <c r="B374" s="603"/>
      <c r="C374" s="603"/>
      <c r="D374" s="579"/>
      <c r="E374" s="603"/>
      <c r="F374" s="603"/>
      <c r="G374" s="816"/>
      <c r="H374" s="802"/>
      <c r="I374" s="603"/>
      <c r="J374" s="604"/>
      <c r="K374" s="603"/>
      <c r="L374" s="579"/>
      <c r="M374" s="603"/>
      <c r="N374" s="603"/>
      <c r="O374" s="603"/>
      <c r="P374" s="603"/>
      <c r="Q374" s="603"/>
      <c r="R374" s="603"/>
      <c r="S374" s="125" t="s">
        <v>14903</v>
      </c>
      <c r="T374" s="125" t="s">
        <v>14904</v>
      </c>
      <c r="U374" s="125"/>
    </row>
    <row r="375" spans="1:21" ht="47.25">
      <c r="A375" s="603"/>
      <c r="B375" s="603"/>
      <c r="C375" s="603"/>
      <c r="D375" s="580"/>
      <c r="E375" s="603"/>
      <c r="F375" s="603"/>
      <c r="G375" s="816"/>
      <c r="H375" s="802"/>
      <c r="I375" s="603"/>
      <c r="J375" s="604"/>
      <c r="K375" s="603"/>
      <c r="L375" s="580"/>
      <c r="M375" s="603"/>
      <c r="N375" s="603"/>
      <c r="O375" s="603"/>
      <c r="P375" s="603"/>
      <c r="Q375" s="603"/>
      <c r="R375" s="603"/>
      <c r="S375" s="125" t="s">
        <v>14905</v>
      </c>
      <c r="T375" s="125" t="s">
        <v>14904</v>
      </c>
      <c r="U375" s="125"/>
    </row>
    <row r="376" spans="1:21" ht="15.75">
      <c r="A376" s="603">
        <v>107</v>
      </c>
      <c r="B376" s="603" t="s">
        <v>14688</v>
      </c>
      <c r="C376" s="603" t="s">
        <v>14689</v>
      </c>
      <c r="D376" s="578" t="s">
        <v>24</v>
      </c>
      <c r="E376" s="603" t="s">
        <v>717</v>
      </c>
      <c r="F376" s="603">
        <v>8</v>
      </c>
      <c r="G376" s="816">
        <v>0.5</v>
      </c>
      <c r="H376" s="816" t="s">
        <v>14875</v>
      </c>
      <c r="I376" s="603" t="s">
        <v>14885</v>
      </c>
      <c r="J376" s="604">
        <v>1026700633740</v>
      </c>
      <c r="K376" s="603" t="s">
        <v>14886</v>
      </c>
      <c r="L376" s="603"/>
      <c r="M376" s="603"/>
      <c r="N376" s="603"/>
      <c r="O376" s="603"/>
      <c r="P376" s="603"/>
      <c r="Q376" s="603"/>
      <c r="R376" s="603"/>
      <c r="S376" s="125" t="s">
        <v>2808</v>
      </c>
      <c r="T376" s="125" t="s">
        <v>14906</v>
      </c>
      <c r="U376" s="125"/>
    </row>
    <row r="377" spans="1:21" ht="110.25">
      <c r="A377" s="603"/>
      <c r="B377" s="603"/>
      <c r="C377" s="603"/>
      <c r="D377" s="579"/>
      <c r="E377" s="603"/>
      <c r="F377" s="603"/>
      <c r="G377" s="816"/>
      <c r="H377" s="816"/>
      <c r="I377" s="603"/>
      <c r="J377" s="604"/>
      <c r="K377" s="603"/>
      <c r="L377" s="603"/>
      <c r="M377" s="603"/>
      <c r="N377" s="603"/>
      <c r="O377" s="603"/>
      <c r="P377" s="603"/>
      <c r="Q377" s="603"/>
      <c r="R377" s="603"/>
      <c r="S377" s="125" t="s">
        <v>14907</v>
      </c>
      <c r="T377" s="125" t="s">
        <v>14908</v>
      </c>
      <c r="U377" s="125"/>
    </row>
    <row r="378" spans="1:21" ht="157.5">
      <c r="A378" s="603"/>
      <c r="B378" s="603"/>
      <c r="C378" s="603"/>
      <c r="D378" s="579"/>
      <c r="E378" s="603"/>
      <c r="F378" s="603"/>
      <c r="G378" s="816"/>
      <c r="H378" s="816"/>
      <c r="I378" s="603"/>
      <c r="J378" s="604"/>
      <c r="K378" s="603"/>
      <c r="L378" s="603"/>
      <c r="M378" s="603"/>
      <c r="N378" s="603"/>
      <c r="O378" s="603"/>
      <c r="P378" s="603"/>
      <c r="Q378" s="603"/>
      <c r="R378" s="603"/>
      <c r="S378" s="125" t="s">
        <v>14909</v>
      </c>
      <c r="T378" s="125" t="s">
        <v>14910</v>
      </c>
      <c r="U378" s="125"/>
    </row>
    <row r="379" spans="1:21" ht="15.75">
      <c r="A379" s="603"/>
      <c r="B379" s="603"/>
      <c r="C379" s="603"/>
      <c r="D379" s="579"/>
      <c r="E379" s="603"/>
      <c r="F379" s="603"/>
      <c r="G379" s="816"/>
      <c r="H379" s="816"/>
      <c r="I379" s="603"/>
      <c r="J379" s="604"/>
      <c r="K379" s="603"/>
      <c r="L379" s="603"/>
      <c r="M379" s="603"/>
      <c r="N379" s="603"/>
      <c r="O379" s="603"/>
      <c r="P379" s="603"/>
      <c r="Q379" s="603"/>
      <c r="R379" s="603"/>
      <c r="S379" s="125" t="s">
        <v>14911</v>
      </c>
      <c r="T379" s="125" t="s">
        <v>14912</v>
      </c>
      <c r="U379" s="125"/>
    </row>
    <row r="380" spans="1:21" ht="47.25">
      <c r="A380" s="603"/>
      <c r="B380" s="603"/>
      <c r="C380" s="603"/>
      <c r="D380" s="579"/>
      <c r="E380" s="603"/>
      <c r="F380" s="603"/>
      <c r="G380" s="816"/>
      <c r="H380" s="816"/>
      <c r="I380" s="603"/>
      <c r="J380" s="604"/>
      <c r="K380" s="603"/>
      <c r="L380" s="603"/>
      <c r="M380" s="603"/>
      <c r="N380" s="603"/>
      <c r="O380" s="603"/>
      <c r="P380" s="603"/>
      <c r="Q380" s="603"/>
      <c r="R380" s="603"/>
      <c r="S380" s="125" t="s">
        <v>14913</v>
      </c>
      <c r="T380" s="125" t="s">
        <v>14914</v>
      </c>
      <c r="U380" s="125"/>
    </row>
    <row r="381" spans="1:21" ht="173.25">
      <c r="A381" s="603"/>
      <c r="B381" s="603"/>
      <c r="C381" s="603"/>
      <c r="D381" s="579"/>
      <c r="E381" s="603"/>
      <c r="F381" s="603"/>
      <c r="G381" s="816"/>
      <c r="H381" s="816"/>
      <c r="I381" s="603"/>
      <c r="J381" s="604"/>
      <c r="K381" s="603"/>
      <c r="L381" s="603"/>
      <c r="M381" s="603"/>
      <c r="N381" s="603"/>
      <c r="O381" s="603"/>
      <c r="P381" s="603"/>
      <c r="Q381" s="603"/>
      <c r="R381" s="603"/>
      <c r="S381" s="125" t="s">
        <v>14915</v>
      </c>
      <c r="T381" s="125" t="s">
        <v>14916</v>
      </c>
      <c r="U381" s="125"/>
    </row>
    <row r="382" spans="1:21" ht="110.25">
      <c r="A382" s="603"/>
      <c r="B382" s="603"/>
      <c r="C382" s="603"/>
      <c r="D382" s="579"/>
      <c r="E382" s="603"/>
      <c r="F382" s="603"/>
      <c r="G382" s="816"/>
      <c r="H382" s="816"/>
      <c r="I382" s="603"/>
      <c r="J382" s="604"/>
      <c r="K382" s="603"/>
      <c r="L382" s="603"/>
      <c r="M382" s="603"/>
      <c r="N382" s="603"/>
      <c r="O382" s="603"/>
      <c r="P382" s="603"/>
      <c r="Q382" s="603"/>
      <c r="R382" s="603"/>
      <c r="S382" s="125" t="s">
        <v>14917</v>
      </c>
      <c r="T382" s="125" t="s">
        <v>14918</v>
      </c>
      <c r="U382" s="125"/>
    </row>
    <row r="383" spans="1:21" ht="47.25">
      <c r="A383" s="603"/>
      <c r="B383" s="603"/>
      <c r="C383" s="603"/>
      <c r="D383" s="579"/>
      <c r="E383" s="603"/>
      <c r="F383" s="603"/>
      <c r="G383" s="816"/>
      <c r="H383" s="816"/>
      <c r="I383" s="603"/>
      <c r="J383" s="604"/>
      <c r="K383" s="603"/>
      <c r="L383" s="603"/>
      <c r="M383" s="603"/>
      <c r="N383" s="603"/>
      <c r="O383" s="603"/>
      <c r="P383" s="603"/>
      <c r="Q383" s="603"/>
      <c r="R383" s="603"/>
      <c r="S383" s="125" t="s">
        <v>14919</v>
      </c>
      <c r="T383" s="125" t="s">
        <v>14897</v>
      </c>
      <c r="U383" s="125"/>
    </row>
    <row r="384" spans="1:21" ht="63">
      <c r="A384" s="603"/>
      <c r="B384" s="603"/>
      <c r="C384" s="603"/>
      <c r="D384" s="579"/>
      <c r="E384" s="603"/>
      <c r="F384" s="603"/>
      <c r="G384" s="816"/>
      <c r="H384" s="816"/>
      <c r="I384" s="603"/>
      <c r="J384" s="604"/>
      <c r="K384" s="603"/>
      <c r="L384" s="603"/>
      <c r="M384" s="603"/>
      <c r="N384" s="603"/>
      <c r="O384" s="603"/>
      <c r="P384" s="603"/>
      <c r="Q384" s="603"/>
      <c r="R384" s="603"/>
      <c r="S384" s="125" t="s">
        <v>14920</v>
      </c>
      <c r="T384" s="125" t="s">
        <v>14921</v>
      </c>
      <c r="U384" s="125"/>
    </row>
    <row r="385" spans="1:21" ht="47.25">
      <c r="A385" s="603"/>
      <c r="B385" s="603"/>
      <c r="C385" s="603"/>
      <c r="D385" s="579"/>
      <c r="E385" s="603"/>
      <c r="F385" s="603"/>
      <c r="G385" s="816"/>
      <c r="H385" s="816"/>
      <c r="I385" s="603"/>
      <c r="J385" s="604"/>
      <c r="K385" s="603"/>
      <c r="L385" s="603"/>
      <c r="M385" s="603"/>
      <c r="N385" s="603"/>
      <c r="O385" s="603"/>
      <c r="P385" s="603"/>
      <c r="Q385" s="603"/>
      <c r="R385" s="603"/>
      <c r="S385" s="125" t="s">
        <v>14922</v>
      </c>
      <c r="T385" s="125" t="s">
        <v>14923</v>
      </c>
      <c r="U385" s="125"/>
    </row>
    <row r="386" spans="1:21" ht="31.5">
      <c r="A386" s="603"/>
      <c r="B386" s="603"/>
      <c r="C386" s="603"/>
      <c r="D386" s="579"/>
      <c r="E386" s="603"/>
      <c r="F386" s="603"/>
      <c r="G386" s="816"/>
      <c r="H386" s="816"/>
      <c r="I386" s="603"/>
      <c r="J386" s="604"/>
      <c r="K386" s="603"/>
      <c r="L386" s="603"/>
      <c r="M386" s="603"/>
      <c r="N386" s="603"/>
      <c r="O386" s="603"/>
      <c r="P386" s="603"/>
      <c r="Q386" s="603"/>
      <c r="R386" s="603"/>
      <c r="S386" s="125" t="s">
        <v>14924</v>
      </c>
      <c r="T386" s="125" t="s">
        <v>14925</v>
      </c>
      <c r="U386" s="125"/>
    </row>
    <row r="387" spans="1:21" ht="47.25">
      <c r="A387" s="603"/>
      <c r="B387" s="603"/>
      <c r="C387" s="603"/>
      <c r="D387" s="579"/>
      <c r="E387" s="603"/>
      <c r="F387" s="603"/>
      <c r="G387" s="816"/>
      <c r="H387" s="816"/>
      <c r="I387" s="603"/>
      <c r="J387" s="604"/>
      <c r="K387" s="603"/>
      <c r="L387" s="603"/>
      <c r="M387" s="603"/>
      <c r="N387" s="603"/>
      <c r="O387" s="603"/>
      <c r="P387" s="603"/>
      <c r="Q387" s="603"/>
      <c r="R387" s="603"/>
      <c r="S387" s="125" t="s">
        <v>14926</v>
      </c>
      <c r="T387" s="125" t="s">
        <v>14927</v>
      </c>
      <c r="U387" s="125"/>
    </row>
    <row r="388" spans="1:21" ht="47.25">
      <c r="A388" s="603"/>
      <c r="B388" s="603"/>
      <c r="C388" s="603"/>
      <c r="D388" s="579"/>
      <c r="E388" s="603"/>
      <c r="F388" s="603"/>
      <c r="G388" s="816"/>
      <c r="H388" s="816"/>
      <c r="I388" s="603"/>
      <c r="J388" s="604"/>
      <c r="K388" s="603"/>
      <c r="L388" s="603"/>
      <c r="M388" s="603"/>
      <c r="N388" s="603"/>
      <c r="O388" s="603"/>
      <c r="P388" s="603"/>
      <c r="Q388" s="603"/>
      <c r="R388" s="603"/>
      <c r="S388" s="125" t="s">
        <v>14928</v>
      </c>
      <c r="T388" s="125" t="s">
        <v>14929</v>
      </c>
      <c r="U388" s="125"/>
    </row>
    <row r="389" spans="1:21" ht="31.5">
      <c r="A389" s="603"/>
      <c r="B389" s="603"/>
      <c r="C389" s="603"/>
      <c r="D389" s="579"/>
      <c r="E389" s="603"/>
      <c r="F389" s="603"/>
      <c r="G389" s="816"/>
      <c r="H389" s="816"/>
      <c r="I389" s="603"/>
      <c r="J389" s="604"/>
      <c r="K389" s="603"/>
      <c r="L389" s="603"/>
      <c r="M389" s="603"/>
      <c r="N389" s="603"/>
      <c r="O389" s="603"/>
      <c r="P389" s="603"/>
      <c r="Q389" s="603"/>
      <c r="R389" s="603"/>
      <c r="S389" s="125" t="s">
        <v>14930</v>
      </c>
      <c r="T389" s="125" t="s">
        <v>14931</v>
      </c>
      <c r="U389" s="125"/>
    </row>
    <row r="390" spans="1:21" ht="78.75">
      <c r="A390" s="603"/>
      <c r="B390" s="603"/>
      <c r="C390" s="603"/>
      <c r="D390" s="580"/>
      <c r="E390" s="603"/>
      <c r="F390" s="603"/>
      <c r="G390" s="816"/>
      <c r="H390" s="816"/>
      <c r="I390" s="603"/>
      <c r="J390" s="604"/>
      <c r="K390" s="603"/>
      <c r="L390" s="603"/>
      <c r="M390" s="603"/>
      <c r="N390" s="603"/>
      <c r="O390" s="603"/>
      <c r="P390" s="603"/>
      <c r="Q390" s="603"/>
      <c r="R390" s="603"/>
      <c r="S390" s="125" t="s">
        <v>14932</v>
      </c>
      <c r="T390" s="125" t="s">
        <v>14933</v>
      </c>
      <c r="U390" s="125"/>
    </row>
    <row r="391" spans="1:21" ht="94.5">
      <c r="A391" s="125">
        <v>108</v>
      </c>
      <c r="B391" s="125" t="s">
        <v>14690</v>
      </c>
      <c r="C391" s="125" t="s">
        <v>14691</v>
      </c>
      <c r="D391" s="125" t="s">
        <v>24</v>
      </c>
      <c r="E391" s="125" t="s">
        <v>717</v>
      </c>
      <c r="F391" s="125">
        <v>10</v>
      </c>
      <c r="G391" s="21" t="s">
        <v>14876</v>
      </c>
      <c r="H391" s="21" t="s">
        <v>14874</v>
      </c>
      <c r="I391" s="125" t="s">
        <v>14885</v>
      </c>
      <c r="J391" s="10">
        <v>1026700633740</v>
      </c>
      <c r="K391" s="125" t="s">
        <v>14886</v>
      </c>
      <c r="L391" s="125"/>
      <c r="M391" s="125"/>
      <c r="N391" s="125"/>
      <c r="O391" s="125"/>
      <c r="P391" s="125"/>
      <c r="Q391" s="125"/>
      <c r="R391" s="125"/>
      <c r="S391" s="125" t="s">
        <v>14887</v>
      </c>
      <c r="T391" s="125" t="s">
        <v>14934</v>
      </c>
      <c r="U391" s="125"/>
    </row>
    <row r="392" spans="1:21" ht="94.5">
      <c r="A392" s="125">
        <v>109</v>
      </c>
      <c r="B392" s="125" t="s">
        <v>14692</v>
      </c>
      <c r="C392" s="125" t="s">
        <v>14693</v>
      </c>
      <c r="D392" s="125" t="s">
        <v>24</v>
      </c>
      <c r="E392" s="125" t="s">
        <v>717</v>
      </c>
      <c r="F392" s="125">
        <v>8</v>
      </c>
      <c r="G392" s="21">
        <v>0.5</v>
      </c>
      <c r="H392" s="21" t="s">
        <v>14874</v>
      </c>
      <c r="I392" s="125" t="s">
        <v>14885</v>
      </c>
      <c r="J392" s="10">
        <v>1026700633740</v>
      </c>
      <c r="K392" s="125" t="s">
        <v>14886</v>
      </c>
      <c r="L392" s="125"/>
      <c r="M392" s="125"/>
      <c r="N392" s="125"/>
      <c r="O392" s="125"/>
      <c r="P392" s="125"/>
      <c r="Q392" s="125"/>
      <c r="R392" s="125"/>
      <c r="S392" s="125" t="s">
        <v>14887</v>
      </c>
      <c r="T392" s="125" t="s">
        <v>14935</v>
      </c>
      <c r="U392" s="125"/>
    </row>
    <row r="393" spans="1:21" ht="94.5">
      <c r="A393" s="125">
        <v>110</v>
      </c>
      <c r="B393" s="125" t="s">
        <v>14694</v>
      </c>
      <c r="C393" s="125" t="s">
        <v>14695</v>
      </c>
      <c r="D393" s="125" t="s">
        <v>24</v>
      </c>
      <c r="E393" s="125" t="s">
        <v>717</v>
      </c>
      <c r="F393" s="125">
        <v>8</v>
      </c>
      <c r="G393" s="21">
        <v>0.5</v>
      </c>
      <c r="H393" s="21" t="s">
        <v>14874</v>
      </c>
      <c r="I393" s="125" t="s">
        <v>14885</v>
      </c>
      <c r="J393" s="10">
        <v>1026700633740</v>
      </c>
      <c r="K393" s="125" t="s">
        <v>14886</v>
      </c>
      <c r="L393" s="125"/>
      <c r="M393" s="125"/>
      <c r="N393" s="125"/>
      <c r="O393" s="125"/>
      <c r="P393" s="125"/>
      <c r="Q393" s="125"/>
      <c r="R393" s="125"/>
      <c r="S393" s="125" t="s">
        <v>14887</v>
      </c>
      <c r="T393" s="125" t="s">
        <v>14936</v>
      </c>
      <c r="U393" s="125"/>
    </row>
    <row r="394" spans="1:21" ht="94.5">
      <c r="A394" s="125">
        <v>111</v>
      </c>
      <c r="B394" s="125" t="s">
        <v>14696</v>
      </c>
      <c r="C394" s="125" t="s">
        <v>14697</v>
      </c>
      <c r="D394" s="125" t="s">
        <v>24</v>
      </c>
      <c r="E394" s="125" t="s">
        <v>717</v>
      </c>
      <c r="F394" s="125">
        <v>8</v>
      </c>
      <c r="G394" s="21">
        <v>0.5</v>
      </c>
      <c r="H394" s="21" t="s">
        <v>14874</v>
      </c>
      <c r="I394" s="125" t="s">
        <v>14885</v>
      </c>
      <c r="J394" s="10">
        <v>1026700633740</v>
      </c>
      <c r="K394" s="125" t="s">
        <v>14886</v>
      </c>
      <c r="L394" s="125"/>
      <c r="M394" s="125"/>
      <c r="N394" s="125"/>
      <c r="O394" s="125"/>
      <c r="P394" s="125"/>
      <c r="Q394" s="125"/>
      <c r="R394" s="125"/>
      <c r="S394" s="125" t="s">
        <v>14887</v>
      </c>
      <c r="T394" s="125" t="s">
        <v>14937</v>
      </c>
      <c r="U394" s="125"/>
    </row>
    <row r="395" spans="1:21" ht="94.5">
      <c r="A395" s="125">
        <v>112</v>
      </c>
      <c r="B395" s="125" t="s">
        <v>14698</v>
      </c>
      <c r="C395" s="125" t="s">
        <v>14699</v>
      </c>
      <c r="D395" s="125" t="s">
        <v>24</v>
      </c>
      <c r="E395" s="125" t="s">
        <v>717</v>
      </c>
      <c r="F395" s="125">
        <v>12</v>
      </c>
      <c r="G395" s="21">
        <v>5</v>
      </c>
      <c r="H395" s="21">
        <v>0.55000000000000004</v>
      </c>
      <c r="I395" s="125" t="s">
        <v>14885</v>
      </c>
      <c r="J395" s="10">
        <v>1026700633740</v>
      </c>
      <c r="K395" s="125" t="s">
        <v>14886</v>
      </c>
      <c r="L395" s="125"/>
      <c r="M395" s="125"/>
      <c r="N395" s="125"/>
      <c r="O395" s="125"/>
      <c r="P395" s="125"/>
      <c r="Q395" s="125"/>
      <c r="R395" s="125"/>
      <c r="S395" s="125" t="s">
        <v>14938</v>
      </c>
      <c r="T395" s="125" t="s">
        <v>14939</v>
      </c>
      <c r="U395" s="125"/>
    </row>
    <row r="396" spans="1:21" ht="63">
      <c r="A396" s="603">
        <v>113</v>
      </c>
      <c r="B396" s="603" t="s">
        <v>14700</v>
      </c>
      <c r="C396" s="603" t="s">
        <v>14701</v>
      </c>
      <c r="D396" s="578" t="s">
        <v>24</v>
      </c>
      <c r="E396" s="603" t="s">
        <v>717</v>
      </c>
      <c r="F396" s="603">
        <v>16</v>
      </c>
      <c r="G396" s="816" t="s">
        <v>14877</v>
      </c>
      <c r="H396" s="885" t="s">
        <v>14878</v>
      </c>
      <c r="I396" s="603" t="s">
        <v>14885</v>
      </c>
      <c r="J396" s="604">
        <v>1026700633740</v>
      </c>
      <c r="K396" s="603" t="s">
        <v>14886</v>
      </c>
      <c r="L396" s="603"/>
      <c r="M396" s="603"/>
      <c r="N396" s="603"/>
      <c r="O396" s="603"/>
      <c r="P396" s="603"/>
      <c r="Q396" s="603"/>
      <c r="R396" s="603"/>
      <c r="S396" s="125" t="s">
        <v>14938</v>
      </c>
      <c r="T396" s="125" t="s">
        <v>14940</v>
      </c>
      <c r="U396" s="125"/>
    </row>
    <row r="397" spans="1:21" ht="31.5">
      <c r="A397" s="603"/>
      <c r="B397" s="603"/>
      <c r="C397" s="603"/>
      <c r="D397" s="579"/>
      <c r="E397" s="603"/>
      <c r="F397" s="603"/>
      <c r="G397" s="816"/>
      <c r="H397" s="885"/>
      <c r="I397" s="603"/>
      <c r="J397" s="604"/>
      <c r="K397" s="603"/>
      <c r="L397" s="603"/>
      <c r="M397" s="603"/>
      <c r="N397" s="603"/>
      <c r="O397" s="603"/>
      <c r="P397" s="603"/>
      <c r="Q397" s="603"/>
      <c r="R397" s="603"/>
      <c r="S397" s="125" t="s">
        <v>14941</v>
      </c>
      <c r="T397" s="125" t="s">
        <v>14942</v>
      </c>
      <c r="U397" s="125"/>
    </row>
    <row r="398" spans="1:21" ht="47.25">
      <c r="A398" s="603"/>
      <c r="B398" s="603"/>
      <c r="C398" s="603"/>
      <c r="D398" s="579"/>
      <c r="E398" s="603"/>
      <c r="F398" s="603"/>
      <c r="G398" s="816"/>
      <c r="H398" s="885"/>
      <c r="I398" s="603"/>
      <c r="J398" s="604"/>
      <c r="K398" s="603"/>
      <c r="L398" s="603"/>
      <c r="M398" s="603"/>
      <c r="N398" s="603"/>
      <c r="O398" s="603"/>
      <c r="P398" s="603"/>
      <c r="Q398" s="603"/>
      <c r="R398" s="603"/>
      <c r="S398" s="125" t="s">
        <v>14943</v>
      </c>
      <c r="T398" s="125" t="s">
        <v>14944</v>
      </c>
      <c r="U398" s="125"/>
    </row>
    <row r="399" spans="1:21" ht="31.5">
      <c r="A399" s="603"/>
      <c r="B399" s="603"/>
      <c r="C399" s="603"/>
      <c r="D399" s="579"/>
      <c r="E399" s="603"/>
      <c r="F399" s="603"/>
      <c r="G399" s="816"/>
      <c r="H399" s="885"/>
      <c r="I399" s="603"/>
      <c r="J399" s="604"/>
      <c r="K399" s="603"/>
      <c r="L399" s="603"/>
      <c r="M399" s="603"/>
      <c r="N399" s="603"/>
      <c r="O399" s="603"/>
      <c r="P399" s="603"/>
      <c r="Q399" s="603"/>
      <c r="R399" s="603"/>
      <c r="S399" s="125" t="s">
        <v>14945</v>
      </c>
      <c r="T399" s="125" t="s">
        <v>14946</v>
      </c>
      <c r="U399" s="125"/>
    </row>
    <row r="400" spans="1:21" ht="31.5">
      <c r="A400" s="603"/>
      <c r="B400" s="603"/>
      <c r="C400" s="603"/>
      <c r="D400" s="580"/>
      <c r="E400" s="603"/>
      <c r="F400" s="603"/>
      <c r="G400" s="816"/>
      <c r="H400" s="885"/>
      <c r="I400" s="603"/>
      <c r="J400" s="604"/>
      <c r="K400" s="603"/>
      <c r="L400" s="603"/>
      <c r="M400" s="603"/>
      <c r="N400" s="603"/>
      <c r="O400" s="603"/>
      <c r="P400" s="603"/>
      <c r="Q400" s="603"/>
      <c r="R400" s="603"/>
      <c r="S400" s="125" t="s">
        <v>14947</v>
      </c>
      <c r="T400" s="125" t="s">
        <v>14944</v>
      </c>
      <c r="U400" s="125"/>
    </row>
    <row r="401" spans="1:21" ht="94.5">
      <c r="A401" s="125">
        <v>114</v>
      </c>
      <c r="B401" s="125" t="s">
        <v>14702</v>
      </c>
      <c r="C401" s="125" t="s">
        <v>14703</v>
      </c>
      <c r="D401" s="125" t="s">
        <v>24</v>
      </c>
      <c r="E401" s="125" t="s">
        <v>717</v>
      </c>
      <c r="F401" s="125">
        <v>12</v>
      </c>
      <c r="G401" s="399">
        <v>0.25</v>
      </c>
      <c r="H401" s="399" t="s">
        <v>14879</v>
      </c>
      <c r="I401" s="125" t="s">
        <v>14885</v>
      </c>
      <c r="J401" s="10">
        <v>1026700633740</v>
      </c>
      <c r="K401" s="125" t="s">
        <v>14886</v>
      </c>
      <c r="L401" s="125"/>
      <c r="M401" s="125"/>
      <c r="N401" s="125"/>
      <c r="O401" s="125"/>
      <c r="P401" s="125"/>
      <c r="Q401" s="125"/>
      <c r="R401" s="125"/>
      <c r="S401" s="125" t="s">
        <v>14938</v>
      </c>
      <c r="T401" s="125" t="s">
        <v>14948</v>
      </c>
      <c r="U401" s="125"/>
    </row>
    <row r="402" spans="1:21" ht="47.25">
      <c r="A402" s="603">
        <v>115</v>
      </c>
      <c r="B402" s="603" t="s">
        <v>14704</v>
      </c>
      <c r="C402" s="603" t="s">
        <v>14705</v>
      </c>
      <c r="D402" s="578" t="s">
        <v>24</v>
      </c>
      <c r="E402" s="603" t="s">
        <v>717</v>
      </c>
      <c r="F402" s="603">
        <v>6</v>
      </c>
      <c r="G402" s="816" t="s">
        <v>14880</v>
      </c>
      <c r="H402" s="802" t="s">
        <v>14875</v>
      </c>
      <c r="I402" s="603" t="s">
        <v>14885</v>
      </c>
      <c r="J402" s="604">
        <v>1026700633740</v>
      </c>
      <c r="K402" s="603" t="s">
        <v>14949</v>
      </c>
      <c r="L402" s="603"/>
      <c r="M402" s="603"/>
      <c r="N402" s="603"/>
      <c r="O402" s="603"/>
      <c r="P402" s="603"/>
      <c r="Q402" s="603"/>
      <c r="R402" s="603"/>
      <c r="S402" s="125" t="s">
        <v>14950</v>
      </c>
      <c r="T402" s="125" t="s">
        <v>14951</v>
      </c>
      <c r="U402" s="125"/>
    </row>
    <row r="403" spans="1:21" ht="31.5">
      <c r="A403" s="603"/>
      <c r="B403" s="603"/>
      <c r="C403" s="603"/>
      <c r="D403" s="579"/>
      <c r="E403" s="603"/>
      <c r="F403" s="603"/>
      <c r="G403" s="816"/>
      <c r="H403" s="802"/>
      <c r="I403" s="603"/>
      <c r="J403" s="604"/>
      <c r="K403" s="603"/>
      <c r="L403" s="603"/>
      <c r="M403" s="603"/>
      <c r="N403" s="603"/>
      <c r="O403" s="603"/>
      <c r="P403" s="603"/>
      <c r="Q403" s="603"/>
      <c r="R403" s="603"/>
      <c r="S403" s="125" t="s">
        <v>14952</v>
      </c>
      <c r="T403" s="125" t="s">
        <v>14953</v>
      </c>
      <c r="U403" s="125"/>
    </row>
    <row r="404" spans="1:21" ht="47.25">
      <c r="A404" s="603"/>
      <c r="B404" s="603"/>
      <c r="C404" s="603"/>
      <c r="D404" s="579"/>
      <c r="E404" s="603"/>
      <c r="F404" s="603"/>
      <c r="G404" s="816"/>
      <c r="H404" s="802"/>
      <c r="I404" s="603"/>
      <c r="J404" s="604"/>
      <c r="K404" s="603"/>
      <c r="L404" s="603"/>
      <c r="M404" s="603"/>
      <c r="N404" s="603"/>
      <c r="O404" s="603"/>
      <c r="P404" s="603"/>
      <c r="Q404" s="603"/>
      <c r="R404" s="603"/>
      <c r="S404" s="125" t="s">
        <v>14954</v>
      </c>
      <c r="T404" s="125" t="s">
        <v>14955</v>
      </c>
      <c r="U404" s="125"/>
    </row>
    <row r="405" spans="1:21" ht="31.5">
      <c r="A405" s="603"/>
      <c r="B405" s="603"/>
      <c r="C405" s="603"/>
      <c r="D405" s="579"/>
      <c r="E405" s="603"/>
      <c r="F405" s="603"/>
      <c r="G405" s="816"/>
      <c r="H405" s="802"/>
      <c r="I405" s="603"/>
      <c r="J405" s="604"/>
      <c r="K405" s="603"/>
      <c r="L405" s="603"/>
      <c r="M405" s="603"/>
      <c r="N405" s="603"/>
      <c r="O405" s="603"/>
      <c r="P405" s="603"/>
      <c r="Q405" s="603"/>
      <c r="R405" s="603"/>
      <c r="S405" s="125" t="s">
        <v>14956</v>
      </c>
      <c r="T405" s="125" t="s">
        <v>14957</v>
      </c>
      <c r="U405" s="125"/>
    </row>
    <row r="406" spans="1:21" ht="47.25">
      <c r="A406" s="603"/>
      <c r="B406" s="603"/>
      <c r="C406" s="603"/>
      <c r="D406" s="580"/>
      <c r="E406" s="603"/>
      <c r="F406" s="603"/>
      <c r="G406" s="816"/>
      <c r="H406" s="802"/>
      <c r="I406" s="603"/>
      <c r="J406" s="604"/>
      <c r="K406" s="603"/>
      <c r="L406" s="603"/>
      <c r="M406" s="603"/>
      <c r="N406" s="603"/>
      <c r="O406" s="603"/>
      <c r="P406" s="603"/>
      <c r="Q406" s="603"/>
      <c r="R406" s="603"/>
      <c r="S406" s="125" t="s">
        <v>14958</v>
      </c>
      <c r="T406" s="125" t="s">
        <v>14959</v>
      </c>
      <c r="U406" s="125"/>
    </row>
    <row r="407" spans="1:21" ht="94.5">
      <c r="A407" s="125">
        <v>116</v>
      </c>
      <c r="B407" s="125" t="s">
        <v>14706</v>
      </c>
      <c r="C407" s="125" t="s">
        <v>14707</v>
      </c>
      <c r="D407" s="125" t="s">
        <v>24</v>
      </c>
      <c r="E407" s="125" t="s">
        <v>717</v>
      </c>
      <c r="F407" s="125">
        <v>6</v>
      </c>
      <c r="G407" s="27">
        <v>2</v>
      </c>
      <c r="H407" s="27">
        <v>0.55000000000000004</v>
      </c>
      <c r="I407" s="125" t="s">
        <v>14885</v>
      </c>
      <c r="J407" s="10">
        <v>1026700633740</v>
      </c>
      <c r="K407" s="125" t="s">
        <v>14886</v>
      </c>
      <c r="L407" s="125"/>
      <c r="M407" s="125"/>
      <c r="N407" s="125"/>
      <c r="O407" s="125"/>
      <c r="P407" s="125"/>
      <c r="Q407" s="125"/>
      <c r="R407" s="125"/>
      <c r="S407" s="125" t="s">
        <v>14960</v>
      </c>
      <c r="T407" s="125" t="s">
        <v>14961</v>
      </c>
      <c r="U407" s="125"/>
    </row>
    <row r="408" spans="1:21" ht="47.25">
      <c r="A408" s="603">
        <v>117</v>
      </c>
      <c r="B408" s="603" t="s">
        <v>14708</v>
      </c>
      <c r="C408" s="603" t="s">
        <v>14709</v>
      </c>
      <c r="D408" s="578" t="s">
        <v>24</v>
      </c>
      <c r="E408" s="603" t="s">
        <v>717</v>
      </c>
      <c r="F408" s="603">
        <v>12</v>
      </c>
      <c r="G408" s="802">
        <v>5</v>
      </c>
      <c r="H408" s="802">
        <v>0.55000000000000004</v>
      </c>
      <c r="I408" s="603" t="s">
        <v>14962</v>
      </c>
      <c r="J408" s="604">
        <v>1026700633740</v>
      </c>
      <c r="K408" s="603" t="s">
        <v>14886</v>
      </c>
      <c r="L408" s="603"/>
      <c r="M408" s="603"/>
      <c r="N408" s="603"/>
      <c r="O408" s="603"/>
      <c r="P408" s="603"/>
      <c r="Q408" s="603"/>
      <c r="R408" s="603"/>
      <c r="S408" s="125" t="s">
        <v>14887</v>
      </c>
      <c r="T408" s="125" t="s">
        <v>14963</v>
      </c>
      <c r="U408" s="125"/>
    </row>
    <row r="409" spans="1:21" ht="31.5">
      <c r="A409" s="603"/>
      <c r="B409" s="603"/>
      <c r="C409" s="603"/>
      <c r="D409" s="580"/>
      <c r="E409" s="603"/>
      <c r="F409" s="603"/>
      <c r="G409" s="802"/>
      <c r="H409" s="802"/>
      <c r="I409" s="603"/>
      <c r="J409" s="604"/>
      <c r="K409" s="603"/>
      <c r="L409" s="603"/>
      <c r="M409" s="603"/>
      <c r="N409" s="603"/>
      <c r="O409" s="603"/>
      <c r="P409" s="603"/>
      <c r="Q409" s="603"/>
      <c r="R409" s="603"/>
      <c r="S409" s="125" t="s">
        <v>14964</v>
      </c>
      <c r="T409" s="125" t="s">
        <v>14965</v>
      </c>
      <c r="U409" s="125"/>
    </row>
    <row r="410" spans="1:21" ht="110.25">
      <c r="A410" s="125">
        <v>118</v>
      </c>
      <c r="B410" s="125" t="s">
        <v>14710</v>
      </c>
      <c r="C410" s="125" t="s">
        <v>14711</v>
      </c>
      <c r="D410" s="125" t="s">
        <v>24</v>
      </c>
      <c r="E410" s="125" t="s">
        <v>717</v>
      </c>
      <c r="F410" s="125">
        <v>12</v>
      </c>
      <c r="G410" s="27">
        <v>5</v>
      </c>
      <c r="H410" s="27">
        <v>0.55000000000000004</v>
      </c>
      <c r="I410" s="125" t="s">
        <v>14885</v>
      </c>
      <c r="J410" s="10">
        <v>1026700633740</v>
      </c>
      <c r="K410" s="125" t="s">
        <v>14886</v>
      </c>
      <c r="L410" s="125"/>
      <c r="M410" s="125"/>
      <c r="N410" s="125"/>
      <c r="O410" s="125"/>
      <c r="P410" s="125"/>
      <c r="Q410" s="125"/>
      <c r="R410" s="125"/>
      <c r="S410" s="125" t="s">
        <v>14887</v>
      </c>
      <c r="T410" s="125" t="s">
        <v>14966</v>
      </c>
      <c r="U410" s="125"/>
    </row>
    <row r="411" spans="1:21" ht="47.25">
      <c r="A411" s="603">
        <v>119</v>
      </c>
      <c r="B411" s="603" t="s">
        <v>14712</v>
      </c>
      <c r="C411" s="603" t="s">
        <v>14713</v>
      </c>
      <c r="D411" s="578" t="s">
        <v>24</v>
      </c>
      <c r="E411" s="603" t="s">
        <v>717</v>
      </c>
      <c r="F411" s="603">
        <v>6</v>
      </c>
      <c r="G411" s="802">
        <v>2</v>
      </c>
      <c r="H411" s="802">
        <v>0.55000000000000004</v>
      </c>
      <c r="I411" s="603" t="s">
        <v>14885</v>
      </c>
      <c r="J411" s="604">
        <v>1026700633740</v>
      </c>
      <c r="K411" s="603" t="s">
        <v>14886</v>
      </c>
      <c r="L411" s="603"/>
      <c r="M411" s="603"/>
      <c r="N411" s="603"/>
      <c r="O411" s="603"/>
      <c r="P411" s="603"/>
      <c r="Q411" s="603" t="s">
        <v>14967</v>
      </c>
      <c r="R411" s="603"/>
      <c r="S411" s="125" t="s">
        <v>14887</v>
      </c>
      <c r="T411" s="125" t="s">
        <v>14968</v>
      </c>
      <c r="U411" s="125"/>
    </row>
    <row r="412" spans="1:21" ht="110.25">
      <c r="A412" s="603"/>
      <c r="B412" s="603"/>
      <c r="C412" s="603"/>
      <c r="D412" s="580"/>
      <c r="E412" s="603"/>
      <c r="F412" s="603"/>
      <c r="G412" s="802"/>
      <c r="H412" s="802"/>
      <c r="I412" s="603"/>
      <c r="J412" s="604"/>
      <c r="K412" s="603"/>
      <c r="L412" s="603"/>
      <c r="M412" s="603"/>
      <c r="N412" s="603"/>
      <c r="O412" s="603"/>
      <c r="P412" s="603"/>
      <c r="Q412" s="603"/>
      <c r="R412" s="603"/>
      <c r="S412" s="125" t="s">
        <v>14969</v>
      </c>
      <c r="T412" s="125" t="s">
        <v>14970</v>
      </c>
      <c r="U412" s="125"/>
    </row>
    <row r="413" spans="1:21" ht="94.5">
      <c r="A413" s="125">
        <v>120</v>
      </c>
      <c r="B413" s="125" t="s">
        <v>14714</v>
      </c>
      <c r="C413" s="125" t="s">
        <v>14715</v>
      </c>
      <c r="D413" s="125" t="s">
        <v>24</v>
      </c>
      <c r="E413" s="125" t="s">
        <v>717</v>
      </c>
      <c r="F413" s="125">
        <v>12</v>
      </c>
      <c r="G413" s="27">
        <v>5</v>
      </c>
      <c r="H413" s="27">
        <v>0.75</v>
      </c>
      <c r="I413" s="125" t="s">
        <v>14885</v>
      </c>
      <c r="J413" s="10">
        <v>1026700633740</v>
      </c>
      <c r="K413" s="125" t="s">
        <v>14886</v>
      </c>
      <c r="L413" s="125"/>
      <c r="M413" s="125"/>
      <c r="N413" s="125"/>
      <c r="O413" s="125"/>
      <c r="P413" s="125"/>
      <c r="Q413" s="125"/>
      <c r="R413" s="125"/>
      <c r="S413" s="125" t="s">
        <v>14938</v>
      </c>
      <c r="T413" s="125" t="s">
        <v>14971</v>
      </c>
      <c r="U413" s="125"/>
    </row>
    <row r="414" spans="1:21" ht="63">
      <c r="A414" s="603">
        <v>121</v>
      </c>
      <c r="B414" s="603" t="s">
        <v>14716</v>
      </c>
      <c r="C414" s="603" t="s">
        <v>14717</v>
      </c>
      <c r="D414" s="578" t="s">
        <v>24</v>
      </c>
      <c r="E414" s="603" t="s">
        <v>717</v>
      </c>
      <c r="F414" s="603">
        <v>10</v>
      </c>
      <c r="G414" s="802">
        <v>4</v>
      </c>
      <c r="H414" s="802">
        <v>0.55000000000000004</v>
      </c>
      <c r="I414" s="603" t="s">
        <v>14885</v>
      </c>
      <c r="J414" s="604">
        <v>1026700633740</v>
      </c>
      <c r="K414" s="603" t="s">
        <v>14949</v>
      </c>
      <c r="L414" s="603"/>
      <c r="M414" s="603"/>
      <c r="N414" s="603"/>
      <c r="O414" s="603"/>
      <c r="P414" s="603"/>
      <c r="Q414" s="603"/>
      <c r="R414" s="603"/>
      <c r="S414" s="125" t="s">
        <v>14972</v>
      </c>
      <c r="T414" s="125" t="s">
        <v>14973</v>
      </c>
      <c r="U414" s="125"/>
    </row>
    <row r="415" spans="1:21" ht="63">
      <c r="A415" s="603"/>
      <c r="B415" s="603"/>
      <c r="C415" s="603"/>
      <c r="D415" s="580"/>
      <c r="E415" s="603"/>
      <c r="F415" s="603"/>
      <c r="G415" s="802"/>
      <c r="H415" s="802"/>
      <c r="I415" s="603"/>
      <c r="J415" s="604"/>
      <c r="K415" s="603"/>
      <c r="L415" s="603"/>
      <c r="M415" s="603"/>
      <c r="N415" s="603"/>
      <c r="O415" s="603"/>
      <c r="P415" s="603"/>
      <c r="Q415" s="603"/>
      <c r="R415" s="603"/>
      <c r="S415" s="125" t="s">
        <v>14974</v>
      </c>
      <c r="T415" s="125" t="s">
        <v>14975</v>
      </c>
      <c r="U415" s="125"/>
    </row>
    <row r="416" spans="1:21" ht="31.5">
      <c r="A416" s="603">
        <v>122</v>
      </c>
      <c r="B416" s="603" t="s">
        <v>14718</v>
      </c>
      <c r="C416" s="603" t="s">
        <v>14719</v>
      </c>
      <c r="D416" s="578" t="s">
        <v>24</v>
      </c>
      <c r="E416" s="603" t="s">
        <v>717</v>
      </c>
      <c r="F416" s="603">
        <v>10</v>
      </c>
      <c r="G416" s="816">
        <v>0.33333333333333331</v>
      </c>
      <c r="H416" s="816" t="s">
        <v>14879</v>
      </c>
      <c r="I416" s="603" t="s">
        <v>14885</v>
      </c>
      <c r="J416" s="604">
        <v>1026700633740</v>
      </c>
      <c r="K416" s="603" t="s">
        <v>14886</v>
      </c>
      <c r="L416" s="603"/>
      <c r="M416" s="603"/>
      <c r="N416" s="603"/>
      <c r="O416" s="603"/>
      <c r="P416" s="603"/>
      <c r="Q416" s="603" t="s">
        <v>14967</v>
      </c>
      <c r="R416" s="603"/>
      <c r="S416" s="125" t="s">
        <v>14938</v>
      </c>
      <c r="T416" s="125" t="s">
        <v>14976</v>
      </c>
      <c r="U416" s="125"/>
    </row>
    <row r="417" spans="1:21" ht="31.5">
      <c r="A417" s="603"/>
      <c r="B417" s="603"/>
      <c r="C417" s="603"/>
      <c r="D417" s="579"/>
      <c r="E417" s="603"/>
      <c r="F417" s="603"/>
      <c r="G417" s="816"/>
      <c r="H417" s="816"/>
      <c r="I417" s="603"/>
      <c r="J417" s="604"/>
      <c r="K417" s="603"/>
      <c r="L417" s="603"/>
      <c r="M417" s="603"/>
      <c r="N417" s="603"/>
      <c r="O417" s="603"/>
      <c r="P417" s="603"/>
      <c r="Q417" s="603"/>
      <c r="R417" s="603"/>
      <c r="S417" s="125" t="s">
        <v>14977</v>
      </c>
      <c r="T417" s="125" t="s">
        <v>14978</v>
      </c>
      <c r="U417" s="125"/>
    </row>
    <row r="418" spans="1:21" ht="31.5">
      <c r="A418" s="603"/>
      <c r="B418" s="603"/>
      <c r="C418" s="603"/>
      <c r="D418" s="580"/>
      <c r="E418" s="603"/>
      <c r="F418" s="603"/>
      <c r="G418" s="816"/>
      <c r="H418" s="816"/>
      <c r="I418" s="603"/>
      <c r="J418" s="604"/>
      <c r="K418" s="603"/>
      <c r="L418" s="603"/>
      <c r="M418" s="603"/>
      <c r="N418" s="603"/>
      <c r="O418" s="603"/>
      <c r="P418" s="603"/>
      <c r="Q418" s="603"/>
      <c r="R418" s="603"/>
      <c r="S418" s="125" t="s">
        <v>14979</v>
      </c>
      <c r="T418" s="125" t="s">
        <v>14980</v>
      </c>
      <c r="U418" s="125"/>
    </row>
    <row r="419" spans="1:21" ht="63">
      <c r="A419" s="603">
        <v>123</v>
      </c>
      <c r="B419" s="603" t="s">
        <v>14720</v>
      </c>
      <c r="C419" s="603" t="s">
        <v>14721</v>
      </c>
      <c r="D419" s="578" t="s">
        <v>24</v>
      </c>
      <c r="E419" s="603" t="s">
        <v>717</v>
      </c>
      <c r="F419" s="603">
        <v>14</v>
      </c>
      <c r="G419" s="816" t="s">
        <v>14881</v>
      </c>
      <c r="H419" s="816" t="s">
        <v>14882</v>
      </c>
      <c r="I419" s="603" t="s">
        <v>14885</v>
      </c>
      <c r="J419" s="604">
        <v>1026700633740</v>
      </c>
      <c r="K419" s="603" t="s">
        <v>14886</v>
      </c>
      <c r="L419" s="603"/>
      <c r="M419" s="603"/>
      <c r="N419" s="603"/>
      <c r="O419" s="603"/>
      <c r="P419" s="603"/>
      <c r="Q419" s="603"/>
      <c r="R419" s="603"/>
      <c r="S419" s="125" t="s">
        <v>14887</v>
      </c>
      <c r="T419" s="125" t="s">
        <v>14981</v>
      </c>
      <c r="U419" s="125"/>
    </row>
    <row r="420" spans="1:21" ht="15.75">
      <c r="A420" s="603"/>
      <c r="B420" s="603"/>
      <c r="C420" s="603"/>
      <c r="D420" s="579"/>
      <c r="E420" s="603"/>
      <c r="F420" s="603"/>
      <c r="G420" s="816"/>
      <c r="H420" s="816"/>
      <c r="I420" s="603"/>
      <c r="J420" s="604"/>
      <c r="K420" s="603"/>
      <c r="L420" s="603"/>
      <c r="M420" s="603"/>
      <c r="N420" s="603"/>
      <c r="O420" s="603"/>
      <c r="P420" s="603"/>
      <c r="Q420" s="603"/>
      <c r="R420" s="603"/>
      <c r="S420" s="125" t="s">
        <v>14982</v>
      </c>
      <c r="T420" s="125" t="s">
        <v>14983</v>
      </c>
      <c r="U420" s="125"/>
    </row>
    <row r="421" spans="1:21" ht="47.25">
      <c r="A421" s="603"/>
      <c r="B421" s="603"/>
      <c r="C421" s="603"/>
      <c r="D421" s="579"/>
      <c r="E421" s="603"/>
      <c r="F421" s="603"/>
      <c r="G421" s="816"/>
      <c r="H421" s="816"/>
      <c r="I421" s="603"/>
      <c r="J421" s="604"/>
      <c r="K421" s="603"/>
      <c r="L421" s="603"/>
      <c r="M421" s="603"/>
      <c r="N421" s="603"/>
      <c r="O421" s="603"/>
      <c r="P421" s="603"/>
      <c r="Q421" s="603"/>
      <c r="R421" s="603"/>
      <c r="S421" s="125" t="s">
        <v>14984</v>
      </c>
      <c r="T421" s="125" t="s">
        <v>14953</v>
      </c>
      <c r="U421" s="125"/>
    </row>
    <row r="422" spans="1:21" ht="94.5">
      <c r="A422" s="603"/>
      <c r="B422" s="603"/>
      <c r="C422" s="603"/>
      <c r="D422" s="579"/>
      <c r="E422" s="603"/>
      <c r="F422" s="603"/>
      <c r="G422" s="816"/>
      <c r="H422" s="816"/>
      <c r="I422" s="603"/>
      <c r="J422" s="604"/>
      <c r="K422" s="603"/>
      <c r="L422" s="603"/>
      <c r="M422" s="603"/>
      <c r="N422" s="603"/>
      <c r="O422" s="603"/>
      <c r="P422" s="603"/>
      <c r="Q422" s="603"/>
      <c r="R422" s="603"/>
      <c r="S422" s="125" t="s">
        <v>14985</v>
      </c>
      <c r="T422" s="125" t="s">
        <v>14986</v>
      </c>
      <c r="U422" s="125"/>
    </row>
    <row r="423" spans="1:21" ht="31.5">
      <c r="A423" s="603"/>
      <c r="B423" s="603"/>
      <c r="C423" s="603"/>
      <c r="D423" s="579"/>
      <c r="E423" s="603"/>
      <c r="F423" s="603"/>
      <c r="G423" s="816"/>
      <c r="H423" s="816"/>
      <c r="I423" s="603"/>
      <c r="J423" s="604"/>
      <c r="K423" s="603"/>
      <c r="L423" s="603"/>
      <c r="M423" s="603"/>
      <c r="N423" s="603"/>
      <c r="O423" s="603"/>
      <c r="P423" s="603"/>
      <c r="Q423" s="603"/>
      <c r="R423" s="603"/>
      <c r="S423" s="125" t="s">
        <v>14987</v>
      </c>
      <c r="T423" s="125" t="s">
        <v>14988</v>
      </c>
      <c r="U423" s="125"/>
    </row>
    <row r="424" spans="1:21" ht="110.25">
      <c r="A424" s="603"/>
      <c r="B424" s="603"/>
      <c r="C424" s="603"/>
      <c r="D424" s="579"/>
      <c r="E424" s="603"/>
      <c r="F424" s="603"/>
      <c r="G424" s="816"/>
      <c r="H424" s="816"/>
      <c r="I424" s="603"/>
      <c r="J424" s="604"/>
      <c r="K424" s="603"/>
      <c r="L424" s="603"/>
      <c r="M424" s="603"/>
      <c r="N424" s="603"/>
      <c r="O424" s="603"/>
      <c r="P424" s="603"/>
      <c r="Q424" s="603"/>
      <c r="R424" s="603"/>
      <c r="S424" s="125" t="s">
        <v>14989</v>
      </c>
      <c r="T424" s="125" t="s">
        <v>14990</v>
      </c>
      <c r="U424" s="125"/>
    </row>
    <row r="425" spans="1:21" ht="31.5">
      <c r="A425" s="603"/>
      <c r="B425" s="603"/>
      <c r="C425" s="603"/>
      <c r="D425" s="579"/>
      <c r="E425" s="603"/>
      <c r="F425" s="603"/>
      <c r="G425" s="816"/>
      <c r="H425" s="816"/>
      <c r="I425" s="603"/>
      <c r="J425" s="604"/>
      <c r="K425" s="603"/>
      <c r="L425" s="603"/>
      <c r="M425" s="603"/>
      <c r="N425" s="603"/>
      <c r="O425" s="603"/>
      <c r="P425" s="603"/>
      <c r="Q425" s="603"/>
      <c r="R425" s="603"/>
      <c r="S425" s="125" t="s">
        <v>14991</v>
      </c>
      <c r="T425" s="125" t="s">
        <v>14992</v>
      </c>
      <c r="U425" s="125"/>
    </row>
    <row r="426" spans="1:21" ht="110.25">
      <c r="A426" s="603"/>
      <c r="B426" s="603"/>
      <c r="C426" s="603"/>
      <c r="D426" s="579"/>
      <c r="E426" s="603"/>
      <c r="F426" s="603"/>
      <c r="G426" s="816"/>
      <c r="H426" s="816"/>
      <c r="I426" s="603"/>
      <c r="J426" s="604"/>
      <c r="K426" s="603"/>
      <c r="L426" s="603"/>
      <c r="M426" s="603"/>
      <c r="N426" s="603"/>
      <c r="O426" s="603"/>
      <c r="P426" s="603"/>
      <c r="Q426" s="603"/>
      <c r="R426" s="603"/>
      <c r="S426" s="125" t="s">
        <v>14993</v>
      </c>
      <c r="T426" s="125" t="s">
        <v>14994</v>
      </c>
      <c r="U426" s="125"/>
    </row>
    <row r="427" spans="1:21" ht="31.5">
      <c r="A427" s="603"/>
      <c r="B427" s="603"/>
      <c r="C427" s="603"/>
      <c r="D427" s="579"/>
      <c r="E427" s="603"/>
      <c r="F427" s="603"/>
      <c r="G427" s="816"/>
      <c r="H427" s="816"/>
      <c r="I427" s="603"/>
      <c r="J427" s="604"/>
      <c r="K427" s="603"/>
      <c r="L427" s="603"/>
      <c r="M427" s="603"/>
      <c r="N427" s="603"/>
      <c r="O427" s="603"/>
      <c r="P427" s="603"/>
      <c r="Q427" s="603"/>
      <c r="R427" s="603"/>
      <c r="S427" s="125" t="s">
        <v>14995</v>
      </c>
      <c r="T427" s="125" t="s">
        <v>14822</v>
      </c>
      <c r="U427" s="125"/>
    </row>
    <row r="428" spans="1:21" ht="47.25">
      <c r="A428" s="603"/>
      <c r="B428" s="603"/>
      <c r="C428" s="603"/>
      <c r="D428" s="580"/>
      <c r="E428" s="603"/>
      <c r="F428" s="603"/>
      <c r="G428" s="816"/>
      <c r="H428" s="816"/>
      <c r="I428" s="603"/>
      <c r="J428" s="604"/>
      <c r="K428" s="603"/>
      <c r="L428" s="603"/>
      <c r="M428" s="603"/>
      <c r="N428" s="603"/>
      <c r="O428" s="603"/>
      <c r="P428" s="603"/>
      <c r="Q428" s="603"/>
      <c r="R428" s="603"/>
      <c r="S428" s="125" t="s">
        <v>14996</v>
      </c>
      <c r="T428" s="125" t="s">
        <v>14997</v>
      </c>
      <c r="U428" s="125"/>
    </row>
    <row r="429" spans="1:21" ht="94.5">
      <c r="A429" s="125">
        <v>124</v>
      </c>
      <c r="B429" s="125" t="s">
        <v>14722</v>
      </c>
      <c r="C429" s="125" t="s">
        <v>14723</v>
      </c>
      <c r="D429" s="125" t="s">
        <v>24</v>
      </c>
      <c r="E429" s="125" t="s">
        <v>717</v>
      </c>
      <c r="F429" s="125">
        <v>15</v>
      </c>
      <c r="G429" s="21">
        <v>0.2</v>
      </c>
      <c r="H429" s="21" t="s">
        <v>14879</v>
      </c>
      <c r="I429" s="125" t="s">
        <v>14885</v>
      </c>
      <c r="J429" s="10">
        <v>1026700633740</v>
      </c>
      <c r="K429" s="125" t="s">
        <v>14886</v>
      </c>
      <c r="L429" s="125"/>
      <c r="M429" s="125"/>
      <c r="N429" s="125"/>
      <c r="O429" s="125"/>
      <c r="P429" s="125"/>
      <c r="Q429" s="125"/>
      <c r="R429" s="125"/>
      <c r="S429" s="125" t="s">
        <v>14972</v>
      </c>
      <c r="T429" s="125" t="s">
        <v>14998</v>
      </c>
      <c r="U429" s="125"/>
    </row>
    <row r="430" spans="1:21" ht="110.25">
      <c r="A430" s="125">
        <v>125</v>
      </c>
      <c r="B430" s="125" t="s">
        <v>14724</v>
      </c>
      <c r="C430" s="129" t="s">
        <v>14725</v>
      </c>
      <c r="D430" s="125" t="s">
        <v>24</v>
      </c>
      <c r="E430" s="125" t="s">
        <v>717</v>
      </c>
      <c r="F430" s="125">
        <v>10</v>
      </c>
      <c r="G430" s="21">
        <v>4</v>
      </c>
      <c r="H430" s="26">
        <v>0.55000000000000004</v>
      </c>
      <c r="I430" s="125" t="s">
        <v>14885</v>
      </c>
      <c r="J430" s="10">
        <v>1026700633740</v>
      </c>
      <c r="K430" s="125" t="s">
        <v>14886</v>
      </c>
      <c r="L430" s="125"/>
      <c r="M430" s="125"/>
      <c r="N430" s="125"/>
      <c r="O430" s="125"/>
      <c r="P430" s="125"/>
      <c r="Q430" s="125"/>
      <c r="R430" s="125"/>
      <c r="S430" s="125" t="s">
        <v>14887</v>
      </c>
      <c r="T430" s="125" t="s">
        <v>14999</v>
      </c>
      <c r="U430" s="125"/>
    </row>
    <row r="431" spans="1:21" ht="94.5">
      <c r="A431" s="125">
        <v>126</v>
      </c>
      <c r="B431" s="125" t="s">
        <v>14726</v>
      </c>
      <c r="C431" s="125" t="s">
        <v>14727</v>
      </c>
      <c r="D431" s="125" t="s">
        <v>24</v>
      </c>
      <c r="E431" s="125" t="s">
        <v>717</v>
      </c>
      <c r="F431" s="125">
        <v>10</v>
      </c>
      <c r="G431" s="21">
        <v>4</v>
      </c>
      <c r="H431" s="26">
        <v>0.55000000000000004</v>
      </c>
      <c r="I431" s="125" t="s">
        <v>14885</v>
      </c>
      <c r="J431" s="10">
        <v>1026700633740</v>
      </c>
      <c r="K431" s="125" t="s">
        <v>14886</v>
      </c>
      <c r="L431" s="125"/>
      <c r="M431" s="125"/>
      <c r="N431" s="125"/>
      <c r="O431" s="125"/>
      <c r="P431" s="125"/>
      <c r="Q431" s="125"/>
      <c r="R431" s="125"/>
      <c r="S431" s="125" t="s">
        <v>15000</v>
      </c>
      <c r="T431" s="125" t="s">
        <v>15001</v>
      </c>
      <c r="U431" s="125"/>
    </row>
    <row r="432" spans="1:21" ht="94.5">
      <c r="A432" s="125">
        <v>127</v>
      </c>
      <c r="B432" s="125" t="s">
        <v>14728</v>
      </c>
      <c r="C432" s="125" t="s">
        <v>21368</v>
      </c>
      <c r="D432" s="125" t="s">
        <v>24</v>
      </c>
      <c r="E432" s="125" t="s">
        <v>717</v>
      </c>
      <c r="F432" s="125">
        <v>10</v>
      </c>
      <c r="G432" s="21">
        <v>4</v>
      </c>
      <c r="H432" s="26">
        <v>0.55000000000000004</v>
      </c>
      <c r="I432" s="125" t="s">
        <v>14885</v>
      </c>
      <c r="J432" s="10">
        <v>1026700633740</v>
      </c>
      <c r="K432" s="125" t="s">
        <v>14886</v>
      </c>
      <c r="L432" s="125"/>
      <c r="M432" s="125"/>
      <c r="N432" s="125"/>
      <c r="O432" s="125"/>
      <c r="P432" s="125"/>
      <c r="Q432" s="125"/>
      <c r="R432" s="125"/>
      <c r="S432" s="125" t="s">
        <v>15002</v>
      </c>
      <c r="T432" s="125" t="s">
        <v>15003</v>
      </c>
      <c r="U432" s="125"/>
    </row>
    <row r="433" spans="1:21" ht="94.5">
      <c r="A433" s="125">
        <v>128</v>
      </c>
      <c r="B433" s="125" t="s">
        <v>14729</v>
      </c>
      <c r="C433" s="125" t="s">
        <v>14730</v>
      </c>
      <c r="D433" s="125" t="s">
        <v>24</v>
      </c>
      <c r="E433" s="125" t="s">
        <v>717</v>
      </c>
      <c r="F433" s="125">
        <v>8</v>
      </c>
      <c r="G433" s="27">
        <v>3</v>
      </c>
      <c r="H433" s="27">
        <v>0.55000000000000004</v>
      </c>
      <c r="I433" s="125" t="s">
        <v>14885</v>
      </c>
      <c r="J433" s="10">
        <v>1026700633740</v>
      </c>
      <c r="K433" s="125" t="s">
        <v>14886</v>
      </c>
      <c r="L433" s="125"/>
      <c r="M433" s="125"/>
      <c r="N433" s="125"/>
      <c r="O433" s="125"/>
      <c r="P433" s="125"/>
      <c r="Q433" s="125"/>
      <c r="R433" s="125"/>
      <c r="S433" s="125" t="s">
        <v>15002</v>
      </c>
      <c r="T433" s="125" t="s">
        <v>15004</v>
      </c>
      <c r="U433" s="125"/>
    </row>
    <row r="434" spans="1:21" ht="94.5">
      <c r="A434" s="125">
        <v>129</v>
      </c>
      <c r="B434" s="125" t="s">
        <v>14731</v>
      </c>
      <c r="C434" s="125" t="s">
        <v>14732</v>
      </c>
      <c r="D434" s="125" t="s">
        <v>24</v>
      </c>
      <c r="E434" s="125" t="s">
        <v>717</v>
      </c>
      <c r="F434" s="125">
        <v>10</v>
      </c>
      <c r="G434" s="27">
        <v>4</v>
      </c>
      <c r="H434" s="27">
        <v>0.55000000000000004</v>
      </c>
      <c r="I434" s="125" t="s">
        <v>14885</v>
      </c>
      <c r="J434" s="10">
        <v>1026700633740</v>
      </c>
      <c r="K434" s="125" t="s">
        <v>14886</v>
      </c>
      <c r="L434" s="125"/>
      <c r="M434" s="125"/>
      <c r="N434" s="125"/>
      <c r="O434" s="125"/>
      <c r="P434" s="125"/>
      <c r="Q434" s="125"/>
      <c r="R434" s="125"/>
      <c r="S434" s="125" t="s">
        <v>15000</v>
      </c>
      <c r="T434" s="125" t="s">
        <v>15005</v>
      </c>
      <c r="U434" s="125"/>
    </row>
    <row r="435" spans="1:21" ht="94.5">
      <c r="A435" s="125">
        <v>130</v>
      </c>
      <c r="B435" s="125" t="s">
        <v>14733</v>
      </c>
      <c r="C435" s="125" t="s">
        <v>14734</v>
      </c>
      <c r="D435" s="125" t="s">
        <v>24</v>
      </c>
      <c r="E435" s="125" t="s">
        <v>717</v>
      </c>
      <c r="F435" s="125">
        <v>8</v>
      </c>
      <c r="G435" s="21">
        <v>0.5</v>
      </c>
      <c r="H435" s="27" t="s">
        <v>14879</v>
      </c>
      <c r="I435" s="125" t="s">
        <v>14885</v>
      </c>
      <c r="J435" s="10">
        <v>1026700633740</v>
      </c>
      <c r="K435" s="125" t="s">
        <v>14886</v>
      </c>
      <c r="L435" s="125"/>
      <c r="M435" s="125"/>
      <c r="N435" s="125"/>
      <c r="O435" s="125"/>
      <c r="P435" s="125"/>
      <c r="Q435" s="125"/>
      <c r="R435" s="125"/>
      <c r="S435" s="125" t="s">
        <v>15002</v>
      </c>
      <c r="T435" s="125" t="s">
        <v>15006</v>
      </c>
      <c r="U435" s="125"/>
    </row>
    <row r="436" spans="1:21" ht="110.25">
      <c r="A436" s="125">
        <v>131</v>
      </c>
      <c r="B436" s="125" t="s">
        <v>14735</v>
      </c>
      <c r="C436" s="125" t="s">
        <v>14736</v>
      </c>
      <c r="D436" s="125" t="s">
        <v>24</v>
      </c>
      <c r="E436" s="125" t="s">
        <v>717</v>
      </c>
      <c r="F436" s="125">
        <v>12</v>
      </c>
      <c r="G436" s="27">
        <v>5</v>
      </c>
      <c r="H436" s="27">
        <v>5.5E-2</v>
      </c>
      <c r="I436" s="125" t="s">
        <v>14885</v>
      </c>
      <c r="J436" s="10">
        <v>1026700633740</v>
      </c>
      <c r="K436" s="125" t="s">
        <v>14886</v>
      </c>
      <c r="L436" s="125"/>
      <c r="M436" s="125"/>
      <c r="N436" s="125"/>
      <c r="O436" s="125"/>
      <c r="P436" s="125"/>
      <c r="Q436" s="125"/>
      <c r="R436" s="125"/>
      <c r="S436" s="125" t="s">
        <v>15007</v>
      </c>
      <c r="T436" s="125" t="s">
        <v>15008</v>
      </c>
      <c r="U436" s="125"/>
    </row>
    <row r="437" spans="1:21" ht="94.5">
      <c r="A437" s="125">
        <v>132</v>
      </c>
      <c r="B437" s="125" t="s">
        <v>14737</v>
      </c>
      <c r="C437" s="125" t="s">
        <v>14738</v>
      </c>
      <c r="D437" s="125" t="s">
        <v>24</v>
      </c>
      <c r="E437" s="125" t="s">
        <v>717</v>
      </c>
      <c r="F437" s="125">
        <v>8</v>
      </c>
      <c r="G437" s="21">
        <v>0.5</v>
      </c>
      <c r="H437" s="27" t="s">
        <v>14874</v>
      </c>
      <c r="I437" s="125" t="s">
        <v>14885</v>
      </c>
      <c r="J437" s="10">
        <v>1026700633740</v>
      </c>
      <c r="K437" s="125" t="s">
        <v>14886</v>
      </c>
      <c r="L437" s="125"/>
      <c r="M437" s="125"/>
      <c r="N437" s="125"/>
      <c r="O437" s="125"/>
      <c r="P437" s="125"/>
      <c r="Q437" s="125"/>
      <c r="R437" s="125"/>
      <c r="S437" s="125" t="s">
        <v>14972</v>
      </c>
      <c r="T437" s="125" t="s">
        <v>15009</v>
      </c>
      <c r="U437" s="125"/>
    </row>
    <row r="438" spans="1:21" ht="94.5">
      <c r="A438" s="125">
        <v>133</v>
      </c>
      <c r="B438" s="125" t="s">
        <v>14739</v>
      </c>
      <c r="C438" s="125" t="s">
        <v>14740</v>
      </c>
      <c r="D438" s="125" t="s">
        <v>24</v>
      </c>
      <c r="E438" s="125" t="s">
        <v>717</v>
      </c>
      <c r="F438" s="125">
        <v>10</v>
      </c>
      <c r="G438" s="27">
        <v>4</v>
      </c>
      <c r="H438" s="27">
        <v>0.55000000000000004</v>
      </c>
      <c r="I438" s="125" t="s">
        <v>14885</v>
      </c>
      <c r="J438" s="10">
        <v>1026700633740</v>
      </c>
      <c r="K438" s="125" t="s">
        <v>14886</v>
      </c>
      <c r="L438" s="125"/>
      <c r="M438" s="125"/>
      <c r="N438" s="125"/>
      <c r="O438" s="125"/>
      <c r="P438" s="125"/>
      <c r="Q438" s="125"/>
      <c r="R438" s="125"/>
      <c r="S438" s="125" t="s">
        <v>14938</v>
      </c>
      <c r="T438" s="125" t="s">
        <v>15010</v>
      </c>
      <c r="U438" s="125"/>
    </row>
    <row r="439" spans="1:21" ht="94.5">
      <c r="A439" s="125">
        <v>134</v>
      </c>
      <c r="B439" s="125" t="s">
        <v>14741</v>
      </c>
      <c r="C439" s="125" t="s">
        <v>14742</v>
      </c>
      <c r="D439" s="125" t="s">
        <v>24</v>
      </c>
      <c r="E439" s="125" t="s">
        <v>717</v>
      </c>
      <c r="F439" s="125">
        <v>10</v>
      </c>
      <c r="G439" s="27">
        <v>4</v>
      </c>
      <c r="H439" s="27">
        <v>0.55000000000000004</v>
      </c>
      <c r="I439" s="125" t="s">
        <v>14885</v>
      </c>
      <c r="J439" s="10">
        <v>1026700633740</v>
      </c>
      <c r="K439" s="125" t="s">
        <v>14886</v>
      </c>
      <c r="L439" s="125"/>
      <c r="M439" s="125"/>
      <c r="N439" s="125"/>
      <c r="O439" s="125"/>
      <c r="P439" s="125"/>
      <c r="Q439" s="125"/>
      <c r="R439" s="125"/>
      <c r="S439" s="125" t="s">
        <v>14938</v>
      </c>
      <c r="T439" s="125" t="s">
        <v>15011</v>
      </c>
      <c r="U439" s="125"/>
    </row>
    <row r="440" spans="1:21" ht="94.5">
      <c r="A440" s="125">
        <v>135</v>
      </c>
      <c r="B440" s="125" t="s">
        <v>14743</v>
      </c>
      <c r="C440" s="125" t="s">
        <v>14744</v>
      </c>
      <c r="D440" s="125" t="s">
        <v>24</v>
      </c>
      <c r="E440" s="125" t="s">
        <v>717</v>
      </c>
      <c r="F440" s="125">
        <v>6</v>
      </c>
      <c r="G440" s="27">
        <v>2</v>
      </c>
      <c r="H440" s="27">
        <v>0.55000000000000004</v>
      </c>
      <c r="I440" s="125" t="s">
        <v>14885</v>
      </c>
      <c r="J440" s="10">
        <v>1026700633740</v>
      </c>
      <c r="K440" s="125" t="s">
        <v>14886</v>
      </c>
      <c r="L440" s="125"/>
      <c r="M440" s="125"/>
      <c r="N440" s="125"/>
      <c r="O440" s="125"/>
      <c r="P440" s="125"/>
      <c r="Q440" s="125"/>
      <c r="R440" s="125"/>
      <c r="S440" s="125" t="s">
        <v>15002</v>
      </c>
      <c r="T440" s="125" t="s">
        <v>15012</v>
      </c>
      <c r="U440" s="125"/>
    </row>
    <row r="441" spans="1:21" ht="94.5">
      <c r="A441" s="125">
        <v>136</v>
      </c>
      <c r="B441" s="125" t="s">
        <v>14745</v>
      </c>
      <c r="C441" s="125" t="s">
        <v>14746</v>
      </c>
      <c r="D441" s="125" t="s">
        <v>24</v>
      </c>
      <c r="E441" s="125" t="s">
        <v>717</v>
      </c>
      <c r="F441" s="125">
        <v>3</v>
      </c>
      <c r="G441" s="27">
        <v>1</v>
      </c>
      <c r="H441" s="27">
        <v>0.75</v>
      </c>
      <c r="I441" s="125" t="s">
        <v>14885</v>
      </c>
      <c r="J441" s="10">
        <v>1026700633740</v>
      </c>
      <c r="K441" s="125" t="s">
        <v>14886</v>
      </c>
      <c r="L441" s="125"/>
      <c r="M441" s="125"/>
      <c r="N441" s="125"/>
      <c r="O441" s="125"/>
      <c r="P441" s="125"/>
      <c r="Q441" s="125"/>
      <c r="R441" s="125"/>
      <c r="S441" s="125" t="s">
        <v>14938</v>
      </c>
      <c r="T441" s="125" t="s">
        <v>15013</v>
      </c>
      <c r="U441" s="125"/>
    </row>
    <row r="442" spans="1:21" ht="94.5">
      <c r="A442" s="125">
        <v>137</v>
      </c>
      <c r="B442" s="125" t="s">
        <v>14747</v>
      </c>
      <c r="C442" s="125" t="s">
        <v>14748</v>
      </c>
      <c r="D442" s="125" t="s">
        <v>24</v>
      </c>
      <c r="E442" s="125" t="s">
        <v>717</v>
      </c>
      <c r="F442" s="125">
        <v>6</v>
      </c>
      <c r="G442" s="27">
        <v>2</v>
      </c>
      <c r="H442" s="27">
        <v>0.55000000000000004</v>
      </c>
      <c r="I442" s="125" t="s">
        <v>14885</v>
      </c>
      <c r="J442" s="10">
        <v>1026700633740</v>
      </c>
      <c r="K442" s="125" t="s">
        <v>14886</v>
      </c>
      <c r="L442" s="125"/>
      <c r="M442" s="125"/>
      <c r="N442" s="125"/>
      <c r="O442" s="125"/>
      <c r="P442" s="125"/>
      <c r="Q442" s="125"/>
      <c r="R442" s="125"/>
      <c r="S442" s="125" t="s">
        <v>15002</v>
      </c>
      <c r="T442" s="125" t="s">
        <v>15014</v>
      </c>
      <c r="U442" s="125"/>
    </row>
    <row r="443" spans="1:21" ht="110.25">
      <c r="A443" s="125">
        <v>138</v>
      </c>
      <c r="B443" s="125" t="s">
        <v>14749</v>
      </c>
      <c r="C443" s="125" t="s">
        <v>14750</v>
      </c>
      <c r="D443" s="125" t="s">
        <v>24</v>
      </c>
      <c r="E443" s="125" t="s">
        <v>717</v>
      </c>
      <c r="F443" s="125">
        <v>8</v>
      </c>
      <c r="G443" s="27">
        <v>3</v>
      </c>
      <c r="H443" s="27">
        <v>0.55000000000000004</v>
      </c>
      <c r="I443" s="125" t="s">
        <v>14885</v>
      </c>
      <c r="J443" s="10">
        <v>1026700633740</v>
      </c>
      <c r="K443" s="125" t="s">
        <v>14886</v>
      </c>
      <c r="L443" s="125"/>
      <c r="M443" s="125"/>
      <c r="N443" s="125"/>
      <c r="O443" s="125"/>
      <c r="P443" s="125"/>
      <c r="Q443" s="125"/>
      <c r="R443" s="125"/>
      <c r="S443" s="125" t="s">
        <v>15007</v>
      </c>
      <c r="T443" s="125" t="s">
        <v>15015</v>
      </c>
      <c r="U443" s="125"/>
    </row>
    <row r="444" spans="1:21" ht="94.5">
      <c r="A444" s="125">
        <v>139</v>
      </c>
      <c r="B444" s="125" t="s">
        <v>14751</v>
      </c>
      <c r="C444" s="125" t="s">
        <v>14752</v>
      </c>
      <c r="D444" s="125" t="s">
        <v>24</v>
      </c>
      <c r="E444" s="125" t="s">
        <v>717</v>
      </c>
      <c r="F444" s="125">
        <v>3</v>
      </c>
      <c r="G444" s="27">
        <v>1</v>
      </c>
      <c r="H444" s="27">
        <v>0.75</v>
      </c>
      <c r="I444" s="125" t="s">
        <v>14885</v>
      </c>
      <c r="J444" s="10">
        <v>1026700633740</v>
      </c>
      <c r="K444" s="125" t="s">
        <v>14886</v>
      </c>
      <c r="L444" s="125"/>
      <c r="M444" s="125"/>
      <c r="N444" s="125"/>
      <c r="O444" s="125"/>
      <c r="P444" s="125"/>
      <c r="Q444" s="125"/>
      <c r="R444" s="125"/>
      <c r="S444" s="125" t="s">
        <v>14887</v>
      </c>
      <c r="T444" s="125" t="s">
        <v>15016</v>
      </c>
      <c r="U444" s="125"/>
    </row>
    <row r="445" spans="1:21" ht="15.75">
      <c r="A445" s="603">
        <v>140</v>
      </c>
      <c r="B445" s="603" t="s">
        <v>14753</v>
      </c>
      <c r="C445" s="603" t="s">
        <v>14754</v>
      </c>
      <c r="D445" s="578" t="s">
        <v>24</v>
      </c>
      <c r="E445" s="603" t="s">
        <v>717</v>
      </c>
      <c r="F445" s="603">
        <v>15</v>
      </c>
      <c r="G445" s="802">
        <v>6</v>
      </c>
      <c r="H445" s="802">
        <v>0.55000000000000004</v>
      </c>
      <c r="I445" s="603" t="s">
        <v>14885</v>
      </c>
      <c r="J445" s="604">
        <v>1026700633740</v>
      </c>
      <c r="K445" s="603" t="s">
        <v>14886</v>
      </c>
      <c r="L445" s="603"/>
      <c r="M445" s="603"/>
      <c r="N445" s="603"/>
      <c r="O445" s="603"/>
      <c r="P445" s="603"/>
      <c r="Q445" s="603"/>
      <c r="R445" s="603"/>
      <c r="S445" s="125" t="s">
        <v>14972</v>
      </c>
      <c r="T445" s="125" t="s">
        <v>15017</v>
      </c>
      <c r="U445" s="125"/>
    </row>
    <row r="446" spans="1:21" ht="31.5">
      <c r="A446" s="603"/>
      <c r="B446" s="603"/>
      <c r="C446" s="603"/>
      <c r="D446" s="580"/>
      <c r="E446" s="603"/>
      <c r="F446" s="603"/>
      <c r="G446" s="802"/>
      <c r="H446" s="802"/>
      <c r="I446" s="603"/>
      <c r="J446" s="604"/>
      <c r="K446" s="603"/>
      <c r="L446" s="603"/>
      <c r="M446" s="603"/>
      <c r="N446" s="603"/>
      <c r="O446" s="603"/>
      <c r="P446" s="603"/>
      <c r="Q446" s="603"/>
      <c r="R446" s="603"/>
      <c r="S446" s="125" t="s">
        <v>15018</v>
      </c>
      <c r="T446" s="125" t="s">
        <v>15019</v>
      </c>
      <c r="U446" s="125"/>
    </row>
    <row r="447" spans="1:21" ht="94.5">
      <c r="A447" s="125">
        <v>141</v>
      </c>
      <c r="B447" s="125" t="s">
        <v>14755</v>
      </c>
      <c r="C447" s="125" t="s">
        <v>14756</v>
      </c>
      <c r="D447" s="125" t="s">
        <v>24</v>
      </c>
      <c r="E447" s="125" t="s">
        <v>717</v>
      </c>
      <c r="F447" s="125">
        <v>12</v>
      </c>
      <c r="G447" s="21">
        <v>0.66666666666666663</v>
      </c>
      <c r="H447" s="27" t="s">
        <v>14879</v>
      </c>
      <c r="I447" s="125" t="s">
        <v>14885</v>
      </c>
      <c r="J447" s="10">
        <v>1026700633740</v>
      </c>
      <c r="K447" s="125" t="s">
        <v>14886</v>
      </c>
      <c r="L447" s="125"/>
      <c r="M447" s="125"/>
      <c r="N447" s="125"/>
      <c r="O447" s="125"/>
      <c r="P447" s="125"/>
      <c r="Q447" s="125"/>
      <c r="R447" s="125"/>
      <c r="S447" s="125" t="s">
        <v>14938</v>
      </c>
      <c r="T447" s="125" t="s">
        <v>15020</v>
      </c>
      <c r="U447" s="125"/>
    </row>
    <row r="448" spans="1:21" ht="94.5">
      <c r="A448" s="125">
        <v>142</v>
      </c>
      <c r="B448" s="125" t="s">
        <v>14757</v>
      </c>
      <c r="C448" s="125" t="s">
        <v>14758</v>
      </c>
      <c r="D448" s="125" t="s">
        <v>24</v>
      </c>
      <c r="E448" s="125" t="s">
        <v>717</v>
      </c>
      <c r="F448" s="125">
        <v>10</v>
      </c>
      <c r="G448" s="27">
        <v>4</v>
      </c>
      <c r="H448" s="27">
        <v>0.75</v>
      </c>
      <c r="I448" s="125" t="s">
        <v>14885</v>
      </c>
      <c r="J448" s="10">
        <v>1026700633740</v>
      </c>
      <c r="K448" s="125" t="s">
        <v>14886</v>
      </c>
      <c r="L448" s="125"/>
      <c r="M448" s="125"/>
      <c r="N448" s="125"/>
      <c r="O448" s="125"/>
      <c r="P448" s="125"/>
      <c r="Q448" s="125" t="s">
        <v>14967</v>
      </c>
      <c r="R448" s="125"/>
      <c r="S448" s="125" t="s">
        <v>14887</v>
      </c>
      <c r="T448" s="125" t="s">
        <v>15021</v>
      </c>
      <c r="U448" s="125"/>
    </row>
    <row r="449" spans="1:21" ht="94.5">
      <c r="A449" s="125">
        <v>143</v>
      </c>
      <c r="B449" s="125" t="s">
        <v>14759</v>
      </c>
      <c r="C449" s="125" t="s">
        <v>14760</v>
      </c>
      <c r="D449" s="125" t="s">
        <v>24</v>
      </c>
      <c r="E449" s="125" t="s">
        <v>717</v>
      </c>
      <c r="F449" s="125">
        <v>8</v>
      </c>
      <c r="G449" s="27">
        <v>3</v>
      </c>
      <c r="H449" s="27">
        <v>0.75</v>
      </c>
      <c r="I449" s="125" t="s">
        <v>14885</v>
      </c>
      <c r="J449" s="10">
        <v>1026700633740</v>
      </c>
      <c r="K449" s="125" t="s">
        <v>14886</v>
      </c>
      <c r="L449" s="125"/>
      <c r="M449" s="125"/>
      <c r="N449" s="125"/>
      <c r="O449" s="125"/>
      <c r="P449" s="125"/>
      <c r="Q449" s="125"/>
      <c r="R449" s="125"/>
      <c r="S449" s="125" t="s">
        <v>14887</v>
      </c>
      <c r="T449" s="125" t="s">
        <v>15022</v>
      </c>
      <c r="U449" s="125"/>
    </row>
    <row r="450" spans="1:21" ht="94.5">
      <c r="A450" s="125">
        <v>144</v>
      </c>
      <c r="B450" s="125" t="s">
        <v>14761</v>
      </c>
      <c r="C450" s="125" t="s">
        <v>14762</v>
      </c>
      <c r="D450" s="125" t="s">
        <v>24</v>
      </c>
      <c r="E450" s="125" t="s">
        <v>717</v>
      </c>
      <c r="F450" s="125">
        <v>10</v>
      </c>
      <c r="G450" s="27">
        <v>4</v>
      </c>
      <c r="H450" s="27">
        <v>0.55000000000000004</v>
      </c>
      <c r="I450" s="125" t="s">
        <v>14885</v>
      </c>
      <c r="J450" s="10">
        <v>1026700633740</v>
      </c>
      <c r="K450" s="125" t="s">
        <v>14886</v>
      </c>
      <c r="L450" s="125"/>
      <c r="M450" s="125"/>
      <c r="N450" s="125"/>
      <c r="O450" s="125"/>
      <c r="P450" s="125"/>
      <c r="Q450" s="125"/>
      <c r="R450" s="125"/>
      <c r="S450" s="125" t="s">
        <v>14887</v>
      </c>
      <c r="T450" s="125" t="s">
        <v>15023</v>
      </c>
      <c r="U450" s="125"/>
    </row>
    <row r="451" spans="1:21" ht="94.5">
      <c r="A451" s="125">
        <v>145</v>
      </c>
      <c r="B451" s="125" t="s">
        <v>14763</v>
      </c>
      <c r="C451" s="125" t="s">
        <v>14764</v>
      </c>
      <c r="D451" s="125" t="s">
        <v>24</v>
      </c>
      <c r="E451" s="125" t="s">
        <v>717</v>
      </c>
      <c r="F451" s="125">
        <v>6</v>
      </c>
      <c r="G451" s="27">
        <v>2</v>
      </c>
      <c r="H451" s="27">
        <v>0.55000000000000004</v>
      </c>
      <c r="I451" s="125" t="s">
        <v>14885</v>
      </c>
      <c r="J451" s="10">
        <v>1026700633740</v>
      </c>
      <c r="K451" s="125" t="s">
        <v>14886</v>
      </c>
      <c r="L451" s="125"/>
      <c r="M451" s="125"/>
      <c r="N451" s="125"/>
      <c r="O451" s="125"/>
      <c r="P451" s="125"/>
      <c r="Q451" s="125"/>
      <c r="R451" s="125"/>
      <c r="S451" s="125" t="s">
        <v>14887</v>
      </c>
      <c r="T451" s="125" t="s">
        <v>15024</v>
      </c>
      <c r="U451" s="125"/>
    </row>
    <row r="452" spans="1:21" ht="94.5">
      <c r="A452" s="125">
        <v>146</v>
      </c>
      <c r="B452" s="125" t="s">
        <v>14765</v>
      </c>
      <c r="C452" s="125" t="s">
        <v>14766</v>
      </c>
      <c r="D452" s="125" t="s">
        <v>24</v>
      </c>
      <c r="E452" s="125" t="s">
        <v>717</v>
      </c>
      <c r="F452" s="125">
        <v>8</v>
      </c>
      <c r="G452" s="27">
        <v>3</v>
      </c>
      <c r="H452" s="27">
        <v>0.55000000000000004</v>
      </c>
      <c r="I452" s="125" t="s">
        <v>14885</v>
      </c>
      <c r="J452" s="10">
        <v>1026700633740</v>
      </c>
      <c r="K452" s="125" t="s">
        <v>14886</v>
      </c>
      <c r="L452" s="125"/>
      <c r="M452" s="125"/>
      <c r="N452" s="125"/>
      <c r="O452" s="125"/>
      <c r="P452" s="125"/>
      <c r="Q452" s="125"/>
      <c r="R452" s="125"/>
      <c r="S452" s="125" t="s">
        <v>14887</v>
      </c>
      <c r="T452" s="125" t="s">
        <v>15025</v>
      </c>
      <c r="U452" s="125"/>
    </row>
    <row r="453" spans="1:21" ht="94.5">
      <c r="A453" s="125">
        <v>147</v>
      </c>
      <c r="B453" s="125" t="s">
        <v>14767</v>
      </c>
      <c r="C453" s="125" t="s">
        <v>14768</v>
      </c>
      <c r="D453" s="125" t="s">
        <v>24</v>
      </c>
      <c r="E453" s="125" t="s">
        <v>717</v>
      </c>
      <c r="F453" s="125">
        <v>6</v>
      </c>
      <c r="G453" s="27">
        <v>2</v>
      </c>
      <c r="H453" s="27">
        <v>0.55000000000000004</v>
      </c>
      <c r="I453" s="125" t="s">
        <v>14885</v>
      </c>
      <c r="J453" s="10">
        <v>1026700633740</v>
      </c>
      <c r="K453" s="125" t="s">
        <v>14886</v>
      </c>
      <c r="L453" s="125"/>
      <c r="M453" s="125"/>
      <c r="N453" s="125"/>
      <c r="O453" s="125"/>
      <c r="P453" s="125"/>
      <c r="Q453" s="125"/>
      <c r="R453" s="125"/>
      <c r="S453" s="125" t="s">
        <v>14887</v>
      </c>
      <c r="T453" s="125" t="s">
        <v>15026</v>
      </c>
      <c r="U453" s="125"/>
    </row>
    <row r="454" spans="1:21" ht="94.5">
      <c r="A454" s="125">
        <v>148</v>
      </c>
      <c r="B454" s="125" t="s">
        <v>14769</v>
      </c>
      <c r="C454" s="125" t="s">
        <v>14770</v>
      </c>
      <c r="D454" s="125" t="s">
        <v>24</v>
      </c>
      <c r="E454" s="125" t="s">
        <v>717</v>
      </c>
      <c r="F454" s="125">
        <v>3</v>
      </c>
      <c r="G454" s="27">
        <v>1</v>
      </c>
      <c r="H454" s="27">
        <v>0.55000000000000004</v>
      </c>
      <c r="I454" s="125" t="s">
        <v>14885</v>
      </c>
      <c r="J454" s="10">
        <v>1026700633740</v>
      </c>
      <c r="K454" s="125" t="s">
        <v>14886</v>
      </c>
      <c r="L454" s="125"/>
      <c r="M454" s="125"/>
      <c r="N454" s="125"/>
      <c r="O454" s="125"/>
      <c r="P454" s="125"/>
      <c r="Q454" s="125"/>
      <c r="R454" s="125"/>
      <c r="S454" s="125" t="s">
        <v>14887</v>
      </c>
      <c r="T454" s="125" t="s">
        <v>15027</v>
      </c>
      <c r="U454" s="125"/>
    </row>
    <row r="455" spans="1:21" ht="94.5">
      <c r="A455" s="125">
        <v>149</v>
      </c>
      <c r="B455" s="125" t="s">
        <v>14771</v>
      </c>
      <c r="C455" s="125" t="s">
        <v>14772</v>
      </c>
      <c r="D455" s="125" t="s">
        <v>24</v>
      </c>
      <c r="E455" s="125" t="s">
        <v>717</v>
      </c>
      <c r="F455" s="125">
        <v>10</v>
      </c>
      <c r="G455" s="27">
        <v>4</v>
      </c>
      <c r="H455" s="27">
        <v>0.55000000000000004</v>
      </c>
      <c r="I455" s="125" t="s">
        <v>14885</v>
      </c>
      <c r="J455" s="10">
        <v>1026700633740</v>
      </c>
      <c r="K455" s="125" t="s">
        <v>14886</v>
      </c>
      <c r="L455" s="125"/>
      <c r="M455" s="125"/>
      <c r="N455" s="125"/>
      <c r="O455" s="125"/>
      <c r="P455" s="125"/>
      <c r="Q455" s="125"/>
      <c r="R455" s="125"/>
      <c r="S455" s="125" t="s">
        <v>14887</v>
      </c>
      <c r="T455" s="125" t="s">
        <v>15028</v>
      </c>
      <c r="U455" s="125"/>
    </row>
    <row r="456" spans="1:21" ht="94.5">
      <c r="A456" s="125">
        <v>150</v>
      </c>
      <c r="B456" s="125" t="s">
        <v>14773</v>
      </c>
      <c r="C456" s="125" t="s">
        <v>14774</v>
      </c>
      <c r="D456" s="125" t="s">
        <v>24</v>
      </c>
      <c r="E456" s="125" t="s">
        <v>717</v>
      </c>
      <c r="F456" s="125">
        <v>6</v>
      </c>
      <c r="G456" s="27">
        <v>2</v>
      </c>
      <c r="H456" s="27">
        <v>0.55000000000000004</v>
      </c>
      <c r="I456" s="125" t="s">
        <v>14885</v>
      </c>
      <c r="J456" s="10">
        <v>1026700633740</v>
      </c>
      <c r="K456" s="125" t="s">
        <v>14886</v>
      </c>
      <c r="L456" s="125"/>
      <c r="M456" s="125"/>
      <c r="N456" s="125"/>
      <c r="O456" s="125"/>
      <c r="P456" s="125"/>
      <c r="Q456" s="125"/>
      <c r="R456" s="125"/>
      <c r="S456" s="125" t="s">
        <v>14887</v>
      </c>
      <c r="T456" s="125" t="s">
        <v>15029</v>
      </c>
      <c r="U456" s="125"/>
    </row>
    <row r="457" spans="1:21" ht="126">
      <c r="A457" s="603">
        <v>151</v>
      </c>
      <c r="B457" s="603" t="s">
        <v>14775</v>
      </c>
      <c r="C457" s="603" t="s">
        <v>14776</v>
      </c>
      <c r="D457" s="578" t="s">
        <v>24</v>
      </c>
      <c r="E457" s="603" t="s">
        <v>717</v>
      </c>
      <c r="F457" s="603">
        <v>15</v>
      </c>
      <c r="G457" s="816" t="s">
        <v>14883</v>
      </c>
      <c r="H457" s="802" t="s">
        <v>14874</v>
      </c>
      <c r="I457" s="603" t="s">
        <v>14885</v>
      </c>
      <c r="J457" s="604">
        <v>1026700633740</v>
      </c>
      <c r="K457" s="603" t="s">
        <v>14886</v>
      </c>
      <c r="L457" s="603"/>
      <c r="M457" s="603"/>
      <c r="N457" s="603"/>
      <c r="O457" s="603"/>
      <c r="P457" s="603"/>
      <c r="Q457" s="603" t="s">
        <v>15030</v>
      </c>
      <c r="R457" s="603"/>
      <c r="S457" s="125" t="s">
        <v>14972</v>
      </c>
      <c r="T457" s="125" t="s">
        <v>15031</v>
      </c>
      <c r="U457" s="125"/>
    </row>
    <row r="458" spans="1:21" ht="31.5">
      <c r="A458" s="603"/>
      <c r="B458" s="603"/>
      <c r="C458" s="603"/>
      <c r="D458" s="579"/>
      <c r="E458" s="603"/>
      <c r="F458" s="603"/>
      <c r="G458" s="816"/>
      <c r="H458" s="802"/>
      <c r="I458" s="603"/>
      <c r="J458" s="604"/>
      <c r="K458" s="603"/>
      <c r="L458" s="603"/>
      <c r="M458" s="603"/>
      <c r="N458" s="603"/>
      <c r="O458" s="603"/>
      <c r="P458" s="603"/>
      <c r="Q458" s="603"/>
      <c r="R458" s="603"/>
      <c r="S458" s="125" t="s">
        <v>15032</v>
      </c>
      <c r="T458" s="125" t="s">
        <v>15033</v>
      </c>
      <c r="U458" s="125"/>
    </row>
    <row r="459" spans="1:21" ht="31.5">
      <c r="A459" s="603"/>
      <c r="B459" s="603"/>
      <c r="C459" s="603"/>
      <c r="D459" s="580"/>
      <c r="E459" s="603"/>
      <c r="F459" s="603"/>
      <c r="G459" s="816"/>
      <c r="H459" s="802"/>
      <c r="I459" s="603"/>
      <c r="J459" s="604"/>
      <c r="K459" s="603"/>
      <c r="L459" s="603"/>
      <c r="M459" s="603"/>
      <c r="N459" s="603"/>
      <c r="O459" s="603"/>
      <c r="P459" s="603"/>
      <c r="Q459" s="603"/>
      <c r="R459" s="603"/>
      <c r="S459" s="125" t="s">
        <v>15034</v>
      </c>
      <c r="T459" s="125" t="s">
        <v>15033</v>
      </c>
      <c r="U459" s="125"/>
    </row>
    <row r="460" spans="1:21" ht="94.5">
      <c r="A460" s="125">
        <v>152</v>
      </c>
      <c r="B460" s="125" t="s">
        <v>14777</v>
      </c>
      <c r="C460" s="125" t="s">
        <v>14778</v>
      </c>
      <c r="D460" s="125" t="s">
        <v>24</v>
      </c>
      <c r="E460" s="125" t="s">
        <v>717</v>
      </c>
      <c r="F460" s="125">
        <v>8</v>
      </c>
      <c r="G460" s="21">
        <v>0.5</v>
      </c>
      <c r="H460" s="27" t="s">
        <v>14879</v>
      </c>
      <c r="I460" s="125" t="s">
        <v>14885</v>
      </c>
      <c r="J460" s="10">
        <v>1026700633740</v>
      </c>
      <c r="K460" s="125" t="s">
        <v>14886</v>
      </c>
      <c r="L460" s="125"/>
      <c r="M460" s="125"/>
      <c r="N460" s="125"/>
      <c r="O460" s="125"/>
      <c r="P460" s="125"/>
      <c r="Q460" s="125"/>
      <c r="R460" s="125"/>
      <c r="S460" s="125" t="s">
        <v>14972</v>
      </c>
      <c r="T460" s="125" t="s">
        <v>15035</v>
      </c>
      <c r="U460" s="125"/>
    </row>
    <row r="461" spans="1:21" ht="94.5">
      <c r="A461" s="125">
        <v>153</v>
      </c>
      <c r="B461" s="125" t="s">
        <v>14779</v>
      </c>
      <c r="C461" s="129" t="s">
        <v>14780</v>
      </c>
      <c r="D461" s="125" t="s">
        <v>24</v>
      </c>
      <c r="E461" s="125" t="s">
        <v>717</v>
      </c>
      <c r="F461" s="125">
        <v>6</v>
      </c>
      <c r="G461" s="27">
        <v>2</v>
      </c>
      <c r="H461" s="27">
        <v>0.55000000000000004</v>
      </c>
      <c r="I461" s="125" t="s">
        <v>14885</v>
      </c>
      <c r="J461" s="10">
        <v>1026700633740</v>
      </c>
      <c r="K461" s="125" t="s">
        <v>14886</v>
      </c>
      <c r="L461" s="125"/>
      <c r="M461" s="125"/>
      <c r="N461" s="125"/>
      <c r="O461" s="125"/>
      <c r="P461" s="125"/>
      <c r="Q461" s="125"/>
      <c r="R461" s="125"/>
      <c r="S461" s="125" t="s">
        <v>14887</v>
      </c>
      <c r="T461" s="125" t="s">
        <v>15036</v>
      </c>
      <c r="U461" s="125"/>
    </row>
    <row r="462" spans="1:21" ht="94.5">
      <c r="A462" s="125">
        <v>154</v>
      </c>
      <c r="B462" s="125" t="s">
        <v>14781</v>
      </c>
      <c r="C462" s="129" t="s">
        <v>14782</v>
      </c>
      <c r="D462" s="125" t="s">
        <v>24</v>
      </c>
      <c r="E462" s="125" t="s">
        <v>717</v>
      </c>
      <c r="F462" s="125">
        <v>6</v>
      </c>
      <c r="G462" s="27" t="s">
        <v>14880</v>
      </c>
      <c r="H462" s="27" t="s">
        <v>14874</v>
      </c>
      <c r="I462" s="125" t="s">
        <v>14885</v>
      </c>
      <c r="J462" s="10">
        <v>1026700633740</v>
      </c>
      <c r="K462" s="125" t="s">
        <v>14886</v>
      </c>
      <c r="L462" s="125"/>
      <c r="M462" s="125"/>
      <c r="N462" s="125"/>
      <c r="O462" s="125"/>
      <c r="P462" s="125"/>
      <c r="Q462" s="129"/>
      <c r="R462" s="125"/>
      <c r="S462" s="125" t="s">
        <v>14887</v>
      </c>
      <c r="T462" s="125" t="s">
        <v>15037</v>
      </c>
      <c r="U462" s="125"/>
    </row>
    <row r="463" spans="1:21" ht="94.5">
      <c r="A463" s="125">
        <v>155</v>
      </c>
      <c r="B463" s="125" t="s">
        <v>14783</v>
      </c>
      <c r="C463" s="125" t="s">
        <v>14784</v>
      </c>
      <c r="D463" s="125" t="s">
        <v>24</v>
      </c>
      <c r="E463" s="125" t="s">
        <v>717</v>
      </c>
      <c r="F463" s="125">
        <v>10</v>
      </c>
      <c r="G463" s="21">
        <v>0.33333333333333331</v>
      </c>
      <c r="H463" s="27" t="s">
        <v>14884</v>
      </c>
      <c r="I463" s="125" t="s">
        <v>14885</v>
      </c>
      <c r="J463" s="10">
        <v>1026700633740</v>
      </c>
      <c r="K463" s="125" t="s">
        <v>14886</v>
      </c>
      <c r="L463" s="125"/>
      <c r="M463" s="125"/>
      <c r="N463" s="125"/>
      <c r="O463" s="125"/>
      <c r="P463" s="125"/>
      <c r="Q463" s="125"/>
      <c r="R463" s="125"/>
      <c r="S463" s="125" t="s">
        <v>14972</v>
      </c>
      <c r="T463" s="125" t="s">
        <v>15038</v>
      </c>
      <c r="U463" s="125"/>
    </row>
    <row r="464" spans="1:21" ht="47.25">
      <c r="A464" s="125">
        <v>156</v>
      </c>
      <c r="B464" s="125" t="s">
        <v>14785</v>
      </c>
      <c r="C464" s="125" t="s">
        <v>14786</v>
      </c>
      <c r="D464" s="125" t="s">
        <v>540</v>
      </c>
      <c r="E464" s="125" t="s">
        <v>717</v>
      </c>
      <c r="F464" s="125">
        <v>3</v>
      </c>
      <c r="G464" s="27">
        <v>1</v>
      </c>
      <c r="H464" s="27">
        <v>0.75</v>
      </c>
      <c r="I464" s="125"/>
      <c r="J464" s="10"/>
      <c r="K464" s="125"/>
      <c r="L464" s="125"/>
      <c r="M464" s="125"/>
      <c r="N464" s="125"/>
      <c r="O464" s="125"/>
      <c r="P464" s="125"/>
      <c r="Q464" s="125"/>
      <c r="R464" s="125"/>
      <c r="S464" s="125" t="s">
        <v>15039</v>
      </c>
      <c r="T464" s="125"/>
      <c r="U464" s="125"/>
    </row>
    <row r="465" spans="1:21" ht="63">
      <c r="A465" s="125">
        <v>157</v>
      </c>
      <c r="B465" s="125" t="s">
        <v>14787</v>
      </c>
      <c r="C465" s="125" t="s">
        <v>14788</v>
      </c>
      <c r="D465" s="125" t="s">
        <v>540</v>
      </c>
      <c r="E465" s="125" t="s">
        <v>717</v>
      </c>
      <c r="F465" s="125">
        <v>6</v>
      </c>
      <c r="G465" s="125">
        <v>2</v>
      </c>
      <c r="H465" s="125">
        <v>0.75</v>
      </c>
      <c r="I465" s="125" t="s">
        <v>15040</v>
      </c>
      <c r="J465" s="10" t="s">
        <v>15041</v>
      </c>
      <c r="K465" s="125" t="s">
        <v>15042</v>
      </c>
      <c r="L465" s="125"/>
      <c r="M465" s="125"/>
      <c r="N465" s="125"/>
      <c r="O465" s="125"/>
      <c r="P465" s="125"/>
      <c r="Q465" s="125"/>
      <c r="R465" s="125"/>
      <c r="S465" s="125" t="s">
        <v>92</v>
      </c>
      <c r="T465" s="125" t="s">
        <v>15043</v>
      </c>
      <c r="U465" s="125"/>
    </row>
    <row r="466" spans="1:21" ht="78.75">
      <c r="A466" s="125">
        <v>158</v>
      </c>
      <c r="B466" s="125" t="s">
        <v>14789</v>
      </c>
      <c r="C466" s="125" t="s">
        <v>14790</v>
      </c>
      <c r="D466" s="125" t="s">
        <v>540</v>
      </c>
      <c r="E466" s="125" t="s">
        <v>717</v>
      </c>
      <c r="F466" s="125">
        <v>3</v>
      </c>
      <c r="G466" s="125">
        <v>1</v>
      </c>
      <c r="H466" s="125">
        <v>0.75</v>
      </c>
      <c r="I466" s="125" t="s">
        <v>15044</v>
      </c>
      <c r="J466" s="10">
        <v>1026701448036</v>
      </c>
      <c r="K466" s="125" t="s">
        <v>14789</v>
      </c>
      <c r="L466" s="125"/>
      <c r="M466" s="125"/>
      <c r="N466" s="125"/>
      <c r="O466" s="125"/>
      <c r="P466" s="125"/>
      <c r="Q466" s="125"/>
      <c r="R466" s="125"/>
      <c r="S466" s="125" t="s">
        <v>92</v>
      </c>
      <c r="T466" s="125" t="s">
        <v>14789</v>
      </c>
      <c r="U466" s="125"/>
    </row>
    <row r="467" spans="1:21" ht="47.25">
      <c r="A467" s="125">
        <v>159</v>
      </c>
      <c r="B467" s="125" t="s">
        <v>14791</v>
      </c>
      <c r="C467" s="125" t="s">
        <v>14792</v>
      </c>
      <c r="D467" s="125" t="s">
        <v>540</v>
      </c>
      <c r="E467" s="125" t="s">
        <v>717</v>
      </c>
      <c r="F467" s="125">
        <v>3</v>
      </c>
      <c r="G467" s="125">
        <v>1</v>
      </c>
      <c r="H467" s="125">
        <v>0.55000000000000004</v>
      </c>
      <c r="I467" s="125" t="s">
        <v>15045</v>
      </c>
      <c r="J467" s="10">
        <v>1036758306419</v>
      </c>
      <c r="K467" s="125" t="s">
        <v>14791</v>
      </c>
      <c r="L467" s="125"/>
      <c r="M467" s="125"/>
      <c r="N467" s="125"/>
      <c r="O467" s="125"/>
      <c r="P467" s="125"/>
      <c r="Q467" s="125"/>
      <c r="R467" s="125"/>
      <c r="S467" s="125" t="s">
        <v>92</v>
      </c>
      <c r="T467" s="125" t="s">
        <v>14791</v>
      </c>
      <c r="U467" s="125"/>
    </row>
    <row r="468" spans="1:21" ht="47.25">
      <c r="A468" s="125">
        <v>160</v>
      </c>
      <c r="B468" s="125" t="s">
        <v>14793</v>
      </c>
      <c r="C468" s="125" t="s">
        <v>14794</v>
      </c>
      <c r="D468" s="125" t="s">
        <v>540</v>
      </c>
      <c r="E468" s="125" t="s">
        <v>717</v>
      </c>
      <c r="F468" s="125">
        <v>6</v>
      </c>
      <c r="G468" s="125">
        <v>2</v>
      </c>
      <c r="H468" s="125">
        <v>0.75</v>
      </c>
      <c r="I468" s="125" t="s">
        <v>15046</v>
      </c>
      <c r="J468" s="10">
        <v>1026700630681</v>
      </c>
      <c r="K468" s="125" t="s">
        <v>15047</v>
      </c>
      <c r="L468" s="125"/>
      <c r="M468" s="125"/>
      <c r="N468" s="125"/>
      <c r="O468" s="125"/>
      <c r="P468" s="125"/>
      <c r="Q468" s="125"/>
      <c r="R468" s="125"/>
      <c r="S468" s="125" t="s">
        <v>70</v>
      </c>
      <c r="T468" s="125" t="s">
        <v>15047</v>
      </c>
      <c r="U468" s="125"/>
    </row>
    <row r="469" spans="1:21" ht="31.5">
      <c r="A469" s="125">
        <v>161</v>
      </c>
      <c r="B469" s="125" t="s">
        <v>14795</v>
      </c>
      <c r="C469" s="125" t="s">
        <v>14796</v>
      </c>
      <c r="D469" s="125" t="s">
        <v>540</v>
      </c>
      <c r="E469" s="125" t="s">
        <v>717</v>
      </c>
      <c r="F469" s="125">
        <v>3</v>
      </c>
      <c r="G469" s="125">
        <v>1</v>
      </c>
      <c r="H469" s="125">
        <v>0.75</v>
      </c>
      <c r="I469" s="125" t="s">
        <v>15048</v>
      </c>
      <c r="J469" s="10">
        <v>1027700132195</v>
      </c>
      <c r="K469" s="125" t="s">
        <v>14795</v>
      </c>
      <c r="L469" s="125"/>
      <c r="M469" s="125"/>
      <c r="N469" s="125"/>
      <c r="O469" s="125"/>
      <c r="P469" s="125"/>
      <c r="Q469" s="125"/>
      <c r="R469" s="125"/>
      <c r="S469" s="125" t="s">
        <v>92</v>
      </c>
      <c r="T469" s="125" t="s">
        <v>14795</v>
      </c>
      <c r="U469" s="125"/>
    </row>
    <row r="470" spans="1:21" ht="63">
      <c r="A470" s="125">
        <v>162</v>
      </c>
      <c r="B470" s="125" t="s">
        <v>14797</v>
      </c>
      <c r="C470" s="125" t="s">
        <v>14798</v>
      </c>
      <c r="D470" s="125" t="s">
        <v>540</v>
      </c>
      <c r="E470" s="125" t="s">
        <v>717</v>
      </c>
      <c r="F470" s="125">
        <v>3</v>
      </c>
      <c r="G470" s="125">
        <v>1</v>
      </c>
      <c r="H470" s="125">
        <v>0.75</v>
      </c>
      <c r="I470" s="125" t="s">
        <v>15049</v>
      </c>
      <c r="J470" s="10">
        <v>1026701455329</v>
      </c>
      <c r="K470" s="125" t="s">
        <v>14797</v>
      </c>
      <c r="L470" s="125"/>
      <c r="M470" s="125"/>
      <c r="N470" s="125"/>
      <c r="O470" s="125"/>
      <c r="P470" s="125"/>
      <c r="Q470" s="125"/>
      <c r="R470" s="125"/>
      <c r="S470" s="125" t="s">
        <v>92</v>
      </c>
      <c r="T470" s="125" t="s">
        <v>14797</v>
      </c>
      <c r="U470" s="125"/>
    </row>
    <row r="471" spans="1:21" ht="63">
      <c r="A471" s="125">
        <v>163</v>
      </c>
      <c r="B471" s="125" t="s">
        <v>14799</v>
      </c>
      <c r="C471" s="125" t="s">
        <v>14800</v>
      </c>
      <c r="D471" s="125" t="s">
        <v>540</v>
      </c>
      <c r="E471" s="125" t="s">
        <v>717</v>
      </c>
      <c r="F471" s="125">
        <v>3</v>
      </c>
      <c r="G471" s="125">
        <v>1</v>
      </c>
      <c r="H471" s="125">
        <v>0.75</v>
      </c>
      <c r="I471" s="125" t="s">
        <v>15050</v>
      </c>
      <c r="J471" s="10">
        <v>1026700630626</v>
      </c>
      <c r="K471" s="125" t="s">
        <v>14799</v>
      </c>
      <c r="L471" s="125"/>
      <c r="M471" s="125"/>
      <c r="N471" s="125"/>
      <c r="O471" s="125"/>
      <c r="P471" s="125"/>
      <c r="Q471" s="125"/>
      <c r="R471" s="125"/>
      <c r="S471" s="125" t="s">
        <v>92</v>
      </c>
      <c r="T471" s="125" t="s">
        <v>14799</v>
      </c>
      <c r="U471" s="125"/>
    </row>
    <row r="472" spans="1:21" ht="63">
      <c r="A472" s="125">
        <v>164</v>
      </c>
      <c r="B472" s="125" t="s">
        <v>14801</v>
      </c>
      <c r="C472" s="125" t="s">
        <v>14802</v>
      </c>
      <c r="D472" s="125" t="s">
        <v>540</v>
      </c>
      <c r="E472" s="125" t="s">
        <v>717</v>
      </c>
      <c r="F472" s="125">
        <v>3</v>
      </c>
      <c r="G472" s="125">
        <v>1</v>
      </c>
      <c r="H472" s="125">
        <v>0.55000000000000004</v>
      </c>
      <c r="I472" s="125" t="s">
        <v>15051</v>
      </c>
      <c r="J472" s="10">
        <v>1026700630626</v>
      </c>
      <c r="K472" s="125" t="s">
        <v>14801</v>
      </c>
      <c r="L472" s="125"/>
      <c r="M472" s="125"/>
      <c r="N472" s="125"/>
      <c r="O472" s="125"/>
      <c r="P472" s="125"/>
      <c r="Q472" s="125"/>
      <c r="R472" s="125"/>
      <c r="S472" s="125" t="s">
        <v>92</v>
      </c>
      <c r="T472" s="125" t="s">
        <v>14801</v>
      </c>
      <c r="U472" s="125"/>
    </row>
    <row r="473" spans="1:21" ht="47.25">
      <c r="A473" s="125">
        <v>165</v>
      </c>
      <c r="B473" s="125" t="s">
        <v>14803</v>
      </c>
      <c r="C473" s="125" t="s">
        <v>14804</v>
      </c>
      <c r="D473" s="125" t="s">
        <v>540</v>
      </c>
      <c r="E473" s="125" t="s">
        <v>717</v>
      </c>
      <c r="F473" s="125">
        <v>3</v>
      </c>
      <c r="G473" s="125">
        <v>1</v>
      </c>
      <c r="H473" s="125">
        <v>0.75</v>
      </c>
      <c r="I473" s="125" t="s">
        <v>15052</v>
      </c>
      <c r="J473" s="10">
        <v>1146733011611</v>
      </c>
      <c r="K473" s="125" t="s">
        <v>14803</v>
      </c>
      <c r="L473" s="125"/>
      <c r="M473" s="125"/>
      <c r="N473" s="125"/>
      <c r="O473" s="125"/>
      <c r="P473" s="125"/>
      <c r="Q473" s="125"/>
      <c r="R473" s="125"/>
      <c r="S473" s="125" t="s">
        <v>92</v>
      </c>
      <c r="T473" s="125" t="s">
        <v>14803</v>
      </c>
      <c r="U473" s="125"/>
    </row>
    <row r="474" spans="1:21" ht="31.5">
      <c r="A474" s="125">
        <v>166</v>
      </c>
      <c r="B474" s="125" t="s">
        <v>14805</v>
      </c>
      <c r="C474" s="125" t="s">
        <v>14806</v>
      </c>
      <c r="D474" s="125" t="s">
        <v>540</v>
      </c>
      <c r="E474" s="125" t="s">
        <v>717</v>
      </c>
      <c r="F474" s="125">
        <v>3</v>
      </c>
      <c r="G474" s="125">
        <v>1</v>
      </c>
      <c r="H474" s="125">
        <v>0.75</v>
      </c>
      <c r="I474" s="125" t="s">
        <v>15053</v>
      </c>
      <c r="J474" s="10">
        <v>1026700631077</v>
      </c>
      <c r="K474" s="125" t="s">
        <v>15054</v>
      </c>
      <c r="L474" s="125"/>
      <c r="M474" s="125"/>
      <c r="N474" s="125"/>
      <c r="O474" s="125"/>
      <c r="P474" s="125"/>
      <c r="Q474" s="125"/>
      <c r="R474" s="125"/>
      <c r="S474" s="125"/>
      <c r="T474" s="125" t="s">
        <v>15054</v>
      </c>
      <c r="U474" s="125"/>
    </row>
    <row r="475" spans="1:21" ht="31.5">
      <c r="A475" s="125">
        <v>167</v>
      </c>
      <c r="B475" s="125" t="s">
        <v>14807</v>
      </c>
      <c r="C475" s="125" t="s">
        <v>14808</v>
      </c>
      <c r="D475" s="125" t="s">
        <v>540</v>
      </c>
      <c r="E475" s="125" t="s">
        <v>717</v>
      </c>
      <c r="F475" s="125">
        <v>6</v>
      </c>
      <c r="G475" s="125">
        <v>2</v>
      </c>
      <c r="H475" s="125">
        <v>0.75</v>
      </c>
      <c r="I475" s="125"/>
      <c r="J475" s="10"/>
      <c r="K475" s="125"/>
      <c r="L475" s="125" t="s">
        <v>15055</v>
      </c>
      <c r="M475" s="125"/>
      <c r="N475" s="125" t="s">
        <v>14807</v>
      </c>
      <c r="O475" s="125"/>
      <c r="P475" s="125"/>
      <c r="Q475" s="125"/>
      <c r="R475" s="125"/>
      <c r="S475" s="125" t="s">
        <v>59</v>
      </c>
      <c r="T475" s="125" t="s">
        <v>14807</v>
      </c>
      <c r="U475" s="125"/>
    </row>
    <row r="476" spans="1:21" ht="63">
      <c r="A476" s="125">
        <v>168</v>
      </c>
      <c r="B476" s="125" t="s">
        <v>14809</v>
      </c>
      <c r="C476" s="125" t="s">
        <v>14810</v>
      </c>
      <c r="D476" s="125" t="s">
        <v>540</v>
      </c>
      <c r="E476" s="125" t="s">
        <v>717</v>
      </c>
      <c r="F476" s="125">
        <v>3</v>
      </c>
      <c r="G476" s="125">
        <v>1</v>
      </c>
      <c r="H476" s="125">
        <v>0.75</v>
      </c>
      <c r="I476" s="125" t="s">
        <v>15056</v>
      </c>
      <c r="J476" s="10">
        <v>1027700050278</v>
      </c>
      <c r="K476" s="125" t="s">
        <v>15057</v>
      </c>
      <c r="L476" s="125"/>
      <c r="M476" s="125"/>
      <c r="N476" s="125"/>
      <c r="O476" s="125"/>
      <c r="P476" s="125"/>
      <c r="Q476" s="125"/>
      <c r="R476" s="125"/>
      <c r="S476" s="125" t="s">
        <v>92</v>
      </c>
      <c r="T476" s="125" t="s">
        <v>15057</v>
      </c>
      <c r="U476" s="125"/>
    </row>
    <row r="477" spans="1:21" ht="94.5">
      <c r="A477" s="125">
        <v>169</v>
      </c>
      <c r="B477" s="125" t="s">
        <v>14811</v>
      </c>
      <c r="C477" s="125" t="s">
        <v>14691</v>
      </c>
      <c r="D477" s="125" t="s">
        <v>540</v>
      </c>
      <c r="E477" s="125" t="s">
        <v>717</v>
      </c>
      <c r="F477" s="125">
        <v>6</v>
      </c>
      <c r="G477" s="125">
        <v>2</v>
      </c>
      <c r="H477" s="125">
        <v>0.75</v>
      </c>
      <c r="I477" s="125" t="s">
        <v>15058</v>
      </c>
      <c r="J477" s="10">
        <v>1116732000362</v>
      </c>
      <c r="K477" s="125" t="s">
        <v>14811</v>
      </c>
      <c r="L477" s="125"/>
      <c r="M477" s="125"/>
      <c r="N477" s="125"/>
      <c r="O477" s="125"/>
      <c r="P477" s="125"/>
      <c r="Q477" s="125"/>
      <c r="R477" s="125"/>
      <c r="S477" s="125" t="s">
        <v>92</v>
      </c>
      <c r="T477" s="125" t="s">
        <v>14811</v>
      </c>
      <c r="U477" s="125"/>
    </row>
    <row r="478" spans="1:21" ht="63">
      <c r="A478" s="603">
        <v>170</v>
      </c>
      <c r="B478" s="603" t="s">
        <v>14812</v>
      </c>
      <c r="C478" s="603" t="s">
        <v>14813</v>
      </c>
      <c r="D478" s="125" t="s">
        <v>540</v>
      </c>
      <c r="E478" s="603" t="s">
        <v>717</v>
      </c>
      <c r="F478" s="603">
        <v>6</v>
      </c>
      <c r="G478" s="603">
        <v>2</v>
      </c>
      <c r="H478" s="603">
        <v>0.75</v>
      </c>
      <c r="I478" s="125" t="s">
        <v>15059</v>
      </c>
      <c r="J478" s="400">
        <v>1037724007276</v>
      </c>
      <c r="K478" s="125" t="s">
        <v>14812</v>
      </c>
      <c r="L478" s="603"/>
      <c r="M478" s="603"/>
      <c r="N478" s="603"/>
      <c r="O478" s="603"/>
      <c r="P478" s="603"/>
      <c r="Q478" s="603"/>
      <c r="R478" s="603"/>
      <c r="S478" s="603" t="s">
        <v>92</v>
      </c>
      <c r="T478" s="125" t="s">
        <v>14812</v>
      </c>
      <c r="U478" s="125"/>
    </row>
    <row r="479" spans="1:21" ht="15.75">
      <c r="A479" s="603"/>
      <c r="B479" s="603"/>
      <c r="C479" s="603"/>
      <c r="D479" s="125" t="s">
        <v>540</v>
      </c>
      <c r="E479" s="603"/>
      <c r="F479" s="603"/>
      <c r="G479" s="603"/>
      <c r="H479" s="603"/>
      <c r="I479" s="125" t="s">
        <v>15060</v>
      </c>
      <c r="J479" s="400">
        <v>1027700198767</v>
      </c>
      <c r="K479" s="125" t="s">
        <v>15061</v>
      </c>
      <c r="L479" s="603"/>
      <c r="M479" s="603"/>
      <c r="N479" s="603"/>
      <c r="O479" s="603"/>
      <c r="P479" s="603"/>
      <c r="Q479" s="603"/>
      <c r="R479" s="603"/>
      <c r="S479" s="603"/>
      <c r="T479" s="125" t="s">
        <v>15061</v>
      </c>
      <c r="U479" s="125"/>
    </row>
    <row r="480" spans="1:21" ht="31.5">
      <c r="A480" s="125">
        <v>171</v>
      </c>
      <c r="B480" s="125" t="s">
        <v>14814</v>
      </c>
      <c r="C480" s="125" t="s">
        <v>14815</v>
      </c>
      <c r="D480" s="125" t="s">
        <v>540</v>
      </c>
      <c r="E480" s="125" t="s">
        <v>717</v>
      </c>
      <c r="F480" s="125">
        <v>8</v>
      </c>
      <c r="G480" s="125">
        <v>3</v>
      </c>
      <c r="H480" s="125">
        <v>0.75</v>
      </c>
      <c r="I480" s="125" t="s">
        <v>15062</v>
      </c>
      <c r="J480" s="125"/>
      <c r="K480" s="125" t="s">
        <v>14814</v>
      </c>
      <c r="L480" s="125"/>
      <c r="M480" s="125"/>
      <c r="N480" s="125"/>
      <c r="O480" s="125"/>
      <c r="P480" s="125"/>
      <c r="Q480" s="125"/>
      <c r="R480" s="125"/>
      <c r="S480" s="125" t="s">
        <v>59</v>
      </c>
      <c r="T480" s="125" t="s">
        <v>14814</v>
      </c>
      <c r="U480" s="125"/>
    </row>
    <row r="481" spans="1:21" ht="47.25">
      <c r="A481" s="125">
        <v>172</v>
      </c>
      <c r="B481" s="125" t="s">
        <v>14816</v>
      </c>
      <c r="C481" s="125" t="s">
        <v>14817</v>
      </c>
      <c r="D481" s="125" t="s">
        <v>540</v>
      </c>
      <c r="E481" s="125" t="s">
        <v>717</v>
      </c>
      <c r="F481" s="125">
        <v>6</v>
      </c>
      <c r="G481" s="125">
        <v>2</v>
      </c>
      <c r="H481" s="125">
        <v>0.75</v>
      </c>
      <c r="I481" s="125" t="s">
        <v>15063</v>
      </c>
      <c r="J481" s="10">
        <v>1026700630065</v>
      </c>
      <c r="K481" s="125" t="s">
        <v>14816</v>
      </c>
      <c r="L481" s="125"/>
      <c r="M481" s="125"/>
      <c r="N481" s="125"/>
      <c r="O481" s="125"/>
      <c r="P481" s="125"/>
      <c r="Q481" s="125"/>
      <c r="R481" s="125"/>
      <c r="S481" s="125" t="s">
        <v>2812</v>
      </c>
      <c r="T481" s="125" t="s">
        <v>14816</v>
      </c>
      <c r="U481" s="125"/>
    </row>
    <row r="482" spans="1:21" ht="47.25">
      <c r="A482" s="125">
        <v>173</v>
      </c>
      <c r="B482" s="125" t="s">
        <v>14818</v>
      </c>
      <c r="C482" s="125" t="s">
        <v>14819</v>
      </c>
      <c r="D482" s="125" t="s">
        <v>540</v>
      </c>
      <c r="E482" s="125" t="s">
        <v>717</v>
      </c>
      <c r="F482" s="125">
        <v>6</v>
      </c>
      <c r="G482" s="125">
        <v>2</v>
      </c>
      <c r="H482" s="125">
        <v>0.75</v>
      </c>
      <c r="I482" s="125" t="s">
        <v>15064</v>
      </c>
      <c r="J482" s="10">
        <v>1026700630065</v>
      </c>
      <c r="K482" s="125" t="s">
        <v>14818</v>
      </c>
      <c r="L482" s="125"/>
      <c r="M482" s="125"/>
      <c r="N482" s="125"/>
      <c r="O482" s="125"/>
      <c r="P482" s="125"/>
      <c r="Q482" s="125"/>
      <c r="R482" s="125"/>
      <c r="S482" s="125" t="s">
        <v>4135</v>
      </c>
      <c r="T482" s="125" t="s">
        <v>14818</v>
      </c>
      <c r="U482" s="125"/>
    </row>
    <row r="483" spans="1:21" ht="94.5">
      <c r="A483" s="125">
        <v>174</v>
      </c>
      <c r="B483" s="125" t="s">
        <v>14820</v>
      </c>
      <c r="C483" s="125" t="s">
        <v>14821</v>
      </c>
      <c r="D483" s="125" t="s">
        <v>540</v>
      </c>
      <c r="E483" s="125" t="s">
        <v>717</v>
      </c>
      <c r="F483" s="125">
        <v>3</v>
      </c>
      <c r="G483" s="125">
        <v>1</v>
      </c>
      <c r="H483" s="125">
        <v>0.75</v>
      </c>
      <c r="I483" s="125" t="s">
        <v>15065</v>
      </c>
      <c r="J483" s="10">
        <v>1026700927351</v>
      </c>
      <c r="K483" s="125" t="s">
        <v>14820</v>
      </c>
      <c r="L483" s="125"/>
      <c r="M483" s="125"/>
      <c r="N483" s="125"/>
      <c r="O483" s="125"/>
      <c r="P483" s="125"/>
      <c r="Q483" s="125"/>
      <c r="R483" s="125"/>
      <c r="S483" s="125" t="s">
        <v>15066</v>
      </c>
      <c r="T483" s="125" t="s">
        <v>14820</v>
      </c>
      <c r="U483" s="125"/>
    </row>
    <row r="484" spans="1:21" ht="47.25">
      <c r="A484" s="125">
        <v>175</v>
      </c>
      <c r="B484" s="125" t="s">
        <v>14822</v>
      </c>
      <c r="C484" s="125" t="s">
        <v>14823</v>
      </c>
      <c r="D484" s="125" t="s">
        <v>540</v>
      </c>
      <c r="E484" s="125" t="s">
        <v>717</v>
      </c>
      <c r="F484" s="125">
        <v>10</v>
      </c>
      <c r="G484" s="125">
        <v>4</v>
      </c>
      <c r="H484" s="125">
        <v>0.75</v>
      </c>
      <c r="I484" s="125" t="s">
        <v>15067</v>
      </c>
      <c r="J484" s="10">
        <v>1026700633398</v>
      </c>
      <c r="K484" s="125" t="s">
        <v>14822</v>
      </c>
      <c r="L484" s="125"/>
      <c r="M484" s="125"/>
      <c r="N484" s="125"/>
      <c r="O484" s="125"/>
      <c r="P484" s="125"/>
      <c r="Q484" s="125"/>
      <c r="R484" s="125"/>
      <c r="S484" s="125" t="s">
        <v>15068</v>
      </c>
      <c r="T484" s="125" t="s">
        <v>14822</v>
      </c>
      <c r="U484" s="125"/>
    </row>
    <row r="485" spans="1:21" ht="31.5">
      <c r="A485" s="125">
        <v>176</v>
      </c>
      <c r="B485" s="125" t="s">
        <v>14824</v>
      </c>
      <c r="C485" s="125" t="s">
        <v>14825</v>
      </c>
      <c r="D485" s="125" t="s">
        <v>540</v>
      </c>
      <c r="E485" s="125" t="s">
        <v>717</v>
      </c>
      <c r="F485" s="125">
        <v>3</v>
      </c>
      <c r="G485" s="125">
        <v>1</v>
      </c>
      <c r="H485" s="125">
        <v>0.75</v>
      </c>
      <c r="I485" s="125" t="s">
        <v>15069</v>
      </c>
      <c r="J485" s="10">
        <v>1036795001352</v>
      </c>
      <c r="K485" s="125" t="s">
        <v>14824</v>
      </c>
      <c r="L485" s="125"/>
      <c r="M485" s="125"/>
      <c r="N485" s="125"/>
      <c r="O485" s="125"/>
      <c r="P485" s="125"/>
      <c r="Q485" s="125"/>
      <c r="R485" s="125"/>
      <c r="S485" s="125" t="s">
        <v>92</v>
      </c>
      <c r="T485" s="125" t="s">
        <v>14824</v>
      </c>
      <c r="U485" s="125"/>
    </row>
    <row r="486" spans="1:21" ht="31.5">
      <c r="A486" s="125">
        <v>177</v>
      </c>
      <c r="B486" s="125" t="s">
        <v>14826</v>
      </c>
      <c r="C486" s="125" t="s">
        <v>33326</v>
      </c>
      <c r="D486" s="125" t="s">
        <v>540</v>
      </c>
      <c r="E486" s="125" t="s">
        <v>717</v>
      </c>
      <c r="F486" s="125">
        <v>3</v>
      </c>
      <c r="G486" s="125">
        <v>1</v>
      </c>
      <c r="H486" s="125">
        <v>0.8</v>
      </c>
      <c r="I486" s="125" t="s">
        <v>15070</v>
      </c>
      <c r="J486" s="10">
        <v>1046900099498</v>
      </c>
      <c r="K486" s="125" t="s">
        <v>14826</v>
      </c>
      <c r="L486" s="125"/>
      <c r="M486" s="125"/>
      <c r="N486" s="125"/>
      <c r="O486" s="125"/>
      <c r="P486" s="125"/>
      <c r="Q486" s="125"/>
      <c r="R486" s="125"/>
      <c r="S486" s="125" t="s">
        <v>92</v>
      </c>
      <c r="T486" s="125" t="s">
        <v>14826</v>
      </c>
      <c r="U486" s="125"/>
    </row>
    <row r="487" spans="1:21" ht="126">
      <c r="A487" s="125">
        <v>178</v>
      </c>
      <c r="B487" s="125" t="s">
        <v>14827</v>
      </c>
      <c r="C487" s="125" t="s">
        <v>14828</v>
      </c>
      <c r="D487" s="125" t="s">
        <v>540</v>
      </c>
      <c r="E487" s="125"/>
      <c r="F487" s="125">
        <v>3</v>
      </c>
      <c r="G487" s="125">
        <v>1</v>
      </c>
      <c r="H487" s="125">
        <v>0.75</v>
      </c>
      <c r="I487" s="125"/>
      <c r="J487" s="125"/>
      <c r="K487" s="125"/>
      <c r="L487" s="125" t="s">
        <v>15071</v>
      </c>
      <c r="M487" s="125"/>
      <c r="N487" s="125" t="s">
        <v>15072</v>
      </c>
      <c r="O487" s="125"/>
      <c r="P487" s="125"/>
      <c r="Q487" s="125"/>
      <c r="R487" s="125"/>
      <c r="S487" s="125" t="s">
        <v>15073</v>
      </c>
      <c r="T487" s="125" t="s">
        <v>15072</v>
      </c>
      <c r="U487" s="125"/>
    </row>
    <row r="488" spans="1:21" ht="126">
      <c r="A488" s="125">
        <v>179</v>
      </c>
      <c r="B488" s="125" t="s">
        <v>14829</v>
      </c>
      <c r="C488" s="125" t="s">
        <v>14830</v>
      </c>
      <c r="D488" s="125" t="s">
        <v>540</v>
      </c>
      <c r="E488" s="125"/>
      <c r="F488" s="125">
        <v>6</v>
      </c>
      <c r="G488" s="125">
        <v>2</v>
      </c>
      <c r="H488" s="125">
        <v>0.75</v>
      </c>
      <c r="I488" s="125" t="s">
        <v>15074</v>
      </c>
      <c r="J488" s="10">
        <v>1026700630483</v>
      </c>
      <c r="K488" s="125" t="s">
        <v>14829</v>
      </c>
      <c r="L488" s="125"/>
      <c r="M488" s="125"/>
      <c r="N488" s="125"/>
      <c r="O488" s="125"/>
      <c r="P488" s="125"/>
      <c r="Q488" s="125"/>
      <c r="R488" s="125"/>
      <c r="S488" s="125" t="s">
        <v>92</v>
      </c>
      <c r="T488" s="125" t="s">
        <v>14829</v>
      </c>
      <c r="U488" s="125"/>
    </row>
    <row r="489" spans="1:21" ht="126">
      <c r="A489" s="125">
        <v>180</v>
      </c>
      <c r="B489" s="125" t="s">
        <v>14831</v>
      </c>
      <c r="C489" s="125" t="s">
        <v>14832</v>
      </c>
      <c r="D489" s="125" t="s">
        <v>540</v>
      </c>
      <c r="E489" s="125"/>
      <c r="F489" s="125">
        <v>6</v>
      </c>
      <c r="G489" s="125">
        <v>2</v>
      </c>
      <c r="H489" s="125">
        <v>0.75</v>
      </c>
      <c r="I489" s="125" t="s">
        <v>15075</v>
      </c>
      <c r="J489" s="10">
        <v>1026700004210</v>
      </c>
      <c r="K489" s="125" t="s">
        <v>14831</v>
      </c>
      <c r="L489" s="125"/>
      <c r="M489" s="125"/>
      <c r="N489" s="125"/>
      <c r="O489" s="125"/>
      <c r="P489" s="125"/>
      <c r="Q489" s="125"/>
      <c r="R489" s="125"/>
      <c r="S489" s="125" t="s">
        <v>92</v>
      </c>
      <c r="T489" s="125" t="s">
        <v>14831</v>
      </c>
      <c r="U489" s="125"/>
    </row>
    <row r="490" spans="1:21" ht="63">
      <c r="A490" s="125">
        <v>181</v>
      </c>
      <c r="B490" s="125" t="s">
        <v>14833</v>
      </c>
      <c r="C490" s="125" t="s">
        <v>14834</v>
      </c>
      <c r="D490" s="125" t="s">
        <v>540</v>
      </c>
      <c r="E490" s="125"/>
      <c r="F490" s="125">
        <v>6</v>
      </c>
      <c r="G490" s="125">
        <v>2</v>
      </c>
      <c r="H490" s="125">
        <v>0.75</v>
      </c>
      <c r="I490" s="125" t="s">
        <v>15076</v>
      </c>
      <c r="J490" s="10">
        <v>1026701427059</v>
      </c>
      <c r="K490" s="125" t="s">
        <v>14833</v>
      </c>
      <c r="L490" s="125"/>
      <c r="M490" s="125"/>
      <c r="N490" s="125"/>
      <c r="O490" s="125"/>
      <c r="P490" s="125"/>
      <c r="Q490" s="125"/>
      <c r="R490" s="125"/>
      <c r="S490" s="125" t="s">
        <v>7862</v>
      </c>
      <c r="T490" s="125" t="s">
        <v>14833</v>
      </c>
      <c r="U490" s="125"/>
    </row>
    <row r="491" spans="1:21" ht="47.25">
      <c r="A491" s="125">
        <v>182</v>
      </c>
      <c r="B491" s="125" t="s">
        <v>14835</v>
      </c>
      <c r="C491" s="125" t="s">
        <v>14836</v>
      </c>
      <c r="D491" s="125" t="s">
        <v>540</v>
      </c>
      <c r="E491" s="125"/>
      <c r="F491" s="125">
        <v>3</v>
      </c>
      <c r="G491" s="125">
        <v>1</v>
      </c>
      <c r="H491" s="125">
        <v>0.75</v>
      </c>
      <c r="I491" s="125"/>
      <c r="J491" s="125"/>
      <c r="K491" s="125"/>
      <c r="L491" s="125" t="s">
        <v>15077</v>
      </c>
      <c r="M491" s="125"/>
      <c r="N491" s="125" t="s">
        <v>14835</v>
      </c>
      <c r="O491" s="125"/>
      <c r="P491" s="125"/>
      <c r="Q491" s="125"/>
      <c r="R491" s="125"/>
      <c r="S491" s="125" t="s">
        <v>59</v>
      </c>
      <c r="T491" s="125" t="s">
        <v>14835</v>
      </c>
      <c r="U491" s="125"/>
    </row>
    <row r="492" spans="1:21" ht="78.75">
      <c r="A492" s="125">
        <v>183</v>
      </c>
      <c r="B492" s="125" t="s">
        <v>14837</v>
      </c>
      <c r="C492" s="125" t="s">
        <v>14838</v>
      </c>
      <c r="D492" s="125" t="s">
        <v>540</v>
      </c>
      <c r="E492" s="125"/>
      <c r="F492" s="125">
        <v>3</v>
      </c>
      <c r="G492" s="125">
        <v>1</v>
      </c>
      <c r="H492" s="125">
        <v>0.75</v>
      </c>
      <c r="I492" s="125" t="s">
        <v>15078</v>
      </c>
      <c r="J492" s="10">
        <v>1046700006902</v>
      </c>
      <c r="K492" s="125" t="s">
        <v>14837</v>
      </c>
      <c r="L492" s="125"/>
      <c r="M492" s="125"/>
      <c r="N492" s="125"/>
      <c r="O492" s="125"/>
      <c r="P492" s="125"/>
      <c r="Q492" s="125"/>
      <c r="R492" s="125"/>
      <c r="S492" s="125" t="s">
        <v>92</v>
      </c>
      <c r="T492" s="125" t="s">
        <v>14837</v>
      </c>
      <c r="U492" s="125"/>
    </row>
    <row r="493" spans="1:21" ht="47.25">
      <c r="A493" s="125">
        <v>184</v>
      </c>
      <c r="B493" s="125" t="s">
        <v>14839</v>
      </c>
      <c r="C493" s="125" t="s">
        <v>14840</v>
      </c>
      <c r="D493" s="125" t="s">
        <v>540</v>
      </c>
      <c r="E493" s="125"/>
      <c r="F493" s="125">
        <v>3</v>
      </c>
      <c r="G493" s="125">
        <v>1</v>
      </c>
      <c r="H493" s="125">
        <v>0.75</v>
      </c>
      <c r="I493" s="125"/>
      <c r="J493" s="125"/>
      <c r="K493" s="125"/>
      <c r="L493" s="125" t="s">
        <v>15079</v>
      </c>
      <c r="M493" s="125"/>
      <c r="N493" s="125" t="s">
        <v>14839</v>
      </c>
      <c r="O493" s="125"/>
      <c r="P493" s="125"/>
      <c r="Q493" s="125"/>
      <c r="R493" s="125"/>
      <c r="S493" s="125" t="s">
        <v>4109</v>
      </c>
      <c r="T493" s="125" t="s">
        <v>14839</v>
      </c>
      <c r="U493" s="125"/>
    </row>
    <row r="494" spans="1:21" ht="47.25">
      <c r="A494" s="125">
        <v>185</v>
      </c>
      <c r="B494" s="125" t="s">
        <v>14841</v>
      </c>
      <c r="C494" s="125" t="s">
        <v>14842</v>
      </c>
      <c r="D494" s="125" t="s">
        <v>540</v>
      </c>
      <c r="E494" s="125"/>
      <c r="F494" s="125">
        <v>3</v>
      </c>
      <c r="G494" s="125">
        <v>1</v>
      </c>
      <c r="H494" s="125">
        <v>0.75</v>
      </c>
      <c r="I494" s="125" t="s">
        <v>15080</v>
      </c>
      <c r="J494" s="10">
        <v>1022301598549</v>
      </c>
      <c r="K494" s="125" t="s">
        <v>14849</v>
      </c>
      <c r="L494" s="125"/>
      <c r="M494" s="125"/>
      <c r="N494" s="125"/>
      <c r="O494" s="125"/>
      <c r="P494" s="125"/>
      <c r="Q494" s="125"/>
      <c r="R494" s="125"/>
      <c r="S494" s="125" t="s">
        <v>59</v>
      </c>
      <c r="T494" s="125" t="s">
        <v>14849</v>
      </c>
      <c r="U494" s="125"/>
    </row>
    <row r="495" spans="1:21" ht="47.25">
      <c r="A495" s="125">
        <v>186</v>
      </c>
      <c r="B495" s="125" t="s">
        <v>14843</v>
      </c>
      <c r="C495" s="125" t="s">
        <v>14844</v>
      </c>
      <c r="D495" s="125" t="s">
        <v>540</v>
      </c>
      <c r="E495" s="125"/>
      <c r="F495" s="125">
        <v>3</v>
      </c>
      <c r="G495" s="125">
        <v>1</v>
      </c>
      <c r="H495" s="125">
        <v>0.75</v>
      </c>
      <c r="I495" s="125" t="s">
        <v>15080</v>
      </c>
      <c r="J495" s="10">
        <v>1022301598549</v>
      </c>
      <c r="K495" s="125" t="s">
        <v>15081</v>
      </c>
      <c r="L495" s="125"/>
      <c r="M495" s="125"/>
      <c r="N495" s="125"/>
      <c r="O495" s="125"/>
      <c r="P495" s="125"/>
      <c r="Q495" s="125"/>
      <c r="R495" s="125"/>
      <c r="S495" s="125" t="s">
        <v>59</v>
      </c>
      <c r="T495" s="125" t="s">
        <v>15081</v>
      </c>
      <c r="U495" s="125"/>
    </row>
    <row r="496" spans="1:21" ht="47.25">
      <c r="A496" s="125">
        <v>187</v>
      </c>
      <c r="B496" s="125" t="s">
        <v>14845</v>
      </c>
      <c r="C496" s="125" t="s">
        <v>14846</v>
      </c>
      <c r="D496" s="125" t="s">
        <v>540</v>
      </c>
      <c r="E496" s="125"/>
      <c r="F496" s="125">
        <v>6</v>
      </c>
      <c r="G496" s="125">
        <v>2</v>
      </c>
      <c r="H496" s="125">
        <v>0.75</v>
      </c>
      <c r="I496" s="125" t="s">
        <v>15082</v>
      </c>
      <c r="J496" s="10">
        <v>1026700631341</v>
      </c>
      <c r="K496" s="125" t="s">
        <v>14845</v>
      </c>
      <c r="L496" s="125"/>
      <c r="M496" s="125"/>
      <c r="N496" s="125"/>
      <c r="O496" s="125"/>
      <c r="P496" s="125"/>
      <c r="Q496" s="125"/>
      <c r="R496" s="125"/>
      <c r="S496" s="125" t="s">
        <v>70</v>
      </c>
      <c r="T496" s="125" t="s">
        <v>14845</v>
      </c>
      <c r="U496" s="125"/>
    </row>
    <row r="497" spans="1:21" ht="47.25">
      <c r="A497" s="125">
        <v>188</v>
      </c>
      <c r="B497" s="125" t="s">
        <v>14847</v>
      </c>
      <c r="C497" s="125" t="s">
        <v>14848</v>
      </c>
      <c r="D497" s="125" t="s">
        <v>540</v>
      </c>
      <c r="E497" s="125"/>
      <c r="F497" s="125">
        <v>3</v>
      </c>
      <c r="G497" s="125">
        <v>1</v>
      </c>
      <c r="H497" s="125">
        <v>0.75</v>
      </c>
      <c r="I497" s="125" t="s">
        <v>15083</v>
      </c>
      <c r="J497" s="125"/>
      <c r="K497" s="125" t="s">
        <v>14801</v>
      </c>
      <c r="L497" s="125"/>
      <c r="M497" s="125"/>
      <c r="N497" s="125"/>
      <c r="O497" s="125"/>
      <c r="P497" s="125"/>
      <c r="Q497" s="125"/>
      <c r="R497" s="125"/>
      <c r="S497" s="125" t="s">
        <v>7862</v>
      </c>
      <c r="T497" s="125" t="s">
        <v>14801</v>
      </c>
      <c r="U497" s="125"/>
    </row>
    <row r="498" spans="1:21" ht="31.5">
      <c r="A498" s="125">
        <v>189</v>
      </c>
      <c r="B498" s="125" t="s">
        <v>14849</v>
      </c>
      <c r="C498" s="125" t="s">
        <v>14850</v>
      </c>
      <c r="D498" s="125" t="s">
        <v>540</v>
      </c>
      <c r="E498" s="125"/>
      <c r="F498" s="125">
        <v>8</v>
      </c>
      <c r="G498" s="125">
        <v>3</v>
      </c>
      <c r="H498" s="125">
        <v>0.75</v>
      </c>
      <c r="I498" s="125" t="s">
        <v>15084</v>
      </c>
      <c r="J498" s="10">
        <v>1046750453683</v>
      </c>
      <c r="K498" s="125" t="s">
        <v>14849</v>
      </c>
      <c r="L498" s="125"/>
      <c r="M498" s="125"/>
      <c r="N498" s="125"/>
      <c r="O498" s="125"/>
      <c r="P498" s="125"/>
      <c r="Q498" s="125"/>
      <c r="R498" s="125"/>
      <c r="S498" s="125" t="s">
        <v>156</v>
      </c>
      <c r="T498" s="125" t="s">
        <v>14849</v>
      </c>
      <c r="U498" s="125"/>
    </row>
    <row r="499" spans="1:21" ht="31.5">
      <c r="A499" s="125">
        <v>190</v>
      </c>
      <c r="B499" s="125" t="s">
        <v>14851</v>
      </c>
      <c r="C499" s="125" t="s">
        <v>14852</v>
      </c>
      <c r="D499" s="125" t="s">
        <v>540</v>
      </c>
      <c r="E499" s="125"/>
      <c r="F499" s="125">
        <v>3</v>
      </c>
      <c r="G499" s="125">
        <v>1</v>
      </c>
      <c r="H499" s="125">
        <v>0.75</v>
      </c>
      <c r="I499" s="125" t="s">
        <v>15085</v>
      </c>
      <c r="J499" s="10">
        <v>1026700632936</v>
      </c>
      <c r="K499" s="125" t="s">
        <v>14849</v>
      </c>
      <c r="L499" s="125"/>
      <c r="M499" s="125"/>
      <c r="N499" s="125"/>
      <c r="O499" s="125"/>
      <c r="P499" s="125"/>
      <c r="Q499" s="125"/>
      <c r="R499" s="125"/>
      <c r="S499" s="125" t="s">
        <v>156</v>
      </c>
      <c r="T499" s="125" t="s">
        <v>14849</v>
      </c>
      <c r="U499" s="125"/>
    </row>
    <row r="500" spans="1:21" ht="78.75">
      <c r="A500" s="125">
        <v>191</v>
      </c>
      <c r="B500" s="125" t="s">
        <v>14839</v>
      </c>
      <c r="C500" s="125" t="s">
        <v>14853</v>
      </c>
      <c r="D500" s="125" t="s">
        <v>540</v>
      </c>
      <c r="E500" s="125"/>
      <c r="F500" s="125">
        <v>3</v>
      </c>
      <c r="G500" s="125">
        <v>1</v>
      </c>
      <c r="H500" s="125">
        <v>0.75</v>
      </c>
      <c r="I500" s="125"/>
      <c r="J500" s="125"/>
      <c r="K500" s="125"/>
      <c r="L500" s="125" t="s">
        <v>15086</v>
      </c>
      <c r="M500" s="125"/>
      <c r="N500" s="125" t="s">
        <v>14839</v>
      </c>
      <c r="O500" s="125"/>
      <c r="P500" s="125"/>
      <c r="Q500" s="125"/>
      <c r="R500" s="125"/>
      <c r="S500" s="125" t="s">
        <v>59</v>
      </c>
      <c r="T500" s="125" t="s">
        <v>14839</v>
      </c>
      <c r="U500" s="125"/>
    </row>
    <row r="501" spans="1:21" ht="31.5">
      <c r="A501" s="125">
        <v>192</v>
      </c>
      <c r="B501" s="125" t="s">
        <v>14854</v>
      </c>
      <c r="C501" s="125" t="s">
        <v>14855</v>
      </c>
      <c r="D501" s="125" t="s">
        <v>540</v>
      </c>
      <c r="E501" s="125"/>
      <c r="F501" s="125">
        <v>3</v>
      </c>
      <c r="G501" s="125">
        <v>1</v>
      </c>
      <c r="H501" s="125">
        <v>0.75</v>
      </c>
      <c r="I501" s="125" t="s">
        <v>15087</v>
      </c>
      <c r="J501" s="10">
        <v>1146733020610</v>
      </c>
      <c r="K501" s="125" t="s">
        <v>14854</v>
      </c>
      <c r="L501" s="125"/>
      <c r="M501" s="125"/>
      <c r="N501" s="125"/>
      <c r="O501" s="125"/>
      <c r="P501" s="125"/>
      <c r="Q501" s="125"/>
      <c r="R501" s="125"/>
      <c r="S501" s="125" t="s">
        <v>15088</v>
      </c>
      <c r="T501" s="125" t="s">
        <v>14854</v>
      </c>
      <c r="U501" s="125"/>
    </row>
    <row r="502" spans="1:21" ht="31.5">
      <c r="A502" s="125">
        <v>193</v>
      </c>
      <c r="B502" s="125" t="s">
        <v>14856</v>
      </c>
      <c r="C502" s="125" t="s">
        <v>14857</v>
      </c>
      <c r="D502" s="125" t="s">
        <v>540</v>
      </c>
      <c r="E502" s="125"/>
      <c r="F502" s="125">
        <v>3</v>
      </c>
      <c r="G502" s="125">
        <v>1</v>
      </c>
      <c r="H502" s="125">
        <v>0.75</v>
      </c>
      <c r="I502" s="125"/>
      <c r="J502" s="125"/>
      <c r="K502" s="125"/>
      <c r="L502" s="125" t="s">
        <v>10</v>
      </c>
      <c r="M502" s="125"/>
      <c r="N502" s="125" t="s">
        <v>15089</v>
      </c>
      <c r="O502" s="125"/>
      <c r="P502" s="125"/>
      <c r="Q502" s="125"/>
      <c r="R502" s="125"/>
      <c r="S502" s="125" t="s">
        <v>59</v>
      </c>
      <c r="T502" s="125" t="s">
        <v>15089</v>
      </c>
      <c r="U502" s="125"/>
    </row>
    <row r="503" spans="1:21" ht="31.5">
      <c r="A503" s="125">
        <v>194</v>
      </c>
      <c r="B503" s="125" t="s">
        <v>14858</v>
      </c>
      <c r="C503" s="125" t="s">
        <v>14859</v>
      </c>
      <c r="D503" s="125" t="s">
        <v>540</v>
      </c>
      <c r="E503" s="125"/>
      <c r="F503" s="125">
        <v>3</v>
      </c>
      <c r="G503" s="125">
        <v>1</v>
      </c>
      <c r="H503" s="125">
        <v>0.75</v>
      </c>
      <c r="I503" s="125" t="s">
        <v>15090</v>
      </c>
      <c r="J503" s="401">
        <v>1026700000469</v>
      </c>
      <c r="K503" s="125" t="s">
        <v>14858</v>
      </c>
      <c r="L503" s="125"/>
      <c r="M503" s="125"/>
      <c r="N503" s="125"/>
      <c r="O503" s="125"/>
      <c r="P503" s="125"/>
      <c r="Q503" s="125"/>
      <c r="R503" s="125"/>
      <c r="S503" s="125" t="s">
        <v>92</v>
      </c>
      <c r="T503" s="125" t="s">
        <v>14858</v>
      </c>
      <c r="U503" s="125"/>
    </row>
    <row r="504" spans="1:21" ht="31.5">
      <c r="A504" s="125">
        <v>195</v>
      </c>
      <c r="B504" s="125" t="s">
        <v>14860</v>
      </c>
      <c r="C504" s="125" t="s">
        <v>14861</v>
      </c>
      <c r="D504" s="125" t="s">
        <v>540</v>
      </c>
      <c r="E504" s="125"/>
      <c r="F504" s="125">
        <v>10</v>
      </c>
      <c r="G504" s="125">
        <v>4</v>
      </c>
      <c r="H504" s="125">
        <v>0.75</v>
      </c>
      <c r="I504" s="125" t="s">
        <v>15091</v>
      </c>
      <c r="J504" s="10">
        <v>1086731013973</v>
      </c>
      <c r="K504" s="125" t="s">
        <v>14860</v>
      </c>
      <c r="L504" s="125"/>
      <c r="M504" s="125"/>
      <c r="N504" s="125"/>
      <c r="O504" s="125"/>
      <c r="P504" s="125"/>
      <c r="Q504" s="125"/>
      <c r="R504" s="125"/>
      <c r="S504" s="125" t="s">
        <v>15092</v>
      </c>
      <c r="T504" s="125" t="s">
        <v>14860</v>
      </c>
      <c r="U504" s="125"/>
    </row>
    <row r="505" spans="1:21" ht="63">
      <c r="A505" s="125">
        <v>196</v>
      </c>
      <c r="B505" s="125" t="s">
        <v>14862</v>
      </c>
      <c r="C505" s="125" t="s">
        <v>14863</v>
      </c>
      <c r="D505" s="125" t="s">
        <v>540</v>
      </c>
      <c r="E505" s="125"/>
      <c r="F505" s="125">
        <v>3</v>
      </c>
      <c r="G505" s="125">
        <v>1</v>
      </c>
      <c r="H505" s="125">
        <v>0.75</v>
      </c>
      <c r="I505" s="125"/>
      <c r="J505" s="10"/>
      <c r="K505" s="125"/>
      <c r="L505" s="125" t="s">
        <v>10</v>
      </c>
      <c r="M505" s="125"/>
      <c r="N505" s="125" t="s">
        <v>14862</v>
      </c>
      <c r="O505" s="125"/>
      <c r="P505" s="125"/>
      <c r="Q505" s="125"/>
      <c r="R505" s="125"/>
      <c r="S505" s="125" t="s">
        <v>15093</v>
      </c>
      <c r="T505" s="125" t="s">
        <v>14862</v>
      </c>
      <c r="U505" s="125"/>
    </row>
    <row r="506" spans="1:21" ht="47.25">
      <c r="A506" s="125">
        <v>197</v>
      </c>
      <c r="B506" s="125" t="s">
        <v>14864</v>
      </c>
      <c r="C506" s="125" t="s">
        <v>33327</v>
      </c>
      <c r="D506" s="125" t="s">
        <v>540</v>
      </c>
      <c r="E506" s="125"/>
      <c r="F506" s="125">
        <v>6</v>
      </c>
      <c r="G506" s="125">
        <v>2</v>
      </c>
      <c r="H506" s="125">
        <v>0.8</v>
      </c>
      <c r="I506" s="125" t="s">
        <v>15094</v>
      </c>
      <c r="J506" s="10">
        <v>1046900099498</v>
      </c>
      <c r="K506" s="125" t="s">
        <v>14865</v>
      </c>
      <c r="L506" s="125"/>
      <c r="M506" s="125"/>
      <c r="N506" s="125"/>
      <c r="O506" s="125"/>
      <c r="P506" s="125"/>
      <c r="Q506" s="125"/>
      <c r="R506" s="125"/>
      <c r="S506" s="125" t="s">
        <v>92</v>
      </c>
      <c r="T506" s="125" t="s">
        <v>14865</v>
      </c>
      <c r="U506" s="125"/>
    </row>
    <row r="507" spans="1:21" ht="47.25">
      <c r="A507" s="125">
        <v>198</v>
      </c>
      <c r="B507" s="125" t="s">
        <v>14865</v>
      </c>
      <c r="C507" s="125" t="s">
        <v>14866</v>
      </c>
      <c r="D507" s="125"/>
      <c r="E507" s="125"/>
      <c r="F507" s="125"/>
      <c r="G507" s="125"/>
      <c r="H507" s="125"/>
      <c r="I507" s="125" t="s">
        <v>15094</v>
      </c>
      <c r="J507" s="10">
        <v>1046900099498</v>
      </c>
      <c r="K507" s="125" t="s">
        <v>14865</v>
      </c>
      <c r="L507" s="125"/>
      <c r="M507" s="125"/>
      <c r="N507" s="125"/>
      <c r="O507" s="125"/>
      <c r="P507" s="125"/>
      <c r="Q507" s="125"/>
      <c r="R507" s="125"/>
      <c r="S507" s="125" t="s">
        <v>92</v>
      </c>
      <c r="T507" s="125" t="s">
        <v>14865</v>
      </c>
      <c r="U507" s="125"/>
    </row>
    <row r="508" spans="1:21" ht="31.5">
      <c r="A508" s="125">
        <v>199</v>
      </c>
      <c r="B508" s="125" t="s">
        <v>14867</v>
      </c>
      <c r="C508" s="125" t="s">
        <v>14866</v>
      </c>
      <c r="D508" s="125"/>
      <c r="E508" s="125"/>
      <c r="F508" s="125"/>
      <c r="G508" s="125"/>
      <c r="H508" s="125"/>
      <c r="I508" s="125" t="s">
        <v>15095</v>
      </c>
      <c r="J508" s="10">
        <v>1026700630065</v>
      </c>
      <c r="K508" s="125" t="s">
        <v>14867</v>
      </c>
      <c r="L508" s="125"/>
      <c r="M508" s="125"/>
      <c r="N508" s="125"/>
      <c r="O508" s="125"/>
      <c r="P508" s="125"/>
      <c r="Q508" s="125"/>
      <c r="R508" s="125"/>
      <c r="S508" s="125" t="s">
        <v>59</v>
      </c>
      <c r="T508" s="125" t="s">
        <v>14867</v>
      </c>
      <c r="U508" s="125"/>
    </row>
    <row r="509" spans="1:21" ht="47.25">
      <c r="A509" s="125">
        <v>200</v>
      </c>
      <c r="B509" s="125" t="s">
        <v>14868</v>
      </c>
      <c r="C509" s="125" t="s">
        <v>14866</v>
      </c>
      <c r="D509" s="125"/>
      <c r="E509" s="125"/>
      <c r="F509" s="125"/>
      <c r="G509" s="125"/>
      <c r="H509" s="125"/>
      <c r="I509" s="125" t="s">
        <v>15096</v>
      </c>
      <c r="J509" s="10">
        <v>1026700631264</v>
      </c>
      <c r="K509" s="125" t="s">
        <v>14868</v>
      </c>
      <c r="L509" s="125"/>
      <c r="M509" s="125"/>
      <c r="N509" s="125"/>
      <c r="O509" s="125"/>
      <c r="P509" s="125"/>
      <c r="Q509" s="125"/>
      <c r="R509" s="125"/>
      <c r="S509" s="125" t="s">
        <v>8331</v>
      </c>
      <c r="T509" s="125" t="s">
        <v>14868</v>
      </c>
      <c r="U509" s="125"/>
    </row>
    <row r="510" spans="1:21" ht="31.5">
      <c r="A510" s="125">
        <v>201</v>
      </c>
      <c r="B510" s="125" t="s">
        <v>14801</v>
      </c>
      <c r="C510" s="125" t="s">
        <v>14866</v>
      </c>
      <c r="D510" s="125"/>
      <c r="E510" s="125"/>
      <c r="F510" s="125"/>
      <c r="G510" s="125"/>
      <c r="H510" s="125"/>
      <c r="I510" s="125" t="s">
        <v>15097</v>
      </c>
      <c r="J510" s="10">
        <v>1056750848461</v>
      </c>
      <c r="K510" s="125" t="s">
        <v>14801</v>
      </c>
      <c r="L510" s="125"/>
      <c r="M510" s="125"/>
      <c r="N510" s="125"/>
      <c r="O510" s="125"/>
      <c r="P510" s="125"/>
      <c r="Q510" s="125"/>
      <c r="R510" s="125"/>
      <c r="S510" s="125"/>
      <c r="T510" s="125" t="s">
        <v>14801</v>
      </c>
      <c r="U510" s="125"/>
    </row>
    <row r="511" spans="1:21" ht="47.25">
      <c r="A511" s="125">
        <v>202</v>
      </c>
      <c r="B511" s="125" t="s">
        <v>14869</v>
      </c>
      <c r="C511" s="125" t="s">
        <v>14866</v>
      </c>
      <c r="D511" s="125"/>
      <c r="E511" s="125"/>
      <c r="F511" s="125"/>
      <c r="G511" s="125"/>
      <c r="H511" s="125"/>
      <c r="I511" s="125"/>
      <c r="J511" s="125"/>
      <c r="K511" s="125"/>
      <c r="L511" s="125" t="s">
        <v>15098</v>
      </c>
      <c r="M511" s="125"/>
      <c r="N511" s="125" t="s">
        <v>14869</v>
      </c>
      <c r="O511" s="125"/>
      <c r="P511" s="125"/>
      <c r="Q511" s="125"/>
      <c r="R511" s="125"/>
      <c r="S511" s="125" t="s">
        <v>59</v>
      </c>
      <c r="T511" s="125" t="s">
        <v>14869</v>
      </c>
      <c r="U511" s="125"/>
    </row>
    <row r="512" spans="1:21" ht="47.25">
      <c r="A512" s="125">
        <v>203</v>
      </c>
      <c r="B512" s="125" t="s">
        <v>14870</v>
      </c>
      <c r="C512" s="125" t="s">
        <v>14866</v>
      </c>
      <c r="D512" s="125"/>
      <c r="E512" s="125"/>
      <c r="F512" s="125"/>
      <c r="G512" s="125"/>
      <c r="H512" s="125"/>
      <c r="I512" s="125"/>
      <c r="J512" s="125"/>
      <c r="K512" s="125"/>
      <c r="L512" s="125" t="s">
        <v>15099</v>
      </c>
      <c r="M512" s="125"/>
      <c r="N512" s="125" t="s">
        <v>14870</v>
      </c>
      <c r="O512" s="125"/>
      <c r="P512" s="125"/>
      <c r="Q512" s="125"/>
      <c r="R512" s="125"/>
      <c r="S512" s="125"/>
      <c r="T512" s="125" t="s">
        <v>14870</v>
      </c>
      <c r="U512" s="125"/>
    </row>
    <row r="513" spans="1:21" ht="47.25">
      <c r="A513" s="125">
        <v>204</v>
      </c>
      <c r="B513" s="125" t="s">
        <v>14871</v>
      </c>
      <c r="C513" s="125" t="s">
        <v>14866</v>
      </c>
      <c r="D513" s="125"/>
      <c r="E513" s="125"/>
      <c r="F513" s="125"/>
      <c r="G513" s="125"/>
      <c r="H513" s="125"/>
      <c r="I513" s="125" t="s">
        <v>15100</v>
      </c>
      <c r="J513" s="125"/>
      <c r="K513" s="125" t="s">
        <v>15101</v>
      </c>
      <c r="L513" s="125"/>
      <c r="M513" s="125"/>
      <c r="N513" s="125"/>
      <c r="O513" s="125"/>
      <c r="P513" s="125"/>
      <c r="Q513" s="125"/>
      <c r="R513" s="125"/>
      <c r="S513" s="125"/>
      <c r="T513" s="125" t="s">
        <v>15102</v>
      </c>
      <c r="U513" s="125"/>
    </row>
    <row r="514" spans="1:21" ht="31.5">
      <c r="A514" s="125">
        <v>205</v>
      </c>
      <c r="B514" s="125" t="s">
        <v>14801</v>
      </c>
      <c r="C514" s="125" t="s">
        <v>14866</v>
      </c>
      <c r="D514" s="125"/>
      <c r="E514" s="125"/>
      <c r="F514" s="125"/>
      <c r="G514" s="125"/>
      <c r="H514" s="125"/>
      <c r="I514" s="125" t="s">
        <v>15103</v>
      </c>
      <c r="J514" s="10">
        <v>1036750452023</v>
      </c>
      <c r="K514" s="125" t="s">
        <v>14801</v>
      </c>
      <c r="L514" s="125"/>
      <c r="M514" s="125"/>
      <c r="N514" s="125"/>
      <c r="O514" s="125"/>
      <c r="P514" s="125"/>
      <c r="Q514" s="125"/>
      <c r="R514" s="125"/>
      <c r="S514" s="125"/>
      <c r="T514" s="125" t="s">
        <v>14801</v>
      </c>
      <c r="U514" s="125"/>
    </row>
    <row r="515" spans="1:21" ht="47.25">
      <c r="A515" s="125">
        <v>206</v>
      </c>
      <c r="B515" s="125" t="s">
        <v>14872</v>
      </c>
      <c r="C515" s="125" t="s">
        <v>14866</v>
      </c>
      <c r="D515" s="125"/>
      <c r="E515" s="125"/>
      <c r="F515" s="125"/>
      <c r="G515" s="125"/>
      <c r="H515" s="125"/>
      <c r="I515" s="125" t="s">
        <v>15104</v>
      </c>
      <c r="J515" s="10">
        <v>1026700631594</v>
      </c>
      <c r="K515" s="125" t="s">
        <v>14872</v>
      </c>
      <c r="L515" s="125"/>
      <c r="M515" s="125"/>
      <c r="N515" s="125"/>
      <c r="O515" s="125"/>
      <c r="P515" s="125"/>
      <c r="Q515" s="125"/>
      <c r="R515" s="125"/>
      <c r="S515" s="125"/>
      <c r="T515" s="125" t="s">
        <v>14872</v>
      </c>
      <c r="U515" s="125"/>
    </row>
    <row r="516" spans="1:21" ht="94.5">
      <c r="A516" s="125">
        <v>207</v>
      </c>
      <c r="B516" s="125" t="s">
        <v>33328</v>
      </c>
      <c r="C516" s="125" t="s">
        <v>33329</v>
      </c>
      <c r="D516" s="125" t="s">
        <v>24</v>
      </c>
      <c r="E516" s="125" t="s">
        <v>33330</v>
      </c>
      <c r="F516" s="125"/>
      <c r="G516" s="125">
        <v>1</v>
      </c>
      <c r="H516" s="125">
        <v>0.75</v>
      </c>
      <c r="I516" s="125" t="s">
        <v>14885</v>
      </c>
      <c r="J516" s="10">
        <v>1026700633740</v>
      </c>
      <c r="K516" s="125" t="s">
        <v>14886</v>
      </c>
      <c r="L516" s="125"/>
      <c r="M516" s="125"/>
      <c r="N516" s="125"/>
      <c r="O516" s="125"/>
      <c r="P516" s="125"/>
      <c r="Q516" s="125"/>
      <c r="R516" s="125"/>
      <c r="S516" s="125" t="s">
        <v>14887</v>
      </c>
      <c r="T516" s="125" t="s">
        <v>33331</v>
      </c>
      <c r="U516" s="125"/>
    </row>
    <row r="517" spans="1:21" ht="31.5">
      <c r="A517" s="125">
        <v>208</v>
      </c>
      <c r="B517" s="125" t="s">
        <v>14873</v>
      </c>
      <c r="C517" s="125" t="s">
        <v>14866</v>
      </c>
      <c r="D517" s="125"/>
      <c r="E517" s="125"/>
      <c r="F517" s="125"/>
      <c r="G517" s="125"/>
      <c r="H517" s="125"/>
      <c r="I517" s="125" t="s">
        <v>15105</v>
      </c>
      <c r="J517" s="125"/>
      <c r="K517" s="125" t="s">
        <v>14873</v>
      </c>
      <c r="L517" s="125"/>
      <c r="M517" s="125"/>
      <c r="N517" s="125"/>
      <c r="O517" s="125"/>
      <c r="P517" s="125"/>
      <c r="Q517" s="125"/>
      <c r="R517" s="125"/>
      <c r="S517" s="125"/>
      <c r="T517" s="125" t="s">
        <v>14873</v>
      </c>
      <c r="U517" s="125"/>
    </row>
    <row r="518" spans="1:21" ht="126">
      <c r="A518" s="143">
        <v>209</v>
      </c>
      <c r="B518" s="125" t="s">
        <v>15106</v>
      </c>
      <c r="C518" s="125" t="s">
        <v>28648</v>
      </c>
      <c r="D518" s="125" t="s">
        <v>24</v>
      </c>
      <c r="E518" s="125" t="s">
        <v>549</v>
      </c>
      <c r="F518" s="129">
        <v>12</v>
      </c>
      <c r="G518" s="130" t="s">
        <v>5434</v>
      </c>
      <c r="H518" s="129" t="s">
        <v>34</v>
      </c>
      <c r="I518" s="125" t="s">
        <v>15118</v>
      </c>
      <c r="J518" s="10">
        <v>1056750860011</v>
      </c>
      <c r="K518" s="125" t="s">
        <v>15119</v>
      </c>
      <c r="L518" s="125"/>
      <c r="M518" s="125"/>
      <c r="N518" s="125"/>
      <c r="O518" s="125"/>
      <c r="P518" s="125"/>
      <c r="Q518" s="125"/>
      <c r="R518" s="125"/>
      <c r="S518" s="125" t="s">
        <v>12490</v>
      </c>
      <c r="T518" s="125" t="s">
        <v>15120</v>
      </c>
      <c r="U518" s="125"/>
    </row>
    <row r="519" spans="1:21" ht="126">
      <c r="A519" s="143">
        <v>210</v>
      </c>
      <c r="B519" s="125" t="s">
        <v>15107</v>
      </c>
      <c r="C519" s="125" t="s">
        <v>28647</v>
      </c>
      <c r="D519" s="125" t="s">
        <v>24</v>
      </c>
      <c r="E519" s="125" t="s">
        <v>4638</v>
      </c>
      <c r="F519" s="129">
        <v>6</v>
      </c>
      <c r="G519" s="130" t="s">
        <v>4644</v>
      </c>
      <c r="H519" s="129" t="s">
        <v>34</v>
      </c>
      <c r="I519" s="125" t="s">
        <v>15118</v>
      </c>
      <c r="J519" s="10">
        <v>1056750860011</v>
      </c>
      <c r="K519" s="125" t="s">
        <v>15119</v>
      </c>
      <c r="L519" s="125"/>
      <c r="M519" s="125"/>
      <c r="N519" s="125"/>
      <c r="O519" s="125"/>
      <c r="P519" s="125"/>
      <c r="Q519" s="125"/>
      <c r="R519" s="125"/>
      <c r="S519" s="125" t="s">
        <v>12490</v>
      </c>
      <c r="T519" s="125" t="s">
        <v>15121</v>
      </c>
      <c r="U519" s="125"/>
    </row>
    <row r="520" spans="1:21" ht="126">
      <c r="A520" s="143">
        <v>211</v>
      </c>
      <c r="B520" s="125" t="s">
        <v>15108</v>
      </c>
      <c r="C520" s="125" t="s">
        <v>28646</v>
      </c>
      <c r="D520" s="125" t="s">
        <v>24</v>
      </c>
      <c r="E520" s="125" t="s">
        <v>4638</v>
      </c>
      <c r="F520" s="129">
        <v>4.5</v>
      </c>
      <c r="G520" s="130" t="s">
        <v>5865</v>
      </c>
      <c r="H520" s="129" t="s">
        <v>34</v>
      </c>
      <c r="I520" s="125" t="s">
        <v>15118</v>
      </c>
      <c r="J520" s="10">
        <v>1056750860011</v>
      </c>
      <c r="K520" s="125" t="s">
        <v>15119</v>
      </c>
      <c r="L520" s="125"/>
      <c r="M520" s="125"/>
      <c r="N520" s="125"/>
      <c r="O520" s="125"/>
      <c r="P520" s="125"/>
      <c r="Q520" s="125"/>
      <c r="R520" s="125"/>
      <c r="S520" s="125" t="s">
        <v>12490</v>
      </c>
      <c r="T520" s="125" t="s">
        <v>15122</v>
      </c>
      <c r="U520" s="125"/>
    </row>
    <row r="521" spans="1:21" ht="126">
      <c r="A521" s="143">
        <v>212</v>
      </c>
      <c r="B521" s="125" t="s">
        <v>15109</v>
      </c>
      <c r="C521" s="125" t="s">
        <v>28645</v>
      </c>
      <c r="D521" s="125" t="s">
        <v>24</v>
      </c>
      <c r="E521" s="125" t="s">
        <v>4638</v>
      </c>
      <c r="F521" s="129">
        <v>3</v>
      </c>
      <c r="G521" s="29" t="s">
        <v>575</v>
      </c>
      <c r="H521" s="129" t="s">
        <v>34</v>
      </c>
      <c r="I521" s="125" t="s">
        <v>15118</v>
      </c>
      <c r="J521" s="10">
        <v>1056750860011</v>
      </c>
      <c r="K521" s="125" t="s">
        <v>15119</v>
      </c>
      <c r="L521" s="125"/>
      <c r="M521" s="125"/>
      <c r="N521" s="125"/>
      <c r="O521" s="125"/>
      <c r="P521" s="125"/>
      <c r="Q521" s="125"/>
      <c r="R521" s="125"/>
      <c r="S521" s="125" t="s">
        <v>12490</v>
      </c>
      <c r="T521" s="125" t="s">
        <v>15123</v>
      </c>
      <c r="U521" s="125"/>
    </row>
    <row r="522" spans="1:21" ht="126">
      <c r="A522" s="143">
        <v>213</v>
      </c>
      <c r="B522" s="125" t="s">
        <v>15110</v>
      </c>
      <c r="C522" s="125" t="s">
        <v>28644</v>
      </c>
      <c r="D522" s="125" t="s">
        <v>24</v>
      </c>
      <c r="E522" s="125" t="s">
        <v>549</v>
      </c>
      <c r="F522" s="129">
        <v>15</v>
      </c>
      <c r="G522" s="130" t="s">
        <v>15117</v>
      </c>
      <c r="H522" s="129" t="s">
        <v>34</v>
      </c>
      <c r="I522" s="125" t="s">
        <v>15118</v>
      </c>
      <c r="J522" s="10">
        <v>1056750860011</v>
      </c>
      <c r="K522" s="125" t="s">
        <v>15119</v>
      </c>
      <c r="L522" s="125"/>
      <c r="M522" s="125"/>
      <c r="N522" s="125"/>
      <c r="O522" s="125"/>
      <c r="P522" s="125"/>
      <c r="Q522" s="125"/>
      <c r="R522" s="125"/>
      <c r="S522" s="125" t="s">
        <v>6159</v>
      </c>
      <c r="T522" s="125" t="s">
        <v>15124</v>
      </c>
      <c r="U522" s="125"/>
    </row>
    <row r="523" spans="1:21" ht="126">
      <c r="A523" s="143">
        <v>214</v>
      </c>
      <c r="B523" s="125" t="s">
        <v>15111</v>
      </c>
      <c r="C523" s="125" t="s">
        <v>28643</v>
      </c>
      <c r="D523" s="125" t="s">
        <v>24</v>
      </c>
      <c r="E523" s="125" t="s">
        <v>4638</v>
      </c>
      <c r="F523" s="129">
        <v>4.5</v>
      </c>
      <c r="G523" s="130" t="s">
        <v>5865</v>
      </c>
      <c r="H523" s="129" t="s">
        <v>34</v>
      </c>
      <c r="I523" s="125" t="s">
        <v>15118</v>
      </c>
      <c r="J523" s="10">
        <v>1056750860011</v>
      </c>
      <c r="K523" s="125" t="s">
        <v>15119</v>
      </c>
      <c r="L523" s="125"/>
      <c r="M523" s="125"/>
      <c r="N523" s="125"/>
      <c r="O523" s="125"/>
      <c r="P523" s="125"/>
      <c r="Q523" s="125"/>
      <c r="R523" s="125"/>
      <c r="S523" s="125" t="s">
        <v>6159</v>
      </c>
      <c r="T523" s="125" t="s">
        <v>15125</v>
      </c>
      <c r="U523" s="125"/>
    </row>
    <row r="524" spans="1:21" ht="126">
      <c r="A524" s="143">
        <v>215</v>
      </c>
      <c r="B524" s="125" t="s">
        <v>15112</v>
      </c>
      <c r="C524" s="125" t="s">
        <v>28642</v>
      </c>
      <c r="D524" s="125" t="s">
        <v>24</v>
      </c>
      <c r="E524" s="125" t="s">
        <v>4638</v>
      </c>
      <c r="F524" s="129">
        <v>4.5</v>
      </c>
      <c r="G524" s="130" t="s">
        <v>5865</v>
      </c>
      <c r="H524" s="129" t="s">
        <v>34</v>
      </c>
      <c r="I524" s="125" t="s">
        <v>15118</v>
      </c>
      <c r="J524" s="10">
        <v>1056750860011</v>
      </c>
      <c r="K524" s="125" t="s">
        <v>15119</v>
      </c>
      <c r="L524" s="125"/>
      <c r="M524" s="125"/>
      <c r="N524" s="125"/>
      <c r="O524" s="125"/>
      <c r="P524" s="125"/>
      <c r="Q524" s="125"/>
      <c r="R524" s="125"/>
      <c r="S524" s="125" t="s">
        <v>6159</v>
      </c>
      <c r="T524" s="125" t="s">
        <v>15126</v>
      </c>
      <c r="U524" s="125"/>
    </row>
    <row r="525" spans="1:21" ht="126">
      <c r="A525" s="143">
        <v>216</v>
      </c>
      <c r="B525" s="125" t="s">
        <v>15113</v>
      </c>
      <c r="C525" s="125" t="s">
        <v>28641</v>
      </c>
      <c r="D525" s="125" t="s">
        <v>24</v>
      </c>
      <c r="E525" s="125" t="s">
        <v>4638</v>
      </c>
      <c r="F525" s="129">
        <v>3</v>
      </c>
      <c r="G525" s="130" t="s">
        <v>575</v>
      </c>
      <c r="H525" s="129" t="s">
        <v>34</v>
      </c>
      <c r="I525" s="125" t="s">
        <v>15118</v>
      </c>
      <c r="J525" s="10">
        <v>1056750860011</v>
      </c>
      <c r="K525" s="125" t="s">
        <v>15119</v>
      </c>
      <c r="L525" s="125"/>
      <c r="M525" s="125"/>
      <c r="N525" s="125"/>
      <c r="O525" s="125"/>
      <c r="P525" s="125"/>
      <c r="Q525" s="125"/>
      <c r="R525" s="125"/>
      <c r="S525" s="125" t="s">
        <v>6159</v>
      </c>
      <c r="T525" s="125" t="s">
        <v>15127</v>
      </c>
      <c r="U525" s="125"/>
    </row>
    <row r="526" spans="1:21" ht="126">
      <c r="A526" s="143">
        <v>217</v>
      </c>
      <c r="B526" s="125" t="s">
        <v>15114</v>
      </c>
      <c r="C526" s="125" t="s">
        <v>28640</v>
      </c>
      <c r="D526" s="125" t="s">
        <v>24</v>
      </c>
      <c r="E526" s="125" t="s">
        <v>4638</v>
      </c>
      <c r="F526" s="129">
        <v>3</v>
      </c>
      <c r="G526" s="130" t="s">
        <v>575</v>
      </c>
      <c r="H526" s="129" t="s">
        <v>34</v>
      </c>
      <c r="I526" s="125" t="s">
        <v>15118</v>
      </c>
      <c r="J526" s="10">
        <v>1056750860011</v>
      </c>
      <c r="K526" s="125" t="s">
        <v>15119</v>
      </c>
      <c r="L526" s="125"/>
      <c r="M526" s="125"/>
      <c r="N526" s="125"/>
      <c r="O526" s="125"/>
      <c r="P526" s="125"/>
      <c r="Q526" s="125"/>
      <c r="R526" s="125"/>
      <c r="S526" s="125" t="s">
        <v>6159</v>
      </c>
      <c r="T526" s="125" t="s">
        <v>15128</v>
      </c>
      <c r="U526" s="125"/>
    </row>
    <row r="527" spans="1:21" ht="126">
      <c r="A527" s="143">
        <v>218</v>
      </c>
      <c r="B527" s="125" t="s">
        <v>15115</v>
      </c>
      <c r="C527" s="125" t="s">
        <v>28639</v>
      </c>
      <c r="D527" s="125" t="s">
        <v>24</v>
      </c>
      <c r="E527" s="125" t="s">
        <v>4638</v>
      </c>
      <c r="F527" s="129">
        <v>6</v>
      </c>
      <c r="G527" s="130" t="s">
        <v>4644</v>
      </c>
      <c r="H527" s="129" t="s">
        <v>34</v>
      </c>
      <c r="I527" s="125" t="s">
        <v>15118</v>
      </c>
      <c r="J527" s="10">
        <v>1056750860011</v>
      </c>
      <c r="K527" s="125" t="s">
        <v>15119</v>
      </c>
      <c r="L527" s="125"/>
      <c r="M527" s="125"/>
      <c r="N527" s="125"/>
      <c r="O527" s="125"/>
      <c r="P527" s="125"/>
      <c r="Q527" s="125"/>
      <c r="R527" s="125"/>
      <c r="S527" s="125" t="s">
        <v>6159</v>
      </c>
      <c r="T527" s="125" t="s">
        <v>15129</v>
      </c>
      <c r="U527" s="125"/>
    </row>
    <row r="528" spans="1:21" ht="126">
      <c r="A528" s="143">
        <v>219</v>
      </c>
      <c r="B528" s="125" t="s">
        <v>15116</v>
      </c>
      <c r="C528" s="125" t="s">
        <v>28638</v>
      </c>
      <c r="D528" s="125" t="s">
        <v>24</v>
      </c>
      <c r="E528" s="125" t="s">
        <v>4638</v>
      </c>
      <c r="F528" s="129">
        <v>4.5</v>
      </c>
      <c r="G528" s="130" t="s">
        <v>5865</v>
      </c>
      <c r="H528" s="129" t="s">
        <v>34</v>
      </c>
      <c r="I528" s="125" t="s">
        <v>15118</v>
      </c>
      <c r="J528" s="10">
        <v>1056750860011</v>
      </c>
      <c r="K528" s="125" t="s">
        <v>15119</v>
      </c>
      <c r="L528" s="125"/>
      <c r="M528" s="125"/>
      <c r="N528" s="125"/>
      <c r="O528" s="125"/>
      <c r="P528" s="125"/>
      <c r="Q528" s="125"/>
      <c r="R528" s="125"/>
      <c r="S528" s="125" t="s">
        <v>6159</v>
      </c>
      <c r="T528" s="125" t="s">
        <v>15130</v>
      </c>
      <c r="U528" s="125"/>
    </row>
    <row r="529" spans="1:21" ht="110.25">
      <c r="A529" s="125">
        <v>220</v>
      </c>
      <c r="B529" s="125" t="s">
        <v>15131</v>
      </c>
      <c r="C529" s="125" t="s">
        <v>15132</v>
      </c>
      <c r="D529" s="125" t="s">
        <v>24</v>
      </c>
      <c r="E529" s="125" t="s">
        <v>15169</v>
      </c>
      <c r="F529" s="125">
        <v>10</v>
      </c>
      <c r="G529" s="125">
        <v>3</v>
      </c>
      <c r="H529" s="125">
        <v>0.75</v>
      </c>
      <c r="I529" s="125" t="s">
        <v>15170</v>
      </c>
      <c r="J529" s="10">
        <v>1056750859560</v>
      </c>
      <c r="K529" s="125" t="s">
        <v>15171</v>
      </c>
      <c r="L529" s="125"/>
      <c r="M529" s="125"/>
      <c r="N529" s="125"/>
      <c r="O529" s="125"/>
      <c r="P529" s="125"/>
      <c r="Q529" s="125"/>
      <c r="R529" s="125"/>
      <c r="S529" s="125" t="s">
        <v>30</v>
      </c>
      <c r="T529" s="125" t="s">
        <v>15172</v>
      </c>
      <c r="U529" s="125"/>
    </row>
    <row r="530" spans="1:21" ht="110.25">
      <c r="A530" s="125">
        <v>221</v>
      </c>
      <c r="B530" s="125" t="s">
        <v>15133</v>
      </c>
      <c r="C530" s="125" t="s">
        <v>15134</v>
      </c>
      <c r="D530" s="125" t="s">
        <v>24</v>
      </c>
      <c r="E530" s="125" t="s">
        <v>15169</v>
      </c>
      <c r="F530" s="125">
        <v>8</v>
      </c>
      <c r="G530" s="125">
        <v>2</v>
      </c>
      <c r="H530" s="125">
        <v>0.75</v>
      </c>
      <c r="I530" s="125" t="s">
        <v>15170</v>
      </c>
      <c r="J530" s="10">
        <v>1056750859560</v>
      </c>
      <c r="K530" s="125" t="s">
        <v>15171</v>
      </c>
      <c r="L530" s="125"/>
      <c r="M530" s="125"/>
      <c r="N530" s="125"/>
      <c r="O530" s="125"/>
      <c r="P530" s="125"/>
      <c r="Q530" s="125"/>
      <c r="R530" s="125"/>
      <c r="S530" s="125" t="s">
        <v>30</v>
      </c>
      <c r="T530" s="125" t="s">
        <v>15173</v>
      </c>
      <c r="U530" s="125"/>
    </row>
    <row r="531" spans="1:21" ht="110.25">
      <c r="A531" s="125">
        <v>222</v>
      </c>
      <c r="B531" s="125" t="s">
        <v>15135</v>
      </c>
      <c r="C531" s="125" t="s">
        <v>15136</v>
      </c>
      <c r="D531" s="125" t="s">
        <v>24</v>
      </c>
      <c r="E531" s="125" t="s">
        <v>15169</v>
      </c>
      <c r="F531" s="125">
        <v>4</v>
      </c>
      <c r="G531" s="125">
        <v>1</v>
      </c>
      <c r="H531" s="125">
        <v>0.75</v>
      </c>
      <c r="I531" s="125" t="s">
        <v>15170</v>
      </c>
      <c r="J531" s="10">
        <v>1056750859560</v>
      </c>
      <c r="K531" s="125" t="s">
        <v>15171</v>
      </c>
      <c r="L531" s="125"/>
      <c r="M531" s="125"/>
      <c r="N531" s="125"/>
      <c r="O531" s="125"/>
      <c r="P531" s="125"/>
      <c r="Q531" s="125"/>
      <c r="R531" s="125"/>
      <c r="S531" s="125" t="s">
        <v>30</v>
      </c>
      <c r="T531" s="125" t="s">
        <v>15174</v>
      </c>
      <c r="U531" s="125"/>
    </row>
    <row r="532" spans="1:21" ht="110.25">
      <c r="A532" s="125">
        <v>223</v>
      </c>
      <c r="B532" s="125" t="s">
        <v>15137</v>
      </c>
      <c r="C532" s="125" t="s">
        <v>15138</v>
      </c>
      <c r="D532" s="125" t="s">
        <v>24</v>
      </c>
      <c r="E532" s="125" t="s">
        <v>15169</v>
      </c>
      <c r="F532" s="125">
        <v>12</v>
      </c>
      <c r="G532" s="125">
        <v>5</v>
      </c>
      <c r="H532" s="125">
        <v>0.75</v>
      </c>
      <c r="I532" s="125" t="s">
        <v>15170</v>
      </c>
      <c r="J532" s="10">
        <v>1056750859560</v>
      </c>
      <c r="K532" s="125" t="s">
        <v>15171</v>
      </c>
      <c r="L532" s="125"/>
      <c r="M532" s="125"/>
      <c r="N532" s="125"/>
      <c r="O532" s="125"/>
      <c r="P532" s="125"/>
      <c r="Q532" s="125"/>
      <c r="R532" s="125"/>
      <c r="S532" s="125" t="s">
        <v>30</v>
      </c>
      <c r="T532" s="125" t="s">
        <v>15175</v>
      </c>
      <c r="U532" s="125"/>
    </row>
    <row r="533" spans="1:21" ht="110.25">
      <c r="A533" s="125">
        <v>224</v>
      </c>
      <c r="B533" s="125" t="s">
        <v>15139</v>
      </c>
      <c r="C533" s="125" t="s">
        <v>15140</v>
      </c>
      <c r="D533" s="125" t="s">
        <v>24</v>
      </c>
      <c r="E533" s="125" t="s">
        <v>15169</v>
      </c>
      <c r="F533" s="125">
        <v>8</v>
      </c>
      <c r="G533" s="125">
        <v>2</v>
      </c>
      <c r="H533" s="125">
        <v>0.75</v>
      </c>
      <c r="I533" s="125" t="s">
        <v>15170</v>
      </c>
      <c r="J533" s="10">
        <v>1056750859560</v>
      </c>
      <c r="K533" s="125" t="s">
        <v>15171</v>
      </c>
      <c r="L533" s="125"/>
      <c r="M533" s="125"/>
      <c r="N533" s="125"/>
      <c r="O533" s="125"/>
      <c r="P533" s="125"/>
      <c r="Q533" s="125"/>
      <c r="R533" s="125"/>
      <c r="S533" s="125" t="s">
        <v>30</v>
      </c>
      <c r="T533" s="125" t="s">
        <v>15176</v>
      </c>
      <c r="U533" s="125"/>
    </row>
    <row r="534" spans="1:21" ht="126">
      <c r="A534" s="125">
        <v>225</v>
      </c>
      <c r="B534" s="125" t="s">
        <v>15141</v>
      </c>
      <c r="C534" s="125" t="s">
        <v>15142</v>
      </c>
      <c r="D534" s="125" t="s">
        <v>24</v>
      </c>
      <c r="E534" s="125" t="s">
        <v>15169</v>
      </c>
      <c r="F534" s="125">
        <v>15</v>
      </c>
      <c r="G534" s="125">
        <v>5</v>
      </c>
      <c r="H534" s="125">
        <v>0.75</v>
      </c>
      <c r="I534" s="125" t="s">
        <v>15170</v>
      </c>
      <c r="J534" s="10">
        <v>1056750859560</v>
      </c>
      <c r="K534" s="125" t="s">
        <v>15171</v>
      </c>
      <c r="L534" s="125"/>
      <c r="M534" s="125"/>
      <c r="N534" s="125"/>
      <c r="O534" s="125"/>
      <c r="P534" s="125"/>
      <c r="Q534" s="125"/>
      <c r="R534" s="125"/>
      <c r="S534" s="125" t="s">
        <v>30</v>
      </c>
      <c r="T534" s="125" t="s">
        <v>15177</v>
      </c>
      <c r="U534" s="125"/>
    </row>
    <row r="535" spans="1:21" ht="126">
      <c r="A535" s="125">
        <v>226</v>
      </c>
      <c r="B535" s="125" t="s">
        <v>15143</v>
      </c>
      <c r="C535" s="125" t="s">
        <v>15144</v>
      </c>
      <c r="D535" s="125" t="s">
        <v>24</v>
      </c>
      <c r="E535" s="125" t="s">
        <v>15169</v>
      </c>
      <c r="F535" s="125">
        <v>12</v>
      </c>
      <c r="G535" s="125">
        <v>4</v>
      </c>
      <c r="H535" s="125">
        <v>0.75</v>
      </c>
      <c r="I535" s="125" t="s">
        <v>15170</v>
      </c>
      <c r="J535" s="10">
        <v>1056750859560</v>
      </c>
      <c r="K535" s="125" t="s">
        <v>15171</v>
      </c>
      <c r="L535" s="125"/>
      <c r="M535" s="125"/>
      <c r="N535" s="125"/>
      <c r="O535" s="125"/>
      <c r="P535" s="125"/>
      <c r="Q535" s="125"/>
      <c r="R535" s="125"/>
      <c r="S535" s="125" t="s">
        <v>30</v>
      </c>
      <c r="T535" s="125" t="s">
        <v>15178</v>
      </c>
      <c r="U535" s="125"/>
    </row>
    <row r="536" spans="1:21" ht="110.25">
      <c r="A536" s="125">
        <v>227</v>
      </c>
      <c r="B536" s="125" t="s">
        <v>15145</v>
      </c>
      <c r="C536" s="125" t="s">
        <v>15146</v>
      </c>
      <c r="D536" s="125" t="s">
        <v>24</v>
      </c>
      <c r="E536" s="125" t="s">
        <v>15169</v>
      </c>
      <c r="F536" s="125">
        <v>10</v>
      </c>
      <c r="G536" s="125">
        <v>3</v>
      </c>
      <c r="H536" s="125">
        <v>0.75</v>
      </c>
      <c r="I536" s="125" t="s">
        <v>15170</v>
      </c>
      <c r="J536" s="10">
        <v>1056750859560</v>
      </c>
      <c r="K536" s="125" t="s">
        <v>15171</v>
      </c>
      <c r="L536" s="125"/>
      <c r="M536" s="125"/>
      <c r="N536" s="125"/>
      <c r="O536" s="125"/>
      <c r="P536" s="125"/>
      <c r="Q536" s="125"/>
      <c r="R536" s="125"/>
      <c r="S536" s="125" t="s">
        <v>30</v>
      </c>
      <c r="T536" s="125" t="s">
        <v>15179</v>
      </c>
      <c r="U536" s="125"/>
    </row>
    <row r="537" spans="1:21" ht="110.25">
      <c r="A537" s="125">
        <v>228</v>
      </c>
      <c r="B537" s="125" t="s">
        <v>15147</v>
      </c>
      <c r="C537" s="125" t="s">
        <v>15148</v>
      </c>
      <c r="D537" s="125" t="s">
        <v>24</v>
      </c>
      <c r="E537" s="125" t="s">
        <v>15169</v>
      </c>
      <c r="F537" s="125">
        <v>8</v>
      </c>
      <c r="G537" s="125">
        <v>2</v>
      </c>
      <c r="H537" s="125">
        <v>0.75</v>
      </c>
      <c r="I537" s="125" t="s">
        <v>15170</v>
      </c>
      <c r="J537" s="10">
        <v>1056750859560</v>
      </c>
      <c r="K537" s="125" t="s">
        <v>15171</v>
      </c>
      <c r="L537" s="125"/>
      <c r="M537" s="125"/>
      <c r="N537" s="125"/>
      <c r="O537" s="125"/>
      <c r="P537" s="125"/>
      <c r="Q537" s="125"/>
      <c r="R537" s="125"/>
      <c r="S537" s="125" t="s">
        <v>30</v>
      </c>
      <c r="T537" s="125" t="s">
        <v>15180</v>
      </c>
      <c r="U537" s="125"/>
    </row>
    <row r="538" spans="1:21" ht="110.25">
      <c r="A538" s="125">
        <v>229</v>
      </c>
      <c r="B538" s="125" t="s">
        <v>15149</v>
      </c>
      <c r="C538" s="125" t="s">
        <v>15150</v>
      </c>
      <c r="D538" s="125" t="s">
        <v>24</v>
      </c>
      <c r="E538" s="125" t="s">
        <v>15169</v>
      </c>
      <c r="F538" s="125">
        <v>4</v>
      </c>
      <c r="G538" s="125">
        <v>1</v>
      </c>
      <c r="H538" s="125">
        <v>0.75</v>
      </c>
      <c r="I538" s="125" t="s">
        <v>15170</v>
      </c>
      <c r="J538" s="10">
        <v>1056750859560</v>
      </c>
      <c r="K538" s="125" t="s">
        <v>15171</v>
      </c>
      <c r="L538" s="125"/>
      <c r="M538" s="125"/>
      <c r="N538" s="125"/>
      <c r="O538" s="125"/>
      <c r="P538" s="125"/>
      <c r="Q538" s="125"/>
      <c r="R538" s="125"/>
      <c r="S538" s="125" t="s">
        <v>30</v>
      </c>
      <c r="T538" s="125" t="s">
        <v>15181</v>
      </c>
      <c r="U538" s="125"/>
    </row>
    <row r="539" spans="1:21" ht="110.25">
      <c r="A539" s="125">
        <v>230</v>
      </c>
      <c r="B539" s="125" t="s">
        <v>15151</v>
      </c>
      <c r="C539" s="125" t="s">
        <v>15152</v>
      </c>
      <c r="D539" s="125" t="s">
        <v>24</v>
      </c>
      <c r="E539" s="125" t="s">
        <v>15169</v>
      </c>
      <c r="F539" s="125">
        <v>4</v>
      </c>
      <c r="G539" s="125">
        <v>1</v>
      </c>
      <c r="H539" s="125">
        <v>0.75</v>
      </c>
      <c r="I539" s="125" t="s">
        <v>15170</v>
      </c>
      <c r="J539" s="10">
        <v>1056750859560</v>
      </c>
      <c r="K539" s="125" t="s">
        <v>15171</v>
      </c>
      <c r="L539" s="125"/>
      <c r="M539" s="125"/>
      <c r="N539" s="125"/>
      <c r="O539" s="125"/>
      <c r="P539" s="125"/>
      <c r="Q539" s="125"/>
      <c r="R539" s="125"/>
      <c r="S539" s="125" t="s">
        <v>30</v>
      </c>
      <c r="T539" s="125" t="s">
        <v>15182</v>
      </c>
      <c r="U539" s="125"/>
    </row>
    <row r="540" spans="1:21" ht="110.25">
      <c r="A540" s="125">
        <v>231</v>
      </c>
      <c r="B540" s="125" t="s">
        <v>15153</v>
      </c>
      <c r="C540" s="125" t="s">
        <v>15154</v>
      </c>
      <c r="D540" s="125" t="s">
        <v>24</v>
      </c>
      <c r="E540" s="125" t="s">
        <v>15169</v>
      </c>
      <c r="F540" s="125">
        <v>4</v>
      </c>
      <c r="G540" s="125">
        <v>1</v>
      </c>
      <c r="H540" s="125">
        <v>0.75</v>
      </c>
      <c r="I540" s="125" t="s">
        <v>15170</v>
      </c>
      <c r="J540" s="10">
        <v>1056750859560</v>
      </c>
      <c r="K540" s="125" t="s">
        <v>15171</v>
      </c>
      <c r="L540" s="125"/>
      <c r="M540" s="125"/>
      <c r="N540" s="125"/>
      <c r="O540" s="125"/>
      <c r="P540" s="125"/>
      <c r="Q540" s="125"/>
      <c r="R540" s="125"/>
      <c r="S540" s="125" t="s">
        <v>30</v>
      </c>
      <c r="T540" s="125" t="s">
        <v>15183</v>
      </c>
      <c r="U540" s="125"/>
    </row>
    <row r="541" spans="1:21" ht="126">
      <c r="A541" s="125">
        <v>232</v>
      </c>
      <c r="B541" s="125" t="s">
        <v>15155</v>
      </c>
      <c r="C541" s="125" t="s">
        <v>15156</v>
      </c>
      <c r="D541" s="125" t="s">
        <v>24</v>
      </c>
      <c r="E541" s="125" t="s">
        <v>15169</v>
      </c>
      <c r="F541" s="125">
        <v>4</v>
      </c>
      <c r="G541" s="125">
        <v>1</v>
      </c>
      <c r="H541" s="125">
        <v>0.75</v>
      </c>
      <c r="I541" s="125" t="s">
        <v>15170</v>
      </c>
      <c r="J541" s="10">
        <v>1056750859560</v>
      </c>
      <c r="K541" s="125" t="s">
        <v>15171</v>
      </c>
      <c r="L541" s="125"/>
      <c r="M541" s="125"/>
      <c r="N541" s="125"/>
      <c r="O541" s="125"/>
      <c r="P541" s="125"/>
      <c r="Q541" s="125"/>
      <c r="R541" s="125"/>
      <c r="S541" s="125" t="s">
        <v>30</v>
      </c>
      <c r="T541" s="125" t="s">
        <v>15184</v>
      </c>
      <c r="U541" s="125"/>
    </row>
    <row r="542" spans="1:21" ht="110.25">
      <c r="A542" s="125">
        <v>233</v>
      </c>
      <c r="B542" s="125" t="s">
        <v>15157</v>
      </c>
      <c r="C542" s="125" t="s">
        <v>15158</v>
      </c>
      <c r="D542" s="125" t="s">
        <v>24</v>
      </c>
      <c r="E542" s="125" t="s">
        <v>15169</v>
      </c>
      <c r="F542" s="125">
        <v>8</v>
      </c>
      <c r="G542" s="125">
        <v>2</v>
      </c>
      <c r="H542" s="125">
        <v>0.75</v>
      </c>
      <c r="I542" s="125" t="s">
        <v>15170</v>
      </c>
      <c r="J542" s="10">
        <v>1056750859560</v>
      </c>
      <c r="K542" s="125" t="s">
        <v>15171</v>
      </c>
      <c r="L542" s="125"/>
      <c r="M542" s="125"/>
      <c r="N542" s="125"/>
      <c r="O542" s="125"/>
      <c r="P542" s="125"/>
      <c r="Q542" s="125"/>
      <c r="R542" s="125"/>
      <c r="S542" s="125" t="s">
        <v>30</v>
      </c>
      <c r="T542" s="125" t="s">
        <v>15185</v>
      </c>
      <c r="U542" s="125"/>
    </row>
    <row r="543" spans="1:21" ht="110.25">
      <c r="A543" s="125">
        <v>234</v>
      </c>
      <c r="B543" s="125" t="s">
        <v>15159</v>
      </c>
      <c r="C543" s="125" t="s">
        <v>15160</v>
      </c>
      <c r="D543" s="125" t="s">
        <v>24</v>
      </c>
      <c r="E543" s="125" t="s">
        <v>15169</v>
      </c>
      <c r="F543" s="125">
        <v>8</v>
      </c>
      <c r="G543" s="125">
        <v>2</v>
      </c>
      <c r="H543" s="125">
        <v>0.75</v>
      </c>
      <c r="I543" s="125" t="s">
        <v>15170</v>
      </c>
      <c r="J543" s="10">
        <v>1056750859560</v>
      </c>
      <c r="K543" s="125" t="s">
        <v>15171</v>
      </c>
      <c r="L543" s="125"/>
      <c r="M543" s="125"/>
      <c r="N543" s="125"/>
      <c r="O543" s="125"/>
      <c r="P543" s="125"/>
      <c r="Q543" s="125"/>
      <c r="R543" s="125"/>
      <c r="S543" s="125" t="s">
        <v>30</v>
      </c>
      <c r="T543" s="125" t="s">
        <v>15186</v>
      </c>
      <c r="U543" s="125"/>
    </row>
    <row r="544" spans="1:21" ht="110.25">
      <c r="A544" s="125">
        <v>235</v>
      </c>
      <c r="B544" s="125" t="s">
        <v>15161</v>
      </c>
      <c r="C544" s="125" t="s">
        <v>15162</v>
      </c>
      <c r="D544" s="125" t="s">
        <v>24</v>
      </c>
      <c r="E544" s="125" t="s">
        <v>15169</v>
      </c>
      <c r="F544" s="125">
        <v>8</v>
      </c>
      <c r="G544" s="125">
        <v>2</v>
      </c>
      <c r="H544" s="125">
        <v>0.75</v>
      </c>
      <c r="I544" s="125" t="s">
        <v>15170</v>
      </c>
      <c r="J544" s="10">
        <v>1056750859560</v>
      </c>
      <c r="K544" s="125" t="s">
        <v>15171</v>
      </c>
      <c r="L544" s="125"/>
      <c r="M544" s="125"/>
      <c r="N544" s="125"/>
      <c r="O544" s="125"/>
      <c r="P544" s="125"/>
      <c r="Q544" s="125"/>
      <c r="R544" s="125"/>
      <c r="S544" s="125" t="s">
        <v>30</v>
      </c>
      <c r="T544" s="125" t="s">
        <v>15187</v>
      </c>
      <c r="U544" s="125"/>
    </row>
    <row r="545" spans="1:21" ht="110.25">
      <c r="A545" s="125">
        <v>236</v>
      </c>
      <c r="B545" s="125" t="s">
        <v>15163</v>
      </c>
      <c r="C545" s="125" t="s">
        <v>15164</v>
      </c>
      <c r="D545" s="125" t="s">
        <v>24</v>
      </c>
      <c r="E545" s="125" t="s">
        <v>15169</v>
      </c>
      <c r="F545" s="125">
        <v>4</v>
      </c>
      <c r="G545" s="125">
        <v>1</v>
      </c>
      <c r="H545" s="125">
        <v>0.75</v>
      </c>
      <c r="I545" s="125" t="s">
        <v>15170</v>
      </c>
      <c r="J545" s="10">
        <v>1056750859560</v>
      </c>
      <c r="K545" s="125" t="s">
        <v>15171</v>
      </c>
      <c r="L545" s="125"/>
      <c r="M545" s="125"/>
      <c r="N545" s="125"/>
      <c r="O545" s="125"/>
      <c r="P545" s="125"/>
      <c r="Q545" s="125"/>
      <c r="R545" s="125"/>
      <c r="S545" s="125" t="s">
        <v>30</v>
      </c>
      <c r="T545" s="125" t="s">
        <v>15188</v>
      </c>
      <c r="U545" s="125"/>
    </row>
    <row r="546" spans="1:21" ht="110.25">
      <c r="A546" s="125">
        <v>237</v>
      </c>
      <c r="B546" s="125" t="s">
        <v>15165</v>
      </c>
      <c r="C546" s="125" t="s">
        <v>15166</v>
      </c>
      <c r="D546" s="125" t="s">
        <v>24</v>
      </c>
      <c r="E546" s="125" t="s">
        <v>15169</v>
      </c>
      <c r="F546" s="125">
        <v>4</v>
      </c>
      <c r="G546" s="125">
        <v>1</v>
      </c>
      <c r="H546" s="125">
        <v>0.75</v>
      </c>
      <c r="I546" s="125" t="s">
        <v>15170</v>
      </c>
      <c r="J546" s="10">
        <v>1056750859560</v>
      </c>
      <c r="K546" s="125" t="s">
        <v>15171</v>
      </c>
      <c r="L546" s="125"/>
      <c r="M546" s="125"/>
      <c r="N546" s="125"/>
      <c r="O546" s="125"/>
      <c r="P546" s="125"/>
      <c r="Q546" s="125"/>
      <c r="R546" s="125"/>
      <c r="S546" s="125" t="s">
        <v>30</v>
      </c>
      <c r="T546" s="125" t="s">
        <v>15189</v>
      </c>
      <c r="U546" s="125"/>
    </row>
    <row r="547" spans="1:21" ht="110.25">
      <c r="A547" s="125">
        <v>238</v>
      </c>
      <c r="B547" s="125" t="s">
        <v>15167</v>
      </c>
      <c r="C547" s="125" t="s">
        <v>15168</v>
      </c>
      <c r="D547" s="125" t="s">
        <v>24</v>
      </c>
      <c r="E547" s="125" t="s">
        <v>15169</v>
      </c>
      <c r="F547" s="125">
        <v>4</v>
      </c>
      <c r="G547" s="125">
        <v>1</v>
      </c>
      <c r="H547" s="125">
        <v>0.75</v>
      </c>
      <c r="I547" s="125" t="s">
        <v>15170</v>
      </c>
      <c r="J547" s="10">
        <v>1056750859560</v>
      </c>
      <c r="K547" s="125" t="s">
        <v>15171</v>
      </c>
      <c r="L547" s="125"/>
      <c r="M547" s="125"/>
      <c r="N547" s="125"/>
      <c r="O547" s="125"/>
      <c r="P547" s="125"/>
      <c r="Q547" s="125"/>
      <c r="R547" s="125"/>
      <c r="S547" s="125" t="s">
        <v>30</v>
      </c>
      <c r="T547" s="125" t="s">
        <v>15190</v>
      </c>
      <c r="U547" s="125"/>
    </row>
    <row r="548" spans="1:21" ht="78.75">
      <c r="A548" s="578">
        <v>239</v>
      </c>
      <c r="B548" s="578" t="s">
        <v>15191</v>
      </c>
      <c r="C548" s="578" t="s">
        <v>15192</v>
      </c>
      <c r="D548" s="578" t="s">
        <v>24</v>
      </c>
      <c r="E548" s="578" t="s">
        <v>49</v>
      </c>
      <c r="F548" s="578">
        <v>6</v>
      </c>
      <c r="G548" s="578">
        <v>2</v>
      </c>
      <c r="H548" s="578">
        <v>0.75</v>
      </c>
      <c r="I548" s="578" t="s">
        <v>15214</v>
      </c>
      <c r="J548" s="591">
        <v>1056750859880</v>
      </c>
      <c r="K548" s="578" t="s">
        <v>15215</v>
      </c>
      <c r="L548" s="578"/>
      <c r="M548" s="578"/>
      <c r="N548" s="578"/>
      <c r="O548" s="578"/>
      <c r="P548" s="578"/>
      <c r="Q548" s="578"/>
      <c r="R548" s="578"/>
      <c r="S548" s="125" t="s">
        <v>30</v>
      </c>
      <c r="T548" s="125" t="s">
        <v>15216</v>
      </c>
      <c r="U548" s="125" t="s">
        <v>15217</v>
      </c>
    </row>
    <row r="549" spans="1:21" ht="78.75">
      <c r="A549" s="579"/>
      <c r="B549" s="579" t="s">
        <v>15191</v>
      </c>
      <c r="C549" s="579" t="s">
        <v>15193</v>
      </c>
      <c r="D549" s="579"/>
      <c r="E549" s="579"/>
      <c r="F549" s="579">
        <v>6</v>
      </c>
      <c r="G549" s="579">
        <v>2</v>
      </c>
      <c r="H549" s="579">
        <v>0.75</v>
      </c>
      <c r="I549" s="579" t="s">
        <v>15214</v>
      </c>
      <c r="J549" s="592">
        <v>1056750859880</v>
      </c>
      <c r="K549" s="579" t="s">
        <v>15215</v>
      </c>
      <c r="L549" s="579"/>
      <c r="M549" s="579"/>
      <c r="N549" s="579"/>
      <c r="O549" s="579"/>
      <c r="P549" s="579"/>
      <c r="Q549" s="579"/>
      <c r="R549" s="579"/>
      <c r="S549" s="125" t="s">
        <v>30</v>
      </c>
      <c r="T549" s="125" t="s">
        <v>15218</v>
      </c>
      <c r="U549" s="125" t="s">
        <v>15219</v>
      </c>
    </row>
    <row r="550" spans="1:21" ht="78.75">
      <c r="A550" s="579"/>
      <c r="B550" s="579"/>
      <c r="C550" s="579"/>
      <c r="D550" s="579"/>
      <c r="E550" s="579"/>
      <c r="F550" s="579"/>
      <c r="G550" s="579"/>
      <c r="H550" s="579"/>
      <c r="I550" s="579"/>
      <c r="J550" s="592"/>
      <c r="K550" s="579"/>
      <c r="L550" s="579"/>
      <c r="M550" s="579"/>
      <c r="N550" s="579"/>
      <c r="O550" s="579"/>
      <c r="P550" s="579"/>
      <c r="Q550" s="579"/>
      <c r="R550" s="579"/>
      <c r="S550" s="125" t="s">
        <v>30</v>
      </c>
      <c r="T550" s="125" t="s">
        <v>15220</v>
      </c>
      <c r="U550" s="125" t="s">
        <v>15221</v>
      </c>
    </row>
    <row r="551" spans="1:21" ht="78.75">
      <c r="A551" s="579"/>
      <c r="B551" s="579" t="s">
        <v>15191</v>
      </c>
      <c r="C551" s="579" t="s">
        <v>15193</v>
      </c>
      <c r="D551" s="579"/>
      <c r="E551" s="579"/>
      <c r="F551" s="579">
        <v>6</v>
      </c>
      <c r="G551" s="579">
        <v>2</v>
      </c>
      <c r="H551" s="579">
        <v>0.75</v>
      </c>
      <c r="I551" s="579" t="s">
        <v>15214</v>
      </c>
      <c r="J551" s="592">
        <v>1056750859880</v>
      </c>
      <c r="K551" s="579" t="s">
        <v>15215</v>
      </c>
      <c r="L551" s="579"/>
      <c r="M551" s="579"/>
      <c r="N551" s="579"/>
      <c r="O551" s="579"/>
      <c r="P551" s="579"/>
      <c r="Q551" s="579"/>
      <c r="R551" s="579"/>
      <c r="S551" s="125" t="s">
        <v>30</v>
      </c>
      <c r="T551" s="125" t="s">
        <v>15222</v>
      </c>
      <c r="U551" s="125"/>
    </row>
    <row r="552" spans="1:21" ht="78.75">
      <c r="A552" s="579"/>
      <c r="B552" s="579"/>
      <c r="C552" s="579"/>
      <c r="D552" s="579"/>
      <c r="E552" s="579"/>
      <c r="F552" s="579"/>
      <c r="G552" s="579"/>
      <c r="H552" s="579"/>
      <c r="I552" s="579"/>
      <c r="J552" s="592"/>
      <c r="K552" s="579"/>
      <c r="L552" s="579"/>
      <c r="M552" s="579"/>
      <c r="N552" s="579"/>
      <c r="O552" s="579"/>
      <c r="P552" s="579"/>
      <c r="Q552" s="579"/>
      <c r="R552" s="579"/>
      <c r="S552" s="125" t="s">
        <v>30</v>
      </c>
      <c r="T552" s="125" t="s">
        <v>15223</v>
      </c>
      <c r="U552" s="125"/>
    </row>
    <row r="553" spans="1:21" ht="78.75">
      <c r="A553" s="579"/>
      <c r="B553" s="579"/>
      <c r="C553" s="579"/>
      <c r="D553" s="579"/>
      <c r="E553" s="579"/>
      <c r="F553" s="579"/>
      <c r="G553" s="579"/>
      <c r="H553" s="579"/>
      <c r="I553" s="579"/>
      <c r="J553" s="592"/>
      <c r="K553" s="579"/>
      <c r="L553" s="579"/>
      <c r="M553" s="579"/>
      <c r="N553" s="579"/>
      <c r="O553" s="579"/>
      <c r="P553" s="579"/>
      <c r="Q553" s="579"/>
      <c r="R553" s="579"/>
      <c r="S553" s="125" t="s">
        <v>30</v>
      </c>
      <c r="T553" s="125" t="s">
        <v>15224</v>
      </c>
      <c r="U553" s="125"/>
    </row>
    <row r="554" spans="1:21" ht="78.75">
      <c r="A554" s="579"/>
      <c r="B554" s="579" t="s">
        <v>15191</v>
      </c>
      <c r="C554" s="579" t="s">
        <v>15193</v>
      </c>
      <c r="D554" s="579"/>
      <c r="E554" s="579"/>
      <c r="F554" s="579">
        <v>6</v>
      </c>
      <c r="G554" s="579">
        <v>2</v>
      </c>
      <c r="H554" s="579">
        <v>0.75</v>
      </c>
      <c r="I554" s="579" t="s">
        <v>15214</v>
      </c>
      <c r="J554" s="592">
        <v>1056750859880</v>
      </c>
      <c r="K554" s="579" t="s">
        <v>15215</v>
      </c>
      <c r="L554" s="579"/>
      <c r="M554" s="579"/>
      <c r="N554" s="579"/>
      <c r="O554" s="579"/>
      <c r="P554" s="579"/>
      <c r="Q554" s="579"/>
      <c r="R554" s="579"/>
      <c r="S554" s="125" t="s">
        <v>30</v>
      </c>
      <c r="T554" s="125" t="s">
        <v>15225</v>
      </c>
      <c r="U554" s="125"/>
    </row>
    <row r="555" spans="1:21" ht="78.75">
      <c r="A555" s="579"/>
      <c r="B555" s="579" t="s">
        <v>15191</v>
      </c>
      <c r="C555" s="579" t="s">
        <v>15193</v>
      </c>
      <c r="D555" s="579"/>
      <c r="E555" s="579"/>
      <c r="F555" s="579">
        <v>6</v>
      </c>
      <c r="G555" s="579">
        <v>2</v>
      </c>
      <c r="H555" s="579">
        <v>0.75</v>
      </c>
      <c r="I555" s="579" t="s">
        <v>15214</v>
      </c>
      <c r="J555" s="592">
        <v>1056750859880</v>
      </c>
      <c r="K555" s="579" t="s">
        <v>15215</v>
      </c>
      <c r="L555" s="579"/>
      <c r="M555" s="579"/>
      <c r="N555" s="579"/>
      <c r="O555" s="579"/>
      <c r="P555" s="579"/>
      <c r="Q555" s="579"/>
      <c r="R555" s="579"/>
      <c r="S555" s="125" t="s">
        <v>30</v>
      </c>
      <c r="T555" s="125" t="s">
        <v>15226</v>
      </c>
      <c r="U555" s="125"/>
    </row>
    <row r="556" spans="1:21" ht="78.75">
      <c r="A556" s="579"/>
      <c r="B556" s="579" t="s">
        <v>15191</v>
      </c>
      <c r="C556" s="579" t="s">
        <v>15193</v>
      </c>
      <c r="D556" s="580"/>
      <c r="E556" s="579"/>
      <c r="F556" s="579">
        <v>6</v>
      </c>
      <c r="G556" s="579">
        <v>2</v>
      </c>
      <c r="H556" s="579">
        <v>0.75</v>
      </c>
      <c r="I556" s="579" t="s">
        <v>15214</v>
      </c>
      <c r="J556" s="592">
        <v>1056750859880</v>
      </c>
      <c r="K556" s="579" t="s">
        <v>15215</v>
      </c>
      <c r="L556" s="579"/>
      <c r="M556" s="579"/>
      <c r="N556" s="579"/>
      <c r="O556" s="579"/>
      <c r="P556" s="579"/>
      <c r="Q556" s="579"/>
      <c r="R556" s="579"/>
      <c r="S556" s="125" t="s">
        <v>30</v>
      </c>
      <c r="T556" s="125" t="s">
        <v>15227</v>
      </c>
      <c r="U556" s="125"/>
    </row>
    <row r="557" spans="1:21" ht="78.75">
      <c r="A557" s="578">
        <v>240</v>
      </c>
      <c r="B557" s="578" t="s">
        <v>15194</v>
      </c>
      <c r="C557" s="578" t="s">
        <v>15195</v>
      </c>
      <c r="D557" s="578" t="s">
        <v>24</v>
      </c>
      <c r="E557" s="578" t="s">
        <v>49</v>
      </c>
      <c r="F557" s="578">
        <v>6</v>
      </c>
      <c r="G557" s="578">
        <v>4</v>
      </c>
      <c r="H557" s="578">
        <v>0.75</v>
      </c>
      <c r="I557" s="578" t="s">
        <v>15214</v>
      </c>
      <c r="J557" s="591">
        <v>1056750859880</v>
      </c>
      <c r="K557" s="578" t="s">
        <v>15215</v>
      </c>
      <c r="L557" s="578"/>
      <c r="M557" s="578"/>
      <c r="N557" s="578"/>
      <c r="O557" s="578"/>
      <c r="P557" s="578"/>
      <c r="Q557" s="578"/>
      <c r="R557" s="578"/>
      <c r="S557" s="125" t="s">
        <v>30</v>
      </c>
      <c r="T557" s="125" t="s">
        <v>15228</v>
      </c>
      <c r="U557" s="125"/>
    </row>
    <row r="558" spans="1:21" ht="78.75">
      <c r="A558" s="579">
        <v>2</v>
      </c>
      <c r="B558" s="579" t="s">
        <v>15194</v>
      </c>
      <c r="C558" s="579" t="s">
        <v>15196</v>
      </c>
      <c r="D558" s="579"/>
      <c r="E558" s="579"/>
      <c r="F558" s="793">
        <v>6</v>
      </c>
      <c r="G558" s="793">
        <v>4</v>
      </c>
      <c r="H558" s="793">
        <v>0.75</v>
      </c>
      <c r="I558" s="793" t="s">
        <v>15214</v>
      </c>
      <c r="J558" s="884">
        <v>1056750859880</v>
      </c>
      <c r="K558" s="793" t="s">
        <v>15215</v>
      </c>
      <c r="L558" s="793"/>
      <c r="M558" s="793"/>
      <c r="N558" s="793"/>
      <c r="O558" s="793"/>
      <c r="P558" s="793"/>
      <c r="Q558" s="793"/>
      <c r="R558" s="793"/>
      <c r="S558" s="125" t="s">
        <v>30</v>
      </c>
      <c r="T558" s="125" t="s">
        <v>15229</v>
      </c>
      <c r="U558" s="125"/>
    </row>
    <row r="559" spans="1:21" ht="78.75">
      <c r="A559" s="579">
        <v>2</v>
      </c>
      <c r="B559" s="579" t="s">
        <v>15194</v>
      </c>
      <c r="C559" s="579" t="s">
        <v>15196</v>
      </c>
      <c r="D559" s="579"/>
      <c r="E559" s="579"/>
      <c r="F559" s="793">
        <v>6</v>
      </c>
      <c r="G559" s="793">
        <v>4</v>
      </c>
      <c r="H559" s="793">
        <v>0.75</v>
      </c>
      <c r="I559" s="793" t="s">
        <v>15214</v>
      </c>
      <c r="J559" s="884">
        <v>1056750859880</v>
      </c>
      <c r="K559" s="793" t="s">
        <v>15215</v>
      </c>
      <c r="L559" s="793"/>
      <c r="M559" s="793"/>
      <c r="N559" s="793"/>
      <c r="O559" s="793"/>
      <c r="P559" s="793"/>
      <c r="Q559" s="793"/>
      <c r="R559" s="793"/>
      <c r="S559" s="125" t="s">
        <v>30</v>
      </c>
      <c r="T559" s="125" t="s">
        <v>15230</v>
      </c>
      <c r="U559" s="125"/>
    </row>
    <row r="560" spans="1:21" ht="78.75">
      <c r="A560" s="579">
        <v>2</v>
      </c>
      <c r="B560" s="579" t="s">
        <v>15194</v>
      </c>
      <c r="C560" s="579" t="s">
        <v>15196</v>
      </c>
      <c r="D560" s="579"/>
      <c r="E560" s="579"/>
      <c r="F560" s="793">
        <v>6</v>
      </c>
      <c r="G560" s="793">
        <v>4</v>
      </c>
      <c r="H560" s="793">
        <v>0.75</v>
      </c>
      <c r="I560" s="793" t="s">
        <v>15214</v>
      </c>
      <c r="J560" s="884">
        <v>1056750859880</v>
      </c>
      <c r="K560" s="793" t="s">
        <v>15215</v>
      </c>
      <c r="L560" s="793"/>
      <c r="M560" s="793"/>
      <c r="N560" s="793"/>
      <c r="O560" s="793"/>
      <c r="P560" s="793"/>
      <c r="Q560" s="793"/>
      <c r="R560" s="793"/>
      <c r="S560" s="125" t="s">
        <v>30</v>
      </c>
      <c r="T560" s="125" t="s">
        <v>15231</v>
      </c>
      <c r="U560" s="125"/>
    </row>
    <row r="561" spans="1:21" ht="78.75">
      <c r="A561" s="579">
        <v>2</v>
      </c>
      <c r="B561" s="579" t="s">
        <v>15194</v>
      </c>
      <c r="C561" s="579" t="s">
        <v>15196</v>
      </c>
      <c r="D561" s="579"/>
      <c r="E561" s="579"/>
      <c r="F561" s="793">
        <v>6</v>
      </c>
      <c r="G561" s="793">
        <v>4</v>
      </c>
      <c r="H561" s="793">
        <v>0.75</v>
      </c>
      <c r="I561" s="793" t="s">
        <v>15214</v>
      </c>
      <c r="J561" s="884">
        <v>1056750859880</v>
      </c>
      <c r="K561" s="793" t="s">
        <v>15215</v>
      </c>
      <c r="L561" s="793"/>
      <c r="M561" s="793"/>
      <c r="N561" s="793"/>
      <c r="O561" s="793"/>
      <c r="P561" s="793"/>
      <c r="Q561" s="793"/>
      <c r="R561" s="793"/>
      <c r="S561" s="125" t="s">
        <v>30</v>
      </c>
      <c r="T561" s="125" t="s">
        <v>15232</v>
      </c>
      <c r="U561" s="125"/>
    </row>
    <row r="562" spans="1:21" ht="78.75">
      <c r="A562" s="579"/>
      <c r="B562" s="579"/>
      <c r="C562" s="579"/>
      <c r="D562" s="579"/>
      <c r="E562" s="579"/>
      <c r="F562" s="793"/>
      <c r="G562" s="793"/>
      <c r="H562" s="793"/>
      <c r="I562" s="793"/>
      <c r="J562" s="884"/>
      <c r="K562" s="793"/>
      <c r="L562" s="793"/>
      <c r="M562" s="793"/>
      <c r="N562" s="793"/>
      <c r="O562" s="793"/>
      <c r="P562" s="793"/>
      <c r="Q562" s="793"/>
      <c r="R562" s="793"/>
      <c r="S562" s="125" t="s">
        <v>30</v>
      </c>
      <c r="T562" s="125" t="s">
        <v>15233</v>
      </c>
      <c r="U562" s="125"/>
    </row>
    <row r="563" spans="1:21" ht="78.75">
      <c r="A563" s="579"/>
      <c r="B563" s="579"/>
      <c r="C563" s="579"/>
      <c r="D563" s="579"/>
      <c r="E563" s="579"/>
      <c r="F563" s="793"/>
      <c r="G563" s="793"/>
      <c r="H563" s="793"/>
      <c r="I563" s="793"/>
      <c r="J563" s="884"/>
      <c r="K563" s="793"/>
      <c r="L563" s="793"/>
      <c r="M563" s="793"/>
      <c r="N563" s="793"/>
      <c r="O563" s="793"/>
      <c r="P563" s="793"/>
      <c r="Q563" s="793"/>
      <c r="R563" s="793"/>
      <c r="S563" s="125" t="s">
        <v>30</v>
      </c>
      <c r="T563" s="125" t="s">
        <v>15234</v>
      </c>
      <c r="U563" s="125"/>
    </row>
    <row r="564" spans="1:21" ht="78.75">
      <c r="A564" s="579"/>
      <c r="B564" s="579"/>
      <c r="C564" s="579"/>
      <c r="D564" s="579"/>
      <c r="E564" s="579"/>
      <c r="F564" s="793"/>
      <c r="G564" s="793"/>
      <c r="H564" s="793"/>
      <c r="I564" s="793"/>
      <c r="J564" s="884"/>
      <c r="K564" s="793"/>
      <c r="L564" s="793"/>
      <c r="M564" s="793"/>
      <c r="N564" s="793"/>
      <c r="O564" s="793"/>
      <c r="P564" s="793"/>
      <c r="Q564" s="793"/>
      <c r="R564" s="793"/>
      <c r="S564" s="125" t="s">
        <v>30</v>
      </c>
      <c r="T564" s="125" t="s">
        <v>15235</v>
      </c>
      <c r="U564" s="125"/>
    </row>
    <row r="565" spans="1:21" ht="78.75">
      <c r="A565" s="579"/>
      <c r="B565" s="579"/>
      <c r="C565" s="579"/>
      <c r="D565" s="579"/>
      <c r="E565" s="579"/>
      <c r="F565" s="793"/>
      <c r="G565" s="793"/>
      <c r="H565" s="793"/>
      <c r="I565" s="793"/>
      <c r="J565" s="884"/>
      <c r="K565" s="793"/>
      <c r="L565" s="793"/>
      <c r="M565" s="793"/>
      <c r="N565" s="793"/>
      <c r="O565" s="793"/>
      <c r="P565" s="793"/>
      <c r="Q565" s="793"/>
      <c r="R565" s="793"/>
      <c r="S565" s="125" t="s">
        <v>30</v>
      </c>
      <c r="T565" s="125" t="s">
        <v>15236</v>
      </c>
      <c r="U565" s="125"/>
    </row>
    <row r="566" spans="1:21" ht="78.75">
      <c r="A566" s="579"/>
      <c r="B566" s="579"/>
      <c r="C566" s="579"/>
      <c r="D566" s="579"/>
      <c r="E566" s="579"/>
      <c r="F566" s="793"/>
      <c r="G566" s="793"/>
      <c r="H566" s="793"/>
      <c r="I566" s="793"/>
      <c r="J566" s="884"/>
      <c r="K566" s="793"/>
      <c r="L566" s="793"/>
      <c r="M566" s="793"/>
      <c r="N566" s="793"/>
      <c r="O566" s="793"/>
      <c r="P566" s="793"/>
      <c r="Q566" s="793"/>
      <c r="R566" s="793"/>
      <c r="S566" s="125" t="s">
        <v>30</v>
      </c>
      <c r="T566" s="125" t="s">
        <v>15237</v>
      </c>
      <c r="U566" s="125"/>
    </row>
    <row r="567" spans="1:21" ht="78.75">
      <c r="A567" s="579"/>
      <c r="B567" s="579"/>
      <c r="C567" s="579"/>
      <c r="D567" s="579"/>
      <c r="E567" s="579"/>
      <c r="F567" s="793"/>
      <c r="G567" s="793"/>
      <c r="H567" s="793"/>
      <c r="I567" s="793"/>
      <c r="J567" s="884"/>
      <c r="K567" s="793"/>
      <c r="L567" s="793"/>
      <c r="M567" s="793"/>
      <c r="N567" s="793"/>
      <c r="O567" s="793"/>
      <c r="P567" s="793"/>
      <c r="Q567" s="793"/>
      <c r="R567" s="793"/>
      <c r="S567" s="125" t="s">
        <v>30</v>
      </c>
      <c r="T567" s="125" t="s">
        <v>15238</v>
      </c>
      <c r="U567" s="125"/>
    </row>
    <row r="568" spans="1:21" ht="78.75">
      <c r="A568" s="579"/>
      <c r="B568" s="579"/>
      <c r="C568" s="579"/>
      <c r="D568" s="579"/>
      <c r="E568" s="579"/>
      <c r="F568" s="793"/>
      <c r="G568" s="793"/>
      <c r="H568" s="793"/>
      <c r="I568" s="793"/>
      <c r="J568" s="884"/>
      <c r="K568" s="793"/>
      <c r="L568" s="793"/>
      <c r="M568" s="793"/>
      <c r="N568" s="793"/>
      <c r="O568" s="793"/>
      <c r="P568" s="793"/>
      <c r="Q568" s="793"/>
      <c r="R568" s="793"/>
      <c r="S568" s="125" t="s">
        <v>30</v>
      </c>
      <c r="T568" s="125" t="s">
        <v>15239</v>
      </c>
      <c r="U568" s="125"/>
    </row>
    <row r="569" spans="1:21" ht="78.75">
      <c r="A569" s="579"/>
      <c r="B569" s="579"/>
      <c r="C569" s="579"/>
      <c r="D569" s="579"/>
      <c r="E569" s="579"/>
      <c r="F569" s="793"/>
      <c r="G569" s="793"/>
      <c r="H569" s="793"/>
      <c r="I569" s="793"/>
      <c r="J569" s="884"/>
      <c r="K569" s="793"/>
      <c r="L569" s="793"/>
      <c r="M569" s="793"/>
      <c r="N569" s="793"/>
      <c r="O569" s="793"/>
      <c r="P569" s="793"/>
      <c r="Q569" s="793"/>
      <c r="R569" s="793"/>
      <c r="S569" s="125" t="s">
        <v>30</v>
      </c>
      <c r="T569" s="125" t="s">
        <v>15240</v>
      </c>
      <c r="U569" s="125"/>
    </row>
    <row r="570" spans="1:21" ht="78.75">
      <c r="A570" s="579"/>
      <c r="B570" s="579"/>
      <c r="C570" s="579"/>
      <c r="D570" s="579"/>
      <c r="E570" s="579"/>
      <c r="F570" s="793"/>
      <c r="G570" s="793"/>
      <c r="H570" s="793"/>
      <c r="I570" s="793"/>
      <c r="J570" s="884"/>
      <c r="K570" s="793"/>
      <c r="L570" s="793"/>
      <c r="M570" s="793"/>
      <c r="N570" s="793"/>
      <c r="O570" s="793"/>
      <c r="P570" s="793"/>
      <c r="Q570" s="793"/>
      <c r="R570" s="793"/>
      <c r="S570" s="125" t="s">
        <v>30</v>
      </c>
      <c r="T570" s="125" t="s">
        <v>15241</v>
      </c>
      <c r="U570" s="125"/>
    </row>
    <row r="571" spans="1:21" ht="78.75">
      <c r="A571" s="579"/>
      <c r="B571" s="579"/>
      <c r="C571" s="579"/>
      <c r="D571" s="579"/>
      <c r="E571" s="579"/>
      <c r="F571" s="793"/>
      <c r="G571" s="793"/>
      <c r="H571" s="793"/>
      <c r="I571" s="793"/>
      <c r="J571" s="884"/>
      <c r="K571" s="793"/>
      <c r="L571" s="793"/>
      <c r="M571" s="793"/>
      <c r="N571" s="793"/>
      <c r="O571" s="793"/>
      <c r="P571" s="793"/>
      <c r="Q571" s="793"/>
      <c r="R571" s="793"/>
      <c r="S571" s="125" t="s">
        <v>30</v>
      </c>
      <c r="T571" s="125" t="s">
        <v>15242</v>
      </c>
      <c r="U571" s="125"/>
    </row>
    <row r="572" spans="1:21" ht="78.75">
      <c r="A572" s="579"/>
      <c r="B572" s="579"/>
      <c r="C572" s="579"/>
      <c r="D572" s="579"/>
      <c r="E572" s="579"/>
      <c r="F572" s="793"/>
      <c r="G572" s="793"/>
      <c r="H572" s="793"/>
      <c r="I572" s="793"/>
      <c r="J572" s="884"/>
      <c r="K572" s="793"/>
      <c r="L572" s="793"/>
      <c r="M572" s="793"/>
      <c r="N572" s="793"/>
      <c r="O572" s="793"/>
      <c r="P572" s="793"/>
      <c r="Q572" s="793"/>
      <c r="R572" s="793"/>
      <c r="S572" s="125" t="s">
        <v>30</v>
      </c>
      <c r="T572" s="125" t="s">
        <v>15243</v>
      </c>
      <c r="U572" s="125"/>
    </row>
    <row r="573" spans="1:21" ht="78.75">
      <c r="A573" s="579"/>
      <c r="B573" s="579"/>
      <c r="C573" s="579"/>
      <c r="D573" s="579"/>
      <c r="E573" s="579"/>
      <c r="F573" s="793"/>
      <c r="G573" s="793"/>
      <c r="H573" s="793"/>
      <c r="I573" s="793"/>
      <c r="J573" s="884"/>
      <c r="K573" s="793"/>
      <c r="L573" s="793"/>
      <c r="M573" s="793"/>
      <c r="N573" s="793"/>
      <c r="O573" s="793"/>
      <c r="P573" s="793"/>
      <c r="Q573" s="793"/>
      <c r="R573" s="793"/>
      <c r="S573" s="125" t="s">
        <v>30</v>
      </c>
      <c r="T573" s="125" t="s">
        <v>15244</v>
      </c>
      <c r="U573" s="125"/>
    </row>
    <row r="574" spans="1:21" ht="78.75">
      <c r="A574" s="579"/>
      <c r="B574" s="579"/>
      <c r="C574" s="579"/>
      <c r="D574" s="579"/>
      <c r="E574" s="579"/>
      <c r="F574" s="793"/>
      <c r="G574" s="793"/>
      <c r="H574" s="793"/>
      <c r="I574" s="793"/>
      <c r="J574" s="884"/>
      <c r="K574" s="793"/>
      <c r="L574" s="793"/>
      <c r="M574" s="793"/>
      <c r="N574" s="793"/>
      <c r="O574" s="793"/>
      <c r="P574" s="793"/>
      <c r="Q574" s="793"/>
      <c r="R574" s="793"/>
      <c r="S574" s="125" t="s">
        <v>30</v>
      </c>
      <c r="T574" s="125" t="s">
        <v>15245</v>
      </c>
      <c r="U574" s="125"/>
    </row>
    <row r="575" spans="1:21" ht="78.75">
      <c r="A575" s="579"/>
      <c r="B575" s="579"/>
      <c r="C575" s="579"/>
      <c r="D575" s="579"/>
      <c r="E575" s="579"/>
      <c r="F575" s="793"/>
      <c r="G575" s="793"/>
      <c r="H575" s="793"/>
      <c r="I575" s="793"/>
      <c r="J575" s="884"/>
      <c r="K575" s="793"/>
      <c r="L575" s="793"/>
      <c r="M575" s="793"/>
      <c r="N575" s="793"/>
      <c r="O575" s="793"/>
      <c r="P575" s="793"/>
      <c r="Q575" s="793"/>
      <c r="R575" s="793"/>
      <c r="S575" s="125" t="s">
        <v>30</v>
      </c>
      <c r="T575" s="125" t="s">
        <v>15246</v>
      </c>
      <c r="U575" s="125"/>
    </row>
    <row r="576" spans="1:21" ht="78.75">
      <c r="A576" s="579">
        <v>2</v>
      </c>
      <c r="B576" s="579" t="s">
        <v>15194</v>
      </c>
      <c r="C576" s="580" t="s">
        <v>15196</v>
      </c>
      <c r="D576" s="580"/>
      <c r="E576" s="579"/>
      <c r="F576" s="793">
        <v>6</v>
      </c>
      <c r="G576" s="793">
        <v>4</v>
      </c>
      <c r="H576" s="793">
        <v>0.75</v>
      </c>
      <c r="I576" s="793" t="s">
        <v>15214</v>
      </c>
      <c r="J576" s="884">
        <v>1056750859880</v>
      </c>
      <c r="K576" s="793" t="s">
        <v>15215</v>
      </c>
      <c r="L576" s="793"/>
      <c r="M576" s="793"/>
      <c r="N576" s="793"/>
      <c r="O576" s="793"/>
      <c r="P576" s="793"/>
      <c r="Q576" s="793"/>
      <c r="R576" s="793"/>
      <c r="S576" s="125" t="s">
        <v>30</v>
      </c>
      <c r="T576" s="125" t="s">
        <v>15247</v>
      </c>
      <c r="U576" s="125"/>
    </row>
    <row r="577" spans="1:21" ht="78.75">
      <c r="A577" s="578">
        <v>241</v>
      </c>
      <c r="B577" s="578" t="s">
        <v>15197</v>
      </c>
      <c r="C577" s="578" t="s">
        <v>15198</v>
      </c>
      <c r="D577" s="578" t="s">
        <v>24</v>
      </c>
      <c r="E577" s="578" t="s">
        <v>49</v>
      </c>
      <c r="F577" s="578">
        <v>6</v>
      </c>
      <c r="G577" s="578">
        <v>2</v>
      </c>
      <c r="H577" s="578">
        <v>0.75</v>
      </c>
      <c r="I577" s="578" t="s">
        <v>15214</v>
      </c>
      <c r="J577" s="591">
        <v>1056750859880</v>
      </c>
      <c r="K577" s="578" t="s">
        <v>15215</v>
      </c>
      <c r="L577" s="578"/>
      <c r="M577" s="578"/>
      <c r="N577" s="578"/>
      <c r="O577" s="578"/>
      <c r="P577" s="578"/>
      <c r="Q577" s="578"/>
      <c r="R577" s="578"/>
      <c r="S577" s="125" t="s">
        <v>30</v>
      </c>
      <c r="T577" s="125" t="s">
        <v>15248</v>
      </c>
      <c r="U577" s="125"/>
    </row>
    <row r="578" spans="1:21" ht="78.75">
      <c r="A578" s="579">
        <v>3</v>
      </c>
      <c r="B578" s="579" t="s">
        <v>15199</v>
      </c>
      <c r="C578" s="579"/>
      <c r="D578" s="579"/>
      <c r="E578" s="579"/>
      <c r="F578" s="579">
        <v>6</v>
      </c>
      <c r="G578" s="579">
        <v>2</v>
      </c>
      <c r="H578" s="579">
        <v>0.75</v>
      </c>
      <c r="I578" s="579" t="s">
        <v>15214</v>
      </c>
      <c r="J578" s="592">
        <v>1056750859880</v>
      </c>
      <c r="K578" s="579" t="s">
        <v>15215</v>
      </c>
      <c r="L578" s="579"/>
      <c r="M578" s="579"/>
      <c r="N578" s="579"/>
      <c r="O578" s="579"/>
      <c r="P578" s="579"/>
      <c r="Q578" s="579"/>
      <c r="R578" s="579"/>
      <c r="S578" s="125" t="s">
        <v>30</v>
      </c>
      <c r="T578" s="125" t="s">
        <v>15249</v>
      </c>
      <c r="U578" s="125"/>
    </row>
    <row r="579" spans="1:21" ht="78.75">
      <c r="A579" s="579">
        <v>3</v>
      </c>
      <c r="B579" s="579" t="s">
        <v>15199</v>
      </c>
      <c r="C579" s="579"/>
      <c r="D579" s="579"/>
      <c r="E579" s="579"/>
      <c r="F579" s="579">
        <v>6</v>
      </c>
      <c r="G579" s="579">
        <v>2</v>
      </c>
      <c r="H579" s="579">
        <v>0.75</v>
      </c>
      <c r="I579" s="579" t="s">
        <v>15214</v>
      </c>
      <c r="J579" s="592">
        <v>1056750859880</v>
      </c>
      <c r="K579" s="579" t="s">
        <v>15215</v>
      </c>
      <c r="L579" s="579"/>
      <c r="M579" s="579"/>
      <c r="N579" s="579"/>
      <c r="O579" s="579"/>
      <c r="P579" s="579"/>
      <c r="Q579" s="579"/>
      <c r="R579" s="579"/>
      <c r="S579" s="125" t="s">
        <v>30</v>
      </c>
      <c r="T579" s="125" t="s">
        <v>15250</v>
      </c>
      <c r="U579" s="125"/>
    </row>
    <row r="580" spans="1:21" ht="78.75">
      <c r="A580" s="579">
        <v>3</v>
      </c>
      <c r="B580" s="579" t="s">
        <v>15199</v>
      </c>
      <c r="C580" s="579"/>
      <c r="D580" s="579"/>
      <c r="E580" s="579"/>
      <c r="F580" s="579">
        <v>6</v>
      </c>
      <c r="G580" s="579">
        <v>2</v>
      </c>
      <c r="H580" s="579">
        <v>0.75</v>
      </c>
      <c r="I580" s="579" t="s">
        <v>15214</v>
      </c>
      <c r="J580" s="592">
        <v>1056750859880</v>
      </c>
      <c r="K580" s="579" t="s">
        <v>15215</v>
      </c>
      <c r="L580" s="579"/>
      <c r="M580" s="579"/>
      <c r="N580" s="579"/>
      <c r="O580" s="579"/>
      <c r="P580" s="579"/>
      <c r="Q580" s="579"/>
      <c r="R580" s="579"/>
      <c r="S580" s="125" t="s">
        <v>30</v>
      </c>
      <c r="T580" s="125" t="s">
        <v>15251</v>
      </c>
      <c r="U580" s="125"/>
    </row>
    <row r="581" spans="1:21" ht="78.75">
      <c r="A581" s="579"/>
      <c r="B581" s="579"/>
      <c r="C581" s="579"/>
      <c r="D581" s="579"/>
      <c r="E581" s="579"/>
      <c r="F581" s="579"/>
      <c r="G581" s="579"/>
      <c r="H581" s="579"/>
      <c r="I581" s="579"/>
      <c r="J581" s="592"/>
      <c r="K581" s="579"/>
      <c r="L581" s="579"/>
      <c r="M581" s="579"/>
      <c r="N581" s="579"/>
      <c r="O581" s="579"/>
      <c r="P581" s="579"/>
      <c r="Q581" s="579"/>
      <c r="R581" s="579"/>
      <c r="S581" s="125" t="s">
        <v>30</v>
      </c>
      <c r="T581" s="125" t="s">
        <v>15252</v>
      </c>
      <c r="U581" s="125"/>
    </row>
    <row r="582" spans="1:21" ht="78.75">
      <c r="A582" s="579"/>
      <c r="B582" s="579"/>
      <c r="C582" s="579"/>
      <c r="D582" s="579"/>
      <c r="E582" s="579"/>
      <c r="F582" s="579"/>
      <c r="G582" s="579"/>
      <c r="H582" s="579"/>
      <c r="I582" s="579"/>
      <c r="J582" s="592"/>
      <c r="K582" s="579"/>
      <c r="L582" s="579"/>
      <c r="M582" s="579"/>
      <c r="N582" s="579"/>
      <c r="O582" s="579"/>
      <c r="P582" s="579"/>
      <c r="Q582" s="579"/>
      <c r="R582" s="579"/>
      <c r="S582" s="125" t="s">
        <v>30</v>
      </c>
      <c r="T582" s="125" t="s">
        <v>15253</v>
      </c>
      <c r="U582" s="125"/>
    </row>
    <row r="583" spans="1:21" ht="78.75">
      <c r="A583" s="579"/>
      <c r="B583" s="579"/>
      <c r="C583" s="579"/>
      <c r="D583" s="579"/>
      <c r="E583" s="579"/>
      <c r="F583" s="579"/>
      <c r="G583" s="579"/>
      <c r="H583" s="579"/>
      <c r="I583" s="579"/>
      <c r="J583" s="592"/>
      <c r="K583" s="579"/>
      <c r="L583" s="579"/>
      <c r="M583" s="579"/>
      <c r="N583" s="579"/>
      <c r="O583" s="579"/>
      <c r="P583" s="579"/>
      <c r="Q583" s="579"/>
      <c r="R583" s="579"/>
      <c r="S583" s="125" t="s">
        <v>30</v>
      </c>
      <c r="T583" s="125" t="s">
        <v>15254</v>
      </c>
      <c r="U583" s="125"/>
    </row>
    <row r="584" spans="1:21" ht="78.75">
      <c r="A584" s="579"/>
      <c r="B584" s="579"/>
      <c r="C584" s="579"/>
      <c r="D584" s="579"/>
      <c r="E584" s="579"/>
      <c r="F584" s="579"/>
      <c r="G584" s="579"/>
      <c r="H584" s="579"/>
      <c r="I584" s="579"/>
      <c r="J584" s="592"/>
      <c r="K584" s="579"/>
      <c r="L584" s="579"/>
      <c r="M584" s="579"/>
      <c r="N584" s="579"/>
      <c r="O584" s="579"/>
      <c r="P584" s="579"/>
      <c r="Q584" s="579"/>
      <c r="R584" s="579"/>
      <c r="S584" s="125" t="s">
        <v>30</v>
      </c>
      <c r="T584" s="125" t="s">
        <v>15255</v>
      </c>
      <c r="U584" s="125"/>
    </row>
    <row r="585" spans="1:21" ht="78.75">
      <c r="A585" s="579"/>
      <c r="B585" s="579"/>
      <c r="C585" s="579"/>
      <c r="D585" s="579"/>
      <c r="E585" s="579"/>
      <c r="F585" s="579"/>
      <c r="G585" s="579"/>
      <c r="H585" s="579"/>
      <c r="I585" s="579"/>
      <c r="J585" s="592"/>
      <c r="K585" s="579"/>
      <c r="L585" s="579"/>
      <c r="M585" s="579"/>
      <c r="N585" s="579"/>
      <c r="O585" s="579"/>
      <c r="P585" s="579"/>
      <c r="Q585" s="579"/>
      <c r="R585" s="579"/>
      <c r="S585" s="125" t="s">
        <v>30</v>
      </c>
      <c r="T585" s="125" t="s">
        <v>15256</v>
      </c>
      <c r="U585" s="125"/>
    </row>
    <row r="586" spans="1:21" ht="78.75">
      <c r="A586" s="579"/>
      <c r="B586" s="579"/>
      <c r="C586" s="579"/>
      <c r="D586" s="579"/>
      <c r="E586" s="579"/>
      <c r="F586" s="579"/>
      <c r="G586" s="579"/>
      <c r="H586" s="579"/>
      <c r="I586" s="579"/>
      <c r="J586" s="592"/>
      <c r="K586" s="579"/>
      <c r="L586" s="579"/>
      <c r="M586" s="579"/>
      <c r="N586" s="579"/>
      <c r="O586" s="579"/>
      <c r="P586" s="579"/>
      <c r="Q586" s="579"/>
      <c r="R586" s="579"/>
      <c r="S586" s="125" t="s">
        <v>30</v>
      </c>
      <c r="T586" s="125" t="s">
        <v>15257</v>
      </c>
      <c r="U586" s="125"/>
    </row>
    <row r="587" spans="1:21" ht="78.75">
      <c r="A587" s="579"/>
      <c r="B587" s="579"/>
      <c r="C587" s="579"/>
      <c r="D587" s="579"/>
      <c r="E587" s="579"/>
      <c r="F587" s="579"/>
      <c r="G587" s="579"/>
      <c r="H587" s="579"/>
      <c r="I587" s="579"/>
      <c r="J587" s="592"/>
      <c r="K587" s="579"/>
      <c r="L587" s="579"/>
      <c r="M587" s="579"/>
      <c r="N587" s="579"/>
      <c r="O587" s="579"/>
      <c r="P587" s="579"/>
      <c r="Q587" s="579"/>
      <c r="R587" s="579"/>
      <c r="S587" s="125" t="s">
        <v>30</v>
      </c>
      <c r="T587" s="125" t="s">
        <v>15258</v>
      </c>
      <c r="U587" s="125"/>
    </row>
    <row r="588" spans="1:21" ht="78.75">
      <c r="A588" s="579"/>
      <c r="B588" s="579"/>
      <c r="C588" s="579"/>
      <c r="D588" s="579"/>
      <c r="E588" s="579"/>
      <c r="F588" s="579"/>
      <c r="G588" s="579"/>
      <c r="H588" s="579"/>
      <c r="I588" s="579"/>
      <c r="J588" s="592"/>
      <c r="K588" s="579"/>
      <c r="L588" s="579"/>
      <c r="M588" s="579"/>
      <c r="N588" s="579"/>
      <c r="O588" s="579"/>
      <c r="P588" s="579"/>
      <c r="Q588" s="579"/>
      <c r="R588" s="579"/>
      <c r="S588" s="125" t="s">
        <v>30</v>
      </c>
      <c r="T588" s="125" t="s">
        <v>15259</v>
      </c>
      <c r="U588" s="125"/>
    </row>
    <row r="589" spans="1:21" ht="78.75">
      <c r="A589" s="579"/>
      <c r="B589" s="579"/>
      <c r="C589" s="579"/>
      <c r="D589" s="579"/>
      <c r="E589" s="579"/>
      <c r="F589" s="579"/>
      <c r="G589" s="579"/>
      <c r="H589" s="579"/>
      <c r="I589" s="579"/>
      <c r="J589" s="592"/>
      <c r="K589" s="579"/>
      <c r="L589" s="579"/>
      <c r="M589" s="579"/>
      <c r="N589" s="579"/>
      <c r="O589" s="579"/>
      <c r="P589" s="579"/>
      <c r="Q589" s="579"/>
      <c r="R589" s="579"/>
      <c r="S589" s="125" t="s">
        <v>30</v>
      </c>
      <c r="T589" s="125" t="s">
        <v>15260</v>
      </c>
      <c r="U589" s="125"/>
    </row>
    <row r="590" spans="1:21" ht="78.75">
      <c r="A590" s="580">
        <v>3</v>
      </c>
      <c r="B590" s="580" t="s">
        <v>15199</v>
      </c>
      <c r="C590" s="580"/>
      <c r="D590" s="580"/>
      <c r="E590" s="580"/>
      <c r="F590" s="580">
        <v>6</v>
      </c>
      <c r="G590" s="580">
        <v>2</v>
      </c>
      <c r="H590" s="580">
        <v>0.75</v>
      </c>
      <c r="I590" s="580" t="s">
        <v>15214</v>
      </c>
      <c r="J590" s="595">
        <v>1056750859880</v>
      </c>
      <c r="K590" s="580" t="s">
        <v>15215</v>
      </c>
      <c r="L590" s="580"/>
      <c r="M590" s="580"/>
      <c r="N590" s="580"/>
      <c r="O590" s="580"/>
      <c r="P590" s="580"/>
      <c r="Q590" s="580"/>
      <c r="R590" s="580"/>
      <c r="S590" s="125" t="s">
        <v>30</v>
      </c>
      <c r="T590" s="125" t="s">
        <v>15261</v>
      </c>
      <c r="U590" s="125"/>
    </row>
    <row r="591" spans="1:21" ht="78.75">
      <c r="A591" s="578">
        <v>242</v>
      </c>
      <c r="B591" s="578" t="s">
        <v>15200</v>
      </c>
      <c r="C591" s="578" t="s">
        <v>15201</v>
      </c>
      <c r="D591" s="578" t="s">
        <v>24</v>
      </c>
      <c r="E591" s="578" t="s">
        <v>49</v>
      </c>
      <c r="F591" s="578">
        <v>6</v>
      </c>
      <c r="G591" s="578">
        <v>3</v>
      </c>
      <c r="H591" s="578">
        <v>0.75</v>
      </c>
      <c r="I591" s="578" t="s">
        <v>15214</v>
      </c>
      <c r="J591" s="591">
        <v>1056750859880</v>
      </c>
      <c r="K591" s="578" t="s">
        <v>15215</v>
      </c>
      <c r="L591" s="578"/>
      <c r="M591" s="578"/>
      <c r="N591" s="578"/>
      <c r="O591" s="578"/>
      <c r="P591" s="578"/>
      <c r="Q591" s="578"/>
      <c r="R591" s="578"/>
      <c r="S591" s="125" t="s">
        <v>59</v>
      </c>
      <c r="T591" s="125" t="s">
        <v>15262</v>
      </c>
      <c r="U591" s="125" t="s">
        <v>13956</v>
      </c>
    </row>
    <row r="592" spans="1:21" ht="78.75">
      <c r="A592" s="579">
        <v>4</v>
      </c>
      <c r="B592" s="579" t="s">
        <v>15202</v>
      </c>
      <c r="C592" s="579"/>
      <c r="D592" s="579"/>
      <c r="E592" s="579"/>
      <c r="F592" s="579">
        <v>6</v>
      </c>
      <c r="G592" s="579">
        <v>3</v>
      </c>
      <c r="H592" s="579">
        <v>0.75</v>
      </c>
      <c r="I592" s="579" t="s">
        <v>15214</v>
      </c>
      <c r="J592" s="592">
        <v>1056750859880</v>
      </c>
      <c r="K592" s="579" t="s">
        <v>15215</v>
      </c>
      <c r="L592" s="579"/>
      <c r="M592" s="579"/>
      <c r="N592" s="579"/>
      <c r="O592" s="579"/>
      <c r="P592" s="579"/>
      <c r="Q592" s="579"/>
      <c r="R592" s="579"/>
      <c r="S592" s="125" t="s">
        <v>59</v>
      </c>
      <c r="T592" s="125" t="s">
        <v>15263</v>
      </c>
      <c r="U592" s="125" t="s">
        <v>13958</v>
      </c>
    </row>
    <row r="593" spans="1:21" ht="78.75">
      <c r="A593" s="579">
        <v>4</v>
      </c>
      <c r="B593" s="579" t="s">
        <v>15202</v>
      </c>
      <c r="C593" s="579"/>
      <c r="D593" s="579"/>
      <c r="E593" s="579"/>
      <c r="F593" s="579">
        <v>6</v>
      </c>
      <c r="G593" s="579">
        <v>3</v>
      </c>
      <c r="H593" s="579">
        <v>0.75</v>
      </c>
      <c r="I593" s="579" t="s">
        <v>15214</v>
      </c>
      <c r="J593" s="592">
        <v>1056750859880</v>
      </c>
      <c r="K593" s="579" t="s">
        <v>15215</v>
      </c>
      <c r="L593" s="579"/>
      <c r="M593" s="579"/>
      <c r="N593" s="579"/>
      <c r="O593" s="579"/>
      <c r="P593" s="579"/>
      <c r="Q593" s="579"/>
      <c r="R593" s="579"/>
      <c r="S593" s="125" t="s">
        <v>59</v>
      </c>
      <c r="T593" s="125" t="s">
        <v>15264</v>
      </c>
      <c r="U593" s="125" t="s">
        <v>13960</v>
      </c>
    </row>
    <row r="594" spans="1:21" ht="78.75">
      <c r="A594" s="579">
        <v>4</v>
      </c>
      <c r="B594" s="579" t="s">
        <v>15202</v>
      </c>
      <c r="C594" s="579"/>
      <c r="D594" s="579"/>
      <c r="E594" s="579"/>
      <c r="F594" s="579">
        <v>6</v>
      </c>
      <c r="G594" s="579">
        <v>3</v>
      </c>
      <c r="H594" s="579">
        <v>0.75</v>
      </c>
      <c r="I594" s="579" t="s">
        <v>15214</v>
      </c>
      <c r="J594" s="592">
        <v>1056750859880</v>
      </c>
      <c r="K594" s="579" t="s">
        <v>15215</v>
      </c>
      <c r="L594" s="579"/>
      <c r="M594" s="579"/>
      <c r="N594" s="579"/>
      <c r="O594" s="579"/>
      <c r="P594" s="579"/>
      <c r="Q594" s="579"/>
      <c r="R594" s="579"/>
      <c r="S594" s="125" t="s">
        <v>59</v>
      </c>
      <c r="T594" s="125" t="s">
        <v>15265</v>
      </c>
      <c r="U594" s="125" t="s">
        <v>13962</v>
      </c>
    </row>
    <row r="595" spans="1:21" ht="78.75">
      <c r="A595" s="579">
        <v>4</v>
      </c>
      <c r="B595" s="579" t="s">
        <v>15202</v>
      </c>
      <c r="C595" s="579"/>
      <c r="D595" s="579"/>
      <c r="E595" s="579"/>
      <c r="F595" s="579">
        <v>6</v>
      </c>
      <c r="G595" s="579">
        <v>3</v>
      </c>
      <c r="H595" s="579">
        <v>0.75</v>
      </c>
      <c r="I595" s="579" t="s">
        <v>15214</v>
      </c>
      <c r="J595" s="592">
        <v>1056750859880</v>
      </c>
      <c r="K595" s="579" t="s">
        <v>15215</v>
      </c>
      <c r="L595" s="579"/>
      <c r="M595" s="579"/>
      <c r="N595" s="579"/>
      <c r="O595" s="579"/>
      <c r="P595" s="579"/>
      <c r="Q595" s="579"/>
      <c r="R595" s="579"/>
      <c r="S595" s="125" t="s">
        <v>59</v>
      </c>
      <c r="T595" s="125" t="s">
        <v>15266</v>
      </c>
      <c r="U595" s="125" t="s">
        <v>15267</v>
      </c>
    </row>
    <row r="596" spans="1:21" ht="78.75">
      <c r="A596" s="579">
        <v>4</v>
      </c>
      <c r="B596" s="579" t="s">
        <v>15202</v>
      </c>
      <c r="C596" s="579"/>
      <c r="D596" s="579"/>
      <c r="E596" s="579"/>
      <c r="F596" s="579">
        <v>6</v>
      </c>
      <c r="G596" s="579">
        <v>3</v>
      </c>
      <c r="H596" s="579">
        <v>0.75</v>
      </c>
      <c r="I596" s="579" t="s">
        <v>15214</v>
      </c>
      <c r="J596" s="592">
        <v>1056750859880</v>
      </c>
      <c r="K596" s="579" t="s">
        <v>15215</v>
      </c>
      <c r="L596" s="579"/>
      <c r="M596" s="579"/>
      <c r="N596" s="579"/>
      <c r="O596" s="579"/>
      <c r="P596" s="579"/>
      <c r="Q596" s="579"/>
      <c r="R596" s="579"/>
      <c r="S596" s="125" t="s">
        <v>59</v>
      </c>
      <c r="T596" s="125" t="s">
        <v>15268</v>
      </c>
      <c r="U596" s="125" t="s">
        <v>15269</v>
      </c>
    </row>
    <row r="597" spans="1:21" ht="78.75">
      <c r="A597" s="579"/>
      <c r="B597" s="579"/>
      <c r="C597" s="579"/>
      <c r="D597" s="579"/>
      <c r="E597" s="579"/>
      <c r="F597" s="579"/>
      <c r="G597" s="579"/>
      <c r="H597" s="579"/>
      <c r="I597" s="579"/>
      <c r="J597" s="592"/>
      <c r="K597" s="579"/>
      <c r="L597" s="579"/>
      <c r="M597" s="579"/>
      <c r="N597" s="579"/>
      <c r="O597" s="579"/>
      <c r="P597" s="579"/>
      <c r="Q597" s="579"/>
      <c r="R597" s="579"/>
      <c r="S597" s="125" t="s">
        <v>59</v>
      </c>
      <c r="T597" s="125" t="s">
        <v>15270</v>
      </c>
      <c r="U597" s="125" t="s">
        <v>15271</v>
      </c>
    </row>
    <row r="598" spans="1:21" ht="78.75">
      <c r="A598" s="579"/>
      <c r="B598" s="579"/>
      <c r="C598" s="579"/>
      <c r="D598" s="579"/>
      <c r="E598" s="579"/>
      <c r="F598" s="579"/>
      <c r="G598" s="579"/>
      <c r="H598" s="579"/>
      <c r="I598" s="579"/>
      <c r="J598" s="592"/>
      <c r="K598" s="579"/>
      <c r="L598" s="579"/>
      <c r="M598" s="579"/>
      <c r="N598" s="579"/>
      <c r="O598" s="579"/>
      <c r="P598" s="579"/>
      <c r="Q598" s="579"/>
      <c r="R598" s="579"/>
      <c r="S598" s="125" t="s">
        <v>59</v>
      </c>
      <c r="T598" s="125" t="s">
        <v>15272</v>
      </c>
      <c r="U598" s="125" t="s">
        <v>15273</v>
      </c>
    </row>
    <row r="599" spans="1:21" ht="78.75">
      <c r="A599" s="579"/>
      <c r="B599" s="579"/>
      <c r="C599" s="579"/>
      <c r="D599" s="579"/>
      <c r="E599" s="579"/>
      <c r="F599" s="579"/>
      <c r="G599" s="579"/>
      <c r="H599" s="579"/>
      <c r="I599" s="579"/>
      <c r="J599" s="592"/>
      <c r="K599" s="579"/>
      <c r="L599" s="579"/>
      <c r="M599" s="579"/>
      <c r="N599" s="579"/>
      <c r="O599" s="579"/>
      <c r="P599" s="579"/>
      <c r="Q599" s="579"/>
      <c r="R599" s="579"/>
      <c r="S599" s="125" t="s">
        <v>59</v>
      </c>
      <c r="T599" s="125" t="s">
        <v>15274</v>
      </c>
      <c r="U599" s="125" t="s">
        <v>15275</v>
      </c>
    </row>
    <row r="600" spans="1:21" ht="78.75">
      <c r="A600" s="579"/>
      <c r="B600" s="579"/>
      <c r="C600" s="579"/>
      <c r="D600" s="579"/>
      <c r="E600" s="579"/>
      <c r="F600" s="579"/>
      <c r="G600" s="579"/>
      <c r="H600" s="579"/>
      <c r="I600" s="579"/>
      <c r="J600" s="592"/>
      <c r="K600" s="579"/>
      <c r="L600" s="579"/>
      <c r="M600" s="579"/>
      <c r="N600" s="579"/>
      <c r="O600" s="579"/>
      <c r="P600" s="579"/>
      <c r="Q600" s="579"/>
      <c r="R600" s="579"/>
      <c r="S600" s="125" t="s">
        <v>59</v>
      </c>
      <c r="T600" s="125" t="s">
        <v>15276</v>
      </c>
      <c r="U600" s="125" t="s">
        <v>15277</v>
      </c>
    </row>
    <row r="601" spans="1:21" ht="78.75">
      <c r="A601" s="579"/>
      <c r="B601" s="579"/>
      <c r="C601" s="579"/>
      <c r="D601" s="579"/>
      <c r="E601" s="579"/>
      <c r="F601" s="579"/>
      <c r="G601" s="579"/>
      <c r="H601" s="579"/>
      <c r="I601" s="579"/>
      <c r="J601" s="592"/>
      <c r="K601" s="579"/>
      <c r="L601" s="579"/>
      <c r="M601" s="579"/>
      <c r="N601" s="579"/>
      <c r="O601" s="579"/>
      <c r="P601" s="579"/>
      <c r="Q601" s="579"/>
      <c r="R601" s="579"/>
      <c r="S601" s="125" t="s">
        <v>59</v>
      </c>
      <c r="T601" s="125" t="s">
        <v>15278</v>
      </c>
      <c r="U601" s="125" t="s">
        <v>15279</v>
      </c>
    </row>
    <row r="602" spans="1:21" ht="78.75">
      <c r="A602" s="579"/>
      <c r="B602" s="579"/>
      <c r="C602" s="579"/>
      <c r="D602" s="579"/>
      <c r="E602" s="579"/>
      <c r="F602" s="579"/>
      <c r="G602" s="579"/>
      <c r="H602" s="579"/>
      <c r="I602" s="579"/>
      <c r="J602" s="592"/>
      <c r="K602" s="579"/>
      <c r="L602" s="579"/>
      <c r="M602" s="579"/>
      <c r="N602" s="579"/>
      <c r="O602" s="579"/>
      <c r="P602" s="579"/>
      <c r="Q602" s="579"/>
      <c r="R602" s="579"/>
      <c r="S602" s="125" t="s">
        <v>59</v>
      </c>
      <c r="T602" s="125" t="s">
        <v>15280</v>
      </c>
      <c r="U602" s="125" t="s">
        <v>15281</v>
      </c>
    </row>
    <row r="603" spans="1:21" ht="78.75">
      <c r="A603" s="579"/>
      <c r="B603" s="579"/>
      <c r="C603" s="579"/>
      <c r="D603" s="579"/>
      <c r="E603" s="579"/>
      <c r="F603" s="579"/>
      <c r="G603" s="579"/>
      <c r="H603" s="579"/>
      <c r="I603" s="579"/>
      <c r="J603" s="592"/>
      <c r="K603" s="579"/>
      <c r="L603" s="579"/>
      <c r="M603" s="579"/>
      <c r="N603" s="579"/>
      <c r="O603" s="579"/>
      <c r="P603" s="579"/>
      <c r="Q603" s="579"/>
      <c r="R603" s="579"/>
      <c r="S603" s="125" t="s">
        <v>59</v>
      </c>
      <c r="T603" s="125" t="s">
        <v>15282</v>
      </c>
      <c r="U603" s="125" t="s">
        <v>15283</v>
      </c>
    </row>
    <row r="604" spans="1:21" ht="78.75">
      <c r="A604" s="579"/>
      <c r="B604" s="579"/>
      <c r="C604" s="579"/>
      <c r="D604" s="579"/>
      <c r="E604" s="579"/>
      <c r="F604" s="579"/>
      <c r="G604" s="579"/>
      <c r="H604" s="579"/>
      <c r="I604" s="579"/>
      <c r="J604" s="592"/>
      <c r="K604" s="579"/>
      <c r="L604" s="579"/>
      <c r="M604" s="579"/>
      <c r="N604" s="579"/>
      <c r="O604" s="579"/>
      <c r="P604" s="579"/>
      <c r="Q604" s="579"/>
      <c r="R604" s="579"/>
      <c r="S604" s="125" t="s">
        <v>59</v>
      </c>
      <c r="T604" s="125" t="s">
        <v>15284</v>
      </c>
      <c r="U604" s="125" t="s">
        <v>15285</v>
      </c>
    </row>
    <row r="605" spans="1:21" ht="78.75">
      <c r="A605" s="580">
        <v>4</v>
      </c>
      <c r="B605" s="580" t="s">
        <v>15202</v>
      </c>
      <c r="C605" s="580"/>
      <c r="D605" s="580"/>
      <c r="E605" s="580"/>
      <c r="F605" s="580">
        <v>6</v>
      </c>
      <c r="G605" s="580">
        <v>3</v>
      </c>
      <c r="H605" s="580">
        <v>0.75</v>
      </c>
      <c r="I605" s="580" t="s">
        <v>15214</v>
      </c>
      <c r="J605" s="595">
        <v>1056750859880</v>
      </c>
      <c r="K605" s="580" t="s">
        <v>15215</v>
      </c>
      <c r="L605" s="580"/>
      <c r="M605" s="580"/>
      <c r="N605" s="580"/>
      <c r="O605" s="580"/>
      <c r="P605" s="580"/>
      <c r="Q605" s="580"/>
      <c r="R605" s="580"/>
      <c r="S605" s="125" t="s">
        <v>59</v>
      </c>
      <c r="T605" s="125" t="s">
        <v>15286</v>
      </c>
      <c r="U605" s="125" t="s">
        <v>15287</v>
      </c>
    </row>
    <row r="606" spans="1:21" ht="78.75">
      <c r="A606" s="578">
        <v>243</v>
      </c>
      <c r="B606" s="578" t="s">
        <v>15203</v>
      </c>
      <c r="C606" s="578" t="s">
        <v>15204</v>
      </c>
      <c r="D606" s="578" t="s">
        <v>24</v>
      </c>
      <c r="E606" s="578" t="s">
        <v>49</v>
      </c>
      <c r="F606" s="578">
        <v>6</v>
      </c>
      <c r="G606" s="578">
        <v>3</v>
      </c>
      <c r="H606" s="578">
        <v>0.75</v>
      </c>
      <c r="I606" s="578" t="s">
        <v>15214</v>
      </c>
      <c r="J606" s="591">
        <v>1056750859880</v>
      </c>
      <c r="K606" s="578" t="s">
        <v>15215</v>
      </c>
      <c r="L606" s="578"/>
      <c r="M606" s="578"/>
      <c r="N606" s="578"/>
      <c r="O606" s="578"/>
      <c r="P606" s="578"/>
      <c r="Q606" s="578"/>
      <c r="R606" s="578"/>
      <c r="S606" s="125" t="s">
        <v>30</v>
      </c>
      <c r="T606" s="125" t="s">
        <v>15288</v>
      </c>
      <c r="U606" s="125" t="s">
        <v>15289</v>
      </c>
    </row>
    <row r="607" spans="1:21" ht="78.75">
      <c r="A607" s="579">
        <v>5</v>
      </c>
      <c r="B607" s="579" t="s">
        <v>15205</v>
      </c>
      <c r="C607" s="579"/>
      <c r="D607" s="579"/>
      <c r="E607" s="579"/>
      <c r="F607" s="579">
        <v>6</v>
      </c>
      <c r="G607" s="579">
        <v>3</v>
      </c>
      <c r="H607" s="579">
        <v>0.75</v>
      </c>
      <c r="I607" s="579" t="s">
        <v>15214</v>
      </c>
      <c r="J607" s="592">
        <v>1056750859880</v>
      </c>
      <c r="K607" s="579" t="s">
        <v>15215</v>
      </c>
      <c r="L607" s="579"/>
      <c r="M607" s="579"/>
      <c r="N607" s="579"/>
      <c r="O607" s="579"/>
      <c r="P607" s="579"/>
      <c r="Q607" s="579"/>
      <c r="R607" s="579"/>
      <c r="S607" s="125" t="s">
        <v>30</v>
      </c>
      <c r="T607" s="125" t="s">
        <v>15290</v>
      </c>
      <c r="U607" s="125" t="s">
        <v>15289</v>
      </c>
    </row>
    <row r="608" spans="1:21" ht="78.75">
      <c r="A608" s="579">
        <v>5</v>
      </c>
      <c r="B608" s="579" t="s">
        <v>15205</v>
      </c>
      <c r="C608" s="579"/>
      <c r="D608" s="579"/>
      <c r="E608" s="579"/>
      <c r="F608" s="579">
        <v>6</v>
      </c>
      <c r="G608" s="579">
        <v>3</v>
      </c>
      <c r="H608" s="579">
        <v>0.75</v>
      </c>
      <c r="I608" s="579" t="s">
        <v>15214</v>
      </c>
      <c r="J608" s="592">
        <v>1056750859880</v>
      </c>
      <c r="K608" s="579" t="s">
        <v>15215</v>
      </c>
      <c r="L608" s="579"/>
      <c r="M608" s="579"/>
      <c r="N608" s="579"/>
      <c r="O608" s="579"/>
      <c r="P608" s="579"/>
      <c r="Q608" s="579"/>
      <c r="R608" s="579"/>
      <c r="S608" s="125" t="s">
        <v>30</v>
      </c>
      <c r="T608" s="125" t="s">
        <v>15291</v>
      </c>
      <c r="U608" s="125" t="s">
        <v>15289</v>
      </c>
    </row>
    <row r="609" spans="1:21" ht="78.75">
      <c r="A609" s="579">
        <v>5</v>
      </c>
      <c r="B609" s="579" t="s">
        <v>15205</v>
      </c>
      <c r="C609" s="579"/>
      <c r="D609" s="579"/>
      <c r="E609" s="579"/>
      <c r="F609" s="579">
        <v>6</v>
      </c>
      <c r="G609" s="579">
        <v>3</v>
      </c>
      <c r="H609" s="579">
        <v>0.75</v>
      </c>
      <c r="I609" s="579" t="s">
        <v>15214</v>
      </c>
      <c r="J609" s="592">
        <v>1056750859880</v>
      </c>
      <c r="K609" s="579" t="s">
        <v>15215</v>
      </c>
      <c r="L609" s="579"/>
      <c r="M609" s="579"/>
      <c r="N609" s="579"/>
      <c r="O609" s="579"/>
      <c r="P609" s="579"/>
      <c r="Q609" s="579"/>
      <c r="R609" s="579"/>
      <c r="S609" s="125" t="s">
        <v>30</v>
      </c>
      <c r="T609" s="125" t="s">
        <v>15292</v>
      </c>
      <c r="U609" s="125" t="s">
        <v>15293</v>
      </c>
    </row>
    <row r="610" spans="1:21" ht="78.75">
      <c r="A610" s="579">
        <v>5</v>
      </c>
      <c r="B610" s="579" t="s">
        <v>15205</v>
      </c>
      <c r="C610" s="579"/>
      <c r="D610" s="579"/>
      <c r="E610" s="579"/>
      <c r="F610" s="579">
        <v>6</v>
      </c>
      <c r="G610" s="579">
        <v>3</v>
      </c>
      <c r="H610" s="579">
        <v>0.75</v>
      </c>
      <c r="I610" s="579" t="s">
        <v>15214</v>
      </c>
      <c r="J610" s="592">
        <v>1056750859880</v>
      </c>
      <c r="K610" s="579" t="s">
        <v>15215</v>
      </c>
      <c r="L610" s="579"/>
      <c r="M610" s="579"/>
      <c r="N610" s="579"/>
      <c r="O610" s="579"/>
      <c r="P610" s="579"/>
      <c r="Q610" s="579"/>
      <c r="R610" s="579"/>
      <c r="S610" s="125" t="s">
        <v>30</v>
      </c>
      <c r="T610" s="125" t="s">
        <v>15294</v>
      </c>
      <c r="U610" s="125" t="s">
        <v>15295</v>
      </c>
    </row>
    <row r="611" spans="1:21" ht="78.75">
      <c r="A611" s="579"/>
      <c r="B611" s="579"/>
      <c r="C611" s="579"/>
      <c r="D611" s="579"/>
      <c r="E611" s="579"/>
      <c r="F611" s="579"/>
      <c r="G611" s="579"/>
      <c r="H611" s="579"/>
      <c r="I611" s="579"/>
      <c r="J611" s="592"/>
      <c r="K611" s="579"/>
      <c r="L611" s="579"/>
      <c r="M611" s="579"/>
      <c r="N611" s="579"/>
      <c r="O611" s="579"/>
      <c r="P611" s="579"/>
      <c r="Q611" s="579"/>
      <c r="R611" s="579"/>
      <c r="S611" s="125" t="s">
        <v>30</v>
      </c>
      <c r="T611" s="125" t="s">
        <v>15296</v>
      </c>
      <c r="U611" s="125" t="s">
        <v>15297</v>
      </c>
    </row>
    <row r="612" spans="1:21" ht="78.75">
      <c r="A612" s="579"/>
      <c r="B612" s="579"/>
      <c r="C612" s="579"/>
      <c r="D612" s="579"/>
      <c r="E612" s="579"/>
      <c r="F612" s="579"/>
      <c r="G612" s="579"/>
      <c r="H612" s="579"/>
      <c r="I612" s="579"/>
      <c r="J612" s="592"/>
      <c r="K612" s="579"/>
      <c r="L612" s="579"/>
      <c r="M612" s="579"/>
      <c r="N612" s="579"/>
      <c r="O612" s="579"/>
      <c r="P612" s="579"/>
      <c r="Q612" s="579"/>
      <c r="R612" s="579"/>
      <c r="S612" s="125" t="s">
        <v>30</v>
      </c>
      <c r="T612" s="125" t="s">
        <v>15298</v>
      </c>
      <c r="U612" s="125" t="s">
        <v>15299</v>
      </c>
    </row>
    <row r="613" spans="1:21" ht="78.75">
      <c r="A613" s="579"/>
      <c r="B613" s="579"/>
      <c r="C613" s="579"/>
      <c r="D613" s="579"/>
      <c r="E613" s="579"/>
      <c r="F613" s="579"/>
      <c r="G613" s="579"/>
      <c r="H613" s="579"/>
      <c r="I613" s="579"/>
      <c r="J613" s="592"/>
      <c r="K613" s="579"/>
      <c r="L613" s="579"/>
      <c r="M613" s="579"/>
      <c r="N613" s="579"/>
      <c r="O613" s="579"/>
      <c r="P613" s="579"/>
      <c r="Q613" s="579"/>
      <c r="R613" s="579"/>
      <c r="S613" s="125" t="s">
        <v>30</v>
      </c>
      <c r="T613" s="125" t="s">
        <v>15300</v>
      </c>
      <c r="U613" s="125" t="s">
        <v>15301</v>
      </c>
    </row>
    <row r="614" spans="1:21" ht="78.75">
      <c r="A614" s="579"/>
      <c r="B614" s="579"/>
      <c r="C614" s="579"/>
      <c r="D614" s="579"/>
      <c r="E614" s="579"/>
      <c r="F614" s="579"/>
      <c r="G614" s="579"/>
      <c r="H614" s="579"/>
      <c r="I614" s="579"/>
      <c r="J614" s="592"/>
      <c r="K614" s="579"/>
      <c r="L614" s="579"/>
      <c r="M614" s="579"/>
      <c r="N614" s="579"/>
      <c r="O614" s="579"/>
      <c r="P614" s="579"/>
      <c r="Q614" s="579"/>
      <c r="R614" s="579"/>
      <c r="S614" s="125" t="s">
        <v>30</v>
      </c>
      <c r="T614" s="125" t="s">
        <v>15302</v>
      </c>
      <c r="U614" s="125" t="s">
        <v>15303</v>
      </c>
    </row>
    <row r="615" spans="1:21" ht="78.75">
      <c r="A615" s="579"/>
      <c r="B615" s="579"/>
      <c r="C615" s="579"/>
      <c r="D615" s="579"/>
      <c r="E615" s="579"/>
      <c r="F615" s="579"/>
      <c r="G615" s="579"/>
      <c r="H615" s="579"/>
      <c r="I615" s="579"/>
      <c r="J615" s="592"/>
      <c r="K615" s="579"/>
      <c r="L615" s="579"/>
      <c r="M615" s="579"/>
      <c r="N615" s="579"/>
      <c r="O615" s="579"/>
      <c r="P615" s="579"/>
      <c r="Q615" s="579"/>
      <c r="R615" s="579"/>
      <c r="S615" s="125" t="s">
        <v>30</v>
      </c>
      <c r="T615" s="125" t="s">
        <v>15304</v>
      </c>
      <c r="U615" s="125" t="s">
        <v>15305</v>
      </c>
    </row>
    <row r="616" spans="1:21" ht="78.75">
      <c r="A616" s="579"/>
      <c r="B616" s="579"/>
      <c r="C616" s="579"/>
      <c r="D616" s="579"/>
      <c r="E616" s="579"/>
      <c r="F616" s="579"/>
      <c r="G616" s="579"/>
      <c r="H616" s="579"/>
      <c r="I616" s="579"/>
      <c r="J616" s="592"/>
      <c r="K616" s="579"/>
      <c r="L616" s="579"/>
      <c r="M616" s="579"/>
      <c r="N616" s="579"/>
      <c r="O616" s="579"/>
      <c r="P616" s="579"/>
      <c r="Q616" s="579"/>
      <c r="R616" s="579"/>
      <c r="S616" s="125" t="s">
        <v>30</v>
      </c>
      <c r="T616" s="125" t="s">
        <v>15306</v>
      </c>
      <c r="U616" s="125" t="s">
        <v>15307</v>
      </c>
    </row>
    <row r="617" spans="1:21" ht="78.75">
      <c r="A617" s="579"/>
      <c r="B617" s="579"/>
      <c r="C617" s="579"/>
      <c r="D617" s="579"/>
      <c r="E617" s="579"/>
      <c r="F617" s="579"/>
      <c r="G617" s="579"/>
      <c r="H617" s="579"/>
      <c r="I617" s="579"/>
      <c r="J617" s="592"/>
      <c r="K617" s="579"/>
      <c r="L617" s="579"/>
      <c r="M617" s="579"/>
      <c r="N617" s="579"/>
      <c r="O617" s="579"/>
      <c r="P617" s="579"/>
      <c r="Q617" s="579"/>
      <c r="R617" s="579"/>
      <c r="S617" s="125" t="s">
        <v>30</v>
      </c>
      <c r="T617" s="125" t="s">
        <v>15308</v>
      </c>
      <c r="U617" s="125" t="s">
        <v>15309</v>
      </c>
    </row>
    <row r="618" spans="1:21" ht="78.75">
      <c r="A618" s="579"/>
      <c r="B618" s="579"/>
      <c r="C618" s="579"/>
      <c r="D618" s="579"/>
      <c r="E618" s="579"/>
      <c r="F618" s="579"/>
      <c r="G618" s="579"/>
      <c r="H618" s="579"/>
      <c r="I618" s="579"/>
      <c r="J618" s="592"/>
      <c r="K618" s="579"/>
      <c r="L618" s="579"/>
      <c r="M618" s="579"/>
      <c r="N618" s="579"/>
      <c r="O618" s="579"/>
      <c r="P618" s="579"/>
      <c r="Q618" s="579"/>
      <c r="R618" s="579"/>
      <c r="S618" s="125" t="s">
        <v>30</v>
      </c>
      <c r="T618" s="125" t="s">
        <v>15310</v>
      </c>
      <c r="U618" s="125" t="s">
        <v>15311</v>
      </c>
    </row>
    <row r="619" spans="1:21" ht="78.75">
      <c r="A619" s="580">
        <v>5</v>
      </c>
      <c r="B619" s="580" t="s">
        <v>15205</v>
      </c>
      <c r="C619" s="580"/>
      <c r="D619" s="580"/>
      <c r="E619" s="580"/>
      <c r="F619" s="580">
        <v>6</v>
      </c>
      <c r="G619" s="580">
        <v>3</v>
      </c>
      <c r="H619" s="580">
        <v>0.75</v>
      </c>
      <c r="I619" s="580" t="s">
        <v>15214</v>
      </c>
      <c r="J619" s="595">
        <v>1056750859880</v>
      </c>
      <c r="K619" s="580" t="s">
        <v>15215</v>
      </c>
      <c r="L619" s="580"/>
      <c r="M619" s="580"/>
      <c r="N619" s="580"/>
      <c r="O619" s="580"/>
      <c r="P619" s="580"/>
      <c r="Q619" s="580"/>
      <c r="R619" s="580"/>
      <c r="S619" s="125" t="s">
        <v>30</v>
      </c>
      <c r="T619" s="125" t="s">
        <v>15312</v>
      </c>
      <c r="U619" s="125" t="s">
        <v>15313</v>
      </c>
    </row>
    <row r="620" spans="1:21" ht="78.75">
      <c r="A620" s="578">
        <v>244</v>
      </c>
      <c r="B620" s="578" t="s">
        <v>15206</v>
      </c>
      <c r="C620" s="578" t="s">
        <v>15207</v>
      </c>
      <c r="D620" s="578" t="s">
        <v>24</v>
      </c>
      <c r="E620" s="578" t="s">
        <v>49</v>
      </c>
      <c r="F620" s="578">
        <v>2</v>
      </c>
      <c r="G620" s="578">
        <v>1</v>
      </c>
      <c r="H620" s="578">
        <v>0.75</v>
      </c>
      <c r="I620" s="578" t="s">
        <v>15214</v>
      </c>
      <c r="J620" s="591">
        <v>1056750859880</v>
      </c>
      <c r="K620" s="578" t="s">
        <v>15215</v>
      </c>
      <c r="L620" s="578"/>
      <c r="M620" s="578"/>
      <c r="N620" s="578"/>
      <c r="O620" s="578"/>
      <c r="P620" s="578"/>
      <c r="Q620" s="578"/>
      <c r="R620" s="578"/>
      <c r="S620" s="125" t="s">
        <v>5123</v>
      </c>
      <c r="T620" s="125" t="s">
        <v>15314</v>
      </c>
      <c r="U620" s="125" t="s">
        <v>15315</v>
      </c>
    </row>
    <row r="621" spans="1:21" ht="78.75">
      <c r="A621" s="579"/>
      <c r="B621" s="579"/>
      <c r="C621" s="579"/>
      <c r="D621" s="579"/>
      <c r="E621" s="579"/>
      <c r="F621" s="579">
        <v>2</v>
      </c>
      <c r="G621" s="579">
        <v>1</v>
      </c>
      <c r="H621" s="579">
        <v>0.75</v>
      </c>
      <c r="I621" s="579"/>
      <c r="J621" s="592">
        <v>1056750859880</v>
      </c>
      <c r="K621" s="579" t="s">
        <v>15215</v>
      </c>
      <c r="L621" s="579"/>
      <c r="M621" s="579"/>
      <c r="N621" s="579"/>
      <c r="O621" s="579"/>
      <c r="P621" s="579"/>
      <c r="Q621" s="579"/>
      <c r="R621" s="579"/>
      <c r="S621" s="125" t="s">
        <v>5123</v>
      </c>
      <c r="T621" s="125" t="s">
        <v>15316</v>
      </c>
      <c r="U621" s="125" t="s">
        <v>15317</v>
      </c>
    </row>
    <row r="622" spans="1:21" ht="78.75">
      <c r="A622" s="579"/>
      <c r="B622" s="579"/>
      <c r="C622" s="579"/>
      <c r="D622" s="579"/>
      <c r="E622" s="579"/>
      <c r="F622" s="579">
        <v>2</v>
      </c>
      <c r="G622" s="579">
        <v>1</v>
      </c>
      <c r="H622" s="579">
        <v>0.75</v>
      </c>
      <c r="I622" s="579"/>
      <c r="J622" s="592">
        <v>1056750859880</v>
      </c>
      <c r="K622" s="579" t="s">
        <v>15215</v>
      </c>
      <c r="L622" s="579"/>
      <c r="M622" s="579"/>
      <c r="N622" s="579"/>
      <c r="O622" s="579"/>
      <c r="P622" s="579"/>
      <c r="Q622" s="579"/>
      <c r="R622" s="579"/>
      <c r="S622" s="125" t="s">
        <v>5123</v>
      </c>
      <c r="T622" s="125" t="s">
        <v>15318</v>
      </c>
      <c r="U622" s="125" t="s">
        <v>15319</v>
      </c>
    </row>
    <row r="623" spans="1:21" ht="78.75">
      <c r="A623" s="579"/>
      <c r="B623" s="579"/>
      <c r="C623" s="579"/>
      <c r="D623" s="579"/>
      <c r="E623" s="579"/>
      <c r="F623" s="579">
        <v>2</v>
      </c>
      <c r="G623" s="579">
        <v>1</v>
      </c>
      <c r="H623" s="579">
        <v>0.75</v>
      </c>
      <c r="I623" s="579"/>
      <c r="J623" s="592">
        <v>1056750859880</v>
      </c>
      <c r="K623" s="579" t="s">
        <v>15215</v>
      </c>
      <c r="L623" s="579"/>
      <c r="M623" s="579"/>
      <c r="N623" s="579"/>
      <c r="O623" s="579"/>
      <c r="P623" s="579"/>
      <c r="Q623" s="579"/>
      <c r="R623" s="579"/>
      <c r="S623" s="125" t="s">
        <v>5123</v>
      </c>
      <c r="T623" s="125" t="s">
        <v>15320</v>
      </c>
      <c r="U623" s="125" t="s">
        <v>15321</v>
      </c>
    </row>
    <row r="624" spans="1:21" ht="78.75">
      <c r="A624" s="579"/>
      <c r="B624" s="579"/>
      <c r="C624" s="579"/>
      <c r="D624" s="579"/>
      <c r="E624" s="579"/>
      <c r="F624" s="579">
        <v>2</v>
      </c>
      <c r="G624" s="579">
        <v>1</v>
      </c>
      <c r="H624" s="579">
        <v>0.75</v>
      </c>
      <c r="I624" s="579"/>
      <c r="J624" s="592">
        <v>1056750859880</v>
      </c>
      <c r="K624" s="579" t="s">
        <v>15215</v>
      </c>
      <c r="L624" s="579"/>
      <c r="M624" s="579"/>
      <c r="N624" s="579"/>
      <c r="O624" s="579"/>
      <c r="P624" s="579"/>
      <c r="Q624" s="579"/>
      <c r="R624" s="579"/>
      <c r="S624" s="125" t="s">
        <v>5123</v>
      </c>
      <c r="T624" s="125" t="s">
        <v>15322</v>
      </c>
      <c r="U624" s="125" t="s">
        <v>15323</v>
      </c>
    </row>
    <row r="625" spans="1:21" ht="78.75">
      <c r="A625" s="579"/>
      <c r="B625" s="579"/>
      <c r="C625" s="579"/>
      <c r="D625" s="579"/>
      <c r="E625" s="579"/>
      <c r="F625" s="579">
        <v>2</v>
      </c>
      <c r="G625" s="579">
        <v>1</v>
      </c>
      <c r="H625" s="579">
        <v>0.75</v>
      </c>
      <c r="I625" s="579"/>
      <c r="J625" s="592">
        <v>1056750859880</v>
      </c>
      <c r="K625" s="579" t="s">
        <v>15215</v>
      </c>
      <c r="L625" s="579"/>
      <c r="M625" s="579"/>
      <c r="N625" s="579"/>
      <c r="O625" s="579"/>
      <c r="P625" s="579"/>
      <c r="Q625" s="579"/>
      <c r="R625" s="579"/>
      <c r="S625" s="125" t="s">
        <v>5123</v>
      </c>
      <c r="T625" s="125" t="s">
        <v>15324</v>
      </c>
      <c r="U625" s="125" t="s">
        <v>15325</v>
      </c>
    </row>
    <row r="626" spans="1:21" ht="78.75">
      <c r="A626" s="579"/>
      <c r="B626" s="579"/>
      <c r="C626" s="579"/>
      <c r="D626" s="579"/>
      <c r="E626" s="579"/>
      <c r="F626" s="579">
        <v>2</v>
      </c>
      <c r="G626" s="579">
        <v>1</v>
      </c>
      <c r="H626" s="579">
        <v>0.75</v>
      </c>
      <c r="I626" s="579"/>
      <c r="J626" s="592">
        <v>1056750859880</v>
      </c>
      <c r="K626" s="579" t="s">
        <v>15215</v>
      </c>
      <c r="L626" s="579"/>
      <c r="M626" s="579"/>
      <c r="N626" s="579"/>
      <c r="O626" s="579"/>
      <c r="P626" s="579"/>
      <c r="Q626" s="579"/>
      <c r="R626" s="579"/>
      <c r="S626" s="125" t="s">
        <v>5123</v>
      </c>
      <c r="T626" s="125" t="s">
        <v>15326</v>
      </c>
      <c r="U626" s="125" t="s">
        <v>15327</v>
      </c>
    </row>
    <row r="627" spans="1:21" ht="78.75">
      <c r="A627" s="579"/>
      <c r="B627" s="579"/>
      <c r="C627" s="579"/>
      <c r="D627" s="579"/>
      <c r="E627" s="579"/>
      <c r="F627" s="579">
        <v>2</v>
      </c>
      <c r="G627" s="579">
        <v>1</v>
      </c>
      <c r="H627" s="579">
        <v>0.75</v>
      </c>
      <c r="I627" s="579"/>
      <c r="J627" s="592">
        <v>1056750859880</v>
      </c>
      <c r="K627" s="579" t="s">
        <v>15215</v>
      </c>
      <c r="L627" s="579"/>
      <c r="M627" s="579"/>
      <c r="N627" s="579"/>
      <c r="O627" s="579"/>
      <c r="P627" s="579"/>
      <c r="Q627" s="579"/>
      <c r="R627" s="579"/>
      <c r="S627" s="125" t="s">
        <v>5123</v>
      </c>
      <c r="T627" s="125" t="s">
        <v>15328</v>
      </c>
      <c r="U627" s="125" t="s">
        <v>15329</v>
      </c>
    </row>
    <row r="628" spans="1:21" ht="78.75">
      <c r="A628" s="579"/>
      <c r="B628" s="579"/>
      <c r="C628" s="579"/>
      <c r="D628" s="579"/>
      <c r="E628" s="579"/>
      <c r="F628" s="579">
        <v>2</v>
      </c>
      <c r="G628" s="579">
        <v>1</v>
      </c>
      <c r="H628" s="579">
        <v>0.75</v>
      </c>
      <c r="I628" s="579"/>
      <c r="J628" s="592">
        <v>1056750859880</v>
      </c>
      <c r="K628" s="579" t="s">
        <v>15215</v>
      </c>
      <c r="L628" s="579"/>
      <c r="M628" s="579"/>
      <c r="N628" s="579"/>
      <c r="O628" s="579"/>
      <c r="P628" s="579"/>
      <c r="Q628" s="579"/>
      <c r="R628" s="579"/>
      <c r="S628" s="125" t="s">
        <v>5123</v>
      </c>
      <c r="T628" s="125" t="s">
        <v>15330</v>
      </c>
      <c r="U628" s="125" t="s">
        <v>15331</v>
      </c>
    </row>
    <row r="629" spans="1:21" ht="78.75">
      <c r="A629" s="579"/>
      <c r="B629" s="579"/>
      <c r="C629" s="579"/>
      <c r="D629" s="579"/>
      <c r="E629" s="579"/>
      <c r="F629" s="579">
        <v>2</v>
      </c>
      <c r="G629" s="579">
        <v>1</v>
      </c>
      <c r="H629" s="579">
        <v>0.75</v>
      </c>
      <c r="I629" s="579"/>
      <c r="J629" s="592">
        <v>1056750859880</v>
      </c>
      <c r="K629" s="579" t="s">
        <v>15215</v>
      </c>
      <c r="L629" s="579"/>
      <c r="M629" s="579"/>
      <c r="N629" s="579"/>
      <c r="O629" s="579"/>
      <c r="P629" s="579"/>
      <c r="Q629" s="579"/>
      <c r="R629" s="579"/>
      <c r="S629" s="125" t="s">
        <v>5123</v>
      </c>
      <c r="T629" s="125" t="s">
        <v>15332</v>
      </c>
      <c r="U629" s="125" t="s">
        <v>15333</v>
      </c>
    </row>
    <row r="630" spans="1:21" ht="78.75">
      <c r="A630" s="579"/>
      <c r="B630" s="579"/>
      <c r="C630" s="579"/>
      <c r="D630" s="579"/>
      <c r="E630" s="579"/>
      <c r="F630" s="579">
        <v>2</v>
      </c>
      <c r="G630" s="579">
        <v>1</v>
      </c>
      <c r="H630" s="579">
        <v>0.75</v>
      </c>
      <c r="I630" s="579"/>
      <c r="J630" s="592">
        <v>1056750859880</v>
      </c>
      <c r="K630" s="579" t="s">
        <v>15215</v>
      </c>
      <c r="L630" s="579"/>
      <c r="M630" s="579"/>
      <c r="N630" s="579"/>
      <c r="O630" s="579"/>
      <c r="P630" s="579"/>
      <c r="Q630" s="579"/>
      <c r="R630" s="579"/>
      <c r="S630" s="125" t="s">
        <v>5123</v>
      </c>
      <c r="T630" s="125" t="s">
        <v>15334</v>
      </c>
      <c r="U630" s="125" t="s">
        <v>15335</v>
      </c>
    </row>
    <row r="631" spans="1:21" ht="78.75">
      <c r="A631" s="579"/>
      <c r="B631" s="579"/>
      <c r="C631" s="579"/>
      <c r="D631" s="579"/>
      <c r="E631" s="579"/>
      <c r="F631" s="579">
        <v>2</v>
      </c>
      <c r="G631" s="579">
        <v>1</v>
      </c>
      <c r="H631" s="579">
        <v>0.75</v>
      </c>
      <c r="I631" s="579"/>
      <c r="J631" s="592">
        <v>1056750859880</v>
      </c>
      <c r="K631" s="579" t="s">
        <v>15215</v>
      </c>
      <c r="L631" s="579"/>
      <c r="M631" s="579"/>
      <c r="N631" s="579"/>
      <c r="O631" s="579"/>
      <c r="P631" s="579"/>
      <c r="Q631" s="579"/>
      <c r="R631" s="579"/>
      <c r="S631" s="125" t="s">
        <v>5123</v>
      </c>
      <c r="T631" s="125" t="s">
        <v>15336</v>
      </c>
      <c r="U631" s="125" t="s">
        <v>15337</v>
      </c>
    </row>
    <row r="632" spans="1:21" ht="78.75">
      <c r="A632" s="580">
        <v>6</v>
      </c>
      <c r="B632" s="580" t="s">
        <v>15208</v>
      </c>
      <c r="C632" s="580"/>
      <c r="D632" s="580"/>
      <c r="E632" s="580"/>
      <c r="F632" s="580">
        <v>2</v>
      </c>
      <c r="G632" s="580">
        <v>1</v>
      </c>
      <c r="H632" s="580">
        <v>0.75</v>
      </c>
      <c r="I632" s="580" t="s">
        <v>15214</v>
      </c>
      <c r="J632" s="595">
        <v>1056750859880</v>
      </c>
      <c r="K632" s="580" t="s">
        <v>15215</v>
      </c>
      <c r="L632" s="580"/>
      <c r="M632" s="580"/>
      <c r="N632" s="580"/>
      <c r="O632" s="580"/>
      <c r="P632" s="580"/>
      <c r="Q632" s="580"/>
      <c r="R632" s="580"/>
      <c r="S632" s="125" t="s">
        <v>5123</v>
      </c>
      <c r="T632" s="125" t="s">
        <v>15338</v>
      </c>
      <c r="U632" s="125" t="s">
        <v>15339</v>
      </c>
    </row>
    <row r="633" spans="1:21" ht="78.75">
      <c r="A633" s="578">
        <v>245</v>
      </c>
      <c r="B633" s="578" t="s">
        <v>15209</v>
      </c>
      <c r="C633" s="578" t="s">
        <v>15210</v>
      </c>
      <c r="D633" s="578" t="s">
        <v>24</v>
      </c>
      <c r="E633" s="578" t="s">
        <v>49</v>
      </c>
      <c r="F633" s="578">
        <v>6</v>
      </c>
      <c r="G633" s="578">
        <v>2</v>
      </c>
      <c r="H633" s="578">
        <v>0.75</v>
      </c>
      <c r="I633" s="578" t="s">
        <v>15214</v>
      </c>
      <c r="J633" s="591">
        <v>1056750859880</v>
      </c>
      <c r="K633" s="578" t="s">
        <v>15215</v>
      </c>
      <c r="L633" s="578"/>
      <c r="M633" s="578"/>
      <c r="N633" s="578"/>
      <c r="O633" s="578"/>
      <c r="P633" s="578"/>
      <c r="Q633" s="578"/>
      <c r="R633" s="578"/>
      <c r="S633" s="125" t="s">
        <v>30</v>
      </c>
      <c r="T633" s="125" t="s">
        <v>15340</v>
      </c>
      <c r="U633" s="125"/>
    </row>
    <row r="634" spans="1:21" ht="78.75">
      <c r="A634" s="579"/>
      <c r="B634" s="579"/>
      <c r="C634" s="579"/>
      <c r="D634" s="579"/>
      <c r="E634" s="579"/>
      <c r="F634" s="579"/>
      <c r="G634" s="579"/>
      <c r="H634" s="579"/>
      <c r="I634" s="579"/>
      <c r="J634" s="592"/>
      <c r="K634" s="579"/>
      <c r="L634" s="579"/>
      <c r="M634" s="579"/>
      <c r="N634" s="579"/>
      <c r="O634" s="579"/>
      <c r="P634" s="579"/>
      <c r="Q634" s="579"/>
      <c r="R634" s="579"/>
      <c r="S634" s="125" t="s">
        <v>30</v>
      </c>
      <c r="T634" s="125" t="s">
        <v>15341</v>
      </c>
      <c r="U634" s="125"/>
    </row>
    <row r="635" spans="1:21" ht="78.75">
      <c r="A635" s="579"/>
      <c r="B635" s="579"/>
      <c r="C635" s="579"/>
      <c r="D635" s="579"/>
      <c r="E635" s="579"/>
      <c r="F635" s="579"/>
      <c r="G635" s="579"/>
      <c r="H635" s="579"/>
      <c r="I635" s="579"/>
      <c r="J635" s="592"/>
      <c r="K635" s="579"/>
      <c r="L635" s="579"/>
      <c r="M635" s="579"/>
      <c r="N635" s="579"/>
      <c r="O635" s="579"/>
      <c r="P635" s="579"/>
      <c r="Q635" s="579"/>
      <c r="R635" s="579"/>
      <c r="S635" s="125" t="s">
        <v>30</v>
      </c>
      <c r="T635" s="125" t="s">
        <v>15342</v>
      </c>
      <c r="U635" s="125"/>
    </row>
    <row r="636" spans="1:21" ht="78.75">
      <c r="A636" s="579"/>
      <c r="B636" s="579"/>
      <c r="C636" s="579"/>
      <c r="D636" s="579"/>
      <c r="E636" s="579"/>
      <c r="F636" s="579"/>
      <c r="G636" s="579"/>
      <c r="H636" s="579"/>
      <c r="I636" s="579"/>
      <c r="J636" s="592"/>
      <c r="K636" s="579"/>
      <c r="L636" s="579"/>
      <c r="M636" s="579"/>
      <c r="N636" s="579"/>
      <c r="O636" s="579"/>
      <c r="P636" s="579"/>
      <c r="Q636" s="579"/>
      <c r="R636" s="579"/>
      <c r="S636" s="125" t="s">
        <v>30</v>
      </c>
      <c r="T636" s="125" t="s">
        <v>15343</v>
      </c>
      <c r="U636" s="125"/>
    </row>
    <row r="637" spans="1:21" ht="78.75">
      <c r="A637" s="579"/>
      <c r="B637" s="579"/>
      <c r="C637" s="579"/>
      <c r="D637" s="579"/>
      <c r="E637" s="579"/>
      <c r="F637" s="579"/>
      <c r="G637" s="579"/>
      <c r="H637" s="579"/>
      <c r="I637" s="579"/>
      <c r="J637" s="592"/>
      <c r="K637" s="579"/>
      <c r="L637" s="579"/>
      <c r="M637" s="579"/>
      <c r="N637" s="579"/>
      <c r="O637" s="579"/>
      <c r="P637" s="579"/>
      <c r="Q637" s="579"/>
      <c r="R637" s="579"/>
      <c r="S637" s="125" t="s">
        <v>30</v>
      </c>
      <c r="T637" s="125" t="s">
        <v>15344</v>
      </c>
      <c r="U637" s="125"/>
    </row>
    <row r="638" spans="1:21" ht="78.75">
      <c r="A638" s="579">
        <v>7</v>
      </c>
      <c r="B638" s="579" t="s">
        <v>15211</v>
      </c>
      <c r="C638" s="579"/>
      <c r="D638" s="579"/>
      <c r="E638" s="579"/>
      <c r="F638" s="579">
        <v>6</v>
      </c>
      <c r="G638" s="579">
        <v>2</v>
      </c>
      <c r="H638" s="579">
        <v>0.75</v>
      </c>
      <c r="I638" s="579" t="s">
        <v>15214</v>
      </c>
      <c r="J638" s="592">
        <v>1056750859880</v>
      </c>
      <c r="K638" s="579" t="s">
        <v>15215</v>
      </c>
      <c r="L638" s="579"/>
      <c r="M638" s="579"/>
      <c r="N638" s="579"/>
      <c r="O638" s="579"/>
      <c r="P638" s="579"/>
      <c r="Q638" s="579"/>
      <c r="R638" s="579"/>
      <c r="S638" s="125" t="s">
        <v>30</v>
      </c>
      <c r="T638" s="125" t="s">
        <v>15345</v>
      </c>
      <c r="U638" s="125"/>
    </row>
    <row r="639" spans="1:21" ht="78.75">
      <c r="A639" s="579">
        <v>7</v>
      </c>
      <c r="B639" s="579" t="s">
        <v>15211</v>
      </c>
      <c r="C639" s="579"/>
      <c r="D639" s="579"/>
      <c r="E639" s="579"/>
      <c r="F639" s="579">
        <v>6</v>
      </c>
      <c r="G639" s="579">
        <v>2</v>
      </c>
      <c r="H639" s="579">
        <v>0.75</v>
      </c>
      <c r="I639" s="579" t="s">
        <v>15214</v>
      </c>
      <c r="J639" s="592">
        <v>1056750859880</v>
      </c>
      <c r="K639" s="579" t="s">
        <v>15215</v>
      </c>
      <c r="L639" s="579"/>
      <c r="M639" s="579"/>
      <c r="N639" s="579"/>
      <c r="O639" s="579"/>
      <c r="P639" s="579"/>
      <c r="Q639" s="579"/>
      <c r="R639" s="579"/>
      <c r="S639" s="125" t="s">
        <v>30</v>
      </c>
      <c r="T639" s="125" t="s">
        <v>15346</v>
      </c>
      <c r="U639" s="125"/>
    </row>
    <row r="640" spans="1:21" ht="78.75">
      <c r="A640" s="579"/>
      <c r="B640" s="579"/>
      <c r="C640" s="579"/>
      <c r="D640" s="579"/>
      <c r="E640" s="579"/>
      <c r="F640" s="579"/>
      <c r="G640" s="579"/>
      <c r="H640" s="579"/>
      <c r="I640" s="579"/>
      <c r="J640" s="592"/>
      <c r="K640" s="579"/>
      <c r="L640" s="579"/>
      <c r="M640" s="579"/>
      <c r="N640" s="579"/>
      <c r="O640" s="579"/>
      <c r="P640" s="579"/>
      <c r="Q640" s="579"/>
      <c r="R640" s="579"/>
      <c r="S640" s="125" t="s">
        <v>30</v>
      </c>
      <c r="T640" s="125" t="s">
        <v>15347</v>
      </c>
      <c r="U640" s="125"/>
    </row>
    <row r="641" spans="1:21" ht="78.75">
      <c r="A641" s="579"/>
      <c r="B641" s="579"/>
      <c r="C641" s="579"/>
      <c r="D641" s="579"/>
      <c r="E641" s="579"/>
      <c r="F641" s="579"/>
      <c r="G641" s="579"/>
      <c r="H641" s="579"/>
      <c r="I641" s="579"/>
      <c r="J641" s="592"/>
      <c r="K641" s="579"/>
      <c r="L641" s="579"/>
      <c r="M641" s="579"/>
      <c r="N641" s="579"/>
      <c r="O641" s="579"/>
      <c r="P641" s="579"/>
      <c r="Q641" s="579"/>
      <c r="R641" s="579"/>
      <c r="S641" s="125" t="s">
        <v>30</v>
      </c>
      <c r="T641" s="125" t="s">
        <v>15348</v>
      </c>
      <c r="U641" s="125"/>
    </row>
    <row r="642" spans="1:21" ht="78.75">
      <c r="A642" s="579">
        <v>7</v>
      </c>
      <c r="B642" s="579" t="s">
        <v>15211</v>
      </c>
      <c r="C642" s="579"/>
      <c r="D642" s="579"/>
      <c r="E642" s="579"/>
      <c r="F642" s="579">
        <v>6</v>
      </c>
      <c r="G642" s="579">
        <v>2</v>
      </c>
      <c r="H642" s="579">
        <v>0.75</v>
      </c>
      <c r="I642" s="579" t="s">
        <v>15214</v>
      </c>
      <c r="J642" s="592">
        <v>1056750859880</v>
      </c>
      <c r="K642" s="579" t="s">
        <v>15215</v>
      </c>
      <c r="L642" s="579"/>
      <c r="M642" s="579"/>
      <c r="N642" s="579"/>
      <c r="O642" s="579"/>
      <c r="P642" s="579"/>
      <c r="Q642" s="579"/>
      <c r="R642" s="579"/>
      <c r="S642" s="125" t="s">
        <v>30</v>
      </c>
      <c r="T642" s="125" t="s">
        <v>15349</v>
      </c>
      <c r="U642" s="125"/>
    </row>
    <row r="643" spans="1:21" ht="78.75">
      <c r="A643" s="579"/>
      <c r="B643" s="579"/>
      <c r="C643" s="579"/>
      <c r="D643" s="579"/>
      <c r="E643" s="579"/>
      <c r="F643" s="579"/>
      <c r="G643" s="579"/>
      <c r="H643" s="579"/>
      <c r="I643" s="579"/>
      <c r="J643" s="592"/>
      <c r="K643" s="579"/>
      <c r="L643" s="579"/>
      <c r="M643" s="579"/>
      <c r="N643" s="579"/>
      <c r="O643" s="579"/>
      <c r="P643" s="579"/>
      <c r="Q643" s="579"/>
      <c r="R643" s="579"/>
      <c r="S643" s="125" t="s">
        <v>30</v>
      </c>
      <c r="T643" s="125" t="s">
        <v>15350</v>
      </c>
      <c r="U643" s="125"/>
    </row>
    <row r="644" spans="1:21" ht="78.75">
      <c r="A644" s="580">
        <v>7</v>
      </c>
      <c r="B644" s="580" t="s">
        <v>15211</v>
      </c>
      <c r="C644" s="580"/>
      <c r="D644" s="580"/>
      <c r="E644" s="580"/>
      <c r="F644" s="580">
        <v>6</v>
      </c>
      <c r="G644" s="580">
        <v>2</v>
      </c>
      <c r="H644" s="580">
        <v>0.75</v>
      </c>
      <c r="I644" s="580" t="s">
        <v>15214</v>
      </c>
      <c r="J644" s="595">
        <v>1056750859880</v>
      </c>
      <c r="K644" s="580" t="s">
        <v>15215</v>
      </c>
      <c r="L644" s="580"/>
      <c r="M644" s="580"/>
      <c r="N644" s="580"/>
      <c r="O644" s="580"/>
      <c r="P644" s="580"/>
      <c r="Q644" s="580"/>
      <c r="R644" s="580"/>
      <c r="S644" s="125" t="s">
        <v>30</v>
      </c>
      <c r="T644" s="125" t="s">
        <v>15351</v>
      </c>
      <c r="U644" s="125"/>
    </row>
    <row r="645" spans="1:21" ht="78.75">
      <c r="A645" s="578">
        <v>246</v>
      </c>
      <c r="B645" s="578" t="s">
        <v>15212</v>
      </c>
      <c r="C645" s="578" t="s">
        <v>15213</v>
      </c>
      <c r="D645" s="603" t="s">
        <v>24</v>
      </c>
      <c r="E645" s="578" t="s">
        <v>49</v>
      </c>
      <c r="F645" s="578">
        <v>6</v>
      </c>
      <c r="G645" s="578">
        <v>2</v>
      </c>
      <c r="H645" s="578">
        <v>0.75</v>
      </c>
      <c r="I645" s="578" t="s">
        <v>15214</v>
      </c>
      <c r="J645" s="591">
        <v>1056750859880</v>
      </c>
      <c r="K645" s="578" t="s">
        <v>15215</v>
      </c>
      <c r="L645" s="578"/>
      <c r="M645" s="578"/>
      <c r="N645" s="578"/>
      <c r="O645" s="578"/>
      <c r="P645" s="578"/>
      <c r="Q645" s="578"/>
      <c r="R645" s="578"/>
      <c r="S645" s="125" t="s">
        <v>30</v>
      </c>
      <c r="T645" s="125" t="s">
        <v>15352</v>
      </c>
      <c r="U645" s="125"/>
    </row>
    <row r="646" spans="1:21" ht="78.75">
      <c r="A646" s="579">
        <v>8</v>
      </c>
      <c r="B646" s="579" t="s">
        <v>15212</v>
      </c>
      <c r="C646" s="579"/>
      <c r="D646" s="603"/>
      <c r="E646" s="579"/>
      <c r="F646" s="579">
        <v>6</v>
      </c>
      <c r="G646" s="579">
        <v>2</v>
      </c>
      <c r="H646" s="579">
        <v>0.75</v>
      </c>
      <c r="I646" s="579" t="s">
        <v>15214</v>
      </c>
      <c r="J646" s="592">
        <v>1056750859880</v>
      </c>
      <c r="K646" s="579" t="s">
        <v>15215</v>
      </c>
      <c r="L646" s="579"/>
      <c r="M646" s="579"/>
      <c r="N646" s="579"/>
      <c r="O646" s="579"/>
      <c r="P646" s="579"/>
      <c r="Q646" s="579"/>
      <c r="R646" s="579"/>
      <c r="S646" s="125" t="s">
        <v>30</v>
      </c>
      <c r="T646" s="125" t="s">
        <v>15353</v>
      </c>
      <c r="U646" s="125"/>
    </row>
    <row r="647" spans="1:21" ht="78.75">
      <c r="A647" s="579"/>
      <c r="B647" s="579"/>
      <c r="C647" s="579"/>
      <c r="D647" s="603"/>
      <c r="E647" s="579"/>
      <c r="F647" s="579"/>
      <c r="G647" s="579"/>
      <c r="H647" s="579"/>
      <c r="I647" s="579"/>
      <c r="J647" s="592"/>
      <c r="K647" s="579"/>
      <c r="L647" s="579"/>
      <c r="M647" s="579"/>
      <c r="N647" s="579"/>
      <c r="O647" s="579"/>
      <c r="P647" s="579"/>
      <c r="Q647" s="579"/>
      <c r="R647" s="579"/>
      <c r="S647" s="125" t="s">
        <v>30</v>
      </c>
      <c r="T647" s="125" t="s">
        <v>15354</v>
      </c>
      <c r="U647" s="125"/>
    </row>
    <row r="648" spans="1:21" ht="78.75">
      <c r="A648" s="579"/>
      <c r="B648" s="579"/>
      <c r="C648" s="579"/>
      <c r="D648" s="603"/>
      <c r="E648" s="579"/>
      <c r="F648" s="579"/>
      <c r="G648" s="579"/>
      <c r="H648" s="579"/>
      <c r="I648" s="579"/>
      <c r="J648" s="592"/>
      <c r="K648" s="579"/>
      <c r="L648" s="579"/>
      <c r="M648" s="579"/>
      <c r="N648" s="579"/>
      <c r="O648" s="579"/>
      <c r="P648" s="579"/>
      <c r="Q648" s="579"/>
      <c r="R648" s="579"/>
      <c r="S648" s="125" t="s">
        <v>30</v>
      </c>
      <c r="T648" s="125" t="s">
        <v>15355</v>
      </c>
      <c r="U648" s="125"/>
    </row>
    <row r="649" spans="1:21" ht="78.75">
      <c r="A649" s="579"/>
      <c r="B649" s="579"/>
      <c r="C649" s="579"/>
      <c r="D649" s="603"/>
      <c r="E649" s="579"/>
      <c r="F649" s="579"/>
      <c r="G649" s="579"/>
      <c r="H649" s="579"/>
      <c r="I649" s="579"/>
      <c r="J649" s="592"/>
      <c r="K649" s="579"/>
      <c r="L649" s="579"/>
      <c r="M649" s="579"/>
      <c r="N649" s="579"/>
      <c r="O649" s="579"/>
      <c r="P649" s="579"/>
      <c r="Q649" s="579"/>
      <c r="R649" s="579"/>
      <c r="S649" s="125" t="s">
        <v>30</v>
      </c>
      <c r="T649" s="125" t="s">
        <v>15356</v>
      </c>
      <c r="U649" s="125"/>
    </row>
    <row r="650" spans="1:21" ht="78.75">
      <c r="A650" s="579"/>
      <c r="B650" s="579"/>
      <c r="C650" s="579"/>
      <c r="D650" s="603"/>
      <c r="E650" s="579"/>
      <c r="F650" s="579"/>
      <c r="G650" s="579"/>
      <c r="H650" s="579"/>
      <c r="I650" s="579"/>
      <c r="J650" s="592"/>
      <c r="K650" s="579"/>
      <c r="L650" s="579"/>
      <c r="M650" s="579"/>
      <c r="N650" s="579"/>
      <c r="O650" s="579"/>
      <c r="P650" s="579"/>
      <c r="Q650" s="579"/>
      <c r="R650" s="579"/>
      <c r="S650" s="125" t="s">
        <v>30</v>
      </c>
      <c r="T650" s="125" t="s">
        <v>15357</v>
      </c>
      <c r="U650" s="125"/>
    </row>
    <row r="651" spans="1:21" ht="78.75">
      <c r="A651" s="579"/>
      <c r="B651" s="579"/>
      <c r="C651" s="579"/>
      <c r="D651" s="603"/>
      <c r="E651" s="579"/>
      <c r="F651" s="579"/>
      <c r="G651" s="579"/>
      <c r="H651" s="579"/>
      <c r="I651" s="579"/>
      <c r="J651" s="592"/>
      <c r="K651" s="579"/>
      <c r="L651" s="579"/>
      <c r="M651" s="579"/>
      <c r="N651" s="579"/>
      <c r="O651" s="579"/>
      <c r="P651" s="579"/>
      <c r="Q651" s="579"/>
      <c r="R651" s="579"/>
      <c r="S651" s="125" t="s">
        <v>30</v>
      </c>
      <c r="T651" s="125" t="s">
        <v>15358</v>
      </c>
      <c r="U651" s="125"/>
    </row>
    <row r="652" spans="1:21" ht="78.75">
      <c r="A652" s="579"/>
      <c r="B652" s="579"/>
      <c r="C652" s="579"/>
      <c r="D652" s="603"/>
      <c r="E652" s="579"/>
      <c r="F652" s="579"/>
      <c r="G652" s="579"/>
      <c r="H652" s="579"/>
      <c r="I652" s="579"/>
      <c r="J652" s="592"/>
      <c r="K652" s="579"/>
      <c r="L652" s="579"/>
      <c r="M652" s="579"/>
      <c r="N652" s="579"/>
      <c r="O652" s="579"/>
      <c r="P652" s="579"/>
      <c r="Q652" s="579"/>
      <c r="R652" s="579"/>
      <c r="S652" s="125" t="s">
        <v>30</v>
      </c>
      <c r="T652" s="125" t="s">
        <v>15359</v>
      </c>
      <c r="U652" s="125"/>
    </row>
    <row r="653" spans="1:21" ht="78.75">
      <c r="A653" s="579">
        <v>8</v>
      </c>
      <c r="B653" s="579" t="s">
        <v>15212</v>
      </c>
      <c r="C653" s="579"/>
      <c r="D653" s="603"/>
      <c r="E653" s="579"/>
      <c r="F653" s="579">
        <v>6</v>
      </c>
      <c r="G653" s="579">
        <v>2</v>
      </c>
      <c r="H653" s="579">
        <v>0.75</v>
      </c>
      <c r="I653" s="579" t="s">
        <v>15214</v>
      </c>
      <c r="J653" s="592">
        <v>1056750859880</v>
      </c>
      <c r="K653" s="579" t="s">
        <v>15215</v>
      </c>
      <c r="L653" s="579"/>
      <c r="M653" s="579"/>
      <c r="N653" s="579"/>
      <c r="O653" s="579"/>
      <c r="P653" s="579"/>
      <c r="Q653" s="579"/>
      <c r="R653" s="579"/>
      <c r="S653" s="125" t="s">
        <v>30</v>
      </c>
      <c r="T653" s="125" t="s">
        <v>15360</v>
      </c>
      <c r="U653" s="125"/>
    </row>
    <row r="654" spans="1:21" ht="78.75">
      <c r="A654" s="579">
        <v>8</v>
      </c>
      <c r="B654" s="579" t="s">
        <v>15212</v>
      </c>
      <c r="C654" s="579"/>
      <c r="D654" s="603"/>
      <c r="E654" s="579"/>
      <c r="F654" s="579">
        <v>6</v>
      </c>
      <c r="G654" s="579">
        <v>2</v>
      </c>
      <c r="H654" s="579">
        <v>0.75</v>
      </c>
      <c r="I654" s="579" t="s">
        <v>15214</v>
      </c>
      <c r="J654" s="592">
        <v>1056750859880</v>
      </c>
      <c r="K654" s="579" t="s">
        <v>15215</v>
      </c>
      <c r="L654" s="579"/>
      <c r="M654" s="579"/>
      <c r="N654" s="579"/>
      <c r="O654" s="579"/>
      <c r="P654" s="579"/>
      <c r="Q654" s="579"/>
      <c r="R654" s="579"/>
      <c r="S654" s="125" t="s">
        <v>30</v>
      </c>
      <c r="T654" s="125" t="s">
        <v>15361</v>
      </c>
      <c r="U654" s="125"/>
    </row>
    <row r="655" spans="1:21" ht="78.75">
      <c r="A655" s="580">
        <v>8</v>
      </c>
      <c r="B655" s="580" t="s">
        <v>15212</v>
      </c>
      <c r="C655" s="579"/>
      <c r="D655" s="603"/>
      <c r="E655" s="579"/>
      <c r="F655" s="580">
        <v>6</v>
      </c>
      <c r="G655" s="580">
        <v>2</v>
      </c>
      <c r="H655" s="580">
        <v>0.75</v>
      </c>
      <c r="I655" s="580" t="s">
        <v>15214</v>
      </c>
      <c r="J655" s="595">
        <v>1056750859880</v>
      </c>
      <c r="K655" s="580" t="s">
        <v>15215</v>
      </c>
      <c r="L655" s="580"/>
      <c r="M655" s="580"/>
      <c r="N655" s="580"/>
      <c r="O655" s="580"/>
      <c r="P655" s="580"/>
      <c r="Q655" s="580"/>
      <c r="R655" s="580"/>
      <c r="S655" s="125" t="s">
        <v>30</v>
      </c>
      <c r="T655" s="125" t="s">
        <v>15362</v>
      </c>
      <c r="U655" s="125"/>
    </row>
    <row r="656" spans="1:21" ht="78.75">
      <c r="A656" s="579">
        <v>247</v>
      </c>
      <c r="B656" s="579"/>
      <c r="C656" s="579"/>
      <c r="D656" s="603"/>
      <c r="E656" s="579"/>
      <c r="F656" s="579"/>
      <c r="G656" s="579"/>
      <c r="H656" s="579"/>
      <c r="I656" s="578"/>
      <c r="J656" s="592"/>
      <c r="K656" s="579"/>
      <c r="L656" s="579"/>
      <c r="M656" s="579"/>
      <c r="N656" s="579"/>
      <c r="O656" s="579"/>
      <c r="P656" s="579"/>
      <c r="Q656" s="579"/>
      <c r="R656" s="579"/>
      <c r="S656" s="125" t="s">
        <v>30</v>
      </c>
      <c r="T656" s="125" t="s">
        <v>15363</v>
      </c>
      <c r="U656" s="125"/>
    </row>
    <row r="657" spans="1:21" ht="78.75">
      <c r="A657" s="579"/>
      <c r="B657" s="579"/>
      <c r="C657" s="579"/>
      <c r="D657" s="603"/>
      <c r="E657" s="579"/>
      <c r="F657" s="579"/>
      <c r="G657" s="579"/>
      <c r="H657" s="579"/>
      <c r="I657" s="579"/>
      <c r="J657" s="592"/>
      <c r="K657" s="579"/>
      <c r="L657" s="579"/>
      <c r="M657" s="579"/>
      <c r="N657" s="579"/>
      <c r="O657" s="579"/>
      <c r="P657" s="579"/>
      <c r="Q657" s="579"/>
      <c r="R657" s="579"/>
      <c r="S657" s="125" t="s">
        <v>30</v>
      </c>
      <c r="T657" s="125" t="s">
        <v>15364</v>
      </c>
      <c r="U657" s="125"/>
    </row>
    <row r="658" spans="1:21" ht="78.75">
      <c r="A658" s="579"/>
      <c r="B658" s="579"/>
      <c r="C658" s="579"/>
      <c r="D658" s="603"/>
      <c r="E658" s="579"/>
      <c r="F658" s="579"/>
      <c r="G658" s="579"/>
      <c r="H658" s="579"/>
      <c r="I658" s="579"/>
      <c r="J658" s="592"/>
      <c r="K658" s="579"/>
      <c r="L658" s="579"/>
      <c r="M658" s="579"/>
      <c r="N658" s="579"/>
      <c r="O658" s="579"/>
      <c r="P658" s="579"/>
      <c r="Q658" s="579"/>
      <c r="R658" s="579"/>
      <c r="S658" s="125" t="s">
        <v>30</v>
      </c>
      <c r="T658" s="125" t="s">
        <v>15365</v>
      </c>
      <c r="U658" s="125"/>
    </row>
    <row r="659" spans="1:21" ht="78.75">
      <c r="A659" s="579"/>
      <c r="B659" s="579"/>
      <c r="C659" s="579"/>
      <c r="D659" s="603"/>
      <c r="E659" s="579"/>
      <c r="F659" s="579"/>
      <c r="G659" s="579"/>
      <c r="H659" s="579"/>
      <c r="I659" s="579"/>
      <c r="J659" s="592"/>
      <c r="K659" s="579"/>
      <c r="L659" s="579"/>
      <c r="M659" s="579"/>
      <c r="N659" s="579"/>
      <c r="O659" s="579"/>
      <c r="P659" s="579"/>
      <c r="Q659" s="579"/>
      <c r="R659" s="579"/>
      <c r="S659" s="125" t="s">
        <v>30</v>
      </c>
      <c r="T659" s="125" t="s">
        <v>15366</v>
      </c>
      <c r="U659" s="125"/>
    </row>
    <row r="660" spans="1:21" ht="78.75">
      <c r="A660" s="579"/>
      <c r="B660" s="579"/>
      <c r="C660" s="579"/>
      <c r="D660" s="603"/>
      <c r="E660" s="579"/>
      <c r="F660" s="579"/>
      <c r="G660" s="579"/>
      <c r="H660" s="579"/>
      <c r="I660" s="579"/>
      <c r="J660" s="592"/>
      <c r="K660" s="579"/>
      <c r="L660" s="579"/>
      <c r="M660" s="579"/>
      <c r="N660" s="579"/>
      <c r="O660" s="579"/>
      <c r="P660" s="579"/>
      <c r="Q660" s="579"/>
      <c r="R660" s="579"/>
      <c r="S660" s="125" t="s">
        <v>30</v>
      </c>
      <c r="T660" s="125" t="s">
        <v>15367</v>
      </c>
      <c r="U660" s="125"/>
    </row>
    <row r="661" spans="1:21" ht="78.75">
      <c r="A661" s="579"/>
      <c r="B661" s="579"/>
      <c r="C661" s="579"/>
      <c r="D661" s="603"/>
      <c r="E661" s="579"/>
      <c r="F661" s="579"/>
      <c r="G661" s="579"/>
      <c r="H661" s="579"/>
      <c r="I661" s="579"/>
      <c r="J661" s="592"/>
      <c r="K661" s="579"/>
      <c r="L661" s="579"/>
      <c r="M661" s="579"/>
      <c r="N661" s="579"/>
      <c r="O661" s="579"/>
      <c r="P661" s="579"/>
      <c r="Q661" s="579"/>
      <c r="R661" s="579"/>
      <c r="S661" s="125" t="s">
        <v>30</v>
      </c>
      <c r="T661" s="125" t="s">
        <v>15368</v>
      </c>
      <c r="U661" s="125"/>
    </row>
    <row r="662" spans="1:21" ht="78.75">
      <c r="A662" s="579"/>
      <c r="B662" s="579"/>
      <c r="C662" s="579"/>
      <c r="D662" s="603"/>
      <c r="E662" s="579"/>
      <c r="F662" s="579"/>
      <c r="G662" s="579"/>
      <c r="H662" s="579"/>
      <c r="I662" s="579"/>
      <c r="J662" s="592"/>
      <c r="K662" s="579"/>
      <c r="L662" s="579"/>
      <c r="M662" s="579"/>
      <c r="N662" s="579"/>
      <c r="O662" s="579"/>
      <c r="P662" s="579"/>
      <c r="Q662" s="579"/>
      <c r="R662" s="579"/>
      <c r="S662" s="125" t="s">
        <v>30</v>
      </c>
      <c r="T662" s="125" t="s">
        <v>15369</v>
      </c>
      <c r="U662" s="125"/>
    </row>
    <row r="663" spans="1:21" ht="94.5">
      <c r="A663" s="579"/>
      <c r="B663" s="579"/>
      <c r="C663" s="579"/>
      <c r="D663" s="603"/>
      <c r="E663" s="579"/>
      <c r="F663" s="579"/>
      <c r="G663" s="579"/>
      <c r="H663" s="579"/>
      <c r="I663" s="579"/>
      <c r="J663" s="592"/>
      <c r="K663" s="579"/>
      <c r="L663" s="579"/>
      <c r="M663" s="579"/>
      <c r="N663" s="579"/>
      <c r="O663" s="579"/>
      <c r="P663" s="579"/>
      <c r="Q663" s="579"/>
      <c r="R663" s="579"/>
      <c r="S663" s="125" t="s">
        <v>30</v>
      </c>
      <c r="T663" s="125" t="s">
        <v>15370</v>
      </c>
      <c r="U663" s="125"/>
    </row>
    <row r="664" spans="1:21" ht="78.75">
      <c r="A664" s="579"/>
      <c r="B664" s="579"/>
      <c r="C664" s="579"/>
      <c r="D664" s="603"/>
      <c r="E664" s="579"/>
      <c r="F664" s="579"/>
      <c r="G664" s="579"/>
      <c r="H664" s="579"/>
      <c r="I664" s="579"/>
      <c r="J664" s="592"/>
      <c r="K664" s="579"/>
      <c r="L664" s="579"/>
      <c r="M664" s="579"/>
      <c r="N664" s="579"/>
      <c r="O664" s="579"/>
      <c r="P664" s="579"/>
      <c r="Q664" s="579"/>
      <c r="R664" s="579"/>
      <c r="S664" s="125" t="s">
        <v>30</v>
      </c>
      <c r="T664" s="125" t="s">
        <v>15371</v>
      </c>
      <c r="U664" s="125"/>
    </row>
    <row r="665" spans="1:21" ht="78.75">
      <c r="A665" s="579"/>
      <c r="B665" s="579"/>
      <c r="C665" s="579"/>
      <c r="D665" s="603"/>
      <c r="E665" s="579"/>
      <c r="F665" s="579"/>
      <c r="G665" s="579"/>
      <c r="H665" s="579"/>
      <c r="I665" s="579"/>
      <c r="J665" s="592"/>
      <c r="K665" s="579"/>
      <c r="L665" s="579"/>
      <c r="M665" s="579"/>
      <c r="N665" s="579"/>
      <c r="O665" s="579"/>
      <c r="P665" s="579"/>
      <c r="Q665" s="579"/>
      <c r="R665" s="579"/>
      <c r="S665" s="125" t="s">
        <v>30</v>
      </c>
      <c r="T665" s="125" t="s">
        <v>15372</v>
      </c>
      <c r="U665" s="125"/>
    </row>
    <row r="666" spans="1:21" ht="78.75">
      <c r="A666" s="579"/>
      <c r="B666" s="579"/>
      <c r="C666" s="579"/>
      <c r="D666" s="603"/>
      <c r="E666" s="579"/>
      <c r="F666" s="579"/>
      <c r="G666" s="579"/>
      <c r="H666" s="579"/>
      <c r="I666" s="579"/>
      <c r="J666" s="592"/>
      <c r="K666" s="579"/>
      <c r="L666" s="579"/>
      <c r="M666" s="579"/>
      <c r="N666" s="579"/>
      <c r="O666" s="579"/>
      <c r="P666" s="579"/>
      <c r="Q666" s="579"/>
      <c r="R666" s="579"/>
      <c r="S666" s="125" t="s">
        <v>30</v>
      </c>
      <c r="T666" s="125" t="s">
        <v>15373</v>
      </c>
      <c r="U666" s="125"/>
    </row>
    <row r="667" spans="1:21" ht="110.25">
      <c r="A667" s="125">
        <v>248</v>
      </c>
      <c r="B667" s="125" t="s">
        <v>15374</v>
      </c>
      <c r="C667" s="125" t="s">
        <v>15420</v>
      </c>
      <c r="D667" s="125" t="s">
        <v>24</v>
      </c>
      <c r="E667" s="125" t="s">
        <v>15424</v>
      </c>
      <c r="F667" s="125">
        <v>10</v>
      </c>
      <c r="G667" s="130" t="s">
        <v>2765</v>
      </c>
      <c r="H667" s="125">
        <v>0.75</v>
      </c>
      <c r="I667" s="125" t="s">
        <v>15428</v>
      </c>
      <c r="J667" s="10">
        <v>1056750860330</v>
      </c>
      <c r="K667" s="125" t="s">
        <v>15429</v>
      </c>
      <c r="L667" s="125"/>
      <c r="M667" s="125"/>
      <c r="N667" s="125"/>
      <c r="O667" s="125"/>
      <c r="P667" s="125"/>
      <c r="Q667" s="125"/>
      <c r="R667" s="125"/>
      <c r="S667" s="125" t="s">
        <v>15430</v>
      </c>
      <c r="T667" s="125" t="s">
        <v>15431</v>
      </c>
      <c r="U667" s="125" t="s">
        <v>15375</v>
      </c>
    </row>
    <row r="668" spans="1:21" ht="110.25">
      <c r="A668" s="125">
        <v>249</v>
      </c>
      <c r="B668" s="125" t="s">
        <v>15376</v>
      </c>
      <c r="C668" s="125" t="s">
        <v>15377</v>
      </c>
      <c r="D668" s="125" t="s">
        <v>24</v>
      </c>
      <c r="E668" s="108" t="s">
        <v>15425</v>
      </c>
      <c r="F668" s="125">
        <v>10</v>
      </c>
      <c r="G668" s="130" t="s">
        <v>2765</v>
      </c>
      <c r="H668" s="125">
        <v>0.75</v>
      </c>
      <c r="I668" s="108" t="s">
        <v>15428</v>
      </c>
      <c r="J668" s="10">
        <v>1056750860330</v>
      </c>
      <c r="K668" s="108" t="s">
        <v>15429</v>
      </c>
      <c r="L668" s="125"/>
      <c r="M668" s="125"/>
      <c r="N668" s="125"/>
      <c r="O668" s="125"/>
      <c r="P668" s="391"/>
      <c r="Q668" s="125"/>
      <c r="R668" s="10"/>
      <c r="S668" s="125" t="s">
        <v>15432</v>
      </c>
      <c r="T668" s="125" t="s">
        <v>15431</v>
      </c>
      <c r="U668" s="125" t="s">
        <v>15377</v>
      </c>
    </row>
    <row r="669" spans="1:21" ht="110.25">
      <c r="A669" s="108">
        <v>250</v>
      </c>
      <c r="B669" s="108" t="s">
        <v>15378</v>
      </c>
      <c r="C669" s="108" t="s">
        <v>15375</v>
      </c>
      <c r="D669" s="125" t="s">
        <v>24</v>
      </c>
      <c r="E669" s="108" t="s">
        <v>15425</v>
      </c>
      <c r="F669" s="108">
        <v>10</v>
      </c>
      <c r="G669" s="115" t="s">
        <v>2765</v>
      </c>
      <c r="H669" s="108">
        <v>0.75</v>
      </c>
      <c r="I669" s="108" t="s">
        <v>15428</v>
      </c>
      <c r="J669" s="131">
        <v>1056750860330</v>
      </c>
      <c r="K669" s="108" t="s">
        <v>15429</v>
      </c>
      <c r="L669" s="108"/>
      <c r="M669" s="108"/>
      <c r="N669" s="108"/>
      <c r="O669" s="108"/>
      <c r="P669" s="183"/>
      <c r="Q669" s="108"/>
      <c r="R669" s="131"/>
      <c r="S669" s="125" t="s">
        <v>15433</v>
      </c>
      <c r="T669" s="125" t="s">
        <v>15431</v>
      </c>
      <c r="U669" s="125" t="s">
        <v>15375</v>
      </c>
    </row>
    <row r="670" spans="1:21" ht="110.25">
      <c r="A670" s="108">
        <v>251</v>
      </c>
      <c r="B670" s="108" t="s">
        <v>15379</v>
      </c>
      <c r="C670" s="108" t="s">
        <v>15380</v>
      </c>
      <c r="D670" s="125" t="s">
        <v>24</v>
      </c>
      <c r="E670" s="108" t="s">
        <v>15425</v>
      </c>
      <c r="F670" s="108">
        <v>10</v>
      </c>
      <c r="G670" s="115" t="s">
        <v>154</v>
      </c>
      <c r="H670" s="108">
        <v>0.75</v>
      </c>
      <c r="I670" s="108" t="s">
        <v>15428</v>
      </c>
      <c r="J670" s="131">
        <v>1056750860330</v>
      </c>
      <c r="K670" s="108" t="s">
        <v>15429</v>
      </c>
      <c r="L670" s="108"/>
      <c r="M670" s="108"/>
      <c r="N670" s="108"/>
      <c r="O670" s="108"/>
      <c r="P670" s="183"/>
      <c r="Q670" s="108"/>
      <c r="R670" s="131"/>
      <c r="S670" s="125" t="s">
        <v>15434</v>
      </c>
      <c r="T670" s="125" t="s">
        <v>15431</v>
      </c>
      <c r="U670" s="125" t="s">
        <v>15380</v>
      </c>
    </row>
    <row r="671" spans="1:21" ht="110.25">
      <c r="A671" s="108">
        <v>252</v>
      </c>
      <c r="B671" s="108" t="s">
        <v>15381</v>
      </c>
      <c r="C671" s="108" t="s">
        <v>15382</v>
      </c>
      <c r="D671" s="125" t="s">
        <v>24</v>
      </c>
      <c r="E671" s="108" t="s">
        <v>15425</v>
      </c>
      <c r="F671" s="108">
        <v>10</v>
      </c>
      <c r="G671" s="115" t="s">
        <v>154</v>
      </c>
      <c r="H671" s="108">
        <v>0.75</v>
      </c>
      <c r="I671" s="108" t="s">
        <v>15428</v>
      </c>
      <c r="J671" s="131">
        <v>1056750860330</v>
      </c>
      <c r="K671" s="108" t="s">
        <v>15429</v>
      </c>
      <c r="L671" s="108"/>
      <c r="M671" s="108"/>
      <c r="N671" s="108"/>
      <c r="O671" s="108"/>
      <c r="P671" s="183"/>
      <c r="Q671" s="108"/>
      <c r="R671" s="131"/>
      <c r="S671" s="125" t="s">
        <v>15435</v>
      </c>
      <c r="T671" s="125" t="s">
        <v>15431</v>
      </c>
      <c r="U671" s="125" t="s">
        <v>15382</v>
      </c>
    </row>
    <row r="672" spans="1:21" ht="110.25">
      <c r="A672" s="108">
        <v>253</v>
      </c>
      <c r="B672" s="108" t="s">
        <v>15383</v>
      </c>
      <c r="C672" s="108" t="s">
        <v>15384</v>
      </c>
      <c r="D672" s="125" t="s">
        <v>24</v>
      </c>
      <c r="E672" s="108" t="s">
        <v>15425</v>
      </c>
      <c r="F672" s="108">
        <v>10</v>
      </c>
      <c r="G672" s="115" t="s">
        <v>154</v>
      </c>
      <c r="H672" s="108">
        <v>0.75</v>
      </c>
      <c r="I672" s="108" t="s">
        <v>15428</v>
      </c>
      <c r="J672" s="131">
        <v>1056750860330</v>
      </c>
      <c r="K672" s="108" t="s">
        <v>15429</v>
      </c>
      <c r="L672" s="108"/>
      <c r="M672" s="108"/>
      <c r="N672" s="108"/>
      <c r="O672" s="108"/>
      <c r="P672" s="183"/>
      <c r="Q672" s="108"/>
      <c r="R672" s="131"/>
      <c r="S672" s="125" t="s">
        <v>15436</v>
      </c>
      <c r="T672" s="125" t="s">
        <v>15431</v>
      </c>
      <c r="U672" s="125" t="s">
        <v>15384</v>
      </c>
    </row>
    <row r="673" spans="1:21" ht="110.25">
      <c r="A673" s="108">
        <v>254</v>
      </c>
      <c r="B673" s="108" t="s">
        <v>15385</v>
      </c>
      <c r="C673" s="108" t="s">
        <v>15386</v>
      </c>
      <c r="D673" s="125" t="s">
        <v>24</v>
      </c>
      <c r="E673" s="108" t="s">
        <v>15425</v>
      </c>
      <c r="F673" s="108">
        <v>10</v>
      </c>
      <c r="G673" s="115" t="s">
        <v>66</v>
      </c>
      <c r="H673" s="108">
        <v>0.75</v>
      </c>
      <c r="I673" s="108" t="s">
        <v>15428</v>
      </c>
      <c r="J673" s="131">
        <v>1056750860330</v>
      </c>
      <c r="K673" s="108" t="s">
        <v>15429</v>
      </c>
      <c r="L673" s="108"/>
      <c r="M673" s="108"/>
      <c r="N673" s="108"/>
      <c r="O673" s="108"/>
      <c r="P673" s="183"/>
      <c r="Q673" s="108"/>
      <c r="R673" s="131"/>
      <c r="S673" s="125" t="s">
        <v>15437</v>
      </c>
      <c r="T673" s="125" t="s">
        <v>15431</v>
      </c>
      <c r="U673" s="125" t="s">
        <v>15386</v>
      </c>
    </row>
    <row r="674" spans="1:21" ht="110.25">
      <c r="A674" s="108">
        <v>255</v>
      </c>
      <c r="B674" s="108" t="s">
        <v>15387</v>
      </c>
      <c r="C674" s="108" t="s">
        <v>15388</v>
      </c>
      <c r="D674" s="125" t="s">
        <v>24</v>
      </c>
      <c r="E674" s="108" t="s">
        <v>15425</v>
      </c>
      <c r="F674" s="108">
        <v>10</v>
      </c>
      <c r="G674" s="115" t="s">
        <v>154</v>
      </c>
      <c r="H674" s="108">
        <v>0.75</v>
      </c>
      <c r="I674" s="108" t="s">
        <v>15428</v>
      </c>
      <c r="J674" s="131">
        <v>1056750860330</v>
      </c>
      <c r="K674" s="108" t="s">
        <v>15429</v>
      </c>
      <c r="L674" s="108"/>
      <c r="M674" s="108"/>
      <c r="N674" s="108"/>
      <c r="O674" s="108"/>
      <c r="P674" s="183"/>
      <c r="Q674" s="108"/>
      <c r="R674" s="131"/>
      <c r="S674" s="125" t="s">
        <v>15438</v>
      </c>
      <c r="T674" s="125" t="s">
        <v>15431</v>
      </c>
      <c r="U674" s="125" t="s">
        <v>15388</v>
      </c>
    </row>
    <row r="675" spans="1:21" ht="110.25">
      <c r="A675" s="108">
        <v>256</v>
      </c>
      <c r="B675" s="108" t="s">
        <v>15389</v>
      </c>
      <c r="C675" s="108" t="s">
        <v>15390</v>
      </c>
      <c r="D675" s="125" t="s">
        <v>24</v>
      </c>
      <c r="E675" s="108" t="s">
        <v>15425</v>
      </c>
      <c r="F675" s="108">
        <v>10</v>
      </c>
      <c r="G675" s="115" t="s">
        <v>154</v>
      </c>
      <c r="H675" s="108">
        <v>0.75</v>
      </c>
      <c r="I675" s="108" t="s">
        <v>15428</v>
      </c>
      <c r="J675" s="131">
        <v>1056750860330</v>
      </c>
      <c r="K675" s="108" t="s">
        <v>15429</v>
      </c>
      <c r="L675" s="108"/>
      <c r="M675" s="108"/>
      <c r="N675" s="108"/>
      <c r="O675" s="108"/>
      <c r="P675" s="183"/>
      <c r="Q675" s="108"/>
      <c r="R675" s="131"/>
      <c r="S675" s="125" t="s">
        <v>552</v>
      </c>
      <c r="T675" s="125" t="s">
        <v>15439</v>
      </c>
      <c r="U675" s="125" t="s">
        <v>15390</v>
      </c>
    </row>
    <row r="676" spans="1:21" ht="110.25">
      <c r="A676" s="108">
        <v>257</v>
      </c>
      <c r="B676" s="108" t="s">
        <v>15389</v>
      </c>
      <c r="C676" s="108" t="s">
        <v>15391</v>
      </c>
      <c r="D676" s="125" t="s">
        <v>24</v>
      </c>
      <c r="E676" s="108" t="s">
        <v>15425</v>
      </c>
      <c r="F676" s="108">
        <v>10</v>
      </c>
      <c r="G676" s="115" t="s">
        <v>154</v>
      </c>
      <c r="H676" s="108">
        <v>0.75</v>
      </c>
      <c r="I676" s="108" t="s">
        <v>15428</v>
      </c>
      <c r="J676" s="131">
        <v>1056750860330</v>
      </c>
      <c r="K676" s="108" t="s">
        <v>15429</v>
      </c>
      <c r="L676" s="108"/>
      <c r="M676" s="108"/>
      <c r="N676" s="108"/>
      <c r="O676" s="108"/>
      <c r="P676" s="183"/>
      <c r="Q676" s="108"/>
      <c r="R676" s="131"/>
      <c r="S676" s="125" t="s">
        <v>552</v>
      </c>
      <c r="T676" s="125" t="s">
        <v>15439</v>
      </c>
      <c r="U676" s="125" t="s">
        <v>15440</v>
      </c>
    </row>
    <row r="677" spans="1:21" ht="110.25">
      <c r="A677" s="108">
        <v>258</v>
      </c>
      <c r="B677" s="108" t="s">
        <v>15392</v>
      </c>
      <c r="C677" s="108" t="s">
        <v>15393</v>
      </c>
      <c r="D677" s="125" t="s">
        <v>24</v>
      </c>
      <c r="E677" s="108" t="s">
        <v>15425</v>
      </c>
      <c r="F677" s="108">
        <v>10</v>
      </c>
      <c r="G677" s="115" t="s">
        <v>154</v>
      </c>
      <c r="H677" s="108">
        <v>0.75</v>
      </c>
      <c r="I677" s="108" t="s">
        <v>15428</v>
      </c>
      <c r="J677" s="131">
        <v>1056750860330</v>
      </c>
      <c r="K677" s="108" t="s">
        <v>15429</v>
      </c>
      <c r="L677" s="108"/>
      <c r="M677" s="108"/>
      <c r="N677" s="108"/>
      <c r="O677" s="108"/>
      <c r="P677" s="183"/>
      <c r="Q677" s="108"/>
      <c r="R677" s="131"/>
      <c r="S677" s="125" t="s">
        <v>552</v>
      </c>
      <c r="T677" s="125" t="s">
        <v>15441</v>
      </c>
      <c r="U677" s="125"/>
    </row>
    <row r="678" spans="1:21" ht="110.25">
      <c r="A678" s="108">
        <v>259</v>
      </c>
      <c r="B678" s="108" t="s">
        <v>15394</v>
      </c>
      <c r="C678" s="108" t="s">
        <v>15395</v>
      </c>
      <c r="D678" s="125" t="s">
        <v>24</v>
      </c>
      <c r="E678" s="108" t="s">
        <v>15425</v>
      </c>
      <c r="F678" s="108">
        <v>10</v>
      </c>
      <c r="G678" s="115" t="s">
        <v>2765</v>
      </c>
      <c r="H678" s="108">
        <v>0.75</v>
      </c>
      <c r="I678" s="108" t="s">
        <v>15428</v>
      </c>
      <c r="J678" s="131">
        <v>1056750860330</v>
      </c>
      <c r="K678" s="108" t="s">
        <v>15429</v>
      </c>
      <c r="L678" s="108"/>
      <c r="M678" s="108"/>
      <c r="N678" s="108"/>
      <c r="O678" s="108"/>
      <c r="P678" s="183"/>
      <c r="Q678" s="108"/>
      <c r="R678" s="131"/>
      <c r="S678" s="125" t="s">
        <v>15442</v>
      </c>
      <c r="T678" s="125" t="s">
        <v>15443</v>
      </c>
      <c r="U678" s="125" t="s">
        <v>15444</v>
      </c>
    </row>
    <row r="679" spans="1:21" ht="110.25">
      <c r="A679" s="108">
        <v>260</v>
      </c>
      <c r="B679" s="108" t="s">
        <v>15396</v>
      </c>
      <c r="C679" s="108" t="s">
        <v>15397</v>
      </c>
      <c r="D679" s="125" t="s">
        <v>24</v>
      </c>
      <c r="E679" s="108" t="s">
        <v>15422</v>
      </c>
      <c r="F679" s="108">
        <v>10</v>
      </c>
      <c r="G679" s="115" t="s">
        <v>2765</v>
      </c>
      <c r="H679" s="108">
        <v>0.75</v>
      </c>
      <c r="I679" s="108" t="s">
        <v>15428</v>
      </c>
      <c r="J679" s="131">
        <v>1056750860330</v>
      </c>
      <c r="K679" s="108" t="s">
        <v>15429</v>
      </c>
      <c r="L679" s="108"/>
      <c r="M679" s="108"/>
      <c r="N679" s="108"/>
      <c r="O679" s="108"/>
      <c r="P679" s="183"/>
      <c r="Q679" s="108"/>
      <c r="R679" s="131"/>
      <c r="S679" s="125" t="s">
        <v>15445</v>
      </c>
      <c r="T679" s="125" t="s">
        <v>15446</v>
      </c>
      <c r="U679" s="125" t="s">
        <v>15447</v>
      </c>
    </row>
    <row r="680" spans="1:21" ht="110.25">
      <c r="A680" s="108">
        <v>261</v>
      </c>
      <c r="B680" s="108" t="s">
        <v>15398</v>
      </c>
      <c r="C680" s="108" t="s">
        <v>15399</v>
      </c>
      <c r="D680" s="125" t="s">
        <v>24</v>
      </c>
      <c r="E680" s="108" t="s">
        <v>15422</v>
      </c>
      <c r="F680" s="108">
        <v>10</v>
      </c>
      <c r="G680" s="115" t="s">
        <v>154</v>
      </c>
      <c r="H680" s="108">
        <v>0.75</v>
      </c>
      <c r="I680" s="108" t="s">
        <v>15428</v>
      </c>
      <c r="J680" s="131">
        <v>1056750860330</v>
      </c>
      <c r="K680" s="108" t="s">
        <v>15429</v>
      </c>
      <c r="L680" s="108"/>
      <c r="M680" s="108"/>
      <c r="N680" s="108"/>
      <c r="O680" s="108"/>
      <c r="P680" s="183"/>
      <c r="Q680" s="108"/>
      <c r="R680" s="131"/>
      <c r="S680" s="125" t="s">
        <v>15448</v>
      </c>
      <c r="T680" s="125" t="s">
        <v>15449</v>
      </c>
      <c r="U680" s="125" t="s">
        <v>15399</v>
      </c>
    </row>
    <row r="681" spans="1:21" ht="110.25">
      <c r="A681" s="108">
        <v>262</v>
      </c>
      <c r="B681" s="108" t="s">
        <v>15400</v>
      </c>
      <c r="C681" s="108" t="s">
        <v>15401</v>
      </c>
      <c r="D681" s="125" t="s">
        <v>24</v>
      </c>
      <c r="E681" s="108" t="s">
        <v>15422</v>
      </c>
      <c r="F681" s="108">
        <v>10</v>
      </c>
      <c r="G681" s="115" t="s">
        <v>154</v>
      </c>
      <c r="H681" s="108">
        <v>0.75</v>
      </c>
      <c r="I681" s="108" t="s">
        <v>15428</v>
      </c>
      <c r="J681" s="131">
        <v>1056750860330</v>
      </c>
      <c r="K681" s="108" t="s">
        <v>15429</v>
      </c>
      <c r="L681" s="108"/>
      <c r="M681" s="108"/>
      <c r="N681" s="108"/>
      <c r="O681" s="108"/>
      <c r="P681" s="183"/>
      <c r="Q681" s="108"/>
      <c r="R681" s="131"/>
      <c r="S681" s="125" t="s">
        <v>15450</v>
      </c>
      <c r="T681" s="125" t="s">
        <v>15449</v>
      </c>
      <c r="U681" s="125" t="s">
        <v>15451</v>
      </c>
    </row>
    <row r="682" spans="1:21" ht="110.25">
      <c r="A682" s="108">
        <v>263</v>
      </c>
      <c r="B682" s="108" t="s">
        <v>15402</v>
      </c>
      <c r="C682" s="108" t="s">
        <v>15403</v>
      </c>
      <c r="D682" s="125" t="s">
        <v>24</v>
      </c>
      <c r="E682" s="108" t="s">
        <v>15426</v>
      </c>
      <c r="F682" s="108">
        <v>8</v>
      </c>
      <c r="G682" s="115" t="s">
        <v>33</v>
      </c>
      <c r="H682" s="108">
        <v>0.75</v>
      </c>
      <c r="I682" s="108" t="s">
        <v>15428</v>
      </c>
      <c r="J682" s="131">
        <v>1056750860330</v>
      </c>
      <c r="K682" s="108" t="s">
        <v>15429</v>
      </c>
      <c r="L682" s="108"/>
      <c r="M682" s="108"/>
      <c r="N682" s="108"/>
      <c r="O682" s="108"/>
      <c r="P682" s="183"/>
      <c r="Q682" s="108"/>
      <c r="R682" s="131"/>
      <c r="S682" s="125" t="s">
        <v>15452</v>
      </c>
      <c r="T682" s="125" t="s">
        <v>15449</v>
      </c>
      <c r="U682" s="125" t="s">
        <v>15453</v>
      </c>
    </row>
    <row r="683" spans="1:21" ht="110.25">
      <c r="A683" s="108">
        <v>264</v>
      </c>
      <c r="B683" s="108" t="s">
        <v>15404</v>
      </c>
      <c r="C683" s="108" t="s">
        <v>15405</v>
      </c>
      <c r="D683" s="125" t="s">
        <v>24</v>
      </c>
      <c r="E683" s="108" t="s">
        <v>15426</v>
      </c>
      <c r="F683" s="108">
        <v>10</v>
      </c>
      <c r="G683" s="115" t="s">
        <v>154</v>
      </c>
      <c r="H683" s="108">
        <v>0.75</v>
      </c>
      <c r="I683" s="108" t="s">
        <v>15428</v>
      </c>
      <c r="J683" s="131">
        <v>1056750860330</v>
      </c>
      <c r="K683" s="108" t="s">
        <v>15429</v>
      </c>
      <c r="L683" s="108"/>
      <c r="M683" s="108"/>
      <c r="N683" s="108"/>
      <c r="O683" s="108"/>
      <c r="P683" s="183"/>
      <c r="Q683" s="108"/>
      <c r="R683" s="131"/>
      <c r="S683" s="125" t="s">
        <v>15454</v>
      </c>
      <c r="T683" s="125" t="s">
        <v>15449</v>
      </c>
      <c r="U683" s="125" t="s">
        <v>15405</v>
      </c>
    </row>
    <row r="684" spans="1:21" ht="110.25">
      <c r="A684" s="108">
        <v>265</v>
      </c>
      <c r="B684" s="108" t="s">
        <v>15406</v>
      </c>
      <c r="C684" s="108" t="s">
        <v>15407</v>
      </c>
      <c r="D684" s="125" t="s">
        <v>24</v>
      </c>
      <c r="E684" s="108" t="s">
        <v>15422</v>
      </c>
      <c r="F684" s="108">
        <v>10</v>
      </c>
      <c r="G684" s="115" t="s">
        <v>2765</v>
      </c>
      <c r="H684" s="108">
        <v>0.75</v>
      </c>
      <c r="I684" s="108" t="s">
        <v>15428</v>
      </c>
      <c r="J684" s="131">
        <v>1056750860330</v>
      </c>
      <c r="K684" s="108" t="s">
        <v>15429</v>
      </c>
      <c r="L684" s="108"/>
      <c r="M684" s="108"/>
      <c r="N684" s="108"/>
      <c r="O684" s="108"/>
      <c r="P684" s="183"/>
      <c r="Q684" s="108"/>
      <c r="R684" s="131"/>
      <c r="S684" s="125" t="s">
        <v>15455</v>
      </c>
      <c r="T684" s="125" t="s">
        <v>15449</v>
      </c>
      <c r="U684" s="125" t="s">
        <v>15407</v>
      </c>
    </row>
    <row r="685" spans="1:21" ht="110.25">
      <c r="A685" s="108">
        <v>266</v>
      </c>
      <c r="B685" s="108" t="s">
        <v>15408</v>
      </c>
      <c r="C685" s="108" t="s">
        <v>15409</v>
      </c>
      <c r="D685" s="125" t="s">
        <v>24</v>
      </c>
      <c r="E685" s="108" t="s">
        <v>15422</v>
      </c>
      <c r="F685" s="108">
        <v>10</v>
      </c>
      <c r="G685" s="115" t="s">
        <v>154</v>
      </c>
      <c r="H685" s="108">
        <v>0.75</v>
      </c>
      <c r="I685" s="108" t="s">
        <v>15428</v>
      </c>
      <c r="J685" s="131">
        <v>1056750860330</v>
      </c>
      <c r="K685" s="108" t="s">
        <v>15429</v>
      </c>
      <c r="L685" s="108"/>
      <c r="M685" s="108"/>
      <c r="N685" s="108"/>
      <c r="O685" s="108"/>
      <c r="P685" s="183"/>
      <c r="Q685" s="108"/>
      <c r="R685" s="131"/>
      <c r="S685" s="125" t="s">
        <v>15456</v>
      </c>
      <c r="T685" s="125" t="s">
        <v>15449</v>
      </c>
      <c r="U685" s="125" t="s">
        <v>15409</v>
      </c>
    </row>
    <row r="686" spans="1:21" ht="110.25">
      <c r="A686" s="108">
        <v>267</v>
      </c>
      <c r="B686" s="108" t="s">
        <v>15410</v>
      </c>
      <c r="C686" s="108" t="s">
        <v>15411</v>
      </c>
      <c r="D686" s="125" t="s">
        <v>24</v>
      </c>
      <c r="E686" s="108" t="s">
        <v>15422</v>
      </c>
      <c r="F686" s="108">
        <v>10</v>
      </c>
      <c r="G686" s="115" t="s">
        <v>154</v>
      </c>
      <c r="H686" s="108">
        <v>0.75</v>
      </c>
      <c r="I686" s="108" t="s">
        <v>15428</v>
      </c>
      <c r="J686" s="131">
        <v>1056750860330</v>
      </c>
      <c r="K686" s="108" t="s">
        <v>15429</v>
      </c>
      <c r="L686" s="108"/>
      <c r="M686" s="108"/>
      <c r="N686" s="108"/>
      <c r="O686" s="108"/>
      <c r="P686" s="183"/>
      <c r="Q686" s="108"/>
      <c r="R686" s="131"/>
      <c r="S686" s="125" t="s">
        <v>15457</v>
      </c>
      <c r="T686" s="125" t="s">
        <v>15449</v>
      </c>
      <c r="U686" s="125" t="s">
        <v>15411</v>
      </c>
    </row>
    <row r="687" spans="1:21" ht="110.25">
      <c r="A687" s="108">
        <v>268</v>
      </c>
      <c r="B687" s="108" t="s">
        <v>15412</v>
      </c>
      <c r="C687" s="108" t="s">
        <v>15413</v>
      </c>
      <c r="D687" s="125" t="s">
        <v>24</v>
      </c>
      <c r="E687" s="108" t="s">
        <v>15427</v>
      </c>
      <c r="F687" s="108">
        <v>8</v>
      </c>
      <c r="G687" s="115" t="s">
        <v>33</v>
      </c>
      <c r="H687" s="108">
        <v>0.75</v>
      </c>
      <c r="I687" s="108" t="s">
        <v>15428</v>
      </c>
      <c r="J687" s="131">
        <v>1056750860330</v>
      </c>
      <c r="K687" s="108" t="s">
        <v>15429</v>
      </c>
      <c r="L687" s="108"/>
      <c r="M687" s="108"/>
      <c r="N687" s="108"/>
      <c r="O687" s="108"/>
      <c r="P687" s="183"/>
      <c r="Q687" s="108"/>
      <c r="R687" s="131"/>
      <c r="S687" s="125" t="s">
        <v>15458</v>
      </c>
      <c r="T687" s="125" t="s">
        <v>15449</v>
      </c>
      <c r="U687" s="125" t="s">
        <v>15459</v>
      </c>
    </row>
    <row r="688" spans="1:21" ht="94.5">
      <c r="A688" s="108">
        <v>269</v>
      </c>
      <c r="B688" s="108" t="s">
        <v>15414</v>
      </c>
      <c r="C688" s="108" t="s">
        <v>15380</v>
      </c>
      <c r="D688" s="125" t="s">
        <v>24</v>
      </c>
      <c r="E688" s="108" t="s">
        <v>15422</v>
      </c>
      <c r="F688" s="108">
        <v>10</v>
      </c>
      <c r="G688" s="115" t="s">
        <v>38</v>
      </c>
      <c r="H688" s="108">
        <v>0.75</v>
      </c>
      <c r="I688" s="108" t="s">
        <v>15460</v>
      </c>
      <c r="J688" s="131">
        <v>1026700630494</v>
      </c>
      <c r="K688" s="108" t="s">
        <v>15461</v>
      </c>
      <c r="L688" s="108"/>
      <c r="M688" s="108"/>
      <c r="N688" s="108"/>
      <c r="O688" s="108"/>
      <c r="P688" s="183"/>
      <c r="Q688" s="108"/>
      <c r="R688" s="131"/>
      <c r="S688" s="125" t="s">
        <v>15460</v>
      </c>
      <c r="T688" s="125" t="s">
        <v>15431</v>
      </c>
      <c r="U688" s="125" t="s">
        <v>15380</v>
      </c>
    </row>
    <row r="689" spans="1:21" ht="94.5">
      <c r="A689" s="108">
        <v>270</v>
      </c>
      <c r="B689" s="108" t="s">
        <v>15415</v>
      </c>
      <c r="C689" s="108" t="s">
        <v>15416</v>
      </c>
      <c r="D689" s="125" t="s">
        <v>24</v>
      </c>
      <c r="E689" s="108" t="s">
        <v>15422</v>
      </c>
      <c r="F689" s="108">
        <v>10</v>
      </c>
      <c r="G689" s="115" t="s">
        <v>2766</v>
      </c>
      <c r="H689" s="108">
        <v>0.75</v>
      </c>
      <c r="I689" s="108" t="s">
        <v>15462</v>
      </c>
      <c r="J689" s="131">
        <v>1026700633937</v>
      </c>
      <c r="K689" s="108" t="s">
        <v>15463</v>
      </c>
      <c r="L689" s="108"/>
      <c r="M689" s="108"/>
      <c r="N689" s="108"/>
      <c r="O689" s="108"/>
      <c r="P689" s="183"/>
      <c r="Q689" s="108"/>
      <c r="R689" s="131"/>
      <c r="S689" s="125" t="s">
        <v>15464</v>
      </c>
      <c r="T689" s="108" t="s">
        <v>15463</v>
      </c>
      <c r="U689" s="125"/>
    </row>
    <row r="690" spans="1:21" ht="78.75">
      <c r="A690" s="108">
        <v>271</v>
      </c>
      <c r="B690" s="108" t="s">
        <v>15417</v>
      </c>
      <c r="C690" s="108" t="s">
        <v>15418</v>
      </c>
      <c r="D690" s="125" t="s">
        <v>24</v>
      </c>
      <c r="E690" s="108" t="s">
        <v>15422</v>
      </c>
      <c r="F690" s="108">
        <v>6</v>
      </c>
      <c r="G690" s="115" t="s">
        <v>33</v>
      </c>
      <c r="H690" s="108">
        <v>0.75</v>
      </c>
      <c r="I690" s="125" t="s">
        <v>15465</v>
      </c>
      <c r="J690" s="131">
        <v>1026700630978</v>
      </c>
      <c r="K690" s="108" t="s">
        <v>15417</v>
      </c>
      <c r="L690" s="108"/>
      <c r="M690" s="108"/>
      <c r="N690" s="108"/>
      <c r="O690" s="108"/>
      <c r="P690" s="183"/>
      <c r="Q690" s="108"/>
      <c r="R690" s="131"/>
      <c r="S690" s="125" t="s">
        <v>15465</v>
      </c>
      <c r="T690" s="125" t="s">
        <v>15466</v>
      </c>
      <c r="U690" s="125" t="s">
        <v>15467</v>
      </c>
    </row>
    <row r="691" spans="1:21" ht="78.75">
      <c r="A691" s="108">
        <v>272</v>
      </c>
      <c r="B691" s="108" t="s">
        <v>15419</v>
      </c>
      <c r="C691" s="108"/>
      <c r="D691" s="125" t="s">
        <v>15421</v>
      </c>
      <c r="E691" s="108" t="s">
        <v>15423</v>
      </c>
      <c r="F691" s="108">
        <v>6</v>
      </c>
      <c r="G691" s="115" t="s">
        <v>33</v>
      </c>
      <c r="H691" s="108">
        <v>0.75</v>
      </c>
      <c r="I691" s="108" t="s">
        <v>15468</v>
      </c>
      <c r="J691" s="131" t="s">
        <v>15469</v>
      </c>
      <c r="K691" s="131" t="s">
        <v>15469</v>
      </c>
      <c r="L691" s="108"/>
      <c r="M691" s="108"/>
      <c r="N691" s="108"/>
      <c r="O691" s="108"/>
      <c r="P691" s="183"/>
      <c r="Q691" s="108"/>
      <c r="R691" s="131"/>
      <c r="S691" s="125" t="s">
        <v>15470</v>
      </c>
      <c r="T691" s="125" t="s">
        <v>15471</v>
      </c>
      <c r="U691" s="125"/>
    </row>
    <row r="692" spans="1:21" ht="78.75">
      <c r="A692" s="108">
        <v>273</v>
      </c>
      <c r="B692" s="108" t="s">
        <v>15419</v>
      </c>
      <c r="C692" s="108"/>
      <c r="D692" s="125" t="s">
        <v>15421</v>
      </c>
      <c r="E692" s="108" t="s">
        <v>15423</v>
      </c>
      <c r="F692" s="108">
        <v>6</v>
      </c>
      <c r="G692" s="115" t="s">
        <v>33</v>
      </c>
      <c r="H692" s="108">
        <v>0.75</v>
      </c>
      <c r="I692" s="108" t="s">
        <v>15468</v>
      </c>
      <c r="J692" s="131" t="s">
        <v>15469</v>
      </c>
      <c r="K692" s="131" t="s">
        <v>15469</v>
      </c>
      <c r="L692" s="108"/>
      <c r="M692" s="108"/>
      <c r="N692" s="108"/>
      <c r="O692" s="108"/>
      <c r="P692" s="183"/>
      <c r="Q692" s="108"/>
      <c r="R692" s="131"/>
      <c r="S692" s="125" t="s">
        <v>15470</v>
      </c>
      <c r="T692" s="125" t="s">
        <v>15471</v>
      </c>
      <c r="U692" s="125"/>
    </row>
    <row r="693" spans="1:21" ht="78.75">
      <c r="A693" s="108">
        <v>274</v>
      </c>
      <c r="B693" s="108" t="s">
        <v>15419</v>
      </c>
      <c r="C693" s="108"/>
      <c r="D693" s="125" t="s">
        <v>15421</v>
      </c>
      <c r="E693" s="108" t="s">
        <v>15423</v>
      </c>
      <c r="F693" s="108">
        <v>6</v>
      </c>
      <c r="G693" s="115" t="s">
        <v>33</v>
      </c>
      <c r="H693" s="108">
        <v>0.75</v>
      </c>
      <c r="I693" s="108" t="s">
        <v>15468</v>
      </c>
      <c r="J693" s="131" t="s">
        <v>15469</v>
      </c>
      <c r="K693" s="131" t="s">
        <v>15469</v>
      </c>
      <c r="L693" s="108"/>
      <c r="M693" s="108"/>
      <c r="N693" s="108"/>
      <c r="O693" s="108"/>
      <c r="P693" s="183"/>
      <c r="Q693" s="108"/>
      <c r="R693" s="131"/>
      <c r="S693" s="125" t="s">
        <v>15470</v>
      </c>
      <c r="T693" s="125" t="s">
        <v>15471</v>
      </c>
      <c r="U693" s="125"/>
    </row>
    <row r="694" spans="1:21" ht="78.75">
      <c r="A694" s="108">
        <v>275</v>
      </c>
      <c r="B694" s="108" t="s">
        <v>15419</v>
      </c>
      <c r="C694" s="108"/>
      <c r="D694" s="125" t="s">
        <v>15421</v>
      </c>
      <c r="E694" s="108" t="s">
        <v>15423</v>
      </c>
      <c r="F694" s="108">
        <v>6</v>
      </c>
      <c r="G694" s="115" t="s">
        <v>33</v>
      </c>
      <c r="H694" s="108">
        <v>0.75</v>
      </c>
      <c r="I694" s="108" t="s">
        <v>15468</v>
      </c>
      <c r="J694" s="131" t="s">
        <v>15469</v>
      </c>
      <c r="K694" s="131" t="s">
        <v>15469</v>
      </c>
      <c r="L694" s="108"/>
      <c r="M694" s="108"/>
      <c r="N694" s="108"/>
      <c r="O694" s="108"/>
      <c r="P694" s="183"/>
      <c r="Q694" s="108"/>
      <c r="R694" s="131"/>
      <c r="S694" s="125" t="s">
        <v>15470</v>
      </c>
      <c r="T694" s="125" t="s">
        <v>15471</v>
      </c>
      <c r="U694" s="125"/>
    </row>
    <row r="695" spans="1:21" ht="78.75">
      <c r="A695" s="108">
        <v>276</v>
      </c>
      <c r="B695" s="108" t="s">
        <v>15419</v>
      </c>
      <c r="C695" s="108"/>
      <c r="D695" s="125" t="s">
        <v>15421</v>
      </c>
      <c r="E695" s="108" t="s">
        <v>15423</v>
      </c>
      <c r="F695" s="108">
        <v>6</v>
      </c>
      <c r="G695" s="115" t="s">
        <v>33</v>
      </c>
      <c r="H695" s="108">
        <v>0.75</v>
      </c>
      <c r="I695" s="108" t="s">
        <v>15468</v>
      </c>
      <c r="J695" s="131" t="s">
        <v>15469</v>
      </c>
      <c r="K695" s="131" t="s">
        <v>15469</v>
      </c>
      <c r="L695" s="108"/>
      <c r="M695" s="108"/>
      <c r="N695" s="108"/>
      <c r="O695" s="108"/>
      <c r="P695" s="183"/>
      <c r="Q695" s="108"/>
      <c r="R695" s="131"/>
      <c r="S695" s="125" t="s">
        <v>15470</v>
      </c>
      <c r="T695" s="125" t="s">
        <v>15471</v>
      </c>
      <c r="U695" s="125"/>
    </row>
    <row r="696" spans="1:21" ht="78.75">
      <c r="A696" s="108">
        <v>277</v>
      </c>
      <c r="B696" s="108" t="s">
        <v>15419</v>
      </c>
      <c r="C696" s="108"/>
      <c r="D696" s="125" t="s">
        <v>15421</v>
      </c>
      <c r="E696" s="108" t="s">
        <v>15423</v>
      </c>
      <c r="F696" s="108">
        <v>6</v>
      </c>
      <c r="G696" s="115" t="s">
        <v>33</v>
      </c>
      <c r="H696" s="108">
        <v>0.75</v>
      </c>
      <c r="I696" s="108" t="s">
        <v>15468</v>
      </c>
      <c r="J696" s="131" t="s">
        <v>15469</v>
      </c>
      <c r="K696" s="131" t="s">
        <v>15469</v>
      </c>
      <c r="L696" s="108"/>
      <c r="M696" s="108"/>
      <c r="N696" s="108"/>
      <c r="O696" s="108"/>
      <c r="P696" s="183"/>
      <c r="Q696" s="108"/>
      <c r="R696" s="131"/>
      <c r="S696" s="125" t="s">
        <v>15470</v>
      </c>
      <c r="T696" s="125" t="s">
        <v>15471</v>
      </c>
      <c r="U696" s="125"/>
    </row>
    <row r="697" spans="1:21" ht="78.75">
      <c r="A697" s="578">
        <v>278</v>
      </c>
      <c r="B697" s="578" t="s">
        <v>15472</v>
      </c>
      <c r="C697" s="575" t="s">
        <v>15473</v>
      </c>
      <c r="D697" s="578" t="s">
        <v>24</v>
      </c>
      <c r="E697" s="578" t="s">
        <v>549</v>
      </c>
      <c r="F697" s="578">
        <v>10</v>
      </c>
      <c r="G697" s="578">
        <v>4</v>
      </c>
      <c r="H697" s="578">
        <v>0.75</v>
      </c>
      <c r="I697" s="578" t="s">
        <v>15494</v>
      </c>
      <c r="J697" s="591">
        <v>1056750860055</v>
      </c>
      <c r="K697" s="578" t="s">
        <v>15495</v>
      </c>
      <c r="L697" s="578"/>
      <c r="M697" s="578"/>
      <c r="N697" s="578"/>
      <c r="O697" s="578"/>
      <c r="P697" s="578"/>
      <c r="Q697" s="578"/>
      <c r="R697" s="578"/>
      <c r="S697" s="578" t="s">
        <v>30</v>
      </c>
      <c r="T697" s="125" t="s">
        <v>15496</v>
      </c>
      <c r="U697" s="125" t="s">
        <v>15497</v>
      </c>
    </row>
    <row r="698" spans="1:21" ht="78.75">
      <c r="A698" s="579"/>
      <c r="B698" s="579"/>
      <c r="C698" s="576"/>
      <c r="D698" s="579"/>
      <c r="E698" s="579"/>
      <c r="F698" s="579"/>
      <c r="G698" s="579"/>
      <c r="H698" s="579"/>
      <c r="I698" s="579"/>
      <c r="J698" s="592"/>
      <c r="K698" s="579"/>
      <c r="L698" s="579"/>
      <c r="M698" s="579"/>
      <c r="N698" s="579"/>
      <c r="O698" s="579"/>
      <c r="P698" s="579"/>
      <c r="Q698" s="579"/>
      <c r="R698" s="579"/>
      <c r="S698" s="579"/>
      <c r="T698" s="125" t="s">
        <v>15498</v>
      </c>
      <c r="U698" s="125" t="s">
        <v>15499</v>
      </c>
    </row>
    <row r="699" spans="1:21" ht="78.75">
      <c r="A699" s="579"/>
      <c r="B699" s="579"/>
      <c r="C699" s="576"/>
      <c r="D699" s="579"/>
      <c r="E699" s="579"/>
      <c r="F699" s="579"/>
      <c r="G699" s="579"/>
      <c r="H699" s="579"/>
      <c r="I699" s="579"/>
      <c r="J699" s="592"/>
      <c r="K699" s="579"/>
      <c r="L699" s="579"/>
      <c r="M699" s="579"/>
      <c r="N699" s="579"/>
      <c r="O699" s="579"/>
      <c r="P699" s="579"/>
      <c r="Q699" s="579"/>
      <c r="R699" s="579"/>
      <c r="S699" s="579"/>
      <c r="T699" s="125" t="s">
        <v>15500</v>
      </c>
      <c r="U699" s="125" t="s">
        <v>15501</v>
      </c>
    </row>
    <row r="700" spans="1:21" ht="78.75">
      <c r="A700" s="579"/>
      <c r="B700" s="579"/>
      <c r="C700" s="576"/>
      <c r="D700" s="579"/>
      <c r="E700" s="579"/>
      <c r="F700" s="579"/>
      <c r="G700" s="579"/>
      <c r="H700" s="579"/>
      <c r="I700" s="579"/>
      <c r="J700" s="592"/>
      <c r="K700" s="579"/>
      <c r="L700" s="579"/>
      <c r="M700" s="579"/>
      <c r="N700" s="579"/>
      <c r="O700" s="579"/>
      <c r="P700" s="579"/>
      <c r="Q700" s="579"/>
      <c r="R700" s="579"/>
      <c r="S700" s="579"/>
      <c r="T700" s="125" t="s">
        <v>15502</v>
      </c>
      <c r="U700" s="125" t="s">
        <v>15503</v>
      </c>
    </row>
    <row r="701" spans="1:21" ht="63">
      <c r="A701" s="579"/>
      <c r="B701" s="579"/>
      <c r="C701" s="576"/>
      <c r="D701" s="579"/>
      <c r="E701" s="579"/>
      <c r="F701" s="579"/>
      <c r="G701" s="579"/>
      <c r="H701" s="579"/>
      <c r="I701" s="579"/>
      <c r="J701" s="592"/>
      <c r="K701" s="579"/>
      <c r="L701" s="579"/>
      <c r="M701" s="579"/>
      <c r="N701" s="579"/>
      <c r="O701" s="579"/>
      <c r="P701" s="579"/>
      <c r="Q701" s="579"/>
      <c r="R701" s="579"/>
      <c r="S701" s="579"/>
      <c r="T701" s="125" t="s">
        <v>15504</v>
      </c>
      <c r="U701" s="125" t="s">
        <v>15505</v>
      </c>
    </row>
    <row r="702" spans="1:21" ht="78.75">
      <c r="A702" s="579"/>
      <c r="B702" s="579"/>
      <c r="C702" s="576"/>
      <c r="D702" s="579"/>
      <c r="E702" s="579"/>
      <c r="F702" s="579"/>
      <c r="G702" s="579"/>
      <c r="H702" s="579"/>
      <c r="I702" s="579"/>
      <c r="J702" s="592"/>
      <c r="K702" s="579"/>
      <c r="L702" s="579"/>
      <c r="M702" s="579"/>
      <c r="N702" s="579"/>
      <c r="O702" s="579"/>
      <c r="P702" s="579"/>
      <c r="Q702" s="579"/>
      <c r="R702" s="579"/>
      <c r="S702" s="579"/>
      <c r="T702" s="125" t="s">
        <v>15506</v>
      </c>
      <c r="U702" s="125" t="s">
        <v>15507</v>
      </c>
    </row>
    <row r="703" spans="1:21" ht="78.75">
      <c r="A703" s="579"/>
      <c r="B703" s="579"/>
      <c r="C703" s="576"/>
      <c r="D703" s="579"/>
      <c r="E703" s="579"/>
      <c r="F703" s="579"/>
      <c r="G703" s="579"/>
      <c r="H703" s="579"/>
      <c r="I703" s="579"/>
      <c r="J703" s="592"/>
      <c r="K703" s="579"/>
      <c r="L703" s="579"/>
      <c r="M703" s="579"/>
      <c r="N703" s="579"/>
      <c r="O703" s="579"/>
      <c r="P703" s="579"/>
      <c r="Q703" s="579"/>
      <c r="R703" s="579"/>
      <c r="S703" s="579"/>
      <c r="T703" s="125" t="s">
        <v>15508</v>
      </c>
      <c r="U703" s="125" t="s">
        <v>15509</v>
      </c>
    </row>
    <row r="704" spans="1:21" ht="78.75">
      <c r="A704" s="579"/>
      <c r="B704" s="579"/>
      <c r="C704" s="576"/>
      <c r="D704" s="579"/>
      <c r="E704" s="579"/>
      <c r="F704" s="579"/>
      <c r="G704" s="579"/>
      <c r="H704" s="579"/>
      <c r="I704" s="579"/>
      <c r="J704" s="592"/>
      <c r="K704" s="579"/>
      <c r="L704" s="579"/>
      <c r="M704" s="579"/>
      <c r="N704" s="579"/>
      <c r="O704" s="579"/>
      <c r="P704" s="579"/>
      <c r="Q704" s="579"/>
      <c r="R704" s="579"/>
      <c r="S704" s="579"/>
      <c r="T704" s="125" t="s">
        <v>15510</v>
      </c>
      <c r="U704" s="125" t="s">
        <v>15511</v>
      </c>
    </row>
    <row r="705" spans="1:21" ht="78.75">
      <c r="A705" s="579"/>
      <c r="B705" s="579"/>
      <c r="C705" s="576"/>
      <c r="D705" s="579"/>
      <c r="E705" s="579"/>
      <c r="F705" s="579"/>
      <c r="G705" s="579"/>
      <c r="H705" s="579"/>
      <c r="I705" s="579"/>
      <c r="J705" s="592"/>
      <c r="K705" s="579"/>
      <c r="L705" s="579"/>
      <c r="M705" s="579"/>
      <c r="N705" s="579"/>
      <c r="O705" s="579"/>
      <c r="P705" s="579"/>
      <c r="Q705" s="579"/>
      <c r="R705" s="579"/>
      <c r="S705" s="579"/>
      <c r="T705" s="125" t="s">
        <v>15512</v>
      </c>
      <c r="U705" s="125" t="s">
        <v>15513</v>
      </c>
    </row>
    <row r="706" spans="1:21" ht="78.75">
      <c r="A706" s="580"/>
      <c r="B706" s="580"/>
      <c r="C706" s="577"/>
      <c r="D706" s="580"/>
      <c r="E706" s="580"/>
      <c r="F706" s="580"/>
      <c r="G706" s="580"/>
      <c r="H706" s="580"/>
      <c r="I706" s="580"/>
      <c r="J706" s="595"/>
      <c r="K706" s="580"/>
      <c r="L706" s="580"/>
      <c r="M706" s="580"/>
      <c r="N706" s="580"/>
      <c r="O706" s="580"/>
      <c r="P706" s="580"/>
      <c r="Q706" s="580"/>
      <c r="R706" s="580"/>
      <c r="S706" s="580"/>
      <c r="T706" s="125" t="s">
        <v>15514</v>
      </c>
      <c r="U706" s="125" t="s">
        <v>15515</v>
      </c>
    </row>
    <row r="707" spans="1:21" ht="78.75">
      <c r="A707" s="578">
        <v>279</v>
      </c>
      <c r="B707" s="578" t="s">
        <v>15474</v>
      </c>
      <c r="C707" s="575" t="s">
        <v>15475</v>
      </c>
      <c r="D707" s="578" t="s">
        <v>24</v>
      </c>
      <c r="E707" s="578" t="s">
        <v>549</v>
      </c>
      <c r="F707" s="578">
        <v>10</v>
      </c>
      <c r="G707" s="578">
        <v>4</v>
      </c>
      <c r="H707" s="578">
        <v>0.75</v>
      </c>
      <c r="I707" s="578" t="s">
        <v>15494</v>
      </c>
      <c r="J707" s="591">
        <v>1056750860055</v>
      </c>
      <c r="K707" s="578" t="s">
        <v>15495</v>
      </c>
      <c r="L707" s="578"/>
      <c r="M707" s="578"/>
      <c r="N707" s="578"/>
      <c r="O707" s="578"/>
      <c r="P707" s="578"/>
      <c r="Q707" s="578"/>
      <c r="R707" s="578"/>
      <c r="S707" s="578" t="s">
        <v>30</v>
      </c>
      <c r="T707" s="125" t="s">
        <v>15516</v>
      </c>
      <c r="U707" s="125" t="s">
        <v>15517</v>
      </c>
    </row>
    <row r="708" spans="1:21" ht="78.75">
      <c r="A708" s="579"/>
      <c r="B708" s="579"/>
      <c r="C708" s="576"/>
      <c r="D708" s="579"/>
      <c r="E708" s="579"/>
      <c r="F708" s="579"/>
      <c r="G708" s="579"/>
      <c r="H708" s="579"/>
      <c r="I708" s="579"/>
      <c r="J708" s="592"/>
      <c r="K708" s="579"/>
      <c r="L708" s="579"/>
      <c r="M708" s="579"/>
      <c r="N708" s="579"/>
      <c r="O708" s="579"/>
      <c r="P708" s="579"/>
      <c r="Q708" s="579"/>
      <c r="R708" s="579"/>
      <c r="S708" s="579"/>
      <c r="T708" s="125" t="s">
        <v>15518</v>
      </c>
      <c r="U708" s="125" t="s">
        <v>15519</v>
      </c>
    </row>
    <row r="709" spans="1:21" ht="78.75">
      <c r="A709" s="579"/>
      <c r="B709" s="579"/>
      <c r="C709" s="576"/>
      <c r="D709" s="579"/>
      <c r="E709" s="579"/>
      <c r="F709" s="579"/>
      <c r="G709" s="579"/>
      <c r="H709" s="579"/>
      <c r="I709" s="579"/>
      <c r="J709" s="592"/>
      <c r="K709" s="579"/>
      <c r="L709" s="579"/>
      <c r="M709" s="579"/>
      <c r="N709" s="579"/>
      <c r="O709" s="579"/>
      <c r="P709" s="579"/>
      <c r="Q709" s="579"/>
      <c r="R709" s="579"/>
      <c r="S709" s="579"/>
      <c r="T709" s="125" t="s">
        <v>15520</v>
      </c>
      <c r="U709" s="125" t="s">
        <v>15521</v>
      </c>
    </row>
    <row r="710" spans="1:21" ht="78.75">
      <c r="A710" s="579"/>
      <c r="B710" s="579"/>
      <c r="C710" s="576"/>
      <c r="D710" s="579"/>
      <c r="E710" s="579"/>
      <c r="F710" s="579"/>
      <c r="G710" s="579"/>
      <c r="H710" s="579"/>
      <c r="I710" s="579"/>
      <c r="J710" s="592"/>
      <c r="K710" s="579"/>
      <c r="L710" s="579"/>
      <c r="M710" s="579"/>
      <c r="N710" s="579"/>
      <c r="O710" s="579"/>
      <c r="P710" s="579"/>
      <c r="Q710" s="579"/>
      <c r="R710" s="579"/>
      <c r="S710" s="579"/>
      <c r="T710" s="125" t="s">
        <v>15522</v>
      </c>
      <c r="U710" s="125" t="s">
        <v>15523</v>
      </c>
    </row>
    <row r="711" spans="1:21" ht="78.75">
      <c r="A711" s="579"/>
      <c r="B711" s="579"/>
      <c r="C711" s="576"/>
      <c r="D711" s="579"/>
      <c r="E711" s="579"/>
      <c r="F711" s="579"/>
      <c r="G711" s="579"/>
      <c r="H711" s="579"/>
      <c r="I711" s="579"/>
      <c r="J711" s="592"/>
      <c r="K711" s="579"/>
      <c r="L711" s="579"/>
      <c r="M711" s="579"/>
      <c r="N711" s="579"/>
      <c r="O711" s="579"/>
      <c r="P711" s="579"/>
      <c r="Q711" s="579"/>
      <c r="R711" s="579"/>
      <c r="S711" s="579"/>
      <c r="T711" s="125" t="s">
        <v>15524</v>
      </c>
      <c r="U711" s="125" t="s">
        <v>15525</v>
      </c>
    </row>
    <row r="712" spans="1:21" ht="78.75">
      <c r="A712" s="579"/>
      <c r="B712" s="579"/>
      <c r="C712" s="576"/>
      <c r="D712" s="579"/>
      <c r="E712" s="579"/>
      <c r="F712" s="579"/>
      <c r="G712" s="579"/>
      <c r="H712" s="579"/>
      <c r="I712" s="579"/>
      <c r="J712" s="592"/>
      <c r="K712" s="579"/>
      <c r="L712" s="579"/>
      <c r="M712" s="579"/>
      <c r="N712" s="579"/>
      <c r="O712" s="579"/>
      <c r="P712" s="579"/>
      <c r="Q712" s="579"/>
      <c r="R712" s="579"/>
      <c r="S712" s="579"/>
      <c r="T712" s="125" t="s">
        <v>15526</v>
      </c>
      <c r="U712" s="125" t="s">
        <v>15527</v>
      </c>
    </row>
    <row r="713" spans="1:21" ht="78.75">
      <c r="A713" s="579"/>
      <c r="B713" s="579"/>
      <c r="C713" s="576"/>
      <c r="D713" s="579"/>
      <c r="E713" s="579"/>
      <c r="F713" s="579"/>
      <c r="G713" s="579"/>
      <c r="H713" s="579"/>
      <c r="I713" s="579"/>
      <c r="J713" s="592"/>
      <c r="K713" s="579"/>
      <c r="L713" s="579"/>
      <c r="M713" s="579"/>
      <c r="N713" s="579"/>
      <c r="O713" s="579"/>
      <c r="P713" s="579"/>
      <c r="Q713" s="579"/>
      <c r="R713" s="579"/>
      <c r="S713" s="579"/>
      <c r="T713" s="125" t="s">
        <v>15528</v>
      </c>
      <c r="U713" s="125" t="s">
        <v>15529</v>
      </c>
    </row>
    <row r="714" spans="1:21" ht="78.75">
      <c r="A714" s="579"/>
      <c r="B714" s="579"/>
      <c r="C714" s="576"/>
      <c r="D714" s="579"/>
      <c r="E714" s="579"/>
      <c r="F714" s="579"/>
      <c r="G714" s="579"/>
      <c r="H714" s="579"/>
      <c r="I714" s="579"/>
      <c r="J714" s="592"/>
      <c r="K714" s="579"/>
      <c r="L714" s="579"/>
      <c r="M714" s="579"/>
      <c r="N714" s="579"/>
      <c r="O714" s="579"/>
      <c r="P714" s="579"/>
      <c r="Q714" s="579"/>
      <c r="R714" s="579"/>
      <c r="S714" s="579"/>
      <c r="T714" s="125" t="s">
        <v>15530</v>
      </c>
      <c r="U714" s="125" t="s">
        <v>15531</v>
      </c>
    </row>
    <row r="715" spans="1:21" ht="78.75">
      <c r="A715" s="579"/>
      <c r="B715" s="579"/>
      <c r="C715" s="576"/>
      <c r="D715" s="579"/>
      <c r="E715" s="579"/>
      <c r="F715" s="579"/>
      <c r="G715" s="579"/>
      <c r="H715" s="579"/>
      <c r="I715" s="579"/>
      <c r="J715" s="592"/>
      <c r="K715" s="579"/>
      <c r="L715" s="579"/>
      <c r="M715" s="579"/>
      <c r="N715" s="579"/>
      <c r="O715" s="579"/>
      <c r="P715" s="579"/>
      <c r="Q715" s="579"/>
      <c r="R715" s="579"/>
      <c r="S715" s="579"/>
      <c r="T715" s="125" t="s">
        <v>15532</v>
      </c>
      <c r="U715" s="125" t="s">
        <v>15533</v>
      </c>
    </row>
    <row r="716" spans="1:21" ht="78.75">
      <c r="A716" s="579"/>
      <c r="B716" s="579"/>
      <c r="C716" s="576"/>
      <c r="D716" s="579"/>
      <c r="E716" s="579"/>
      <c r="F716" s="579"/>
      <c r="G716" s="579"/>
      <c r="H716" s="579"/>
      <c r="I716" s="579"/>
      <c r="J716" s="592"/>
      <c r="K716" s="579"/>
      <c r="L716" s="579"/>
      <c r="M716" s="579"/>
      <c r="N716" s="579"/>
      <c r="O716" s="579"/>
      <c r="P716" s="579"/>
      <c r="Q716" s="579"/>
      <c r="R716" s="579"/>
      <c r="S716" s="579"/>
      <c r="T716" s="125" t="s">
        <v>15534</v>
      </c>
      <c r="U716" s="125" t="s">
        <v>15535</v>
      </c>
    </row>
    <row r="717" spans="1:21" ht="78.75">
      <c r="A717" s="579"/>
      <c r="B717" s="579"/>
      <c r="C717" s="576"/>
      <c r="D717" s="579"/>
      <c r="E717" s="579"/>
      <c r="F717" s="579"/>
      <c r="G717" s="579"/>
      <c r="H717" s="579"/>
      <c r="I717" s="579"/>
      <c r="J717" s="592"/>
      <c r="K717" s="579"/>
      <c r="L717" s="579"/>
      <c r="M717" s="579"/>
      <c r="N717" s="579"/>
      <c r="O717" s="579"/>
      <c r="P717" s="579"/>
      <c r="Q717" s="579"/>
      <c r="R717" s="579"/>
      <c r="S717" s="579"/>
      <c r="T717" s="125" t="s">
        <v>15536</v>
      </c>
      <c r="U717" s="125" t="s">
        <v>15537</v>
      </c>
    </row>
    <row r="718" spans="1:21" ht="78.75">
      <c r="A718" s="579"/>
      <c r="B718" s="579"/>
      <c r="C718" s="576"/>
      <c r="D718" s="579"/>
      <c r="E718" s="579"/>
      <c r="F718" s="579"/>
      <c r="G718" s="579"/>
      <c r="H718" s="579"/>
      <c r="I718" s="579"/>
      <c r="J718" s="592"/>
      <c r="K718" s="579"/>
      <c r="L718" s="579"/>
      <c r="M718" s="579"/>
      <c r="N718" s="579"/>
      <c r="O718" s="579"/>
      <c r="P718" s="579"/>
      <c r="Q718" s="579"/>
      <c r="R718" s="579"/>
      <c r="S718" s="579"/>
      <c r="T718" s="125" t="s">
        <v>15538</v>
      </c>
      <c r="U718" s="125" t="s">
        <v>15535</v>
      </c>
    </row>
    <row r="719" spans="1:21" ht="78.75">
      <c r="A719" s="579"/>
      <c r="B719" s="579"/>
      <c r="C719" s="576"/>
      <c r="D719" s="579"/>
      <c r="E719" s="579"/>
      <c r="F719" s="579"/>
      <c r="G719" s="579"/>
      <c r="H719" s="579"/>
      <c r="I719" s="579"/>
      <c r="J719" s="592"/>
      <c r="K719" s="579"/>
      <c r="L719" s="579"/>
      <c r="M719" s="579"/>
      <c r="N719" s="579"/>
      <c r="O719" s="579"/>
      <c r="P719" s="579"/>
      <c r="Q719" s="579"/>
      <c r="R719" s="579"/>
      <c r="S719" s="579"/>
      <c r="T719" s="125" t="s">
        <v>15539</v>
      </c>
      <c r="U719" s="125" t="s">
        <v>15540</v>
      </c>
    </row>
    <row r="720" spans="1:21" ht="78.75">
      <c r="A720" s="579"/>
      <c r="B720" s="579"/>
      <c r="C720" s="576"/>
      <c r="D720" s="579"/>
      <c r="E720" s="579"/>
      <c r="F720" s="579"/>
      <c r="G720" s="579"/>
      <c r="H720" s="579"/>
      <c r="I720" s="579"/>
      <c r="J720" s="592"/>
      <c r="K720" s="579"/>
      <c r="L720" s="579"/>
      <c r="M720" s="579"/>
      <c r="N720" s="579"/>
      <c r="O720" s="579"/>
      <c r="P720" s="579"/>
      <c r="Q720" s="579"/>
      <c r="R720" s="579"/>
      <c r="S720" s="579"/>
      <c r="T720" s="125" t="s">
        <v>15541</v>
      </c>
      <c r="U720" s="125" t="s">
        <v>15542</v>
      </c>
    </row>
    <row r="721" spans="1:21" ht="78.75">
      <c r="A721" s="579"/>
      <c r="B721" s="579"/>
      <c r="C721" s="576"/>
      <c r="D721" s="579"/>
      <c r="E721" s="579"/>
      <c r="F721" s="579"/>
      <c r="G721" s="579"/>
      <c r="H721" s="579"/>
      <c r="I721" s="579"/>
      <c r="J721" s="592"/>
      <c r="K721" s="579"/>
      <c r="L721" s="579"/>
      <c r="M721" s="579"/>
      <c r="N721" s="579"/>
      <c r="O721" s="579"/>
      <c r="P721" s="579"/>
      <c r="Q721" s="579"/>
      <c r="R721" s="579"/>
      <c r="S721" s="579"/>
      <c r="T721" s="125" t="s">
        <v>15543</v>
      </c>
      <c r="U721" s="125" t="s">
        <v>15544</v>
      </c>
    </row>
    <row r="722" spans="1:21" ht="78.75">
      <c r="A722" s="579"/>
      <c r="B722" s="579"/>
      <c r="C722" s="576"/>
      <c r="D722" s="579"/>
      <c r="E722" s="579"/>
      <c r="F722" s="579"/>
      <c r="G722" s="579"/>
      <c r="H722" s="579"/>
      <c r="I722" s="579"/>
      <c r="J722" s="592"/>
      <c r="K722" s="579"/>
      <c r="L722" s="579"/>
      <c r="M722" s="579"/>
      <c r="N722" s="579"/>
      <c r="O722" s="579"/>
      <c r="P722" s="579"/>
      <c r="Q722" s="579"/>
      <c r="R722" s="579"/>
      <c r="S722" s="579"/>
      <c r="T722" s="125" t="s">
        <v>15545</v>
      </c>
      <c r="U722" s="125" t="s">
        <v>15546</v>
      </c>
    </row>
    <row r="723" spans="1:21" ht="78.75">
      <c r="A723" s="579"/>
      <c r="B723" s="579"/>
      <c r="C723" s="576"/>
      <c r="D723" s="579"/>
      <c r="E723" s="579"/>
      <c r="F723" s="579"/>
      <c r="G723" s="579"/>
      <c r="H723" s="579"/>
      <c r="I723" s="579"/>
      <c r="J723" s="592"/>
      <c r="K723" s="579"/>
      <c r="L723" s="579"/>
      <c r="M723" s="579"/>
      <c r="N723" s="579"/>
      <c r="O723" s="579"/>
      <c r="P723" s="579"/>
      <c r="Q723" s="579"/>
      <c r="R723" s="579"/>
      <c r="S723" s="579"/>
      <c r="T723" s="125" t="s">
        <v>15547</v>
      </c>
      <c r="U723" s="125" t="s">
        <v>15548</v>
      </c>
    </row>
    <row r="724" spans="1:21" ht="78.75">
      <c r="A724" s="579"/>
      <c r="B724" s="579"/>
      <c r="C724" s="576"/>
      <c r="D724" s="579"/>
      <c r="E724" s="579"/>
      <c r="F724" s="579"/>
      <c r="G724" s="579"/>
      <c r="H724" s="579"/>
      <c r="I724" s="579"/>
      <c r="J724" s="592"/>
      <c r="K724" s="579"/>
      <c r="L724" s="579"/>
      <c r="M724" s="579"/>
      <c r="N724" s="579"/>
      <c r="O724" s="579"/>
      <c r="P724" s="579"/>
      <c r="Q724" s="579"/>
      <c r="R724" s="579"/>
      <c r="S724" s="579"/>
      <c r="T724" s="125" t="s">
        <v>15549</v>
      </c>
      <c r="U724" s="125" t="s">
        <v>15550</v>
      </c>
    </row>
    <row r="725" spans="1:21" ht="78.75">
      <c r="A725" s="579"/>
      <c r="B725" s="579"/>
      <c r="C725" s="576"/>
      <c r="D725" s="579"/>
      <c r="E725" s="579"/>
      <c r="F725" s="579"/>
      <c r="G725" s="579"/>
      <c r="H725" s="579"/>
      <c r="I725" s="579"/>
      <c r="J725" s="592"/>
      <c r="K725" s="579"/>
      <c r="L725" s="579"/>
      <c r="M725" s="579"/>
      <c r="N725" s="579"/>
      <c r="O725" s="579"/>
      <c r="P725" s="579"/>
      <c r="Q725" s="579"/>
      <c r="R725" s="579"/>
      <c r="S725" s="579"/>
      <c r="T725" s="125" t="s">
        <v>15551</v>
      </c>
      <c r="U725" s="125" t="s">
        <v>15552</v>
      </c>
    </row>
    <row r="726" spans="1:21" ht="78.75">
      <c r="A726" s="579"/>
      <c r="B726" s="579"/>
      <c r="C726" s="576"/>
      <c r="D726" s="579"/>
      <c r="E726" s="579"/>
      <c r="F726" s="579"/>
      <c r="G726" s="579"/>
      <c r="H726" s="579"/>
      <c r="I726" s="579"/>
      <c r="J726" s="592"/>
      <c r="K726" s="579"/>
      <c r="L726" s="579"/>
      <c r="M726" s="579"/>
      <c r="N726" s="579"/>
      <c r="O726" s="579"/>
      <c r="P726" s="579"/>
      <c r="Q726" s="579"/>
      <c r="R726" s="579"/>
      <c r="S726" s="579"/>
      <c r="T726" s="125" t="s">
        <v>15553</v>
      </c>
      <c r="U726" s="125" t="s">
        <v>15554</v>
      </c>
    </row>
    <row r="727" spans="1:21" ht="78.75">
      <c r="A727" s="579"/>
      <c r="B727" s="579"/>
      <c r="C727" s="576"/>
      <c r="D727" s="579"/>
      <c r="E727" s="579"/>
      <c r="F727" s="579"/>
      <c r="G727" s="579"/>
      <c r="H727" s="579"/>
      <c r="I727" s="579"/>
      <c r="J727" s="592"/>
      <c r="K727" s="579"/>
      <c r="L727" s="579"/>
      <c r="M727" s="579"/>
      <c r="N727" s="579"/>
      <c r="O727" s="579"/>
      <c r="P727" s="579"/>
      <c r="Q727" s="579"/>
      <c r="R727" s="579"/>
      <c r="S727" s="579"/>
      <c r="T727" s="125" t="s">
        <v>15555</v>
      </c>
      <c r="U727" s="125" t="s">
        <v>15556</v>
      </c>
    </row>
    <row r="728" spans="1:21" ht="78.75">
      <c r="A728" s="579"/>
      <c r="B728" s="579"/>
      <c r="C728" s="576"/>
      <c r="D728" s="579"/>
      <c r="E728" s="579"/>
      <c r="F728" s="579"/>
      <c r="G728" s="579"/>
      <c r="H728" s="579"/>
      <c r="I728" s="579"/>
      <c r="J728" s="592"/>
      <c r="K728" s="579"/>
      <c r="L728" s="579"/>
      <c r="M728" s="579"/>
      <c r="N728" s="579"/>
      <c r="O728" s="579"/>
      <c r="P728" s="579"/>
      <c r="Q728" s="579"/>
      <c r="R728" s="579"/>
      <c r="S728" s="579"/>
      <c r="T728" s="125" t="s">
        <v>15557</v>
      </c>
      <c r="U728" s="125" t="s">
        <v>15558</v>
      </c>
    </row>
    <row r="729" spans="1:21" ht="78.75">
      <c r="A729" s="579"/>
      <c r="B729" s="579"/>
      <c r="C729" s="576"/>
      <c r="D729" s="579"/>
      <c r="E729" s="579"/>
      <c r="F729" s="579"/>
      <c r="G729" s="579"/>
      <c r="H729" s="579"/>
      <c r="I729" s="579"/>
      <c r="J729" s="592"/>
      <c r="K729" s="579"/>
      <c r="L729" s="579"/>
      <c r="M729" s="579"/>
      <c r="N729" s="579"/>
      <c r="O729" s="579"/>
      <c r="P729" s="579"/>
      <c r="Q729" s="579"/>
      <c r="R729" s="579"/>
      <c r="S729" s="579"/>
      <c r="T729" s="125" t="s">
        <v>15559</v>
      </c>
      <c r="U729" s="125" t="s">
        <v>15560</v>
      </c>
    </row>
    <row r="730" spans="1:21" ht="78.75">
      <c r="A730" s="579"/>
      <c r="B730" s="579"/>
      <c r="C730" s="576"/>
      <c r="D730" s="579"/>
      <c r="E730" s="579"/>
      <c r="F730" s="579"/>
      <c r="G730" s="579"/>
      <c r="H730" s="579"/>
      <c r="I730" s="579"/>
      <c r="J730" s="592"/>
      <c r="K730" s="579"/>
      <c r="L730" s="579"/>
      <c r="M730" s="579"/>
      <c r="N730" s="579"/>
      <c r="O730" s="579"/>
      <c r="P730" s="579"/>
      <c r="Q730" s="579"/>
      <c r="R730" s="579"/>
      <c r="S730" s="579"/>
      <c r="T730" s="125" t="s">
        <v>15561</v>
      </c>
      <c r="U730" s="125" t="s">
        <v>15562</v>
      </c>
    </row>
    <row r="731" spans="1:21" ht="78.75">
      <c r="A731" s="580"/>
      <c r="B731" s="580"/>
      <c r="C731" s="577"/>
      <c r="D731" s="580"/>
      <c r="E731" s="580"/>
      <c r="F731" s="580"/>
      <c r="G731" s="580"/>
      <c r="H731" s="580"/>
      <c r="I731" s="580"/>
      <c r="J731" s="595"/>
      <c r="K731" s="580"/>
      <c r="L731" s="580"/>
      <c r="M731" s="580"/>
      <c r="N731" s="580"/>
      <c r="O731" s="580"/>
      <c r="P731" s="580"/>
      <c r="Q731" s="580"/>
      <c r="R731" s="580"/>
      <c r="S731" s="580"/>
      <c r="T731" s="125" t="s">
        <v>15563</v>
      </c>
      <c r="U731" s="125" t="s">
        <v>15564</v>
      </c>
    </row>
    <row r="732" spans="1:21" ht="78.75">
      <c r="A732" s="578">
        <v>280</v>
      </c>
      <c r="B732" s="578" t="s">
        <v>15476</v>
      </c>
      <c r="C732" s="575" t="s">
        <v>15477</v>
      </c>
      <c r="D732" s="578" t="s">
        <v>24</v>
      </c>
      <c r="E732" s="578" t="s">
        <v>549</v>
      </c>
      <c r="F732" s="578">
        <v>10</v>
      </c>
      <c r="G732" s="578">
        <v>4</v>
      </c>
      <c r="H732" s="578">
        <v>0.75</v>
      </c>
      <c r="I732" s="578" t="s">
        <v>15494</v>
      </c>
      <c r="J732" s="591">
        <v>1056750860055</v>
      </c>
      <c r="K732" s="578" t="s">
        <v>15495</v>
      </c>
      <c r="L732" s="578"/>
      <c r="M732" s="578"/>
      <c r="N732" s="578"/>
      <c r="O732" s="578"/>
      <c r="P732" s="578"/>
      <c r="Q732" s="578"/>
      <c r="R732" s="578"/>
      <c r="S732" s="578" t="s">
        <v>30</v>
      </c>
      <c r="T732" s="125" t="s">
        <v>15565</v>
      </c>
      <c r="U732" s="125" t="s">
        <v>15566</v>
      </c>
    </row>
    <row r="733" spans="1:21" ht="78.75">
      <c r="A733" s="579"/>
      <c r="B733" s="579"/>
      <c r="C733" s="576"/>
      <c r="D733" s="579"/>
      <c r="E733" s="579"/>
      <c r="F733" s="579"/>
      <c r="G733" s="579"/>
      <c r="H733" s="579"/>
      <c r="I733" s="579"/>
      <c r="J733" s="592"/>
      <c r="K733" s="579"/>
      <c r="L733" s="579"/>
      <c r="M733" s="579"/>
      <c r="N733" s="579"/>
      <c r="O733" s="579"/>
      <c r="P733" s="579"/>
      <c r="Q733" s="579"/>
      <c r="R733" s="579"/>
      <c r="S733" s="579"/>
      <c r="T733" s="125" t="s">
        <v>15567</v>
      </c>
      <c r="U733" s="125" t="s">
        <v>15568</v>
      </c>
    </row>
    <row r="734" spans="1:21" ht="78.75">
      <c r="A734" s="579"/>
      <c r="B734" s="579"/>
      <c r="C734" s="576"/>
      <c r="D734" s="579"/>
      <c r="E734" s="579"/>
      <c r="F734" s="579"/>
      <c r="G734" s="579"/>
      <c r="H734" s="579"/>
      <c r="I734" s="579"/>
      <c r="J734" s="592"/>
      <c r="K734" s="579"/>
      <c r="L734" s="579"/>
      <c r="M734" s="579"/>
      <c r="N734" s="579"/>
      <c r="O734" s="579"/>
      <c r="P734" s="579"/>
      <c r="Q734" s="579"/>
      <c r="R734" s="579"/>
      <c r="S734" s="579"/>
      <c r="T734" s="125" t="s">
        <v>15569</v>
      </c>
      <c r="U734" s="125" t="s">
        <v>15570</v>
      </c>
    </row>
    <row r="735" spans="1:21" ht="78.75">
      <c r="A735" s="579"/>
      <c r="B735" s="579"/>
      <c r="C735" s="576"/>
      <c r="D735" s="579"/>
      <c r="E735" s="579"/>
      <c r="F735" s="579"/>
      <c r="G735" s="579"/>
      <c r="H735" s="579"/>
      <c r="I735" s="579"/>
      <c r="J735" s="592"/>
      <c r="K735" s="579"/>
      <c r="L735" s="579"/>
      <c r="M735" s="579"/>
      <c r="N735" s="579"/>
      <c r="O735" s="579"/>
      <c r="P735" s="579"/>
      <c r="Q735" s="579"/>
      <c r="R735" s="579"/>
      <c r="S735" s="579"/>
      <c r="T735" s="125" t="s">
        <v>15571</v>
      </c>
      <c r="U735" s="125" t="s">
        <v>15572</v>
      </c>
    </row>
    <row r="736" spans="1:21" ht="78.75">
      <c r="A736" s="579"/>
      <c r="B736" s="579"/>
      <c r="C736" s="576"/>
      <c r="D736" s="579"/>
      <c r="E736" s="579"/>
      <c r="F736" s="579"/>
      <c r="G736" s="579"/>
      <c r="H736" s="579"/>
      <c r="I736" s="579"/>
      <c r="J736" s="592"/>
      <c r="K736" s="579"/>
      <c r="L736" s="579"/>
      <c r="M736" s="579"/>
      <c r="N736" s="579"/>
      <c r="O736" s="579"/>
      <c r="P736" s="579"/>
      <c r="Q736" s="579"/>
      <c r="R736" s="579"/>
      <c r="S736" s="579"/>
      <c r="T736" s="125" t="s">
        <v>15573</v>
      </c>
      <c r="U736" s="125" t="s">
        <v>15574</v>
      </c>
    </row>
    <row r="737" spans="1:21" ht="78.75">
      <c r="A737" s="579"/>
      <c r="B737" s="579"/>
      <c r="C737" s="576"/>
      <c r="D737" s="579"/>
      <c r="E737" s="579"/>
      <c r="F737" s="579"/>
      <c r="G737" s="579"/>
      <c r="H737" s="579"/>
      <c r="I737" s="579"/>
      <c r="J737" s="592"/>
      <c r="K737" s="579"/>
      <c r="L737" s="579"/>
      <c r="M737" s="579"/>
      <c r="N737" s="579"/>
      <c r="O737" s="579"/>
      <c r="P737" s="579"/>
      <c r="Q737" s="579"/>
      <c r="R737" s="579"/>
      <c r="S737" s="579"/>
      <c r="T737" s="125" t="s">
        <v>15575</v>
      </c>
      <c r="U737" s="125" t="s">
        <v>15576</v>
      </c>
    </row>
    <row r="738" spans="1:21" ht="78.75">
      <c r="A738" s="579"/>
      <c r="B738" s="579"/>
      <c r="C738" s="576"/>
      <c r="D738" s="579"/>
      <c r="E738" s="579"/>
      <c r="F738" s="579"/>
      <c r="G738" s="579"/>
      <c r="H738" s="579"/>
      <c r="I738" s="579"/>
      <c r="J738" s="592"/>
      <c r="K738" s="579"/>
      <c r="L738" s="579"/>
      <c r="M738" s="579"/>
      <c r="N738" s="579"/>
      <c r="O738" s="579"/>
      <c r="P738" s="579"/>
      <c r="Q738" s="579"/>
      <c r="R738" s="579"/>
      <c r="S738" s="579"/>
      <c r="T738" s="125" t="s">
        <v>15577</v>
      </c>
      <c r="U738" s="125" t="s">
        <v>15578</v>
      </c>
    </row>
    <row r="739" spans="1:21" ht="78.75">
      <c r="A739" s="579"/>
      <c r="B739" s="579"/>
      <c r="C739" s="576"/>
      <c r="D739" s="579"/>
      <c r="E739" s="579"/>
      <c r="F739" s="579"/>
      <c r="G739" s="579"/>
      <c r="H739" s="579"/>
      <c r="I739" s="579"/>
      <c r="J739" s="592"/>
      <c r="K739" s="579"/>
      <c r="L739" s="579"/>
      <c r="M739" s="579"/>
      <c r="N739" s="579"/>
      <c r="O739" s="579"/>
      <c r="P739" s="579"/>
      <c r="Q739" s="579"/>
      <c r="R739" s="579"/>
      <c r="S739" s="579"/>
      <c r="T739" s="125" t="s">
        <v>15579</v>
      </c>
      <c r="U739" s="125" t="s">
        <v>15580</v>
      </c>
    </row>
    <row r="740" spans="1:21" ht="78.75">
      <c r="A740" s="579"/>
      <c r="B740" s="579"/>
      <c r="C740" s="576"/>
      <c r="D740" s="579"/>
      <c r="E740" s="579"/>
      <c r="F740" s="579"/>
      <c r="G740" s="579"/>
      <c r="H740" s="579"/>
      <c r="I740" s="579"/>
      <c r="J740" s="592"/>
      <c r="K740" s="579"/>
      <c r="L740" s="579"/>
      <c r="M740" s="579"/>
      <c r="N740" s="579"/>
      <c r="O740" s="579"/>
      <c r="P740" s="579"/>
      <c r="Q740" s="579"/>
      <c r="R740" s="579"/>
      <c r="S740" s="579"/>
      <c r="T740" s="125" t="s">
        <v>15581</v>
      </c>
      <c r="U740" s="125" t="s">
        <v>15582</v>
      </c>
    </row>
    <row r="741" spans="1:21" ht="78.75">
      <c r="A741" s="579"/>
      <c r="B741" s="579"/>
      <c r="C741" s="576"/>
      <c r="D741" s="579"/>
      <c r="E741" s="579"/>
      <c r="F741" s="579"/>
      <c r="G741" s="579"/>
      <c r="H741" s="579"/>
      <c r="I741" s="579"/>
      <c r="J741" s="592"/>
      <c r="K741" s="579"/>
      <c r="L741" s="579"/>
      <c r="M741" s="579"/>
      <c r="N741" s="579"/>
      <c r="O741" s="579"/>
      <c r="P741" s="579"/>
      <c r="Q741" s="579"/>
      <c r="R741" s="579"/>
      <c r="S741" s="579"/>
      <c r="T741" s="125" t="s">
        <v>15583</v>
      </c>
      <c r="U741" s="125" t="s">
        <v>15584</v>
      </c>
    </row>
    <row r="742" spans="1:21" ht="78.75">
      <c r="A742" s="579"/>
      <c r="B742" s="579"/>
      <c r="C742" s="576"/>
      <c r="D742" s="579"/>
      <c r="E742" s="579"/>
      <c r="F742" s="579"/>
      <c r="G742" s="579"/>
      <c r="H742" s="579"/>
      <c r="I742" s="579"/>
      <c r="J742" s="592"/>
      <c r="K742" s="579"/>
      <c r="L742" s="579"/>
      <c r="M742" s="579"/>
      <c r="N742" s="579"/>
      <c r="O742" s="579"/>
      <c r="P742" s="579"/>
      <c r="Q742" s="579"/>
      <c r="R742" s="579"/>
      <c r="S742" s="579"/>
      <c r="T742" s="125" t="s">
        <v>15585</v>
      </c>
      <c r="U742" s="125" t="s">
        <v>15586</v>
      </c>
    </row>
    <row r="743" spans="1:21" ht="78.75">
      <c r="A743" s="579"/>
      <c r="B743" s="579"/>
      <c r="C743" s="576"/>
      <c r="D743" s="579"/>
      <c r="E743" s="579"/>
      <c r="F743" s="579"/>
      <c r="G743" s="579"/>
      <c r="H743" s="579"/>
      <c r="I743" s="579"/>
      <c r="J743" s="592"/>
      <c r="K743" s="579"/>
      <c r="L743" s="579"/>
      <c r="M743" s="579"/>
      <c r="N743" s="579"/>
      <c r="O743" s="579"/>
      <c r="P743" s="579"/>
      <c r="Q743" s="579"/>
      <c r="R743" s="579"/>
      <c r="S743" s="579"/>
      <c r="T743" s="125" t="s">
        <v>15587</v>
      </c>
      <c r="U743" s="125" t="s">
        <v>15588</v>
      </c>
    </row>
    <row r="744" spans="1:21" ht="78.75">
      <c r="A744" s="579"/>
      <c r="B744" s="579"/>
      <c r="C744" s="576"/>
      <c r="D744" s="579"/>
      <c r="E744" s="579"/>
      <c r="F744" s="579"/>
      <c r="G744" s="579"/>
      <c r="H744" s="579"/>
      <c r="I744" s="579"/>
      <c r="J744" s="592"/>
      <c r="K744" s="579"/>
      <c r="L744" s="579"/>
      <c r="M744" s="579"/>
      <c r="N744" s="579"/>
      <c r="O744" s="579"/>
      <c r="P744" s="579"/>
      <c r="Q744" s="579"/>
      <c r="R744" s="579"/>
      <c r="S744" s="579"/>
      <c r="T744" s="125" t="s">
        <v>15589</v>
      </c>
      <c r="U744" s="125" t="s">
        <v>15590</v>
      </c>
    </row>
    <row r="745" spans="1:21" ht="78.75">
      <c r="A745" s="579"/>
      <c r="B745" s="579"/>
      <c r="C745" s="576"/>
      <c r="D745" s="579"/>
      <c r="E745" s="579"/>
      <c r="F745" s="579"/>
      <c r="G745" s="579"/>
      <c r="H745" s="579"/>
      <c r="I745" s="579"/>
      <c r="J745" s="592"/>
      <c r="K745" s="579"/>
      <c r="L745" s="579"/>
      <c r="M745" s="579"/>
      <c r="N745" s="579"/>
      <c r="O745" s="579"/>
      <c r="P745" s="579"/>
      <c r="Q745" s="579"/>
      <c r="R745" s="579"/>
      <c r="S745" s="579"/>
      <c r="T745" s="125" t="s">
        <v>15591</v>
      </c>
      <c r="U745" s="125" t="s">
        <v>15592</v>
      </c>
    </row>
    <row r="746" spans="1:21" ht="78.75">
      <c r="A746" s="579"/>
      <c r="B746" s="579"/>
      <c r="C746" s="576"/>
      <c r="D746" s="579"/>
      <c r="E746" s="579"/>
      <c r="F746" s="579"/>
      <c r="G746" s="579"/>
      <c r="H746" s="579"/>
      <c r="I746" s="579"/>
      <c r="J746" s="592"/>
      <c r="K746" s="579"/>
      <c r="L746" s="579"/>
      <c r="M746" s="579"/>
      <c r="N746" s="579"/>
      <c r="O746" s="579"/>
      <c r="P746" s="579"/>
      <c r="Q746" s="579"/>
      <c r="R746" s="579"/>
      <c r="S746" s="579"/>
      <c r="T746" s="125" t="s">
        <v>15593</v>
      </c>
      <c r="U746" s="125" t="s">
        <v>15594</v>
      </c>
    </row>
    <row r="747" spans="1:21" ht="78.75">
      <c r="A747" s="579"/>
      <c r="B747" s="579"/>
      <c r="C747" s="576"/>
      <c r="D747" s="579"/>
      <c r="E747" s="579"/>
      <c r="F747" s="579"/>
      <c r="G747" s="579"/>
      <c r="H747" s="579"/>
      <c r="I747" s="579"/>
      <c r="J747" s="592"/>
      <c r="K747" s="579"/>
      <c r="L747" s="579"/>
      <c r="M747" s="579"/>
      <c r="N747" s="579"/>
      <c r="O747" s="579"/>
      <c r="P747" s="579"/>
      <c r="Q747" s="579"/>
      <c r="R747" s="579"/>
      <c r="S747" s="579"/>
      <c r="T747" s="125" t="s">
        <v>15595</v>
      </c>
      <c r="U747" s="125" t="s">
        <v>15596</v>
      </c>
    </row>
    <row r="748" spans="1:21" ht="78.75">
      <c r="A748" s="580"/>
      <c r="B748" s="580"/>
      <c r="C748" s="577"/>
      <c r="D748" s="580"/>
      <c r="E748" s="580"/>
      <c r="F748" s="580"/>
      <c r="G748" s="580"/>
      <c r="H748" s="580"/>
      <c r="I748" s="580"/>
      <c r="J748" s="595"/>
      <c r="K748" s="580"/>
      <c r="L748" s="580"/>
      <c r="M748" s="580"/>
      <c r="N748" s="580"/>
      <c r="O748" s="580"/>
      <c r="P748" s="580"/>
      <c r="Q748" s="580"/>
      <c r="R748" s="580"/>
      <c r="S748" s="580"/>
      <c r="T748" s="125" t="s">
        <v>15597</v>
      </c>
      <c r="U748" s="125" t="s">
        <v>15507</v>
      </c>
    </row>
    <row r="749" spans="1:21" ht="78.75">
      <c r="A749" s="578">
        <v>281</v>
      </c>
      <c r="B749" s="578" t="s">
        <v>15478</v>
      </c>
      <c r="C749" s="575" t="s">
        <v>15479</v>
      </c>
      <c r="D749" s="578" t="s">
        <v>24</v>
      </c>
      <c r="E749" s="578" t="s">
        <v>549</v>
      </c>
      <c r="F749" s="578">
        <v>10</v>
      </c>
      <c r="G749" s="578">
        <v>4</v>
      </c>
      <c r="H749" s="578">
        <v>0.75</v>
      </c>
      <c r="I749" s="578" t="s">
        <v>15494</v>
      </c>
      <c r="J749" s="591">
        <v>1056750860055</v>
      </c>
      <c r="K749" s="578" t="s">
        <v>15495</v>
      </c>
      <c r="L749" s="578"/>
      <c r="M749" s="578"/>
      <c r="N749" s="578"/>
      <c r="O749" s="578"/>
      <c r="P749" s="578"/>
      <c r="Q749" s="578"/>
      <c r="R749" s="578"/>
      <c r="S749" s="578" t="s">
        <v>30</v>
      </c>
      <c r="T749" s="125" t="s">
        <v>15598</v>
      </c>
      <c r="U749" s="125" t="s">
        <v>15599</v>
      </c>
    </row>
    <row r="750" spans="1:21" ht="78.75">
      <c r="A750" s="579"/>
      <c r="B750" s="579"/>
      <c r="C750" s="576"/>
      <c r="D750" s="579"/>
      <c r="E750" s="579"/>
      <c r="F750" s="579"/>
      <c r="G750" s="579"/>
      <c r="H750" s="579"/>
      <c r="I750" s="579"/>
      <c r="J750" s="592"/>
      <c r="K750" s="579"/>
      <c r="L750" s="579"/>
      <c r="M750" s="579"/>
      <c r="N750" s="579"/>
      <c r="O750" s="579"/>
      <c r="P750" s="579"/>
      <c r="Q750" s="579"/>
      <c r="R750" s="579"/>
      <c r="S750" s="579"/>
      <c r="T750" s="125" t="s">
        <v>15600</v>
      </c>
      <c r="U750" s="125" t="s">
        <v>15601</v>
      </c>
    </row>
    <row r="751" spans="1:21" ht="78.75">
      <c r="A751" s="579"/>
      <c r="B751" s="579"/>
      <c r="C751" s="576"/>
      <c r="D751" s="579"/>
      <c r="E751" s="579"/>
      <c r="F751" s="579"/>
      <c r="G751" s="579"/>
      <c r="H751" s="579"/>
      <c r="I751" s="579"/>
      <c r="J751" s="592"/>
      <c r="K751" s="579"/>
      <c r="L751" s="579"/>
      <c r="M751" s="579"/>
      <c r="N751" s="579"/>
      <c r="O751" s="579"/>
      <c r="P751" s="579"/>
      <c r="Q751" s="579"/>
      <c r="R751" s="579"/>
      <c r="S751" s="579"/>
      <c r="T751" s="125" t="s">
        <v>15602</v>
      </c>
      <c r="U751" s="125" t="s">
        <v>15603</v>
      </c>
    </row>
    <row r="752" spans="1:21" ht="78.75">
      <c r="A752" s="579"/>
      <c r="B752" s="579"/>
      <c r="C752" s="576"/>
      <c r="D752" s="579"/>
      <c r="E752" s="579"/>
      <c r="F752" s="579"/>
      <c r="G752" s="579"/>
      <c r="H752" s="579"/>
      <c r="I752" s="579"/>
      <c r="J752" s="592"/>
      <c r="K752" s="579"/>
      <c r="L752" s="579"/>
      <c r="M752" s="579"/>
      <c r="N752" s="579"/>
      <c r="O752" s="579"/>
      <c r="P752" s="579"/>
      <c r="Q752" s="579"/>
      <c r="R752" s="579"/>
      <c r="S752" s="579"/>
      <c r="T752" s="125" t="s">
        <v>15604</v>
      </c>
      <c r="U752" s="125" t="s">
        <v>15605</v>
      </c>
    </row>
    <row r="753" spans="1:21" ht="78.75">
      <c r="A753" s="579"/>
      <c r="B753" s="579"/>
      <c r="C753" s="576"/>
      <c r="D753" s="579"/>
      <c r="E753" s="579"/>
      <c r="F753" s="579"/>
      <c r="G753" s="579"/>
      <c r="H753" s="579"/>
      <c r="I753" s="579"/>
      <c r="J753" s="592"/>
      <c r="K753" s="579"/>
      <c r="L753" s="579"/>
      <c r="M753" s="579"/>
      <c r="N753" s="579"/>
      <c r="O753" s="579"/>
      <c r="P753" s="579"/>
      <c r="Q753" s="579"/>
      <c r="R753" s="579"/>
      <c r="S753" s="579"/>
      <c r="T753" s="125" t="s">
        <v>15606</v>
      </c>
      <c r="U753" s="125" t="s">
        <v>15607</v>
      </c>
    </row>
    <row r="754" spans="1:21" ht="78.75">
      <c r="A754" s="579"/>
      <c r="B754" s="579"/>
      <c r="C754" s="576"/>
      <c r="D754" s="579"/>
      <c r="E754" s="579"/>
      <c r="F754" s="579"/>
      <c r="G754" s="579"/>
      <c r="H754" s="579"/>
      <c r="I754" s="579"/>
      <c r="J754" s="592"/>
      <c r="K754" s="579"/>
      <c r="L754" s="579"/>
      <c r="M754" s="579"/>
      <c r="N754" s="579"/>
      <c r="O754" s="579"/>
      <c r="P754" s="579"/>
      <c r="Q754" s="579"/>
      <c r="R754" s="579"/>
      <c r="S754" s="579"/>
      <c r="T754" s="125" t="s">
        <v>15608</v>
      </c>
      <c r="U754" s="125" t="s">
        <v>15609</v>
      </c>
    </row>
    <row r="755" spans="1:21" ht="78.75">
      <c r="A755" s="579"/>
      <c r="B755" s="579"/>
      <c r="C755" s="576"/>
      <c r="D755" s="579"/>
      <c r="E755" s="579"/>
      <c r="F755" s="579"/>
      <c r="G755" s="579"/>
      <c r="H755" s="579"/>
      <c r="I755" s="579"/>
      <c r="J755" s="592"/>
      <c r="K755" s="579"/>
      <c r="L755" s="579"/>
      <c r="M755" s="579"/>
      <c r="N755" s="579"/>
      <c r="O755" s="579"/>
      <c r="P755" s="579"/>
      <c r="Q755" s="579"/>
      <c r="R755" s="579"/>
      <c r="S755" s="579"/>
      <c r="T755" s="125" t="s">
        <v>15610</v>
      </c>
      <c r="U755" s="125" t="s">
        <v>15611</v>
      </c>
    </row>
    <row r="756" spans="1:21" ht="78.75">
      <c r="A756" s="579"/>
      <c r="B756" s="579"/>
      <c r="C756" s="576"/>
      <c r="D756" s="579"/>
      <c r="E756" s="579"/>
      <c r="F756" s="579"/>
      <c r="G756" s="579"/>
      <c r="H756" s="579"/>
      <c r="I756" s="579"/>
      <c r="J756" s="592"/>
      <c r="K756" s="579"/>
      <c r="L756" s="579"/>
      <c r="M756" s="579"/>
      <c r="N756" s="579"/>
      <c r="O756" s="579"/>
      <c r="P756" s="579"/>
      <c r="Q756" s="579"/>
      <c r="R756" s="579"/>
      <c r="S756" s="579"/>
      <c r="T756" s="125" t="s">
        <v>15612</v>
      </c>
      <c r="U756" s="125" t="s">
        <v>15613</v>
      </c>
    </row>
    <row r="757" spans="1:21" ht="78.75">
      <c r="A757" s="579"/>
      <c r="B757" s="579"/>
      <c r="C757" s="576"/>
      <c r="D757" s="579"/>
      <c r="E757" s="579"/>
      <c r="F757" s="579"/>
      <c r="G757" s="579"/>
      <c r="H757" s="579"/>
      <c r="I757" s="579"/>
      <c r="J757" s="592"/>
      <c r="K757" s="579"/>
      <c r="L757" s="579"/>
      <c r="M757" s="579"/>
      <c r="N757" s="579"/>
      <c r="O757" s="579"/>
      <c r="P757" s="579"/>
      <c r="Q757" s="579"/>
      <c r="R757" s="579"/>
      <c r="S757" s="579"/>
      <c r="T757" s="125" t="s">
        <v>15614</v>
      </c>
      <c r="U757" s="125" t="s">
        <v>15615</v>
      </c>
    </row>
    <row r="758" spans="1:21" ht="78.75">
      <c r="A758" s="579"/>
      <c r="B758" s="579"/>
      <c r="C758" s="576"/>
      <c r="D758" s="579"/>
      <c r="E758" s="579"/>
      <c r="F758" s="579"/>
      <c r="G758" s="579"/>
      <c r="H758" s="579"/>
      <c r="I758" s="579"/>
      <c r="J758" s="592"/>
      <c r="K758" s="579"/>
      <c r="L758" s="579"/>
      <c r="M758" s="579"/>
      <c r="N758" s="579"/>
      <c r="O758" s="579"/>
      <c r="P758" s="579"/>
      <c r="Q758" s="579"/>
      <c r="R758" s="579"/>
      <c r="S758" s="579"/>
      <c r="T758" s="125" t="s">
        <v>15616</v>
      </c>
      <c r="U758" s="125" t="s">
        <v>15617</v>
      </c>
    </row>
    <row r="759" spans="1:21" ht="78.75">
      <c r="A759" s="579"/>
      <c r="B759" s="579"/>
      <c r="C759" s="576"/>
      <c r="D759" s="579"/>
      <c r="E759" s="579"/>
      <c r="F759" s="579"/>
      <c r="G759" s="579"/>
      <c r="H759" s="579"/>
      <c r="I759" s="579"/>
      <c r="J759" s="592"/>
      <c r="K759" s="579"/>
      <c r="L759" s="579"/>
      <c r="M759" s="579"/>
      <c r="N759" s="579"/>
      <c r="O759" s="579"/>
      <c r="P759" s="579"/>
      <c r="Q759" s="579"/>
      <c r="R759" s="579"/>
      <c r="S759" s="579"/>
      <c r="T759" s="125" t="s">
        <v>15618</v>
      </c>
      <c r="U759" s="125" t="s">
        <v>15619</v>
      </c>
    </row>
    <row r="760" spans="1:21" ht="78.75">
      <c r="A760" s="579"/>
      <c r="B760" s="579"/>
      <c r="C760" s="576"/>
      <c r="D760" s="579"/>
      <c r="E760" s="579"/>
      <c r="F760" s="579"/>
      <c r="G760" s="579"/>
      <c r="H760" s="579"/>
      <c r="I760" s="579"/>
      <c r="J760" s="592"/>
      <c r="K760" s="579"/>
      <c r="L760" s="579"/>
      <c r="M760" s="579"/>
      <c r="N760" s="579"/>
      <c r="O760" s="579"/>
      <c r="P760" s="579"/>
      <c r="Q760" s="579"/>
      <c r="R760" s="579"/>
      <c r="S760" s="579"/>
      <c r="T760" s="125" t="s">
        <v>15620</v>
      </c>
      <c r="U760" s="125" t="s">
        <v>15621</v>
      </c>
    </row>
    <row r="761" spans="1:21" ht="78.75">
      <c r="A761" s="579"/>
      <c r="B761" s="579"/>
      <c r="C761" s="576"/>
      <c r="D761" s="579"/>
      <c r="E761" s="579"/>
      <c r="F761" s="579"/>
      <c r="G761" s="579"/>
      <c r="H761" s="579"/>
      <c r="I761" s="579"/>
      <c r="J761" s="592"/>
      <c r="K761" s="579"/>
      <c r="L761" s="579"/>
      <c r="M761" s="579"/>
      <c r="N761" s="579"/>
      <c r="O761" s="579"/>
      <c r="P761" s="579"/>
      <c r="Q761" s="579"/>
      <c r="R761" s="579"/>
      <c r="S761" s="579"/>
      <c r="T761" s="125" t="s">
        <v>15622</v>
      </c>
      <c r="U761" s="125" t="s">
        <v>15623</v>
      </c>
    </row>
    <row r="762" spans="1:21" ht="78.75">
      <c r="A762" s="580"/>
      <c r="B762" s="580"/>
      <c r="C762" s="577"/>
      <c r="D762" s="580"/>
      <c r="E762" s="580"/>
      <c r="F762" s="580"/>
      <c r="G762" s="580"/>
      <c r="H762" s="580"/>
      <c r="I762" s="580"/>
      <c r="J762" s="595"/>
      <c r="K762" s="580"/>
      <c r="L762" s="580"/>
      <c r="M762" s="580"/>
      <c r="N762" s="580"/>
      <c r="O762" s="580"/>
      <c r="P762" s="580"/>
      <c r="Q762" s="580"/>
      <c r="R762" s="580"/>
      <c r="S762" s="580"/>
      <c r="T762" s="125" t="s">
        <v>15624</v>
      </c>
      <c r="U762" s="125" t="s">
        <v>15625</v>
      </c>
    </row>
    <row r="763" spans="1:21" ht="78.75">
      <c r="A763" s="578">
        <v>282</v>
      </c>
      <c r="B763" s="578" t="s">
        <v>15480</v>
      </c>
      <c r="C763" s="575" t="s">
        <v>15481</v>
      </c>
      <c r="D763" s="578" t="s">
        <v>24</v>
      </c>
      <c r="E763" s="578" t="s">
        <v>549</v>
      </c>
      <c r="F763" s="578">
        <v>10</v>
      </c>
      <c r="G763" s="578">
        <v>4</v>
      </c>
      <c r="H763" s="578">
        <v>0.75</v>
      </c>
      <c r="I763" s="578" t="s">
        <v>15494</v>
      </c>
      <c r="J763" s="591">
        <v>1056750860055</v>
      </c>
      <c r="K763" s="578" t="s">
        <v>15495</v>
      </c>
      <c r="L763" s="578"/>
      <c r="M763" s="578"/>
      <c r="N763" s="578"/>
      <c r="O763" s="578"/>
      <c r="P763" s="578"/>
      <c r="Q763" s="578"/>
      <c r="R763" s="578"/>
      <c r="S763" s="578" t="s">
        <v>30</v>
      </c>
      <c r="T763" s="125" t="s">
        <v>15626</v>
      </c>
      <c r="U763" s="125" t="s">
        <v>15627</v>
      </c>
    </row>
    <row r="764" spans="1:21" ht="78.75">
      <c r="A764" s="579"/>
      <c r="B764" s="579"/>
      <c r="C764" s="576"/>
      <c r="D764" s="579"/>
      <c r="E764" s="579"/>
      <c r="F764" s="579"/>
      <c r="G764" s="579"/>
      <c r="H764" s="579"/>
      <c r="I764" s="579"/>
      <c r="J764" s="592"/>
      <c r="K764" s="579"/>
      <c r="L764" s="579"/>
      <c r="M764" s="579"/>
      <c r="N764" s="579"/>
      <c r="O764" s="579"/>
      <c r="P764" s="579"/>
      <c r="Q764" s="579"/>
      <c r="R764" s="579"/>
      <c r="S764" s="579"/>
      <c r="T764" s="125" t="s">
        <v>15628</v>
      </c>
      <c r="U764" s="125" t="s">
        <v>15629</v>
      </c>
    </row>
    <row r="765" spans="1:21" ht="78.75">
      <c r="A765" s="579"/>
      <c r="B765" s="579"/>
      <c r="C765" s="576"/>
      <c r="D765" s="579"/>
      <c r="E765" s="579"/>
      <c r="F765" s="579"/>
      <c r="G765" s="579"/>
      <c r="H765" s="579"/>
      <c r="I765" s="579"/>
      <c r="J765" s="592"/>
      <c r="K765" s="579"/>
      <c r="L765" s="579"/>
      <c r="M765" s="579"/>
      <c r="N765" s="579"/>
      <c r="O765" s="579"/>
      <c r="P765" s="579"/>
      <c r="Q765" s="579"/>
      <c r="R765" s="579"/>
      <c r="S765" s="579"/>
      <c r="T765" s="125" t="s">
        <v>15630</v>
      </c>
      <c r="U765" s="125" t="s">
        <v>15631</v>
      </c>
    </row>
    <row r="766" spans="1:21" ht="78.75">
      <c r="A766" s="579"/>
      <c r="B766" s="579"/>
      <c r="C766" s="576"/>
      <c r="D766" s="579"/>
      <c r="E766" s="579"/>
      <c r="F766" s="579"/>
      <c r="G766" s="579"/>
      <c r="H766" s="579"/>
      <c r="I766" s="579"/>
      <c r="J766" s="592"/>
      <c r="K766" s="579"/>
      <c r="L766" s="579"/>
      <c r="M766" s="579"/>
      <c r="N766" s="579"/>
      <c r="O766" s="579"/>
      <c r="P766" s="579"/>
      <c r="Q766" s="579"/>
      <c r="R766" s="579"/>
      <c r="S766" s="579"/>
      <c r="T766" s="125" t="s">
        <v>15632</v>
      </c>
      <c r="U766" s="125" t="s">
        <v>15633</v>
      </c>
    </row>
    <row r="767" spans="1:21" ht="78.75">
      <c r="A767" s="579"/>
      <c r="B767" s="579"/>
      <c r="C767" s="576"/>
      <c r="D767" s="579"/>
      <c r="E767" s="579"/>
      <c r="F767" s="579"/>
      <c r="G767" s="579"/>
      <c r="H767" s="579"/>
      <c r="I767" s="579"/>
      <c r="J767" s="592"/>
      <c r="K767" s="579"/>
      <c r="L767" s="579"/>
      <c r="M767" s="579"/>
      <c r="N767" s="579"/>
      <c r="O767" s="579"/>
      <c r="P767" s="579"/>
      <c r="Q767" s="579"/>
      <c r="R767" s="579"/>
      <c r="S767" s="579"/>
      <c r="T767" s="125" t="s">
        <v>15634</v>
      </c>
      <c r="U767" s="125" t="s">
        <v>15635</v>
      </c>
    </row>
    <row r="768" spans="1:21" ht="78.75">
      <c r="A768" s="579"/>
      <c r="B768" s="579"/>
      <c r="C768" s="576"/>
      <c r="D768" s="579"/>
      <c r="E768" s="579"/>
      <c r="F768" s="579"/>
      <c r="G768" s="579"/>
      <c r="H768" s="579"/>
      <c r="I768" s="579"/>
      <c r="J768" s="592"/>
      <c r="K768" s="579"/>
      <c r="L768" s="579"/>
      <c r="M768" s="579"/>
      <c r="N768" s="579"/>
      <c r="O768" s="579"/>
      <c r="P768" s="579"/>
      <c r="Q768" s="579"/>
      <c r="R768" s="579"/>
      <c r="S768" s="579"/>
      <c r="T768" s="125" t="s">
        <v>15636</v>
      </c>
      <c r="U768" s="125" t="s">
        <v>15637</v>
      </c>
    </row>
    <row r="769" spans="1:21" ht="78.75">
      <c r="A769" s="579"/>
      <c r="B769" s="579"/>
      <c r="C769" s="576"/>
      <c r="D769" s="579"/>
      <c r="E769" s="579"/>
      <c r="F769" s="579"/>
      <c r="G769" s="579"/>
      <c r="H769" s="579"/>
      <c r="I769" s="579"/>
      <c r="J769" s="592"/>
      <c r="K769" s="579"/>
      <c r="L769" s="579"/>
      <c r="M769" s="579"/>
      <c r="N769" s="579"/>
      <c r="O769" s="579"/>
      <c r="P769" s="579"/>
      <c r="Q769" s="579"/>
      <c r="R769" s="579"/>
      <c r="S769" s="579"/>
      <c r="T769" s="125" t="s">
        <v>15638</v>
      </c>
      <c r="U769" s="125" t="s">
        <v>15639</v>
      </c>
    </row>
    <row r="770" spans="1:21" ht="78.75">
      <c r="A770" s="579"/>
      <c r="B770" s="579"/>
      <c r="C770" s="576"/>
      <c r="D770" s="579"/>
      <c r="E770" s="579"/>
      <c r="F770" s="579"/>
      <c r="G770" s="579"/>
      <c r="H770" s="579"/>
      <c r="I770" s="579"/>
      <c r="J770" s="592"/>
      <c r="K770" s="579"/>
      <c r="L770" s="579"/>
      <c r="M770" s="579"/>
      <c r="N770" s="579"/>
      <c r="O770" s="579"/>
      <c r="P770" s="579"/>
      <c r="Q770" s="579"/>
      <c r="R770" s="579"/>
      <c r="S770" s="579"/>
      <c r="T770" s="125" t="s">
        <v>15640</v>
      </c>
      <c r="U770" s="125" t="s">
        <v>15641</v>
      </c>
    </row>
    <row r="771" spans="1:21" ht="78.75">
      <c r="A771" s="579"/>
      <c r="B771" s="579"/>
      <c r="C771" s="576"/>
      <c r="D771" s="579"/>
      <c r="E771" s="579"/>
      <c r="F771" s="579"/>
      <c r="G771" s="579"/>
      <c r="H771" s="579"/>
      <c r="I771" s="579"/>
      <c r="J771" s="592"/>
      <c r="K771" s="579"/>
      <c r="L771" s="579"/>
      <c r="M771" s="579"/>
      <c r="N771" s="579"/>
      <c r="O771" s="579"/>
      <c r="P771" s="579"/>
      <c r="Q771" s="579"/>
      <c r="R771" s="579"/>
      <c r="S771" s="579"/>
      <c r="T771" s="125" t="s">
        <v>15642</v>
      </c>
      <c r="U771" s="125" t="s">
        <v>15643</v>
      </c>
    </row>
    <row r="772" spans="1:21" ht="78.75">
      <c r="A772" s="580"/>
      <c r="B772" s="580"/>
      <c r="C772" s="577"/>
      <c r="D772" s="580"/>
      <c r="E772" s="580"/>
      <c r="F772" s="580"/>
      <c r="G772" s="580"/>
      <c r="H772" s="580"/>
      <c r="I772" s="580"/>
      <c r="J772" s="595"/>
      <c r="K772" s="580"/>
      <c r="L772" s="580"/>
      <c r="M772" s="580"/>
      <c r="N772" s="580"/>
      <c r="O772" s="580"/>
      <c r="P772" s="580"/>
      <c r="Q772" s="580"/>
      <c r="R772" s="580"/>
      <c r="S772" s="580"/>
      <c r="T772" s="125" t="s">
        <v>15644</v>
      </c>
      <c r="U772" s="125" t="s">
        <v>15645</v>
      </c>
    </row>
    <row r="773" spans="1:21" ht="63">
      <c r="A773" s="578">
        <v>283</v>
      </c>
      <c r="B773" s="578" t="s">
        <v>15482</v>
      </c>
      <c r="C773" s="575" t="s">
        <v>15483</v>
      </c>
      <c r="D773" s="578" t="s">
        <v>24</v>
      </c>
      <c r="E773" s="578" t="s">
        <v>549</v>
      </c>
      <c r="F773" s="578">
        <v>10</v>
      </c>
      <c r="G773" s="578">
        <v>4</v>
      </c>
      <c r="H773" s="578">
        <v>0.75</v>
      </c>
      <c r="I773" s="578" t="s">
        <v>15494</v>
      </c>
      <c r="J773" s="591">
        <v>1056750860055</v>
      </c>
      <c r="K773" s="578" t="s">
        <v>15495</v>
      </c>
      <c r="L773" s="578"/>
      <c r="M773" s="578"/>
      <c r="N773" s="578"/>
      <c r="O773" s="578"/>
      <c r="P773" s="578"/>
      <c r="Q773" s="578"/>
      <c r="R773" s="578"/>
      <c r="S773" s="578" t="s">
        <v>30</v>
      </c>
      <c r="T773" s="125" t="s">
        <v>15646</v>
      </c>
      <c r="U773" s="125" t="s">
        <v>15647</v>
      </c>
    </row>
    <row r="774" spans="1:21" ht="63">
      <c r="A774" s="579"/>
      <c r="B774" s="579"/>
      <c r="C774" s="576"/>
      <c r="D774" s="579"/>
      <c r="E774" s="579"/>
      <c r="F774" s="579"/>
      <c r="G774" s="579"/>
      <c r="H774" s="579"/>
      <c r="I774" s="579"/>
      <c r="J774" s="592"/>
      <c r="K774" s="579"/>
      <c r="L774" s="579"/>
      <c r="M774" s="579"/>
      <c r="N774" s="579"/>
      <c r="O774" s="579"/>
      <c r="P774" s="579"/>
      <c r="Q774" s="579"/>
      <c r="R774" s="579"/>
      <c r="S774" s="579"/>
      <c r="T774" s="125" t="s">
        <v>15648</v>
      </c>
      <c r="U774" s="125" t="s">
        <v>15649</v>
      </c>
    </row>
    <row r="775" spans="1:21" ht="63">
      <c r="A775" s="579"/>
      <c r="B775" s="579"/>
      <c r="C775" s="576"/>
      <c r="D775" s="579"/>
      <c r="E775" s="579"/>
      <c r="F775" s="579"/>
      <c r="G775" s="579"/>
      <c r="H775" s="579"/>
      <c r="I775" s="579"/>
      <c r="J775" s="592"/>
      <c r="K775" s="579"/>
      <c r="L775" s="579"/>
      <c r="M775" s="579"/>
      <c r="N775" s="579"/>
      <c r="O775" s="579"/>
      <c r="P775" s="579"/>
      <c r="Q775" s="579"/>
      <c r="R775" s="579"/>
      <c r="S775" s="579"/>
      <c r="T775" s="125" t="s">
        <v>15650</v>
      </c>
      <c r="U775" s="125" t="s">
        <v>15651</v>
      </c>
    </row>
    <row r="776" spans="1:21" ht="63">
      <c r="A776" s="579"/>
      <c r="B776" s="579"/>
      <c r="C776" s="576"/>
      <c r="D776" s="579"/>
      <c r="E776" s="579"/>
      <c r="F776" s="579"/>
      <c r="G776" s="579"/>
      <c r="H776" s="579"/>
      <c r="I776" s="579"/>
      <c r="J776" s="592"/>
      <c r="K776" s="579"/>
      <c r="L776" s="579"/>
      <c r="M776" s="579"/>
      <c r="N776" s="579"/>
      <c r="O776" s="579"/>
      <c r="P776" s="579"/>
      <c r="Q776" s="579"/>
      <c r="R776" s="579"/>
      <c r="S776" s="579"/>
      <c r="T776" s="125" t="s">
        <v>15652</v>
      </c>
      <c r="U776" s="125" t="s">
        <v>15653</v>
      </c>
    </row>
    <row r="777" spans="1:21" ht="63">
      <c r="A777" s="579"/>
      <c r="B777" s="579"/>
      <c r="C777" s="576"/>
      <c r="D777" s="579"/>
      <c r="E777" s="579"/>
      <c r="F777" s="579"/>
      <c r="G777" s="579"/>
      <c r="H777" s="579"/>
      <c r="I777" s="579"/>
      <c r="J777" s="592"/>
      <c r="K777" s="579"/>
      <c r="L777" s="579"/>
      <c r="M777" s="579"/>
      <c r="N777" s="579"/>
      <c r="O777" s="579"/>
      <c r="P777" s="579"/>
      <c r="Q777" s="579"/>
      <c r="R777" s="579"/>
      <c r="S777" s="579"/>
      <c r="T777" s="125" t="s">
        <v>15654</v>
      </c>
      <c r="U777" s="125" t="s">
        <v>15655</v>
      </c>
    </row>
    <row r="778" spans="1:21" ht="63">
      <c r="A778" s="579"/>
      <c r="B778" s="579"/>
      <c r="C778" s="576"/>
      <c r="D778" s="579"/>
      <c r="E778" s="579"/>
      <c r="F778" s="579"/>
      <c r="G778" s="579"/>
      <c r="H778" s="579"/>
      <c r="I778" s="579"/>
      <c r="J778" s="592"/>
      <c r="K778" s="579"/>
      <c r="L778" s="579"/>
      <c r="M778" s="579"/>
      <c r="N778" s="579"/>
      <c r="O778" s="579"/>
      <c r="P778" s="579"/>
      <c r="Q778" s="579"/>
      <c r="R778" s="579"/>
      <c r="S778" s="579"/>
      <c r="T778" s="125" t="s">
        <v>15656</v>
      </c>
      <c r="U778" s="125" t="s">
        <v>15657</v>
      </c>
    </row>
    <row r="779" spans="1:21" ht="63">
      <c r="A779" s="579"/>
      <c r="B779" s="579"/>
      <c r="C779" s="576"/>
      <c r="D779" s="579"/>
      <c r="E779" s="579"/>
      <c r="F779" s="579"/>
      <c r="G779" s="579"/>
      <c r="H779" s="579"/>
      <c r="I779" s="579"/>
      <c r="J779" s="592"/>
      <c r="K779" s="579"/>
      <c r="L779" s="579"/>
      <c r="M779" s="579"/>
      <c r="N779" s="579"/>
      <c r="O779" s="579"/>
      <c r="P779" s="579"/>
      <c r="Q779" s="579"/>
      <c r="R779" s="579"/>
      <c r="S779" s="579"/>
      <c r="T779" s="125" t="s">
        <v>15658</v>
      </c>
      <c r="U779" s="125" t="s">
        <v>15659</v>
      </c>
    </row>
    <row r="780" spans="1:21" ht="63">
      <c r="A780" s="579"/>
      <c r="B780" s="579"/>
      <c r="C780" s="576"/>
      <c r="D780" s="579"/>
      <c r="E780" s="579"/>
      <c r="F780" s="579"/>
      <c r="G780" s="579"/>
      <c r="H780" s="579"/>
      <c r="I780" s="579"/>
      <c r="J780" s="592"/>
      <c r="K780" s="579"/>
      <c r="L780" s="579"/>
      <c r="M780" s="579"/>
      <c r="N780" s="579"/>
      <c r="O780" s="579"/>
      <c r="P780" s="579"/>
      <c r="Q780" s="579"/>
      <c r="R780" s="579"/>
      <c r="S780" s="579"/>
      <c r="T780" s="125" t="s">
        <v>15660</v>
      </c>
      <c r="U780" s="125" t="s">
        <v>15661</v>
      </c>
    </row>
    <row r="781" spans="1:21" ht="63">
      <c r="A781" s="579"/>
      <c r="B781" s="579"/>
      <c r="C781" s="576"/>
      <c r="D781" s="579"/>
      <c r="E781" s="579"/>
      <c r="F781" s="579"/>
      <c r="G781" s="579"/>
      <c r="H781" s="579"/>
      <c r="I781" s="579"/>
      <c r="J781" s="592"/>
      <c r="K781" s="579"/>
      <c r="L781" s="579"/>
      <c r="M781" s="579"/>
      <c r="N781" s="579"/>
      <c r="O781" s="579"/>
      <c r="P781" s="579"/>
      <c r="Q781" s="579"/>
      <c r="R781" s="579"/>
      <c r="S781" s="579"/>
      <c r="T781" s="125" t="s">
        <v>15662</v>
      </c>
      <c r="U781" s="125" t="s">
        <v>15663</v>
      </c>
    </row>
    <row r="782" spans="1:21" ht="63">
      <c r="A782" s="579"/>
      <c r="B782" s="579"/>
      <c r="C782" s="576"/>
      <c r="D782" s="579"/>
      <c r="E782" s="579"/>
      <c r="F782" s="579"/>
      <c r="G782" s="579"/>
      <c r="H782" s="579"/>
      <c r="I782" s="579"/>
      <c r="J782" s="592"/>
      <c r="K782" s="579"/>
      <c r="L782" s="579"/>
      <c r="M782" s="579"/>
      <c r="N782" s="579"/>
      <c r="O782" s="579"/>
      <c r="P782" s="579"/>
      <c r="Q782" s="579"/>
      <c r="R782" s="579"/>
      <c r="S782" s="579"/>
      <c r="T782" s="125" t="s">
        <v>15664</v>
      </c>
      <c r="U782" s="125" t="s">
        <v>15665</v>
      </c>
    </row>
    <row r="783" spans="1:21" ht="63">
      <c r="A783" s="579"/>
      <c r="B783" s="579"/>
      <c r="C783" s="576"/>
      <c r="D783" s="579"/>
      <c r="E783" s="579"/>
      <c r="F783" s="579"/>
      <c r="G783" s="579"/>
      <c r="H783" s="579"/>
      <c r="I783" s="579"/>
      <c r="J783" s="592"/>
      <c r="K783" s="579"/>
      <c r="L783" s="579"/>
      <c r="M783" s="579"/>
      <c r="N783" s="579"/>
      <c r="O783" s="579"/>
      <c r="P783" s="579"/>
      <c r="Q783" s="579"/>
      <c r="R783" s="579"/>
      <c r="S783" s="579"/>
      <c r="T783" s="125" t="s">
        <v>15666</v>
      </c>
      <c r="U783" s="125" t="s">
        <v>15667</v>
      </c>
    </row>
    <row r="784" spans="1:21" ht="63">
      <c r="A784" s="579"/>
      <c r="B784" s="579"/>
      <c r="C784" s="576"/>
      <c r="D784" s="579"/>
      <c r="E784" s="579"/>
      <c r="F784" s="579"/>
      <c r="G784" s="579"/>
      <c r="H784" s="579"/>
      <c r="I784" s="579"/>
      <c r="J784" s="592"/>
      <c r="K784" s="579"/>
      <c r="L784" s="579"/>
      <c r="M784" s="579"/>
      <c r="N784" s="579"/>
      <c r="O784" s="579"/>
      <c r="P784" s="579"/>
      <c r="Q784" s="579"/>
      <c r="R784" s="579"/>
      <c r="S784" s="579"/>
      <c r="T784" s="125" t="s">
        <v>15668</v>
      </c>
      <c r="U784" s="125" t="s">
        <v>15669</v>
      </c>
    </row>
    <row r="785" spans="1:21" ht="63">
      <c r="A785" s="579"/>
      <c r="B785" s="579"/>
      <c r="C785" s="576"/>
      <c r="D785" s="579"/>
      <c r="E785" s="579"/>
      <c r="F785" s="579"/>
      <c r="G785" s="579"/>
      <c r="H785" s="579"/>
      <c r="I785" s="579"/>
      <c r="J785" s="592"/>
      <c r="K785" s="579"/>
      <c r="L785" s="579"/>
      <c r="M785" s="579"/>
      <c r="N785" s="579"/>
      <c r="O785" s="579"/>
      <c r="P785" s="579"/>
      <c r="Q785" s="579"/>
      <c r="R785" s="579"/>
      <c r="S785" s="579"/>
      <c r="T785" s="125" t="s">
        <v>15670</v>
      </c>
      <c r="U785" s="125" t="s">
        <v>15671</v>
      </c>
    </row>
    <row r="786" spans="1:21" ht="63">
      <c r="A786" s="579"/>
      <c r="B786" s="579"/>
      <c r="C786" s="576"/>
      <c r="D786" s="579"/>
      <c r="E786" s="579"/>
      <c r="F786" s="579"/>
      <c r="G786" s="579"/>
      <c r="H786" s="579"/>
      <c r="I786" s="579"/>
      <c r="J786" s="592"/>
      <c r="K786" s="579"/>
      <c r="L786" s="579"/>
      <c r="M786" s="579"/>
      <c r="N786" s="579"/>
      <c r="O786" s="579"/>
      <c r="P786" s="579"/>
      <c r="Q786" s="579"/>
      <c r="R786" s="579"/>
      <c r="S786" s="579"/>
      <c r="T786" s="125" t="s">
        <v>15672</v>
      </c>
      <c r="U786" s="125" t="s">
        <v>15673</v>
      </c>
    </row>
    <row r="787" spans="1:21" ht="63">
      <c r="A787" s="580"/>
      <c r="B787" s="580"/>
      <c r="C787" s="577"/>
      <c r="D787" s="580"/>
      <c r="E787" s="580"/>
      <c r="F787" s="580"/>
      <c r="G787" s="580"/>
      <c r="H787" s="580"/>
      <c r="I787" s="580"/>
      <c r="J787" s="595"/>
      <c r="K787" s="580"/>
      <c r="L787" s="580"/>
      <c r="M787" s="580"/>
      <c r="N787" s="580"/>
      <c r="O787" s="580"/>
      <c r="P787" s="580"/>
      <c r="Q787" s="580"/>
      <c r="R787" s="580"/>
      <c r="S787" s="580"/>
      <c r="T787" s="125" t="s">
        <v>15674</v>
      </c>
      <c r="U787" s="125" t="s">
        <v>15675</v>
      </c>
    </row>
    <row r="788" spans="1:21" ht="63">
      <c r="A788" s="578">
        <v>284</v>
      </c>
      <c r="B788" s="578" t="s">
        <v>15484</v>
      </c>
      <c r="C788" s="575" t="s">
        <v>15485</v>
      </c>
      <c r="D788" s="578" t="s">
        <v>24</v>
      </c>
      <c r="E788" s="578" t="s">
        <v>549</v>
      </c>
      <c r="F788" s="578">
        <v>10</v>
      </c>
      <c r="G788" s="578">
        <v>4</v>
      </c>
      <c r="H788" s="578">
        <v>0.75</v>
      </c>
      <c r="I788" s="578" t="s">
        <v>15494</v>
      </c>
      <c r="J788" s="591">
        <v>1056750860055</v>
      </c>
      <c r="K788" s="578" t="s">
        <v>15495</v>
      </c>
      <c r="L788" s="578"/>
      <c r="M788" s="578"/>
      <c r="N788" s="578"/>
      <c r="O788" s="578"/>
      <c r="P788" s="578"/>
      <c r="Q788" s="578"/>
      <c r="R788" s="578"/>
      <c r="S788" s="578" t="s">
        <v>30</v>
      </c>
      <c r="T788" s="125" t="s">
        <v>15676</v>
      </c>
      <c r="U788" s="125" t="s">
        <v>15677</v>
      </c>
    </row>
    <row r="789" spans="1:21" ht="63">
      <c r="A789" s="579"/>
      <c r="B789" s="579"/>
      <c r="C789" s="576"/>
      <c r="D789" s="579"/>
      <c r="E789" s="579"/>
      <c r="F789" s="579"/>
      <c r="G789" s="579"/>
      <c r="H789" s="579"/>
      <c r="I789" s="579"/>
      <c r="J789" s="592"/>
      <c r="K789" s="579"/>
      <c r="L789" s="579"/>
      <c r="M789" s="579"/>
      <c r="N789" s="579"/>
      <c r="O789" s="579"/>
      <c r="P789" s="579"/>
      <c r="Q789" s="579"/>
      <c r="R789" s="579"/>
      <c r="S789" s="579"/>
      <c r="T789" s="125" t="s">
        <v>15678</v>
      </c>
      <c r="U789" s="125" t="s">
        <v>15679</v>
      </c>
    </row>
    <row r="790" spans="1:21" ht="63">
      <c r="A790" s="579"/>
      <c r="B790" s="579"/>
      <c r="C790" s="576"/>
      <c r="D790" s="579"/>
      <c r="E790" s="579"/>
      <c r="F790" s="579"/>
      <c r="G790" s="579"/>
      <c r="H790" s="579"/>
      <c r="I790" s="579"/>
      <c r="J790" s="592"/>
      <c r="K790" s="579"/>
      <c r="L790" s="579"/>
      <c r="M790" s="579"/>
      <c r="N790" s="579"/>
      <c r="O790" s="579"/>
      <c r="P790" s="579"/>
      <c r="Q790" s="579"/>
      <c r="R790" s="579"/>
      <c r="S790" s="579"/>
      <c r="T790" s="125" t="s">
        <v>15680</v>
      </c>
      <c r="U790" s="125" t="s">
        <v>15681</v>
      </c>
    </row>
    <row r="791" spans="1:21" ht="63">
      <c r="A791" s="579"/>
      <c r="B791" s="579"/>
      <c r="C791" s="576"/>
      <c r="D791" s="579"/>
      <c r="E791" s="579"/>
      <c r="F791" s="579"/>
      <c r="G791" s="579"/>
      <c r="H791" s="579"/>
      <c r="I791" s="579"/>
      <c r="J791" s="592"/>
      <c r="K791" s="579"/>
      <c r="L791" s="579"/>
      <c r="M791" s="579"/>
      <c r="N791" s="579"/>
      <c r="O791" s="579"/>
      <c r="P791" s="579"/>
      <c r="Q791" s="579"/>
      <c r="R791" s="579"/>
      <c r="S791" s="579"/>
      <c r="T791" s="125" t="s">
        <v>15682</v>
      </c>
      <c r="U791" s="125" t="s">
        <v>15683</v>
      </c>
    </row>
    <row r="792" spans="1:21" ht="63">
      <c r="A792" s="579"/>
      <c r="B792" s="579"/>
      <c r="C792" s="576"/>
      <c r="D792" s="579"/>
      <c r="E792" s="579"/>
      <c r="F792" s="579"/>
      <c r="G792" s="579"/>
      <c r="H792" s="579"/>
      <c r="I792" s="579"/>
      <c r="J792" s="592"/>
      <c r="K792" s="579"/>
      <c r="L792" s="579"/>
      <c r="M792" s="579"/>
      <c r="N792" s="579"/>
      <c r="O792" s="579"/>
      <c r="P792" s="579"/>
      <c r="Q792" s="579"/>
      <c r="R792" s="579"/>
      <c r="S792" s="579"/>
      <c r="T792" s="125" t="s">
        <v>15684</v>
      </c>
      <c r="U792" s="125" t="s">
        <v>15685</v>
      </c>
    </row>
    <row r="793" spans="1:21" ht="63">
      <c r="A793" s="579"/>
      <c r="B793" s="579"/>
      <c r="C793" s="576"/>
      <c r="D793" s="579"/>
      <c r="E793" s="579"/>
      <c r="F793" s="579"/>
      <c r="G793" s="579"/>
      <c r="H793" s="579"/>
      <c r="I793" s="579"/>
      <c r="J793" s="592"/>
      <c r="K793" s="579"/>
      <c r="L793" s="579"/>
      <c r="M793" s="579"/>
      <c r="N793" s="579"/>
      <c r="O793" s="579"/>
      <c r="P793" s="579"/>
      <c r="Q793" s="579"/>
      <c r="R793" s="579"/>
      <c r="S793" s="579"/>
      <c r="T793" s="125" t="s">
        <v>15686</v>
      </c>
      <c r="U793" s="125" t="s">
        <v>15687</v>
      </c>
    </row>
    <row r="794" spans="1:21" ht="63">
      <c r="A794" s="579"/>
      <c r="B794" s="579"/>
      <c r="C794" s="576"/>
      <c r="D794" s="579"/>
      <c r="E794" s="579"/>
      <c r="F794" s="579"/>
      <c r="G794" s="579"/>
      <c r="H794" s="579"/>
      <c r="I794" s="579"/>
      <c r="J794" s="592"/>
      <c r="K794" s="579"/>
      <c r="L794" s="579"/>
      <c r="M794" s="579"/>
      <c r="N794" s="579"/>
      <c r="O794" s="579"/>
      <c r="P794" s="579"/>
      <c r="Q794" s="579"/>
      <c r="R794" s="579"/>
      <c r="S794" s="579"/>
      <c r="T794" s="125" t="s">
        <v>15688</v>
      </c>
      <c r="U794" s="125" t="s">
        <v>15689</v>
      </c>
    </row>
    <row r="795" spans="1:21" ht="63">
      <c r="A795" s="579"/>
      <c r="B795" s="579"/>
      <c r="C795" s="576"/>
      <c r="D795" s="579"/>
      <c r="E795" s="579"/>
      <c r="F795" s="579"/>
      <c r="G795" s="579"/>
      <c r="H795" s="579"/>
      <c r="I795" s="579"/>
      <c r="J795" s="592"/>
      <c r="K795" s="579"/>
      <c r="L795" s="579"/>
      <c r="M795" s="579"/>
      <c r="N795" s="579"/>
      <c r="O795" s="579"/>
      <c r="P795" s="579"/>
      <c r="Q795" s="579"/>
      <c r="R795" s="579"/>
      <c r="S795" s="579"/>
      <c r="T795" s="125" t="s">
        <v>15690</v>
      </c>
      <c r="U795" s="125" t="s">
        <v>15691</v>
      </c>
    </row>
    <row r="796" spans="1:21" ht="63">
      <c r="A796" s="579"/>
      <c r="B796" s="579"/>
      <c r="C796" s="576"/>
      <c r="D796" s="579"/>
      <c r="E796" s="579"/>
      <c r="F796" s="579"/>
      <c r="G796" s="579"/>
      <c r="H796" s="579"/>
      <c r="I796" s="579"/>
      <c r="J796" s="592"/>
      <c r="K796" s="579"/>
      <c r="L796" s="579"/>
      <c r="M796" s="579"/>
      <c r="N796" s="579"/>
      <c r="O796" s="579"/>
      <c r="P796" s="579"/>
      <c r="Q796" s="579"/>
      <c r="R796" s="579"/>
      <c r="S796" s="579"/>
      <c r="T796" s="125" t="s">
        <v>15692</v>
      </c>
      <c r="U796" s="125" t="s">
        <v>15693</v>
      </c>
    </row>
    <row r="797" spans="1:21" ht="63">
      <c r="A797" s="579"/>
      <c r="B797" s="579"/>
      <c r="C797" s="576"/>
      <c r="D797" s="579"/>
      <c r="E797" s="579"/>
      <c r="F797" s="579"/>
      <c r="G797" s="579"/>
      <c r="H797" s="579"/>
      <c r="I797" s="579"/>
      <c r="J797" s="592"/>
      <c r="K797" s="579"/>
      <c r="L797" s="579"/>
      <c r="M797" s="579"/>
      <c r="N797" s="579"/>
      <c r="O797" s="579"/>
      <c r="P797" s="579"/>
      <c r="Q797" s="579"/>
      <c r="R797" s="579"/>
      <c r="S797" s="579"/>
      <c r="T797" s="125" t="s">
        <v>15694</v>
      </c>
      <c r="U797" s="125" t="s">
        <v>15695</v>
      </c>
    </row>
    <row r="798" spans="1:21" ht="63">
      <c r="A798" s="579"/>
      <c r="B798" s="579"/>
      <c r="C798" s="576"/>
      <c r="D798" s="579"/>
      <c r="E798" s="579"/>
      <c r="F798" s="579"/>
      <c r="G798" s="579"/>
      <c r="H798" s="579"/>
      <c r="I798" s="579"/>
      <c r="J798" s="592"/>
      <c r="K798" s="579"/>
      <c r="L798" s="579"/>
      <c r="M798" s="579"/>
      <c r="N798" s="579"/>
      <c r="O798" s="579"/>
      <c r="P798" s="579"/>
      <c r="Q798" s="579"/>
      <c r="R798" s="579"/>
      <c r="S798" s="579"/>
      <c r="T798" s="125" t="s">
        <v>15696</v>
      </c>
      <c r="U798" s="125" t="s">
        <v>15697</v>
      </c>
    </row>
    <row r="799" spans="1:21" ht="63">
      <c r="A799" s="579"/>
      <c r="B799" s="579"/>
      <c r="C799" s="576"/>
      <c r="D799" s="579"/>
      <c r="E799" s="579"/>
      <c r="F799" s="579"/>
      <c r="G799" s="579"/>
      <c r="H799" s="579"/>
      <c r="I799" s="579"/>
      <c r="J799" s="592"/>
      <c r="K799" s="579"/>
      <c r="L799" s="579"/>
      <c r="M799" s="579"/>
      <c r="N799" s="579"/>
      <c r="O799" s="579"/>
      <c r="P799" s="579"/>
      <c r="Q799" s="579"/>
      <c r="R799" s="579"/>
      <c r="S799" s="579"/>
      <c r="T799" s="125" t="s">
        <v>15698</v>
      </c>
      <c r="U799" s="125" t="s">
        <v>15699</v>
      </c>
    </row>
    <row r="800" spans="1:21" ht="63">
      <c r="A800" s="579"/>
      <c r="B800" s="579"/>
      <c r="C800" s="576"/>
      <c r="D800" s="579"/>
      <c r="E800" s="579"/>
      <c r="F800" s="579"/>
      <c r="G800" s="579"/>
      <c r="H800" s="579"/>
      <c r="I800" s="579"/>
      <c r="J800" s="592"/>
      <c r="K800" s="579"/>
      <c r="L800" s="579"/>
      <c r="M800" s="579"/>
      <c r="N800" s="579"/>
      <c r="O800" s="579"/>
      <c r="P800" s="579"/>
      <c r="Q800" s="579"/>
      <c r="R800" s="579"/>
      <c r="S800" s="579"/>
      <c r="T800" s="125" t="s">
        <v>15700</v>
      </c>
      <c r="U800" s="125" t="s">
        <v>15701</v>
      </c>
    </row>
    <row r="801" spans="1:21" ht="63">
      <c r="A801" s="579"/>
      <c r="B801" s="579"/>
      <c r="C801" s="576"/>
      <c r="D801" s="579"/>
      <c r="E801" s="579"/>
      <c r="F801" s="579"/>
      <c r="G801" s="579"/>
      <c r="H801" s="579"/>
      <c r="I801" s="579"/>
      <c r="J801" s="592"/>
      <c r="K801" s="579"/>
      <c r="L801" s="579"/>
      <c r="M801" s="579"/>
      <c r="N801" s="579"/>
      <c r="O801" s="579"/>
      <c r="P801" s="579"/>
      <c r="Q801" s="579"/>
      <c r="R801" s="579"/>
      <c r="S801" s="579"/>
      <c r="T801" s="125" t="s">
        <v>15702</v>
      </c>
      <c r="U801" s="125" t="s">
        <v>15703</v>
      </c>
    </row>
    <row r="802" spans="1:21" ht="63">
      <c r="A802" s="579"/>
      <c r="B802" s="579"/>
      <c r="C802" s="576"/>
      <c r="D802" s="579"/>
      <c r="E802" s="579"/>
      <c r="F802" s="579"/>
      <c r="G802" s="579"/>
      <c r="H802" s="579"/>
      <c r="I802" s="579"/>
      <c r="J802" s="592"/>
      <c r="K802" s="579"/>
      <c r="L802" s="579"/>
      <c r="M802" s="579"/>
      <c r="N802" s="579"/>
      <c r="O802" s="579"/>
      <c r="P802" s="579"/>
      <c r="Q802" s="579"/>
      <c r="R802" s="579"/>
      <c r="S802" s="579"/>
      <c r="T802" s="125" t="s">
        <v>15704</v>
      </c>
      <c r="U802" s="125" t="s">
        <v>15705</v>
      </c>
    </row>
    <row r="803" spans="1:21" ht="63">
      <c r="A803" s="579"/>
      <c r="B803" s="579"/>
      <c r="C803" s="576"/>
      <c r="D803" s="579"/>
      <c r="E803" s="579"/>
      <c r="F803" s="579"/>
      <c r="G803" s="579"/>
      <c r="H803" s="579"/>
      <c r="I803" s="579"/>
      <c r="J803" s="592"/>
      <c r="K803" s="579"/>
      <c r="L803" s="579"/>
      <c r="M803" s="579"/>
      <c r="N803" s="579"/>
      <c r="O803" s="579"/>
      <c r="P803" s="579"/>
      <c r="Q803" s="579"/>
      <c r="R803" s="579"/>
      <c r="S803" s="579"/>
      <c r="T803" s="125" t="s">
        <v>15706</v>
      </c>
      <c r="U803" s="125" t="s">
        <v>15707</v>
      </c>
    </row>
    <row r="804" spans="1:21" ht="63">
      <c r="A804" s="579"/>
      <c r="B804" s="579"/>
      <c r="C804" s="576"/>
      <c r="D804" s="579"/>
      <c r="E804" s="579"/>
      <c r="F804" s="579"/>
      <c r="G804" s="579"/>
      <c r="H804" s="579"/>
      <c r="I804" s="579"/>
      <c r="J804" s="592"/>
      <c r="K804" s="579"/>
      <c r="L804" s="579"/>
      <c r="M804" s="579"/>
      <c r="N804" s="579"/>
      <c r="O804" s="579"/>
      <c r="P804" s="579"/>
      <c r="Q804" s="579"/>
      <c r="R804" s="579"/>
      <c r="S804" s="579"/>
      <c r="T804" s="125" t="s">
        <v>15708</v>
      </c>
      <c r="U804" s="125" t="s">
        <v>15709</v>
      </c>
    </row>
    <row r="805" spans="1:21" ht="63">
      <c r="A805" s="579"/>
      <c r="B805" s="579"/>
      <c r="C805" s="576"/>
      <c r="D805" s="579"/>
      <c r="E805" s="579"/>
      <c r="F805" s="579"/>
      <c r="G805" s="579"/>
      <c r="H805" s="579"/>
      <c r="I805" s="579"/>
      <c r="J805" s="592"/>
      <c r="K805" s="579"/>
      <c r="L805" s="579"/>
      <c r="M805" s="579"/>
      <c r="N805" s="579"/>
      <c r="O805" s="579"/>
      <c r="P805" s="579"/>
      <c r="Q805" s="579"/>
      <c r="R805" s="579"/>
      <c r="S805" s="579"/>
      <c r="T805" s="125" t="s">
        <v>15710</v>
      </c>
      <c r="U805" s="125" t="s">
        <v>15711</v>
      </c>
    </row>
    <row r="806" spans="1:21" ht="63">
      <c r="A806" s="580"/>
      <c r="B806" s="580"/>
      <c r="C806" s="577"/>
      <c r="D806" s="580"/>
      <c r="E806" s="580"/>
      <c r="F806" s="580"/>
      <c r="G806" s="580"/>
      <c r="H806" s="580"/>
      <c r="I806" s="580"/>
      <c r="J806" s="595"/>
      <c r="K806" s="580"/>
      <c r="L806" s="580"/>
      <c r="M806" s="580"/>
      <c r="N806" s="580"/>
      <c r="O806" s="580"/>
      <c r="P806" s="580"/>
      <c r="Q806" s="580"/>
      <c r="R806" s="580"/>
      <c r="S806" s="580"/>
      <c r="T806" s="125" t="s">
        <v>15712</v>
      </c>
      <c r="U806" s="125" t="s">
        <v>15713</v>
      </c>
    </row>
    <row r="807" spans="1:21" ht="63">
      <c r="A807" s="578">
        <v>285</v>
      </c>
      <c r="B807" s="578" t="s">
        <v>15486</v>
      </c>
      <c r="C807" s="575" t="s">
        <v>15487</v>
      </c>
      <c r="D807" s="578" t="s">
        <v>24</v>
      </c>
      <c r="E807" s="578" t="s">
        <v>549</v>
      </c>
      <c r="F807" s="578">
        <v>10</v>
      </c>
      <c r="G807" s="578">
        <v>4</v>
      </c>
      <c r="H807" s="578">
        <v>0.75</v>
      </c>
      <c r="I807" s="578" t="s">
        <v>15494</v>
      </c>
      <c r="J807" s="591">
        <v>1056750860055</v>
      </c>
      <c r="K807" s="578" t="s">
        <v>15495</v>
      </c>
      <c r="L807" s="578"/>
      <c r="M807" s="578"/>
      <c r="N807" s="578"/>
      <c r="O807" s="578"/>
      <c r="P807" s="578"/>
      <c r="Q807" s="578"/>
      <c r="R807" s="578"/>
      <c r="S807" s="578" t="s">
        <v>30</v>
      </c>
      <c r="T807" s="125" t="s">
        <v>15714</v>
      </c>
      <c r="U807" s="125" t="s">
        <v>15715</v>
      </c>
    </row>
    <row r="808" spans="1:21" ht="63">
      <c r="A808" s="579"/>
      <c r="B808" s="579"/>
      <c r="C808" s="576"/>
      <c r="D808" s="579"/>
      <c r="E808" s="579"/>
      <c r="F808" s="579"/>
      <c r="G808" s="579"/>
      <c r="H808" s="579"/>
      <c r="I808" s="579"/>
      <c r="J808" s="592"/>
      <c r="K808" s="579"/>
      <c r="L808" s="579"/>
      <c r="M808" s="579"/>
      <c r="N808" s="579"/>
      <c r="O808" s="579"/>
      <c r="P808" s="579"/>
      <c r="Q808" s="579"/>
      <c r="R808" s="579"/>
      <c r="S808" s="579"/>
      <c r="T808" s="125" t="s">
        <v>15716</v>
      </c>
      <c r="U808" s="125" t="s">
        <v>15717</v>
      </c>
    </row>
    <row r="809" spans="1:21" ht="63">
      <c r="A809" s="579"/>
      <c r="B809" s="579"/>
      <c r="C809" s="576"/>
      <c r="D809" s="579"/>
      <c r="E809" s="579"/>
      <c r="F809" s="579"/>
      <c r="G809" s="579"/>
      <c r="H809" s="579"/>
      <c r="I809" s="579"/>
      <c r="J809" s="592"/>
      <c r="K809" s="579"/>
      <c r="L809" s="579"/>
      <c r="M809" s="579"/>
      <c r="N809" s="579"/>
      <c r="O809" s="579"/>
      <c r="P809" s="579"/>
      <c r="Q809" s="579"/>
      <c r="R809" s="579"/>
      <c r="S809" s="579"/>
      <c r="T809" s="125" t="s">
        <v>15718</v>
      </c>
      <c r="U809" s="125" t="s">
        <v>15719</v>
      </c>
    </row>
    <row r="810" spans="1:21" ht="63">
      <c r="A810" s="579"/>
      <c r="B810" s="579"/>
      <c r="C810" s="576"/>
      <c r="D810" s="579"/>
      <c r="E810" s="579"/>
      <c r="F810" s="579"/>
      <c r="G810" s="579"/>
      <c r="H810" s="579"/>
      <c r="I810" s="579"/>
      <c r="J810" s="592"/>
      <c r="K810" s="579"/>
      <c r="L810" s="579"/>
      <c r="M810" s="579"/>
      <c r="N810" s="579"/>
      <c r="O810" s="579"/>
      <c r="P810" s="579"/>
      <c r="Q810" s="579"/>
      <c r="R810" s="579"/>
      <c r="S810" s="579"/>
      <c r="T810" s="125" t="s">
        <v>15720</v>
      </c>
      <c r="U810" s="125" t="s">
        <v>15721</v>
      </c>
    </row>
    <row r="811" spans="1:21" ht="63">
      <c r="A811" s="579"/>
      <c r="B811" s="579"/>
      <c r="C811" s="576"/>
      <c r="D811" s="579"/>
      <c r="E811" s="579"/>
      <c r="F811" s="579"/>
      <c r="G811" s="579"/>
      <c r="H811" s="579"/>
      <c r="I811" s="579"/>
      <c r="J811" s="592"/>
      <c r="K811" s="579"/>
      <c r="L811" s="579"/>
      <c r="M811" s="579"/>
      <c r="N811" s="579"/>
      <c r="O811" s="579"/>
      <c r="P811" s="579"/>
      <c r="Q811" s="579"/>
      <c r="R811" s="579"/>
      <c r="S811" s="579"/>
      <c r="T811" s="125" t="s">
        <v>15722</v>
      </c>
      <c r="U811" s="125" t="s">
        <v>15723</v>
      </c>
    </row>
    <row r="812" spans="1:21" ht="63">
      <c r="A812" s="579"/>
      <c r="B812" s="579"/>
      <c r="C812" s="576"/>
      <c r="D812" s="579"/>
      <c r="E812" s="579"/>
      <c r="F812" s="579"/>
      <c r="G812" s="579"/>
      <c r="H812" s="579"/>
      <c r="I812" s="579"/>
      <c r="J812" s="592"/>
      <c r="K812" s="579"/>
      <c r="L812" s="579"/>
      <c r="M812" s="579"/>
      <c r="N812" s="579"/>
      <c r="O812" s="579"/>
      <c r="P812" s="579"/>
      <c r="Q812" s="579"/>
      <c r="R812" s="579"/>
      <c r="S812" s="579"/>
      <c r="T812" s="125" t="s">
        <v>15724</v>
      </c>
      <c r="U812" s="125" t="s">
        <v>15713</v>
      </c>
    </row>
    <row r="813" spans="1:21" ht="63">
      <c r="A813" s="579"/>
      <c r="B813" s="579"/>
      <c r="C813" s="576"/>
      <c r="D813" s="579"/>
      <c r="E813" s="579"/>
      <c r="F813" s="579"/>
      <c r="G813" s="579"/>
      <c r="H813" s="579"/>
      <c r="I813" s="579"/>
      <c r="J813" s="592"/>
      <c r="K813" s="579"/>
      <c r="L813" s="579"/>
      <c r="M813" s="579"/>
      <c r="N813" s="579"/>
      <c r="O813" s="579"/>
      <c r="P813" s="579"/>
      <c r="Q813" s="579"/>
      <c r="R813" s="579"/>
      <c r="S813" s="579"/>
      <c r="T813" s="125" t="s">
        <v>15725</v>
      </c>
      <c r="U813" s="125" t="s">
        <v>15726</v>
      </c>
    </row>
    <row r="814" spans="1:21" ht="63">
      <c r="A814" s="580"/>
      <c r="B814" s="580"/>
      <c r="C814" s="577"/>
      <c r="D814" s="580"/>
      <c r="E814" s="580"/>
      <c r="F814" s="580"/>
      <c r="G814" s="580"/>
      <c r="H814" s="580"/>
      <c r="I814" s="580"/>
      <c r="J814" s="595"/>
      <c r="K814" s="580"/>
      <c r="L814" s="580"/>
      <c r="M814" s="580"/>
      <c r="N814" s="580"/>
      <c r="O814" s="580"/>
      <c r="P814" s="580"/>
      <c r="Q814" s="580"/>
      <c r="R814" s="580"/>
      <c r="S814" s="580"/>
      <c r="T814" s="125" t="s">
        <v>15727</v>
      </c>
      <c r="U814" s="125" t="s">
        <v>15728</v>
      </c>
    </row>
    <row r="815" spans="1:21" ht="63">
      <c r="A815" s="578">
        <v>286</v>
      </c>
      <c r="B815" s="578" t="s">
        <v>15488</v>
      </c>
      <c r="C815" s="575" t="s">
        <v>15489</v>
      </c>
      <c r="D815" s="578" t="s">
        <v>24</v>
      </c>
      <c r="E815" s="578" t="s">
        <v>549</v>
      </c>
      <c r="F815" s="578">
        <v>10</v>
      </c>
      <c r="G815" s="578">
        <v>4</v>
      </c>
      <c r="H815" s="578">
        <v>0.75</v>
      </c>
      <c r="I815" s="578" t="s">
        <v>15494</v>
      </c>
      <c r="J815" s="591">
        <v>1056750860055</v>
      </c>
      <c r="K815" s="578" t="s">
        <v>15495</v>
      </c>
      <c r="L815" s="578"/>
      <c r="M815" s="578"/>
      <c r="N815" s="578"/>
      <c r="O815" s="578"/>
      <c r="P815" s="578"/>
      <c r="Q815" s="578"/>
      <c r="R815" s="578"/>
      <c r="S815" s="578" t="s">
        <v>30</v>
      </c>
      <c r="T815" s="125" t="s">
        <v>15729</v>
      </c>
      <c r="U815" s="125" t="s">
        <v>15730</v>
      </c>
    </row>
    <row r="816" spans="1:21" ht="63">
      <c r="A816" s="579"/>
      <c r="B816" s="579"/>
      <c r="C816" s="576"/>
      <c r="D816" s="579"/>
      <c r="E816" s="579"/>
      <c r="F816" s="579"/>
      <c r="G816" s="579"/>
      <c r="H816" s="579"/>
      <c r="I816" s="579"/>
      <c r="J816" s="592"/>
      <c r="K816" s="579"/>
      <c r="L816" s="579"/>
      <c r="M816" s="579"/>
      <c r="N816" s="579"/>
      <c r="O816" s="579"/>
      <c r="P816" s="579"/>
      <c r="Q816" s="579"/>
      <c r="R816" s="579"/>
      <c r="S816" s="579"/>
      <c r="T816" s="125" t="s">
        <v>15731</v>
      </c>
      <c r="U816" s="125" t="s">
        <v>15732</v>
      </c>
    </row>
    <row r="817" spans="1:21" ht="63">
      <c r="A817" s="579"/>
      <c r="B817" s="579"/>
      <c r="C817" s="576"/>
      <c r="D817" s="579"/>
      <c r="E817" s="579"/>
      <c r="F817" s="579"/>
      <c r="G817" s="579"/>
      <c r="H817" s="579"/>
      <c r="I817" s="579"/>
      <c r="J817" s="592"/>
      <c r="K817" s="579"/>
      <c r="L817" s="579"/>
      <c r="M817" s="579"/>
      <c r="N817" s="579"/>
      <c r="O817" s="579"/>
      <c r="P817" s="579"/>
      <c r="Q817" s="579"/>
      <c r="R817" s="579"/>
      <c r="S817" s="579"/>
      <c r="T817" s="125" t="s">
        <v>15733</v>
      </c>
      <c r="U817" s="125" t="s">
        <v>15734</v>
      </c>
    </row>
    <row r="818" spans="1:21" ht="78.75">
      <c r="A818" s="579"/>
      <c r="B818" s="579"/>
      <c r="C818" s="576"/>
      <c r="D818" s="579"/>
      <c r="E818" s="579"/>
      <c r="F818" s="579"/>
      <c r="G818" s="579"/>
      <c r="H818" s="579"/>
      <c r="I818" s="579"/>
      <c r="J818" s="592"/>
      <c r="K818" s="579"/>
      <c r="L818" s="579"/>
      <c r="M818" s="579"/>
      <c r="N818" s="579"/>
      <c r="O818" s="579"/>
      <c r="P818" s="579"/>
      <c r="Q818" s="579"/>
      <c r="R818" s="579"/>
      <c r="S818" s="579"/>
      <c r="T818" s="125" t="s">
        <v>15735</v>
      </c>
      <c r="U818" s="125" t="s">
        <v>15736</v>
      </c>
    </row>
    <row r="819" spans="1:21" ht="78.75">
      <c r="A819" s="579"/>
      <c r="B819" s="579"/>
      <c r="C819" s="576"/>
      <c r="D819" s="579"/>
      <c r="E819" s="579"/>
      <c r="F819" s="579"/>
      <c r="G819" s="579"/>
      <c r="H819" s="579"/>
      <c r="I819" s="579"/>
      <c r="J819" s="592"/>
      <c r="K819" s="579"/>
      <c r="L819" s="579"/>
      <c r="M819" s="579"/>
      <c r="N819" s="579"/>
      <c r="O819" s="579"/>
      <c r="P819" s="579"/>
      <c r="Q819" s="579"/>
      <c r="R819" s="579"/>
      <c r="S819" s="579"/>
      <c r="T819" s="125" t="s">
        <v>15737</v>
      </c>
      <c r="U819" s="125" t="s">
        <v>15738</v>
      </c>
    </row>
    <row r="820" spans="1:21" ht="78.75">
      <c r="A820" s="579"/>
      <c r="B820" s="579"/>
      <c r="C820" s="576"/>
      <c r="D820" s="579"/>
      <c r="E820" s="579"/>
      <c r="F820" s="579"/>
      <c r="G820" s="579"/>
      <c r="H820" s="579"/>
      <c r="I820" s="579"/>
      <c r="J820" s="592"/>
      <c r="K820" s="579"/>
      <c r="L820" s="579"/>
      <c r="M820" s="579"/>
      <c r="N820" s="579"/>
      <c r="O820" s="579"/>
      <c r="P820" s="579"/>
      <c r="Q820" s="579"/>
      <c r="R820" s="579"/>
      <c r="S820" s="579"/>
      <c r="T820" s="125" t="s">
        <v>15739</v>
      </c>
      <c r="U820" s="125" t="s">
        <v>15740</v>
      </c>
    </row>
    <row r="821" spans="1:21" ht="78.75">
      <c r="A821" s="579"/>
      <c r="B821" s="579"/>
      <c r="C821" s="576"/>
      <c r="D821" s="579"/>
      <c r="E821" s="579"/>
      <c r="F821" s="579"/>
      <c r="G821" s="579"/>
      <c r="H821" s="579"/>
      <c r="I821" s="579"/>
      <c r="J821" s="592"/>
      <c r="K821" s="579"/>
      <c r="L821" s="579"/>
      <c r="M821" s="579"/>
      <c r="N821" s="579"/>
      <c r="O821" s="579"/>
      <c r="P821" s="579"/>
      <c r="Q821" s="579"/>
      <c r="R821" s="579"/>
      <c r="S821" s="579"/>
      <c r="T821" s="125" t="s">
        <v>15741</v>
      </c>
      <c r="U821" s="125" t="s">
        <v>15742</v>
      </c>
    </row>
    <row r="822" spans="1:21" ht="78.75">
      <c r="A822" s="580"/>
      <c r="B822" s="580"/>
      <c r="C822" s="577"/>
      <c r="D822" s="580"/>
      <c r="E822" s="580"/>
      <c r="F822" s="580"/>
      <c r="G822" s="580"/>
      <c r="H822" s="580"/>
      <c r="I822" s="580"/>
      <c r="J822" s="595"/>
      <c r="K822" s="580"/>
      <c r="L822" s="580"/>
      <c r="M822" s="580"/>
      <c r="N822" s="580"/>
      <c r="O822" s="580"/>
      <c r="P822" s="580"/>
      <c r="Q822" s="580"/>
      <c r="R822" s="580"/>
      <c r="S822" s="580"/>
      <c r="T822" s="125" t="s">
        <v>15743</v>
      </c>
      <c r="U822" s="125" t="s">
        <v>15744</v>
      </c>
    </row>
    <row r="823" spans="1:21" ht="78.75">
      <c r="A823" s="578">
        <v>287</v>
      </c>
      <c r="B823" s="578" t="s">
        <v>15490</v>
      </c>
      <c r="C823" s="575" t="s">
        <v>15491</v>
      </c>
      <c r="D823" s="578" t="s">
        <v>24</v>
      </c>
      <c r="E823" s="578" t="s">
        <v>549</v>
      </c>
      <c r="F823" s="578">
        <v>10</v>
      </c>
      <c r="G823" s="578">
        <v>3</v>
      </c>
      <c r="H823" s="578">
        <v>0.75</v>
      </c>
      <c r="I823" s="578" t="s">
        <v>15494</v>
      </c>
      <c r="J823" s="591">
        <v>1056750860055</v>
      </c>
      <c r="K823" s="578" t="s">
        <v>15495</v>
      </c>
      <c r="L823" s="578"/>
      <c r="M823" s="578"/>
      <c r="N823" s="578"/>
      <c r="O823" s="578"/>
      <c r="P823" s="578"/>
      <c r="Q823" s="578"/>
      <c r="R823" s="578"/>
      <c r="S823" s="578" t="s">
        <v>30</v>
      </c>
      <c r="T823" s="125" t="s">
        <v>15745</v>
      </c>
      <c r="U823" s="125" t="s">
        <v>15746</v>
      </c>
    </row>
    <row r="824" spans="1:21" ht="78.75">
      <c r="A824" s="579"/>
      <c r="B824" s="579"/>
      <c r="C824" s="576"/>
      <c r="D824" s="579"/>
      <c r="E824" s="579"/>
      <c r="F824" s="579"/>
      <c r="G824" s="579"/>
      <c r="H824" s="579"/>
      <c r="I824" s="579"/>
      <c r="J824" s="592"/>
      <c r="K824" s="579"/>
      <c r="L824" s="579"/>
      <c r="M824" s="579"/>
      <c r="N824" s="579"/>
      <c r="O824" s="579"/>
      <c r="P824" s="579"/>
      <c r="Q824" s="579"/>
      <c r="R824" s="579"/>
      <c r="S824" s="579"/>
      <c r="T824" s="125" t="s">
        <v>15747</v>
      </c>
      <c r="U824" s="125" t="s">
        <v>15748</v>
      </c>
    </row>
    <row r="825" spans="1:21" ht="78.75">
      <c r="A825" s="579"/>
      <c r="B825" s="579"/>
      <c r="C825" s="576"/>
      <c r="D825" s="579"/>
      <c r="E825" s="579"/>
      <c r="F825" s="579"/>
      <c r="G825" s="579"/>
      <c r="H825" s="579"/>
      <c r="I825" s="579"/>
      <c r="J825" s="592"/>
      <c r="K825" s="579"/>
      <c r="L825" s="579"/>
      <c r="M825" s="579"/>
      <c r="N825" s="579"/>
      <c r="O825" s="579"/>
      <c r="P825" s="579"/>
      <c r="Q825" s="579"/>
      <c r="R825" s="579"/>
      <c r="S825" s="579"/>
      <c r="T825" s="125" t="s">
        <v>15749</v>
      </c>
      <c r="U825" s="125" t="s">
        <v>15750</v>
      </c>
    </row>
    <row r="826" spans="1:21" ht="78.75">
      <c r="A826" s="580"/>
      <c r="B826" s="580"/>
      <c r="C826" s="577"/>
      <c r="D826" s="580"/>
      <c r="E826" s="580"/>
      <c r="F826" s="580"/>
      <c r="G826" s="580"/>
      <c r="H826" s="580"/>
      <c r="I826" s="580"/>
      <c r="J826" s="595"/>
      <c r="K826" s="580"/>
      <c r="L826" s="580"/>
      <c r="M826" s="580"/>
      <c r="N826" s="580"/>
      <c r="O826" s="580"/>
      <c r="P826" s="580"/>
      <c r="Q826" s="580"/>
      <c r="R826" s="580"/>
      <c r="S826" s="580"/>
      <c r="T826" s="125" t="s">
        <v>15751</v>
      </c>
      <c r="U826" s="125" t="s">
        <v>15752</v>
      </c>
    </row>
    <row r="827" spans="1:21" ht="78.75">
      <c r="A827" s="578">
        <v>288</v>
      </c>
      <c r="B827" s="578" t="s">
        <v>15492</v>
      </c>
      <c r="C827" s="575" t="s">
        <v>15493</v>
      </c>
      <c r="D827" s="578" t="s">
        <v>24</v>
      </c>
      <c r="E827" s="578" t="s">
        <v>549</v>
      </c>
      <c r="F827" s="578"/>
      <c r="G827" s="578">
        <v>1</v>
      </c>
      <c r="H827" s="578">
        <v>0.75</v>
      </c>
      <c r="I827" s="578" t="s">
        <v>15494</v>
      </c>
      <c r="J827" s="591">
        <v>1056750860055</v>
      </c>
      <c r="K827" s="578" t="s">
        <v>15495</v>
      </c>
      <c r="L827" s="578"/>
      <c r="M827" s="578"/>
      <c r="N827" s="578"/>
      <c r="O827" s="578"/>
      <c r="P827" s="578"/>
      <c r="Q827" s="578"/>
      <c r="R827" s="578"/>
      <c r="S827" s="578" t="s">
        <v>30</v>
      </c>
      <c r="T827" s="125" t="s">
        <v>15753</v>
      </c>
      <c r="U827" s="125" t="s">
        <v>15754</v>
      </c>
    </row>
    <row r="828" spans="1:21" ht="78.75">
      <c r="A828" s="579"/>
      <c r="B828" s="579"/>
      <c r="C828" s="576"/>
      <c r="D828" s="579"/>
      <c r="E828" s="579"/>
      <c r="F828" s="579"/>
      <c r="G828" s="579"/>
      <c r="H828" s="579"/>
      <c r="I828" s="579"/>
      <c r="J828" s="592"/>
      <c r="K828" s="579"/>
      <c r="L828" s="579"/>
      <c r="M828" s="579"/>
      <c r="N828" s="579"/>
      <c r="O828" s="579"/>
      <c r="P828" s="579"/>
      <c r="Q828" s="579"/>
      <c r="R828" s="579"/>
      <c r="S828" s="579"/>
      <c r="T828" s="125" t="s">
        <v>15755</v>
      </c>
      <c r="U828" s="125" t="s">
        <v>15756</v>
      </c>
    </row>
    <row r="829" spans="1:21" ht="78.75">
      <c r="A829" s="580"/>
      <c r="B829" s="580"/>
      <c r="C829" s="577"/>
      <c r="D829" s="580"/>
      <c r="E829" s="580"/>
      <c r="F829" s="580"/>
      <c r="G829" s="580"/>
      <c r="H829" s="580"/>
      <c r="I829" s="580"/>
      <c r="J829" s="595"/>
      <c r="K829" s="580"/>
      <c r="L829" s="580"/>
      <c r="M829" s="580"/>
      <c r="N829" s="580"/>
      <c r="O829" s="580"/>
      <c r="P829" s="580"/>
      <c r="Q829" s="580"/>
      <c r="R829" s="580"/>
      <c r="S829" s="580"/>
      <c r="T829" s="125" t="s">
        <v>15757</v>
      </c>
      <c r="U829" s="125" t="s">
        <v>15758</v>
      </c>
    </row>
    <row r="830" spans="1:21" ht="110.25">
      <c r="A830" s="125">
        <v>289</v>
      </c>
      <c r="B830" s="125" t="s">
        <v>33332</v>
      </c>
      <c r="C830" s="125" t="s">
        <v>33333</v>
      </c>
      <c r="D830" s="125" t="s">
        <v>24</v>
      </c>
      <c r="E830" s="125" t="s">
        <v>14432</v>
      </c>
      <c r="F830" s="143">
        <v>4</v>
      </c>
      <c r="G830" s="143">
        <v>1</v>
      </c>
      <c r="H830" s="125">
        <v>0.75</v>
      </c>
      <c r="I830" s="125" t="s">
        <v>33354</v>
      </c>
      <c r="J830" s="69">
        <v>1056750859769</v>
      </c>
      <c r="K830" s="125" t="s">
        <v>33355</v>
      </c>
      <c r="L830" s="177"/>
      <c r="M830" s="177"/>
      <c r="N830" s="177"/>
      <c r="O830" s="177"/>
      <c r="P830" s="177"/>
      <c r="Q830" s="177"/>
      <c r="R830" s="177"/>
      <c r="S830" s="125" t="s">
        <v>33361</v>
      </c>
      <c r="T830" s="125" t="s">
        <v>33362</v>
      </c>
      <c r="U830" s="125"/>
    </row>
    <row r="831" spans="1:21" ht="110.25">
      <c r="A831" s="125">
        <v>290</v>
      </c>
      <c r="B831" s="125" t="s">
        <v>33334</v>
      </c>
      <c r="C831" s="125" t="s">
        <v>33335</v>
      </c>
      <c r="D831" s="125" t="s">
        <v>24</v>
      </c>
      <c r="E831" s="125" t="s">
        <v>14432</v>
      </c>
      <c r="F831" s="143">
        <v>4</v>
      </c>
      <c r="G831" s="143">
        <v>1</v>
      </c>
      <c r="H831" s="143">
        <v>0.75</v>
      </c>
      <c r="I831" s="125" t="s">
        <v>33354</v>
      </c>
      <c r="J831" s="69">
        <v>1056750859769</v>
      </c>
      <c r="K831" s="125" t="s">
        <v>33356</v>
      </c>
      <c r="L831" s="177"/>
      <c r="M831" s="177"/>
      <c r="N831" s="177"/>
      <c r="O831" s="177"/>
      <c r="P831" s="177"/>
      <c r="Q831" s="177"/>
      <c r="R831" s="177"/>
      <c r="S831" s="125" t="s">
        <v>33363</v>
      </c>
      <c r="T831" s="125" t="s">
        <v>33364</v>
      </c>
      <c r="U831" s="125"/>
    </row>
    <row r="832" spans="1:21" ht="110.25">
      <c r="A832" s="125">
        <v>291</v>
      </c>
      <c r="B832" s="125" t="s">
        <v>33336</v>
      </c>
      <c r="C832" s="125" t="s">
        <v>33337</v>
      </c>
      <c r="D832" s="125" t="s">
        <v>24</v>
      </c>
      <c r="E832" s="125" t="s">
        <v>14432</v>
      </c>
      <c r="F832" s="143">
        <v>4</v>
      </c>
      <c r="G832" s="143">
        <v>1</v>
      </c>
      <c r="H832" s="143">
        <v>0.75</v>
      </c>
      <c r="I832" s="125" t="s">
        <v>33354</v>
      </c>
      <c r="J832" s="69">
        <v>1056750859769</v>
      </c>
      <c r="K832" s="125" t="s">
        <v>33355</v>
      </c>
      <c r="L832" s="177"/>
      <c r="M832" s="177"/>
      <c r="N832" s="177"/>
      <c r="O832" s="177"/>
      <c r="P832" s="177"/>
      <c r="Q832" s="177"/>
      <c r="R832" s="177"/>
      <c r="S832" s="125" t="s">
        <v>33365</v>
      </c>
      <c r="T832" s="125" t="s">
        <v>33366</v>
      </c>
      <c r="U832" s="125"/>
    </row>
    <row r="833" spans="1:21" ht="110.25">
      <c r="A833" s="125">
        <v>292</v>
      </c>
      <c r="B833" s="125" t="s">
        <v>33338</v>
      </c>
      <c r="C833" s="125" t="s">
        <v>33339</v>
      </c>
      <c r="D833" s="125" t="s">
        <v>24</v>
      </c>
      <c r="E833" s="125" t="s">
        <v>14432</v>
      </c>
      <c r="F833" s="143">
        <v>4</v>
      </c>
      <c r="G833" s="143">
        <v>1</v>
      </c>
      <c r="H833" s="143">
        <v>0.75</v>
      </c>
      <c r="I833" s="125" t="s">
        <v>33354</v>
      </c>
      <c r="J833" s="69">
        <v>1056750859769</v>
      </c>
      <c r="K833" s="125" t="s">
        <v>33357</v>
      </c>
      <c r="L833" s="177"/>
      <c r="M833" s="177"/>
      <c r="N833" s="177"/>
      <c r="O833" s="177"/>
      <c r="P833" s="177"/>
      <c r="Q833" s="177"/>
      <c r="R833" s="177"/>
      <c r="S833" s="125" t="s">
        <v>33367</v>
      </c>
      <c r="T833" s="125" t="s">
        <v>33368</v>
      </c>
      <c r="U833" s="125"/>
    </row>
    <row r="834" spans="1:21" ht="110.25">
      <c r="A834" s="125">
        <v>293</v>
      </c>
      <c r="B834" s="125" t="s">
        <v>33340</v>
      </c>
      <c r="C834" s="125" t="s">
        <v>33341</v>
      </c>
      <c r="D834" s="125" t="s">
        <v>24</v>
      </c>
      <c r="E834" s="125" t="s">
        <v>14432</v>
      </c>
      <c r="F834" s="143">
        <v>4</v>
      </c>
      <c r="G834" s="143">
        <v>1</v>
      </c>
      <c r="H834" s="143">
        <v>0.75</v>
      </c>
      <c r="I834" s="125" t="s">
        <v>33354</v>
      </c>
      <c r="J834" s="69">
        <v>1056750859769</v>
      </c>
      <c r="K834" s="125" t="s">
        <v>33358</v>
      </c>
      <c r="L834" s="177"/>
      <c r="M834" s="177"/>
      <c r="N834" s="177"/>
      <c r="O834" s="177"/>
      <c r="P834" s="177"/>
      <c r="Q834" s="177"/>
      <c r="R834" s="177"/>
      <c r="S834" s="125" t="s">
        <v>33369</v>
      </c>
      <c r="T834" s="125" t="s">
        <v>33370</v>
      </c>
      <c r="U834" s="125"/>
    </row>
    <row r="835" spans="1:21" ht="110.25">
      <c r="A835" s="125">
        <v>294</v>
      </c>
      <c r="B835" s="125" t="s">
        <v>33342</v>
      </c>
      <c r="C835" s="125" t="s">
        <v>33343</v>
      </c>
      <c r="D835" s="125" t="s">
        <v>24</v>
      </c>
      <c r="E835" s="125" t="s">
        <v>14432</v>
      </c>
      <c r="F835" s="143">
        <v>4</v>
      </c>
      <c r="G835" s="143">
        <v>1</v>
      </c>
      <c r="H835" s="143" t="s">
        <v>7365</v>
      </c>
      <c r="I835" s="125" t="s">
        <v>33354</v>
      </c>
      <c r="J835" s="69">
        <v>1056750859769</v>
      </c>
      <c r="K835" s="125" t="s">
        <v>33359</v>
      </c>
      <c r="L835" s="177"/>
      <c r="M835" s="177"/>
      <c r="N835" s="177"/>
      <c r="O835" s="177"/>
      <c r="P835" s="177"/>
      <c r="Q835" s="177"/>
      <c r="R835" s="177"/>
      <c r="S835" s="125" t="s">
        <v>33371</v>
      </c>
      <c r="T835" s="125" t="s">
        <v>33372</v>
      </c>
      <c r="U835" s="125"/>
    </row>
    <row r="836" spans="1:21" ht="110.25">
      <c r="A836" s="125">
        <v>295</v>
      </c>
      <c r="B836" s="125" t="s">
        <v>33344</v>
      </c>
      <c r="C836" s="125" t="s">
        <v>33345</v>
      </c>
      <c r="D836" s="125" t="s">
        <v>24</v>
      </c>
      <c r="E836" s="125" t="s">
        <v>14432</v>
      </c>
      <c r="F836" s="143">
        <v>4</v>
      </c>
      <c r="G836" s="143">
        <v>1</v>
      </c>
      <c r="H836" s="143">
        <v>0.75</v>
      </c>
      <c r="I836" s="125" t="s">
        <v>33354</v>
      </c>
      <c r="J836" s="69">
        <v>1056750859769</v>
      </c>
      <c r="K836" s="125" t="s">
        <v>33359</v>
      </c>
      <c r="L836" s="177"/>
      <c r="M836" s="177"/>
      <c r="N836" s="177"/>
      <c r="O836" s="177"/>
      <c r="P836" s="177"/>
      <c r="Q836" s="177"/>
      <c r="R836" s="177"/>
      <c r="S836" s="125" t="s">
        <v>33373</v>
      </c>
      <c r="T836" s="125" t="s">
        <v>33372</v>
      </c>
      <c r="U836" s="125"/>
    </row>
    <row r="837" spans="1:21" ht="110.25">
      <c r="A837" s="125">
        <v>296</v>
      </c>
      <c r="B837" s="125" t="s">
        <v>33346</v>
      </c>
      <c r="C837" s="125" t="s">
        <v>33347</v>
      </c>
      <c r="D837" s="125" t="s">
        <v>24</v>
      </c>
      <c r="E837" s="125" t="s">
        <v>14432</v>
      </c>
      <c r="F837" s="143">
        <v>4</v>
      </c>
      <c r="G837" s="143">
        <v>1</v>
      </c>
      <c r="H837" s="143">
        <v>0.75</v>
      </c>
      <c r="I837" s="125" t="s">
        <v>33354</v>
      </c>
      <c r="J837" s="69">
        <v>1056750859769</v>
      </c>
      <c r="K837" s="125" t="s">
        <v>33359</v>
      </c>
      <c r="L837" s="177"/>
      <c r="M837" s="177"/>
      <c r="N837" s="177"/>
      <c r="O837" s="177"/>
      <c r="P837" s="177"/>
      <c r="Q837" s="177"/>
      <c r="R837" s="177"/>
      <c r="S837" s="125" t="s">
        <v>33374</v>
      </c>
      <c r="T837" s="125" t="s">
        <v>33375</v>
      </c>
      <c r="U837" s="125"/>
    </row>
    <row r="838" spans="1:21" ht="110.25">
      <c r="A838" s="125">
        <v>297</v>
      </c>
      <c r="B838" s="125" t="s">
        <v>33348</v>
      </c>
      <c r="C838" s="125" t="s">
        <v>33349</v>
      </c>
      <c r="D838" s="125" t="s">
        <v>24</v>
      </c>
      <c r="E838" s="125" t="s">
        <v>14432</v>
      </c>
      <c r="F838" s="143">
        <v>4</v>
      </c>
      <c r="G838" s="143">
        <v>1</v>
      </c>
      <c r="H838" s="143">
        <v>0.75</v>
      </c>
      <c r="I838" s="125" t="s">
        <v>33354</v>
      </c>
      <c r="J838" s="69">
        <v>1056750859769</v>
      </c>
      <c r="K838" s="125" t="s">
        <v>33359</v>
      </c>
      <c r="L838" s="177"/>
      <c r="M838" s="177"/>
      <c r="N838" s="177"/>
      <c r="O838" s="177"/>
      <c r="P838" s="177"/>
      <c r="Q838" s="177"/>
      <c r="R838" s="177"/>
      <c r="S838" s="125" t="s">
        <v>33376</v>
      </c>
      <c r="T838" s="125" t="s">
        <v>33377</v>
      </c>
      <c r="U838" s="125"/>
    </row>
    <row r="839" spans="1:21" ht="110.25">
      <c r="A839" s="125">
        <v>298</v>
      </c>
      <c r="B839" s="125" t="s">
        <v>33350</v>
      </c>
      <c r="C839" s="125" t="s">
        <v>33351</v>
      </c>
      <c r="D839" s="125" t="s">
        <v>24</v>
      </c>
      <c r="E839" s="125" t="s">
        <v>14432</v>
      </c>
      <c r="F839" s="143">
        <v>4</v>
      </c>
      <c r="G839" s="143">
        <v>1</v>
      </c>
      <c r="H839" s="143">
        <v>0.75</v>
      </c>
      <c r="I839" s="125" t="s">
        <v>33354</v>
      </c>
      <c r="J839" s="69">
        <v>1056750859769</v>
      </c>
      <c r="K839" s="125" t="s">
        <v>33359</v>
      </c>
      <c r="L839" s="177"/>
      <c r="M839" s="177"/>
      <c r="N839" s="177"/>
      <c r="O839" s="177"/>
      <c r="P839" s="177"/>
      <c r="Q839" s="177"/>
      <c r="R839" s="177"/>
      <c r="S839" s="125" t="s">
        <v>33378</v>
      </c>
      <c r="T839" s="125" t="s">
        <v>33377</v>
      </c>
      <c r="U839" s="125"/>
    </row>
    <row r="840" spans="1:21" s="403" customFormat="1" ht="110.25">
      <c r="A840" s="6">
        <v>299</v>
      </c>
      <c r="B840" s="6" t="s">
        <v>33352</v>
      </c>
      <c r="C840" s="6" t="s">
        <v>33353</v>
      </c>
      <c r="D840" s="6" t="s">
        <v>24</v>
      </c>
      <c r="E840" s="6" t="s">
        <v>14432</v>
      </c>
      <c r="F840" s="375">
        <v>4</v>
      </c>
      <c r="G840" s="375">
        <v>1</v>
      </c>
      <c r="H840" s="375">
        <v>0.75</v>
      </c>
      <c r="I840" s="6" t="s">
        <v>33360</v>
      </c>
      <c r="J840" s="402">
        <v>1056750859769</v>
      </c>
      <c r="K840" s="6" t="s">
        <v>33356</v>
      </c>
      <c r="L840" s="95"/>
      <c r="M840" s="95"/>
      <c r="N840" s="95"/>
      <c r="O840" s="95"/>
      <c r="P840" s="95"/>
      <c r="Q840" s="95"/>
      <c r="R840" s="95"/>
      <c r="S840" s="6" t="s">
        <v>33379</v>
      </c>
      <c r="T840" s="6" t="s">
        <v>33377</v>
      </c>
      <c r="U840" s="6"/>
    </row>
    <row r="841" spans="1:21" s="403" customFormat="1" ht="110.25">
      <c r="A841" s="6">
        <v>300</v>
      </c>
      <c r="B841" s="6" t="s">
        <v>34842</v>
      </c>
      <c r="C841" s="6"/>
      <c r="D841" s="6"/>
      <c r="E841" s="6"/>
      <c r="F841" s="6"/>
      <c r="G841" s="6">
        <v>1</v>
      </c>
      <c r="H841" s="6">
        <v>0.75</v>
      </c>
      <c r="I841" s="6" t="s">
        <v>34806</v>
      </c>
      <c r="J841" s="6"/>
      <c r="K841" s="6"/>
      <c r="L841" s="6"/>
      <c r="M841" s="6"/>
      <c r="N841" s="6"/>
      <c r="O841" s="6"/>
      <c r="P841" s="6"/>
      <c r="Q841" s="6"/>
      <c r="R841" s="6"/>
      <c r="S841" s="6"/>
      <c r="T841" s="6"/>
      <c r="U841" s="404"/>
    </row>
    <row r="842" spans="1:21" s="403" customFormat="1" ht="78.75">
      <c r="A842" s="6">
        <v>301</v>
      </c>
      <c r="B842" s="6" t="s">
        <v>34843</v>
      </c>
      <c r="C842" s="95"/>
      <c r="D842" s="95"/>
      <c r="E842" s="95"/>
      <c r="F842" s="95"/>
      <c r="G842" s="95">
        <v>20</v>
      </c>
      <c r="H842" s="6">
        <v>0.75</v>
      </c>
      <c r="I842" s="6" t="s">
        <v>34806</v>
      </c>
      <c r="J842" s="95"/>
      <c r="K842" s="95"/>
      <c r="L842" s="95"/>
      <c r="M842" s="95"/>
      <c r="N842" s="95"/>
      <c r="O842" s="95"/>
      <c r="P842" s="95"/>
      <c r="Q842" s="95"/>
      <c r="R842" s="95"/>
      <c r="S842" s="95"/>
      <c r="T842" s="95"/>
      <c r="U842" s="95"/>
    </row>
    <row r="843" spans="1:21" s="403" customFormat="1" ht="78.75">
      <c r="A843" s="6">
        <v>302</v>
      </c>
      <c r="B843" s="6" t="s">
        <v>34844</v>
      </c>
      <c r="C843" s="95"/>
      <c r="D843" s="95"/>
      <c r="E843" s="95"/>
      <c r="F843" s="95"/>
      <c r="G843" s="95">
        <v>32</v>
      </c>
      <c r="H843" s="6">
        <v>0.75</v>
      </c>
      <c r="I843" s="6" t="s">
        <v>34806</v>
      </c>
      <c r="J843" s="95"/>
      <c r="K843" s="95"/>
      <c r="L843" s="95"/>
      <c r="M843" s="95"/>
      <c r="N843" s="95"/>
      <c r="O843" s="95"/>
      <c r="P843" s="95"/>
      <c r="Q843" s="95"/>
      <c r="R843" s="95"/>
      <c r="S843" s="95"/>
      <c r="T843" s="95"/>
      <c r="U843" s="95"/>
    </row>
    <row r="844" spans="1:21" s="403" customFormat="1" ht="94.5">
      <c r="A844" s="6">
        <v>303</v>
      </c>
      <c r="B844" s="6" t="s">
        <v>34845</v>
      </c>
      <c r="C844" s="95"/>
      <c r="D844" s="95"/>
      <c r="E844" s="95"/>
      <c r="F844" s="95"/>
      <c r="G844" s="95">
        <v>19</v>
      </c>
      <c r="H844" s="6">
        <v>0.75</v>
      </c>
      <c r="I844" s="6" t="s">
        <v>34806</v>
      </c>
      <c r="J844" s="95"/>
      <c r="K844" s="95"/>
      <c r="L844" s="95"/>
      <c r="M844" s="95"/>
      <c r="N844" s="95"/>
      <c r="O844" s="95"/>
      <c r="P844" s="95"/>
      <c r="Q844" s="95"/>
      <c r="R844" s="95"/>
      <c r="S844" s="95"/>
      <c r="T844" s="95"/>
      <c r="U844" s="95"/>
    </row>
    <row r="845" spans="1:21" s="403" customFormat="1" ht="78.75">
      <c r="A845" s="6">
        <v>304</v>
      </c>
      <c r="C845" s="95"/>
      <c r="D845" s="95"/>
      <c r="E845" s="95"/>
      <c r="F845" s="95"/>
      <c r="G845" s="95">
        <v>11</v>
      </c>
      <c r="H845" s="6">
        <v>0.75</v>
      </c>
      <c r="I845" s="6" t="s">
        <v>34806</v>
      </c>
      <c r="J845" s="95"/>
      <c r="K845" s="95"/>
      <c r="L845" s="95"/>
      <c r="M845" s="95"/>
      <c r="N845" s="95"/>
      <c r="O845" s="95"/>
      <c r="P845" s="95"/>
      <c r="Q845" s="95"/>
      <c r="R845" s="95"/>
      <c r="S845" s="95"/>
      <c r="T845" s="95"/>
      <c r="U845" s="95"/>
    </row>
    <row r="846" spans="1:21" s="403" customFormat="1" ht="78.75">
      <c r="A846" s="6">
        <v>305</v>
      </c>
      <c r="B846" s="6" t="s">
        <v>34846</v>
      </c>
      <c r="C846" s="95"/>
      <c r="D846" s="95"/>
      <c r="E846" s="95"/>
      <c r="F846" s="95"/>
      <c r="G846" s="95">
        <v>1</v>
      </c>
      <c r="H846" s="6">
        <v>0.75</v>
      </c>
      <c r="I846" s="6" t="s">
        <v>34806</v>
      </c>
      <c r="J846" s="95"/>
      <c r="K846" s="95"/>
      <c r="L846" s="95"/>
      <c r="M846" s="95"/>
      <c r="N846" s="95"/>
      <c r="O846" s="95"/>
      <c r="P846" s="95"/>
      <c r="Q846" s="95"/>
      <c r="R846" s="95"/>
      <c r="S846" s="95"/>
      <c r="T846" s="95"/>
      <c r="U846" s="95"/>
    </row>
  </sheetData>
  <mergeCells count="1564">
    <mergeCell ref="A1:U1"/>
    <mergeCell ref="A2:A3"/>
    <mergeCell ref="B2:D2"/>
    <mergeCell ref="E2:H2"/>
    <mergeCell ref="I2:K2"/>
    <mergeCell ref="L2:N2"/>
    <mergeCell ref="O2:R2"/>
    <mergeCell ref="S2:U2"/>
    <mergeCell ref="M4:M9"/>
    <mergeCell ref="N4:N9"/>
    <mergeCell ref="O4:O9"/>
    <mergeCell ref="P4:P9"/>
    <mergeCell ref="Q4:Q9"/>
    <mergeCell ref="R4:R9"/>
    <mergeCell ref="G4:G9"/>
    <mergeCell ref="H4:H9"/>
    <mergeCell ref="I4:I9"/>
    <mergeCell ref="J4:J9"/>
    <mergeCell ref="K4:K9"/>
    <mergeCell ref="L4:L9"/>
    <mergeCell ref="A4:A9"/>
    <mergeCell ref="B4:B9"/>
    <mergeCell ref="C4:C9"/>
    <mergeCell ref="D4:D9"/>
    <mergeCell ref="E4:E9"/>
    <mergeCell ref="F4:F9"/>
    <mergeCell ref="M10:M15"/>
    <mergeCell ref="N10:N15"/>
    <mergeCell ref="O10:O15"/>
    <mergeCell ref="P10:P15"/>
    <mergeCell ref="Q10:Q15"/>
    <mergeCell ref="R10:R15"/>
    <mergeCell ref="G10:G15"/>
    <mergeCell ref="H10:H15"/>
    <mergeCell ref="I10:I15"/>
    <mergeCell ref="J10:J15"/>
    <mergeCell ref="K10:K15"/>
    <mergeCell ref="L10:L15"/>
    <mergeCell ref="A10:A15"/>
    <mergeCell ref="B10:B15"/>
    <mergeCell ref="C10:C15"/>
    <mergeCell ref="D10:D15"/>
    <mergeCell ref="E10:E15"/>
    <mergeCell ref="F10:F15"/>
    <mergeCell ref="M16:M20"/>
    <mergeCell ref="N16:N20"/>
    <mergeCell ref="O16:O20"/>
    <mergeCell ref="P16:P20"/>
    <mergeCell ref="Q16:Q20"/>
    <mergeCell ref="R16:R20"/>
    <mergeCell ref="G16:G20"/>
    <mergeCell ref="H16:H20"/>
    <mergeCell ref="I16:I20"/>
    <mergeCell ref="J16:J20"/>
    <mergeCell ref="K16:K20"/>
    <mergeCell ref="L16:L20"/>
    <mergeCell ref="A16:A20"/>
    <mergeCell ref="B16:B20"/>
    <mergeCell ref="C16:C20"/>
    <mergeCell ref="D16:D20"/>
    <mergeCell ref="E16:E20"/>
    <mergeCell ref="F16:F20"/>
    <mergeCell ref="M21:M27"/>
    <mergeCell ref="N21:N27"/>
    <mergeCell ref="O21:O27"/>
    <mergeCell ref="P21:P27"/>
    <mergeCell ref="Q21:Q27"/>
    <mergeCell ref="R21:R27"/>
    <mergeCell ref="G21:G27"/>
    <mergeCell ref="H21:H27"/>
    <mergeCell ref="I21:I27"/>
    <mergeCell ref="J21:J27"/>
    <mergeCell ref="K21:K27"/>
    <mergeCell ref="L21:L27"/>
    <mergeCell ref="A21:A27"/>
    <mergeCell ref="B21:B27"/>
    <mergeCell ref="C21:C27"/>
    <mergeCell ref="D21:D27"/>
    <mergeCell ref="E21:E27"/>
    <mergeCell ref="F21:F27"/>
    <mergeCell ref="M28:M33"/>
    <mergeCell ref="N28:N33"/>
    <mergeCell ref="O28:O33"/>
    <mergeCell ref="P28:P33"/>
    <mergeCell ref="Q28:Q33"/>
    <mergeCell ref="R28:R33"/>
    <mergeCell ref="G28:G33"/>
    <mergeCell ref="H28:H33"/>
    <mergeCell ref="I28:I33"/>
    <mergeCell ref="J28:J33"/>
    <mergeCell ref="K28:K33"/>
    <mergeCell ref="L28:L33"/>
    <mergeCell ref="A28:A33"/>
    <mergeCell ref="B28:B33"/>
    <mergeCell ref="C28:C33"/>
    <mergeCell ref="D28:D33"/>
    <mergeCell ref="E28:E33"/>
    <mergeCell ref="F28:F33"/>
    <mergeCell ref="M34:M35"/>
    <mergeCell ref="N34:N35"/>
    <mergeCell ref="O34:O35"/>
    <mergeCell ref="P34:P35"/>
    <mergeCell ref="Q34:Q35"/>
    <mergeCell ref="R34:R35"/>
    <mergeCell ref="G34:G35"/>
    <mergeCell ref="H34:H35"/>
    <mergeCell ref="I34:I35"/>
    <mergeCell ref="J34:J35"/>
    <mergeCell ref="K34:K35"/>
    <mergeCell ref="L34:L35"/>
    <mergeCell ref="A34:A35"/>
    <mergeCell ref="B34:B35"/>
    <mergeCell ref="C34:C35"/>
    <mergeCell ref="D34:D35"/>
    <mergeCell ref="E34:E35"/>
    <mergeCell ref="F34:F35"/>
    <mergeCell ref="M36:M40"/>
    <mergeCell ref="N36:N40"/>
    <mergeCell ref="O36:O40"/>
    <mergeCell ref="P36:P40"/>
    <mergeCell ref="Q36:Q40"/>
    <mergeCell ref="R36:R40"/>
    <mergeCell ref="G36:G40"/>
    <mergeCell ref="H36:H40"/>
    <mergeCell ref="I36:I40"/>
    <mergeCell ref="J36:J40"/>
    <mergeCell ref="K36:K40"/>
    <mergeCell ref="L36:L40"/>
    <mergeCell ref="A36:A40"/>
    <mergeCell ref="B36:B40"/>
    <mergeCell ref="C36:C40"/>
    <mergeCell ref="D36:D40"/>
    <mergeCell ref="E36:E40"/>
    <mergeCell ref="F36:F40"/>
    <mergeCell ref="M41:M45"/>
    <mergeCell ref="N41:N45"/>
    <mergeCell ref="O41:O45"/>
    <mergeCell ref="P41:P45"/>
    <mergeCell ref="Q41:Q45"/>
    <mergeCell ref="R41:R45"/>
    <mergeCell ref="G41:G45"/>
    <mergeCell ref="H41:H45"/>
    <mergeCell ref="I41:I45"/>
    <mergeCell ref="J41:J45"/>
    <mergeCell ref="K41:K45"/>
    <mergeCell ref="L41:L45"/>
    <mergeCell ref="A41:A45"/>
    <mergeCell ref="B41:B45"/>
    <mergeCell ref="C41:C45"/>
    <mergeCell ref="D41:D45"/>
    <mergeCell ref="E41:E45"/>
    <mergeCell ref="F41:F45"/>
    <mergeCell ref="M46:M49"/>
    <mergeCell ref="N46:N49"/>
    <mergeCell ref="O46:O49"/>
    <mergeCell ref="P46:P49"/>
    <mergeCell ref="Q46:Q49"/>
    <mergeCell ref="R46:R49"/>
    <mergeCell ref="G46:G49"/>
    <mergeCell ref="H46:H49"/>
    <mergeCell ref="I46:I49"/>
    <mergeCell ref="J46:J49"/>
    <mergeCell ref="K46:K49"/>
    <mergeCell ref="L46:L49"/>
    <mergeCell ref="A46:A49"/>
    <mergeCell ref="B46:B49"/>
    <mergeCell ref="C46:C49"/>
    <mergeCell ref="D46:D49"/>
    <mergeCell ref="E46:E49"/>
    <mergeCell ref="F46:F49"/>
    <mergeCell ref="M50:M54"/>
    <mergeCell ref="N50:N54"/>
    <mergeCell ref="O50:O54"/>
    <mergeCell ref="P50:P54"/>
    <mergeCell ref="Q50:Q54"/>
    <mergeCell ref="R50:R54"/>
    <mergeCell ref="G50:G54"/>
    <mergeCell ref="H50:H54"/>
    <mergeCell ref="I50:I54"/>
    <mergeCell ref="J50:J54"/>
    <mergeCell ref="K50:K54"/>
    <mergeCell ref="L50:L54"/>
    <mergeCell ref="A50:A54"/>
    <mergeCell ref="B50:B54"/>
    <mergeCell ref="C50:C54"/>
    <mergeCell ref="D50:D54"/>
    <mergeCell ref="E50:E54"/>
    <mergeCell ref="F50:F54"/>
    <mergeCell ref="M55:M58"/>
    <mergeCell ref="N55:N58"/>
    <mergeCell ref="O55:O58"/>
    <mergeCell ref="P55:P58"/>
    <mergeCell ref="Q55:Q58"/>
    <mergeCell ref="R55:R58"/>
    <mergeCell ref="G55:G58"/>
    <mergeCell ref="H55:H58"/>
    <mergeCell ref="I55:I58"/>
    <mergeCell ref="J55:J58"/>
    <mergeCell ref="K55:K58"/>
    <mergeCell ref="L55:L58"/>
    <mergeCell ref="A55:A58"/>
    <mergeCell ref="B55:B58"/>
    <mergeCell ref="C55:C58"/>
    <mergeCell ref="D55:D58"/>
    <mergeCell ref="E55:E58"/>
    <mergeCell ref="F55:F58"/>
    <mergeCell ref="M59:M61"/>
    <mergeCell ref="N59:N61"/>
    <mergeCell ref="O59:O61"/>
    <mergeCell ref="P59:P61"/>
    <mergeCell ref="Q59:Q61"/>
    <mergeCell ref="R59:R61"/>
    <mergeCell ref="G59:G61"/>
    <mergeCell ref="H59:H61"/>
    <mergeCell ref="I59:I61"/>
    <mergeCell ref="J59:J61"/>
    <mergeCell ref="K59:K61"/>
    <mergeCell ref="L59:L61"/>
    <mergeCell ref="A59:A61"/>
    <mergeCell ref="B59:B61"/>
    <mergeCell ref="C59:C61"/>
    <mergeCell ref="D59:D61"/>
    <mergeCell ref="E59:E61"/>
    <mergeCell ref="F59:F61"/>
    <mergeCell ref="M62:M64"/>
    <mergeCell ref="N62:N64"/>
    <mergeCell ref="O62:O64"/>
    <mergeCell ref="P62:P64"/>
    <mergeCell ref="Q62:Q64"/>
    <mergeCell ref="R62:R64"/>
    <mergeCell ref="G62:G64"/>
    <mergeCell ref="H62:H64"/>
    <mergeCell ref="I62:I64"/>
    <mergeCell ref="J62:J64"/>
    <mergeCell ref="K62:K64"/>
    <mergeCell ref="L62:L64"/>
    <mergeCell ref="A62:A64"/>
    <mergeCell ref="B62:B64"/>
    <mergeCell ref="C62:C64"/>
    <mergeCell ref="D62:D64"/>
    <mergeCell ref="E62:E64"/>
    <mergeCell ref="F62:F64"/>
    <mergeCell ref="M66:M70"/>
    <mergeCell ref="N66:N70"/>
    <mergeCell ref="O66:O70"/>
    <mergeCell ref="P66:P70"/>
    <mergeCell ref="Q66:Q70"/>
    <mergeCell ref="R66:R70"/>
    <mergeCell ref="G66:G70"/>
    <mergeCell ref="H66:H70"/>
    <mergeCell ref="I66:I70"/>
    <mergeCell ref="J66:J70"/>
    <mergeCell ref="K66:K70"/>
    <mergeCell ref="L66:L70"/>
    <mergeCell ref="A66:A70"/>
    <mergeCell ref="B66:B70"/>
    <mergeCell ref="C66:C70"/>
    <mergeCell ref="D66:D70"/>
    <mergeCell ref="E66:E70"/>
    <mergeCell ref="F66:F70"/>
    <mergeCell ref="M71:M88"/>
    <mergeCell ref="N71:N88"/>
    <mergeCell ref="O71:O88"/>
    <mergeCell ref="P71:P88"/>
    <mergeCell ref="Q71:Q88"/>
    <mergeCell ref="R71:R88"/>
    <mergeCell ref="G71:G88"/>
    <mergeCell ref="H71:H88"/>
    <mergeCell ref="I71:I88"/>
    <mergeCell ref="J71:J88"/>
    <mergeCell ref="K71:K88"/>
    <mergeCell ref="L71:L88"/>
    <mergeCell ref="A71:A88"/>
    <mergeCell ref="B71:B88"/>
    <mergeCell ref="C71:C88"/>
    <mergeCell ref="D71:D88"/>
    <mergeCell ref="E71:E88"/>
    <mergeCell ref="F71:F88"/>
    <mergeCell ref="M89:M108"/>
    <mergeCell ref="N89:N108"/>
    <mergeCell ref="O89:O108"/>
    <mergeCell ref="P89:P108"/>
    <mergeCell ref="Q89:Q108"/>
    <mergeCell ref="R89:R108"/>
    <mergeCell ref="G89:G108"/>
    <mergeCell ref="H89:H108"/>
    <mergeCell ref="I89:I108"/>
    <mergeCell ref="J89:J108"/>
    <mergeCell ref="K89:K108"/>
    <mergeCell ref="L89:L108"/>
    <mergeCell ref="A89:A108"/>
    <mergeCell ref="B89:B108"/>
    <mergeCell ref="C89:C108"/>
    <mergeCell ref="D89:D108"/>
    <mergeCell ref="E89:E108"/>
    <mergeCell ref="F89:F108"/>
    <mergeCell ref="M109:M112"/>
    <mergeCell ref="N109:N112"/>
    <mergeCell ref="O109:O112"/>
    <mergeCell ref="P109:P112"/>
    <mergeCell ref="Q109:Q112"/>
    <mergeCell ref="R109:R112"/>
    <mergeCell ref="G109:G112"/>
    <mergeCell ref="H109:H112"/>
    <mergeCell ref="I109:I112"/>
    <mergeCell ref="J109:J112"/>
    <mergeCell ref="K109:K112"/>
    <mergeCell ref="L109:L112"/>
    <mergeCell ref="A109:A112"/>
    <mergeCell ref="B109:B112"/>
    <mergeCell ref="C109:C112"/>
    <mergeCell ref="D109:D112"/>
    <mergeCell ref="E109:E112"/>
    <mergeCell ref="F109:F112"/>
    <mergeCell ref="M113:M117"/>
    <mergeCell ref="N113:N117"/>
    <mergeCell ref="O113:O117"/>
    <mergeCell ref="P113:P117"/>
    <mergeCell ref="Q113:Q117"/>
    <mergeCell ref="R113:R117"/>
    <mergeCell ref="G113:G117"/>
    <mergeCell ref="H113:H117"/>
    <mergeCell ref="I113:I117"/>
    <mergeCell ref="J113:J117"/>
    <mergeCell ref="K113:K117"/>
    <mergeCell ref="L113:L117"/>
    <mergeCell ref="A113:A117"/>
    <mergeCell ref="B113:B117"/>
    <mergeCell ref="C113:C117"/>
    <mergeCell ref="D113:D117"/>
    <mergeCell ref="E113:E117"/>
    <mergeCell ref="F113:F117"/>
    <mergeCell ref="M118:M126"/>
    <mergeCell ref="N118:N126"/>
    <mergeCell ref="O118:O126"/>
    <mergeCell ref="P118:P126"/>
    <mergeCell ref="Q118:Q126"/>
    <mergeCell ref="R118:R126"/>
    <mergeCell ref="G118:G126"/>
    <mergeCell ref="H118:H126"/>
    <mergeCell ref="I118:I126"/>
    <mergeCell ref="J118:J126"/>
    <mergeCell ref="K118:K126"/>
    <mergeCell ref="L118:L126"/>
    <mergeCell ref="A118:A126"/>
    <mergeCell ref="B118:B126"/>
    <mergeCell ref="C118:C126"/>
    <mergeCell ref="D118:D126"/>
    <mergeCell ref="E118:E126"/>
    <mergeCell ref="F118:F126"/>
    <mergeCell ref="M127:M140"/>
    <mergeCell ref="N127:N140"/>
    <mergeCell ref="O127:O140"/>
    <mergeCell ref="P127:P140"/>
    <mergeCell ref="Q127:Q140"/>
    <mergeCell ref="R127:R140"/>
    <mergeCell ref="G127:G140"/>
    <mergeCell ref="H127:H140"/>
    <mergeCell ref="I127:I140"/>
    <mergeCell ref="J127:J140"/>
    <mergeCell ref="K127:K140"/>
    <mergeCell ref="L127:L140"/>
    <mergeCell ref="A127:A140"/>
    <mergeCell ref="B127:B140"/>
    <mergeCell ref="C127:C140"/>
    <mergeCell ref="D127:D140"/>
    <mergeCell ref="E127:E140"/>
    <mergeCell ref="F127:F140"/>
    <mergeCell ref="M142:M144"/>
    <mergeCell ref="N142:N144"/>
    <mergeCell ref="O142:O144"/>
    <mergeCell ref="P142:P144"/>
    <mergeCell ref="Q142:Q144"/>
    <mergeCell ref="R142:R144"/>
    <mergeCell ref="G142:G144"/>
    <mergeCell ref="H142:H144"/>
    <mergeCell ref="I142:I144"/>
    <mergeCell ref="J142:J144"/>
    <mergeCell ref="K142:K144"/>
    <mergeCell ref="L142:L144"/>
    <mergeCell ref="A142:A144"/>
    <mergeCell ref="B142:B144"/>
    <mergeCell ref="C142:C144"/>
    <mergeCell ref="D142:D144"/>
    <mergeCell ref="E142:E144"/>
    <mergeCell ref="F142:F144"/>
    <mergeCell ref="M145:M148"/>
    <mergeCell ref="N145:N148"/>
    <mergeCell ref="O145:O148"/>
    <mergeCell ref="P145:P148"/>
    <mergeCell ref="Q145:Q148"/>
    <mergeCell ref="R145:R148"/>
    <mergeCell ref="G145:G148"/>
    <mergeCell ref="H145:H148"/>
    <mergeCell ref="I145:I148"/>
    <mergeCell ref="J145:J148"/>
    <mergeCell ref="K145:K148"/>
    <mergeCell ref="L145:L148"/>
    <mergeCell ref="A145:A148"/>
    <mergeCell ref="B145:B148"/>
    <mergeCell ref="C145:C148"/>
    <mergeCell ref="D145:D148"/>
    <mergeCell ref="E145:E148"/>
    <mergeCell ref="F145:F148"/>
    <mergeCell ref="M149:M155"/>
    <mergeCell ref="N149:N155"/>
    <mergeCell ref="O149:O155"/>
    <mergeCell ref="P149:P155"/>
    <mergeCell ref="Q149:Q155"/>
    <mergeCell ref="R149:R155"/>
    <mergeCell ref="G149:G155"/>
    <mergeCell ref="H149:H155"/>
    <mergeCell ref="I149:I155"/>
    <mergeCell ref="J149:J155"/>
    <mergeCell ref="K149:K155"/>
    <mergeCell ref="L149:L155"/>
    <mergeCell ref="A149:A155"/>
    <mergeCell ref="B149:B155"/>
    <mergeCell ref="C149:C155"/>
    <mergeCell ref="D149:D155"/>
    <mergeCell ref="E149:E155"/>
    <mergeCell ref="F149:F155"/>
    <mergeCell ref="M156:M159"/>
    <mergeCell ref="N156:N159"/>
    <mergeCell ref="O156:O159"/>
    <mergeCell ref="P156:P159"/>
    <mergeCell ref="Q156:Q159"/>
    <mergeCell ref="R156:R159"/>
    <mergeCell ref="G156:G159"/>
    <mergeCell ref="H156:H159"/>
    <mergeCell ref="I156:I159"/>
    <mergeCell ref="J156:J159"/>
    <mergeCell ref="K156:K159"/>
    <mergeCell ref="L156:L159"/>
    <mergeCell ref="A156:A159"/>
    <mergeCell ref="B156:B159"/>
    <mergeCell ref="C156:C159"/>
    <mergeCell ref="D156:D159"/>
    <mergeCell ref="E156:E159"/>
    <mergeCell ref="F156:F159"/>
    <mergeCell ref="M160:M165"/>
    <mergeCell ref="N160:N165"/>
    <mergeCell ref="O160:O165"/>
    <mergeCell ref="P160:P165"/>
    <mergeCell ref="Q160:Q165"/>
    <mergeCell ref="R160:R165"/>
    <mergeCell ref="G160:G165"/>
    <mergeCell ref="H160:H165"/>
    <mergeCell ref="I160:I165"/>
    <mergeCell ref="J160:J165"/>
    <mergeCell ref="K160:K165"/>
    <mergeCell ref="L160:L165"/>
    <mergeCell ref="A160:A165"/>
    <mergeCell ref="B160:B165"/>
    <mergeCell ref="C160:C165"/>
    <mergeCell ref="D160:D165"/>
    <mergeCell ref="E160:E165"/>
    <mergeCell ref="F160:F165"/>
    <mergeCell ref="M166:M178"/>
    <mergeCell ref="N166:N178"/>
    <mergeCell ref="O166:O178"/>
    <mergeCell ref="P166:P178"/>
    <mergeCell ref="Q166:Q178"/>
    <mergeCell ref="R166:R178"/>
    <mergeCell ref="G166:G178"/>
    <mergeCell ref="H166:H178"/>
    <mergeCell ref="I166:I178"/>
    <mergeCell ref="J166:J178"/>
    <mergeCell ref="K166:K178"/>
    <mergeCell ref="L166:L178"/>
    <mergeCell ref="A166:A178"/>
    <mergeCell ref="B166:B178"/>
    <mergeCell ref="C166:C178"/>
    <mergeCell ref="D166:D178"/>
    <mergeCell ref="E166:E178"/>
    <mergeCell ref="F166:F178"/>
    <mergeCell ref="M180:M184"/>
    <mergeCell ref="N180:N184"/>
    <mergeCell ref="O180:O184"/>
    <mergeCell ref="P180:P184"/>
    <mergeCell ref="Q180:Q184"/>
    <mergeCell ref="R180:R184"/>
    <mergeCell ref="G180:G184"/>
    <mergeCell ref="H180:H184"/>
    <mergeCell ref="I180:I184"/>
    <mergeCell ref="J180:J184"/>
    <mergeCell ref="K180:K184"/>
    <mergeCell ref="L180:L184"/>
    <mergeCell ref="A180:A184"/>
    <mergeCell ref="B180:B184"/>
    <mergeCell ref="C180:C184"/>
    <mergeCell ref="D180:D184"/>
    <mergeCell ref="E180:E184"/>
    <mergeCell ref="F180:F184"/>
    <mergeCell ref="M185:M192"/>
    <mergeCell ref="N185:N192"/>
    <mergeCell ref="O185:O192"/>
    <mergeCell ref="P185:P192"/>
    <mergeCell ref="Q185:Q192"/>
    <mergeCell ref="R185:R192"/>
    <mergeCell ref="G185:G192"/>
    <mergeCell ref="H185:H192"/>
    <mergeCell ref="I185:I192"/>
    <mergeCell ref="J185:J192"/>
    <mergeCell ref="K185:K192"/>
    <mergeCell ref="L185:L192"/>
    <mergeCell ref="A185:A192"/>
    <mergeCell ref="B185:B192"/>
    <mergeCell ref="C185:C192"/>
    <mergeCell ref="D185:D192"/>
    <mergeCell ref="E185:E192"/>
    <mergeCell ref="F185:F192"/>
    <mergeCell ref="M193:M195"/>
    <mergeCell ref="N193:N195"/>
    <mergeCell ref="O193:O195"/>
    <mergeCell ref="P193:P195"/>
    <mergeCell ref="Q193:Q195"/>
    <mergeCell ref="R193:R195"/>
    <mergeCell ref="G193:G195"/>
    <mergeCell ref="H193:H195"/>
    <mergeCell ref="I193:I195"/>
    <mergeCell ref="J193:J195"/>
    <mergeCell ref="K193:K195"/>
    <mergeCell ref="L193:L195"/>
    <mergeCell ref="A193:A195"/>
    <mergeCell ref="B193:B195"/>
    <mergeCell ref="C193:C195"/>
    <mergeCell ref="D193:D195"/>
    <mergeCell ref="E193:E195"/>
    <mergeCell ref="F193:F195"/>
    <mergeCell ref="M196:M198"/>
    <mergeCell ref="N196:N198"/>
    <mergeCell ref="O196:O198"/>
    <mergeCell ref="P196:P198"/>
    <mergeCell ref="Q196:Q198"/>
    <mergeCell ref="R196:R198"/>
    <mergeCell ref="G196:G198"/>
    <mergeCell ref="H196:H198"/>
    <mergeCell ref="I196:I198"/>
    <mergeCell ref="J196:J198"/>
    <mergeCell ref="K196:K198"/>
    <mergeCell ref="L196:L198"/>
    <mergeCell ref="A196:A198"/>
    <mergeCell ref="B196:B198"/>
    <mergeCell ref="C196:C198"/>
    <mergeCell ref="D196:D198"/>
    <mergeCell ref="E196:E198"/>
    <mergeCell ref="F196:F198"/>
    <mergeCell ref="M199:M200"/>
    <mergeCell ref="N199:N200"/>
    <mergeCell ref="O199:O200"/>
    <mergeCell ref="P199:P200"/>
    <mergeCell ref="Q199:Q200"/>
    <mergeCell ref="R199:R200"/>
    <mergeCell ref="G199:G200"/>
    <mergeCell ref="H199:H200"/>
    <mergeCell ref="I199:I200"/>
    <mergeCell ref="J199:J200"/>
    <mergeCell ref="K199:K200"/>
    <mergeCell ref="L199:L200"/>
    <mergeCell ref="A199:A200"/>
    <mergeCell ref="B199:B200"/>
    <mergeCell ref="C199:C200"/>
    <mergeCell ref="D199:D200"/>
    <mergeCell ref="E199:E200"/>
    <mergeCell ref="F199:F200"/>
    <mergeCell ref="M201:M209"/>
    <mergeCell ref="N201:N209"/>
    <mergeCell ref="O201:O209"/>
    <mergeCell ref="P201:P209"/>
    <mergeCell ref="Q201:Q209"/>
    <mergeCell ref="R201:R209"/>
    <mergeCell ref="G201:G209"/>
    <mergeCell ref="H201:H209"/>
    <mergeCell ref="I201:I209"/>
    <mergeCell ref="J201:J209"/>
    <mergeCell ref="K201:K209"/>
    <mergeCell ref="L201:L209"/>
    <mergeCell ref="A201:A209"/>
    <mergeCell ref="B201:B209"/>
    <mergeCell ref="C201:C209"/>
    <mergeCell ref="D201:D209"/>
    <mergeCell ref="E201:E209"/>
    <mergeCell ref="F201:F209"/>
    <mergeCell ref="M210:M217"/>
    <mergeCell ref="N210:N217"/>
    <mergeCell ref="O210:O217"/>
    <mergeCell ref="P210:P217"/>
    <mergeCell ref="Q210:Q217"/>
    <mergeCell ref="R210:R217"/>
    <mergeCell ref="G210:G217"/>
    <mergeCell ref="H210:H217"/>
    <mergeCell ref="I210:I217"/>
    <mergeCell ref="J210:J217"/>
    <mergeCell ref="K210:K217"/>
    <mergeCell ref="L210:L217"/>
    <mergeCell ref="A210:A217"/>
    <mergeCell ref="B210:B217"/>
    <mergeCell ref="C210:C217"/>
    <mergeCell ref="D210:D217"/>
    <mergeCell ref="E210:E217"/>
    <mergeCell ref="F210:F217"/>
    <mergeCell ref="M218:M221"/>
    <mergeCell ref="N218:N221"/>
    <mergeCell ref="O218:O221"/>
    <mergeCell ref="P218:P221"/>
    <mergeCell ref="Q218:Q221"/>
    <mergeCell ref="R218:R221"/>
    <mergeCell ref="G218:G221"/>
    <mergeCell ref="H218:H221"/>
    <mergeCell ref="I218:I221"/>
    <mergeCell ref="J218:J221"/>
    <mergeCell ref="K218:K221"/>
    <mergeCell ref="L218:L221"/>
    <mergeCell ref="A218:A221"/>
    <mergeCell ref="B218:B221"/>
    <mergeCell ref="C218:C221"/>
    <mergeCell ref="D218:D221"/>
    <mergeCell ref="E218:E221"/>
    <mergeCell ref="F218:F221"/>
    <mergeCell ref="M222:M224"/>
    <mergeCell ref="N222:N224"/>
    <mergeCell ref="O222:O224"/>
    <mergeCell ref="P222:P224"/>
    <mergeCell ref="Q222:Q224"/>
    <mergeCell ref="R222:R224"/>
    <mergeCell ref="G222:G224"/>
    <mergeCell ref="H222:H224"/>
    <mergeCell ref="I222:I224"/>
    <mergeCell ref="J222:J224"/>
    <mergeCell ref="K222:K224"/>
    <mergeCell ref="L222:L224"/>
    <mergeCell ref="A222:A224"/>
    <mergeCell ref="B222:B224"/>
    <mergeCell ref="C222:C224"/>
    <mergeCell ref="D222:D224"/>
    <mergeCell ref="E222:E224"/>
    <mergeCell ref="F222:F224"/>
    <mergeCell ref="M225:M227"/>
    <mergeCell ref="N225:N227"/>
    <mergeCell ref="O225:O227"/>
    <mergeCell ref="P225:P227"/>
    <mergeCell ref="Q225:Q227"/>
    <mergeCell ref="R225:R227"/>
    <mergeCell ref="G225:G227"/>
    <mergeCell ref="H225:H227"/>
    <mergeCell ref="I225:I227"/>
    <mergeCell ref="J225:J227"/>
    <mergeCell ref="K225:K227"/>
    <mergeCell ref="L225:L227"/>
    <mergeCell ref="A225:A227"/>
    <mergeCell ref="B225:B227"/>
    <mergeCell ref="C225:C227"/>
    <mergeCell ref="D225:D227"/>
    <mergeCell ref="E225:E227"/>
    <mergeCell ref="F225:F227"/>
    <mergeCell ref="M228:M231"/>
    <mergeCell ref="N228:N231"/>
    <mergeCell ref="O228:O231"/>
    <mergeCell ref="P228:P231"/>
    <mergeCell ref="Q228:Q231"/>
    <mergeCell ref="R228:R231"/>
    <mergeCell ref="G228:G231"/>
    <mergeCell ref="H228:H231"/>
    <mergeCell ref="I228:I231"/>
    <mergeCell ref="J228:J231"/>
    <mergeCell ref="K228:K231"/>
    <mergeCell ref="L228:L231"/>
    <mergeCell ref="A228:A231"/>
    <mergeCell ref="B228:B231"/>
    <mergeCell ref="C228:C231"/>
    <mergeCell ref="D228:D231"/>
    <mergeCell ref="E228:E231"/>
    <mergeCell ref="F228:F231"/>
    <mergeCell ref="M232:M235"/>
    <mergeCell ref="N232:N235"/>
    <mergeCell ref="O232:O235"/>
    <mergeCell ref="P232:P235"/>
    <mergeCell ref="Q232:Q235"/>
    <mergeCell ref="R232:R235"/>
    <mergeCell ref="G232:G235"/>
    <mergeCell ref="H232:H235"/>
    <mergeCell ref="I232:I235"/>
    <mergeCell ref="J232:J235"/>
    <mergeCell ref="K232:K235"/>
    <mergeCell ref="L232:L235"/>
    <mergeCell ref="A232:A235"/>
    <mergeCell ref="B232:B235"/>
    <mergeCell ref="C232:C235"/>
    <mergeCell ref="D232:D235"/>
    <mergeCell ref="E232:E235"/>
    <mergeCell ref="F232:F235"/>
    <mergeCell ref="M236:M239"/>
    <mergeCell ref="N236:N239"/>
    <mergeCell ref="O236:O239"/>
    <mergeCell ref="P236:P239"/>
    <mergeCell ref="Q236:Q239"/>
    <mergeCell ref="R236:R239"/>
    <mergeCell ref="G236:G239"/>
    <mergeCell ref="H236:H239"/>
    <mergeCell ref="I236:I239"/>
    <mergeCell ref="J236:J239"/>
    <mergeCell ref="K236:K239"/>
    <mergeCell ref="L236:L239"/>
    <mergeCell ref="A236:A239"/>
    <mergeCell ref="B236:B239"/>
    <mergeCell ref="C236:C239"/>
    <mergeCell ref="D236:D239"/>
    <mergeCell ref="E236:E239"/>
    <mergeCell ref="F236:F239"/>
    <mergeCell ref="M240:M242"/>
    <mergeCell ref="N240:N242"/>
    <mergeCell ref="O240:O242"/>
    <mergeCell ref="P240:P242"/>
    <mergeCell ref="Q240:Q242"/>
    <mergeCell ref="R240:R242"/>
    <mergeCell ref="G240:G243"/>
    <mergeCell ref="H240:H243"/>
    <mergeCell ref="I240:I242"/>
    <mergeCell ref="J240:J242"/>
    <mergeCell ref="K240:K242"/>
    <mergeCell ref="L240:L242"/>
    <mergeCell ref="A240:A243"/>
    <mergeCell ref="B240:B243"/>
    <mergeCell ref="C240:C243"/>
    <mergeCell ref="D240:D243"/>
    <mergeCell ref="E240:E243"/>
    <mergeCell ref="F240:F243"/>
    <mergeCell ref="M244:M247"/>
    <mergeCell ref="N244:N247"/>
    <mergeCell ref="O244:O247"/>
    <mergeCell ref="P244:P247"/>
    <mergeCell ref="Q244:Q247"/>
    <mergeCell ref="R244:R247"/>
    <mergeCell ref="G244:G247"/>
    <mergeCell ref="H244:H247"/>
    <mergeCell ref="I244:I247"/>
    <mergeCell ref="J244:J247"/>
    <mergeCell ref="K244:K247"/>
    <mergeCell ref="L244:L247"/>
    <mergeCell ref="A244:A247"/>
    <mergeCell ref="B244:B247"/>
    <mergeCell ref="C244:C247"/>
    <mergeCell ref="D244:D247"/>
    <mergeCell ref="E244:E247"/>
    <mergeCell ref="F244:F247"/>
    <mergeCell ref="M248:M257"/>
    <mergeCell ref="N248:N257"/>
    <mergeCell ref="O248:O257"/>
    <mergeCell ref="P248:P257"/>
    <mergeCell ref="Q248:Q257"/>
    <mergeCell ref="R248:R257"/>
    <mergeCell ref="G248:G257"/>
    <mergeCell ref="H248:H257"/>
    <mergeCell ref="I248:I257"/>
    <mergeCell ref="J248:J257"/>
    <mergeCell ref="K248:K257"/>
    <mergeCell ref="L248:L257"/>
    <mergeCell ref="A248:A257"/>
    <mergeCell ref="B248:B257"/>
    <mergeCell ref="C248:C257"/>
    <mergeCell ref="D248:D257"/>
    <mergeCell ref="E248:E257"/>
    <mergeCell ref="F248:F257"/>
    <mergeCell ref="M258:M262"/>
    <mergeCell ref="N258:N262"/>
    <mergeCell ref="O258:O262"/>
    <mergeCell ref="P258:P262"/>
    <mergeCell ref="Q258:Q262"/>
    <mergeCell ref="R258:R262"/>
    <mergeCell ref="G258:G262"/>
    <mergeCell ref="H258:H262"/>
    <mergeCell ref="I258:I262"/>
    <mergeCell ref="J258:J262"/>
    <mergeCell ref="K258:K262"/>
    <mergeCell ref="L258:L262"/>
    <mergeCell ref="A258:A262"/>
    <mergeCell ref="B258:B262"/>
    <mergeCell ref="C258:C262"/>
    <mergeCell ref="D258:D262"/>
    <mergeCell ref="E258:E262"/>
    <mergeCell ref="F258:F262"/>
    <mergeCell ref="M263:M267"/>
    <mergeCell ref="N263:N267"/>
    <mergeCell ref="O263:O267"/>
    <mergeCell ref="P263:P267"/>
    <mergeCell ref="Q263:Q267"/>
    <mergeCell ref="R263:R267"/>
    <mergeCell ref="G263:G267"/>
    <mergeCell ref="H263:H267"/>
    <mergeCell ref="I263:I267"/>
    <mergeCell ref="J263:J267"/>
    <mergeCell ref="K263:K267"/>
    <mergeCell ref="L263:L267"/>
    <mergeCell ref="A263:A267"/>
    <mergeCell ref="B263:B267"/>
    <mergeCell ref="C263:C267"/>
    <mergeCell ref="D263:D267"/>
    <mergeCell ref="E263:E267"/>
    <mergeCell ref="F263:F267"/>
    <mergeCell ref="M298:M299"/>
    <mergeCell ref="N298:N299"/>
    <mergeCell ref="O298:O299"/>
    <mergeCell ref="P298:P299"/>
    <mergeCell ref="Q298:Q299"/>
    <mergeCell ref="R298:R299"/>
    <mergeCell ref="G298:G299"/>
    <mergeCell ref="H298:H299"/>
    <mergeCell ref="I298:I299"/>
    <mergeCell ref="J298:J299"/>
    <mergeCell ref="K298:K299"/>
    <mergeCell ref="L298:L299"/>
    <mergeCell ref="A298:A299"/>
    <mergeCell ref="B298:B299"/>
    <mergeCell ref="C298:C299"/>
    <mergeCell ref="D298:D299"/>
    <mergeCell ref="E298:E299"/>
    <mergeCell ref="F298:F299"/>
    <mergeCell ref="M300:M301"/>
    <mergeCell ref="N300:N301"/>
    <mergeCell ref="O300:O301"/>
    <mergeCell ref="P300:P301"/>
    <mergeCell ref="Q300:Q301"/>
    <mergeCell ref="R300:R301"/>
    <mergeCell ref="G300:G301"/>
    <mergeCell ref="H300:H301"/>
    <mergeCell ref="I300:I301"/>
    <mergeCell ref="J300:J301"/>
    <mergeCell ref="K300:K301"/>
    <mergeCell ref="L300:L301"/>
    <mergeCell ref="A300:A301"/>
    <mergeCell ref="B300:B301"/>
    <mergeCell ref="C300:C301"/>
    <mergeCell ref="D300:D301"/>
    <mergeCell ref="E300:E301"/>
    <mergeCell ref="F300:F301"/>
    <mergeCell ref="M302:M303"/>
    <mergeCell ref="N302:N303"/>
    <mergeCell ref="O302:O303"/>
    <mergeCell ref="P302:P303"/>
    <mergeCell ref="Q302:Q303"/>
    <mergeCell ref="R302:R303"/>
    <mergeCell ref="G302:G303"/>
    <mergeCell ref="H302:H303"/>
    <mergeCell ref="I302:I303"/>
    <mergeCell ref="J302:J303"/>
    <mergeCell ref="K302:K303"/>
    <mergeCell ref="L302:L303"/>
    <mergeCell ref="A302:A303"/>
    <mergeCell ref="B302:B303"/>
    <mergeCell ref="C302:C303"/>
    <mergeCell ref="D302:D303"/>
    <mergeCell ref="E302:E303"/>
    <mergeCell ref="F302:F303"/>
    <mergeCell ref="M309:M310"/>
    <mergeCell ref="N309:N310"/>
    <mergeCell ref="O309:O310"/>
    <mergeCell ref="P309:P310"/>
    <mergeCell ref="Q309:Q310"/>
    <mergeCell ref="R309:R310"/>
    <mergeCell ref="G309:G310"/>
    <mergeCell ref="H309:H310"/>
    <mergeCell ref="I309:I310"/>
    <mergeCell ref="J309:J310"/>
    <mergeCell ref="K309:K310"/>
    <mergeCell ref="L309:L310"/>
    <mergeCell ref="A309:A310"/>
    <mergeCell ref="B309:B310"/>
    <mergeCell ref="C309:C310"/>
    <mergeCell ref="D309:D310"/>
    <mergeCell ref="E309:E310"/>
    <mergeCell ref="F309:F310"/>
    <mergeCell ref="M322:M332"/>
    <mergeCell ref="N322:N332"/>
    <mergeCell ref="O322:O332"/>
    <mergeCell ref="P322:P332"/>
    <mergeCell ref="Q322:Q332"/>
    <mergeCell ref="R322:R332"/>
    <mergeCell ref="G322:G332"/>
    <mergeCell ref="H322:H332"/>
    <mergeCell ref="I322:I332"/>
    <mergeCell ref="J322:J332"/>
    <mergeCell ref="K322:K332"/>
    <mergeCell ref="L322:L332"/>
    <mergeCell ref="A322:A332"/>
    <mergeCell ref="B322:B332"/>
    <mergeCell ref="C322:C332"/>
    <mergeCell ref="D322:D332"/>
    <mergeCell ref="E322:E332"/>
    <mergeCell ref="F322:F332"/>
    <mergeCell ref="T338:T342"/>
    <mergeCell ref="U338:U342"/>
    <mergeCell ref="A343:A351"/>
    <mergeCell ref="B343:B351"/>
    <mergeCell ref="C343:C351"/>
    <mergeCell ref="D343:D351"/>
    <mergeCell ref="E343:E351"/>
    <mergeCell ref="F343:F351"/>
    <mergeCell ref="G343:G351"/>
    <mergeCell ref="M333:M342"/>
    <mergeCell ref="N333:N342"/>
    <mergeCell ref="O333:O342"/>
    <mergeCell ref="P333:P342"/>
    <mergeCell ref="Q333:Q342"/>
    <mergeCell ref="R333:R342"/>
    <mergeCell ref="G333:G342"/>
    <mergeCell ref="H333:H342"/>
    <mergeCell ref="I333:I342"/>
    <mergeCell ref="J333:J342"/>
    <mergeCell ref="K333:K342"/>
    <mergeCell ref="L333:L342"/>
    <mergeCell ref="A333:A342"/>
    <mergeCell ref="B333:B342"/>
    <mergeCell ref="C333:C342"/>
    <mergeCell ref="D333:D342"/>
    <mergeCell ref="E333:E342"/>
    <mergeCell ref="F333:F342"/>
    <mergeCell ref="N343:N351"/>
    <mergeCell ref="O343:O351"/>
    <mergeCell ref="P343:P351"/>
    <mergeCell ref="Q343:Q351"/>
    <mergeCell ref="R343:R351"/>
    <mergeCell ref="A352:A356"/>
    <mergeCell ref="B352:B356"/>
    <mergeCell ref="C352:C356"/>
    <mergeCell ref="D352:D356"/>
    <mergeCell ref="E352:E356"/>
    <mergeCell ref="H343:H351"/>
    <mergeCell ref="I343:I351"/>
    <mergeCell ref="J343:J351"/>
    <mergeCell ref="K343:K351"/>
    <mergeCell ref="L343:L351"/>
    <mergeCell ref="M343:M351"/>
    <mergeCell ref="S338:S342"/>
    <mergeCell ref="R352:R356"/>
    <mergeCell ref="A357:A363"/>
    <mergeCell ref="B357:B363"/>
    <mergeCell ref="C357:C363"/>
    <mergeCell ref="D357:D363"/>
    <mergeCell ref="E357:E363"/>
    <mergeCell ref="F357:F363"/>
    <mergeCell ref="G357:G363"/>
    <mergeCell ref="H357:H363"/>
    <mergeCell ref="I357:I363"/>
    <mergeCell ref="L352:L356"/>
    <mergeCell ref="M352:M356"/>
    <mergeCell ref="N352:N356"/>
    <mergeCell ref="O352:O356"/>
    <mergeCell ref="P352:P356"/>
    <mergeCell ref="Q352:Q356"/>
    <mergeCell ref="F352:F356"/>
    <mergeCell ref="G352:G356"/>
    <mergeCell ref="H352:H356"/>
    <mergeCell ref="I352:I356"/>
    <mergeCell ref="J352:J356"/>
    <mergeCell ref="K352:K356"/>
    <mergeCell ref="N365:N369"/>
    <mergeCell ref="O365:O369"/>
    <mergeCell ref="P365:P369"/>
    <mergeCell ref="Q365:Q369"/>
    <mergeCell ref="R365:R369"/>
    <mergeCell ref="A371:A375"/>
    <mergeCell ref="B371:B375"/>
    <mergeCell ref="C371:C375"/>
    <mergeCell ref="D371:D375"/>
    <mergeCell ref="E371:E375"/>
    <mergeCell ref="H365:H369"/>
    <mergeCell ref="I365:I369"/>
    <mergeCell ref="J365:J369"/>
    <mergeCell ref="K365:K369"/>
    <mergeCell ref="L365:L369"/>
    <mergeCell ref="M365:M369"/>
    <mergeCell ref="P357:P363"/>
    <mergeCell ref="Q357:Q363"/>
    <mergeCell ref="R357:R363"/>
    <mergeCell ref="A365:A369"/>
    <mergeCell ref="B365:B369"/>
    <mergeCell ref="C365:C369"/>
    <mergeCell ref="D365:D369"/>
    <mergeCell ref="E365:E369"/>
    <mergeCell ref="F365:F369"/>
    <mergeCell ref="G365:G369"/>
    <mergeCell ref="J357:J363"/>
    <mergeCell ref="K357:K363"/>
    <mergeCell ref="L357:L363"/>
    <mergeCell ref="M357:M363"/>
    <mergeCell ref="N357:N363"/>
    <mergeCell ref="O357:O363"/>
    <mergeCell ref="R371:R375"/>
    <mergeCell ref="A376:A390"/>
    <mergeCell ref="B376:B390"/>
    <mergeCell ref="C376:C390"/>
    <mergeCell ref="D376:D390"/>
    <mergeCell ref="E376:E390"/>
    <mergeCell ref="F376:F390"/>
    <mergeCell ref="G376:G390"/>
    <mergeCell ref="H376:H390"/>
    <mergeCell ref="I376:I390"/>
    <mergeCell ref="L371:L375"/>
    <mergeCell ref="M371:M375"/>
    <mergeCell ref="N371:N375"/>
    <mergeCell ref="O371:O375"/>
    <mergeCell ref="P371:P375"/>
    <mergeCell ref="Q371:Q375"/>
    <mergeCell ref="F371:F375"/>
    <mergeCell ref="G371:G375"/>
    <mergeCell ref="H371:H375"/>
    <mergeCell ref="I371:I375"/>
    <mergeCell ref="J371:J375"/>
    <mergeCell ref="K371:K375"/>
    <mergeCell ref="N396:N400"/>
    <mergeCell ref="O396:O400"/>
    <mergeCell ref="P396:P400"/>
    <mergeCell ref="Q396:Q400"/>
    <mergeCell ref="R396:R400"/>
    <mergeCell ref="A402:A406"/>
    <mergeCell ref="B402:B406"/>
    <mergeCell ref="C402:C406"/>
    <mergeCell ref="D402:D406"/>
    <mergeCell ref="E402:E406"/>
    <mergeCell ref="H396:H400"/>
    <mergeCell ref="I396:I400"/>
    <mergeCell ref="J396:J400"/>
    <mergeCell ref="K396:K400"/>
    <mergeCell ref="L396:L400"/>
    <mergeCell ref="M396:M400"/>
    <mergeCell ref="P376:P390"/>
    <mergeCell ref="Q376:Q390"/>
    <mergeCell ref="R376:R390"/>
    <mergeCell ref="A396:A400"/>
    <mergeCell ref="B396:B400"/>
    <mergeCell ref="C396:C400"/>
    <mergeCell ref="D396:D400"/>
    <mergeCell ref="E396:E400"/>
    <mergeCell ref="F396:F400"/>
    <mergeCell ref="G396:G400"/>
    <mergeCell ref="J376:J390"/>
    <mergeCell ref="K376:K390"/>
    <mergeCell ref="L376:L390"/>
    <mergeCell ref="M376:M390"/>
    <mergeCell ref="N376:N390"/>
    <mergeCell ref="O376:O390"/>
    <mergeCell ref="R402:R406"/>
    <mergeCell ref="A408:A409"/>
    <mergeCell ref="B408:B409"/>
    <mergeCell ref="C408:C409"/>
    <mergeCell ref="D408:D409"/>
    <mergeCell ref="E408:E409"/>
    <mergeCell ref="F408:F409"/>
    <mergeCell ref="G408:G409"/>
    <mergeCell ref="H408:H409"/>
    <mergeCell ref="I408:I409"/>
    <mergeCell ref="L402:L406"/>
    <mergeCell ref="M402:M406"/>
    <mergeCell ref="N402:N406"/>
    <mergeCell ref="O402:O406"/>
    <mergeCell ref="P402:P406"/>
    <mergeCell ref="Q402:Q406"/>
    <mergeCell ref="F402:F406"/>
    <mergeCell ref="G402:G406"/>
    <mergeCell ref="H402:H406"/>
    <mergeCell ref="I402:I406"/>
    <mergeCell ref="J402:J406"/>
    <mergeCell ref="K402:K406"/>
    <mergeCell ref="N411:N412"/>
    <mergeCell ref="O411:O412"/>
    <mergeCell ref="P411:P412"/>
    <mergeCell ref="Q411:Q412"/>
    <mergeCell ref="R411:R412"/>
    <mergeCell ref="A414:A415"/>
    <mergeCell ref="B414:B415"/>
    <mergeCell ref="C414:C415"/>
    <mergeCell ref="D414:D415"/>
    <mergeCell ref="E414:E415"/>
    <mergeCell ref="H411:H412"/>
    <mergeCell ref="I411:I412"/>
    <mergeCell ref="J411:J412"/>
    <mergeCell ref="K411:K412"/>
    <mergeCell ref="L411:L412"/>
    <mergeCell ref="M411:M412"/>
    <mergeCell ref="P408:P409"/>
    <mergeCell ref="Q408:Q409"/>
    <mergeCell ref="R408:R409"/>
    <mergeCell ref="A411:A412"/>
    <mergeCell ref="B411:B412"/>
    <mergeCell ref="C411:C412"/>
    <mergeCell ref="D411:D412"/>
    <mergeCell ref="E411:E412"/>
    <mergeCell ref="F411:F412"/>
    <mergeCell ref="G411:G412"/>
    <mergeCell ref="J408:J409"/>
    <mergeCell ref="K408:K409"/>
    <mergeCell ref="L408:L409"/>
    <mergeCell ref="M408:M409"/>
    <mergeCell ref="N408:N409"/>
    <mergeCell ref="O408:O409"/>
    <mergeCell ref="R414:R415"/>
    <mergeCell ref="A416:A418"/>
    <mergeCell ref="B416:B418"/>
    <mergeCell ref="C416:C418"/>
    <mergeCell ref="D416:D418"/>
    <mergeCell ref="E416:E418"/>
    <mergeCell ref="F416:F418"/>
    <mergeCell ref="G416:G418"/>
    <mergeCell ref="H416:H418"/>
    <mergeCell ref="I416:I418"/>
    <mergeCell ref="L414:L415"/>
    <mergeCell ref="M414:M415"/>
    <mergeCell ref="N414:N415"/>
    <mergeCell ref="O414:O415"/>
    <mergeCell ref="P414:P415"/>
    <mergeCell ref="Q414:Q415"/>
    <mergeCell ref="F414:F415"/>
    <mergeCell ref="G414:G415"/>
    <mergeCell ref="H414:H415"/>
    <mergeCell ref="I414:I415"/>
    <mergeCell ref="J414:J415"/>
    <mergeCell ref="K414:K415"/>
    <mergeCell ref="N419:N428"/>
    <mergeCell ref="O419:O428"/>
    <mergeCell ref="P419:P428"/>
    <mergeCell ref="Q419:Q428"/>
    <mergeCell ref="R419:R428"/>
    <mergeCell ref="A445:A446"/>
    <mergeCell ref="B445:B446"/>
    <mergeCell ref="C445:C446"/>
    <mergeCell ref="D445:D446"/>
    <mergeCell ref="E445:E446"/>
    <mergeCell ref="H419:H428"/>
    <mergeCell ref="I419:I428"/>
    <mergeCell ref="J419:J428"/>
    <mergeCell ref="K419:K428"/>
    <mergeCell ref="L419:L428"/>
    <mergeCell ref="M419:M428"/>
    <mergeCell ref="P416:P418"/>
    <mergeCell ref="Q416:Q418"/>
    <mergeCell ref="R416:R418"/>
    <mergeCell ref="A419:A428"/>
    <mergeCell ref="B419:B428"/>
    <mergeCell ref="C419:C428"/>
    <mergeCell ref="D419:D428"/>
    <mergeCell ref="E419:E428"/>
    <mergeCell ref="F419:F428"/>
    <mergeCell ref="G419:G428"/>
    <mergeCell ref="J416:J418"/>
    <mergeCell ref="K416:K418"/>
    <mergeCell ref="L416:L418"/>
    <mergeCell ref="M416:M418"/>
    <mergeCell ref="N416:N418"/>
    <mergeCell ref="O416:O418"/>
    <mergeCell ref="R445:R446"/>
    <mergeCell ref="A457:A459"/>
    <mergeCell ref="B457:B459"/>
    <mergeCell ref="C457:C459"/>
    <mergeCell ref="D457:D459"/>
    <mergeCell ref="E457:E459"/>
    <mergeCell ref="F457:F459"/>
    <mergeCell ref="G457:G459"/>
    <mergeCell ref="H457:H459"/>
    <mergeCell ref="I457:I459"/>
    <mergeCell ref="L445:L446"/>
    <mergeCell ref="M445:M446"/>
    <mergeCell ref="N445:N446"/>
    <mergeCell ref="O445:O446"/>
    <mergeCell ref="P445:P446"/>
    <mergeCell ref="Q445:Q446"/>
    <mergeCell ref="F445:F446"/>
    <mergeCell ref="G445:G446"/>
    <mergeCell ref="H445:H446"/>
    <mergeCell ref="I445:I446"/>
    <mergeCell ref="J445:J446"/>
    <mergeCell ref="K445:K446"/>
    <mergeCell ref="R478:R479"/>
    <mergeCell ref="S478:S479"/>
    <mergeCell ref="A548:A556"/>
    <mergeCell ref="B548:B556"/>
    <mergeCell ref="C548:C556"/>
    <mergeCell ref="D548:D556"/>
    <mergeCell ref="E548:E556"/>
    <mergeCell ref="F548:F556"/>
    <mergeCell ref="G548:G556"/>
    <mergeCell ref="H548:H556"/>
    <mergeCell ref="L478:L479"/>
    <mergeCell ref="M478:M479"/>
    <mergeCell ref="N478:N479"/>
    <mergeCell ref="O478:O479"/>
    <mergeCell ref="P478:P479"/>
    <mergeCell ref="Q478:Q479"/>
    <mergeCell ref="P457:P459"/>
    <mergeCell ref="Q457:Q459"/>
    <mergeCell ref="R457:R459"/>
    <mergeCell ref="A478:A479"/>
    <mergeCell ref="B478:B479"/>
    <mergeCell ref="C478:C479"/>
    <mergeCell ref="E478:E479"/>
    <mergeCell ref="F478:F479"/>
    <mergeCell ref="G478:G479"/>
    <mergeCell ref="H478:H479"/>
    <mergeCell ref="J457:J459"/>
    <mergeCell ref="K457:K459"/>
    <mergeCell ref="L457:L459"/>
    <mergeCell ref="M457:M459"/>
    <mergeCell ref="N457:N459"/>
    <mergeCell ref="O457:O459"/>
    <mergeCell ref="M557:M576"/>
    <mergeCell ref="N557:N576"/>
    <mergeCell ref="O557:O576"/>
    <mergeCell ref="P557:P576"/>
    <mergeCell ref="Q557:Q576"/>
    <mergeCell ref="R557:R576"/>
    <mergeCell ref="G557:G576"/>
    <mergeCell ref="H557:H576"/>
    <mergeCell ref="I557:I576"/>
    <mergeCell ref="J557:J576"/>
    <mergeCell ref="K557:K576"/>
    <mergeCell ref="L557:L576"/>
    <mergeCell ref="O548:O556"/>
    <mergeCell ref="P548:P556"/>
    <mergeCell ref="Q548:Q556"/>
    <mergeCell ref="R548:R556"/>
    <mergeCell ref="A557:A576"/>
    <mergeCell ref="B557:B576"/>
    <mergeCell ref="C557:C576"/>
    <mergeCell ref="D557:D576"/>
    <mergeCell ref="E557:E576"/>
    <mergeCell ref="F557:F576"/>
    <mergeCell ref="I548:I556"/>
    <mergeCell ref="J548:J556"/>
    <mergeCell ref="K548:K556"/>
    <mergeCell ref="L548:L556"/>
    <mergeCell ref="M548:M556"/>
    <mergeCell ref="N548:N556"/>
    <mergeCell ref="M577:M590"/>
    <mergeCell ref="N577:N590"/>
    <mergeCell ref="O577:O590"/>
    <mergeCell ref="P577:P590"/>
    <mergeCell ref="Q577:Q590"/>
    <mergeCell ref="R577:R590"/>
    <mergeCell ref="G577:G590"/>
    <mergeCell ref="H577:H590"/>
    <mergeCell ref="I577:I590"/>
    <mergeCell ref="J577:J590"/>
    <mergeCell ref="K577:K590"/>
    <mergeCell ref="L577:L590"/>
    <mergeCell ref="A577:A590"/>
    <mergeCell ref="B577:B590"/>
    <mergeCell ref="C577:C590"/>
    <mergeCell ref="D577:D590"/>
    <mergeCell ref="E577:E590"/>
    <mergeCell ref="F577:F590"/>
    <mergeCell ref="M591:M605"/>
    <mergeCell ref="N591:N605"/>
    <mergeCell ref="O591:O605"/>
    <mergeCell ref="P591:P605"/>
    <mergeCell ref="Q591:Q605"/>
    <mergeCell ref="R591:R605"/>
    <mergeCell ref="G591:G605"/>
    <mergeCell ref="H591:H605"/>
    <mergeCell ref="I591:I605"/>
    <mergeCell ref="J591:J605"/>
    <mergeCell ref="K591:K605"/>
    <mergeCell ref="L591:L605"/>
    <mergeCell ref="A591:A605"/>
    <mergeCell ref="B591:B605"/>
    <mergeCell ref="C591:C605"/>
    <mergeCell ref="D591:D605"/>
    <mergeCell ref="E591:E605"/>
    <mergeCell ref="F591:F605"/>
    <mergeCell ref="M606:M619"/>
    <mergeCell ref="N606:N619"/>
    <mergeCell ref="O606:O619"/>
    <mergeCell ref="P606:P619"/>
    <mergeCell ref="Q606:Q619"/>
    <mergeCell ref="R606:R619"/>
    <mergeCell ref="G606:G619"/>
    <mergeCell ref="H606:H619"/>
    <mergeCell ref="I606:I619"/>
    <mergeCell ref="J606:J619"/>
    <mergeCell ref="K606:K619"/>
    <mergeCell ref="L606:L619"/>
    <mergeCell ref="A606:A619"/>
    <mergeCell ref="B606:B619"/>
    <mergeCell ref="C606:C619"/>
    <mergeCell ref="D606:D619"/>
    <mergeCell ref="E606:E619"/>
    <mergeCell ref="F606:F619"/>
    <mergeCell ref="M620:M632"/>
    <mergeCell ref="N620:N632"/>
    <mergeCell ref="O620:O632"/>
    <mergeCell ref="P620:P632"/>
    <mergeCell ref="Q620:Q632"/>
    <mergeCell ref="R620:R632"/>
    <mergeCell ref="G620:G632"/>
    <mergeCell ref="H620:H632"/>
    <mergeCell ref="I620:I632"/>
    <mergeCell ref="J620:J632"/>
    <mergeCell ref="K620:K632"/>
    <mergeCell ref="L620:L632"/>
    <mergeCell ref="A620:A632"/>
    <mergeCell ref="B620:B632"/>
    <mergeCell ref="C620:C632"/>
    <mergeCell ref="D620:D632"/>
    <mergeCell ref="E620:E632"/>
    <mergeCell ref="F620:F632"/>
    <mergeCell ref="A645:A655"/>
    <mergeCell ref="B645:B655"/>
    <mergeCell ref="C645:C666"/>
    <mergeCell ref="D645:D666"/>
    <mergeCell ref="E645:E666"/>
    <mergeCell ref="F645:F655"/>
    <mergeCell ref="A656:A666"/>
    <mergeCell ref="B656:B666"/>
    <mergeCell ref="F656:F666"/>
    <mergeCell ref="M633:M644"/>
    <mergeCell ref="N633:N644"/>
    <mergeCell ref="O633:O644"/>
    <mergeCell ref="P633:P644"/>
    <mergeCell ref="Q633:Q644"/>
    <mergeCell ref="R633:R644"/>
    <mergeCell ref="G633:G644"/>
    <mergeCell ref="H633:H644"/>
    <mergeCell ref="I633:I644"/>
    <mergeCell ref="J633:J644"/>
    <mergeCell ref="K633:K644"/>
    <mergeCell ref="L633:L644"/>
    <mergeCell ref="A633:A644"/>
    <mergeCell ref="B633:B644"/>
    <mergeCell ref="C633:C644"/>
    <mergeCell ref="D633:D644"/>
    <mergeCell ref="E633:E644"/>
    <mergeCell ref="F633:F644"/>
    <mergeCell ref="R656:R666"/>
    <mergeCell ref="G656:G666"/>
    <mergeCell ref="H656:H666"/>
    <mergeCell ref="I656:I666"/>
    <mergeCell ref="J656:J666"/>
    <mergeCell ref="K656:K666"/>
    <mergeCell ref="L656:L666"/>
    <mergeCell ref="M645:M655"/>
    <mergeCell ref="N645:N655"/>
    <mergeCell ref="O645:O655"/>
    <mergeCell ref="P645:P655"/>
    <mergeCell ref="Q645:Q655"/>
    <mergeCell ref="R645:R655"/>
    <mergeCell ref="G645:G655"/>
    <mergeCell ref="H645:H655"/>
    <mergeCell ref="I645:I655"/>
    <mergeCell ref="J645:J655"/>
    <mergeCell ref="K645:K655"/>
    <mergeCell ref="L645:L655"/>
    <mergeCell ref="G697:G706"/>
    <mergeCell ref="H697:H706"/>
    <mergeCell ref="I697:I706"/>
    <mergeCell ref="J697:J706"/>
    <mergeCell ref="K697:K706"/>
    <mergeCell ref="L697:L706"/>
    <mergeCell ref="A697:A706"/>
    <mergeCell ref="B697:B706"/>
    <mergeCell ref="C697:C706"/>
    <mergeCell ref="D697:D706"/>
    <mergeCell ref="E697:E706"/>
    <mergeCell ref="F697:F706"/>
    <mergeCell ref="M656:M666"/>
    <mergeCell ref="N656:N666"/>
    <mergeCell ref="O656:O666"/>
    <mergeCell ref="P656:P666"/>
    <mergeCell ref="Q656:Q666"/>
    <mergeCell ref="P707:P731"/>
    <mergeCell ref="Q707:Q731"/>
    <mergeCell ref="R707:R731"/>
    <mergeCell ref="S707:S731"/>
    <mergeCell ref="A732:A748"/>
    <mergeCell ref="B732:B748"/>
    <mergeCell ref="C732:C748"/>
    <mergeCell ref="D732:D748"/>
    <mergeCell ref="E732:E748"/>
    <mergeCell ref="F732:F748"/>
    <mergeCell ref="J707:J731"/>
    <mergeCell ref="K707:K731"/>
    <mergeCell ref="L707:L731"/>
    <mergeCell ref="M707:M731"/>
    <mergeCell ref="N707:N731"/>
    <mergeCell ref="O707:O731"/>
    <mergeCell ref="S697:S706"/>
    <mergeCell ref="A707:A731"/>
    <mergeCell ref="B707:B731"/>
    <mergeCell ref="C707:C731"/>
    <mergeCell ref="D707:D731"/>
    <mergeCell ref="E707:E731"/>
    <mergeCell ref="F707:F731"/>
    <mergeCell ref="G707:G731"/>
    <mergeCell ref="H707:H731"/>
    <mergeCell ref="I707:I731"/>
    <mergeCell ref="M697:M706"/>
    <mergeCell ref="N697:N706"/>
    <mergeCell ref="O697:O706"/>
    <mergeCell ref="P697:P706"/>
    <mergeCell ref="Q697:Q706"/>
    <mergeCell ref="R697:R706"/>
    <mergeCell ref="S732:S748"/>
    <mergeCell ref="A749:A762"/>
    <mergeCell ref="B749:B762"/>
    <mergeCell ref="C749:C762"/>
    <mergeCell ref="D749:D762"/>
    <mergeCell ref="E749:E762"/>
    <mergeCell ref="F749:F762"/>
    <mergeCell ref="G749:G762"/>
    <mergeCell ref="H749:H762"/>
    <mergeCell ref="I749:I762"/>
    <mergeCell ref="M732:M748"/>
    <mergeCell ref="N732:N748"/>
    <mergeCell ref="O732:O748"/>
    <mergeCell ref="P732:P748"/>
    <mergeCell ref="Q732:Q748"/>
    <mergeCell ref="R732:R748"/>
    <mergeCell ref="G732:G748"/>
    <mergeCell ref="H732:H748"/>
    <mergeCell ref="I732:I748"/>
    <mergeCell ref="J732:J748"/>
    <mergeCell ref="K732:K748"/>
    <mergeCell ref="L732:L748"/>
    <mergeCell ref="G763:G772"/>
    <mergeCell ref="H763:H772"/>
    <mergeCell ref="I763:I772"/>
    <mergeCell ref="J763:J772"/>
    <mergeCell ref="K763:K772"/>
    <mergeCell ref="L763:L772"/>
    <mergeCell ref="P749:P762"/>
    <mergeCell ref="Q749:Q762"/>
    <mergeCell ref="R749:R762"/>
    <mergeCell ref="S749:S762"/>
    <mergeCell ref="A763:A772"/>
    <mergeCell ref="B763:B772"/>
    <mergeCell ref="C763:C772"/>
    <mergeCell ref="D763:D772"/>
    <mergeCell ref="E763:E772"/>
    <mergeCell ref="F763:F772"/>
    <mergeCell ref="J749:J762"/>
    <mergeCell ref="K749:K762"/>
    <mergeCell ref="L749:L762"/>
    <mergeCell ref="M749:M762"/>
    <mergeCell ref="N749:N762"/>
    <mergeCell ref="O749:O762"/>
    <mergeCell ref="P773:P787"/>
    <mergeCell ref="Q773:Q787"/>
    <mergeCell ref="R773:R787"/>
    <mergeCell ref="S773:S787"/>
    <mergeCell ref="A788:A806"/>
    <mergeCell ref="B788:B806"/>
    <mergeCell ref="C788:C806"/>
    <mergeCell ref="D788:D806"/>
    <mergeCell ref="E788:E806"/>
    <mergeCell ref="F788:F806"/>
    <mergeCell ref="J773:J787"/>
    <mergeCell ref="K773:K787"/>
    <mergeCell ref="L773:L787"/>
    <mergeCell ref="M773:M787"/>
    <mergeCell ref="N773:N787"/>
    <mergeCell ref="O773:O787"/>
    <mergeCell ref="S763:S772"/>
    <mergeCell ref="A773:A787"/>
    <mergeCell ref="B773:B787"/>
    <mergeCell ref="C773:C787"/>
    <mergeCell ref="D773:D787"/>
    <mergeCell ref="E773:E787"/>
    <mergeCell ref="F773:F787"/>
    <mergeCell ref="G773:G787"/>
    <mergeCell ref="H773:H787"/>
    <mergeCell ref="I773:I787"/>
    <mergeCell ref="M763:M772"/>
    <mergeCell ref="N763:N772"/>
    <mergeCell ref="O763:O772"/>
    <mergeCell ref="P763:P772"/>
    <mergeCell ref="Q763:Q772"/>
    <mergeCell ref="R763:R772"/>
    <mergeCell ref="S788:S806"/>
    <mergeCell ref="A807:A814"/>
    <mergeCell ref="B807:B814"/>
    <mergeCell ref="C807:C814"/>
    <mergeCell ref="D807:D814"/>
    <mergeCell ref="E807:E814"/>
    <mergeCell ref="F807:F814"/>
    <mergeCell ref="G807:G814"/>
    <mergeCell ref="H807:H814"/>
    <mergeCell ref="I807:I814"/>
    <mergeCell ref="M788:M806"/>
    <mergeCell ref="N788:N806"/>
    <mergeCell ref="O788:O806"/>
    <mergeCell ref="P788:P806"/>
    <mergeCell ref="Q788:Q806"/>
    <mergeCell ref="R788:R806"/>
    <mergeCell ref="G788:G806"/>
    <mergeCell ref="H788:H806"/>
    <mergeCell ref="I788:I806"/>
    <mergeCell ref="J788:J806"/>
    <mergeCell ref="K788:K806"/>
    <mergeCell ref="L788:L806"/>
    <mergeCell ref="K815:K822"/>
    <mergeCell ref="L815:L822"/>
    <mergeCell ref="P807:P814"/>
    <mergeCell ref="Q807:Q814"/>
    <mergeCell ref="R807:R814"/>
    <mergeCell ref="S807:S814"/>
    <mergeCell ref="A815:A822"/>
    <mergeCell ref="B815:B822"/>
    <mergeCell ref="C815:C822"/>
    <mergeCell ref="D815:D822"/>
    <mergeCell ref="E815:E822"/>
    <mergeCell ref="F815:F822"/>
    <mergeCell ref="J807:J814"/>
    <mergeCell ref="K807:K814"/>
    <mergeCell ref="L807:L814"/>
    <mergeCell ref="M807:M814"/>
    <mergeCell ref="N807:N814"/>
    <mergeCell ref="O807:O814"/>
    <mergeCell ref="A827:A829"/>
    <mergeCell ref="B827:B829"/>
    <mergeCell ref="C827:C829"/>
    <mergeCell ref="D827:D829"/>
    <mergeCell ref="E827:E829"/>
    <mergeCell ref="F827:F829"/>
    <mergeCell ref="J823:J826"/>
    <mergeCell ref="K823:K826"/>
    <mergeCell ref="L823:L826"/>
    <mergeCell ref="M823:M826"/>
    <mergeCell ref="N823:N826"/>
    <mergeCell ref="O823:O826"/>
    <mergeCell ref="S815:S822"/>
    <mergeCell ref="A823:A826"/>
    <mergeCell ref="B823:B826"/>
    <mergeCell ref="C823:C826"/>
    <mergeCell ref="D823:D826"/>
    <mergeCell ref="E823:E826"/>
    <mergeCell ref="F823:F826"/>
    <mergeCell ref="G823:G826"/>
    <mergeCell ref="H823:H826"/>
    <mergeCell ref="I823:I826"/>
    <mergeCell ref="M815:M822"/>
    <mergeCell ref="N815:N822"/>
    <mergeCell ref="O815:O822"/>
    <mergeCell ref="P815:P822"/>
    <mergeCell ref="Q815:Q822"/>
    <mergeCell ref="R815:R822"/>
    <mergeCell ref="G815:G822"/>
    <mergeCell ref="H815:H822"/>
    <mergeCell ref="I815:I822"/>
    <mergeCell ref="J815:J822"/>
    <mergeCell ref="S827:S829"/>
    <mergeCell ref="M827:M829"/>
    <mergeCell ref="N827:N829"/>
    <mergeCell ref="O827:O829"/>
    <mergeCell ref="P827:P829"/>
    <mergeCell ref="Q827:Q829"/>
    <mergeCell ref="R827:R829"/>
    <mergeCell ref="G827:G829"/>
    <mergeCell ref="H827:H829"/>
    <mergeCell ref="I827:I829"/>
    <mergeCell ref="J827:J829"/>
    <mergeCell ref="K827:K829"/>
    <mergeCell ref="L827:L829"/>
    <mergeCell ref="P823:P826"/>
    <mergeCell ref="Q823:Q826"/>
    <mergeCell ref="R823:R826"/>
    <mergeCell ref="S823:S826"/>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U1645"/>
  <sheetViews>
    <sheetView topLeftCell="A1631" zoomScale="40" zoomScaleNormal="40" workbookViewId="0">
      <selection activeCell="E1639" sqref="E1639"/>
    </sheetView>
  </sheetViews>
  <sheetFormatPr defaultRowHeight="15"/>
  <cols>
    <col min="1" max="1" width="9.140625" style="148"/>
    <col min="2" max="2" width="22" style="148" customWidth="1"/>
    <col min="3" max="3" width="20.85546875" style="148" customWidth="1"/>
    <col min="4" max="4" width="18.28515625" style="148" customWidth="1"/>
    <col min="5" max="6" width="19" style="148" customWidth="1"/>
    <col min="7" max="7" width="16.7109375" style="148" customWidth="1"/>
    <col min="8" max="8" width="15.85546875" style="148" customWidth="1"/>
    <col min="9" max="9" width="18.7109375" style="148" customWidth="1"/>
    <col min="10" max="10" width="22" style="148" customWidth="1"/>
    <col min="11" max="11" width="16.5703125" style="148" customWidth="1"/>
    <col min="12" max="13" width="9.140625" style="148"/>
    <col min="14" max="14" width="15.28515625" style="148" customWidth="1"/>
    <col min="15" max="18" width="9.140625" style="148"/>
    <col min="19" max="19" width="19.7109375" style="148" customWidth="1"/>
    <col min="20" max="20" width="15.85546875" style="148" customWidth="1"/>
    <col min="21" max="21" width="19.5703125" style="148" customWidth="1"/>
    <col min="22" max="16384" width="9.140625" style="148"/>
  </cols>
  <sheetData>
    <row r="1" spans="1:21" ht="16.5">
      <c r="A1" s="842" t="s">
        <v>15759</v>
      </c>
      <c r="B1" s="843"/>
      <c r="C1" s="843"/>
      <c r="D1" s="843"/>
      <c r="E1" s="843"/>
      <c r="F1" s="843"/>
      <c r="G1" s="843"/>
      <c r="H1" s="843"/>
      <c r="I1" s="843"/>
      <c r="J1" s="843"/>
      <c r="K1" s="843"/>
      <c r="L1" s="843"/>
      <c r="M1" s="843"/>
      <c r="N1" s="843"/>
      <c r="O1" s="843"/>
      <c r="P1" s="843"/>
      <c r="Q1" s="843"/>
      <c r="R1" s="843"/>
      <c r="S1" s="843"/>
      <c r="T1" s="843"/>
      <c r="U1" s="844"/>
    </row>
    <row r="2" spans="1:21" ht="16.5">
      <c r="A2" s="845" t="s">
        <v>0</v>
      </c>
      <c r="B2" s="847" t="s">
        <v>628</v>
      </c>
      <c r="C2" s="848"/>
      <c r="D2" s="849"/>
      <c r="E2" s="847" t="s">
        <v>1</v>
      </c>
      <c r="F2" s="848"/>
      <c r="G2" s="848"/>
      <c r="H2" s="849"/>
      <c r="I2" s="847" t="s">
        <v>9</v>
      </c>
      <c r="J2" s="848"/>
      <c r="K2" s="849"/>
      <c r="L2" s="847" t="s">
        <v>10</v>
      </c>
      <c r="M2" s="848"/>
      <c r="N2" s="849"/>
      <c r="O2" s="847" t="s">
        <v>11</v>
      </c>
      <c r="P2" s="848"/>
      <c r="Q2" s="848"/>
      <c r="R2" s="849"/>
      <c r="S2" s="847" t="s">
        <v>2</v>
      </c>
      <c r="T2" s="848"/>
      <c r="U2" s="849"/>
    </row>
    <row r="3" spans="1:21" ht="115.5">
      <c r="A3" s="846"/>
      <c r="B3" s="262" t="s">
        <v>3</v>
      </c>
      <c r="C3" s="262" t="s">
        <v>629</v>
      </c>
      <c r="D3" s="263" t="s">
        <v>4</v>
      </c>
      <c r="E3" s="262" t="s">
        <v>5</v>
      </c>
      <c r="F3" s="262" t="s">
        <v>6</v>
      </c>
      <c r="G3" s="262" t="s">
        <v>7</v>
      </c>
      <c r="H3" s="262" t="s">
        <v>8</v>
      </c>
      <c r="I3" s="262" t="s">
        <v>15</v>
      </c>
      <c r="J3" s="262" t="s">
        <v>16</v>
      </c>
      <c r="K3" s="262" t="s">
        <v>17</v>
      </c>
      <c r="L3" s="262" t="s">
        <v>18</v>
      </c>
      <c r="M3" s="262" t="s">
        <v>16</v>
      </c>
      <c r="N3" s="262" t="s">
        <v>19</v>
      </c>
      <c r="O3" s="262" t="s">
        <v>18</v>
      </c>
      <c r="P3" s="262" t="s">
        <v>20</v>
      </c>
      <c r="Q3" s="262" t="s">
        <v>21</v>
      </c>
      <c r="R3" s="262" t="s">
        <v>22</v>
      </c>
      <c r="S3" s="262" t="s">
        <v>12</v>
      </c>
      <c r="T3" s="262" t="s">
        <v>13</v>
      </c>
      <c r="U3" s="262" t="s">
        <v>14</v>
      </c>
    </row>
    <row r="4" spans="1:21" ht="157.5" customHeight="1">
      <c r="A4" s="643">
        <v>1</v>
      </c>
      <c r="B4" s="643" t="s">
        <v>15760</v>
      </c>
      <c r="C4" s="643" t="s">
        <v>15761</v>
      </c>
      <c r="D4" s="578" t="s">
        <v>24</v>
      </c>
      <c r="E4" s="578" t="s">
        <v>15821</v>
      </c>
      <c r="F4" s="643">
        <v>39</v>
      </c>
      <c r="G4" s="643">
        <v>9</v>
      </c>
      <c r="H4" s="643">
        <v>0.75</v>
      </c>
      <c r="I4" s="643" t="s">
        <v>15882</v>
      </c>
      <c r="J4" s="911">
        <v>1056735021749</v>
      </c>
      <c r="K4" s="643" t="s">
        <v>15852</v>
      </c>
      <c r="L4" s="572"/>
      <c r="M4" s="572"/>
      <c r="N4" s="572"/>
      <c r="O4" s="572"/>
      <c r="P4" s="572"/>
      <c r="Q4" s="572"/>
      <c r="R4" s="572"/>
      <c r="S4" s="288" t="s">
        <v>8238</v>
      </c>
      <c r="T4" s="100" t="s">
        <v>15889</v>
      </c>
      <c r="U4" s="100" t="s">
        <v>15890</v>
      </c>
    </row>
    <row r="5" spans="1:21" ht="78.75">
      <c r="A5" s="643"/>
      <c r="B5" s="643"/>
      <c r="C5" s="643"/>
      <c r="D5" s="579"/>
      <c r="E5" s="579"/>
      <c r="F5" s="643"/>
      <c r="G5" s="643"/>
      <c r="H5" s="643"/>
      <c r="I5" s="643"/>
      <c r="J5" s="911"/>
      <c r="K5" s="643"/>
      <c r="L5" s="573"/>
      <c r="M5" s="573"/>
      <c r="N5" s="573"/>
      <c r="O5" s="573"/>
      <c r="P5" s="573"/>
      <c r="Q5" s="573"/>
      <c r="R5" s="573"/>
      <c r="S5" s="288" t="s">
        <v>8238</v>
      </c>
      <c r="T5" s="100" t="s">
        <v>15891</v>
      </c>
      <c r="U5" s="100" t="s">
        <v>15892</v>
      </c>
    </row>
    <row r="6" spans="1:21" ht="78.75">
      <c r="A6" s="643"/>
      <c r="B6" s="643"/>
      <c r="C6" s="643"/>
      <c r="D6" s="579"/>
      <c r="E6" s="579"/>
      <c r="F6" s="643"/>
      <c r="G6" s="643"/>
      <c r="H6" s="643"/>
      <c r="I6" s="643"/>
      <c r="J6" s="911"/>
      <c r="K6" s="643"/>
      <c r="L6" s="573"/>
      <c r="M6" s="573"/>
      <c r="N6" s="573"/>
      <c r="O6" s="573"/>
      <c r="P6" s="573"/>
      <c r="Q6" s="573"/>
      <c r="R6" s="573"/>
      <c r="S6" s="288" t="s">
        <v>8238</v>
      </c>
      <c r="T6" s="100" t="s">
        <v>15893</v>
      </c>
      <c r="U6" s="100" t="s">
        <v>15894</v>
      </c>
    </row>
    <row r="7" spans="1:21" ht="78.75">
      <c r="A7" s="643"/>
      <c r="B7" s="643"/>
      <c r="C7" s="643"/>
      <c r="D7" s="579"/>
      <c r="E7" s="579"/>
      <c r="F7" s="643"/>
      <c r="G7" s="643"/>
      <c r="H7" s="643"/>
      <c r="I7" s="643"/>
      <c r="J7" s="911"/>
      <c r="K7" s="643"/>
      <c r="L7" s="573"/>
      <c r="M7" s="573"/>
      <c r="N7" s="573"/>
      <c r="O7" s="573"/>
      <c r="P7" s="573"/>
      <c r="Q7" s="573"/>
      <c r="R7" s="573"/>
      <c r="S7" s="288" t="s">
        <v>8238</v>
      </c>
      <c r="T7" s="100" t="s">
        <v>15895</v>
      </c>
      <c r="U7" s="100" t="s">
        <v>15896</v>
      </c>
    </row>
    <row r="8" spans="1:21" ht="78.75">
      <c r="A8" s="643"/>
      <c r="B8" s="643"/>
      <c r="C8" s="643"/>
      <c r="D8" s="579"/>
      <c r="E8" s="579"/>
      <c r="F8" s="643"/>
      <c r="G8" s="643"/>
      <c r="H8" s="643"/>
      <c r="I8" s="643"/>
      <c r="J8" s="911"/>
      <c r="K8" s="643"/>
      <c r="L8" s="573"/>
      <c r="M8" s="573"/>
      <c r="N8" s="573"/>
      <c r="O8" s="573"/>
      <c r="P8" s="573"/>
      <c r="Q8" s="573"/>
      <c r="R8" s="573"/>
      <c r="S8" s="288" t="s">
        <v>8238</v>
      </c>
      <c r="T8" s="100" t="s">
        <v>15897</v>
      </c>
      <c r="U8" s="100" t="s">
        <v>15898</v>
      </c>
    </row>
    <row r="9" spans="1:21" ht="78.75">
      <c r="A9" s="643"/>
      <c r="B9" s="643"/>
      <c r="C9" s="643"/>
      <c r="D9" s="579"/>
      <c r="E9" s="579"/>
      <c r="F9" s="643"/>
      <c r="G9" s="643"/>
      <c r="H9" s="643"/>
      <c r="I9" s="643"/>
      <c r="J9" s="911"/>
      <c r="K9" s="643"/>
      <c r="L9" s="573"/>
      <c r="M9" s="573"/>
      <c r="N9" s="573"/>
      <c r="O9" s="573"/>
      <c r="P9" s="573"/>
      <c r="Q9" s="573"/>
      <c r="R9" s="573"/>
      <c r="S9" s="288" t="s">
        <v>30</v>
      </c>
      <c r="T9" s="100" t="s">
        <v>15899</v>
      </c>
      <c r="U9" s="100" t="s">
        <v>15900</v>
      </c>
    </row>
    <row r="10" spans="1:21" ht="78.75">
      <c r="A10" s="643"/>
      <c r="B10" s="643"/>
      <c r="C10" s="643"/>
      <c r="D10" s="579"/>
      <c r="E10" s="579"/>
      <c r="F10" s="643"/>
      <c r="G10" s="643"/>
      <c r="H10" s="643"/>
      <c r="I10" s="643"/>
      <c r="J10" s="911"/>
      <c r="K10" s="643"/>
      <c r="L10" s="573"/>
      <c r="M10" s="573"/>
      <c r="N10" s="573"/>
      <c r="O10" s="573"/>
      <c r="P10" s="573"/>
      <c r="Q10" s="573"/>
      <c r="R10" s="573"/>
      <c r="S10" s="288" t="s">
        <v>30</v>
      </c>
      <c r="T10" s="100" t="s">
        <v>15901</v>
      </c>
      <c r="U10" s="100" t="s">
        <v>15902</v>
      </c>
    </row>
    <row r="11" spans="1:21" ht="78.75">
      <c r="A11" s="643"/>
      <c r="B11" s="643"/>
      <c r="C11" s="643"/>
      <c r="D11" s="579"/>
      <c r="E11" s="579"/>
      <c r="F11" s="643"/>
      <c r="G11" s="643"/>
      <c r="H11" s="643"/>
      <c r="I11" s="643"/>
      <c r="J11" s="911"/>
      <c r="K11" s="643"/>
      <c r="L11" s="573"/>
      <c r="M11" s="573"/>
      <c r="N11" s="573"/>
      <c r="O11" s="573"/>
      <c r="P11" s="573"/>
      <c r="Q11" s="573"/>
      <c r="R11" s="573"/>
      <c r="S11" s="288" t="s">
        <v>30</v>
      </c>
      <c r="T11" s="100" t="s">
        <v>15903</v>
      </c>
      <c r="U11" s="100" t="s">
        <v>15904</v>
      </c>
    </row>
    <row r="12" spans="1:21" ht="78.75">
      <c r="A12" s="643"/>
      <c r="B12" s="643"/>
      <c r="C12" s="643"/>
      <c r="D12" s="579"/>
      <c r="E12" s="579"/>
      <c r="F12" s="643"/>
      <c r="G12" s="643"/>
      <c r="H12" s="643"/>
      <c r="I12" s="643"/>
      <c r="J12" s="911"/>
      <c r="K12" s="643"/>
      <c r="L12" s="573"/>
      <c r="M12" s="573"/>
      <c r="N12" s="573"/>
      <c r="O12" s="573"/>
      <c r="P12" s="573"/>
      <c r="Q12" s="573"/>
      <c r="R12" s="573"/>
      <c r="S12" s="288" t="s">
        <v>30</v>
      </c>
      <c r="T12" s="100" t="s">
        <v>15905</v>
      </c>
      <c r="U12" s="100" t="s">
        <v>15906</v>
      </c>
    </row>
    <row r="13" spans="1:21" ht="78.75">
      <c r="A13" s="643"/>
      <c r="B13" s="643"/>
      <c r="C13" s="643"/>
      <c r="D13" s="579"/>
      <c r="E13" s="579"/>
      <c r="F13" s="643"/>
      <c r="G13" s="643"/>
      <c r="H13" s="643"/>
      <c r="I13" s="643"/>
      <c r="J13" s="911"/>
      <c r="K13" s="643"/>
      <c r="L13" s="573"/>
      <c r="M13" s="573"/>
      <c r="N13" s="573"/>
      <c r="O13" s="573"/>
      <c r="P13" s="573"/>
      <c r="Q13" s="573"/>
      <c r="R13" s="573"/>
      <c r="S13" s="288" t="s">
        <v>30</v>
      </c>
      <c r="T13" s="100" t="s">
        <v>15907</v>
      </c>
      <c r="U13" s="100" t="s">
        <v>15908</v>
      </c>
    </row>
    <row r="14" spans="1:21" ht="78.75">
      <c r="A14" s="643"/>
      <c r="B14" s="643"/>
      <c r="C14" s="643"/>
      <c r="D14" s="579"/>
      <c r="E14" s="579"/>
      <c r="F14" s="643"/>
      <c r="G14" s="643"/>
      <c r="H14" s="643"/>
      <c r="I14" s="643"/>
      <c r="J14" s="911"/>
      <c r="K14" s="643"/>
      <c r="L14" s="573"/>
      <c r="M14" s="573"/>
      <c r="N14" s="573"/>
      <c r="O14" s="573"/>
      <c r="P14" s="573"/>
      <c r="Q14" s="573"/>
      <c r="R14" s="573"/>
      <c r="S14" s="288" t="s">
        <v>30</v>
      </c>
      <c r="T14" s="100" t="s">
        <v>15909</v>
      </c>
      <c r="U14" s="100" t="s">
        <v>15910</v>
      </c>
    </row>
    <row r="15" spans="1:21" ht="78.75">
      <c r="A15" s="643"/>
      <c r="B15" s="643"/>
      <c r="C15" s="643"/>
      <c r="D15" s="579"/>
      <c r="E15" s="579"/>
      <c r="F15" s="643"/>
      <c r="G15" s="643"/>
      <c r="H15" s="643"/>
      <c r="I15" s="643"/>
      <c r="J15" s="911"/>
      <c r="K15" s="643"/>
      <c r="L15" s="573"/>
      <c r="M15" s="573"/>
      <c r="N15" s="573"/>
      <c r="O15" s="573"/>
      <c r="P15" s="573"/>
      <c r="Q15" s="573"/>
      <c r="R15" s="573"/>
      <c r="S15" s="288" t="s">
        <v>30</v>
      </c>
      <c r="T15" s="100" t="s">
        <v>15911</v>
      </c>
      <c r="U15" s="100" t="s">
        <v>15912</v>
      </c>
    </row>
    <row r="16" spans="1:21" ht="78.75">
      <c r="A16" s="643"/>
      <c r="B16" s="643"/>
      <c r="C16" s="643"/>
      <c r="D16" s="579"/>
      <c r="E16" s="579"/>
      <c r="F16" s="643"/>
      <c r="G16" s="643"/>
      <c r="H16" s="643"/>
      <c r="I16" s="643"/>
      <c r="J16" s="911"/>
      <c r="K16" s="643"/>
      <c r="L16" s="573"/>
      <c r="M16" s="573"/>
      <c r="N16" s="573"/>
      <c r="O16" s="573"/>
      <c r="P16" s="573"/>
      <c r="Q16" s="573"/>
      <c r="R16" s="573"/>
      <c r="S16" s="288" t="s">
        <v>30</v>
      </c>
      <c r="T16" s="100" t="s">
        <v>15913</v>
      </c>
      <c r="U16" s="100" t="s">
        <v>15914</v>
      </c>
    </row>
    <row r="17" spans="1:21" ht="78.75">
      <c r="A17" s="643"/>
      <c r="B17" s="643"/>
      <c r="C17" s="643"/>
      <c r="D17" s="579"/>
      <c r="E17" s="579"/>
      <c r="F17" s="643"/>
      <c r="G17" s="643"/>
      <c r="H17" s="643"/>
      <c r="I17" s="643"/>
      <c r="J17" s="911"/>
      <c r="K17" s="643"/>
      <c r="L17" s="573"/>
      <c r="M17" s="573"/>
      <c r="N17" s="573"/>
      <c r="O17" s="573"/>
      <c r="P17" s="573"/>
      <c r="Q17" s="573"/>
      <c r="R17" s="573"/>
      <c r="S17" s="288" t="s">
        <v>30</v>
      </c>
      <c r="T17" s="100" t="s">
        <v>15915</v>
      </c>
      <c r="U17" s="100" t="s">
        <v>15916</v>
      </c>
    </row>
    <row r="18" spans="1:21" ht="78.75">
      <c r="A18" s="643"/>
      <c r="B18" s="643"/>
      <c r="C18" s="643"/>
      <c r="D18" s="579"/>
      <c r="E18" s="579"/>
      <c r="F18" s="643"/>
      <c r="G18" s="643"/>
      <c r="H18" s="643"/>
      <c r="I18" s="643"/>
      <c r="J18" s="911"/>
      <c r="K18" s="643"/>
      <c r="L18" s="573"/>
      <c r="M18" s="573"/>
      <c r="N18" s="573"/>
      <c r="O18" s="573"/>
      <c r="P18" s="573"/>
      <c r="Q18" s="573"/>
      <c r="R18" s="573"/>
      <c r="S18" s="288" t="s">
        <v>30</v>
      </c>
      <c r="T18" s="100" t="s">
        <v>15917</v>
      </c>
      <c r="U18" s="100" t="s">
        <v>15918</v>
      </c>
    </row>
    <row r="19" spans="1:21" ht="78.75">
      <c r="A19" s="643"/>
      <c r="B19" s="643"/>
      <c r="C19" s="643"/>
      <c r="D19" s="579"/>
      <c r="E19" s="579"/>
      <c r="F19" s="643"/>
      <c r="G19" s="643"/>
      <c r="H19" s="643"/>
      <c r="I19" s="643"/>
      <c r="J19" s="911"/>
      <c r="K19" s="643"/>
      <c r="L19" s="573"/>
      <c r="M19" s="573"/>
      <c r="N19" s="573"/>
      <c r="O19" s="573"/>
      <c r="P19" s="573"/>
      <c r="Q19" s="573"/>
      <c r="R19" s="573"/>
      <c r="S19" s="288" t="s">
        <v>30</v>
      </c>
      <c r="T19" s="100" t="s">
        <v>15919</v>
      </c>
      <c r="U19" s="100" t="s">
        <v>15920</v>
      </c>
    </row>
    <row r="20" spans="1:21" ht="78.75">
      <c r="A20" s="643"/>
      <c r="B20" s="643"/>
      <c r="C20" s="643"/>
      <c r="D20" s="579"/>
      <c r="E20" s="579"/>
      <c r="F20" s="643"/>
      <c r="G20" s="643"/>
      <c r="H20" s="643"/>
      <c r="I20" s="643"/>
      <c r="J20" s="911"/>
      <c r="K20" s="643"/>
      <c r="L20" s="573"/>
      <c r="M20" s="573"/>
      <c r="N20" s="573"/>
      <c r="O20" s="573"/>
      <c r="P20" s="573"/>
      <c r="Q20" s="573"/>
      <c r="R20" s="573"/>
      <c r="S20" s="288" t="s">
        <v>30</v>
      </c>
      <c r="T20" s="100" t="s">
        <v>15921</v>
      </c>
      <c r="U20" s="100" t="s">
        <v>15922</v>
      </c>
    </row>
    <row r="21" spans="1:21" ht="78.75">
      <c r="A21" s="643"/>
      <c r="B21" s="643"/>
      <c r="C21" s="643"/>
      <c r="D21" s="579"/>
      <c r="E21" s="579"/>
      <c r="F21" s="643"/>
      <c r="G21" s="643"/>
      <c r="H21" s="643"/>
      <c r="I21" s="643"/>
      <c r="J21" s="911"/>
      <c r="K21" s="643"/>
      <c r="L21" s="573"/>
      <c r="M21" s="573"/>
      <c r="N21" s="573"/>
      <c r="O21" s="573"/>
      <c r="P21" s="573"/>
      <c r="Q21" s="573"/>
      <c r="R21" s="573"/>
      <c r="S21" s="288" t="s">
        <v>30</v>
      </c>
      <c r="T21" s="100" t="s">
        <v>15923</v>
      </c>
      <c r="U21" s="100" t="s">
        <v>15924</v>
      </c>
    </row>
    <row r="22" spans="1:21" ht="78.75">
      <c r="A22" s="643"/>
      <c r="B22" s="643"/>
      <c r="C22" s="643"/>
      <c r="D22" s="579"/>
      <c r="E22" s="579"/>
      <c r="F22" s="643"/>
      <c r="G22" s="643"/>
      <c r="H22" s="643"/>
      <c r="I22" s="643"/>
      <c r="J22" s="911"/>
      <c r="K22" s="643"/>
      <c r="L22" s="573"/>
      <c r="M22" s="573"/>
      <c r="N22" s="573"/>
      <c r="O22" s="573"/>
      <c r="P22" s="573"/>
      <c r="Q22" s="573"/>
      <c r="R22" s="573"/>
      <c r="S22" s="288" t="s">
        <v>30</v>
      </c>
      <c r="T22" s="100" t="s">
        <v>15925</v>
      </c>
      <c r="U22" s="100" t="s">
        <v>15926</v>
      </c>
    </row>
    <row r="23" spans="1:21" ht="78.75">
      <c r="A23" s="643"/>
      <c r="B23" s="643"/>
      <c r="C23" s="643"/>
      <c r="D23" s="579"/>
      <c r="E23" s="579"/>
      <c r="F23" s="643"/>
      <c r="G23" s="643"/>
      <c r="H23" s="643"/>
      <c r="I23" s="643"/>
      <c r="J23" s="911"/>
      <c r="K23" s="643"/>
      <c r="L23" s="573"/>
      <c r="M23" s="573"/>
      <c r="N23" s="573"/>
      <c r="O23" s="573"/>
      <c r="P23" s="573"/>
      <c r="Q23" s="573"/>
      <c r="R23" s="573"/>
      <c r="S23" s="288" t="s">
        <v>30</v>
      </c>
      <c r="T23" s="100" t="s">
        <v>15927</v>
      </c>
      <c r="U23" s="100" t="s">
        <v>15928</v>
      </c>
    </row>
    <row r="24" spans="1:21" ht="78.75">
      <c r="A24" s="643"/>
      <c r="B24" s="643"/>
      <c r="C24" s="643"/>
      <c r="D24" s="579"/>
      <c r="E24" s="579"/>
      <c r="F24" s="643"/>
      <c r="G24" s="643"/>
      <c r="H24" s="643"/>
      <c r="I24" s="643"/>
      <c r="J24" s="911"/>
      <c r="K24" s="643"/>
      <c r="L24" s="573"/>
      <c r="M24" s="573"/>
      <c r="N24" s="573"/>
      <c r="O24" s="573"/>
      <c r="P24" s="573"/>
      <c r="Q24" s="573"/>
      <c r="R24" s="573"/>
      <c r="S24" s="288" t="s">
        <v>30</v>
      </c>
      <c r="T24" s="100" t="s">
        <v>15929</v>
      </c>
      <c r="U24" s="100" t="s">
        <v>15930</v>
      </c>
    </row>
    <row r="25" spans="1:21" ht="78.75">
      <c r="A25" s="643"/>
      <c r="B25" s="643"/>
      <c r="C25" s="643"/>
      <c r="D25" s="579"/>
      <c r="E25" s="579"/>
      <c r="F25" s="643"/>
      <c r="G25" s="643"/>
      <c r="H25" s="643"/>
      <c r="I25" s="643"/>
      <c r="J25" s="911"/>
      <c r="K25" s="643"/>
      <c r="L25" s="573"/>
      <c r="M25" s="573"/>
      <c r="N25" s="573"/>
      <c r="O25" s="573"/>
      <c r="P25" s="573"/>
      <c r="Q25" s="573"/>
      <c r="R25" s="573"/>
      <c r="S25" s="288" t="s">
        <v>30</v>
      </c>
      <c r="T25" s="100" t="s">
        <v>15931</v>
      </c>
      <c r="U25" s="100" t="s">
        <v>15932</v>
      </c>
    </row>
    <row r="26" spans="1:21" ht="78.75">
      <c r="A26" s="643"/>
      <c r="B26" s="643"/>
      <c r="C26" s="643"/>
      <c r="D26" s="579"/>
      <c r="E26" s="579"/>
      <c r="F26" s="643"/>
      <c r="G26" s="643"/>
      <c r="H26" s="643"/>
      <c r="I26" s="643"/>
      <c r="J26" s="911"/>
      <c r="K26" s="643"/>
      <c r="L26" s="573"/>
      <c r="M26" s="573"/>
      <c r="N26" s="573"/>
      <c r="O26" s="573"/>
      <c r="P26" s="573"/>
      <c r="Q26" s="573"/>
      <c r="R26" s="573"/>
      <c r="S26" s="288" t="s">
        <v>30</v>
      </c>
      <c r="T26" s="100" t="s">
        <v>15933</v>
      </c>
      <c r="U26" s="100" t="s">
        <v>15934</v>
      </c>
    </row>
    <row r="27" spans="1:21" ht="78.75">
      <c r="A27" s="643"/>
      <c r="B27" s="643"/>
      <c r="C27" s="643"/>
      <c r="D27" s="579"/>
      <c r="E27" s="579"/>
      <c r="F27" s="643"/>
      <c r="G27" s="643"/>
      <c r="H27" s="643"/>
      <c r="I27" s="643"/>
      <c r="J27" s="911"/>
      <c r="K27" s="643"/>
      <c r="L27" s="573"/>
      <c r="M27" s="573"/>
      <c r="N27" s="573"/>
      <c r="O27" s="573"/>
      <c r="P27" s="573"/>
      <c r="Q27" s="573"/>
      <c r="R27" s="573"/>
      <c r="S27" s="288" t="s">
        <v>30</v>
      </c>
      <c r="T27" s="100" t="s">
        <v>15935</v>
      </c>
      <c r="U27" s="100" t="s">
        <v>15936</v>
      </c>
    </row>
    <row r="28" spans="1:21" ht="78.75">
      <c r="A28" s="643"/>
      <c r="B28" s="643"/>
      <c r="C28" s="643"/>
      <c r="D28" s="579"/>
      <c r="E28" s="579"/>
      <c r="F28" s="643"/>
      <c r="G28" s="643"/>
      <c r="H28" s="643"/>
      <c r="I28" s="643"/>
      <c r="J28" s="911"/>
      <c r="K28" s="643"/>
      <c r="L28" s="573"/>
      <c r="M28" s="573"/>
      <c r="N28" s="573"/>
      <c r="O28" s="573"/>
      <c r="P28" s="573"/>
      <c r="Q28" s="573"/>
      <c r="R28" s="573"/>
      <c r="S28" s="288" t="s">
        <v>30</v>
      </c>
      <c r="T28" s="100" t="s">
        <v>15937</v>
      </c>
      <c r="U28" s="100" t="s">
        <v>15938</v>
      </c>
    </row>
    <row r="29" spans="1:21" ht="78.75">
      <c r="A29" s="643"/>
      <c r="B29" s="643"/>
      <c r="C29" s="643"/>
      <c r="D29" s="579"/>
      <c r="E29" s="579"/>
      <c r="F29" s="643"/>
      <c r="G29" s="643"/>
      <c r="H29" s="643"/>
      <c r="I29" s="643"/>
      <c r="J29" s="911"/>
      <c r="K29" s="643"/>
      <c r="L29" s="573"/>
      <c r="M29" s="573"/>
      <c r="N29" s="573"/>
      <c r="O29" s="573"/>
      <c r="P29" s="573"/>
      <c r="Q29" s="573"/>
      <c r="R29" s="573"/>
      <c r="S29" s="288" t="s">
        <v>30</v>
      </c>
      <c r="T29" s="100" t="s">
        <v>15939</v>
      </c>
      <c r="U29" s="100" t="s">
        <v>15940</v>
      </c>
    </row>
    <row r="30" spans="1:21" ht="78.75">
      <c r="A30" s="643"/>
      <c r="B30" s="643"/>
      <c r="C30" s="643"/>
      <c r="D30" s="579"/>
      <c r="E30" s="579"/>
      <c r="F30" s="643"/>
      <c r="G30" s="643"/>
      <c r="H30" s="643"/>
      <c r="I30" s="643"/>
      <c r="J30" s="911"/>
      <c r="K30" s="643"/>
      <c r="L30" s="573"/>
      <c r="M30" s="573"/>
      <c r="N30" s="573"/>
      <c r="O30" s="573"/>
      <c r="P30" s="573"/>
      <c r="Q30" s="573"/>
      <c r="R30" s="573"/>
      <c r="S30" s="288" t="s">
        <v>30</v>
      </c>
      <c r="T30" s="100" t="s">
        <v>15941</v>
      </c>
      <c r="U30" s="100" t="s">
        <v>15942</v>
      </c>
    </row>
    <row r="31" spans="1:21" ht="78.75">
      <c r="A31" s="643"/>
      <c r="B31" s="643"/>
      <c r="C31" s="643"/>
      <c r="D31" s="579"/>
      <c r="E31" s="579"/>
      <c r="F31" s="643"/>
      <c r="G31" s="643"/>
      <c r="H31" s="643"/>
      <c r="I31" s="643"/>
      <c r="J31" s="911"/>
      <c r="K31" s="643"/>
      <c r="L31" s="573"/>
      <c r="M31" s="573"/>
      <c r="N31" s="573"/>
      <c r="O31" s="573"/>
      <c r="P31" s="573"/>
      <c r="Q31" s="573"/>
      <c r="R31" s="573"/>
      <c r="S31" s="288" t="s">
        <v>30</v>
      </c>
      <c r="T31" s="100" t="s">
        <v>15943</v>
      </c>
      <c r="U31" s="100" t="s">
        <v>15944</v>
      </c>
    </row>
    <row r="32" spans="1:21" ht="78.75">
      <c r="A32" s="643"/>
      <c r="B32" s="643"/>
      <c r="C32" s="643"/>
      <c r="D32" s="579"/>
      <c r="E32" s="579"/>
      <c r="F32" s="643"/>
      <c r="G32" s="643"/>
      <c r="H32" s="643"/>
      <c r="I32" s="643"/>
      <c r="J32" s="911"/>
      <c r="K32" s="643"/>
      <c r="L32" s="573"/>
      <c r="M32" s="573"/>
      <c r="N32" s="573"/>
      <c r="O32" s="573"/>
      <c r="P32" s="573"/>
      <c r="Q32" s="573"/>
      <c r="R32" s="573"/>
      <c r="S32" s="288" t="s">
        <v>30</v>
      </c>
      <c r="T32" s="100" t="s">
        <v>15945</v>
      </c>
      <c r="U32" s="100" t="s">
        <v>15946</v>
      </c>
    </row>
    <row r="33" spans="1:21" ht="78.75">
      <c r="A33" s="643"/>
      <c r="B33" s="643"/>
      <c r="C33" s="643"/>
      <c r="D33" s="579"/>
      <c r="E33" s="579"/>
      <c r="F33" s="643"/>
      <c r="G33" s="643"/>
      <c r="H33" s="643"/>
      <c r="I33" s="643"/>
      <c r="J33" s="911"/>
      <c r="K33" s="643"/>
      <c r="L33" s="573"/>
      <c r="M33" s="573"/>
      <c r="N33" s="573"/>
      <c r="O33" s="573"/>
      <c r="P33" s="573"/>
      <c r="Q33" s="573"/>
      <c r="R33" s="573"/>
      <c r="S33" s="288" t="s">
        <v>30</v>
      </c>
      <c r="T33" s="100" t="s">
        <v>15947</v>
      </c>
      <c r="U33" s="100" t="s">
        <v>15948</v>
      </c>
    </row>
    <row r="34" spans="1:21" ht="78.75">
      <c r="A34" s="643"/>
      <c r="B34" s="643"/>
      <c r="C34" s="643"/>
      <c r="D34" s="579"/>
      <c r="E34" s="579"/>
      <c r="F34" s="643"/>
      <c r="G34" s="643"/>
      <c r="H34" s="643"/>
      <c r="I34" s="643"/>
      <c r="J34" s="911"/>
      <c r="K34" s="643"/>
      <c r="L34" s="573"/>
      <c r="M34" s="573"/>
      <c r="N34" s="573"/>
      <c r="O34" s="573"/>
      <c r="P34" s="573"/>
      <c r="Q34" s="573"/>
      <c r="R34" s="573"/>
      <c r="S34" s="288" t="s">
        <v>30</v>
      </c>
      <c r="T34" s="100" t="s">
        <v>15949</v>
      </c>
      <c r="U34" s="100" t="s">
        <v>15950</v>
      </c>
    </row>
    <row r="35" spans="1:21" ht="78.75">
      <c r="A35" s="643"/>
      <c r="B35" s="643"/>
      <c r="C35" s="643"/>
      <c r="D35" s="579"/>
      <c r="E35" s="579"/>
      <c r="F35" s="643"/>
      <c r="G35" s="643"/>
      <c r="H35" s="643"/>
      <c r="I35" s="643"/>
      <c r="J35" s="911"/>
      <c r="K35" s="643"/>
      <c r="L35" s="573"/>
      <c r="M35" s="573"/>
      <c r="N35" s="573"/>
      <c r="O35" s="573"/>
      <c r="P35" s="573"/>
      <c r="Q35" s="573"/>
      <c r="R35" s="573"/>
      <c r="S35" s="288" t="s">
        <v>30</v>
      </c>
      <c r="T35" s="100" t="s">
        <v>15951</v>
      </c>
      <c r="U35" s="100" t="s">
        <v>15952</v>
      </c>
    </row>
    <row r="36" spans="1:21" ht="78.75">
      <c r="A36" s="643"/>
      <c r="B36" s="643"/>
      <c r="C36" s="643"/>
      <c r="D36" s="579"/>
      <c r="E36" s="579"/>
      <c r="F36" s="643"/>
      <c r="G36" s="643"/>
      <c r="H36" s="643"/>
      <c r="I36" s="643"/>
      <c r="J36" s="911"/>
      <c r="K36" s="643"/>
      <c r="L36" s="573"/>
      <c r="M36" s="573"/>
      <c r="N36" s="573"/>
      <c r="O36" s="573"/>
      <c r="P36" s="573"/>
      <c r="Q36" s="573"/>
      <c r="R36" s="573"/>
      <c r="S36" s="288" t="s">
        <v>30</v>
      </c>
      <c r="T36" s="100" t="s">
        <v>15953</v>
      </c>
      <c r="U36" s="100" t="s">
        <v>15954</v>
      </c>
    </row>
    <row r="37" spans="1:21" ht="78.75">
      <c r="A37" s="643"/>
      <c r="B37" s="643"/>
      <c r="C37" s="643"/>
      <c r="D37" s="579"/>
      <c r="E37" s="579"/>
      <c r="F37" s="643"/>
      <c r="G37" s="643"/>
      <c r="H37" s="643"/>
      <c r="I37" s="643"/>
      <c r="J37" s="911"/>
      <c r="K37" s="643"/>
      <c r="L37" s="573"/>
      <c r="M37" s="573"/>
      <c r="N37" s="573"/>
      <c r="O37" s="573"/>
      <c r="P37" s="573"/>
      <c r="Q37" s="573"/>
      <c r="R37" s="573"/>
      <c r="S37" s="288" t="s">
        <v>30</v>
      </c>
      <c r="T37" s="100" t="s">
        <v>15955</v>
      </c>
      <c r="U37" s="100" t="s">
        <v>15956</v>
      </c>
    </row>
    <row r="38" spans="1:21" ht="78.75">
      <c r="A38" s="643"/>
      <c r="B38" s="643"/>
      <c r="C38" s="643"/>
      <c r="D38" s="579"/>
      <c r="E38" s="579"/>
      <c r="F38" s="643"/>
      <c r="G38" s="643"/>
      <c r="H38" s="643"/>
      <c r="I38" s="643"/>
      <c r="J38" s="911"/>
      <c r="K38" s="643"/>
      <c r="L38" s="573"/>
      <c r="M38" s="573"/>
      <c r="N38" s="573"/>
      <c r="O38" s="573"/>
      <c r="P38" s="573"/>
      <c r="Q38" s="573"/>
      <c r="R38" s="573"/>
      <c r="S38" s="288" t="s">
        <v>30</v>
      </c>
      <c r="T38" s="100" t="s">
        <v>15957</v>
      </c>
      <c r="U38" s="100" t="s">
        <v>15958</v>
      </c>
    </row>
    <row r="39" spans="1:21" ht="78.75">
      <c r="A39" s="643"/>
      <c r="B39" s="643"/>
      <c r="C39" s="643"/>
      <c r="D39" s="579"/>
      <c r="E39" s="579"/>
      <c r="F39" s="643"/>
      <c r="G39" s="643"/>
      <c r="H39" s="643"/>
      <c r="I39" s="643"/>
      <c r="J39" s="911"/>
      <c r="K39" s="643"/>
      <c r="L39" s="573"/>
      <c r="M39" s="573"/>
      <c r="N39" s="573"/>
      <c r="O39" s="573"/>
      <c r="P39" s="573"/>
      <c r="Q39" s="573"/>
      <c r="R39" s="573"/>
      <c r="S39" s="288" t="s">
        <v>30</v>
      </c>
      <c r="T39" s="100" t="s">
        <v>15959</v>
      </c>
      <c r="U39" s="100" t="s">
        <v>15960</v>
      </c>
    </row>
    <row r="40" spans="1:21" ht="78.75">
      <c r="A40" s="643"/>
      <c r="B40" s="643"/>
      <c r="C40" s="643"/>
      <c r="D40" s="579"/>
      <c r="E40" s="579"/>
      <c r="F40" s="643"/>
      <c r="G40" s="643"/>
      <c r="H40" s="643"/>
      <c r="I40" s="643"/>
      <c r="J40" s="911"/>
      <c r="K40" s="643"/>
      <c r="L40" s="573"/>
      <c r="M40" s="573"/>
      <c r="N40" s="573"/>
      <c r="O40" s="573"/>
      <c r="P40" s="573"/>
      <c r="Q40" s="573"/>
      <c r="R40" s="573"/>
      <c r="S40" s="288" t="s">
        <v>30</v>
      </c>
      <c r="T40" s="100" t="s">
        <v>15961</v>
      </c>
      <c r="U40" s="100" t="s">
        <v>15962</v>
      </c>
    </row>
    <row r="41" spans="1:21" ht="78.75">
      <c r="A41" s="643"/>
      <c r="B41" s="643"/>
      <c r="C41" s="643"/>
      <c r="D41" s="579"/>
      <c r="E41" s="579"/>
      <c r="F41" s="643"/>
      <c r="G41" s="643"/>
      <c r="H41" s="643"/>
      <c r="I41" s="643"/>
      <c r="J41" s="911"/>
      <c r="K41" s="643"/>
      <c r="L41" s="573"/>
      <c r="M41" s="573"/>
      <c r="N41" s="573"/>
      <c r="O41" s="573"/>
      <c r="P41" s="573"/>
      <c r="Q41" s="573"/>
      <c r="R41" s="573"/>
      <c r="S41" s="288" t="s">
        <v>30</v>
      </c>
      <c r="T41" s="100" t="s">
        <v>15963</v>
      </c>
      <c r="U41" s="100" t="s">
        <v>15964</v>
      </c>
    </row>
    <row r="42" spans="1:21" ht="78.75">
      <c r="A42" s="643"/>
      <c r="B42" s="643"/>
      <c r="C42" s="643"/>
      <c r="D42" s="579"/>
      <c r="E42" s="579"/>
      <c r="F42" s="643"/>
      <c r="G42" s="643"/>
      <c r="H42" s="643"/>
      <c r="I42" s="643"/>
      <c r="J42" s="911"/>
      <c r="K42" s="643"/>
      <c r="L42" s="573"/>
      <c r="M42" s="573"/>
      <c r="N42" s="573"/>
      <c r="O42" s="573"/>
      <c r="P42" s="573"/>
      <c r="Q42" s="573"/>
      <c r="R42" s="573"/>
      <c r="S42" s="288" t="s">
        <v>30</v>
      </c>
      <c r="T42" s="100" t="s">
        <v>15965</v>
      </c>
      <c r="U42" s="100" t="s">
        <v>15966</v>
      </c>
    </row>
    <row r="43" spans="1:21" ht="78.75">
      <c r="A43" s="643"/>
      <c r="B43" s="643"/>
      <c r="C43" s="643"/>
      <c r="D43" s="579"/>
      <c r="E43" s="579"/>
      <c r="F43" s="643"/>
      <c r="G43" s="643"/>
      <c r="H43" s="643"/>
      <c r="I43" s="643"/>
      <c r="J43" s="911"/>
      <c r="K43" s="643"/>
      <c r="L43" s="573"/>
      <c r="M43" s="573"/>
      <c r="N43" s="573"/>
      <c r="O43" s="573"/>
      <c r="P43" s="573"/>
      <c r="Q43" s="573"/>
      <c r="R43" s="573"/>
      <c r="S43" s="288" t="s">
        <v>30</v>
      </c>
      <c r="T43" s="100" t="s">
        <v>15967</v>
      </c>
      <c r="U43" s="100" t="s">
        <v>15968</v>
      </c>
    </row>
    <row r="44" spans="1:21" ht="78.75">
      <c r="A44" s="643"/>
      <c r="B44" s="643"/>
      <c r="C44" s="643"/>
      <c r="D44" s="579"/>
      <c r="E44" s="579"/>
      <c r="F44" s="643"/>
      <c r="G44" s="643"/>
      <c r="H44" s="643"/>
      <c r="I44" s="643"/>
      <c r="J44" s="911"/>
      <c r="K44" s="643"/>
      <c r="L44" s="573"/>
      <c r="M44" s="573"/>
      <c r="N44" s="573"/>
      <c r="O44" s="573"/>
      <c r="P44" s="573"/>
      <c r="Q44" s="573"/>
      <c r="R44" s="573"/>
      <c r="S44" s="288" t="s">
        <v>30</v>
      </c>
      <c r="T44" s="100" t="s">
        <v>15969</v>
      </c>
      <c r="U44" s="100" t="s">
        <v>15970</v>
      </c>
    </row>
    <row r="45" spans="1:21" ht="78.75">
      <c r="A45" s="643"/>
      <c r="B45" s="643"/>
      <c r="C45" s="643"/>
      <c r="D45" s="579"/>
      <c r="E45" s="579"/>
      <c r="F45" s="643"/>
      <c r="G45" s="643"/>
      <c r="H45" s="643"/>
      <c r="I45" s="643"/>
      <c r="J45" s="911"/>
      <c r="K45" s="643"/>
      <c r="L45" s="573"/>
      <c r="M45" s="573"/>
      <c r="N45" s="573"/>
      <c r="O45" s="573"/>
      <c r="P45" s="573"/>
      <c r="Q45" s="573"/>
      <c r="R45" s="573"/>
      <c r="S45" s="288" t="s">
        <v>30</v>
      </c>
      <c r="T45" s="100" t="s">
        <v>15971</v>
      </c>
      <c r="U45" s="100" t="s">
        <v>15972</v>
      </c>
    </row>
    <row r="46" spans="1:21" ht="78.75">
      <c r="A46" s="643"/>
      <c r="B46" s="643"/>
      <c r="C46" s="643"/>
      <c r="D46" s="579"/>
      <c r="E46" s="579"/>
      <c r="F46" s="643"/>
      <c r="G46" s="643"/>
      <c r="H46" s="643"/>
      <c r="I46" s="643"/>
      <c r="J46" s="911"/>
      <c r="K46" s="643"/>
      <c r="L46" s="573"/>
      <c r="M46" s="573"/>
      <c r="N46" s="573"/>
      <c r="O46" s="573"/>
      <c r="P46" s="573"/>
      <c r="Q46" s="573"/>
      <c r="R46" s="573"/>
      <c r="S46" s="288" t="s">
        <v>30</v>
      </c>
      <c r="T46" s="100" t="s">
        <v>15973</v>
      </c>
      <c r="U46" s="100" t="s">
        <v>15974</v>
      </c>
    </row>
    <row r="47" spans="1:21" ht="78.75">
      <c r="A47" s="643"/>
      <c r="B47" s="643"/>
      <c r="C47" s="643"/>
      <c r="D47" s="579"/>
      <c r="E47" s="579"/>
      <c r="F47" s="643"/>
      <c r="G47" s="643"/>
      <c r="H47" s="643"/>
      <c r="I47" s="643"/>
      <c r="J47" s="911"/>
      <c r="K47" s="643"/>
      <c r="L47" s="573"/>
      <c r="M47" s="573"/>
      <c r="N47" s="573"/>
      <c r="O47" s="573"/>
      <c r="P47" s="573"/>
      <c r="Q47" s="573"/>
      <c r="R47" s="573"/>
      <c r="S47" s="288" t="s">
        <v>30</v>
      </c>
      <c r="T47" s="100" t="s">
        <v>15975</v>
      </c>
      <c r="U47" s="100" t="s">
        <v>15976</v>
      </c>
    </row>
    <row r="48" spans="1:21" ht="78.75">
      <c r="A48" s="643"/>
      <c r="B48" s="643"/>
      <c r="C48" s="643"/>
      <c r="D48" s="579"/>
      <c r="E48" s="579"/>
      <c r="F48" s="643"/>
      <c r="G48" s="643"/>
      <c r="H48" s="643"/>
      <c r="I48" s="643"/>
      <c r="J48" s="911"/>
      <c r="K48" s="643"/>
      <c r="L48" s="573"/>
      <c r="M48" s="573"/>
      <c r="N48" s="573"/>
      <c r="O48" s="573"/>
      <c r="P48" s="573"/>
      <c r="Q48" s="573"/>
      <c r="R48" s="573"/>
      <c r="S48" s="288" t="s">
        <v>30</v>
      </c>
      <c r="T48" s="100" t="s">
        <v>15977</v>
      </c>
      <c r="U48" s="100" t="s">
        <v>15978</v>
      </c>
    </row>
    <row r="49" spans="1:21" ht="78.75">
      <c r="A49" s="643"/>
      <c r="B49" s="643"/>
      <c r="C49" s="643"/>
      <c r="D49" s="579"/>
      <c r="E49" s="579"/>
      <c r="F49" s="643"/>
      <c r="G49" s="643"/>
      <c r="H49" s="643"/>
      <c r="I49" s="643"/>
      <c r="J49" s="911"/>
      <c r="K49" s="643"/>
      <c r="L49" s="573"/>
      <c r="M49" s="573"/>
      <c r="N49" s="573"/>
      <c r="O49" s="573"/>
      <c r="P49" s="573"/>
      <c r="Q49" s="573"/>
      <c r="R49" s="573"/>
      <c r="S49" s="288" t="s">
        <v>30</v>
      </c>
      <c r="T49" s="100" t="s">
        <v>15979</v>
      </c>
      <c r="U49" s="100" t="s">
        <v>15980</v>
      </c>
    </row>
    <row r="50" spans="1:21" ht="78.75">
      <c r="A50" s="643"/>
      <c r="B50" s="643"/>
      <c r="C50" s="643"/>
      <c r="D50" s="579"/>
      <c r="E50" s="579"/>
      <c r="F50" s="643"/>
      <c r="G50" s="643"/>
      <c r="H50" s="643"/>
      <c r="I50" s="643"/>
      <c r="J50" s="911"/>
      <c r="K50" s="643"/>
      <c r="L50" s="573"/>
      <c r="M50" s="573"/>
      <c r="N50" s="573"/>
      <c r="O50" s="573"/>
      <c r="P50" s="573"/>
      <c r="Q50" s="573"/>
      <c r="R50" s="573"/>
      <c r="S50" s="288" t="s">
        <v>30</v>
      </c>
      <c r="T50" s="100" t="s">
        <v>15981</v>
      </c>
      <c r="U50" s="100" t="s">
        <v>15982</v>
      </c>
    </row>
    <row r="51" spans="1:21" ht="78.75">
      <c r="A51" s="643"/>
      <c r="B51" s="643"/>
      <c r="C51" s="643"/>
      <c r="D51" s="579"/>
      <c r="E51" s="579"/>
      <c r="F51" s="643"/>
      <c r="G51" s="643"/>
      <c r="H51" s="643"/>
      <c r="I51" s="643"/>
      <c r="J51" s="911"/>
      <c r="K51" s="643"/>
      <c r="L51" s="573"/>
      <c r="M51" s="573"/>
      <c r="N51" s="573"/>
      <c r="O51" s="573"/>
      <c r="P51" s="573"/>
      <c r="Q51" s="573"/>
      <c r="R51" s="573"/>
      <c r="S51" s="288" t="s">
        <v>30</v>
      </c>
      <c r="T51" s="100" t="s">
        <v>15983</v>
      </c>
      <c r="U51" s="100" t="s">
        <v>15984</v>
      </c>
    </row>
    <row r="52" spans="1:21" ht="78.75">
      <c r="A52" s="643"/>
      <c r="B52" s="643"/>
      <c r="C52" s="643"/>
      <c r="D52" s="579"/>
      <c r="E52" s="579"/>
      <c r="F52" s="643"/>
      <c r="G52" s="643"/>
      <c r="H52" s="643"/>
      <c r="I52" s="643"/>
      <c r="J52" s="911"/>
      <c r="K52" s="643"/>
      <c r="L52" s="573"/>
      <c r="M52" s="573"/>
      <c r="N52" s="573"/>
      <c r="O52" s="573"/>
      <c r="P52" s="573"/>
      <c r="Q52" s="573"/>
      <c r="R52" s="573"/>
      <c r="S52" s="288" t="s">
        <v>30</v>
      </c>
      <c r="T52" s="100" t="s">
        <v>15985</v>
      </c>
      <c r="U52" s="100" t="s">
        <v>15986</v>
      </c>
    </row>
    <row r="53" spans="1:21" ht="78.75">
      <c r="A53" s="643"/>
      <c r="B53" s="643"/>
      <c r="C53" s="643"/>
      <c r="D53" s="579"/>
      <c r="E53" s="579"/>
      <c r="F53" s="643"/>
      <c r="G53" s="643"/>
      <c r="H53" s="643"/>
      <c r="I53" s="643"/>
      <c r="J53" s="911"/>
      <c r="K53" s="643"/>
      <c r="L53" s="573"/>
      <c r="M53" s="573"/>
      <c r="N53" s="573"/>
      <c r="O53" s="573"/>
      <c r="P53" s="573"/>
      <c r="Q53" s="573"/>
      <c r="R53" s="573"/>
      <c r="S53" s="288" t="s">
        <v>30</v>
      </c>
      <c r="T53" s="100" t="s">
        <v>15987</v>
      </c>
      <c r="U53" s="100" t="s">
        <v>15988</v>
      </c>
    </row>
    <row r="54" spans="1:21" ht="78.75">
      <c r="A54" s="643"/>
      <c r="B54" s="643"/>
      <c r="C54" s="643"/>
      <c r="D54" s="579"/>
      <c r="E54" s="579"/>
      <c r="F54" s="643"/>
      <c r="G54" s="643"/>
      <c r="H54" s="643"/>
      <c r="I54" s="643"/>
      <c r="J54" s="911"/>
      <c r="K54" s="643"/>
      <c r="L54" s="573"/>
      <c r="M54" s="573"/>
      <c r="N54" s="573"/>
      <c r="O54" s="573"/>
      <c r="P54" s="573"/>
      <c r="Q54" s="573"/>
      <c r="R54" s="573"/>
      <c r="S54" s="288" t="s">
        <v>30</v>
      </c>
      <c r="T54" s="100" t="s">
        <v>15989</v>
      </c>
      <c r="U54" s="100" t="s">
        <v>15990</v>
      </c>
    </row>
    <row r="55" spans="1:21" ht="78.75">
      <c r="A55" s="643"/>
      <c r="B55" s="643"/>
      <c r="C55" s="643"/>
      <c r="D55" s="579"/>
      <c r="E55" s="579"/>
      <c r="F55" s="643"/>
      <c r="G55" s="643"/>
      <c r="H55" s="643"/>
      <c r="I55" s="643"/>
      <c r="J55" s="911"/>
      <c r="K55" s="643"/>
      <c r="L55" s="573"/>
      <c r="M55" s="573"/>
      <c r="N55" s="573"/>
      <c r="O55" s="573"/>
      <c r="P55" s="573"/>
      <c r="Q55" s="573"/>
      <c r="R55" s="573"/>
      <c r="S55" s="288" t="s">
        <v>30</v>
      </c>
      <c r="T55" s="100" t="s">
        <v>15991</v>
      </c>
      <c r="U55" s="100" t="s">
        <v>15992</v>
      </c>
    </row>
    <row r="56" spans="1:21" ht="78.75">
      <c r="A56" s="643"/>
      <c r="B56" s="643"/>
      <c r="C56" s="643"/>
      <c r="D56" s="579"/>
      <c r="E56" s="579"/>
      <c r="F56" s="643"/>
      <c r="G56" s="643"/>
      <c r="H56" s="643"/>
      <c r="I56" s="643"/>
      <c r="J56" s="911"/>
      <c r="K56" s="643"/>
      <c r="L56" s="573"/>
      <c r="M56" s="573"/>
      <c r="N56" s="573"/>
      <c r="O56" s="573"/>
      <c r="P56" s="573"/>
      <c r="Q56" s="573"/>
      <c r="R56" s="573"/>
      <c r="S56" s="288" t="s">
        <v>30</v>
      </c>
      <c r="T56" s="100" t="s">
        <v>15993</v>
      </c>
      <c r="U56" s="100" t="s">
        <v>15994</v>
      </c>
    </row>
    <row r="57" spans="1:21" ht="78.75">
      <c r="A57" s="643"/>
      <c r="B57" s="643"/>
      <c r="C57" s="643"/>
      <c r="D57" s="579"/>
      <c r="E57" s="579"/>
      <c r="F57" s="643"/>
      <c r="G57" s="643"/>
      <c r="H57" s="643"/>
      <c r="I57" s="643"/>
      <c r="J57" s="911"/>
      <c r="K57" s="643"/>
      <c r="L57" s="573"/>
      <c r="M57" s="573"/>
      <c r="N57" s="573"/>
      <c r="O57" s="573"/>
      <c r="P57" s="573"/>
      <c r="Q57" s="573"/>
      <c r="R57" s="573"/>
      <c r="S57" s="288" t="s">
        <v>30</v>
      </c>
      <c r="T57" s="100" t="s">
        <v>15995</v>
      </c>
      <c r="U57" s="100" t="s">
        <v>15996</v>
      </c>
    </row>
    <row r="58" spans="1:21" ht="78.75">
      <c r="A58" s="643"/>
      <c r="B58" s="643"/>
      <c r="C58" s="643"/>
      <c r="D58" s="579"/>
      <c r="E58" s="579"/>
      <c r="F58" s="643"/>
      <c r="G58" s="643"/>
      <c r="H58" s="643"/>
      <c r="I58" s="643"/>
      <c r="J58" s="911"/>
      <c r="K58" s="643"/>
      <c r="L58" s="573"/>
      <c r="M58" s="573"/>
      <c r="N58" s="573"/>
      <c r="O58" s="573"/>
      <c r="P58" s="573"/>
      <c r="Q58" s="573"/>
      <c r="R58" s="573"/>
      <c r="S58" s="288" t="s">
        <v>30</v>
      </c>
      <c r="T58" s="100" t="s">
        <v>15997</v>
      </c>
      <c r="U58" s="100" t="s">
        <v>15998</v>
      </c>
    </row>
    <row r="59" spans="1:21" ht="78.75">
      <c r="A59" s="643"/>
      <c r="B59" s="643"/>
      <c r="C59" s="643"/>
      <c r="D59" s="579"/>
      <c r="E59" s="579"/>
      <c r="F59" s="643"/>
      <c r="G59" s="643"/>
      <c r="H59" s="643"/>
      <c r="I59" s="643"/>
      <c r="J59" s="911"/>
      <c r="K59" s="643"/>
      <c r="L59" s="573"/>
      <c r="M59" s="573"/>
      <c r="N59" s="573"/>
      <c r="O59" s="573"/>
      <c r="P59" s="573"/>
      <c r="Q59" s="573"/>
      <c r="R59" s="573"/>
      <c r="S59" s="288" t="s">
        <v>30</v>
      </c>
      <c r="T59" s="100" t="s">
        <v>15999</v>
      </c>
      <c r="U59" s="100" t="s">
        <v>16000</v>
      </c>
    </row>
    <row r="60" spans="1:21" ht="78.75">
      <c r="A60" s="643"/>
      <c r="B60" s="643"/>
      <c r="C60" s="643"/>
      <c r="D60" s="579"/>
      <c r="E60" s="579"/>
      <c r="F60" s="643"/>
      <c r="G60" s="643"/>
      <c r="H60" s="643"/>
      <c r="I60" s="643"/>
      <c r="J60" s="911"/>
      <c r="K60" s="643"/>
      <c r="L60" s="573"/>
      <c r="M60" s="573"/>
      <c r="N60" s="573"/>
      <c r="O60" s="573"/>
      <c r="P60" s="573"/>
      <c r="Q60" s="573"/>
      <c r="R60" s="573"/>
      <c r="S60" s="288" t="s">
        <v>30</v>
      </c>
      <c r="T60" s="100" t="s">
        <v>16001</v>
      </c>
      <c r="U60" s="100" t="s">
        <v>16002</v>
      </c>
    </row>
    <row r="61" spans="1:21" ht="78.75">
      <c r="A61" s="643"/>
      <c r="B61" s="643"/>
      <c r="C61" s="643"/>
      <c r="D61" s="579"/>
      <c r="E61" s="579"/>
      <c r="F61" s="643"/>
      <c r="G61" s="643"/>
      <c r="H61" s="643"/>
      <c r="I61" s="643"/>
      <c r="J61" s="911"/>
      <c r="K61" s="643"/>
      <c r="L61" s="573"/>
      <c r="M61" s="573"/>
      <c r="N61" s="573"/>
      <c r="O61" s="573"/>
      <c r="P61" s="573"/>
      <c r="Q61" s="573"/>
      <c r="R61" s="573"/>
      <c r="S61" s="288" t="s">
        <v>30</v>
      </c>
      <c r="T61" s="100" t="s">
        <v>16003</v>
      </c>
      <c r="U61" s="100" t="s">
        <v>16004</v>
      </c>
    </row>
    <row r="62" spans="1:21" ht="78.75">
      <c r="A62" s="643"/>
      <c r="B62" s="643"/>
      <c r="C62" s="643"/>
      <c r="D62" s="579"/>
      <c r="E62" s="579"/>
      <c r="F62" s="643"/>
      <c r="G62" s="643"/>
      <c r="H62" s="643"/>
      <c r="I62" s="643"/>
      <c r="J62" s="911"/>
      <c r="K62" s="643"/>
      <c r="L62" s="573"/>
      <c r="M62" s="573"/>
      <c r="N62" s="573"/>
      <c r="O62" s="573"/>
      <c r="P62" s="573"/>
      <c r="Q62" s="573"/>
      <c r="R62" s="573"/>
      <c r="S62" s="288" t="s">
        <v>30</v>
      </c>
      <c r="T62" s="100" t="s">
        <v>16005</v>
      </c>
      <c r="U62" s="100" t="s">
        <v>16006</v>
      </c>
    </row>
    <row r="63" spans="1:21" ht="78.75">
      <c r="A63" s="643"/>
      <c r="B63" s="643"/>
      <c r="C63" s="643"/>
      <c r="D63" s="579"/>
      <c r="E63" s="579"/>
      <c r="F63" s="643"/>
      <c r="G63" s="643"/>
      <c r="H63" s="643"/>
      <c r="I63" s="643"/>
      <c r="J63" s="911"/>
      <c r="K63" s="643"/>
      <c r="L63" s="573"/>
      <c r="M63" s="573"/>
      <c r="N63" s="573"/>
      <c r="O63" s="573"/>
      <c r="P63" s="573"/>
      <c r="Q63" s="573"/>
      <c r="R63" s="573"/>
      <c r="S63" s="288" t="s">
        <v>30</v>
      </c>
      <c r="T63" s="100" t="s">
        <v>16007</v>
      </c>
      <c r="U63" s="100" t="s">
        <v>16008</v>
      </c>
    </row>
    <row r="64" spans="1:21" ht="78.75">
      <c r="A64" s="643"/>
      <c r="B64" s="643"/>
      <c r="C64" s="643"/>
      <c r="D64" s="579"/>
      <c r="E64" s="579"/>
      <c r="F64" s="643"/>
      <c r="G64" s="643"/>
      <c r="H64" s="643"/>
      <c r="I64" s="643"/>
      <c r="J64" s="911"/>
      <c r="K64" s="643"/>
      <c r="L64" s="573"/>
      <c r="M64" s="573"/>
      <c r="N64" s="573"/>
      <c r="O64" s="573"/>
      <c r="P64" s="573"/>
      <c r="Q64" s="573"/>
      <c r="R64" s="573"/>
      <c r="S64" s="288" t="s">
        <v>30</v>
      </c>
      <c r="T64" s="100" t="s">
        <v>16009</v>
      </c>
      <c r="U64" s="100" t="s">
        <v>16010</v>
      </c>
    </row>
    <row r="65" spans="1:21" ht="78.75">
      <c r="A65" s="643"/>
      <c r="B65" s="643"/>
      <c r="C65" s="643"/>
      <c r="D65" s="579"/>
      <c r="E65" s="579"/>
      <c r="F65" s="643"/>
      <c r="G65" s="643"/>
      <c r="H65" s="643"/>
      <c r="I65" s="643"/>
      <c r="J65" s="911"/>
      <c r="K65" s="643"/>
      <c r="L65" s="573"/>
      <c r="M65" s="573"/>
      <c r="N65" s="573"/>
      <c r="O65" s="573"/>
      <c r="P65" s="573"/>
      <c r="Q65" s="573"/>
      <c r="R65" s="573"/>
      <c r="S65" s="288" t="s">
        <v>30</v>
      </c>
      <c r="T65" s="100" t="s">
        <v>16011</v>
      </c>
      <c r="U65" s="100" t="s">
        <v>16012</v>
      </c>
    </row>
    <row r="66" spans="1:21" ht="78.75">
      <c r="A66" s="643"/>
      <c r="B66" s="643"/>
      <c r="C66" s="643"/>
      <c r="D66" s="579"/>
      <c r="E66" s="579"/>
      <c r="F66" s="643"/>
      <c r="G66" s="643"/>
      <c r="H66" s="643"/>
      <c r="I66" s="643"/>
      <c r="J66" s="911"/>
      <c r="K66" s="643"/>
      <c r="L66" s="573"/>
      <c r="M66" s="573"/>
      <c r="N66" s="573"/>
      <c r="O66" s="573"/>
      <c r="P66" s="573"/>
      <c r="Q66" s="573"/>
      <c r="R66" s="573"/>
      <c r="S66" s="288" t="s">
        <v>30</v>
      </c>
      <c r="T66" s="100" t="s">
        <v>16013</v>
      </c>
      <c r="U66" s="100" t="s">
        <v>16014</v>
      </c>
    </row>
    <row r="67" spans="1:21" ht="78.75">
      <c r="A67" s="643"/>
      <c r="B67" s="643"/>
      <c r="C67" s="643"/>
      <c r="D67" s="579"/>
      <c r="E67" s="579"/>
      <c r="F67" s="643"/>
      <c r="G67" s="643"/>
      <c r="H67" s="643"/>
      <c r="I67" s="643"/>
      <c r="J67" s="911"/>
      <c r="K67" s="643"/>
      <c r="L67" s="573"/>
      <c r="M67" s="573"/>
      <c r="N67" s="573"/>
      <c r="O67" s="573"/>
      <c r="P67" s="573"/>
      <c r="Q67" s="573"/>
      <c r="R67" s="573"/>
      <c r="S67" s="288" t="s">
        <v>30</v>
      </c>
      <c r="T67" s="100" t="s">
        <v>16015</v>
      </c>
      <c r="U67" s="100" t="s">
        <v>16016</v>
      </c>
    </row>
    <row r="68" spans="1:21" ht="78.75">
      <c r="A68" s="643"/>
      <c r="B68" s="643"/>
      <c r="C68" s="643"/>
      <c r="D68" s="579"/>
      <c r="E68" s="579"/>
      <c r="F68" s="643"/>
      <c r="G68" s="643"/>
      <c r="H68" s="643"/>
      <c r="I68" s="643"/>
      <c r="J68" s="911"/>
      <c r="K68" s="643"/>
      <c r="L68" s="573"/>
      <c r="M68" s="573"/>
      <c r="N68" s="573"/>
      <c r="O68" s="573"/>
      <c r="P68" s="573"/>
      <c r="Q68" s="573"/>
      <c r="R68" s="573"/>
      <c r="S68" s="288" t="s">
        <v>30</v>
      </c>
      <c r="T68" s="100" t="s">
        <v>16017</v>
      </c>
      <c r="U68" s="100" t="s">
        <v>16018</v>
      </c>
    </row>
    <row r="69" spans="1:21" ht="78.75">
      <c r="A69" s="643"/>
      <c r="B69" s="643"/>
      <c r="C69" s="643"/>
      <c r="D69" s="579"/>
      <c r="E69" s="579"/>
      <c r="F69" s="643"/>
      <c r="G69" s="643"/>
      <c r="H69" s="643"/>
      <c r="I69" s="643"/>
      <c r="J69" s="911"/>
      <c r="K69" s="643"/>
      <c r="L69" s="573"/>
      <c r="M69" s="573"/>
      <c r="N69" s="573"/>
      <c r="O69" s="573"/>
      <c r="P69" s="573"/>
      <c r="Q69" s="573"/>
      <c r="R69" s="573"/>
      <c r="S69" s="288" t="s">
        <v>30</v>
      </c>
      <c r="T69" s="100" t="s">
        <v>16019</v>
      </c>
      <c r="U69" s="100" t="s">
        <v>16020</v>
      </c>
    </row>
    <row r="70" spans="1:21" ht="78.75">
      <c r="A70" s="643"/>
      <c r="B70" s="643"/>
      <c r="C70" s="643"/>
      <c r="D70" s="579"/>
      <c r="E70" s="579"/>
      <c r="F70" s="643"/>
      <c r="G70" s="643"/>
      <c r="H70" s="643"/>
      <c r="I70" s="643"/>
      <c r="J70" s="911"/>
      <c r="K70" s="643"/>
      <c r="L70" s="573"/>
      <c r="M70" s="573"/>
      <c r="N70" s="573"/>
      <c r="O70" s="573"/>
      <c r="P70" s="573"/>
      <c r="Q70" s="573"/>
      <c r="R70" s="573"/>
      <c r="S70" s="288" t="s">
        <v>30</v>
      </c>
      <c r="T70" s="100" t="s">
        <v>16021</v>
      </c>
      <c r="U70" s="100" t="s">
        <v>16022</v>
      </c>
    </row>
    <row r="71" spans="1:21" ht="78.75">
      <c r="A71" s="643"/>
      <c r="B71" s="643"/>
      <c r="C71" s="643"/>
      <c r="D71" s="579"/>
      <c r="E71" s="579"/>
      <c r="F71" s="643"/>
      <c r="G71" s="643"/>
      <c r="H71" s="643"/>
      <c r="I71" s="643"/>
      <c r="J71" s="911"/>
      <c r="K71" s="643"/>
      <c r="L71" s="573"/>
      <c r="M71" s="573"/>
      <c r="N71" s="573"/>
      <c r="O71" s="573"/>
      <c r="P71" s="573"/>
      <c r="Q71" s="573"/>
      <c r="R71" s="573"/>
      <c r="S71" s="288" t="s">
        <v>30</v>
      </c>
      <c r="T71" s="100" t="s">
        <v>16023</v>
      </c>
      <c r="U71" s="100" t="s">
        <v>16024</v>
      </c>
    </row>
    <row r="72" spans="1:21" ht="78.75">
      <c r="A72" s="643"/>
      <c r="B72" s="643"/>
      <c r="C72" s="643"/>
      <c r="D72" s="579"/>
      <c r="E72" s="579"/>
      <c r="F72" s="643"/>
      <c r="G72" s="643"/>
      <c r="H72" s="643"/>
      <c r="I72" s="643"/>
      <c r="J72" s="911"/>
      <c r="K72" s="643"/>
      <c r="L72" s="573"/>
      <c r="M72" s="573"/>
      <c r="N72" s="573"/>
      <c r="O72" s="573"/>
      <c r="P72" s="573"/>
      <c r="Q72" s="573"/>
      <c r="R72" s="573"/>
      <c r="S72" s="288" t="s">
        <v>30</v>
      </c>
      <c r="T72" s="100" t="s">
        <v>16025</v>
      </c>
      <c r="U72" s="100" t="s">
        <v>16026</v>
      </c>
    </row>
    <row r="73" spans="1:21" ht="78.75">
      <c r="A73" s="643"/>
      <c r="B73" s="643"/>
      <c r="C73" s="643"/>
      <c r="D73" s="579"/>
      <c r="E73" s="579"/>
      <c r="F73" s="643"/>
      <c r="G73" s="643"/>
      <c r="H73" s="643"/>
      <c r="I73" s="643"/>
      <c r="J73" s="911"/>
      <c r="K73" s="643"/>
      <c r="L73" s="573"/>
      <c r="M73" s="573"/>
      <c r="N73" s="573"/>
      <c r="O73" s="573"/>
      <c r="P73" s="573"/>
      <c r="Q73" s="573"/>
      <c r="R73" s="573"/>
      <c r="S73" s="288" t="s">
        <v>30</v>
      </c>
      <c r="T73" s="100" t="s">
        <v>16027</v>
      </c>
      <c r="U73" s="100" t="s">
        <v>16028</v>
      </c>
    </row>
    <row r="74" spans="1:21" ht="78.75">
      <c r="A74" s="643"/>
      <c r="B74" s="643"/>
      <c r="C74" s="643"/>
      <c r="D74" s="579"/>
      <c r="E74" s="579"/>
      <c r="F74" s="643"/>
      <c r="G74" s="643"/>
      <c r="H74" s="643"/>
      <c r="I74" s="643"/>
      <c r="J74" s="911"/>
      <c r="K74" s="643"/>
      <c r="L74" s="573"/>
      <c r="M74" s="573"/>
      <c r="N74" s="573"/>
      <c r="O74" s="573"/>
      <c r="P74" s="573"/>
      <c r="Q74" s="573"/>
      <c r="R74" s="573"/>
      <c r="S74" s="288" t="s">
        <v>30</v>
      </c>
      <c r="T74" s="100" t="s">
        <v>16029</v>
      </c>
      <c r="U74" s="100" t="s">
        <v>16030</v>
      </c>
    </row>
    <row r="75" spans="1:21" ht="78.75">
      <c r="A75" s="643"/>
      <c r="B75" s="643"/>
      <c r="C75" s="643"/>
      <c r="D75" s="579"/>
      <c r="E75" s="579"/>
      <c r="F75" s="643"/>
      <c r="G75" s="643"/>
      <c r="H75" s="643"/>
      <c r="I75" s="643"/>
      <c r="J75" s="911"/>
      <c r="K75" s="643"/>
      <c r="L75" s="573"/>
      <c r="M75" s="573"/>
      <c r="N75" s="573"/>
      <c r="O75" s="573"/>
      <c r="P75" s="573"/>
      <c r="Q75" s="573"/>
      <c r="R75" s="573"/>
      <c r="S75" s="288" t="s">
        <v>30</v>
      </c>
      <c r="T75" s="100" t="s">
        <v>16031</v>
      </c>
      <c r="U75" s="100" t="s">
        <v>16032</v>
      </c>
    </row>
    <row r="76" spans="1:21" ht="78.75">
      <c r="A76" s="643"/>
      <c r="B76" s="643"/>
      <c r="C76" s="643"/>
      <c r="D76" s="579"/>
      <c r="E76" s="579"/>
      <c r="F76" s="643"/>
      <c r="G76" s="643"/>
      <c r="H76" s="643"/>
      <c r="I76" s="643"/>
      <c r="J76" s="911"/>
      <c r="K76" s="643"/>
      <c r="L76" s="573"/>
      <c r="M76" s="573"/>
      <c r="N76" s="573"/>
      <c r="O76" s="573"/>
      <c r="P76" s="573"/>
      <c r="Q76" s="573"/>
      <c r="R76" s="573"/>
      <c r="S76" s="288" t="s">
        <v>30</v>
      </c>
      <c r="T76" s="100" t="s">
        <v>16033</v>
      </c>
      <c r="U76" s="100" t="s">
        <v>16034</v>
      </c>
    </row>
    <row r="77" spans="1:21" ht="78.75">
      <c r="A77" s="643"/>
      <c r="B77" s="643"/>
      <c r="C77" s="643"/>
      <c r="D77" s="579"/>
      <c r="E77" s="579"/>
      <c r="F77" s="643"/>
      <c r="G77" s="643"/>
      <c r="H77" s="643"/>
      <c r="I77" s="643"/>
      <c r="J77" s="911"/>
      <c r="K77" s="643"/>
      <c r="L77" s="573"/>
      <c r="M77" s="573"/>
      <c r="N77" s="573"/>
      <c r="O77" s="573"/>
      <c r="P77" s="573"/>
      <c r="Q77" s="573"/>
      <c r="R77" s="573"/>
      <c r="S77" s="288" t="s">
        <v>30</v>
      </c>
      <c r="T77" s="100" t="s">
        <v>16035</v>
      </c>
      <c r="U77" s="100" t="s">
        <v>16036</v>
      </c>
    </row>
    <row r="78" spans="1:21" ht="78.75">
      <c r="A78" s="643"/>
      <c r="B78" s="643"/>
      <c r="C78" s="643"/>
      <c r="D78" s="579"/>
      <c r="E78" s="579"/>
      <c r="F78" s="643"/>
      <c r="G78" s="643"/>
      <c r="H78" s="643"/>
      <c r="I78" s="643"/>
      <c r="J78" s="911"/>
      <c r="K78" s="643"/>
      <c r="L78" s="573"/>
      <c r="M78" s="573"/>
      <c r="N78" s="573"/>
      <c r="O78" s="573"/>
      <c r="P78" s="573"/>
      <c r="Q78" s="573"/>
      <c r="R78" s="573"/>
      <c r="S78" s="288" t="s">
        <v>30</v>
      </c>
      <c r="T78" s="100" t="s">
        <v>16037</v>
      </c>
      <c r="U78" s="100" t="s">
        <v>16038</v>
      </c>
    </row>
    <row r="79" spans="1:21" ht="78.75">
      <c r="A79" s="643"/>
      <c r="B79" s="643"/>
      <c r="C79" s="643"/>
      <c r="D79" s="579"/>
      <c r="E79" s="579"/>
      <c r="F79" s="643"/>
      <c r="G79" s="643"/>
      <c r="H79" s="643"/>
      <c r="I79" s="643"/>
      <c r="J79" s="911"/>
      <c r="K79" s="643"/>
      <c r="L79" s="573"/>
      <c r="M79" s="573"/>
      <c r="N79" s="573"/>
      <c r="O79" s="573"/>
      <c r="P79" s="573"/>
      <c r="Q79" s="573"/>
      <c r="R79" s="573"/>
      <c r="S79" s="288" t="s">
        <v>30</v>
      </c>
      <c r="T79" s="100" t="s">
        <v>16039</v>
      </c>
      <c r="U79" s="100" t="s">
        <v>16040</v>
      </c>
    </row>
    <row r="80" spans="1:21" ht="78.75">
      <c r="A80" s="643"/>
      <c r="B80" s="643"/>
      <c r="C80" s="643"/>
      <c r="D80" s="579"/>
      <c r="E80" s="579"/>
      <c r="F80" s="643"/>
      <c r="G80" s="643"/>
      <c r="H80" s="643"/>
      <c r="I80" s="643"/>
      <c r="J80" s="911"/>
      <c r="K80" s="643"/>
      <c r="L80" s="573"/>
      <c r="M80" s="573"/>
      <c r="N80" s="573"/>
      <c r="O80" s="573"/>
      <c r="P80" s="573"/>
      <c r="Q80" s="573"/>
      <c r="R80" s="573"/>
      <c r="S80" s="288" t="s">
        <v>30</v>
      </c>
      <c r="T80" s="100" t="s">
        <v>16041</v>
      </c>
      <c r="U80" s="100" t="s">
        <v>16042</v>
      </c>
    </row>
    <row r="81" spans="1:21" ht="78.75">
      <c r="A81" s="643"/>
      <c r="B81" s="643"/>
      <c r="C81" s="643"/>
      <c r="D81" s="579"/>
      <c r="E81" s="579"/>
      <c r="F81" s="643"/>
      <c r="G81" s="643"/>
      <c r="H81" s="643"/>
      <c r="I81" s="643"/>
      <c r="J81" s="911"/>
      <c r="K81" s="643"/>
      <c r="L81" s="573"/>
      <c r="M81" s="573"/>
      <c r="N81" s="573"/>
      <c r="O81" s="573"/>
      <c r="P81" s="573"/>
      <c r="Q81" s="573"/>
      <c r="R81" s="573"/>
      <c r="S81" s="288" t="s">
        <v>30</v>
      </c>
      <c r="T81" s="100" t="s">
        <v>16043</v>
      </c>
      <c r="U81" s="100" t="s">
        <v>16044</v>
      </c>
    </row>
    <row r="82" spans="1:21" ht="78.75">
      <c r="A82" s="643"/>
      <c r="B82" s="643"/>
      <c r="C82" s="643"/>
      <c r="D82" s="579"/>
      <c r="E82" s="579"/>
      <c r="F82" s="643"/>
      <c r="G82" s="643"/>
      <c r="H82" s="643"/>
      <c r="I82" s="643"/>
      <c r="J82" s="911"/>
      <c r="K82" s="643"/>
      <c r="L82" s="573"/>
      <c r="M82" s="573"/>
      <c r="N82" s="573"/>
      <c r="O82" s="573"/>
      <c r="P82" s="573"/>
      <c r="Q82" s="573"/>
      <c r="R82" s="573"/>
      <c r="S82" s="288" t="s">
        <v>30</v>
      </c>
      <c r="T82" s="100" t="s">
        <v>16045</v>
      </c>
      <c r="U82" s="100" t="s">
        <v>16046</v>
      </c>
    </row>
    <row r="83" spans="1:21" ht="78.75">
      <c r="A83" s="643"/>
      <c r="B83" s="643"/>
      <c r="C83" s="643"/>
      <c r="D83" s="579"/>
      <c r="E83" s="579"/>
      <c r="F83" s="643"/>
      <c r="G83" s="643"/>
      <c r="H83" s="643"/>
      <c r="I83" s="643"/>
      <c r="J83" s="911"/>
      <c r="K83" s="643"/>
      <c r="L83" s="573"/>
      <c r="M83" s="573"/>
      <c r="N83" s="573"/>
      <c r="O83" s="573"/>
      <c r="P83" s="573"/>
      <c r="Q83" s="573"/>
      <c r="R83" s="573"/>
      <c r="S83" s="288" t="s">
        <v>30</v>
      </c>
      <c r="T83" s="100" t="s">
        <v>16047</v>
      </c>
      <c r="U83" s="100" t="s">
        <v>16048</v>
      </c>
    </row>
    <row r="84" spans="1:21" ht="78.75">
      <c r="A84" s="643"/>
      <c r="B84" s="643"/>
      <c r="C84" s="643"/>
      <c r="D84" s="579"/>
      <c r="E84" s="579"/>
      <c r="F84" s="643"/>
      <c r="G84" s="643"/>
      <c r="H84" s="643"/>
      <c r="I84" s="643"/>
      <c r="J84" s="911"/>
      <c r="K84" s="643"/>
      <c r="L84" s="573"/>
      <c r="M84" s="573"/>
      <c r="N84" s="573"/>
      <c r="O84" s="573"/>
      <c r="P84" s="573"/>
      <c r="Q84" s="573"/>
      <c r="R84" s="573"/>
      <c r="S84" s="288" t="s">
        <v>30</v>
      </c>
      <c r="T84" s="100" t="s">
        <v>16049</v>
      </c>
      <c r="U84" s="100" t="s">
        <v>16050</v>
      </c>
    </row>
    <row r="85" spans="1:21" ht="78.75">
      <c r="A85" s="643"/>
      <c r="B85" s="643"/>
      <c r="C85" s="643"/>
      <c r="D85" s="579"/>
      <c r="E85" s="579"/>
      <c r="F85" s="643"/>
      <c r="G85" s="643"/>
      <c r="H85" s="643"/>
      <c r="I85" s="643"/>
      <c r="J85" s="911"/>
      <c r="K85" s="643"/>
      <c r="L85" s="573"/>
      <c r="M85" s="573"/>
      <c r="N85" s="573"/>
      <c r="O85" s="573"/>
      <c r="P85" s="573"/>
      <c r="Q85" s="573"/>
      <c r="R85" s="573"/>
      <c r="S85" s="288" t="s">
        <v>30</v>
      </c>
      <c r="T85" s="100" t="s">
        <v>16051</v>
      </c>
      <c r="U85" s="100" t="s">
        <v>16052</v>
      </c>
    </row>
    <row r="86" spans="1:21" ht="78.75">
      <c r="A86" s="643"/>
      <c r="B86" s="643"/>
      <c r="C86" s="643"/>
      <c r="D86" s="579"/>
      <c r="E86" s="579"/>
      <c r="F86" s="643"/>
      <c r="G86" s="643"/>
      <c r="H86" s="643"/>
      <c r="I86" s="643"/>
      <c r="J86" s="911"/>
      <c r="K86" s="643"/>
      <c r="L86" s="573"/>
      <c r="M86" s="573"/>
      <c r="N86" s="573"/>
      <c r="O86" s="573"/>
      <c r="P86" s="573"/>
      <c r="Q86" s="573"/>
      <c r="R86" s="573"/>
      <c r="S86" s="288" t="s">
        <v>30</v>
      </c>
      <c r="T86" s="100" t="s">
        <v>16053</v>
      </c>
      <c r="U86" s="100" t="s">
        <v>16054</v>
      </c>
    </row>
    <row r="87" spans="1:21" ht="78.75">
      <c r="A87" s="643"/>
      <c r="B87" s="643"/>
      <c r="C87" s="643"/>
      <c r="D87" s="579"/>
      <c r="E87" s="579"/>
      <c r="F87" s="643"/>
      <c r="G87" s="643"/>
      <c r="H87" s="643"/>
      <c r="I87" s="643"/>
      <c r="J87" s="911"/>
      <c r="K87" s="643"/>
      <c r="L87" s="573"/>
      <c r="M87" s="573"/>
      <c r="N87" s="573"/>
      <c r="O87" s="573"/>
      <c r="P87" s="573"/>
      <c r="Q87" s="573"/>
      <c r="R87" s="573"/>
      <c r="S87" s="288" t="s">
        <v>30</v>
      </c>
      <c r="T87" s="100" t="s">
        <v>16055</v>
      </c>
      <c r="U87" s="100" t="s">
        <v>16056</v>
      </c>
    </row>
    <row r="88" spans="1:21" ht="78.75">
      <c r="A88" s="643"/>
      <c r="B88" s="643"/>
      <c r="C88" s="643"/>
      <c r="D88" s="579"/>
      <c r="E88" s="579"/>
      <c r="F88" s="643"/>
      <c r="G88" s="643"/>
      <c r="H88" s="643"/>
      <c r="I88" s="643"/>
      <c r="J88" s="911"/>
      <c r="K88" s="643"/>
      <c r="L88" s="573"/>
      <c r="M88" s="573"/>
      <c r="N88" s="573"/>
      <c r="O88" s="573"/>
      <c r="P88" s="573"/>
      <c r="Q88" s="573"/>
      <c r="R88" s="573"/>
      <c r="S88" s="288" t="s">
        <v>30</v>
      </c>
      <c r="T88" s="100" t="s">
        <v>16057</v>
      </c>
      <c r="U88" s="100" t="s">
        <v>16058</v>
      </c>
    </row>
    <row r="89" spans="1:21" ht="78.75">
      <c r="A89" s="643"/>
      <c r="B89" s="643"/>
      <c r="C89" s="643"/>
      <c r="D89" s="579"/>
      <c r="E89" s="579"/>
      <c r="F89" s="643"/>
      <c r="G89" s="643"/>
      <c r="H89" s="643"/>
      <c r="I89" s="643"/>
      <c r="J89" s="911"/>
      <c r="K89" s="643"/>
      <c r="L89" s="573"/>
      <c r="M89" s="573"/>
      <c r="N89" s="573"/>
      <c r="O89" s="573"/>
      <c r="P89" s="573"/>
      <c r="Q89" s="573"/>
      <c r="R89" s="573"/>
      <c r="S89" s="288" t="s">
        <v>30</v>
      </c>
      <c r="T89" s="100" t="s">
        <v>16059</v>
      </c>
      <c r="U89" s="100" t="s">
        <v>16060</v>
      </c>
    </row>
    <row r="90" spans="1:21" ht="78.75">
      <c r="A90" s="643"/>
      <c r="B90" s="643"/>
      <c r="C90" s="643"/>
      <c r="D90" s="579"/>
      <c r="E90" s="579"/>
      <c r="F90" s="643"/>
      <c r="G90" s="643"/>
      <c r="H90" s="643"/>
      <c r="I90" s="643"/>
      <c r="J90" s="911"/>
      <c r="K90" s="643"/>
      <c r="L90" s="573"/>
      <c r="M90" s="573"/>
      <c r="N90" s="573"/>
      <c r="O90" s="573"/>
      <c r="P90" s="573"/>
      <c r="Q90" s="573"/>
      <c r="R90" s="573"/>
      <c r="S90" s="288" t="s">
        <v>30</v>
      </c>
      <c r="T90" s="100" t="s">
        <v>16061</v>
      </c>
      <c r="U90" s="100" t="s">
        <v>16062</v>
      </c>
    </row>
    <row r="91" spans="1:21" ht="78.75">
      <c r="A91" s="643"/>
      <c r="B91" s="643"/>
      <c r="C91" s="643"/>
      <c r="D91" s="579"/>
      <c r="E91" s="579"/>
      <c r="F91" s="643"/>
      <c r="G91" s="643"/>
      <c r="H91" s="643"/>
      <c r="I91" s="643"/>
      <c r="J91" s="911"/>
      <c r="K91" s="643"/>
      <c r="L91" s="573"/>
      <c r="M91" s="573"/>
      <c r="N91" s="573"/>
      <c r="O91" s="573"/>
      <c r="P91" s="573"/>
      <c r="Q91" s="573"/>
      <c r="R91" s="573"/>
      <c r="S91" s="288" t="s">
        <v>30</v>
      </c>
      <c r="T91" s="100" t="s">
        <v>16063</v>
      </c>
      <c r="U91" s="100" t="s">
        <v>16064</v>
      </c>
    </row>
    <row r="92" spans="1:21" ht="78.75">
      <c r="A92" s="643"/>
      <c r="B92" s="643"/>
      <c r="C92" s="643"/>
      <c r="D92" s="579"/>
      <c r="E92" s="579"/>
      <c r="F92" s="643"/>
      <c r="G92" s="643"/>
      <c r="H92" s="643"/>
      <c r="I92" s="643"/>
      <c r="J92" s="911"/>
      <c r="K92" s="643"/>
      <c r="L92" s="573"/>
      <c r="M92" s="573"/>
      <c r="N92" s="573"/>
      <c r="O92" s="573"/>
      <c r="P92" s="573"/>
      <c r="Q92" s="573"/>
      <c r="R92" s="573"/>
      <c r="S92" s="288" t="s">
        <v>30</v>
      </c>
      <c r="T92" s="100" t="s">
        <v>16065</v>
      </c>
      <c r="U92" s="100" t="s">
        <v>16066</v>
      </c>
    </row>
    <row r="93" spans="1:21" ht="78.75">
      <c r="A93" s="643"/>
      <c r="B93" s="643"/>
      <c r="C93" s="643"/>
      <c r="D93" s="579"/>
      <c r="E93" s="579"/>
      <c r="F93" s="643"/>
      <c r="G93" s="643"/>
      <c r="H93" s="643"/>
      <c r="I93" s="643"/>
      <c r="J93" s="911"/>
      <c r="K93" s="643"/>
      <c r="L93" s="573"/>
      <c r="M93" s="573"/>
      <c r="N93" s="573"/>
      <c r="O93" s="573"/>
      <c r="P93" s="573"/>
      <c r="Q93" s="573"/>
      <c r="R93" s="573"/>
      <c r="S93" s="288" t="s">
        <v>30</v>
      </c>
      <c r="T93" s="100" t="s">
        <v>16067</v>
      </c>
      <c r="U93" s="100" t="s">
        <v>16068</v>
      </c>
    </row>
    <row r="94" spans="1:21" ht="78.75">
      <c r="A94" s="643"/>
      <c r="B94" s="643"/>
      <c r="C94" s="643"/>
      <c r="D94" s="579"/>
      <c r="E94" s="579"/>
      <c r="F94" s="643"/>
      <c r="G94" s="643"/>
      <c r="H94" s="643"/>
      <c r="I94" s="643"/>
      <c r="J94" s="911"/>
      <c r="K94" s="643"/>
      <c r="L94" s="573"/>
      <c r="M94" s="573"/>
      <c r="N94" s="573"/>
      <c r="O94" s="573"/>
      <c r="P94" s="573"/>
      <c r="Q94" s="573"/>
      <c r="R94" s="573"/>
      <c r="S94" s="288" t="s">
        <v>30</v>
      </c>
      <c r="T94" s="100" t="s">
        <v>16069</v>
      </c>
      <c r="U94" s="100" t="s">
        <v>16070</v>
      </c>
    </row>
    <row r="95" spans="1:21" ht="78.75">
      <c r="A95" s="643"/>
      <c r="B95" s="643"/>
      <c r="C95" s="643"/>
      <c r="D95" s="579"/>
      <c r="E95" s="579"/>
      <c r="F95" s="643"/>
      <c r="G95" s="643"/>
      <c r="H95" s="643"/>
      <c r="I95" s="643"/>
      <c r="J95" s="911"/>
      <c r="K95" s="643"/>
      <c r="L95" s="573"/>
      <c r="M95" s="573"/>
      <c r="N95" s="573"/>
      <c r="O95" s="573"/>
      <c r="P95" s="573"/>
      <c r="Q95" s="573"/>
      <c r="R95" s="573"/>
      <c r="S95" s="288" t="s">
        <v>30</v>
      </c>
      <c r="T95" s="100" t="s">
        <v>16071</v>
      </c>
      <c r="U95" s="100" t="s">
        <v>16072</v>
      </c>
    </row>
    <row r="96" spans="1:21" ht="78.75">
      <c r="A96" s="643"/>
      <c r="B96" s="643"/>
      <c r="C96" s="643"/>
      <c r="D96" s="579"/>
      <c r="E96" s="579"/>
      <c r="F96" s="643"/>
      <c r="G96" s="643"/>
      <c r="H96" s="643"/>
      <c r="I96" s="643"/>
      <c r="J96" s="911"/>
      <c r="K96" s="643"/>
      <c r="L96" s="573"/>
      <c r="M96" s="573"/>
      <c r="N96" s="573"/>
      <c r="O96" s="573"/>
      <c r="P96" s="573"/>
      <c r="Q96" s="573"/>
      <c r="R96" s="573"/>
      <c r="S96" s="288" t="s">
        <v>30</v>
      </c>
      <c r="T96" s="100" t="s">
        <v>16073</v>
      </c>
      <c r="U96" s="100" t="s">
        <v>16074</v>
      </c>
    </row>
    <row r="97" spans="1:21" ht="78.75">
      <c r="A97" s="643"/>
      <c r="B97" s="643"/>
      <c r="C97" s="643"/>
      <c r="D97" s="579"/>
      <c r="E97" s="579"/>
      <c r="F97" s="643"/>
      <c r="G97" s="643"/>
      <c r="H97" s="643"/>
      <c r="I97" s="643"/>
      <c r="J97" s="911"/>
      <c r="K97" s="643"/>
      <c r="L97" s="573"/>
      <c r="M97" s="573"/>
      <c r="N97" s="573"/>
      <c r="O97" s="573"/>
      <c r="P97" s="573"/>
      <c r="Q97" s="573"/>
      <c r="R97" s="573"/>
      <c r="S97" s="288" t="s">
        <v>30</v>
      </c>
      <c r="T97" s="100" t="s">
        <v>16075</v>
      </c>
      <c r="U97" s="100" t="s">
        <v>16076</v>
      </c>
    </row>
    <row r="98" spans="1:21" ht="78.75">
      <c r="A98" s="643"/>
      <c r="B98" s="643"/>
      <c r="C98" s="643"/>
      <c r="D98" s="579"/>
      <c r="E98" s="579"/>
      <c r="F98" s="643"/>
      <c r="G98" s="643"/>
      <c r="H98" s="643"/>
      <c r="I98" s="643"/>
      <c r="J98" s="911"/>
      <c r="K98" s="643"/>
      <c r="L98" s="573"/>
      <c r="M98" s="573"/>
      <c r="N98" s="573"/>
      <c r="O98" s="573"/>
      <c r="P98" s="573"/>
      <c r="Q98" s="573"/>
      <c r="R98" s="573"/>
      <c r="S98" s="288" t="s">
        <v>30</v>
      </c>
      <c r="T98" s="100" t="s">
        <v>16077</v>
      </c>
      <c r="U98" s="100" t="s">
        <v>16078</v>
      </c>
    </row>
    <row r="99" spans="1:21" ht="78.75">
      <c r="A99" s="643"/>
      <c r="B99" s="643"/>
      <c r="C99" s="643"/>
      <c r="D99" s="580"/>
      <c r="E99" s="580"/>
      <c r="F99" s="643"/>
      <c r="G99" s="643"/>
      <c r="H99" s="643"/>
      <c r="I99" s="643"/>
      <c r="J99" s="911"/>
      <c r="K99" s="643"/>
      <c r="L99" s="574"/>
      <c r="M99" s="574"/>
      <c r="N99" s="574"/>
      <c r="O99" s="574"/>
      <c r="P99" s="574"/>
      <c r="Q99" s="574"/>
      <c r="R99" s="574"/>
      <c r="S99" s="288" t="s">
        <v>30</v>
      </c>
      <c r="T99" s="100" t="s">
        <v>16079</v>
      </c>
      <c r="U99" s="100" t="s">
        <v>16080</v>
      </c>
    </row>
    <row r="100" spans="1:21" ht="15.75" customHeight="1">
      <c r="A100" s="572">
        <v>2</v>
      </c>
      <c r="B100" s="572" t="s">
        <v>15762</v>
      </c>
      <c r="C100" s="572" t="s">
        <v>15763</v>
      </c>
      <c r="D100" s="578" t="s">
        <v>24</v>
      </c>
      <c r="E100" s="578" t="s">
        <v>15841</v>
      </c>
      <c r="F100" s="572">
        <v>2</v>
      </c>
      <c r="G100" s="572">
        <v>15</v>
      </c>
      <c r="H100" s="572">
        <v>0.75</v>
      </c>
      <c r="I100" s="100"/>
      <c r="J100" s="405"/>
      <c r="K100" s="100"/>
      <c r="L100" s="100"/>
      <c r="M100" s="100"/>
      <c r="N100" s="100"/>
      <c r="O100" s="100"/>
      <c r="P100" s="100"/>
      <c r="Q100" s="100"/>
      <c r="R100" s="100"/>
      <c r="S100" s="288"/>
      <c r="T100" s="100"/>
      <c r="U100" s="100"/>
    </row>
    <row r="101" spans="1:21" ht="15.75">
      <c r="A101" s="573"/>
      <c r="B101" s="573"/>
      <c r="C101" s="573"/>
      <c r="D101" s="579"/>
      <c r="E101" s="579"/>
      <c r="F101" s="573"/>
      <c r="G101" s="573"/>
      <c r="H101" s="573"/>
      <c r="I101" s="100"/>
      <c r="J101" s="405"/>
      <c r="K101" s="100"/>
      <c r="L101" s="100"/>
      <c r="M101" s="100"/>
      <c r="N101" s="100"/>
      <c r="O101" s="100"/>
      <c r="P101" s="100"/>
      <c r="Q101" s="100"/>
      <c r="R101" s="100"/>
      <c r="S101" s="288"/>
      <c r="T101" s="100"/>
      <c r="U101" s="100"/>
    </row>
    <row r="102" spans="1:21" ht="15.75">
      <c r="A102" s="573"/>
      <c r="B102" s="573"/>
      <c r="C102" s="573"/>
      <c r="D102" s="579"/>
      <c r="E102" s="579"/>
      <c r="F102" s="573"/>
      <c r="G102" s="573"/>
      <c r="H102" s="573"/>
      <c r="I102" s="100"/>
      <c r="J102" s="405"/>
      <c r="K102" s="100"/>
      <c r="L102" s="100"/>
      <c r="M102" s="100"/>
      <c r="N102" s="100"/>
      <c r="O102" s="100"/>
      <c r="P102" s="100"/>
      <c r="Q102" s="100"/>
      <c r="R102" s="100"/>
      <c r="S102" s="288"/>
      <c r="T102" s="100"/>
      <c r="U102" s="100"/>
    </row>
    <row r="103" spans="1:21" ht="78.75">
      <c r="A103" s="573"/>
      <c r="B103" s="573"/>
      <c r="C103" s="573"/>
      <c r="D103" s="579"/>
      <c r="E103" s="579"/>
      <c r="F103" s="573"/>
      <c r="G103" s="573"/>
      <c r="H103" s="573"/>
      <c r="I103" s="643" t="s">
        <v>15882</v>
      </c>
      <c r="J103" s="911">
        <v>1056735021749</v>
      </c>
      <c r="K103" s="643" t="s">
        <v>15852</v>
      </c>
      <c r="L103" s="100"/>
      <c r="M103" s="100"/>
      <c r="N103" s="100"/>
      <c r="O103" s="100"/>
      <c r="P103" s="100"/>
      <c r="Q103" s="100"/>
      <c r="R103" s="100"/>
      <c r="S103" s="288" t="s">
        <v>30</v>
      </c>
      <c r="T103" s="100" t="s">
        <v>16081</v>
      </c>
      <c r="U103" s="100" t="s">
        <v>16082</v>
      </c>
    </row>
    <row r="104" spans="1:21" ht="63">
      <c r="A104" s="573"/>
      <c r="B104" s="573"/>
      <c r="C104" s="573"/>
      <c r="D104" s="579"/>
      <c r="E104" s="579"/>
      <c r="F104" s="573"/>
      <c r="G104" s="573"/>
      <c r="H104" s="573"/>
      <c r="I104" s="643"/>
      <c r="J104" s="911"/>
      <c r="K104" s="643"/>
      <c r="L104" s="100"/>
      <c r="M104" s="100"/>
      <c r="N104" s="100"/>
      <c r="O104" s="100"/>
      <c r="P104" s="100"/>
      <c r="Q104" s="100"/>
      <c r="R104" s="100"/>
      <c r="S104" s="288" t="s">
        <v>30</v>
      </c>
      <c r="T104" s="100" t="s">
        <v>16083</v>
      </c>
      <c r="U104" s="100" t="s">
        <v>16084</v>
      </c>
    </row>
    <row r="105" spans="1:21" ht="63">
      <c r="A105" s="573"/>
      <c r="B105" s="573"/>
      <c r="C105" s="573"/>
      <c r="D105" s="579"/>
      <c r="E105" s="579"/>
      <c r="F105" s="573"/>
      <c r="G105" s="573"/>
      <c r="H105" s="573"/>
      <c r="I105" s="643"/>
      <c r="J105" s="911"/>
      <c r="K105" s="643"/>
      <c r="L105" s="100"/>
      <c r="M105" s="100"/>
      <c r="N105" s="100"/>
      <c r="O105" s="100"/>
      <c r="P105" s="100"/>
      <c r="Q105" s="100"/>
      <c r="R105" s="100"/>
      <c r="S105" s="288" t="s">
        <v>30</v>
      </c>
      <c r="T105" s="100" t="s">
        <v>16085</v>
      </c>
      <c r="U105" s="100" t="s">
        <v>16086</v>
      </c>
    </row>
    <row r="106" spans="1:21" ht="78.75">
      <c r="A106" s="573"/>
      <c r="B106" s="573"/>
      <c r="C106" s="573"/>
      <c r="D106" s="579"/>
      <c r="E106" s="579"/>
      <c r="F106" s="573"/>
      <c r="G106" s="573"/>
      <c r="H106" s="573"/>
      <c r="I106" s="643"/>
      <c r="J106" s="911"/>
      <c r="K106" s="643"/>
      <c r="L106" s="100"/>
      <c r="M106" s="100"/>
      <c r="N106" s="100"/>
      <c r="O106" s="100"/>
      <c r="P106" s="100"/>
      <c r="Q106" s="100"/>
      <c r="R106" s="100"/>
      <c r="S106" s="288" t="s">
        <v>30</v>
      </c>
      <c r="T106" s="100" t="s">
        <v>16087</v>
      </c>
      <c r="U106" s="100" t="s">
        <v>16088</v>
      </c>
    </row>
    <row r="107" spans="1:21" ht="63">
      <c r="A107" s="573"/>
      <c r="B107" s="573"/>
      <c r="C107" s="573"/>
      <c r="D107" s="579"/>
      <c r="E107" s="579"/>
      <c r="F107" s="573"/>
      <c r="G107" s="573"/>
      <c r="H107" s="573"/>
      <c r="I107" s="643"/>
      <c r="J107" s="911"/>
      <c r="K107" s="643"/>
      <c r="L107" s="100"/>
      <c r="M107" s="100"/>
      <c r="N107" s="100"/>
      <c r="O107" s="100"/>
      <c r="P107" s="100"/>
      <c r="Q107" s="100"/>
      <c r="R107" s="100"/>
      <c r="S107" s="288" t="s">
        <v>30</v>
      </c>
      <c r="T107" s="100" t="s">
        <v>16089</v>
      </c>
      <c r="U107" s="100" t="s">
        <v>16090</v>
      </c>
    </row>
    <row r="108" spans="1:21" ht="78.75">
      <c r="A108" s="573"/>
      <c r="B108" s="573"/>
      <c r="C108" s="573"/>
      <c r="D108" s="579"/>
      <c r="E108" s="579"/>
      <c r="F108" s="573"/>
      <c r="G108" s="573"/>
      <c r="H108" s="573"/>
      <c r="I108" s="643"/>
      <c r="J108" s="911"/>
      <c r="K108" s="643"/>
      <c r="L108" s="100"/>
      <c r="M108" s="100"/>
      <c r="N108" s="100"/>
      <c r="O108" s="100"/>
      <c r="P108" s="100"/>
      <c r="Q108" s="100"/>
      <c r="R108" s="100"/>
      <c r="S108" s="288" t="s">
        <v>30</v>
      </c>
      <c r="T108" s="100" t="s">
        <v>16091</v>
      </c>
      <c r="U108" s="100" t="s">
        <v>16092</v>
      </c>
    </row>
    <row r="109" spans="1:21" ht="63">
      <c r="A109" s="573"/>
      <c r="B109" s="573"/>
      <c r="C109" s="573"/>
      <c r="D109" s="579"/>
      <c r="E109" s="579"/>
      <c r="F109" s="573"/>
      <c r="G109" s="573"/>
      <c r="H109" s="573"/>
      <c r="I109" s="643"/>
      <c r="J109" s="911"/>
      <c r="K109" s="643"/>
      <c r="L109" s="100"/>
      <c r="M109" s="100"/>
      <c r="N109" s="100"/>
      <c r="O109" s="100"/>
      <c r="P109" s="100"/>
      <c r="Q109" s="100"/>
      <c r="R109" s="100"/>
      <c r="S109" s="288" t="s">
        <v>30</v>
      </c>
      <c r="T109" s="100" t="s">
        <v>16093</v>
      </c>
      <c r="U109" s="100" t="s">
        <v>16094</v>
      </c>
    </row>
    <row r="110" spans="1:21" ht="63">
      <c r="A110" s="573"/>
      <c r="B110" s="573"/>
      <c r="C110" s="573"/>
      <c r="D110" s="579"/>
      <c r="E110" s="579"/>
      <c r="F110" s="573"/>
      <c r="G110" s="573"/>
      <c r="H110" s="573"/>
      <c r="I110" s="643"/>
      <c r="J110" s="911"/>
      <c r="K110" s="643"/>
      <c r="L110" s="100"/>
      <c r="M110" s="100"/>
      <c r="N110" s="100"/>
      <c r="O110" s="100"/>
      <c r="P110" s="100"/>
      <c r="Q110" s="100"/>
      <c r="R110" s="100"/>
      <c r="S110" s="288" t="s">
        <v>30</v>
      </c>
      <c r="T110" s="100" t="s">
        <v>16095</v>
      </c>
      <c r="U110" s="100" t="s">
        <v>16096</v>
      </c>
    </row>
    <row r="111" spans="1:21" ht="63">
      <c r="A111" s="573"/>
      <c r="B111" s="573"/>
      <c r="C111" s="573"/>
      <c r="D111" s="579"/>
      <c r="E111" s="579"/>
      <c r="F111" s="573"/>
      <c r="G111" s="573"/>
      <c r="H111" s="573"/>
      <c r="I111" s="643"/>
      <c r="J111" s="911"/>
      <c r="K111" s="643"/>
      <c r="L111" s="100"/>
      <c r="M111" s="100"/>
      <c r="N111" s="100"/>
      <c r="O111" s="100"/>
      <c r="P111" s="100"/>
      <c r="Q111" s="100"/>
      <c r="R111" s="100"/>
      <c r="S111" s="288" t="s">
        <v>30</v>
      </c>
      <c r="T111" s="100" t="s">
        <v>16097</v>
      </c>
      <c r="U111" s="100" t="s">
        <v>16098</v>
      </c>
    </row>
    <row r="112" spans="1:21" ht="78.75">
      <c r="A112" s="573"/>
      <c r="B112" s="573"/>
      <c r="C112" s="573"/>
      <c r="D112" s="579"/>
      <c r="E112" s="579"/>
      <c r="F112" s="573"/>
      <c r="G112" s="573"/>
      <c r="H112" s="573"/>
      <c r="I112" s="643"/>
      <c r="J112" s="911"/>
      <c r="K112" s="643"/>
      <c r="L112" s="100"/>
      <c r="M112" s="100"/>
      <c r="N112" s="100"/>
      <c r="O112" s="100"/>
      <c r="P112" s="100"/>
      <c r="Q112" s="100"/>
      <c r="R112" s="100"/>
      <c r="S112" s="288" t="s">
        <v>30</v>
      </c>
      <c r="T112" s="100" t="s">
        <v>16099</v>
      </c>
      <c r="U112" s="100" t="s">
        <v>16100</v>
      </c>
    </row>
    <row r="113" spans="1:21" ht="78.75">
      <c r="A113" s="573"/>
      <c r="B113" s="573"/>
      <c r="C113" s="573"/>
      <c r="D113" s="579"/>
      <c r="E113" s="579"/>
      <c r="F113" s="573"/>
      <c r="G113" s="573"/>
      <c r="H113" s="573"/>
      <c r="I113" s="643"/>
      <c r="J113" s="911"/>
      <c r="K113" s="643"/>
      <c r="L113" s="100"/>
      <c r="M113" s="100"/>
      <c r="N113" s="100"/>
      <c r="O113" s="100"/>
      <c r="P113" s="100"/>
      <c r="Q113" s="100"/>
      <c r="R113" s="100"/>
      <c r="S113" s="288" t="s">
        <v>30</v>
      </c>
      <c r="T113" s="100" t="s">
        <v>16101</v>
      </c>
      <c r="U113" s="100" t="s">
        <v>16102</v>
      </c>
    </row>
    <row r="114" spans="1:21" ht="78.75">
      <c r="A114" s="573"/>
      <c r="B114" s="573"/>
      <c r="C114" s="573"/>
      <c r="D114" s="579"/>
      <c r="E114" s="579"/>
      <c r="F114" s="573"/>
      <c r="G114" s="573"/>
      <c r="H114" s="573"/>
      <c r="I114" s="643"/>
      <c r="J114" s="911"/>
      <c r="K114" s="643"/>
      <c r="L114" s="100"/>
      <c r="M114" s="100"/>
      <c r="N114" s="100"/>
      <c r="O114" s="100"/>
      <c r="P114" s="100"/>
      <c r="Q114" s="100"/>
      <c r="R114" s="100"/>
      <c r="S114" s="288" t="s">
        <v>30</v>
      </c>
      <c r="T114" s="100" t="s">
        <v>16103</v>
      </c>
      <c r="U114" s="100" t="s">
        <v>16104</v>
      </c>
    </row>
    <row r="115" spans="1:21" ht="78.75">
      <c r="A115" s="573"/>
      <c r="B115" s="573"/>
      <c r="C115" s="573"/>
      <c r="D115" s="579"/>
      <c r="E115" s="579"/>
      <c r="F115" s="573"/>
      <c r="G115" s="573"/>
      <c r="H115" s="573"/>
      <c r="I115" s="643"/>
      <c r="J115" s="911"/>
      <c r="K115" s="643"/>
      <c r="L115" s="100"/>
      <c r="M115" s="100"/>
      <c r="N115" s="100"/>
      <c r="O115" s="100"/>
      <c r="P115" s="100"/>
      <c r="Q115" s="100"/>
      <c r="R115" s="100"/>
      <c r="S115" s="288" t="s">
        <v>30</v>
      </c>
      <c r="T115" s="100" t="s">
        <v>16105</v>
      </c>
      <c r="U115" s="100" t="s">
        <v>16106</v>
      </c>
    </row>
    <row r="116" spans="1:21" ht="78.75">
      <c r="A116" s="573"/>
      <c r="B116" s="573"/>
      <c r="C116" s="573"/>
      <c r="D116" s="579"/>
      <c r="E116" s="579"/>
      <c r="F116" s="573"/>
      <c r="G116" s="573"/>
      <c r="H116" s="573"/>
      <c r="I116" s="643"/>
      <c r="J116" s="911"/>
      <c r="K116" s="643"/>
      <c r="L116" s="100"/>
      <c r="M116" s="100"/>
      <c r="N116" s="100"/>
      <c r="O116" s="100"/>
      <c r="P116" s="100"/>
      <c r="Q116" s="100"/>
      <c r="R116" s="100"/>
      <c r="S116" s="288" t="s">
        <v>30</v>
      </c>
      <c r="T116" s="100" t="s">
        <v>16107</v>
      </c>
      <c r="U116" s="100" t="s">
        <v>16108</v>
      </c>
    </row>
    <row r="117" spans="1:21" ht="78.75">
      <c r="A117" s="573"/>
      <c r="B117" s="573"/>
      <c r="C117" s="573"/>
      <c r="D117" s="579"/>
      <c r="E117" s="579"/>
      <c r="F117" s="573"/>
      <c r="G117" s="573"/>
      <c r="H117" s="573"/>
      <c r="I117" s="643"/>
      <c r="J117" s="911"/>
      <c r="K117" s="643"/>
      <c r="L117" s="100"/>
      <c r="M117" s="100"/>
      <c r="N117" s="100"/>
      <c r="O117" s="100"/>
      <c r="P117" s="100"/>
      <c r="Q117" s="100"/>
      <c r="R117" s="100"/>
      <c r="S117" s="288" t="s">
        <v>30</v>
      </c>
      <c r="T117" s="100" t="s">
        <v>16109</v>
      </c>
      <c r="U117" s="100" t="s">
        <v>16110</v>
      </c>
    </row>
    <row r="118" spans="1:21" ht="78.75">
      <c r="A118" s="573"/>
      <c r="B118" s="573"/>
      <c r="C118" s="573"/>
      <c r="D118" s="579"/>
      <c r="E118" s="579"/>
      <c r="F118" s="573"/>
      <c r="G118" s="573"/>
      <c r="H118" s="573"/>
      <c r="I118" s="643"/>
      <c r="J118" s="911"/>
      <c r="K118" s="643"/>
      <c r="L118" s="100"/>
      <c r="M118" s="100"/>
      <c r="N118" s="100"/>
      <c r="O118" s="100"/>
      <c r="P118" s="100"/>
      <c r="Q118" s="100"/>
      <c r="R118" s="100"/>
      <c r="S118" s="288" t="s">
        <v>30</v>
      </c>
      <c r="T118" s="100" t="s">
        <v>16111</v>
      </c>
      <c r="U118" s="100" t="s">
        <v>16112</v>
      </c>
    </row>
    <row r="119" spans="1:21" ht="78.75">
      <c r="A119" s="573"/>
      <c r="B119" s="573"/>
      <c r="C119" s="573"/>
      <c r="D119" s="579"/>
      <c r="E119" s="579"/>
      <c r="F119" s="573"/>
      <c r="G119" s="573"/>
      <c r="H119" s="573"/>
      <c r="I119" s="643"/>
      <c r="J119" s="911"/>
      <c r="K119" s="643"/>
      <c r="L119" s="100"/>
      <c r="M119" s="100"/>
      <c r="N119" s="100"/>
      <c r="O119" s="100"/>
      <c r="P119" s="100"/>
      <c r="Q119" s="100"/>
      <c r="R119" s="100"/>
      <c r="S119" s="288" t="s">
        <v>30</v>
      </c>
      <c r="T119" s="100" t="s">
        <v>16113</v>
      </c>
      <c r="U119" s="100" t="s">
        <v>16114</v>
      </c>
    </row>
    <row r="120" spans="1:21" ht="78.75">
      <c r="A120" s="573"/>
      <c r="B120" s="573"/>
      <c r="C120" s="573"/>
      <c r="D120" s="579"/>
      <c r="E120" s="579"/>
      <c r="F120" s="573"/>
      <c r="G120" s="573"/>
      <c r="H120" s="573"/>
      <c r="I120" s="643"/>
      <c r="J120" s="911"/>
      <c r="K120" s="643"/>
      <c r="L120" s="100"/>
      <c r="M120" s="100"/>
      <c r="N120" s="100"/>
      <c r="O120" s="100"/>
      <c r="P120" s="100"/>
      <c r="Q120" s="100"/>
      <c r="R120" s="100"/>
      <c r="S120" s="288" t="s">
        <v>30</v>
      </c>
      <c r="T120" s="100" t="s">
        <v>16115</v>
      </c>
      <c r="U120" s="100" t="s">
        <v>16116</v>
      </c>
    </row>
    <row r="121" spans="1:21" ht="78.75">
      <c r="A121" s="573"/>
      <c r="B121" s="573"/>
      <c r="C121" s="573"/>
      <c r="D121" s="579"/>
      <c r="E121" s="579"/>
      <c r="F121" s="573"/>
      <c r="G121" s="573"/>
      <c r="H121" s="573"/>
      <c r="I121" s="643"/>
      <c r="J121" s="911"/>
      <c r="K121" s="643"/>
      <c r="L121" s="100"/>
      <c r="M121" s="100"/>
      <c r="N121" s="100"/>
      <c r="O121" s="100"/>
      <c r="P121" s="100"/>
      <c r="Q121" s="100"/>
      <c r="R121" s="100"/>
      <c r="S121" s="288" t="s">
        <v>30</v>
      </c>
      <c r="T121" s="100" t="s">
        <v>16117</v>
      </c>
      <c r="U121" s="100" t="s">
        <v>16118</v>
      </c>
    </row>
    <row r="122" spans="1:21" ht="78.75">
      <c r="A122" s="573"/>
      <c r="B122" s="573"/>
      <c r="C122" s="573"/>
      <c r="D122" s="579"/>
      <c r="E122" s="579"/>
      <c r="F122" s="573"/>
      <c r="G122" s="573"/>
      <c r="H122" s="573"/>
      <c r="I122" s="643"/>
      <c r="J122" s="911"/>
      <c r="K122" s="643"/>
      <c r="L122" s="100"/>
      <c r="M122" s="100"/>
      <c r="N122" s="100"/>
      <c r="O122" s="100"/>
      <c r="P122" s="100"/>
      <c r="Q122" s="100"/>
      <c r="R122" s="100"/>
      <c r="S122" s="288" t="s">
        <v>30</v>
      </c>
      <c r="T122" s="100" t="s">
        <v>16119</v>
      </c>
      <c r="U122" s="100" t="s">
        <v>16120</v>
      </c>
    </row>
    <row r="123" spans="1:21" ht="78.75">
      <c r="A123" s="573"/>
      <c r="B123" s="573"/>
      <c r="C123" s="573"/>
      <c r="D123" s="579"/>
      <c r="E123" s="579"/>
      <c r="F123" s="573"/>
      <c r="G123" s="573"/>
      <c r="H123" s="573"/>
      <c r="I123" s="643"/>
      <c r="J123" s="911"/>
      <c r="K123" s="643"/>
      <c r="L123" s="100"/>
      <c r="M123" s="100"/>
      <c r="N123" s="100"/>
      <c r="O123" s="100"/>
      <c r="P123" s="100"/>
      <c r="Q123" s="100"/>
      <c r="R123" s="100"/>
      <c r="S123" s="288" t="s">
        <v>30</v>
      </c>
      <c r="T123" s="100" t="s">
        <v>16121</v>
      </c>
      <c r="U123" s="100" t="s">
        <v>16122</v>
      </c>
    </row>
    <row r="124" spans="1:21" ht="78.75">
      <c r="A124" s="573"/>
      <c r="B124" s="573"/>
      <c r="C124" s="573"/>
      <c r="D124" s="579"/>
      <c r="E124" s="579"/>
      <c r="F124" s="573"/>
      <c r="G124" s="573"/>
      <c r="H124" s="573"/>
      <c r="I124" s="643"/>
      <c r="J124" s="911"/>
      <c r="K124" s="643"/>
      <c r="L124" s="100"/>
      <c r="M124" s="100"/>
      <c r="N124" s="100"/>
      <c r="O124" s="100"/>
      <c r="P124" s="100"/>
      <c r="Q124" s="100"/>
      <c r="R124" s="100"/>
      <c r="S124" s="288" t="s">
        <v>30</v>
      </c>
      <c r="T124" s="100" t="s">
        <v>16123</v>
      </c>
      <c r="U124" s="100" t="s">
        <v>16124</v>
      </c>
    </row>
    <row r="125" spans="1:21" ht="78.75">
      <c r="A125" s="573"/>
      <c r="B125" s="573"/>
      <c r="C125" s="573"/>
      <c r="D125" s="579"/>
      <c r="E125" s="579"/>
      <c r="F125" s="573"/>
      <c r="G125" s="573"/>
      <c r="H125" s="573"/>
      <c r="I125" s="643"/>
      <c r="J125" s="911"/>
      <c r="K125" s="643"/>
      <c r="L125" s="100"/>
      <c r="M125" s="100"/>
      <c r="N125" s="100"/>
      <c r="O125" s="100"/>
      <c r="P125" s="100"/>
      <c r="Q125" s="100"/>
      <c r="R125" s="100"/>
      <c r="S125" s="288" t="s">
        <v>30</v>
      </c>
      <c r="T125" s="100" t="s">
        <v>16125</v>
      </c>
      <c r="U125" s="100" t="s">
        <v>16126</v>
      </c>
    </row>
    <row r="126" spans="1:21" ht="78.75">
      <c r="A126" s="573"/>
      <c r="B126" s="573"/>
      <c r="C126" s="573"/>
      <c r="D126" s="579"/>
      <c r="E126" s="579"/>
      <c r="F126" s="573"/>
      <c r="G126" s="573"/>
      <c r="H126" s="573"/>
      <c r="I126" s="643"/>
      <c r="J126" s="911"/>
      <c r="K126" s="643"/>
      <c r="L126" s="100"/>
      <c r="M126" s="100"/>
      <c r="N126" s="100"/>
      <c r="O126" s="100"/>
      <c r="P126" s="100"/>
      <c r="Q126" s="100"/>
      <c r="R126" s="100"/>
      <c r="S126" s="288" t="s">
        <v>30</v>
      </c>
      <c r="T126" s="100" t="s">
        <v>16127</v>
      </c>
      <c r="U126" s="100" t="s">
        <v>16128</v>
      </c>
    </row>
    <row r="127" spans="1:21" ht="78.75">
      <c r="A127" s="573"/>
      <c r="B127" s="573"/>
      <c r="C127" s="573"/>
      <c r="D127" s="579"/>
      <c r="E127" s="579"/>
      <c r="F127" s="573"/>
      <c r="G127" s="573"/>
      <c r="H127" s="573"/>
      <c r="I127" s="643"/>
      <c r="J127" s="911"/>
      <c r="K127" s="643"/>
      <c r="L127" s="100"/>
      <c r="M127" s="100"/>
      <c r="N127" s="100"/>
      <c r="O127" s="100"/>
      <c r="P127" s="100"/>
      <c r="Q127" s="100"/>
      <c r="R127" s="100"/>
      <c r="S127" s="288" t="s">
        <v>30</v>
      </c>
      <c r="T127" s="100" t="s">
        <v>16129</v>
      </c>
      <c r="U127" s="100" t="s">
        <v>16130</v>
      </c>
    </row>
    <row r="128" spans="1:21" ht="78.75">
      <c r="A128" s="573"/>
      <c r="B128" s="573"/>
      <c r="C128" s="573"/>
      <c r="D128" s="579"/>
      <c r="E128" s="579"/>
      <c r="F128" s="573"/>
      <c r="G128" s="573"/>
      <c r="H128" s="573"/>
      <c r="I128" s="643"/>
      <c r="J128" s="911"/>
      <c r="K128" s="643"/>
      <c r="L128" s="100"/>
      <c r="M128" s="100"/>
      <c r="N128" s="100"/>
      <c r="O128" s="100"/>
      <c r="P128" s="100"/>
      <c r="Q128" s="100"/>
      <c r="R128" s="100"/>
      <c r="S128" s="288" t="s">
        <v>30</v>
      </c>
      <c r="T128" s="100" t="s">
        <v>16131</v>
      </c>
      <c r="U128" s="100" t="s">
        <v>16128</v>
      </c>
    </row>
    <row r="129" spans="1:21" ht="78.75">
      <c r="A129" s="573"/>
      <c r="B129" s="573"/>
      <c r="C129" s="573"/>
      <c r="D129" s="579"/>
      <c r="E129" s="579"/>
      <c r="F129" s="573"/>
      <c r="G129" s="573"/>
      <c r="H129" s="573"/>
      <c r="I129" s="643"/>
      <c r="J129" s="911"/>
      <c r="K129" s="643"/>
      <c r="L129" s="100"/>
      <c r="M129" s="100"/>
      <c r="N129" s="100"/>
      <c r="O129" s="100"/>
      <c r="P129" s="100"/>
      <c r="Q129" s="100"/>
      <c r="R129" s="100"/>
      <c r="S129" s="288" t="s">
        <v>30</v>
      </c>
      <c r="T129" s="100" t="s">
        <v>16132</v>
      </c>
      <c r="U129" s="100" t="s">
        <v>16133</v>
      </c>
    </row>
    <row r="130" spans="1:21" ht="78.75">
      <c r="A130" s="573"/>
      <c r="B130" s="573"/>
      <c r="C130" s="573"/>
      <c r="D130" s="579"/>
      <c r="E130" s="579"/>
      <c r="F130" s="573"/>
      <c r="G130" s="573"/>
      <c r="H130" s="573"/>
      <c r="I130" s="643"/>
      <c r="J130" s="911"/>
      <c r="K130" s="643"/>
      <c r="L130" s="100"/>
      <c r="M130" s="100"/>
      <c r="N130" s="100"/>
      <c r="O130" s="100"/>
      <c r="P130" s="100"/>
      <c r="Q130" s="100"/>
      <c r="R130" s="100"/>
      <c r="S130" s="288" t="s">
        <v>30</v>
      </c>
      <c r="T130" s="100" t="s">
        <v>16134</v>
      </c>
      <c r="U130" s="288" t="s">
        <v>16135</v>
      </c>
    </row>
    <row r="131" spans="1:21" ht="78.75">
      <c r="A131" s="574"/>
      <c r="B131" s="574"/>
      <c r="C131" s="574"/>
      <c r="D131" s="580"/>
      <c r="E131" s="580"/>
      <c r="F131" s="574"/>
      <c r="G131" s="574"/>
      <c r="H131" s="574"/>
      <c r="I131" s="643"/>
      <c r="J131" s="911"/>
      <c r="K131" s="643"/>
      <c r="L131" s="100"/>
      <c r="M131" s="100"/>
      <c r="N131" s="100"/>
      <c r="O131" s="100"/>
      <c r="P131" s="100"/>
      <c r="Q131" s="100"/>
      <c r="R131" s="100"/>
      <c r="S131" s="288" t="s">
        <v>30</v>
      </c>
      <c r="T131" s="100" t="s">
        <v>16136</v>
      </c>
      <c r="U131" s="100" t="s">
        <v>16137</v>
      </c>
    </row>
    <row r="132" spans="1:21" ht="157.5" customHeight="1">
      <c r="A132" s="603">
        <v>3</v>
      </c>
      <c r="B132" s="603" t="s">
        <v>15764</v>
      </c>
      <c r="C132" s="603" t="s">
        <v>15765</v>
      </c>
      <c r="D132" s="578" t="s">
        <v>24</v>
      </c>
      <c r="E132" s="578" t="s">
        <v>15821</v>
      </c>
      <c r="F132" s="711">
        <v>18</v>
      </c>
      <c r="G132" s="711">
        <v>4</v>
      </c>
      <c r="H132" s="711">
        <v>0.75</v>
      </c>
      <c r="I132" s="910" t="s">
        <v>15882</v>
      </c>
      <c r="J132" s="911">
        <v>1056735021749</v>
      </c>
      <c r="K132" s="910" t="s">
        <v>15852</v>
      </c>
      <c r="L132" s="59"/>
      <c r="M132" s="59"/>
      <c r="N132" s="59"/>
      <c r="O132" s="59"/>
      <c r="P132" s="59"/>
      <c r="Q132" s="59"/>
      <c r="R132" s="59"/>
      <c r="S132" s="406" t="s">
        <v>8238</v>
      </c>
      <c r="T132" s="100" t="s">
        <v>16138</v>
      </c>
      <c r="U132" s="59" t="s">
        <v>16139</v>
      </c>
    </row>
    <row r="133" spans="1:21" ht="78.75">
      <c r="A133" s="603"/>
      <c r="B133" s="603"/>
      <c r="C133" s="603"/>
      <c r="D133" s="579"/>
      <c r="E133" s="579"/>
      <c r="F133" s="711"/>
      <c r="G133" s="711"/>
      <c r="H133" s="711"/>
      <c r="I133" s="910"/>
      <c r="J133" s="911"/>
      <c r="K133" s="910"/>
      <c r="L133" s="59"/>
      <c r="M133" s="59"/>
      <c r="N133" s="59"/>
      <c r="O133" s="59"/>
      <c r="P133" s="59"/>
      <c r="Q133" s="59"/>
      <c r="R133" s="59"/>
      <c r="S133" s="406" t="s">
        <v>8238</v>
      </c>
      <c r="T133" s="100" t="s">
        <v>16140</v>
      </c>
      <c r="U133" s="59" t="s">
        <v>16141</v>
      </c>
    </row>
    <row r="134" spans="1:21" ht="78.75">
      <c r="A134" s="603"/>
      <c r="B134" s="603"/>
      <c r="C134" s="603"/>
      <c r="D134" s="579"/>
      <c r="E134" s="579"/>
      <c r="F134" s="711"/>
      <c r="G134" s="711"/>
      <c r="H134" s="711"/>
      <c r="I134" s="910"/>
      <c r="J134" s="911"/>
      <c r="K134" s="910"/>
      <c r="L134" s="59"/>
      <c r="M134" s="59"/>
      <c r="N134" s="59"/>
      <c r="O134" s="59"/>
      <c r="P134" s="59"/>
      <c r="Q134" s="59"/>
      <c r="R134" s="59"/>
      <c r="S134" s="406" t="s">
        <v>8238</v>
      </c>
      <c r="T134" s="100" t="s">
        <v>16142</v>
      </c>
      <c r="U134" s="59" t="s">
        <v>16143</v>
      </c>
    </row>
    <row r="135" spans="1:21" ht="78.75">
      <c r="A135" s="603"/>
      <c r="B135" s="603"/>
      <c r="C135" s="603"/>
      <c r="D135" s="579"/>
      <c r="E135" s="579"/>
      <c r="F135" s="711"/>
      <c r="G135" s="711"/>
      <c r="H135" s="711"/>
      <c r="I135" s="910"/>
      <c r="J135" s="911"/>
      <c r="K135" s="910"/>
      <c r="L135" s="59"/>
      <c r="M135" s="59"/>
      <c r="N135" s="59"/>
      <c r="O135" s="59"/>
      <c r="P135" s="59"/>
      <c r="Q135" s="59"/>
      <c r="R135" s="59"/>
      <c r="S135" s="406" t="s">
        <v>8238</v>
      </c>
      <c r="T135" s="100" t="s">
        <v>16144</v>
      </c>
      <c r="U135" s="59" t="s">
        <v>16145</v>
      </c>
    </row>
    <row r="136" spans="1:21" ht="78.75">
      <c r="A136" s="603"/>
      <c r="B136" s="603"/>
      <c r="C136" s="603"/>
      <c r="D136" s="579"/>
      <c r="E136" s="579"/>
      <c r="F136" s="711"/>
      <c r="G136" s="711"/>
      <c r="H136" s="711"/>
      <c r="I136" s="910"/>
      <c r="J136" s="911"/>
      <c r="K136" s="910"/>
      <c r="L136" s="59"/>
      <c r="M136" s="59"/>
      <c r="N136" s="59"/>
      <c r="O136" s="59"/>
      <c r="P136" s="59"/>
      <c r="Q136" s="59"/>
      <c r="R136" s="59"/>
      <c r="S136" s="406" t="s">
        <v>8238</v>
      </c>
      <c r="T136" s="100" t="s">
        <v>16146</v>
      </c>
      <c r="U136" s="59" t="s">
        <v>16147</v>
      </c>
    </row>
    <row r="137" spans="1:21" ht="78.75">
      <c r="A137" s="603"/>
      <c r="B137" s="603"/>
      <c r="C137" s="603"/>
      <c r="D137" s="579"/>
      <c r="E137" s="579"/>
      <c r="F137" s="711"/>
      <c r="G137" s="711"/>
      <c r="H137" s="711"/>
      <c r="I137" s="910"/>
      <c r="J137" s="911"/>
      <c r="K137" s="910"/>
      <c r="L137" s="59"/>
      <c r="M137" s="59"/>
      <c r="N137" s="59"/>
      <c r="O137" s="59"/>
      <c r="P137" s="59"/>
      <c r="Q137" s="59"/>
      <c r="R137" s="59"/>
      <c r="S137" s="406" t="s">
        <v>8238</v>
      </c>
      <c r="T137" s="100" t="s">
        <v>16148</v>
      </c>
      <c r="U137" s="59" t="s">
        <v>16149</v>
      </c>
    </row>
    <row r="138" spans="1:21" ht="78.75">
      <c r="A138" s="603"/>
      <c r="B138" s="603"/>
      <c r="C138" s="603"/>
      <c r="D138" s="579"/>
      <c r="E138" s="579"/>
      <c r="F138" s="711"/>
      <c r="G138" s="711"/>
      <c r="H138" s="711"/>
      <c r="I138" s="910"/>
      <c r="J138" s="911"/>
      <c r="K138" s="910"/>
      <c r="L138" s="59"/>
      <c r="M138" s="59"/>
      <c r="N138" s="59"/>
      <c r="O138" s="59"/>
      <c r="P138" s="59"/>
      <c r="Q138" s="59"/>
      <c r="R138" s="59"/>
      <c r="S138" s="406" t="s">
        <v>8238</v>
      </c>
      <c r="T138" s="100" t="s">
        <v>16150</v>
      </c>
      <c r="U138" s="59" t="s">
        <v>16151</v>
      </c>
    </row>
    <row r="139" spans="1:21" ht="78.75">
      <c r="A139" s="603"/>
      <c r="B139" s="603"/>
      <c r="C139" s="603"/>
      <c r="D139" s="579"/>
      <c r="E139" s="579"/>
      <c r="F139" s="711"/>
      <c r="G139" s="711"/>
      <c r="H139" s="711"/>
      <c r="I139" s="910"/>
      <c r="J139" s="911"/>
      <c r="K139" s="910"/>
      <c r="L139" s="59"/>
      <c r="M139" s="59"/>
      <c r="N139" s="59"/>
      <c r="O139" s="59"/>
      <c r="P139" s="59"/>
      <c r="Q139" s="59"/>
      <c r="R139" s="59"/>
      <c r="S139" s="406" t="s">
        <v>8238</v>
      </c>
      <c r="T139" s="100" t="s">
        <v>16152</v>
      </c>
      <c r="U139" s="59" t="s">
        <v>16153</v>
      </c>
    </row>
    <row r="140" spans="1:21" ht="78.75">
      <c r="A140" s="603"/>
      <c r="B140" s="603"/>
      <c r="C140" s="603"/>
      <c r="D140" s="579"/>
      <c r="E140" s="579"/>
      <c r="F140" s="711"/>
      <c r="G140" s="711"/>
      <c r="H140" s="711"/>
      <c r="I140" s="910"/>
      <c r="J140" s="911"/>
      <c r="K140" s="910"/>
      <c r="L140" s="59"/>
      <c r="M140" s="59"/>
      <c r="N140" s="59"/>
      <c r="O140" s="59"/>
      <c r="P140" s="59"/>
      <c r="Q140" s="59"/>
      <c r="R140" s="59"/>
      <c r="S140" s="406" t="s">
        <v>8238</v>
      </c>
      <c r="T140" s="100" t="s">
        <v>16154</v>
      </c>
      <c r="U140" s="59" t="s">
        <v>16155</v>
      </c>
    </row>
    <row r="141" spans="1:21" ht="78.75">
      <c r="A141" s="603"/>
      <c r="B141" s="603"/>
      <c r="C141" s="603"/>
      <c r="D141" s="579"/>
      <c r="E141" s="579"/>
      <c r="F141" s="711"/>
      <c r="G141" s="711"/>
      <c r="H141" s="711"/>
      <c r="I141" s="910"/>
      <c r="J141" s="911"/>
      <c r="K141" s="910"/>
      <c r="L141" s="59"/>
      <c r="M141" s="59"/>
      <c r="N141" s="59"/>
      <c r="O141" s="59"/>
      <c r="P141" s="59"/>
      <c r="Q141" s="59"/>
      <c r="R141" s="59"/>
      <c r="S141" s="406" t="s">
        <v>8238</v>
      </c>
      <c r="T141" s="100" t="s">
        <v>16156</v>
      </c>
      <c r="U141" s="59" t="s">
        <v>16157</v>
      </c>
    </row>
    <row r="142" spans="1:21" ht="78.75">
      <c r="A142" s="603"/>
      <c r="B142" s="603"/>
      <c r="C142" s="603"/>
      <c r="D142" s="579"/>
      <c r="E142" s="579"/>
      <c r="F142" s="711"/>
      <c r="G142" s="711"/>
      <c r="H142" s="711"/>
      <c r="I142" s="910"/>
      <c r="J142" s="911"/>
      <c r="K142" s="910"/>
      <c r="L142" s="59"/>
      <c r="M142" s="59"/>
      <c r="N142" s="59"/>
      <c r="O142" s="59"/>
      <c r="P142" s="59"/>
      <c r="Q142" s="59"/>
      <c r="R142" s="59"/>
      <c r="S142" s="406" t="s">
        <v>8238</v>
      </c>
      <c r="T142" s="100" t="s">
        <v>16158</v>
      </c>
      <c r="U142" s="59" t="s">
        <v>16159</v>
      </c>
    </row>
    <row r="143" spans="1:21" ht="78.75">
      <c r="A143" s="603"/>
      <c r="B143" s="603"/>
      <c r="C143" s="603"/>
      <c r="D143" s="579"/>
      <c r="E143" s="579"/>
      <c r="F143" s="711"/>
      <c r="G143" s="711"/>
      <c r="H143" s="711"/>
      <c r="I143" s="910"/>
      <c r="J143" s="911"/>
      <c r="K143" s="910"/>
      <c r="L143" s="59"/>
      <c r="M143" s="59"/>
      <c r="N143" s="59"/>
      <c r="O143" s="59"/>
      <c r="P143" s="59"/>
      <c r="Q143" s="59"/>
      <c r="R143" s="59"/>
      <c r="S143" s="406" t="s">
        <v>30</v>
      </c>
      <c r="T143" s="100" t="s">
        <v>16160</v>
      </c>
      <c r="U143" s="59" t="s">
        <v>16161</v>
      </c>
    </row>
    <row r="144" spans="1:21" ht="78.75">
      <c r="A144" s="603"/>
      <c r="B144" s="603"/>
      <c r="C144" s="603"/>
      <c r="D144" s="579"/>
      <c r="E144" s="579"/>
      <c r="F144" s="711"/>
      <c r="G144" s="711"/>
      <c r="H144" s="711"/>
      <c r="I144" s="910"/>
      <c r="J144" s="911"/>
      <c r="K144" s="910"/>
      <c r="L144" s="59"/>
      <c r="M144" s="59"/>
      <c r="N144" s="59"/>
      <c r="O144" s="59"/>
      <c r="P144" s="59"/>
      <c r="Q144" s="59"/>
      <c r="R144" s="59"/>
      <c r="S144" s="406" t="s">
        <v>30</v>
      </c>
      <c r="T144" s="100" t="s">
        <v>16162</v>
      </c>
      <c r="U144" s="59" t="s">
        <v>16163</v>
      </c>
    </row>
    <row r="145" spans="1:21" ht="78.75">
      <c r="A145" s="603"/>
      <c r="B145" s="603"/>
      <c r="C145" s="603"/>
      <c r="D145" s="579"/>
      <c r="E145" s="579"/>
      <c r="F145" s="711"/>
      <c r="G145" s="711"/>
      <c r="H145" s="711"/>
      <c r="I145" s="910"/>
      <c r="J145" s="911"/>
      <c r="K145" s="910"/>
      <c r="L145" s="59"/>
      <c r="M145" s="59"/>
      <c r="N145" s="59"/>
      <c r="O145" s="59"/>
      <c r="P145" s="59"/>
      <c r="Q145" s="59"/>
      <c r="R145" s="59"/>
      <c r="S145" s="406" t="s">
        <v>30</v>
      </c>
      <c r="T145" s="100" t="s">
        <v>16164</v>
      </c>
      <c r="U145" s="59" t="s">
        <v>16165</v>
      </c>
    </row>
    <row r="146" spans="1:21" ht="78.75">
      <c r="A146" s="603"/>
      <c r="B146" s="603"/>
      <c r="C146" s="603"/>
      <c r="D146" s="579"/>
      <c r="E146" s="579"/>
      <c r="F146" s="711"/>
      <c r="G146" s="711"/>
      <c r="H146" s="711"/>
      <c r="I146" s="910"/>
      <c r="J146" s="911"/>
      <c r="K146" s="910"/>
      <c r="L146" s="59"/>
      <c r="M146" s="59"/>
      <c r="N146" s="59"/>
      <c r="O146" s="59"/>
      <c r="P146" s="59"/>
      <c r="Q146" s="59"/>
      <c r="R146" s="59"/>
      <c r="S146" s="406" t="s">
        <v>30</v>
      </c>
      <c r="T146" s="100" t="s">
        <v>16166</v>
      </c>
      <c r="U146" s="59" t="s">
        <v>16167</v>
      </c>
    </row>
    <row r="147" spans="1:21" ht="78.75">
      <c r="A147" s="603"/>
      <c r="B147" s="603"/>
      <c r="C147" s="603"/>
      <c r="D147" s="579"/>
      <c r="E147" s="579"/>
      <c r="F147" s="711"/>
      <c r="G147" s="711"/>
      <c r="H147" s="711"/>
      <c r="I147" s="910"/>
      <c r="J147" s="911"/>
      <c r="K147" s="910"/>
      <c r="L147" s="59"/>
      <c r="M147" s="59"/>
      <c r="N147" s="59"/>
      <c r="O147" s="59"/>
      <c r="P147" s="59"/>
      <c r="Q147" s="59"/>
      <c r="R147" s="59"/>
      <c r="S147" s="406" t="s">
        <v>30</v>
      </c>
      <c r="T147" s="100" t="s">
        <v>16168</v>
      </c>
      <c r="U147" s="59" t="s">
        <v>16169</v>
      </c>
    </row>
    <row r="148" spans="1:21" ht="78.75">
      <c r="A148" s="603"/>
      <c r="B148" s="603"/>
      <c r="C148" s="603"/>
      <c r="D148" s="579"/>
      <c r="E148" s="579"/>
      <c r="F148" s="711"/>
      <c r="G148" s="711"/>
      <c r="H148" s="711"/>
      <c r="I148" s="910"/>
      <c r="J148" s="911"/>
      <c r="K148" s="910"/>
      <c r="L148" s="59"/>
      <c r="M148" s="59"/>
      <c r="N148" s="59"/>
      <c r="O148" s="59"/>
      <c r="P148" s="59"/>
      <c r="Q148" s="59"/>
      <c r="R148" s="59"/>
      <c r="S148" s="406" t="s">
        <v>30</v>
      </c>
      <c r="T148" s="100" t="s">
        <v>16170</v>
      </c>
      <c r="U148" s="59" t="s">
        <v>16171</v>
      </c>
    </row>
    <row r="149" spans="1:21" ht="78.75">
      <c r="A149" s="603"/>
      <c r="B149" s="603"/>
      <c r="C149" s="603"/>
      <c r="D149" s="579"/>
      <c r="E149" s="579"/>
      <c r="F149" s="711"/>
      <c r="G149" s="711"/>
      <c r="H149" s="711"/>
      <c r="I149" s="910"/>
      <c r="J149" s="911"/>
      <c r="K149" s="910"/>
      <c r="L149" s="59"/>
      <c r="M149" s="59"/>
      <c r="N149" s="59"/>
      <c r="O149" s="59"/>
      <c r="P149" s="59"/>
      <c r="Q149" s="59"/>
      <c r="R149" s="59"/>
      <c r="S149" s="406" t="s">
        <v>30</v>
      </c>
      <c r="T149" s="100" t="s">
        <v>16172</v>
      </c>
      <c r="U149" s="59" t="s">
        <v>16173</v>
      </c>
    </row>
    <row r="150" spans="1:21" ht="78.75">
      <c r="A150" s="603"/>
      <c r="B150" s="603"/>
      <c r="C150" s="603"/>
      <c r="D150" s="579"/>
      <c r="E150" s="579"/>
      <c r="F150" s="711"/>
      <c r="G150" s="711"/>
      <c r="H150" s="711"/>
      <c r="I150" s="910"/>
      <c r="J150" s="911"/>
      <c r="K150" s="910"/>
      <c r="L150" s="59"/>
      <c r="M150" s="59"/>
      <c r="N150" s="59"/>
      <c r="O150" s="59"/>
      <c r="P150" s="59"/>
      <c r="Q150" s="59"/>
      <c r="R150" s="59"/>
      <c r="S150" s="406" t="s">
        <v>30</v>
      </c>
      <c r="T150" s="100" t="s">
        <v>16174</v>
      </c>
      <c r="U150" s="59" t="s">
        <v>16175</v>
      </c>
    </row>
    <row r="151" spans="1:21" ht="78.75">
      <c r="A151" s="603"/>
      <c r="B151" s="603"/>
      <c r="C151" s="603"/>
      <c r="D151" s="579"/>
      <c r="E151" s="579"/>
      <c r="F151" s="711"/>
      <c r="G151" s="711"/>
      <c r="H151" s="711"/>
      <c r="I151" s="910"/>
      <c r="J151" s="911"/>
      <c r="K151" s="910"/>
      <c r="L151" s="59"/>
      <c r="M151" s="59"/>
      <c r="N151" s="59"/>
      <c r="O151" s="59"/>
      <c r="P151" s="59"/>
      <c r="Q151" s="59"/>
      <c r="R151" s="59"/>
      <c r="S151" s="406" t="s">
        <v>30</v>
      </c>
      <c r="T151" s="100" t="s">
        <v>16176</v>
      </c>
      <c r="U151" s="59" t="s">
        <v>16175</v>
      </c>
    </row>
    <row r="152" spans="1:21" ht="78.75">
      <c r="A152" s="603"/>
      <c r="B152" s="603"/>
      <c r="C152" s="603"/>
      <c r="D152" s="579"/>
      <c r="E152" s="579"/>
      <c r="F152" s="711"/>
      <c r="G152" s="711"/>
      <c r="H152" s="711"/>
      <c r="I152" s="910"/>
      <c r="J152" s="911"/>
      <c r="K152" s="910"/>
      <c r="L152" s="59"/>
      <c r="M152" s="59"/>
      <c r="N152" s="59"/>
      <c r="O152" s="59"/>
      <c r="P152" s="59"/>
      <c r="Q152" s="59"/>
      <c r="R152" s="59"/>
      <c r="S152" s="406" t="s">
        <v>30</v>
      </c>
      <c r="T152" s="100" t="s">
        <v>16177</v>
      </c>
      <c r="U152" s="59" t="s">
        <v>16178</v>
      </c>
    </row>
    <row r="153" spans="1:21" ht="78.75">
      <c r="A153" s="603"/>
      <c r="B153" s="603"/>
      <c r="C153" s="603"/>
      <c r="D153" s="579"/>
      <c r="E153" s="579"/>
      <c r="F153" s="711"/>
      <c r="G153" s="711"/>
      <c r="H153" s="711"/>
      <c r="I153" s="910"/>
      <c r="J153" s="911"/>
      <c r="K153" s="910"/>
      <c r="L153" s="59"/>
      <c r="M153" s="59"/>
      <c r="N153" s="59"/>
      <c r="O153" s="59"/>
      <c r="P153" s="59"/>
      <c r="Q153" s="59"/>
      <c r="R153" s="59"/>
      <c r="S153" s="406" t="s">
        <v>30</v>
      </c>
      <c r="T153" s="100" t="s">
        <v>16179</v>
      </c>
      <c r="U153" s="59" t="s">
        <v>16180</v>
      </c>
    </row>
    <row r="154" spans="1:21" ht="78.75">
      <c r="A154" s="603"/>
      <c r="B154" s="603"/>
      <c r="C154" s="603"/>
      <c r="D154" s="579"/>
      <c r="E154" s="579"/>
      <c r="F154" s="711"/>
      <c r="G154" s="711"/>
      <c r="H154" s="711"/>
      <c r="I154" s="910"/>
      <c r="J154" s="911"/>
      <c r="K154" s="910"/>
      <c r="L154" s="59"/>
      <c r="M154" s="59"/>
      <c r="N154" s="59"/>
      <c r="O154" s="59"/>
      <c r="P154" s="59"/>
      <c r="Q154" s="59"/>
      <c r="R154" s="59"/>
      <c r="S154" s="406" t="s">
        <v>30</v>
      </c>
      <c r="T154" s="100" t="s">
        <v>16181</v>
      </c>
      <c r="U154" s="59" t="s">
        <v>16182</v>
      </c>
    </row>
    <row r="155" spans="1:21" ht="110.25">
      <c r="A155" s="603"/>
      <c r="B155" s="603"/>
      <c r="C155" s="603"/>
      <c r="D155" s="579"/>
      <c r="E155" s="579"/>
      <c r="F155" s="711"/>
      <c r="G155" s="711"/>
      <c r="H155" s="711"/>
      <c r="I155" s="910"/>
      <c r="J155" s="911"/>
      <c r="K155" s="910"/>
      <c r="L155" s="59"/>
      <c r="M155" s="59"/>
      <c r="N155" s="59"/>
      <c r="O155" s="59"/>
      <c r="P155" s="59"/>
      <c r="Q155" s="59"/>
      <c r="R155" s="59"/>
      <c r="S155" s="406" t="s">
        <v>16183</v>
      </c>
      <c r="T155" s="100" t="s">
        <v>16184</v>
      </c>
      <c r="U155" s="59" t="s">
        <v>16185</v>
      </c>
    </row>
    <row r="156" spans="1:21" ht="60">
      <c r="A156" s="603"/>
      <c r="B156" s="603"/>
      <c r="C156" s="603"/>
      <c r="D156" s="579"/>
      <c r="E156" s="579"/>
      <c r="F156" s="711"/>
      <c r="G156" s="711"/>
      <c r="H156" s="711"/>
      <c r="I156" s="910"/>
      <c r="J156" s="911"/>
      <c r="K156" s="910"/>
      <c r="L156" s="59"/>
      <c r="M156" s="59"/>
      <c r="N156" s="59"/>
      <c r="O156" s="59"/>
      <c r="P156" s="59"/>
      <c r="Q156" s="59"/>
      <c r="R156" s="59"/>
      <c r="S156" s="59" t="s">
        <v>30</v>
      </c>
      <c r="T156" s="59" t="s">
        <v>16186</v>
      </c>
      <c r="U156" s="59" t="s">
        <v>16187</v>
      </c>
    </row>
    <row r="157" spans="1:21" ht="60">
      <c r="A157" s="603"/>
      <c r="B157" s="603"/>
      <c r="C157" s="603"/>
      <c r="D157" s="579"/>
      <c r="E157" s="579"/>
      <c r="F157" s="711"/>
      <c r="G157" s="711"/>
      <c r="H157" s="711"/>
      <c r="I157" s="910"/>
      <c r="J157" s="911"/>
      <c r="K157" s="910"/>
      <c r="L157" s="59"/>
      <c r="M157" s="59"/>
      <c r="N157" s="59"/>
      <c r="O157" s="59"/>
      <c r="P157" s="59"/>
      <c r="Q157" s="59"/>
      <c r="R157" s="59"/>
      <c r="S157" s="59" t="s">
        <v>30</v>
      </c>
      <c r="T157" s="59" t="s">
        <v>16188</v>
      </c>
      <c r="U157" s="59" t="s">
        <v>16189</v>
      </c>
    </row>
    <row r="158" spans="1:21" ht="60">
      <c r="A158" s="603"/>
      <c r="B158" s="603"/>
      <c r="C158" s="603"/>
      <c r="D158" s="579"/>
      <c r="E158" s="579"/>
      <c r="F158" s="711"/>
      <c r="G158" s="711"/>
      <c r="H158" s="711"/>
      <c r="I158" s="910"/>
      <c r="J158" s="911"/>
      <c r="K158" s="910"/>
      <c r="L158" s="59"/>
      <c r="M158" s="59"/>
      <c r="N158" s="59"/>
      <c r="O158" s="59"/>
      <c r="P158" s="59"/>
      <c r="Q158" s="59"/>
      <c r="R158" s="59"/>
      <c r="S158" s="59" t="s">
        <v>30</v>
      </c>
      <c r="T158" s="59" t="s">
        <v>16190</v>
      </c>
      <c r="U158" s="59" t="s">
        <v>16191</v>
      </c>
    </row>
    <row r="159" spans="1:21" ht="60">
      <c r="A159" s="603"/>
      <c r="B159" s="603"/>
      <c r="C159" s="603"/>
      <c r="D159" s="579"/>
      <c r="E159" s="579"/>
      <c r="F159" s="711"/>
      <c r="G159" s="711"/>
      <c r="H159" s="711"/>
      <c r="I159" s="910"/>
      <c r="J159" s="911"/>
      <c r="K159" s="910"/>
      <c r="L159" s="59"/>
      <c r="M159" s="59"/>
      <c r="N159" s="59"/>
      <c r="O159" s="59"/>
      <c r="P159" s="59"/>
      <c r="Q159" s="59"/>
      <c r="R159" s="59"/>
      <c r="S159" s="59" t="s">
        <v>30</v>
      </c>
      <c r="T159" s="59" t="s">
        <v>16192</v>
      </c>
      <c r="U159" s="59" t="s">
        <v>16193</v>
      </c>
    </row>
    <row r="160" spans="1:21" ht="60">
      <c r="A160" s="603"/>
      <c r="B160" s="603"/>
      <c r="C160" s="603"/>
      <c r="D160" s="579"/>
      <c r="E160" s="579"/>
      <c r="F160" s="711"/>
      <c r="G160" s="711"/>
      <c r="H160" s="711"/>
      <c r="I160" s="910"/>
      <c r="J160" s="911"/>
      <c r="K160" s="910"/>
      <c r="L160" s="59"/>
      <c r="M160" s="59"/>
      <c r="N160" s="59"/>
      <c r="O160" s="59"/>
      <c r="P160" s="59"/>
      <c r="Q160" s="59"/>
      <c r="R160" s="59"/>
      <c r="S160" s="59" t="s">
        <v>30</v>
      </c>
      <c r="T160" s="59" t="s">
        <v>16194</v>
      </c>
      <c r="U160" s="59" t="s">
        <v>16195</v>
      </c>
    </row>
    <row r="161" spans="1:21" ht="60">
      <c r="A161" s="603"/>
      <c r="B161" s="603"/>
      <c r="C161" s="603"/>
      <c r="D161" s="579"/>
      <c r="E161" s="579"/>
      <c r="F161" s="711"/>
      <c r="G161" s="711"/>
      <c r="H161" s="711"/>
      <c r="I161" s="910"/>
      <c r="J161" s="911"/>
      <c r="K161" s="910"/>
      <c r="L161" s="59"/>
      <c r="M161" s="59"/>
      <c r="N161" s="59"/>
      <c r="O161" s="59"/>
      <c r="P161" s="59"/>
      <c r="Q161" s="59"/>
      <c r="R161" s="59"/>
      <c r="S161" s="59" t="s">
        <v>30</v>
      </c>
      <c r="T161" s="59" t="s">
        <v>16196</v>
      </c>
      <c r="U161" s="59" t="s">
        <v>16197</v>
      </c>
    </row>
    <row r="162" spans="1:21" ht="60">
      <c r="A162" s="603"/>
      <c r="B162" s="603"/>
      <c r="C162" s="603"/>
      <c r="D162" s="579"/>
      <c r="E162" s="579"/>
      <c r="F162" s="711"/>
      <c r="G162" s="711"/>
      <c r="H162" s="711"/>
      <c r="I162" s="910"/>
      <c r="J162" s="911"/>
      <c r="K162" s="910"/>
      <c r="L162" s="59"/>
      <c r="M162" s="59"/>
      <c r="N162" s="59"/>
      <c r="O162" s="59"/>
      <c r="P162" s="59"/>
      <c r="Q162" s="59"/>
      <c r="R162" s="59"/>
      <c r="S162" s="59" t="s">
        <v>30</v>
      </c>
      <c r="T162" s="59" t="s">
        <v>16198</v>
      </c>
      <c r="U162" s="59" t="s">
        <v>16199</v>
      </c>
    </row>
    <row r="163" spans="1:21" ht="75">
      <c r="A163" s="603"/>
      <c r="B163" s="603"/>
      <c r="C163" s="603"/>
      <c r="D163" s="580"/>
      <c r="E163" s="580"/>
      <c r="F163" s="711"/>
      <c r="G163" s="711"/>
      <c r="H163" s="711"/>
      <c r="I163" s="910"/>
      <c r="J163" s="911"/>
      <c r="K163" s="910"/>
      <c r="L163" s="59"/>
      <c r="M163" s="59"/>
      <c r="N163" s="59"/>
      <c r="O163" s="59"/>
      <c r="P163" s="59"/>
      <c r="Q163" s="59"/>
      <c r="R163" s="59"/>
      <c r="S163" s="59" t="s">
        <v>30</v>
      </c>
      <c r="T163" s="59" t="s">
        <v>16200</v>
      </c>
      <c r="U163" s="59" t="s">
        <v>16201</v>
      </c>
    </row>
    <row r="164" spans="1:21" ht="105" customHeight="1">
      <c r="A164" s="603">
        <v>4</v>
      </c>
      <c r="B164" s="603" t="s">
        <v>15766</v>
      </c>
      <c r="C164" s="603" t="s">
        <v>15767</v>
      </c>
      <c r="D164" s="578" t="s">
        <v>24</v>
      </c>
      <c r="E164" s="578" t="s">
        <v>15822</v>
      </c>
      <c r="F164" s="711">
        <v>12</v>
      </c>
      <c r="G164" s="711">
        <v>2</v>
      </c>
      <c r="H164" s="711">
        <v>0.75</v>
      </c>
      <c r="I164" s="910" t="s">
        <v>15882</v>
      </c>
      <c r="J164" s="911">
        <v>1056735021749</v>
      </c>
      <c r="K164" s="910" t="s">
        <v>15852</v>
      </c>
      <c r="L164" s="59"/>
      <c r="M164" s="59"/>
      <c r="N164" s="59"/>
      <c r="O164" s="59"/>
      <c r="P164" s="59"/>
      <c r="Q164" s="59"/>
      <c r="R164" s="59"/>
      <c r="S164" s="59" t="s">
        <v>30</v>
      </c>
      <c r="T164" s="59" t="s">
        <v>16202</v>
      </c>
      <c r="U164" s="59" t="s">
        <v>16203</v>
      </c>
    </row>
    <row r="165" spans="1:21" ht="60">
      <c r="A165" s="603"/>
      <c r="B165" s="603"/>
      <c r="C165" s="603"/>
      <c r="D165" s="579"/>
      <c r="E165" s="579"/>
      <c r="F165" s="711"/>
      <c r="G165" s="711"/>
      <c r="H165" s="711"/>
      <c r="I165" s="910"/>
      <c r="J165" s="911"/>
      <c r="K165" s="910"/>
      <c r="L165" s="59"/>
      <c r="M165" s="59"/>
      <c r="N165" s="59"/>
      <c r="O165" s="59"/>
      <c r="P165" s="59"/>
      <c r="Q165" s="59"/>
      <c r="R165" s="59"/>
      <c r="S165" s="59" t="s">
        <v>30</v>
      </c>
      <c r="T165" s="59" t="s">
        <v>16204</v>
      </c>
      <c r="U165" s="59" t="s">
        <v>16205</v>
      </c>
    </row>
    <row r="166" spans="1:21" ht="60">
      <c r="A166" s="603"/>
      <c r="B166" s="603"/>
      <c r="C166" s="603"/>
      <c r="D166" s="579"/>
      <c r="E166" s="579"/>
      <c r="F166" s="711"/>
      <c r="G166" s="711"/>
      <c r="H166" s="711"/>
      <c r="I166" s="910"/>
      <c r="J166" s="911"/>
      <c r="K166" s="910"/>
      <c r="L166" s="59"/>
      <c r="M166" s="59"/>
      <c r="N166" s="59"/>
      <c r="O166" s="59"/>
      <c r="P166" s="59"/>
      <c r="Q166" s="59"/>
      <c r="R166" s="59"/>
      <c r="S166" s="59" t="s">
        <v>30</v>
      </c>
      <c r="T166" s="59" t="s">
        <v>16206</v>
      </c>
      <c r="U166" s="59" t="s">
        <v>16207</v>
      </c>
    </row>
    <row r="167" spans="1:21" ht="60">
      <c r="A167" s="603"/>
      <c r="B167" s="603"/>
      <c r="C167" s="603"/>
      <c r="D167" s="579"/>
      <c r="E167" s="579"/>
      <c r="F167" s="711"/>
      <c r="G167" s="711"/>
      <c r="H167" s="711"/>
      <c r="I167" s="910"/>
      <c r="J167" s="911"/>
      <c r="K167" s="910"/>
      <c r="L167" s="59"/>
      <c r="M167" s="59"/>
      <c r="N167" s="59"/>
      <c r="O167" s="59"/>
      <c r="P167" s="59"/>
      <c r="Q167" s="59"/>
      <c r="R167" s="59"/>
      <c r="S167" s="59" t="s">
        <v>30</v>
      </c>
      <c r="T167" s="59" t="s">
        <v>16208</v>
      </c>
      <c r="U167" s="59" t="s">
        <v>16209</v>
      </c>
    </row>
    <row r="168" spans="1:21" ht="60">
      <c r="A168" s="603"/>
      <c r="B168" s="603"/>
      <c r="C168" s="603"/>
      <c r="D168" s="579"/>
      <c r="E168" s="579"/>
      <c r="F168" s="711"/>
      <c r="G168" s="711"/>
      <c r="H168" s="711"/>
      <c r="I168" s="910"/>
      <c r="J168" s="911"/>
      <c r="K168" s="910"/>
      <c r="L168" s="59"/>
      <c r="M168" s="59"/>
      <c r="N168" s="59"/>
      <c r="O168" s="59"/>
      <c r="P168" s="59"/>
      <c r="Q168" s="59"/>
      <c r="R168" s="59"/>
      <c r="S168" s="59" t="s">
        <v>30</v>
      </c>
      <c r="T168" s="59" t="s">
        <v>16210</v>
      </c>
      <c r="U168" s="59" t="s">
        <v>16211</v>
      </c>
    </row>
    <row r="169" spans="1:21" ht="60">
      <c r="A169" s="603"/>
      <c r="B169" s="603"/>
      <c r="C169" s="603"/>
      <c r="D169" s="579"/>
      <c r="E169" s="579"/>
      <c r="F169" s="711"/>
      <c r="G169" s="711"/>
      <c r="H169" s="711"/>
      <c r="I169" s="910"/>
      <c r="J169" s="911"/>
      <c r="K169" s="910"/>
      <c r="L169" s="59"/>
      <c r="M169" s="59"/>
      <c r="N169" s="59"/>
      <c r="O169" s="59"/>
      <c r="P169" s="59"/>
      <c r="Q169" s="59"/>
      <c r="R169" s="59"/>
      <c r="S169" s="59" t="s">
        <v>30</v>
      </c>
      <c r="T169" s="59" t="s">
        <v>16212</v>
      </c>
      <c r="U169" s="59" t="s">
        <v>16213</v>
      </c>
    </row>
    <row r="170" spans="1:21" ht="60">
      <c r="A170" s="603"/>
      <c r="B170" s="603"/>
      <c r="C170" s="603"/>
      <c r="D170" s="579"/>
      <c r="E170" s="579"/>
      <c r="F170" s="711"/>
      <c r="G170" s="711"/>
      <c r="H170" s="711"/>
      <c r="I170" s="910"/>
      <c r="J170" s="911"/>
      <c r="K170" s="910"/>
      <c r="L170" s="59"/>
      <c r="M170" s="59"/>
      <c r="N170" s="59"/>
      <c r="O170" s="59"/>
      <c r="P170" s="59"/>
      <c r="Q170" s="59"/>
      <c r="R170" s="59"/>
      <c r="S170" s="59" t="s">
        <v>30</v>
      </c>
      <c r="T170" s="59" t="s">
        <v>16214</v>
      </c>
      <c r="U170" s="59" t="s">
        <v>16215</v>
      </c>
    </row>
    <row r="171" spans="1:21" ht="60">
      <c r="A171" s="603"/>
      <c r="B171" s="603"/>
      <c r="C171" s="603"/>
      <c r="D171" s="579"/>
      <c r="E171" s="579"/>
      <c r="F171" s="711"/>
      <c r="G171" s="711"/>
      <c r="H171" s="711"/>
      <c r="I171" s="910"/>
      <c r="J171" s="911"/>
      <c r="K171" s="910"/>
      <c r="L171" s="59"/>
      <c r="M171" s="59"/>
      <c r="N171" s="59"/>
      <c r="O171" s="59"/>
      <c r="P171" s="59"/>
      <c r="Q171" s="59"/>
      <c r="R171" s="59"/>
      <c r="S171" s="59" t="s">
        <v>30</v>
      </c>
      <c r="T171" s="59" t="s">
        <v>16216</v>
      </c>
      <c r="U171" s="59" t="s">
        <v>16217</v>
      </c>
    </row>
    <row r="172" spans="1:21" ht="60">
      <c r="A172" s="603"/>
      <c r="B172" s="603"/>
      <c r="C172" s="603"/>
      <c r="D172" s="579"/>
      <c r="E172" s="579"/>
      <c r="F172" s="711"/>
      <c r="G172" s="711"/>
      <c r="H172" s="711"/>
      <c r="I172" s="910"/>
      <c r="J172" s="911"/>
      <c r="K172" s="910"/>
      <c r="L172" s="59"/>
      <c r="M172" s="59"/>
      <c r="N172" s="59"/>
      <c r="O172" s="59"/>
      <c r="P172" s="59"/>
      <c r="Q172" s="59"/>
      <c r="R172" s="59"/>
      <c r="S172" s="59" t="s">
        <v>30</v>
      </c>
      <c r="T172" s="59" t="s">
        <v>16218</v>
      </c>
      <c r="U172" s="59" t="s">
        <v>16219</v>
      </c>
    </row>
    <row r="173" spans="1:21" ht="60">
      <c r="A173" s="603"/>
      <c r="B173" s="603"/>
      <c r="C173" s="603"/>
      <c r="D173" s="579"/>
      <c r="E173" s="579"/>
      <c r="F173" s="711"/>
      <c r="G173" s="711"/>
      <c r="H173" s="711"/>
      <c r="I173" s="910"/>
      <c r="J173" s="911"/>
      <c r="K173" s="910"/>
      <c r="L173" s="59"/>
      <c r="M173" s="59"/>
      <c r="N173" s="59"/>
      <c r="O173" s="59"/>
      <c r="P173" s="59"/>
      <c r="Q173" s="59"/>
      <c r="R173" s="59"/>
      <c r="S173" s="59" t="s">
        <v>30</v>
      </c>
      <c r="T173" s="59" t="s">
        <v>16220</v>
      </c>
      <c r="U173" s="59" t="s">
        <v>16221</v>
      </c>
    </row>
    <row r="174" spans="1:21" ht="60">
      <c r="A174" s="603"/>
      <c r="B174" s="603"/>
      <c r="C174" s="603"/>
      <c r="D174" s="579"/>
      <c r="E174" s="579"/>
      <c r="F174" s="711"/>
      <c r="G174" s="711"/>
      <c r="H174" s="711"/>
      <c r="I174" s="910"/>
      <c r="J174" s="911"/>
      <c r="K174" s="910"/>
      <c r="L174" s="59"/>
      <c r="M174" s="59"/>
      <c r="N174" s="59"/>
      <c r="O174" s="59"/>
      <c r="P174" s="59"/>
      <c r="Q174" s="59"/>
      <c r="R174" s="59"/>
      <c r="S174" s="59" t="s">
        <v>30</v>
      </c>
      <c r="T174" s="59" t="s">
        <v>16222</v>
      </c>
      <c r="U174" s="59" t="s">
        <v>16223</v>
      </c>
    </row>
    <row r="175" spans="1:21" ht="60">
      <c r="A175" s="603"/>
      <c r="B175" s="603"/>
      <c r="C175" s="603"/>
      <c r="D175" s="579"/>
      <c r="E175" s="579"/>
      <c r="F175" s="711"/>
      <c r="G175" s="711"/>
      <c r="H175" s="711"/>
      <c r="I175" s="910"/>
      <c r="J175" s="911"/>
      <c r="K175" s="910"/>
      <c r="L175" s="59"/>
      <c r="M175" s="59"/>
      <c r="N175" s="59"/>
      <c r="O175" s="59"/>
      <c r="P175" s="59"/>
      <c r="Q175" s="59"/>
      <c r="R175" s="59"/>
      <c r="S175" s="59" t="s">
        <v>30</v>
      </c>
      <c r="T175" s="59" t="s">
        <v>16224</v>
      </c>
      <c r="U175" s="59" t="s">
        <v>16225</v>
      </c>
    </row>
    <row r="176" spans="1:21" ht="60">
      <c r="A176" s="603"/>
      <c r="B176" s="603"/>
      <c r="C176" s="603"/>
      <c r="D176" s="579"/>
      <c r="E176" s="579"/>
      <c r="F176" s="711"/>
      <c r="G176" s="711"/>
      <c r="H176" s="711"/>
      <c r="I176" s="910"/>
      <c r="J176" s="911"/>
      <c r="K176" s="910"/>
      <c r="L176" s="59"/>
      <c r="M176" s="59"/>
      <c r="N176" s="59"/>
      <c r="O176" s="59"/>
      <c r="P176" s="59"/>
      <c r="Q176" s="59"/>
      <c r="R176" s="59"/>
      <c r="S176" s="59" t="s">
        <v>30</v>
      </c>
      <c r="T176" s="59" t="s">
        <v>16226</v>
      </c>
      <c r="U176" s="59" t="s">
        <v>16227</v>
      </c>
    </row>
    <row r="177" spans="1:21" ht="60">
      <c r="A177" s="603"/>
      <c r="B177" s="603"/>
      <c r="C177" s="603"/>
      <c r="D177" s="579"/>
      <c r="E177" s="579"/>
      <c r="F177" s="711"/>
      <c r="G177" s="711"/>
      <c r="H177" s="711"/>
      <c r="I177" s="910"/>
      <c r="J177" s="911"/>
      <c r="K177" s="910"/>
      <c r="L177" s="59"/>
      <c r="M177" s="59"/>
      <c r="N177" s="59"/>
      <c r="O177" s="59"/>
      <c r="P177" s="59"/>
      <c r="Q177" s="59"/>
      <c r="R177" s="59"/>
      <c r="S177" s="59" t="s">
        <v>30</v>
      </c>
      <c r="T177" s="59" t="s">
        <v>16228</v>
      </c>
      <c r="U177" s="59" t="s">
        <v>16229</v>
      </c>
    </row>
    <row r="178" spans="1:21" ht="60">
      <c r="A178" s="603"/>
      <c r="B178" s="603"/>
      <c r="C178" s="603"/>
      <c r="D178" s="580"/>
      <c r="E178" s="580"/>
      <c r="F178" s="711"/>
      <c r="G178" s="711"/>
      <c r="H178" s="711"/>
      <c r="I178" s="910"/>
      <c r="J178" s="911"/>
      <c r="K178" s="910"/>
      <c r="L178" s="59"/>
      <c r="M178" s="59"/>
      <c r="N178" s="59"/>
      <c r="O178" s="59"/>
      <c r="P178" s="59"/>
      <c r="Q178" s="59"/>
      <c r="R178" s="59"/>
      <c r="S178" s="59" t="s">
        <v>30</v>
      </c>
      <c r="T178" s="59" t="s">
        <v>16230</v>
      </c>
      <c r="U178" s="59" t="s">
        <v>16231</v>
      </c>
    </row>
    <row r="179" spans="1:21" ht="75">
      <c r="A179" s="603">
        <v>5</v>
      </c>
      <c r="B179" s="603" t="s">
        <v>15768</v>
      </c>
      <c r="C179" s="603" t="s">
        <v>15769</v>
      </c>
      <c r="D179" s="578" t="s">
        <v>24</v>
      </c>
      <c r="E179" s="578" t="s">
        <v>15823</v>
      </c>
      <c r="F179" s="711">
        <v>6</v>
      </c>
      <c r="G179" s="711">
        <v>2</v>
      </c>
      <c r="H179" s="711">
        <v>0.75</v>
      </c>
      <c r="I179" s="910" t="s">
        <v>15882</v>
      </c>
      <c r="J179" s="911">
        <v>1056735021749</v>
      </c>
      <c r="K179" s="910" t="s">
        <v>15852</v>
      </c>
      <c r="L179" s="407"/>
      <c r="M179" s="407"/>
      <c r="N179" s="407"/>
      <c r="O179" s="407"/>
      <c r="P179" s="407"/>
      <c r="Q179" s="407"/>
      <c r="R179" s="407"/>
      <c r="S179" s="59" t="s">
        <v>30</v>
      </c>
      <c r="T179" s="59" t="s">
        <v>16232</v>
      </c>
      <c r="U179" s="288" t="s">
        <v>16233</v>
      </c>
    </row>
    <row r="180" spans="1:21" ht="75">
      <c r="A180" s="603"/>
      <c r="B180" s="603"/>
      <c r="C180" s="603"/>
      <c r="D180" s="579"/>
      <c r="E180" s="579"/>
      <c r="F180" s="711"/>
      <c r="G180" s="711"/>
      <c r="H180" s="711"/>
      <c r="I180" s="910"/>
      <c r="J180" s="911"/>
      <c r="K180" s="910"/>
      <c r="L180" s="59"/>
      <c r="M180" s="59"/>
      <c r="N180" s="59"/>
      <c r="O180" s="59"/>
      <c r="P180" s="59"/>
      <c r="Q180" s="59"/>
      <c r="R180" s="59"/>
      <c r="S180" s="59" t="s">
        <v>30</v>
      </c>
      <c r="T180" s="59" t="s">
        <v>16234</v>
      </c>
      <c r="U180" s="288" t="s">
        <v>16235</v>
      </c>
    </row>
    <row r="181" spans="1:21" ht="75">
      <c r="A181" s="603"/>
      <c r="B181" s="603"/>
      <c r="C181" s="603"/>
      <c r="D181" s="579"/>
      <c r="E181" s="579"/>
      <c r="F181" s="711"/>
      <c r="G181" s="711"/>
      <c r="H181" s="711"/>
      <c r="I181" s="910"/>
      <c r="J181" s="911"/>
      <c r="K181" s="910"/>
      <c r="L181" s="59"/>
      <c r="M181" s="59"/>
      <c r="N181" s="59"/>
      <c r="O181" s="59"/>
      <c r="P181" s="59"/>
      <c r="Q181" s="59"/>
      <c r="R181" s="59"/>
      <c r="S181" s="59" t="s">
        <v>30</v>
      </c>
      <c r="T181" s="59" t="s">
        <v>16236</v>
      </c>
      <c r="U181" s="288" t="s">
        <v>16237</v>
      </c>
    </row>
    <row r="182" spans="1:21" ht="75">
      <c r="A182" s="603"/>
      <c r="B182" s="603"/>
      <c r="C182" s="603"/>
      <c r="D182" s="579"/>
      <c r="E182" s="579"/>
      <c r="F182" s="711"/>
      <c r="G182" s="711"/>
      <c r="H182" s="711"/>
      <c r="I182" s="910"/>
      <c r="J182" s="911"/>
      <c r="K182" s="910"/>
      <c r="L182" s="59"/>
      <c r="M182" s="59"/>
      <c r="N182" s="59"/>
      <c r="O182" s="59"/>
      <c r="P182" s="59"/>
      <c r="Q182" s="59"/>
      <c r="R182" s="59"/>
      <c r="S182" s="59" t="s">
        <v>30</v>
      </c>
      <c r="T182" s="59" t="s">
        <v>16238</v>
      </c>
      <c r="U182" s="288" t="s">
        <v>16239</v>
      </c>
    </row>
    <row r="183" spans="1:21" ht="75">
      <c r="A183" s="603"/>
      <c r="B183" s="603"/>
      <c r="C183" s="603"/>
      <c r="D183" s="579"/>
      <c r="E183" s="579"/>
      <c r="F183" s="711"/>
      <c r="G183" s="711"/>
      <c r="H183" s="711"/>
      <c r="I183" s="910"/>
      <c r="J183" s="911"/>
      <c r="K183" s="910"/>
      <c r="L183" s="59"/>
      <c r="M183" s="59"/>
      <c r="N183" s="59"/>
      <c r="O183" s="59"/>
      <c r="P183" s="59"/>
      <c r="Q183" s="59"/>
      <c r="R183" s="59"/>
      <c r="S183" s="59" t="s">
        <v>30</v>
      </c>
      <c r="T183" s="59" t="s">
        <v>16240</v>
      </c>
      <c r="U183" s="288" t="s">
        <v>16241</v>
      </c>
    </row>
    <row r="184" spans="1:21" ht="75">
      <c r="A184" s="603"/>
      <c r="B184" s="603"/>
      <c r="C184" s="603"/>
      <c r="D184" s="579"/>
      <c r="E184" s="579"/>
      <c r="F184" s="711"/>
      <c r="G184" s="711"/>
      <c r="H184" s="711"/>
      <c r="I184" s="910"/>
      <c r="J184" s="911"/>
      <c r="K184" s="910"/>
      <c r="L184" s="59"/>
      <c r="M184" s="59"/>
      <c r="N184" s="59"/>
      <c r="O184" s="59"/>
      <c r="P184" s="59"/>
      <c r="Q184" s="59"/>
      <c r="R184" s="59"/>
      <c r="S184" s="59" t="s">
        <v>30</v>
      </c>
      <c r="T184" s="59" t="s">
        <v>16242</v>
      </c>
      <c r="U184" s="288" t="s">
        <v>16243</v>
      </c>
    </row>
    <row r="185" spans="1:21" ht="75">
      <c r="A185" s="603"/>
      <c r="B185" s="603"/>
      <c r="C185" s="603"/>
      <c r="D185" s="579"/>
      <c r="E185" s="579"/>
      <c r="F185" s="711"/>
      <c r="G185" s="711"/>
      <c r="H185" s="711"/>
      <c r="I185" s="910"/>
      <c r="J185" s="911"/>
      <c r="K185" s="910"/>
      <c r="L185" s="59"/>
      <c r="M185" s="59"/>
      <c r="N185" s="59"/>
      <c r="O185" s="59"/>
      <c r="P185" s="59"/>
      <c r="Q185" s="59"/>
      <c r="R185" s="59"/>
      <c r="S185" s="59" t="s">
        <v>30</v>
      </c>
      <c r="T185" s="59" t="s">
        <v>16244</v>
      </c>
      <c r="U185" s="288" t="s">
        <v>16245</v>
      </c>
    </row>
    <row r="186" spans="1:21" ht="75">
      <c r="A186" s="603"/>
      <c r="B186" s="603"/>
      <c r="C186" s="603"/>
      <c r="D186" s="579"/>
      <c r="E186" s="579"/>
      <c r="F186" s="711"/>
      <c r="G186" s="711"/>
      <c r="H186" s="711"/>
      <c r="I186" s="910"/>
      <c r="J186" s="911"/>
      <c r="K186" s="910"/>
      <c r="L186" s="59"/>
      <c r="M186" s="59"/>
      <c r="N186" s="59"/>
      <c r="O186" s="59"/>
      <c r="P186" s="59"/>
      <c r="Q186" s="59"/>
      <c r="R186" s="59"/>
      <c r="S186" s="59" t="s">
        <v>30</v>
      </c>
      <c r="T186" s="59" t="s">
        <v>16246</v>
      </c>
      <c r="U186" s="288" t="s">
        <v>16247</v>
      </c>
    </row>
    <row r="187" spans="1:21" ht="75">
      <c r="A187" s="603"/>
      <c r="B187" s="603"/>
      <c r="C187" s="603"/>
      <c r="D187" s="579"/>
      <c r="E187" s="579"/>
      <c r="F187" s="711"/>
      <c r="G187" s="711"/>
      <c r="H187" s="711"/>
      <c r="I187" s="910"/>
      <c r="J187" s="911"/>
      <c r="K187" s="910"/>
      <c r="L187" s="59"/>
      <c r="M187" s="59"/>
      <c r="N187" s="59"/>
      <c r="O187" s="59"/>
      <c r="P187" s="59"/>
      <c r="Q187" s="59"/>
      <c r="R187" s="59"/>
      <c r="S187" s="59" t="s">
        <v>30</v>
      </c>
      <c r="T187" s="59" t="s">
        <v>16248</v>
      </c>
      <c r="U187" s="59" t="s">
        <v>16249</v>
      </c>
    </row>
    <row r="188" spans="1:21" ht="90">
      <c r="A188" s="603"/>
      <c r="B188" s="603"/>
      <c r="C188" s="603"/>
      <c r="D188" s="579"/>
      <c r="E188" s="579"/>
      <c r="F188" s="711"/>
      <c r="G188" s="711"/>
      <c r="H188" s="711"/>
      <c r="I188" s="910"/>
      <c r="J188" s="911"/>
      <c r="K188" s="910"/>
      <c r="L188" s="59"/>
      <c r="M188" s="59"/>
      <c r="N188" s="59"/>
      <c r="O188" s="59"/>
      <c r="P188" s="59"/>
      <c r="Q188" s="59"/>
      <c r="R188" s="59"/>
      <c r="S188" s="59" t="s">
        <v>30</v>
      </c>
      <c r="T188" s="59" t="s">
        <v>16250</v>
      </c>
      <c r="U188" s="288" t="s">
        <v>16175</v>
      </c>
    </row>
    <row r="189" spans="1:21" ht="90">
      <c r="A189" s="603"/>
      <c r="B189" s="603"/>
      <c r="C189" s="603"/>
      <c r="D189" s="579"/>
      <c r="E189" s="579"/>
      <c r="F189" s="711"/>
      <c r="G189" s="711"/>
      <c r="H189" s="711"/>
      <c r="I189" s="910"/>
      <c r="J189" s="911"/>
      <c r="K189" s="910"/>
      <c r="L189" s="59"/>
      <c r="M189" s="59"/>
      <c r="N189" s="59"/>
      <c r="O189" s="59"/>
      <c r="P189" s="59"/>
      <c r="Q189" s="59"/>
      <c r="R189" s="59"/>
      <c r="S189" s="59" t="s">
        <v>30</v>
      </c>
      <c r="T189" s="59" t="s">
        <v>16251</v>
      </c>
      <c r="U189" s="59" t="s">
        <v>16252</v>
      </c>
    </row>
    <row r="190" spans="1:21" ht="90">
      <c r="A190" s="603"/>
      <c r="B190" s="603"/>
      <c r="C190" s="603"/>
      <c r="D190" s="579"/>
      <c r="E190" s="579"/>
      <c r="F190" s="711"/>
      <c r="G190" s="711"/>
      <c r="H190" s="711"/>
      <c r="I190" s="910"/>
      <c r="J190" s="911"/>
      <c r="K190" s="910"/>
      <c r="L190" s="59"/>
      <c r="M190" s="59"/>
      <c r="N190" s="59"/>
      <c r="O190" s="59"/>
      <c r="P190" s="59"/>
      <c r="Q190" s="59"/>
      <c r="R190" s="59"/>
      <c r="S190" s="59" t="s">
        <v>30</v>
      </c>
      <c r="T190" s="59" t="s">
        <v>16253</v>
      </c>
      <c r="U190" s="59" t="s">
        <v>16254</v>
      </c>
    </row>
    <row r="191" spans="1:21" ht="90">
      <c r="A191" s="603"/>
      <c r="B191" s="603"/>
      <c r="C191" s="603"/>
      <c r="D191" s="579"/>
      <c r="E191" s="579"/>
      <c r="F191" s="711"/>
      <c r="G191" s="711"/>
      <c r="H191" s="711"/>
      <c r="I191" s="910"/>
      <c r="J191" s="911"/>
      <c r="K191" s="910"/>
      <c r="L191" s="59"/>
      <c r="M191" s="59"/>
      <c r="N191" s="59"/>
      <c r="O191" s="59"/>
      <c r="P191" s="59"/>
      <c r="Q191" s="59"/>
      <c r="R191" s="59"/>
      <c r="S191" s="59" t="s">
        <v>30</v>
      </c>
      <c r="T191" s="59" t="s">
        <v>16255</v>
      </c>
      <c r="U191" s="288" t="s">
        <v>16256</v>
      </c>
    </row>
    <row r="192" spans="1:21" ht="90">
      <c r="A192" s="603"/>
      <c r="B192" s="603"/>
      <c r="C192" s="603"/>
      <c r="D192" s="579"/>
      <c r="E192" s="579"/>
      <c r="F192" s="711"/>
      <c r="G192" s="711"/>
      <c r="H192" s="711"/>
      <c r="I192" s="910"/>
      <c r="J192" s="911"/>
      <c r="K192" s="910"/>
      <c r="L192" s="59"/>
      <c r="M192" s="59"/>
      <c r="N192" s="59"/>
      <c r="O192" s="59"/>
      <c r="P192" s="59"/>
      <c r="Q192" s="59"/>
      <c r="R192" s="59"/>
      <c r="S192" s="59" t="s">
        <v>30</v>
      </c>
      <c r="T192" s="59" t="s">
        <v>16257</v>
      </c>
      <c r="U192" s="288" t="s">
        <v>16258</v>
      </c>
    </row>
    <row r="193" spans="1:21" ht="90">
      <c r="A193" s="603"/>
      <c r="B193" s="603"/>
      <c r="C193" s="603"/>
      <c r="D193" s="579"/>
      <c r="E193" s="579"/>
      <c r="F193" s="711"/>
      <c r="G193" s="711"/>
      <c r="H193" s="711"/>
      <c r="I193" s="910"/>
      <c r="J193" s="911"/>
      <c r="K193" s="910"/>
      <c r="L193" s="59"/>
      <c r="M193" s="59"/>
      <c r="N193" s="59"/>
      <c r="O193" s="59"/>
      <c r="P193" s="59"/>
      <c r="Q193" s="59"/>
      <c r="R193" s="59"/>
      <c r="S193" s="59" t="s">
        <v>30</v>
      </c>
      <c r="T193" s="59" t="s">
        <v>16259</v>
      </c>
      <c r="U193" s="288" t="s">
        <v>16260</v>
      </c>
    </row>
    <row r="194" spans="1:21" ht="90">
      <c r="A194" s="603"/>
      <c r="B194" s="603"/>
      <c r="C194" s="603"/>
      <c r="D194" s="579"/>
      <c r="E194" s="579"/>
      <c r="F194" s="711"/>
      <c r="G194" s="711"/>
      <c r="H194" s="711"/>
      <c r="I194" s="910"/>
      <c r="J194" s="911"/>
      <c r="K194" s="910"/>
      <c r="L194" s="59"/>
      <c r="M194" s="59"/>
      <c r="N194" s="59"/>
      <c r="O194" s="59"/>
      <c r="P194" s="59"/>
      <c r="Q194" s="59"/>
      <c r="R194" s="59"/>
      <c r="S194" s="59" t="s">
        <v>30</v>
      </c>
      <c r="T194" s="59" t="s">
        <v>16261</v>
      </c>
      <c r="U194" s="288" t="s">
        <v>16262</v>
      </c>
    </row>
    <row r="195" spans="1:21" ht="90">
      <c r="A195" s="603"/>
      <c r="B195" s="603"/>
      <c r="C195" s="603"/>
      <c r="D195" s="579"/>
      <c r="E195" s="579"/>
      <c r="F195" s="711"/>
      <c r="G195" s="711"/>
      <c r="H195" s="711"/>
      <c r="I195" s="910"/>
      <c r="J195" s="911"/>
      <c r="K195" s="910"/>
      <c r="L195" s="59"/>
      <c r="M195" s="59"/>
      <c r="N195" s="59"/>
      <c r="O195" s="59"/>
      <c r="P195" s="59"/>
      <c r="Q195" s="59"/>
      <c r="R195" s="59"/>
      <c r="S195" s="59" t="s">
        <v>30</v>
      </c>
      <c r="T195" s="59" t="s">
        <v>16263</v>
      </c>
      <c r="U195" s="288" t="s">
        <v>16264</v>
      </c>
    </row>
    <row r="196" spans="1:21" ht="90">
      <c r="A196" s="603"/>
      <c r="B196" s="603"/>
      <c r="C196" s="603"/>
      <c r="D196" s="579"/>
      <c r="E196" s="579"/>
      <c r="F196" s="711"/>
      <c r="G196" s="711"/>
      <c r="H196" s="711"/>
      <c r="I196" s="910"/>
      <c r="J196" s="911"/>
      <c r="K196" s="910"/>
      <c r="L196" s="59"/>
      <c r="M196" s="59"/>
      <c r="N196" s="59"/>
      <c r="O196" s="59"/>
      <c r="P196" s="59"/>
      <c r="Q196" s="59"/>
      <c r="R196" s="59"/>
      <c r="S196" s="59" t="s">
        <v>30</v>
      </c>
      <c r="T196" s="59" t="s">
        <v>16265</v>
      </c>
      <c r="U196" s="59" t="s">
        <v>16266</v>
      </c>
    </row>
    <row r="197" spans="1:21" ht="90">
      <c r="A197" s="603"/>
      <c r="B197" s="603"/>
      <c r="C197" s="603"/>
      <c r="D197" s="579"/>
      <c r="E197" s="579"/>
      <c r="F197" s="711"/>
      <c r="G197" s="711"/>
      <c r="H197" s="711"/>
      <c r="I197" s="910"/>
      <c r="J197" s="911"/>
      <c r="K197" s="910"/>
      <c r="L197" s="59"/>
      <c r="M197" s="59"/>
      <c r="N197" s="59"/>
      <c r="O197" s="59"/>
      <c r="P197" s="59"/>
      <c r="Q197" s="59"/>
      <c r="R197" s="59"/>
      <c r="S197" s="59" t="s">
        <v>30</v>
      </c>
      <c r="T197" s="59" t="s">
        <v>16267</v>
      </c>
      <c r="U197" s="288" t="s">
        <v>16268</v>
      </c>
    </row>
    <row r="198" spans="1:21" ht="90">
      <c r="A198" s="603"/>
      <c r="B198" s="603"/>
      <c r="C198" s="603"/>
      <c r="D198" s="579"/>
      <c r="E198" s="579"/>
      <c r="F198" s="711"/>
      <c r="G198" s="711"/>
      <c r="H198" s="711"/>
      <c r="I198" s="910"/>
      <c r="J198" s="911"/>
      <c r="K198" s="910"/>
      <c r="L198" s="59"/>
      <c r="M198" s="59"/>
      <c r="N198" s="59"/>
      <c r="O198" s="59"/>
      <c r="P198" s="59"/>
      <c r="Q198" s="59"/>
      <c r="R198" s="59"/>
      <c r="S198" s="59" t="s">
        <v>30</v>
      </c>
      <c r="T198" s="59" t="s">
        <v>16269</v>
      </c>
      <c r="U198" s="288" t="s">
        <v>16270</v>
      </c>
    </row>
    <row r="199" spans="1:21" ht="90">
      <c r="A199" s="603"/>
      <c r="B199" s="603"/>
      <c r="C199" s="603"/>
      <c r="D199" s="579"/>
      <c r="E199" s="579"/>
      <c r="F199" s="711"/>
      <c r="G199" s="711"/>
      <c r="H199" s="711"/>
      <c r="I199" s="910"/>
      <c r="J199" s="911"/>
      <c r="K199" s="910"/>
      <c r="L199" s="59"/>
      <c r="M199" s="59"/>
      <c r="N199" s="59"/>
      <c r="O199" s="59"/>
      <c r="P199" s="59"/>
      <c r="Q199" s="59"/>
      <c r="R199" s="59"/>
      <c r="S199" s="59" t="s">
        <v>30</v>
      </c>
      <c r="T199" s="59" t="s">
        <v>16271</v>
      </c>
      <c r="U199" s="288" t="s">
        <v>16272</v>
      </c>
    </row>
    <row r="200" spans="1:21" ht="90">
      <c r="A200" s="603"/>
      <c r="B200" s="603"/>
      <c r="C200" s="603"/>
      <c r="D200" s="579"/>
      <c r="E200" s="579"/>
      <c r="F200" s="711"/>
      <c r="G200" s="711"/>
      <c r="H200" s="711"/>
      <c r="I200" s="910"/>
      <c r="J200" s="911"/>
      <c r="K200" s="910"/>
      <c r="L200" s="59"/>
      <c r="M200" s="59"/>
      <c r="N200" s="59"/>
      <c r="O200" s="59"/>
      <c r="P200" s="59"/>
      <c r="Q200" s="59"/>
      <c r="R200" s="59"/>
      <c r="S200" s="59" t="s">
        <v>30</v>
      </c>
      <c r="T200" s="59" t="s">
        <v>16273</v>
      </c>
      <c r="U200" s="288" t="s">
        <v>16274</v>
      </c>
    </row>
    <row r="201" spans="1:21" ht="90">
      <c r="A201" s="603"/>
      <c r="B201" s="603"/>
      <c r="C201" s="603"/>
      <c r="D201" s="579"/>
      <c r="E201" s="579"/>
      <c r="F201" s="711"/>
      <c r="G201" s="711"/>
      <c r="H201" s="711"/>
      <c r="I201" s="910"/>
      <c r="J201" s="911"/>
      <c r="K201" s="910"/>
      <c r="L201" s="59"/>
      <c r="M201" s="59"/>
      <c r="N201" s="59"/>
      <c r="O201" s="59"/>
      <c r="P201" s="59"/>
      <c r="Q201" s="59"/>
      <c r="R201" s="59"/>
      <c r="S201" s="59" t="s">
        <v>30</v>
      </c>
      <c r="T201" s="59" t="s">
        <v>16275</v>
      </c>
      <c r="U201" s="288" t="s">
        <v>16276</v>
      </c>
    </row>
    <row r="202" spans="1:21" ht="90">
      <c r="A202" s="603"/>
      <c r="B202" s="603"/>
      <c r="C202" s="603"/>
      <c r="D202" s="579"/>
      <c r="E202" s="579"/>
      <c r="F202" s="711"/>
      <c r="G202" s="711"/>
      <c r="H202" s="711"/>
      <c r="I202" s="910"/>
      <c r="J202" s="911"/>
      <c r="K202" s="910"/>
      <c r="L202" s="59"/>
      <c r="M202" s="59"/>
      <c r="N202" s="59"/>
      <c r="O202" s="59"/>
      <c r="P202" s="59"/>
      <c r="Q202" s="59"/>
      <c r="R202" s="59"/>
      <c r="S202" s="59" t="s">
        <v>30</v>
      </c>
      <c r="T202" s="59" t="s">
        <v>16277</v>
      </c>
      <c r="U202" s="288" t="s">
        <v>16278</v>
      </c>
    </row>
    <row r="203" spans="1:21" ht="90">
      <c r="A203" s="603"/>
      <c r="B203" s="603"/>
      <c r="C203" s="603"/>
      <c r="D203" s="580"/>
      <c r="E203" s="580"/>
      <c r="F203" s="711"/>
      <c r="G203" s="711"/>
      <c r="H203" s="711"/>
      <c r="I203" s="910"/>
      <c r="J203" s="911"/>
      <c r="K203" s="910"/>
      <c r="L203" s="59"/>
      <c r="M203" s="59"/>
      <c r="N203" s="59"/>
      <c r="O203" s="59"/>
      <c r="P203" s="59"/>
      <c r="Q203" s="59"/>
      <c r="R203" s="59"/>
      <c r="S203" s="59" t="s">
        <v>30</v>
      </c>
      <c r="T203" s="59" t="s">
        <v>16279</v>
      </c>
      <c r="U203" s="288" t="s">
        <v>16280</v>
      </c>
    </row>
    <row r="204" spans="1:21" ht="135" customHeight="1">
      <c r="A204" s="603">
        <v>6</v>
      </c>
      <c r="B204" s="603" t="s">
        <v>15770</v>
      </c>
      <c r="C204" s="603" t="s">
        <v>15771</v>
      </c>
      <c r="D204" s="578" t="s">
        <v>24</v>
      </c>
      <c r="E204" s="578" t="s">
        <v>15824</v>
      </c>
      <c r="F204" s="711">
        <v>10</v>
      </c>
      <c r="G204" s="711">
        <v>2</v>
      </c>
      <c r="H204" s="711">
        <v>0.75</v>
      </c>
      <c r="I204" s="910" t="s">
        <v>15882</v>
      </c>
      <c r="J204" s="911">
        <v>1056735021749</v>
      </c>
      <c r="K204" s="910" t="s">
        <v>15852</v>
      </c>
      <c r="L204" s="59"/>
      <c r="M204" s="59"/>
      <c r="N204" s="59"/>
      <c r="O204" s="59"/>
      <c r="P204" s="59"/>
      <c r="Q204" s="59"/>
      <c r="R204" s="59"/>
      <c r="S204" s="59" t="s">
        <v>30</v>
      </c>
      <c r="T204" s="59" t="s">
        <v>16281</v>
      </c>
      <c r="U204" s="288" t="s">
        <v>16282</v>
      </c>
    </row>
    <row r="205" spans="1:21" ht="90">
      <c r="A205" s="603"/>
      <c r="B205" s="603"/>
      <c r="C205" s="603"/>
      <c r="D205" s="579"/>
      <c r="E205" s="579"/>
      <c r="F205" s="711"/>
      <c r="G205" s="711"/>
      <c r="H205" s="711"/>
      <c r="I205" s="910"/>
      <c r="J205" s="911"/>
      <c r="K205" s="910"/>
      <c r="L205" s="59"/>
      <c r="M205" s="59"/>
      <c r="N205" s="59"/>
      <c r="O205" s="59"/>
      <c r="P205" s="59"/>
      <c r="Q205" s="59"/>
      <c r="R205" s="59"/>
      <c r="S205" s="59" t="s">
        <v>30</v>
      </c>
      <c r="T205" s="59" t="s">
        <v>16283</v>
      </c>
      <c r="U205" s="288" t="s">
        <v>16284</v>
      </c>
    </row>
    <row r="206" spans="1:21" ht="90">
      <c r="A206" s="603"/>
      <c r="B206" s="603"/>
      <c r="C206" s="603"/>
      <c r="D206" s="579"/>
      <c r="E206" s="579"/>
      <c r="F206" s="711"/>
      <c r="G206" s="711"/>
      <c r="H206" s="711"/>
      <c r="I206" s="910"/>
      <c r="J206" s="911"/>
      <c r="K206" s="910"/>
      <c r="L206" s="59"/>
      <c r="M206" s="59"/>
      <c r="N206" s="59"/>
      <c r="O206" s="59"/>
      <c r="P206" s="59"/>
      <c r="Q206" s="59"/>
      <c r="R206" s="59"/>
      <c r="S206" s="59" t="s">
        <v>30</v>
      </c>
      <c r="T206" s="59" t="s">
        <v>16285</v>
      </c>
      <c r="U206" s="288" t="s">
        <v>16286</v>
      </c>
    </row>
    <row r="207" spans="1:21" ht="90">
      <c r="A207" s="603"/>
      <c r="B207" s="603"/>
      <c r="C207" s="603"/>
      <c r="D207" s="579"/>
      <c r="E207" s="579"/>
      <c r="F207" s="711"/>
      <c r="G207" s="711"/>
      <c r="H207" s="711"/>
      <c r="I207" s="910"/>
      <c r="J207" s="911"/>
      <c r="K207" s="910"/>
      <c r="L207" s="59"/>
      <c r="M207" s="59"/>
      <c r="N207" s="59"/>
      <c r="O207" s="59"/>
      <c r="P207" s="59"/>
      <c r="Q207" s="59"/>
      <c r="R207" s="59"/>
      <c r="S207" s="59" t="s">
        <v>30</v>
      </c>
      <c r="T207" s="59" t="s">
        <v>16287</v>
      </c>
      <c r="U207" s="288" t="s">
        <v>16288</v>
      </c>
    </row>
    <row r="208" spans="1:21" ht="90">
      <c r="A208" s="603"/>
      <c r="B208" s="603"/>
      <c r="C208" s="603"/>
      <c r="D208" s="579"/>
      <c r="E208" s="579"/>
      <c r="F208" s="711"/>
      <c r="G208" s="711"/>
      <c r="H208" s="711"/>
      <c r="I208" s="910"/>
      <c r="J208" s="911"/>
      <c r="K208" s="910"/>
      <c r="L208" s="59"/>
      <c r="M208" s="59"/>
      <c r="N208" s="59"/>
      <c r="O208" s="59"/>
      <c r="P208" s="59"/>
      <c r="Q208" s="59"/>
      <c r="R208" s="59"/>
      <c r="S208" s="59" t="s">
        <v>30</v>
      </c>
      <c r="T208" s="59" t="s">
        <v>16289</v>
      </c>
      <c r="U208" s="288" t="s">
        <v>16290</v>
      </c>
    </row>
    <row r="209" spans="1:21" ht="90">
      <c r="A209" s="603"/>
      <c r="B209" s="603"/>
      <c r="C209" s="603"/>
      <c r="D209" s="579"/>
      <c r="E209" s="579"/>
      <c r="F209" s="711"/>
      <c r="G209" s="711"/>
      <c r="H209" s="711"/>
      <c r="I209" s="910"/>
      <c r="J209" s="911"/>
      <c r="K209" s="910"/>
      <c r="L209" s="59"/>
      <c r="M209" s="59"/>
      <c r="N209" s="59"/>
      <c r="O209" s="59"/>
      <c r="P209" s="59"/>
      <c r="Q209" s="59"/>
      <c r="R209" s="59"/>
      <c r="S209" s="59" t="s">
        <v>30</v>
      </c>
      <c r="T209" s="59" t="s">
        <v>16291</v>
      </c>
      <c r="U209" s="288" t="s">
        <v>16292</v>
      </c>
    </row>
    <row r="210" spans="1:21" ht="90">
      <c r="A210" s="603"/>
      <c r="B210" s="603"/>
      <c r="C210" s="603"/>
      <c r="D210" s="579"/>
      <c r="E210" s="579"/>
      <c r="F210" s="711"/>
      <c r="G210" s="711"/>
      <c r="H210" s="711"/>
      <c r="I210" s="910"/>
      <c r="J210" s="911"/>
      <c r="K210" s="910"/>
      <c r="L210" s="59"/>
      <c r="M210" s="59"/>
      <c r="N210" s="59"/>
      <c r="O210" s="59"/>
      <c r="P210" s="59"/>
      <c r="Q210" s="59"/>
      <c r="R210" s="59"/>
      <c r="S210" s="59" t="s">
        <v>30</v>
      </c>
      <c r="T210" s="59" t="s">
        <v>16293</v>
      </c>
      <c r="U210" s="288" t="s">
        <v>16294</v>
      </c>
    </row>
    <row r="211" spans="1:21" ht="90">
      <c r="A211" s="603"/>
      <c r="B211" s="603"/>
      <c r="C211" s="603"/>
      <c r="D211" s="579"/>
      <c r="E211" s="579"/>
      <c r="F211" s="711"/>
      <c r="G211" s="711"/>
      <c r="H211" s="711"/>
      <c r="I211" s="910"/>
      <c r="J211" s="911"/>
      <c r="K211" s="910"/>
      <c r="L211" s="59"/>
      <c r="M211" s="59"/>
      <c r="N211" s="59"/>
      <c r="O211" s="59"/>
      <c r="P211" s="59"/>
      <c r="Q211" s="59"/>
      <c r="R211" s="59"/>
      <c r="S211" s="59" t="s">
        <v>30</v>
      </c>
      <c r="T211" s="59" t="s">
        <v>16295</v>
      </c>
      <c r="U211" s="288" t="s">
        <v>16296</v>
      </c>
    </row>
    <row r="212" spans="1:21" ht="90">
      <c r="A212" s="603"/>
      <c r="B212" s="603"/>
      <c r="C212" s="603"/>
      <c r="D212" s="579"/>
      <c r="E212" s="579"/>
      <c r="F212" s="711"/>
      <c r="G212" s="711"/>
      <c r="H212" s="711"/>
      <c r="I212" s="910"/>
      <c r="J212" s="911"/>
      <c r="K212" s="910"/>
      <c r="L212" s="59"/>
      <c r="M212" s="59"/>
      <c r="N212" s="59"/>
      <c r="O212" s="59"/>
      <c r="P212" s="59"/>
      <c r="Q212" s="59"/>
      <c r="R212" s="59"/>
      <c r="S212" s="59" t="s">
        <v>30</v>
      </c>
      <c r="T212" s="59" t="s">
        <v>16297</v>
      </c>
      <c r="U212" s="288" t="s">
        <v>16298</v>
      </c>
    </row>
    <row r="213" spans="1:21" ht="90">
      <c r="A213" s="603"/>
      <c r="B213" s="603"/>
      <c r="C213" s="603"/>
      <c r="D213" s="579"/>
      <c r="E213" s="579"/>
      <c r="F213" s="711"/>
      <c r="G213" s="711"/>
      <c r="H213" s="711"/>
      <c r="I213" s="910"/>
      <c r="J213" s="911"/>
      <c r="K213" s="910"/>
      <c r="L213" s="59"/>
      <c r="M213" s="59"/>
      <c r="N213" s="59"/>
      <c r="O213" s="59"/>
      <c r="P213" s="59"/>
      <c r="Q213" s="59"/>
      <c r="R213" s="59"/>
      <c r="S213" s="59" t="s">
        <v>30</v>
      </c>
      <c r="T213" s="59" t="s">
        <v>16299</v>
      </c>
      <c r="U213" s="288" t="s">
        <v>16300</v>
      </c>
    </row>
    <row r="214" spans="1:21" ht="90">
      <c r="A214" s="603"/>
      <c r="B214" s="603"/>
      <c r="C214" s="603"/>
      <c r="D214" s="579"/>
      <c r="E214" s="579"/>
      <c r="F214" s="711"/>
      <c r="G214" s="711"/>
      <c r="H214" s="711"/>
      <c r="I214" s="910"/>
      <c r="J214" s="911"/>
      <c r="K214" s="910"/>
      <c r="L214" s="59"/>
      <c r="M214" s="59"/>
      <c r="N214" s="59"/>
      <c r="O214" s="59"/>
      <c r="P214" s="59"/>
      <c r="Q214" s="59"/>
      <c r="R214" s="59"/>
      <c r="S214" s="59" t="s">
        <v>30</v>
      </c>
      <c r="T214" s="59" t="s">
        <v>16301</v>
      </c>
      <c r="U214" s="288" t="s">
        <v>16302</v>
      </c>
    </row>
    <row r="215" spans="1:21" ht="90">
      <c r="A215" s="603"/>
      <c r="B215" s="603"/>
      <c r="C215" s="603"/>
      <c r="D215" s="579"/>
      <c r="E215" s="579"/>
      <c r="F215" s="711"/>
      <c r="G215" s="711"/>
      <c r="H215" s="711"/>
      <c r="I215" s="910"/>
      <c r="J215" s="911"/>
      <c r="K215" s="910"/>
      <c r="L215" s="59"/>
      <c r="M215" s="59"/>
      <c r="N215" s="59"/>
      <c r="O215" s="59"/>
      <c r="P215" s="59"/>
      <c r="Q215" s="59"/>
      <c r="R215" s="59"/>
      <c r="S215" s="59" t="s">
        <v>30</v>
      </c>
      <c r="T215" s="59" t="s">
        <v>16303</v>
      </c>
      <c r="U215" s="288" t="s">
        <v>16304</v>
      </c>
    </row>
    <row r="216" spans="1:21" ht="90">
      <c r="A216" s="603"/>
      <c r="B216" s="603"/>
      <c r="C216" s="603"/>
      <c r="D216" s="579"/>
      <c r="E216" s="579"/>
      <c r="F216" s="711"/>
      <c r="G216" s="711"/>
      <c r="H216" s="711"/>
      <c r="I216" s="910"/>
      <c r="J216" s="911"/>
      <c r="K216" s="910"/>
      <c r="L216" s="59"/>
      <c r="M216" s="59"/>
      <c r="N216" s="59"/>
      <c r="O216" s="59"/>
      <c r="P216" s="59"/>
      <c r="Q216" s="59"/>
      <c r="R216" s="59"/>
      <c r="S216" s="59" t="s">
        <v>30</v>
      </c>
      <c r="T216" s="59" t="s">
        <v>16305</v>
      </c>
      <c r="U216" s="288" t="s">
        <v>16306</v>
      </c>
    </row>
    <row r="217" spans="1:21" ht="90">
      <c r="A217" s="603"/>
      <c r="B217" s="603"/>
      <c r="C217" s="603"/>
      <c r="D217" s="579"/>
      <c r="E217" s="579"/>
      <c r="F217" s="711"/>
      <c r="G217" s="711"/>
      <c r="H217" s="711"/>
      <c r="I217" s="910"/>
      <c r="J217" s="911"/>
      <c r="K217" s="910"/>
      <c r="L217" s="59"/>
      <c r="M217" s="59"/>
      <c r="N217" s="59"/>
      <c r="O217" s="59"/>
      <c r="P217" s="59"/>
      <c r="Q217" s="59"/>
      <c r="R217" s="59"/>
      <c r="S217" s="59" t="s">
        <v>30</v>
      </c>
      <c r="T217" s="59" t="s">
        <v>16307</v>
      </c>
      <c r="U217" s="288" t="s">
        <v>16308</v>
      </c>
    </row>
    <row r="218" spans="1:21" ht="90">
      <c r="A218" s="603"/>
      <c r="B218" s="603"/>
      <c r="C218" s="603"/>
      <c r="D218" s="579"/>
      <c r="E218" s="579"/>
      <c r="F218" s="711"/>
      <c r="G218" s="711"/>
      <c r="H218" s="711"/>
      <c r="I218" s="910"/>
      <c r="J218" s="911"/>
      <c r="K218" s="910"/>
      <c r="L218" s="59"/>
      <c r="M218" s="59"/>
      <c r="N218" s="59"/>
      <c r="O218" s="59"/>
      <c r="P218" s="59"/>
      <c r="Q218" s="59"/>
      <c r="R218" s="59"/>
      <c r="S218" s="59" t="s">
        <v>30</v>
      </c>
      <c r="T218" s="59" t="s">
        <v>16309</v>
      </c>
      <c r="U218" s="288" t="s">
        <v>16310</v>
      </c>
    </row>
    <row r="219" spans="1:21" ht="90">
      <c r="A219" s="603"/>
      <c r="B219" s="603"/>
      <c r="C219" s="603"/>
      <c r="D219" s="579"/>
      <c r="E219" s="579"/>
      <c r="F219" s="711"/>
      <c r="G219" s="711"/>
      <c r="H219" s="711"/>
      <c r="I219" s="910"/>
      <c r="J219" s="911"/>
      <c r="K219" s="910"/>
      <c r="L219" s="59"/>
      <c r="M219" s="59"/>
      <c r="N219" s="59"/>
      <c r="O219" s="59"/>
      <c r="P219" s="59"/>
      <c r="Q219" s="59"/>
      <c r="R219" s="59"/>
      <c r="S219" s="59" t="s">
        <v>30</v>
      </c>
      <c r="T219" s="59" t="s">
        <v>16311</v>
      </c>
      <c r="U219" s="288" t="s">
        <v>16312</v>
      </c>
    </row>
    <row r="220" spans="1:21" ht="90">
      <c r="A220" s="603"/>
      <c r="B220" s="603"/>
      <c r="C220" s="603"/>
      <c r="D220" s="579"/>
      <c r="E220" s="579"/>
      <c r="F220" s="711"/>
      <c r="G220" s="711"/>
      <c r="H220" s="711"/>
      <c r="I220" s="910"/>
      <c r="J220" s="911"/>
      <c r="K220" s="910"/>
      <c r="L220" s="59"/>
      <c r="M220" s="59"/>
      <c r="N220" s="59"/>
      <c r="O220" s="59"/>
      <c r="P220" s="59"/>
      <c r="Q220" s="59"/>
      <c r="R220" s="59"/>
      <c r="S220" s="59" t="s">
        <v>30</v>
      </c>
      <c r="T220" s="59" t="s">
        <v>16313</v>
      </c>
      <c r="U220" s="288" t="s">
        <v>16314</v>
      </c>
    </row>
    <row r="221" spans="1:21" ht="90">
      <c r="A221" s="603"/>
      <c r="B221" s="603"/>
      <c r="C221" s="603"/>
      <c r="D221" s="579"/>
      <c r="E221" s="579"/>
      <c r="F221" s="711"/>
      <c r="G221" s="711"/>
      <c r="H221" s="711"/>
      <c r="I221" s="910"/>
      <c r="J221" s="911"/>
      <c r="K221" s="910"/>
      <c r="L221" s="59"/>
      <c r="M221" s="59"/>
      <c r="N221" s="59"/>
      <c r="O221" s="59"/>
      <c r="P221" s="59"/>
      <c r="Q221" s="59"/>
      <c r="R221" s="59"/>
      <c r="S221" s="59" t="s">
        <v>30</v>
      </c>
      <c r="T221" s="59" t="s">
        <v>16315</v>
      </c>
      <c r="U221" s="288" t="s">
        <v>16316</v>
      </c>
    </row>
    <row r="222" spans="1:21" ht="90">
      <c r="A222" s="603"/>
      <c r="B222" s="603"/>
      <c r="C222" s="603"/>
      <c r="D222" s="579"/>
      <c r="E222" s="579"/>
      <c r="F222" s="711"/>
      <c r="G222" s="711"/>
      <c r="H222" s="711"/>
      <c r="I222" s="910"/>
      <c r="J222" s="911"/>
      <c r="K222" s="910"/>
      <c r="L222" s="59"/>
      <c r="M222" s="59"/>
      <c r="N222" s="59"/>
      <c r="O222" s="59"/>
      <c r="P222" s="59"/>
      <c r="Q222" s="59"/>
      <c r="R222" s="59"/>
      <c r="S222" s="59" t="s">
        <v>30</v>
      </c>
      <c r="T222" s="59" t="s">
        <v>16317</v>
      </c>
      <c r="U222" s="288" t="s">
        <v>16318</v>
      </c>
    </row>
    <row r="223" spans="1:21" ht="90">
      <c r="A223" s="603"/>
      <c r="B223" s="603"/>
      <c r="C223" s="603"/>
      <c r="D223" s="579"/>
      <c r="E223" s="579"/>
      <c r="F223" s="711"/>
      <c r="G223" s="711"/>
      <c r="H223" s="711"/>
      <c r="I223" s="910"/>
      <c r="J223" s="911"/>
      <c r="K223" s="910"/>
      <c r="L223" s="59"/>
      <c r="M223" s="59"/>
      <c r="N223" s="59"/>
      <c r="O223" s="59"/>
      <c r="P223" s="59"/>
      <c r="Q223" s="59"/>
      <c r="R223" s="59"/>
      <c r="S223" s="59" t="s">
        <v>30</v>
      </c>
      <c r="T223" s="59" t="s">
        <v>16319</v>
      </c>
      <c r="U223" s="288"/>
    </row>
    <row r="224" spans="1:21" ht="90">
      <c r="A224" s="603"/>
      <c r="B224" s="603"/>
      <c r="C224" s="603"/>
      <c r="D224" s="579"/>
      <c r="E224" s="579"/>
      <c r="F224" s="711"/>
      <c r="G224" s="711"/>
      <c r="H224" s="711"/>
      <c r="I224" s="910"/>
      <c r="J224" s="911"/>
      <c r="K224" s="910"/>
      <c r="L224" s="59"/>
      <c r="M224" s="59"/>
      <c r="N224" s="59"/>
      <c r="O224" s="59"/>
      <c r="P224" s="59"/>
      <c r="Q224" s="59"/>
      <c r="R224" s="59"/>
      <c r="S224" s="59" t="s">
        <v>30</v>
      </c>
      <c r="T224" s="59" t="s">
        <v>16320</v>
      </c>
      <c r="U224" s="288"/>
    </row>
    <row r="225" spans="1:21" ht="90">
      <c r="A225" s="603"/>
      <c r="B225" s="603"/>
      <c r="C225" s="603"/>
      <c r="D225" s="579"/>
      <c r="E225" s="579"/>
      <c r="F225" s="711"/>
      <c r="G225" s="711"/>
      <c r="H225" s="711"/>
      <c r="I225" s="910"/>
      <c r="J225" s="911"/>
      <c r="K225" s="910"/>
      <c r="L225" s="59"/>
      <c r="M225" s="59"/>
      <c r="N225" s="59"/>
      <c r="O225" s="59"/>
      <c r="P225" s="59"/>
      <c r="Q225" s="59"/>
      <c r="R225" s="59"/>
      <c r="S225" s="59" t="s">
        <v>30</v>
      </c>
      <c r="T225" s="59" t="s">
        <v>16321</v>
      </c>
      <c r="U225" s="288" t="s">
        <v>16322</v>
      </c>
    </row>
    <row r="226" spans="1:21" ht="90">
      <c r="A226" s="603"/>
      <c r="B226" s="603"/>
      <c r="C226" s="603"/>
      <c r="D226" s="579"/>
      <c r="E226" s="579"/>
      <c r="F226" s="711"/>
      <c r="G226" s="711"/>
      <c r="H226" s="711"/>
      <c r="I226" s="910"/>
      <c r="J226" s="911"/>
      <c r="K226" s="910"/>
      <c r="L226" s="59"/>
      <c r="M226" s="59"/>
      <c r="N226" s="59"/>
      <c r="O226" s="59"/>
      <c r="P226" s="59"/>
      <c r="Q226" s="59"/>
      <c r="R226" s="59"/>
      <c r="S226" s="59" t="s">
        <v>30</v>
      </c>
      <c r="T226" s="59" t="s">
        <v>16323</v>
      </c>
      <c r="U226" s="288" t="s">
        <v>16324</v>
      </c>
    </row>
    <row r="227" spans="1:21" ht="90">
      <c r="A227" s="603"/>
      <c r="B227" s="603"/>
      <c r="C227" s="603"/>
      <c r="D227" s="579"/>
      <c r="E227" s="579"/>
      <c r="F227" s="711"/>
      <c r="G227" s="711"/>
      <c r="H227" s="711"/>
      <c r="I227" s="910"/>
      <c r="J227" s="911"/>
      <c r="K227" s="910"/>
      <c r="L227" s="59"/>
      <c r="M227" s="59"/>
      <c r="N227" s="59"/>
      <c r="O227" s="59"/>
      <c r="P227" s="59"/>
      <c r="Q227" s="59"/>
      <c r="R227" s="59"/>
      <c r="S227" s="59" t="s">
        <v>30</v>
      </c>
      <c r="T227" s="59" t="s">
        <v>16325</v>
      </c>
      <c r="U227" s="288" t="s">
        <v>16326</v>
      </c>
    </row>
    <row r="228" spans="1:21" ht="90">
      <c r="A228" s="603"/>
      <c r="B228" s="603"/>
      <c r="C228" s="603"/>
      <c r="D228" s="579"/>
      <c r="E228" s="579"/>
      <c r="F228" s="711"/>
      <c r="G228" s="711"/>
      <c r="H228" s="711"/>
      <c r="I228" s="910"/>
      <c r="J228" s="911"/>
      <c r="K228" s="910"/>
      <c r="L228" s="59"/>
      <c r="M228" s="59"/>
      <c r="N228" s="59"/>
      <c r="O228" s="59"/>
      <c r="P228" s="59"/>
      <c r="Q228" s="59"/>
      <c r="R228" s="59"/>
      <c r="S228" s="59" t="s">
        <v>30</v>
      </c>
      <c r="T228" s="59" t="s">
        <v>16327</v>
      </c>
      <c r="U228" s="288" t="s">
        <v>16328</v>
      </c>
    </row>
    <row r="229" spans="1:21" ht="90">
      <c r="A229" s="603"/>
      <c r="B229" s="603"/>
      <c r="C229" s="603"/>
      <c r="D229" s="579"/>
      <c r="E229" s="579"/>
      <c r="F229" s="711"/>
      <c r="G229" s="711"/>
      <c r="H229" s="711"/>
      <c r="I229" s="910"/>
      <c r="J229" s="911"/>
      <c r="K229" s="910"/>
      <c r="L229" s="59"/>
      <c r="M229" s="59"/>
      <c r="N229" s="59"/>
      <c r="O229" s="59"/>
      <c r="P229" s="59"/>
      <c r="Q229" s="59"/>
      <c r="R229" s="59"/>
      <c r="S229" s="59" t="s">
        <v>30</v>
      </c>
      <c r="T229" s="59" t="s">
        <v>16329</v>
      </c>
      <c r="U229" s="288" t="s">
        <v>16330</v>
      </c>
    </row>
    <row r="230" spans="1:21" ht="90">
      <c r="A230" s="603"/>
      <c r="B230" s="603"/>
      <c r="C230" s="603"/>
      <c r="D230" s="579"/>
      <c r="E230" s="579"/>
      <c r="F230" s="711"/>
      <c r="G230" s="711"/>
      <c r="H230" s="711"/>
      <c r="I230" s="910"/>
      <c r="J230" s="911"/>
      <c r="K230" s="910"/>
      <c r="L230" s="59"/>
      <c r="M230" s="59"/>
      <c r="N230" s="59"/>
      <c r="O230" s="59"/>
      <c r="P230" s="59"/>
      <c r="Q230" s="59"/>
      <c r="R230" s="59"/>
      <c r="S230" s="59" t="s">
        <v>30</v>
      </c>
      <c r="T230" s="59" t="s">
        <v>16331</v>
      </c>
      <c r="U230" s="288" t="s">
        <v>16332</v>
      </c>
    </row>
    <row r="231" spans="1:21" ht="90">
      <c r="A231" s="603"/>
      <c r="B231" s="603"/>
      <c r="C231" s="603"/>
      <c r="D231" s="579"/>
      <c r="E231" s="579"/>
      <c r="F231" s="711"/>
      <c r="G231" s="711"/>
      <c r="H231" s="711"/>
      <c r="I231" s="910"/>
      <c r="J231" s="911"/>
      <c r="K231" s="910"/>
      <c r="L231" s="59"/>
      <c r="M231" s="59"/>
      <c r="N231" s="59"/>
      <c r="O231" s="59"/>
      <c r="P231" s="59"/>
      <c r="Q231" s="59"/>
      <c r="R231" s="59"/>
      <c r="S231" s="59" t="s">
        <v>30</v>
      </c>
      <c r="T231" s="59" t="s">
        <v>16333</v>
      </c>
      <c r="U231" s="288" t="s">
        <v>16334</v>
      </c>
    </row>
    <row r="232" spans="1:21" ht="90">
      <c r="A232" s="603"/>
      <c r="B232" s="603"/>
      <c r="C232" s="603"/>
      <c r="D232" s="579"/>
      <c r="E232" s="579"/>
      <c r="F232" s="711"/>
      <c r="G232" s="711"/>
      <c r="H232" s="711"/>
      <c r="I232" s="910"/>
      <c r="J232" s="911"/>
      <c r="K232" s="910"/>
      <c r="L232" s="59"/>
      <c r="M232" s="59"/>
      <c r="N232" s="59"/>
      <c r="O232" s="59"/>
      <c r="P232" s="59"/>
      <c r="Q232" s="59"/>
      <c r="R232" s="59"/>
      <c r="S232" s="59" t="s">
        <v>30</v>
      </c>
      <c r="T232" s="59" t="s">
        <v>16335</v>
      </c>
      <c r="U232" s="288" t="s">
        <v>16336</v>
      </c>
    </row>
    <row r="233" spans="1:21" ht="90">
      <c r="A233" s="603"/>
      <c r="B233" s="603"/>
      <c r="C233" s="603"/>
      <c r="D233" s="579"/>
      <c r="E233" s="579"/>
      <c r="F233" s="711"/>
      <c r="G233" s="711"/>
      <c r="H233" s="711"/>
      <c r="I233" s="910"/>
      <c r="J233" s="911"/>
      <c r="K233" s="910"/>
      <c r="L233" s="59"/>
      <c r="M233" s="59"/>
      <c r="N233" s="59"/>
      <c r="O233" s="59"/>
      <c r="P233" s="59"/>
      <c r="Q233" s="59"/>
      <c r="R233" s="59"/>
      <c r="S233" s="59" t="s">
        <v>30</v>
      </c>
      <c r="T233" s="59" t="s">
        <v>16337</v>
      </c>
      <c r="U233" s="288" t="s">
        <v>16338</v>
      </c>
    </row>
    <row r="234" spans="1:21" ht="90">
      <c r="A234" s="603"/>
      <c r="B234" s="603"/>
      <c r="C234" s="603"/>
      <c r="D234" s="580"/>
      <c r="E234" s="580"/>
      <c r="F234" s="711"/>
      <c r="G234" s="711"/>
      <c r="H234" s="711"/>
      <c r="I234" s="910"/>
      <c r="J234" s="911"/>
      <c r="K234" s="910"/>
      <c r="L234" s="59"/>
      <c r="M234" s="59"/>
      <c r="N234" s="59"/>
      <c r="O234" s="59"/>
      <c r="P234" s="59"/>
      <c r="Q234" s="59"/>
      <c r="R234" s="59"/>
      <c r="S234" s="59" t="s">
        <v>30</v>
      </c>
      <c r="T234" s="59" t="s">
        <v>16339</v>
      </c>
      <c r="U234" s="59" t="s">
        <v>16340</v>
      </c>
    </row>
    <row r="235" spans="1:21" ht="90">
      <c r="A235" s="603">
        <v>7</v>
      </c>
      <c r="B235" s="603" t="s">
        <v>15772</v>
      </c>
      <c r="C235" s="603" t="s">
        <v>15773</v>
      </c>
      <c r="D235" s="578" t="s">
        <v>24</v>
      </c>
      <c r="E235" s="578" t="s">
        <v>15825</v>
      </c>
      <c r="F235" s="711">
        <v>10</v>
      </c>
      <c r="G235" s="711">
        <v>2</v>
      </c>
      <c r="H235" s="711">
        <v>0.75</v>
      </c>
      <c r="I235" s="910" t="s">
        <v>15882</v>
      </c>
      <c r="J235" s="911">
        <v>1056735021749</v>
      </c>
      <c r="K235" s="910" t="s">
        <v>15852</v>
      </c>
      <c r="L235" s="59"/>
      <c r="M235" s="59"/>
      <c r="N235" s="59"/>
      <c r="O235" s="59"/>
      <c r="P235" s="59"/>
      <c r="Q235" s="59"/>
      <c r="R235" s="59"/>
      <c r="S235" s="59" t="s">
        <v>30</v>
      </c>
      <c r="T235" s="59" t="s">
        <v>16341</v>
      </c>
      <c r="U235" s="59" t="s">
        <v>16342</v>
      </c>
    </row>
    <row r="236" spans="1:21" ht="90">
      <c r="A236" s="603"/>
      <c r="B236" s="603"/>
      <c r="C236" s="603"/>
      <c r="D236" s="579"/>
      <c r="E236" s="579"/>
      <c r="F236" s="711"/>
      <c r="G236" s="711"/>
      <c r="H236" s="711"/>
      <c r="I236" s="910"/>
      <c r="J236" s="911"/>
      <c r="K236" s="910"/>
      <c r="L236" s="59"/>
      <c r="M236" s="59"/>
      <c r="N236" s="59"/>
      <c r="O236" s="59"/>
      <c r="P236" s="59"/>
      <c r="Q236" s="59"/>
      <c r="R236" s="59"/>
      <c r="S236" s="59" t="s">
        <v>30</v>
      </c>
      <c r="T236" s="59" t="s">
        <v>16343</v>
      </c>
      <c r="U236" s="59" t="s">
        <v>16344</v>
      </c>
    </row>
    <row r="237" spans="1:21" ht="90">
      <c r="A237" s="603"/>
      <c r="B237" s="603"/>
      <c r="C237" s="603"/>
      <c r="D237" s="579"/>
      <c r="E237" s="579"/>
      <c r="F237" s="711"/>
      <c r="G237" s="711"/>
      <c r="H237" s="711"/>
      <c r="I237" s="910"/>
      <c r="J237" s="911"/>
      <c r="K237" s="910"/>
      <c r="L237" s="59"/>
      <c r="M237" s="59"/>
      <c r="N237" s="59"/>
      <c r="O237" s="59"/>
      <c r="P237" s="59"/>
      <c r="Q237" s="59"/>
      <c r="R237" s="59"/>
      <c r="S237" s="59" t="s">
        <v>30</v>
      </c>
      <c r="T237" s="59" t="s">
        <v>16345</v>
      </c>
      <c r="U237" s="59" t="s">
        <v>16346</v>
      </c>
    </row>
    <row r="238" spans="1:21" ht="90">
      <c r="A238" s="603"/>
      <c r="B238" s="603"/>
      <c r="C238" s="603"/>
      <c r="D238" s="579"/>
      <c r="E238" s="579"/>
      <c r="F238" s="711"/>
      <c r="G238" s="711"/>
      <c r="H238" s="711"/>
      <c r="I238" s="910"/>
      <c r="J238" s="911"/>
      <c r="K238" s="910"/>
      <c r="L238" s="59"/>
      <c r="M238" s="59"/>
      <c r="N238" s="59"/>
      <c r="O238" s="59"/>
      <c r="P238" s="59"/>
      <c r="Q238" s="59"/>
      <c r="R238" s="59"/>
      <c r="S238" s="59" t="s">
        <v>30</v>
      </c>
      <c r="T238" s="59" t="s">
        <v>16347</v>
      </c>
      <c r="U238" s="59" t="s">
        <v>16348</v>
      </c>
    </row>
    <row r="239" spans="1:21" ht="90">
      <c r="A239" s="603"/>
      <c r="B239" s="603"/>
      <c r="C239" s="603"/>
      <c r="D239" s="579"/>
      <c r="E239" s="579"/>
      <c r="F239" s="711"/>
      <c r="G239" s="711"/>
      <c r="H239" s="711"/>
      <c r="I239" s="910"/>
      <c r="J239" s="911"/>
      <c r="K239" s="910"/>
      <c r="L239" s="59"/>
      <c r="M239" s="59"/>
      <c r="N239" s="59"/>
      <c r="O239" s="59"/>
      <c r="P239" s="59"/>
      <c r="Q239" s="59"/>
      <c r="R239" s="59"/>
      <c r="S239" s="59" t="s">
        <v>30</v>
      </c>
      <c r="T239" s="59" t="s">
        <v>16349</v>
      </c>
      <c r="U239" s="59" t="s">
        <v>16350</v>
      </c>
    </row>
    <row r="240" spans="1:21" ht="90">
      <c r="A240" s="603"/>
      <c r="B240" s="603"/>
      <c r="C240" s="603"/>
      <c r="D240" s="579"/>
      <c r="E240" s="579"/>
      <c r="F240" s="711"/>
      <c r="G240" s="711"/>
      <c r="H240" s="711"/>
      <c r="I240" s="910"/>
      <c r="J240" s="911"/>
      <c r="K240" s="910"/>
      <c r="L240" s="59"/>
      <c r="M240" s="59"/>
      <c r="N240" s="59"/>
      <c r="O240" s="59"/>
      <c r="P240" s="59"/>
      <c r="Q240" s="59"/>
      <c r="R240" s="59"/>
      <c r="S240" s="59" t="s">
        <v>30</v>
      </c>
      <c r="T240" s="59" t="s">
        <v>16351</v>
      </c>
      <c r="U240" s="59" t="s">
        <v>16352</v>
      </c>
    </row>
    <row r="241" spans="1:21" ht="90">
      <c r="A241" s="603"/>
      <c r="B241" s="603"/>
      <c r="C241" s="603"/>
      <c r="D241" s="579"/>
      <c r="E241" s="579"/>
      <c r="F241" s="711"/>
      <c r="G241" s="711"/>
      <c r="H241" s="711"/>
      <c r="I241" s="910"/>
      <c r="J241" s="911"/>
      <c r="K241" s="910"/>
      <c r="L241" s="59"/>
      <c r="M241" s="59"/>
      <c r="N241" s="59"/>
      <c r="O241" s="59"/>
      <c r="P241" s="59"/>
      <c r="Q241" s="59"/>
      <c r="R241" s="59"/>
      <c r="S241" s="59" t="s">
        <v>30</v>
      </c>
      <c r="T241" s="59" t="s">
        <v>16353</v>
      </c>
      <c r="U241" s="59" t="s">
        <v>16354</v>
      </c>
    </row>
    <row r="242" spans="1:21" ht="90">
      <c r="A242" s="603"/>
      <c r="B242" s="603"/>
      <c r="C242" s="603"/>
      <c r="D242" s="579"/>
      <c r="E242" s="579"/>
      <c r="F242" s="711"/>
      <c r="G242" s="711"/>
      <c r="H242" s="711"/>
      <c r="I242" s="910"/>
      <c r="J242" s="911"/>
      <c r="K242" s="910"/>
      <c r="L242" s="59"/>
      <c r="M242" s="59"/>
      <c r="N242" s="59"/>
      <c r="O242" s="59"/>
      <c r="P242" s="59"/>
      <c r="Q242" s="59"/>
      <c r="R242" s="59"/>
      <c r="S242" s="59" t="s">
        <v>30</v>
      </c>
      <c r="T242" s="59" t="s">
        <v>16355</v>
      </c>
      <c r="U242" s="59" t="s">
        <v>16356</v>
      </c>
    </row>
    <row r="243" spans="1:21" ht="90">
      <c r="A243" s="603"/>
      <c r="B243" s="603"/>
      <c r="C243" s="603"/>
      <c r="D243" s="579"/>
      <c r="E243" s="579"/>
      <c r="F243" s="711"/>
      <c r="G243" s="711"/>
      <c r="H243" s="711"/>
      <c r="I243" s="910"/>
      <c r="J243" s="911"/>
      <c r="K243" s="910"/>
      <c r="L243" s="59"/>
      <c r="M243" s="59"/>
      <c r="N243" s="59"/>
      <c r="O243" s="59"/>
      <c r="P243" s="59"/>
      <c r="Q243" s="59"/>
      <c r="R243" s="59"/>
      <c r="S243" s="59" t="s">
        <v>30</v>
      </c>
      <c r="T243" s="59" t="s">
        <v>16357</v>
      </c>
      <c r="U243" s="59" t="s">
        <v>16358</v>
      </c>
    </row>
    <row r="244" spans="1:21" ht="90">
      <c r="A244" s="603"/>
      <c r="B244" s="603"/>
      <c r="C244" s="603"/>
      <c r="D244" s="579"/>
      <c r="E244" s="579"/>
      <c r="F244" s="711"/>
      <c r="G244" s="711"/>
      <c r="H244" s="711"/>
      <c r="I244" s="910"/>
      <c r="J244" s="911"/>
      <c r="K244" s="910"/>
      <c r="L244" s="59"/>
      <c r="M244" s="59"/>
      <c r="N244" s="59"/>
      <c r="O244" s="59"/>
      <c r="P244" s="59"/>
      <c r="Q244" s="59"/>
      <c r="R244" s="59"/>
      <c r="S244" s="59" t="s">
        <v>30</v>
      </c>
      <c r="T244" s="59" t="s">
        <v>16359</v>
      </c>
      <c r="U244" s="59" t="s">
        <v>16360</v>
      </c>
    </row>
    <row r="245" spans="1:21" ht="90">
      <c r="A245" s="603"/>
      <c r="B245" s="603"/>
      <c r="C245" s="603"/>
      <c r="D245" s="579"/>
      <c r="E245" s="579"/>
      <c r="F245" s="711"/>
      <c r="G245" s="711"/>
      <c r="H245" s="711"/>
      <c r="I245" s="910"/>
      <c r="J245" s="911"/>
      <c r="K245" s="910"/>
      <c r="L245" s="59"/>
      <c r="M245" s="59"/>
      <c r="N245" s="59"/>
      <c r="O245" s="59"/>
      <c r="P245" s="59"/>
      <c r="Q245" s="59"/>
      <c r="R245" s="59"/>
      <c r="S245" s="59" t="s">
        <v>30</v>
      </c>
      <c r="T245" s="59" t="s">
        <v>16361</v>
      </c>
      <c r="U245" s="59" t="s">
        <v>16362</v>
      </c>
    </row>
    <row r="246" spans="1:21" ht="90">
      <c r="A246" s="603"/>
      <c r="B246" s="603"/>
      <c r="C246" s="603"/>
      <c r="D246" s="579"/>
      <c r="E246" s="579"/>
      <c r="F246" s="711"/>
      <c r="G246" s="711"/>
      <c r="H246" s="711"/>
      <c r="I246" s="910"/>
      <c r="J246" s="911"/>
      <c r="K246" s="910"/>
      <c r="L246" s="59"/>
      <c r="M246" s="59"/>
      <c r="N246" s="59"/>
      <c r="O246" s="59"/>
      <c r="P246" s="59"/>
      <c r="Q246" s="59"/>
      <c r="R246" s="59"/>
      <c r="S246" s="59" t="s">
        <v>30</v>
      </c>
      <c r="T246" s="59" t="s">
        <v>16363</v>
      </c>
      <c r="U246" s="59" t="s">
        <v>16364</v>
      </c>
    </row>
    <row r="247" spans="1:21" ht="90">
      <c r="A247" s="603"/>
      <c r="B247" s="603"/>
      <c r="C247" s="603"/>
      <c r="D247" s="579"/>
      <c r="E247" s="579"/>
      <c r="F247" s="711"/>
      <c r="G247" s="711"/>
      <c r="H247" s="711"/>
      <c r="I247" s="910"/>
      <c r="J247" s="911"/>
      <c r="K247" s="910"/>
      <c r="L247" s="59"/>
      <c r="M247" s="59"/>
      <c r="N247" s="59"/>
      <c r="O247" s="59"/>
      <c r="P247" s="59"/>
      <c r="Q247" s="59"/>
      <c r="R247" s="59"/>
      <c r="S247" s="59" t="s">
        <v>30</v>
      </c>
      <c r="T247" s="59" t="s">
        <v>16365</v>
      </c>
      <c r="U247" s="59" t="s">
        <v>16366</v>
      </c>
    </row>
    <row r="248" spans="1:21" ht="90">
      <c r="A248" s="603"/>
      <c r="B248" s="603"/>
      <c r="C248" s="603"/>
      <c r="D248" s="579"/>
      <c r="E248" s="579"/>
      <c r="F248" s="711"/>
      <c r="G248" s="711"/>
      <c r="H248" s="711"/>
      <c r="I248" s="910"/>
      <c r="J248" s="911"/>
      <c r="K248" s="910"/>
      <c r="L248" s="59"/>
      <c r="M248" s="59"/>
      <c r="N248" s="59"/>
      <c r="O248" s="59"/>
      <c r="P248" s="59"/>
      <c r="Q248" s="59"/>
      <c r="R248" s="59"/>
      <c r="S248" s="59" t="s">
        <v>30</v>
      </c>
      <c r="T248" s="59" t="s">
        <v>16367</v>
      </c>
      <c r="U248" s="59" t="s">
        <v>16368</v>
      </c>
    </row>
    <row r="249" spans="1:21" ht="90">
      <c r="A249" s="603"/>
      <c r="B249" s="603"/>
      <c r="C249" s="603"/>
      <c r="D249" s="579"/>
      <c r="E249" s="579"/>
      <c r="F249" s="711"/>
      <c r="G249" s="711"/>
      <c r="H249" s="711"/>
      <c r="I249" s="910"/>
      <c r="J249" s="911"/>
      <c r="K249" s="910"/>
      <c r="L249" s="59"/>
      <c r="M249" s="59"/>
      <c r="N249" s="59"/>
      <c r="O249" s="59"/>
      <c r="P249" s="59"/>
      <c r="Q249" s="59"/>
      <c r="R249" s="59"/>
      <c r="S249" s="59" t="s">
        <v>30</v>
      </c>
      <c r="T249" s="59" t="s">
        <v>16369</v>
      </c>
      <c r="U249" s="59" t="s">
        <v>16370</v>
      </c>
    </row>
    <row r="250" spans="1:21" ht="90">
      <c r="A250" s="603"/>
      <c r="B250" s="603"/>
      <c r="C250" s="603"/>
      <c r="D250" s="580"/>
      <c r="E250" s="580"/>
      <c r="F250" s="711"/>
      <c r="G250" s="711"/>
      <c r="H250" s="711"/>
      <c r="I250" s="910"/>
      <c r="J250" s="911"/>
      <c r="K250" s="910"/>
      <c r="L250" s="59"/>
      <c r="M250" s="59"/>
      <c r="N250" s="59"/>
      <c r="O250" s="59"/>
      <c r="P250" s="59"/>
      <c r="Q250" s="59"/>
      <c r="R250" s="59"/>
      <c r="S250" s="59" t="s">
        <v>30</v>
      </c>
      <c r="T250" s="59" t="s">
        <v>16371</v>
      </c>
      <c r="U250" s="59" t="s">
        <v>16372</v>
      </c>
    </row>
    <row r="251" spans="1:21" ht="135" customHeight="1">
      <c r="A251" s="603">
        <v>8</v>
      </c>
      <c r="B251" s="603" t="s">
        <v>15774</v>
      </c>
      <c r="C251" s="603" t="s">
        <v>15775</v>
      </c>
      <c r="D251" s="578" t="s">
        <v>24</v>
      </c>
      <c r="E251" s="578" t="s">
        <v>15826</v>
      </c>
      <c r="F251" s="711">
        <v>10</v>
      </c>
      <c r="G251" s="711">
        <v>3</v>
      </c>
      <c r="H251" s="711">
        <v>0.75</v>
      </c>
      <c r="I251" s="910" t="s">
        <v>15882</v>
      </c>
      <c r="J251" s="911">
        <v>1056735021749</v>
      </c>
      <c r="K251" s="910" t="s">
        <v>15852</v>
      </c>
      <c r="L251" s="59"/>
      <c r="M251" s="59"/>
      <c r="N251" s="59"/>
      <c r="O251" s="59"/>
      <c r="P251" s="59"/>
      <c r="Q251" s="59"/>
      <c r="R251" s="59"/>
      <c r="S251" s="59" t="s">
        <v>30</v>
      </c>
      <c r="T251" s="59" t="s">
        <v>16373</v>
      </c>
      <c r="U251" s="59" t="s">
        <v>16374</v>
      </c>
    </row>
    <row r="252" spans="1:21" ht="90">
      <c r="A252" s="603"/>
      <c r="B252" s="603"/>
      <c r="C252" s="603"/>
      <c r="D252" s="579"/>
      <c r="E252" s="579"/>
      <c r="F252" s="711"/>
      <c r="G252" s="711"/>
      <c r="H252" s="711"/>
      <c r="I252" s="910"/>
      <c r="J252" s="911"/>
      <c r="K252" s="910"/>
      <c r="L252" s="59"/>
      <c r="M252" s="59"/>
      <c r="N252" s="59"/>
      <c r="O252" s="59"/>
      <c r="P252" s="59"/>
      <c r="Q252" s="59"/>
      <c r="R252" s="59"/>
      <c r="S252" s="59" t="s">
        <v>30</v>
      </c>
      <c r="T252" s="59" t="s">
        <v>16375</v>
      </c>
      <c r="U252" s="59" t="s">
        <v>16376</v>
      </c>
    </row>
    <row r="253" spans="1:21" ht="90">
      <c r="A253" s="603"/>
      <c r="B253" s="603"/>
      <c r="C253" s="603"/>
      <c r="D253" s="579"/>
      <c r="E253" s="579"/>
      <c r="F253" s="711"/>
      <c r="G253" s="711"/>
      <c r="H253" s="711"/>
      <c r="I253" s="910"/>
      <c r="J253" s="911"/>
      <c r="K253" s="910"/>
      <c r="L253" s="59"/>
      <c r="M253" s="59"/>
      <c r="N253" s="59"/>
      <c r="O253" s="59"/>
      <c r="P253" s="59"/>
      <c r="Q253" s="59"/>
      <c r="R253" s="59"/>
      <c r="S253" s="59" t="s">
        <v>30</v>
      </c>
      <c r="T253" s="59" t="s">
        <v>16377</v>
      </c>
      <c r="U253" s="59" t="s">
        <v>16378</v>
      </c>
    </row>
    <row r="254" spans="1:21" ht="90">
      <c r="A254" s="603"/>
      <c r="B254" s="603"/>
      <c r="C254" s="603"/>
      <c r="D254" s="579"/>
      <c r="E254" s="579"/>
      <c r="F254" s="711"/>
      <c r="G254" s="711"/>
      <c r="H254" s="711"/>
      <c r="I254" s="910"/>
      <c r="J254" s="911"/>
      <c r="K254" s="910"/>
      <c r="L254" s="59"/>
      <c r="M254" s="59"/>
      <c r="N254" s="59"/>
      <c r="O254" s="59"/>
      <c r="P254" s="59"/>
      <c r="Q254" s="59"/>
      <c r="R254" s="59"/>
      <c r="S254" s="59" t="s">
        <v>30</v>
      </c>
      <c r="T254" s="59" t="s">
        <v>16379</v>
      </c>
      <c r="U254" s="59" t="s">
        <v>16380</v>
      </c>
    </row>
    <row r="255" spans="1:21" ht="90">
      <c r="A255" s="603"/>
      <c r="B255" s="603"/>
      <c r="C255" s="603"/>
      <c r="D255" s="579"/>
      <c r="E255" s="579"/>
      <c r="F255" s="711"/>
      <c r="G255" s="711"/>
      <c r="H255" s="711"/>
      <c r="I255" s="910"/>
      <c r="J255" s="911"/>
      <c r="K255" s="910"/>
      <c r="L255" s="59"/>
      <c r="M255" s="59"/>
      <c r="N255" s="59"/>
      <c r="O255" s="59"/>
      <c r="P255" s="59"/>
      <c r="Q255" s="59"/>
      <c r="R255" s="59"/>
      <c r="S255" s="59" t="s">
        <v>30</v>
      </c>
      <c r="T255" s="59" t="s">
        <v>16381</v>
      </c>
      <c r="U255" s="59" t="s">
        <v>16382</v>
      </c>
    </row>
    <row r="256" spans="1:21" ht="90">
      <c r="A256" s="603"/>
      <c r="B256" s="603"/>
      <c r="C256" s="603"/>
      <c r="D256" s="579"/>
      <c r="E256" s="579"/>
      <c r="F256" s="711"/>
      <c r="G256" s="711"/>
      <c r="H256" s="711"/>
      <c r="I256" s="910"/>
      <c r="J256" s="911"/>
      <c r="K256" s="910"/>
      <c r="L256" s="59"/>
      <c r="M256" s="59"/>
      <c r="N256" s="59"/>
      <c r="O256" s="59"/>
      <c r="P256" s="59"/>
      <c r="Q256" s="59"/>
      <c r="R256" s="59"/>
      <c r="S256" s="59" t="s">
        <v>30</v>
      </c>
      <c r="T256" s="59" t="s">
        <v>16383</v>
      </c>
      <c r="U256" s="59" t="s">
        <v>16384</v>
      </c>
    </row>
    <row r="257" spans="1:21" ht="90">
      <c r="A257" s="603"/>
      <c r="B257" s="603"/>
      <c r="C257" s="603"/>
      <c r="D257" s="579"/>
      <c r="E257" s="579"/>
      <c r="F257" s="711"/>
      <c r="G257" s="711"/>
      <c r="H257" s="711"/>
      <c r="I257" s="910"/>
      <c r="J257" s="911"/>
      <c r="K257" s="910"/>
      <c r="L257" s="59"/>
      <c r="M257" s="59"/>
      <c r="N257" s="59"/>
      <c r="O257" s="59"/>
      <c r="P257" s="59"/>
      <c r="Q257" s="59"/>
      <c r="R257" s="59"/>
      <c r="S257" s="59" t="s">
        <v>30</v>
      </c>
      <c r="T257" s="59" t="s">
        <v>16385</v>
      </c>
      <c r="U257" s="59" t="s">
        <v>16386</v>
      </c>
    </row>
    <row r="258" spans="1:21" ht="90">
      <c r="A258" s="603"/>
      <c r="B258" s="603"/>
      <c r="C258" s="603"/>
      <c r="D258" s="579"/>
      <c r="E258" s="579"/>
      <c r="F258" s="711"/>
      <c r="G258" s="711"/>
      <c r="H258" s="711"/>
      <c r="I258" s="910"/>
      <c r="J258" s="911"/>
      <c r="K258" s="910"/>
      <c r="L258" s="59"/>
      <c r="M258" s="59"/>
      <c r="N258" s="59"/>
      <c r="O258" s="59"/>
      <c r="P258" s="59"/>
      <c r="Q258" s="59"/>
      <c r="R258" s="59"/>
      <c r="S258" s="59" t="s">
        <v>30</v>
      </c>
      <c r="T258" s="59" t="s">
        <v>16387</v>
      </c>
      <c r="U258" s="59" t="s">
        <v>16388</v>
      </c>
    </row>
    <row r="259" spans="1:21" ht="90">
      <c r="A259" s="603"/>
      <c r="B259" s="603"/>
      <c r="C259" s="603"/>
      <c r="D259" s="579"/>
      <c r="E259" s="579"/>
      <c r="F259" s="711"/>
      <c r="G259" s="711"/>
      <c r="H259" s="711"/>
      <c r="I259" s="910"/>
      <c r="J259" s="911"/>
      <c r="K259" s="910"/>
      <c r="L259" s="59"/>
      <c r="M259" s="59"/>
      <c r="N259" s="59"/>
      <c r="O259" s="59"/>
      <c r="P259" s="59"/>
      <c r="Q259" s="59"/>
      <c r="R259" s="59"/>
      <c r="S259" s="59" t="s">
        <v>30</v>
      </c>
      <c r="T259" s="59" t="s">
        <v>16389</v>
      </c>
      <c r="U259" s="59" t="s">
        <v>16390</v>
      </c>
    </row>
    <row r="260" spans="1:21" ht="90">
      <c r="A260" s="603"/>
      <c r="B260" s="603"/>
      <c r="C260" s="603"/>
      <c r="D260" s="579"/>
      <c r="E260" s="579"/>
      <c r="F260" s="711"/>
      <c r="G260" s="711"/>
      <c r="H260" s="711"/>
      <c r="I260" s="910"/>
      <c r="J260" s="911"/>
      <c r="K260" s="910"/>
      <c r="L260" s="59"/>
      <c r="M260" s="59"/>
      <c r="N260" s="59"/>
      <c r="O260" s="59"/>
      <c r="P260" s="59"/>
      <c r="Q260" s="59"/>
      <c r="R260" s="59"/>
      <c r="S260" s="59" t="s">
        <v>30</v>
      </c>
      <c r="T260" s="59" t="s">
        <v>16391</v>
      </c>
      <c r="U260" s="59" t="s">
        <v>16392</v>
      </c>
    </row>
    <row r="261" spans="1:21" ht="90">
      <c r="A261" s="603"/>
      <c r="B261" s="603"/>
      <c r="C261" s="603"/>
      <c r="D261" s="579"/>
      <c r="E261" s="579"/>
      <c r="F261" s="711"/>
      <c r="G261" s="711"/>
      <c r="H261" s="711"/>
      <c r="I261" s="910"/>
      <c r="J261" s="911"/>
      <c r="K261" s="910"/>
      <c r="L261" s="59"/>
      <c r="M261" s="59"/>
      <c r="N261" s="59"/>
      <c r="O261" s="59"/>
      <c r="P261" s="59"/>
      <c r="Q261" s="59"/>
      <c r="R261" s="59"/>
      <c r="S261" s="59" t="s">
        <v>30</v>
      </c>
      <c r="T261" s="59" t="s">
        <v>16393</v>
      </c>
      <c r="U261" s="59" t="s">
        <v>16394</v>
      </c>
    </row>
    <row r="262" spans="1:21" ht="90">
      <c r="A262" s="603"/>
      <c r="B262" s="603"/>
      <c r="C262" s="603"/>
      <c r="D262" s="579"/>
      <c r="E262" s="579"/>
      <c r="F262" s="711"/>
      <c r="G262" s="711"/>
      <c r="H262" s="711"/>
      <c r="I262" s="910"/>
      <c r="J262" s="911"/>
      <c r="K262" s="910"/>
      <c r="L262" s="59"/>
      <c r="M262" s="59"/>
      <c r="N262" s="59"/>
      <c r="O262" s="59"/>
      <c r="P262" s="59"/>
      <c r="Q262" s="59"/>
      <c r="R262" s="59"/>
      <c r="S262" s="59" t="s">
        <v>30</v>
      </c>
      <c r="T262" s="59" t="s">
        <v>16395</v>
      </c>
      <c r="U262" s="59" t="s">
        <v>16396</v>
      </c>
    </row>
    <row r="263" spans="1:21" ht="90">
      <c r="A263" s="603"/>
      <c r="B263" s="603"/>
      <c r="C263" s="603"/>
      <c r="D263" s="579"/>
      <c r="E263" s="579"/>
      <c r="F263" s="711"/>
      <c r="G263" s="711"/>
      <c r="H263" s="711"/>
      <c r="I263" s="910"/>
      <c r="J263" s="911"/>
      <c r="K263" s="910"/>
      <c r="L263" s="59"/>
      <c r="M263" s="59"/>
      <c r="N263" s="59"/>
      <c r="O263" s="59"/>
      <c r="P263" s="59"/>
      <c r="Q263" s="59"/>
      <c r="R263" s="59"/>
      <c r="S263" s="59" t="s">
        <v>30</v>
      </c>
      <c r="T263" s="59" t="s">
        <v>16397</v>
      </c>
      <c r="U263" s="59" t="s">
        <v>16398</v>
      </c>
    </row>
    <row r="264" spans="1:21" ht="90">
      <c r="A264" s="603"/>
      <c r="B264" s="603"/>
      <c r="C264" s="603"/>
      <c r="D264" s="579"/>
      <c r="E264" s="579"/>
      <c r="F264" s="711"/>
      <c r="G264" s="711"/>
      <c r="H264" s="711"/>
      <c r="I264" s="910"/>
      <c r="J264" s="911"/>
      <c r="K264" s="910"/>
      <c r="L264" s="59"/>
      <c r="M264" s="59"/>
      <c r="N264" s="59"/>
      <c r="O264" s="59"/>
      <c r="P264" s="59"/>
      <c r="Q264" s="59"/>
      <c r="R264" s="59"/>
      <c r="S264" s="59" t="s">
        <v>30</v>
      </c>
      <c r="T264" s="59" t="s">
        <v>16399</v>
      </c>
      <c r="U264" s="59" t="s">
        <v>16400</v>
      </c>
    </row>
    <row r="265" spans="1:21" ht="90">
      <c r="A265" s="603"/>
      <c r="B265" s="603"/>
      <c r="C265" s="603"/>
      <c r="D265" s="579"/>
      <c r="E265" s="579"/>
      <c r="F265" s="711"/>
      <c r="G265" s="711"/>
      <c r="H265" s="711"/>
      <c r="I265" s="910"/>
      <c r="J265" s="911"/>
      <c r="K265" s="910"/>
      <c r="L265" s="59"/>
      <c r="M265" s="59"/>
      <c r="N265" s="59"/>
      <c r="O265" s="59"/>
      <c r="P265" s="59"/>
      <c r="Q265" s="59"/>
      <c r="R265" s="59"/>
      <c r="S265" s="59" t="s">
        <v>30</v>
      </c>
      <c r="T265" s="59" t="s">
        <v>16401</v>
      </c>
      <c r="U265" s="59" t="s">
        <v>16402</v>
      </c>
    </row>
    <row r="266" spans="1:21" ht="90">
      <c r="A266" s="603"/>
      <c r="B266" s="603"/>
      <c r="C266" s="603"/>
      <c r="D266" s="579"/>
      <c r="E266" s="579"/>
      <c r="F266" s="711"/>
      <c r="G266" s="711"/>
      <c r="H266" s="711"/>
      <c r="I266" s="910"/>
      <c r="J266" s="911"/>
      <c r="K266" s="910"/>
      <c r="L266" s="59"/>
      <c r="M266" s="59"/>
      <c r="N266" s="59"/>
      <c r="O266" s="59"/>
      <c r="P266" s="59"/>
      <c r="Q266" s="59"/>
      <c r="R266" s="59"/>
      <c r="S266" s="59" t="s">
        <v>30</v>
      </c>
      <c r="T266" s="59" t="s">
        <v>16403</v>
      </c>
      <c r="U266" s="59" t="s">
        <v>16404</v>
      </c>
    </row>
    <row r="267" spans="1:21" ht="90">
      <c r="A267" s="603"/>
      <c r="B267" s="603"/>
      <c r="C267" s="603"/>
      <c r="D267" s="579"/>
      <c r="E267" s="579"/>
      <c r="F267" s="711"/>
      <c r="G267" s="711"/>
      <c r="H267" s="711"/>
      <c r="I267" s="910"/>
      <c r="J267" s="911"/>
      <c r="K267" s="910"/>
      <c r="L267" s="59"/>
      <c r="M267" s="59"/>
      <c r="N267" s="59"/>
      <c r="O267" s="59"/>
      <c r="P267" s="59"/>
      <c r="Q267" s="59"/>
      <c r="R267" s="59"/>
      <c r="S267" s="59" t="s">
        <v>30</v>
      </c>
      <c r="T267" s="59" t="s">
        <v>16405</v>
      </c>
      <c r="U267" s="59" t="s">
        <v>16406</v>
      </c>
    </row>
    <row r="268" spans="1:21" ht="90">
      <c r="A268" s="603"/>
      <c r="B268" s="603"/>
      <c r="C268" s="603"/>
      <c r="D268" s="579"/>
      <c r="E268" s="579"/>
      <c r="F268" s="711"/>
      <c r="G268" s="711"/>
      <c r="H268" s="711"/>
      <c r="I268" s="910"/>
      <c r="J268" s="911"/>
      <c r="K268" s="910"/>
      <c r="L268" s="59"/>
      <c r="M268" s="59"/>
      <c r="N268" s="59"/>
      <c r="O268" s="59"/>
      <c r="P268" s="59"/>
      <c r="Q268" s="59"/>
      <c r="R268" s="59"/>
      <c r="S268" s="59" t="s">
        <v>30</v>
      </c>
      <c r="T268" s="59" t="s">
        <v>16407</v>
      </c>
      <c r="U268" s="59" t="s">
        <v>16408</v>
      </c>
    </row>
    <row r="269" spans="1:21" ht="90">
      <c r="A269" s="603"/>
      <c r="B269" s="603"/>
      <c r="C269" s="603"/>
      <c r="D269" s="579"/>
      <c r="E269" s="579"/>
      <c r="F269" s="711"/>
      <c r="G269" s="711"/>
      <c r="H269" s="711"/>
      <c r="I269" s="910"/>
      <c r="J269" s="911"/>
      <c r="K269" s="910"/>
      <c r="L269" s="59"/>
      <c r="M269" s="59"/>
      <c r="N269" s="59"/>
      <c r="O269" s="59"/>
      <c r="P269" s="59"/>
      <c r="Q269" s="59"/>
      <c r="R269" s="59"/>
      <c r="S269" s="59" t="s">
        <v>30</v>
      </c>
      <c r="T269" s="59" t="s">
        <v>16409</v>
      </c>
      <c r="U269" s="59" t="s">
        <v>16410</v>
      </c>
    </row>
    <row r="270" spans="1:21" ht="90">
      <c r="A270" s="603"/>
      <c r="B270" s="603"/>
      <c r="C270" s="603"/>
      <c r="D270" s="579"/>
      <c r="E270" s="579"/>
      <c r="F270" s="711"/>
      <c r="G270" s="711"/>
      <c r="H270" s="711"/>
      <c r="I270" s="910"/>
      <c r="J270" s="911"/>
      <c r="K270" s="910"/>
      <c r="L270" s="59"/>
      <c r="M270" s="59"/>
      <c r="N270" s="59"/>
      <c r="O270" s="59"/>
      <c r="P270" s="59"/>
      <c r="Q270" s="59"/>
      <c r="R270" s="59"/>
      <c r="S270" s="59" t="s">
        <v>30</v>
      </c>
      <c r="T270" s="59" t="s">
        <v>16411</v>
      </c>
      <c r="U270" s="59" t="s">
        <v>16412</v>
      </c>
    </row>
    <row r="271" spans="1:21" ht="90">
      <c r="A271" s="603"/>
      <c r="B271" s="603"/>
      <c r="C271" s="603"/>
      <c r="D271" s="579"/>
      <c r="E271" s="579"/>
      <c r="F271" s="711"/>
      <c r="G271" s="711"/>
      <c r="H271" s="711"/>
      <c r="I271" s="910"/>
      <c r="J271" s="911"/>
      <c r="K271" s="910"/>
      <c r="L271" s="59"/>
      <c r="M271" s="59"/>
      <c r="N271" s="59"/>
      <c r="O271" s="59"/>
      <c r="P271" s="59"/>
      <c r="Q271" s="59"/>
      <c r="R271" s="59"/>
      <c r="S271" s="59" t="s">
        <v>30</v>
      </c>
      <c r="T271" s="59" t="s">
        <v>16413</v>
      </c>
      <c r="U271" s="59" t="s">
        <v>16414</v>
      </c>
    </row>
    <row r="272" spans="1:21" ht="90">
      <c r="A272" s="603"/>
      <c r="B272" s="603"/>
      <c r="C272" s="603"/>
      <c r="D272" s="579"/>
      <c r="E272" s="579"/>
      <c r="F272" s="711"/>
      <c r="G272" s="711"/>
      <c r="H272" s="711"/>
      <c r="I272" s="910"/>
      <c r="J272" s="911"/>
      <c r="K272" s="910"/>
      <c r="L272" s="59"/>
      <c r="M272" s="59"/>
      <c r="N272" s="59"/>
      <c r="O272" s="59"/>
      <c r="P272" s="59"/>
      <c r="Q272" s="59"/>
      <c r="R272" s="59"/>
      <c r="S272" s="59" t="s">
        <v>30</v>
      </c>
      <c r="T272" s="59" t="s">
        <v>16415</v>
      </c>
      <c r="U272" s="59" t="s">
        <v>16416</v>
      </c>
    </row>
    <row r="273" spans="1:21" ht="90">
      <c r="A273" s="603"/>
      <c r="B273" s="603"/>
      <c r="C273" s="603"/>
      <c r="D273" s="579"/>
      <c r="E273" s="579"/>
      <c r="F273" s="711"/>
      <c r="G273" s="711"/>
      <c r="H273" s="711"/>
      <c r="I273" s="910"/>
      <c r="J273" s="911"/>
      <c r="K273" s="910"/>
      <c r="L273" s="59"/>
      <c r="M273" s="59"/>
      <c r="N273" s="59"/>
      <c r="O273" s="59"/>
      <c r="P273" s="59"/>
      <c r="Q273" s="59"/>
      <c r="R273" s="59"/>
      <c r="S273" s="59" t="s">
        <v>30</v>
      </c>
      <c r="T273" s="59" t="s">
        <v>16417</v>
      </c>
      <c r="U273" s="59" t="s">
        <v>16418</v>
      </c>
    </row>
    <row r="274" spans="1:21" ht="90">
      <c r="A274" s="603"/>
      <c r="B274" s="603"/>
      <c r="C274" s="603"/>
      <c r="D274" s="579"/>
      <c r="E274" s="579"/>
      <c r="F274" s="711"/>
      <c r="G274" s="711"/>
      <c r="H274" s="711"/>
      <c r="I274" s="910"/>
      <c r="J274" s="911"/>
      <c r="K274" s="910"/>
      <c r="L274" s="59"/>
      <c r="M274" s="59"/>
      <c r="N274" s="59"/>
      <c r="O274" s="59"/>
      <c r="P274" s="59"/>
      <c r="Q274" s="59"/>
      <c r="R274" s="59"/>
      <c r="S274" s="59" t="s">
        <v>30</v>
      </c>
      <c r="T274" s="59" t="s">
        <v>16419</v>
      </c>
      <c r="U274" s="59" t="s">
        <v>16420</v>
      </c>
    </row>
    <row r="275" spans="1:21" ht="90">
      <c r="A275" s="603"/>
      <c r="B275" s="603"/>
      <c r="C275" s="603"/>
      <c r="D275" s="579"/>
      <c r="E275" s="579"/>
      <c r="F275" s="711"/>
      <c r="G275" s="711"/>
      <c r="H275" s="711"/>
      <c r="I275" s="910"/>
      <c r="J275" s="911"/>
      <c r="K275" s="910"/>
      <c r="L275" s="59"/>
      <c r="M275" s="59"/>
      <c r="N275" s="59"/>
      <c r="O275" s="59"/>
      <c r="P275" s="59"/>
      <c r="Q275" s="59"/>
      <c r="R275" s="59"/>
      <c r="S275" s="59" t="s">
        <v>30</v>
      </c>
      <c r="T275" s="59" t="s">
        <v>16421</v>
      </c>
      <c r="U275" s="59" t="s">
        <v>16422</v>
      </c>
    </row>
    <row r="276" spans="1:21" ht="90">
      <c r="A276" s="603"/>
      <c r="B276" s="603"/>
      <c r="C276" s="603"/>
      <c r="D276" s="580"/>
      <c r="E276" s="580"/>
      <c r="F276" s="711"/>
      <c r="G276" s="711"/>
      <c r="H276" s="711"/>
      <c r="I276" s="910"/>
      <c r="J276" s="911"/>
      <c r="K276" s="910"/>
      <c r="L276" s="59"/>
      <c r="M276" s="59"/>
      <c r="N276" s="59"/>
      <c r="O276" s="59"/>
      <c r="P276" s="59"/>
      <c r="Q276" s="59"/>
      <c r="R276" s="59"/>
      <c r="S276" s="59" t="s">
        <v>30</v>
      </c>
      <c r="T276" s="59" t="s">
        <v>16423</v>
      </c>
      <c r="U276" s="59" t="s">
        <v>16424</v>
      </c>
    </row>
    <row r="277" spans="1:21" ht="63">
      <c r="A277" s="125">
        <v>9</v>
      </c>
      <c r="B277" s="125" t="s">
        <v>15776</v>
      </c>
      <c r="C277" s="125" t="s">
        <v>15777</v>
      </c>
      <c r="D277" s="125" t="s">
        <v>540</v>
      </c>
      <c r="E277" s="125" t="s">
        <v>15827</v>
      </c>
      <c r="F277" s="143">
        <v>8</v>
      </c>
      <c r="G277" s="143">
        <v>2</v>
      </c>
      <c r="H277" s="143">
        <v>0.75</v>
      </c>
      <c r="I277" s="59" t="s">
        <v>16425</v>
      </c>
      <c r="J277" s="405">
        <v>1066714001320</v>
      </c>
      <c r="K277" s="59" t="s">
        <v>16426</v>
      </c>
      <c r="L277" s="59"/>
      <c r="M277" s="59"/>
      <c r="N277" s="59"/>
      <c r="O277" s="59"/>
      <c r="P277" s="59"/>
      <c r="Q277" s="59"/>
      <c r="R277" s="59"/>
      <c r="S277" s="59" t="s">
        <v>16427</v>
      </c>
      <c r="T277" s="59" t="s">
        <v>16428</v>
      </c>
      <c r="U277" s="59" t="s">
        <v>16429</v>
      </c>
    </row>
    <row r="278" spans="1:21" ht="94.5">
      <c r="A278" s="125">
        <v>10</v>
      </c>
      <c r="B278" s="125" t="s">
        <v>15778</v>
      </c>
      <c r="C278" s="125" t="s">
        <v>15779</v>
      </c>
      <c r="D278" s="125" t="s">
        <v>540</v>
      </c>
      <c r="E278" s="125" t="s">
        <v>15828</v>
      </c>
      <c r="F278" s="143">
        <v>4</v>
      </c>
      <c r="G278" s="143">
        <v>1</v>
      </c>
      <c r="H278" s="143">
        <v>0.75</v>
      </c>
      <c r="I278" s="59" t="s">
        <v>16430</v>
      </c>
      <c r="J278" s="405">
        <v>1026700664990</v>
      </c>
      <c r="K278" s="59" t="s">
        <v>16431</v>
      </c>
      <c r="L278" s="59"/>
      <c r="M278" s="59"/>
      <c r="N278" s="59"/>
      <c r="O278" s="59"/>
      <c r="P278" s="59"/>
      <c r="Q278" s="59"/>
      <c r="R278" s="59"/>
      <c r="S278" s="59" t="s">
        <v>16432</v>
      </c>
      <c r="T278" s="59" t="s">
        <v>16433</v>
      </c>
      <c r="U278" s="59" t="s">
        <v>16434</v>
      </c>
    </row>
    <row r="279" spans="1:21" ht="109.5">
      <c r="A279" s="125">
        <v>11</v>
      </c>
      <c r="B279" s="125" t="s">
        <v>15780</v>
      </c>
      <c r="C279" s="125" t="s">
        <v>15781</v>
      </c>
      <c r="D279" s="125" t="s">
        <v>540</v>
      </c>
      <c r="E279" s="125" t="s">
        <v>15829</v>
      </c>
      <c r="F279" s="143">
        <v>10</v>
      </c>
      <c r="G279" s="143">
        <v>3</v>
      </c>
      <c r="H279" s="143" t="s">
        <v>15845</v>
      </c>
      <c r="I279" s="59"/>
      <c r="J279" s="405"/>
      <c r="K279" s="59"/>
      <c r="L279" s="408" t="s">
        <v>16435</v>
      </c>
      <c r="M279" s="409">
        <v>307671401100020</v>
      </c>
      <c r="N279" s="59" t="s">
        <v>16436</v>
      </c>
      <c r="O279" s="59"/>
      <c r="P279" s="59"/>
      <c r="Q279" s="59"/>
      <c r="R279" s="59"/>
      <c r="S279" s="59" t="s">
        <v>16437</v>
      </c>
      <c r="T279" s="59" t="s">
        <v>16438</v>
      </c>
      <c r="U279" s="59" t="s">
        <v>16439</v>
      </c>
    </row>
    <row r="280" spans="1:21" ht="75">
      <c r="A280" s="125">
        <v>12</v>
      </c>
      <c r="B280" s="125" t="s">
        <v>15782</v>
      </c>
      <c r="C280" s="125" t="s">
        <v>15783</v>
      </c>
      <c r="D280" s="125" t="s">
        <v>24</v>
      </c>
      <c r="E280" s="125" t="s">
        <v>15829</v>
      </c>
      <c r="F280" s="143">
        <v>10</v>
      </c>
      <c r="G280" s="143">
        <v>2</v>
      </c>
      <c r="H280" s="143">
        <v>0.75</v>
      </c>
      <c r="I280" s="59" t="s">
        <v>16440</v>
      </c>
      <c r="J280" s="405">
        <v>1026700665782</v>
      </c>
      <c r="K280" s="59" t="s">
        <v>16441</v>
      </c>
      <c r="L280" s="408"/>
      <c r="M280" s="409"/>
      <c r="N280" s="59"/>
      <c r="O280" s="59"/>
      <c r="P280" s="59"/>
      <c r="Q280" s="59"/>
      <c r="R280" s="59"/>
      <c r="S280" s="59" t="s">
        <v>7864</v>
      </c>
      <c r="T280" s="59" t="s">
        <v>16441</v>
      </c>
      <c r="U280" s="59" t="s">
        <v>16442</v>
      </c>
    </row>
    <row r="281" spans="1:21" ht="75">
      <c r="A281" s="125">
        <v>13</v>
      </c>
      <c r="B281" s="125" t="s">
        <v>15784</v>
      </c>
      <c r="C281" s="125" t="s">
        <v>15785</v>
      </c>
      <c r="D281" s="125" t="s">
        <v>540</v>
      </c>
      <c r="E281" s="125" t="s">
        <v>15830</v>
      </c>
      <c r="F281" s="143">
        <v>4</v>
      </c>
      <c r="G281" s="143">
        <v>1</v>
      </c>
      <c r="H281" s="143">
        <v>0.75</v>
      </c>
      <c r="I281" s="59" t="s">
        <v>16443</v>
      </c>
      <c r="J281" s="405">
        <v>1036729301894</v>
      </c>
      <c r="K281" s="59" t="s">
        <v>16444</v>
      </c>
      <c r="L281" s="59"/>
      <c r="M281" s="59"/>
      <c r="N281" s="59"/>
      <c r="O281" s="59"/>
      <c r="P281" s="59"/>
      <c r="Q281" s="59"/>
      <c r="R281" s="59"/>
      <c r="S281" s="59" t="s">
        <v>16445</v>
      </c>
      <c r="T281" s="59" t="s">
        <v>16446</v>
      </c>
      <c r="U281" s="59" t="s">
        <v>16447</v>
      </c>
    </row>
    <row r="282" spans="1:21" ht="90">
      <c r="A282" s="125">
        <v>14</v>
      </c>
      <c r="B282" s="125" t="s">
        <v>15786</v>
      </c>
      <c r="C282" s="125" t="s">
        <v>15787</v>
      </c>
      <c r="D282" s="125" t="s">
        <v>540</v>
      </c>
      <c r="E282" s="125" t="s">
        <v>15831</v>
      </c>
      <c r="F282" s="143">
        <v>4</v>
      </c>
      <c r="G282" s="143">
        <v>1</v>
      </c>
      <c r="H282" s="143">
        <v>0.75</v>
      </c>
      <c r="I282" s="59" t="s">
        <v>16448</v>
      </c>
      <c r="J282" s="405">
        <v>1026701457375</v>
      </c>
      <c r="K282" s="59" t="s">
        <v>16449</v>
      </c>
      <c r="L282" s="59"/>
      <c r="M282" s="59"/>
      <c r="N282" s="59"/>
      <c r="O282" s="59"/>
      <c r="P282" s="59"/>
      <c r="Q282" s="59"/>
      <c r="R282" s="59"/>
      <c r="S282" s="59" t="s">
        <v>16450</v>
      </c>
      <c r="T282" s="59" t="s">
        <v>16449</v>
      </c>
      <c r="U282" s="59" t="s">
        <v>16451</v>
      </c>
    </row>
    <row r="283" spans="1:21" ht="90">
      <c r="A283" s="125">
        <v>15</v>
      </c>
      <c r="B283" s="125" t="s">
        <v>15788</v>
      </c>
      <c r="C283" s="125" t="s">
        <v>15789</v>
      </c>
      <c r="D283" s="125" t="s">
        <v>540</v>
      </c>
      <c r="E283" s="125" t="s">
        <v>15832</v>
      </c>
      <c r="F283" s="143">
        <v>4</v>
      </c>
      <c r="G283" s="143">
        <v>1</v>
      </c>
      <c r="H283" s="143">
        <v>0.75</v>
      </c>
      <c r="I283" s="59" t="s">
        <v>16452</v>
      </c>
      <c r="J283" s="405">
        <v>1096714001009</v>
      </c>
      <c r="K283" s="59" t="s">
        <v>16453</v>
      </c>
      <c r="L283" s="59"/>
      <c r="M283" s="59"/>
      <c r="N283" s="59"/>
      <c r="O283" s="59"/>
      <c r="P283" s="59"/>
      <c r="Q283" s="59"/>
      <c r="R283" s="59"/>
      <c r="S283" s="59" t="s">
        <v>16454</v>
      </c>
      <c r="T283" s="59" t="s">
        <v>16453</v>
      </c>
      <c r="U283" s="59" t="s">
        <v>16455</v>
      </c>
    </row>
    <row r="284" spans="1:21" ht="90">
      <c r="A284" s="125">
        <v>16</v>
      </c>
      <c r="B284" s="125" t="s">
        <v>15790</v>
      </c>
      <c r="C284" s="125" t="s">
        <v>15791</v>
      </c>
      <c r="D284" s="125" t="s">
        <v>540</v>
      </c>
      <c r="E284" s="125" t="s">
        <v>15833</v>
      </c>
      <c r="F284" s="143">
        <v>4</v>
      </c>
      <c r="G284" s="143">
        <v>1</v>
      </c>
      <c r="H284" s="143">
        <v>0.75</v>
      </c>
      <c r="I284" s="59" t="s">
        <v>16452</v>
      </c>
      <c r="J284" s="405">
        <v>1096714001009</v>
      </c>
      <c r="K284" s="59" t="s">
        <v>16453</v>
      </c>
      <c r="L284" s="59"/>
      <c r="M284" s="59"/>
      <c r="N284" s="59"/>
      <c r="O284" s="59"/>
      <c r="P284" s="59"/>
      <c r="Q284" s="59"/>
      <c r="R284" s="59"/>
      <c r="S284" s="59" t="s">
        <v>16456</v>
      </c>
      <c r="T284" s="59" t="s">
        <v>16453</v>
      </c>
      <c r="U284" s="59" t="s">
        <v>16457</v>
      </c>
    </row>
    <row r="285" spans="1:21" ht="47.25">
      <c r="A285" s="125">
        <v>17</v>
      </c>
      <c r="B285" s="125" t="s">
        <v>29854</v>
      </c>
      <c r="C285" s="125" t="s">
        <v>29855</v>
      </c>
      <c r="D285" s="108" t="s">
        <v>24</v>
      </c>
      <c r="E285" s="108" t="s">
        <v>29849</v>
      </c>
      <c r="F285" s="134">
        <v>8</v>
      </c>
      <c r="G285" s="134">
        <v>3</v>
      </c>
      <c r="H285" s="134">
        <v>0.75</v>
      </c>
      <c r="I285" s="103"/>
      <c r="J285" s="405"/>
      <c r="K285" s="103"/>
      <c r="L285" s="103"/>
      <c r="M285" s="103"/>
      <c r="N285" s="103"/>
      <c r="O285" s="103"/>
      <c r="P285" s="103"/>
      <c r="Q285" s="103"/>
      <c r="R285" s="103"/>
      <c r="S285" s="59"/>
      <c r="T285" s="59"/>
      <c r="U285" s="59"/>
    </row>
    <row r="286" spans="1:21" ht="31.5">
      <c r="A286" s="125">
        <v>18</v>
      </c>
      <c r="B286" s="125" t="s">
        <v>29856</v>
      </c>
      <c r="C286" s="125" t="s">
        <v>29857</v>
      </c>
      <c r="D286" s="108" t="s">
        <v>24</v>
      </c>
      <c r="E286" s="108" t="s">
        <v>29849</v>
      </c>
      <c r="F286" s="134">
        <v>8</v>
      </c>
      <c r="G286" s="134">
        <v>3</v>
      </c>
      <c r="H286" s="134">
        <v>0.75</v>
      </c>
      <c r="I286" s="103"/>
      <c r="J286" s="405"/>
      <c r="K286" s="103"/>
      <c r="L286" s="103"/>
      <c r="M286" s="103"/>
      <c r="N286" s="103"/>
      <c r="O286" s="103"/>
      <c r="P286" s="103"/>
      <c r="Q286" s="103"/>
      <c r="R286" s="103"/>
      <c r="S286" s="59"/>
      <c r="T286" s="59"/>
      <c r="U286" s="59"/>
    </row>
    <row r="287" spans="1:21" ht="31.5">
      <c r="A287" s="125">
        <v>19</v>
      </c>
      <c r="B287" s="125" t="s">
        <v>29858</v>
      </c>
      <c r="C287" s="125" t="s">
        <v>29859</v>
      </c>
      <c r="D287" s="108" t="s">
        <v>24</v>
      </c>
      <c r="E287" s="108" t="s">
        <v>29849</v>
      </c>
      <c r="F287" s="134">
        <v>4</v>
      </c>
      <c r="G287" s="134">
        <v>1</v>
      </c>
      <c r="H287" s="134">
        <v>0.75</v>
      </c>
      <c r="I287" s="103"/>
      <c r="J287" s="405"/>
      <c r="K287" s="103"/>
      <c r="L287" s="103"/>
      <c r="M287" s="103"/>
      <c r="N287" s="103"/>
      <c r="O287" s="103"/>
      <c r="P287" s="103"/>
      <c r="Q287" s="103"/>
      <c r="R287" s="103"/>
      <c r="S287" s="59"/>
      <c r="T287" s="59"/>
      <c r="U287" s="59"/>
    </row>
    <row r="288" spans="1:21" ht="94.5" customHeight="1">
      <c r="A288" s="643">
        <v>20</v>
      </c>
      <c r="B288" s="643" t="s">
        <v>15792</v>
      </c>
      <c r="C288" s="643" t="s">
        <v>15793</v>
      </c>
      <c r="D288" s="578" t="s">
        <v>24</v>
      </c>
      <c r="E288" s="578" t="s">
        <v>15832</v>
      </c>
      <c r="F288" s="572">
        <v>6</v>
      </c>
      <c r="G288" s="572">
        <v>2</v>
      </c>
      <c r="H288" s="572">
        <v>0.75</v>
      </c>
      <c r="I288" s="572" t="s">
        <v>16458</v>
      </c>
      <c r="J288" s="582">
        <v>1026700665936</v>
      </c>
      <c r="K288" s="572" t="s">
        <v>16459</v>
      </c>
      <c r="L288" s="725"/>
      <c r="M288" s="725"/>
      <c r="N288" s="725"/>
      <c r="O288" s="725"/>
      <c r="P288" s="725"/>
      <c r="Q288" s="725"/>
      <c r="R288" s="725"/>
      <c r="S288" s="100" t="s">
        <v>10569</v>
      </c>
      <c r="T288" s="100" t="s">
        <v>16460</v>
      </c>
      <c r="U288" s="100" t="s">
        <v>16461</v>
      </c>
    </row>
    <row r="289" spans="1:21" ht="78.75">
      <c r="A289" s="643"/>
      <c r="B289" s="643"/>
      <c r="C289" s="643"/>
      <c r="D289" s="580"/>
      <c r="E289" s="580"/>
      <c r="F289" s="574"/>
      <c r="G289" s="574"/>
      <c r="H289" s="574"/>
      <c r="I289" s="574"/>
      <c r="J289" s="583"/>
      <c r="K289" s="574"/>
      <c r="L289" s="726"/>
      <c r="M289" s="726"/>
      <c r="N289" s="726"/>
      <c r="O289" s="726"/>
      <c r="P289" s="726"/>
      <c r="Q289" s="726"/>
      <c r="R289" s="726"/>
      <c r="S289" s="100" t="s">
        <v>16462</v>
      </c>
      <c r="T289" s="100" t="s">
        <v>16463</v>
      </c>
      <c r="U289" s="100" t="s">
        <v>16464</v>
      </c>
    </row>
    <row r="290" spans="1:21" ht="126" customHeight="1">
      <c r="A290" s="603">
        <v>21</v>
      </c>
      <c r="B290" s="603" t="s">
        <v>15794</v>
      </c>
      <c r="C290" s="603" t="s">
        <v>15795</v>
      </c>
      <c r="D290" s="578" t="s">
        <v>24</v>
      </c>
      <c r="E290" s="578" t="s">
        <v>15834</v>
      </c>
      <c r="F290" s="578">
        <v>18</v>
      </c>
      <c r="G290" s="578">
        <v>4</v>
      </c>
      <c r="H290" s="578">
        <v>0.75</v>
      </c>
      <c r="I290" s="578" t="s">
        <v>15882</v>
      </c>
      <c r="J290" s="581">
        <v>1056735021749</v>
      </c>
      <c r="K290" s="578" t="s">
        <v>15852</v>
      </c>
      <c r="L290" s="143"/>
      <c r="M290" s="143"/>
      <c r="N290" s="143"/>
      <c r="O290" s="143"/>
      <c r="P290" s="143"/>
      <c r="Q290" s="143"/>
      <c r="R290" s="143"/>
      <c r="S290" s="125" t="s">
        <v>30</v>
      </c>
      <c r="T290" s="125" t="s">
        <v>16465</v>
      </c>
      <c r="U290" s="125" t="s">
        <v>16466</v>
      </c>
    </row>
    <row r="291" spans="1:21" ht="78.75">
      <c r="A291" s="603"/>
      <c r="B291" s="603"/>
      <c r="C291" s="603"/>
      <c r="D291" s="579"/>
      <c r="E291" s="579"/>
      <c r="F291" s="579"/>
      <c r="G291" s="579"/>
      <c r="H291" s="579"/>
      <c r="I291" s="579"/>
      <c r="J291" s="582"/>
      <c r="K291" s="579"/>
      <c r="L291" s="143"/>
      <c r="M291" s="143"/>
      <c r="N291" s="143"/>
      <c r="O291" s="143"/>
      <c r="P291" s="143"/>
      <c r="Q291" s="143"/>
      <c r="R291" s="143"/>
      <c r="S291" s="125" t="s">
        <v>30</v>
      </c>
      <c r="T291" s="125" t="s">
        <v>16467</v>
      </c>
      <c r="U291" s="125" t="s">
        <v>16468</v>
      </c>
    </row>
    <row r="292" spans="1:21" ht="78.75">
      <c r="A292" s="603"/>
      <c r="B292" s="603"/>
      <c r="C292" s="603"/>
      <c r="D292" s="579"/>
      <c r="E292" s="579"/>
      <c r="F292" s="579"/>
      <c r="G292" s="579"/>
      <c r="H292" s="579"/>
      <c r="I292" s="579"/>
      <c r="J292" s="582"/>
      <c r="K292" s="579"/>
      <c r="L292" s="143"/>
      <c r="M292" s="143"/>
      <c r="N292" s="143"/>
      <c r="O292" s="143"/>
      <c r="P292" s="143"/>
      <c r="Q292" s="143"/>
      <c r="R292" s="143"/>
      <c r="S292" s="125" t="s">
        <v>30</v>
      </c>
      <c r="T292" s="125" t="s">
        <v>16469</v>
      </c>
      <c r="U292" s="125" t="s">
        <v>16470</v>
      </c>
    </row>
    <row r="293" spans="1:21" ht="78.75">
      <c r="A293" s="603"/>
      <c r="B293" s="603"/>
      <c r="C293" s="603"/>
      <c r="D293" s="579"/>
      <c r="E293" s="579"/>
      <c r="F293" s="579"/>
      <c r="G293" s="579"/>
      <c r="H293" s="579"/>
      <c r="I293" s="579"/>
      <c r="J293" s="582"/>
      <c r="K293" s="579"/>
      <c r="L293" s="143"/>
      <c r="M293" s="143"/>
      <c r="N293" s="143"/>
      <c r="O293" s="143"/>
      <c r="P293" s="143"/>
      <c r="Q293" s="143"/>
      <c r="R293" s="143"/>
      <c r="S293" s="125" t="s">
        <v>30</v>
      </c>
      <c r="T293" s="125" t="s">
        <v>16471</v>
      </c>
      <c r="U293" s="125" t="s">
        <v>16472</v>
      </c>
    </row>
    <row r="294" spans="1:21" ht="78.75">
      <c r="A294" s="603"/>
      <c r="B294" s="603"/>
      <c r="C294" s="603"/>
      <c r="D294" s="579"/>
      <c r="E294" s="579"/>
      <c r="F294" s="579"/>
      <c r="G294" s="579"/>
      <c r="H294" s="579"/>
      <c r="I294" s="579"/>
      <c r="J294" s="582"/>
      <c r="K294" s="579"/>
      <c r="L294" s="143"/>
      <c r="M294" s="143"/>
      <c r="N294" s="143"/>
      <c r="O294" s="143"/>
      <c r="P294" s="143"/>
      <c r="Q294" s="143"/>
      <c r="R294" s="143"/>
      <c r="S294" s="125" t="s">
        <v>30</v>
      </c>
      <c r="T294" s="125" t="s">
        <v>16473</v>
      </c>
      <c r="U294" s="125" t="s">
        <v>16474</v>
      </c>
    </row>
    <row r="295" spans="1:21" ht="78.75">
      <c r="A295" s="603"/>
      <c r="B295" s="603"/>
      <c r="C295" s="603"/>
      <c r="D295" s="579"/>
      <c r="E295" s="579"/>
      <c r="F295" s="579"/>
      <c r="G295" s="579"/>
      <c r="H295" s="579"/>
      <c r="I295" s="579"/>
      <c r="J295" s="582"/>
      <c r="K295" s="579"/>
      <c r="L295" s="143"/>
      <c r="M295" s="143"/>
      <c r="N295" s="143"/>
      <c r="O295" s="143"/>
      <c r="P295" s="143"/>
      <c r="Q295" s="143"/>
      <c r="R295" s="143"/>
      <c r="S295" s="125" t="s">
        <v>30</v>
      </c>
      <c r="T295" s="125" t="s">
        <v>16475</v>
      </c>
      <c r="U295" s="125" t="s">
        <v>16476</v>
      </c>
    </row>
    <row r="296" spans="1:21" ht="78.75">
      <c r="A296" s="603"/>
      <c r="B296" s="603"/>
      <c r="C296" s="603"/>
      <c r="D296" s="579"/>
      <c r="E296" s="579"/>
      <c r="F296" s="579"/>
      <c r="G296" s="579"/>
      <c r="H296" s="579"/>
      <c r="I296" s="579"/>
      <c r="J296" s="582"/>
      <c r="K296" s="579"/>
      <c r="L296" s="143"/>
      <c r="M296" s="143"/>
      <c r="N296" s="143"/>
      <c r="O296" s="143"/>
      <c r="P296" s="143"/>
      <c r="Q296" s="143"/>
      <c r="R296" s="143"/>
      <c r="S296" s="125" t="s">
        <v>30</v>
      </c>
      <c r="T296" s="125" t="s">
        <v>16477</v>
      </c>
      <c r="U296" s="125" t="s">
        <v>16478</v>
      </c>
    </row>
    <row r="297" spans="1:21" ht="78.75">
      <c r="A297" s="603"/>
      <c r="B297" s="603"/>
      <c r="C297" s="603"/>
      <c r="D297" s="579"/>
      <c r="E297" s="579"/>
      <c r="F297" s="579"/>
      <c r="G297" s="579"/>
      <c r="H297" s="579"/>
      <c r="I297" s="579"/>
      <c r="J297" s="582"/>
      <c r="K297" s="579"/>
      <c r="L297" s="143"/>
      <c r="M297" s="143"/>
      <c r="N297" s="143"/>
      <c r="O297" s="143"/>
      <c r="P297" s="143"/>
      <c r="Q297" s="143"/>
      <c r="R297" s="143"/>
      <c r="S297" s="125" t="s">
        <v>30</v>
      </c>
      <c r="T297" s="125" t="s">
        <v>16479</v>
      </c>
      <c r="U297" s="125" t="s">
        <v>16480</v>
      </c>
    </row>
    <row r="298" spans="1:21" ht="78.75">
      <c r="A298" s="603"/>
      <c r="B298" s="603"/>
      <c r="C298" s="603"/>
      <c r="D298" s="579"/>
      <c r="E298" s="579"/>
      <c r="F298" s="579"/>
      <c r="G298" s="579"/>
      <c r="H298" s="579"/>
      <c r="I298" s="579"/>
      <c r="J298" s="582"/>
      <c r="K298" s="579"/>
      <c r="L298" s="143"/>
      <c r="M298" s="143"/>
      <c r="N298" s="143"/>
      <c r="O298" s="143"/>
      <c r="P298" s="143"/>
      <c r="Q298" s="143"/>
      <c r="R298" s="143"/>
      <c r="S298" s="125" t="s">
        <v>30</v>
      </c>
      <c r="T298" s="125" t="s">
        <v>16481</v>
      </c>
      <c r="U298" s="125" t="s">
        <v>16482</v>
      </c>
    </row>
    <row r="299" spans="1:21" ht="78.75">
      <c r="A299" s="603"/>
      <c r="B299" s="603"/>
      <c r="C299" s="603"/>
      <c r="D299" s="579"/>
      <c r="E299" s="579"/>
      <c r="F299" s="579"/>
      <c r="G299" s="579"/>
      <c r="H299" s="579"/>
      <c r="I299" s="579"/>
      <c r="J299" s="582"/>
      <c r="K299" s="579"/>
      <c r="L299" s="143"/>
      <c r="M299" s="143"/>
      <c r="N299" s="143"/>
      <c r="O299" s="143"/>
      <c r="P299" s="143"/>
      <c r="Q299" s="143"/>
      <c r="R299" s="143"/>
      <c r="S299" s="125" t="s">
        <v>30</v>
      </c>
      <c r="T299" s="125" t="s">
        <v>16483</v>
      </c>
      <c r="U299" s="125" t="s">
        <v>16484</v>
      </c>
    </row>
    <row r="300" spans="1:21" ht="78.75">
      <c r="A300" s="603"/>
      <c r="B300" s="603"/>
      <c r="C300" s="603"/>
      <c r="D300" s="579"/>
      <c r="E300" s="579"/>
      <c r="F300" s="579"/>
      <c r="G300" s="579"/>
      <c r="H300" s="579"/>
      <c r="I300" s="579"/>
      <c r="J300" s="582"/>
      <c r="K300" s="579"/>
      <c r="L300" s="143"/>
      <c r="M300" s="143"/>
      <c r="N300" s="143"/>
      <c r="O300" s="143"/>
      <c r="P300" s="143"/>
      <c r="Q300" s="143"/>
      <c r="R300" s="143"/>
      <c r="S300" s="125" t="s">
        <v>30</v>
      </c>
      <c r="T300" s="125" t="s">
        <v>16485</v>
      </c>
      <c r="U300" s="125" t="s">
        <v>16486</v>
      </c>
    </row>
    <row r="301" spans="1:21" ht="78.75">
      <c r="A301" s="603"/>
      <c r="B301" s="603"/>
      <c r="C301" s="603"/>
      <c r="D301" s="579"/>
      <c r="E301" s="579"/>
      <c r="F301" s="579"/>
      <c r="G301" s="579"/>
      <c r="H301" s="579"/>
      <c r="I301" s="579"/>
      <c r="J301" s="582"/>
      <c r="K301" s="579"/>
      <c r="L301" s="143"/>
      <c r="M301" s="143"/>
      <c r="N301" s="143"/>
      <c r="O301" s="143"/>
      <c r="P301" s="143"/>
      <c r="Q301" s="143"/>
      <c r="R301" s="143"/>
      <c r="S301" s="125" t="s">
        <v>30</v>
      </c>
      <c r="T301" s="125" t="s">
        <v>16487</v>
      </c>
      <c r="U301" s="125" t="s">
        <v>16488</v>
      </c>
    </row>
    <row r="302" spans="1:21" ht="78.75">
      <c r="A302" s="603"/>
      <c r="B302" s="603"/>
      <c r="C302" s="603"/>
      <c r="D302" s="579"/>
      <c r="E302" s="579"/>
      <c r="F302" s="579"/>
      <c r="G302" s="579"/>
      <c r="H302" s="579"/>
      <c r="I302" s="579"/>
      <c r="J302" s="582"/>
      <c r="K302" s="579"/>
      <c r="L302" s="143"/>
      <c r="M302" s="143"/>
      <c r="N302" s="143"/>
      <c r="O302" s="143"/>
      <c r="P302" s="143"/>
      <c r="Q302" s="143"/>
      <c r="R302" s="143"/>
      <c r="S302" s="125" t="s">
        <v>30</v>
      </c>
      <c r="T302" s="125" t="s">
        <v>16489</v>
      </c>
      <c r="U302" s="125" t="s">
        <v>16490</v>
      </c>
    </row>
    <row r="303" spans="1:21" ht="78.75">
      <c r="A303" s="603"/>
      <c r="B303" s="603"/>
      <c r="C303" s="603"/>
      <c r="D303" s="579"/>
      <c r="E303" s="579"/>
      <c r="F303" s="579"/>
      <c r="G303" s="579"/>
      <c r="H303" s="579"/>
      <c r="I303" s="579"/>
      <c r="J303" s="582"/>
      <c r="K303" s="579"/>
      <c r="L303" s="143"/>
      <c r="M303" s="143"/>
      <c r="N303" s="143"/>
      <c r="O303" s="143"/>
      <c r="P303" s="143"/>
      <c r="Q303" s="143"/>
      <c r="R303" s="143"/>
      <c r="S303" s="125" t="s">
        <v>30</v>
      </c>
      <c r="T303" s="125" t="s">
        <v>16491</v>
      </c>
      <c r="U303" s="125" t="s">
        <v>16492</v>
      </c>
    </row>
    <row r="304" spans="1:21" ht="78.75">
      <c r="A304" s="603"/>
      <c r="B304" s="603"/>
      <c r="C304" s="603"/>
      <c r="D304" s="579"/>
      <c r="E304" s="579"/>
      <c r="F304" s="579"/>
      <c r="G304" s="579"/>
      <c r="H304" s="579"/>
      <c r="I304" s="579"/>
      <c r="J304" s="582"/>
      <c r="K304" s="579"/>
      <c r="L304" s="143"/>
      <c r="M304" s="143"/>
      <c r="N304" s="143"/>
      <c r="O304" s="143"/>
      <c r="P304" s="143"/>
      <c r="Q304" s="143"/>
      <c r="R304" s="143"/>
      <c r="S304" s="125" t="s">
        <v>30</v>
      </c>
      <c r="T304" s="125" t="s">
        <v>16493</v>
      </c>
      <c r="U304" s="125" t="s">
        <v>16494</v>
      </c>
    </row>
    <row r="305" spans="1:21" ht="78.75">
      <c r="A305" s="603"/>
      <c r="B305" s="603"/>
      <c r="C305" s="603"/>
      <c r="D305" s="579"/>
      <c r="E305" s="579"/>
      <c r="F305" s="579"/>
      <c r="G305" s="579"/>
      <c r="H305" s="579"/>
      <c r="I305" s="579"/>
      <c r="J305" s="582"/>
      <c r="K305" s="579"/>
      <c r="L305" s="143"/>
      <c r="M305" s="143"/>
      <c r="N305" s="143"/>
      <c r="O305" s="143"/>
      <c r="P305" s="143"/>
      <c r="Q305" s="143"/>
      <c r="R305" s="143"/>
      <c r="S305" s="125" t="s">
        <v>30</v>
      </c>
      <c r="T305" s="125" t="s">
        <v>16495</v>
      </c>
      <c r="U305" s="125" t="s">
        <v>16496</v>
      </c>
    </row>
    <row r="306" spans="1:21" ht="78.75">
      <c r="A306" s="603"/>
      <c r="B306" s="603"/>
      <c r="C306" s="603"/>
      <c r="D306" s="579"/>
      <c r="E306" s="579"/>
      <c r="F306" s="579"/>
      <c r="G306" s="579"/>
      <c r="H306" s="579"/>
      <c r="I306" s="579"/>
      <c r="J306" s="582"/>
      <c r="K306" s="579"/>
      <c r="L306" s="143"/>
      <c r="M306" s="143"/>
      <c r="N306" s="143"/>
      <c r="O306" s="143"/>
      <c r="P306" s="143"/>
      <c r="Q306" s="143"/>
      <c r="R306" s="143"/>
      <c r="S306" s="125" t="s">
        <v>30</v>
      </c>
      <c r="T306" s="125" t="s">
        <v>16497</v>
      </c>
      <c r="U306" s="125" t="s">
        <v>16498</v>
      </c>
    </row>
    <row r="307" spans="1:21" ht="78.75">
      <c r="A307" s="603"/>
      <c r="B307" s="603"/>
      <c r="C307" s="603"/>
      <c r="D307" s="579"/>
      <c r="E307" s="579"/>
      <c r="F307" s="579"/>
      <c r="G307" s="579"/>
      <c r="H307" s="579"/>
      <c r="I307" s="579"/>
      <c r="J307" s="582"/>
      <c r="K307" s="579"/>
      <c r="L307" s="143"/>
      <c r="M307" s="143"/>
      <c r="N307" s="143"/>
      <c r="O307" s="143"/>
      <c r="P307" s="143"/>
      <c r="Q307" s="143"/>
      <c r="R307" s="143"/>
      <c r="S307" s="125" t="s">
        <v>30</v>
      </c>
      <c r="T307" s="125" t="s">
        <v>16499</v>
      </c>
      <c r="U307" s="125" t="s">
        <v>16500</v>
      </c>
    </row>
    <row r="308" spans="1:21" ht="78.75">
      <c r="A308" s="603"/>
      <c r="B308" s="603"/>
      <c r="C308" s="603"/>
      <c r="D308" s="579"/>
      <c r="E308" s="579"/>
      <c r="F308" s="579"/>
      <c r="G308" s="579"/>
      <c r="H308" s="579"/>
      <c r="I308" s="579"/>
      <c r="J308" s="582"/>
      <c r="K308" s="579"/>
      <c r="L308" s="143"/>
      <c r="M308" s="143"/>
      <c r="N308" s="143"/>
      <c r="O308" s="143"/>
      <c r="P308" s="143"/>
      <c r="Q308" s="143"/>
      <c r="R308" s="143"/>
      <c r="S308" s="125" t="s">
        <v>30</v>
      </c>
      <c r="T308" s="125" t="s">
        <v>16501</v>
      </c>
      <c r="U308" s="125" t="s">
        <v>16502</v>
      </c>
    </row>
    <row r="309" spans="1:21" ht="78.75">
      <c r="A309" s="603"/>
      <c r="B309" s="603"/>
      <c r="C309" s="603"/>
      <c r="D309" s="579"/>
      <c r="E309" s="579"/>
      <c r="F309" s="579"/>
      <c r="G309" s="579"/>
      <c r="H309" s="579"/>
      <c r="I309" s="579"/>
      <c r="J309" s="582"/>
      <c r="K309" s="579"/>
      <c r="L309" s="143"/>
      <c r="M309" s="143"/>
      <c r="N309" s="143"/>
      <c r="O309" s="143"/>
      <c r="P309" s="143"/>
      <c r="Q309" s="143"/>
      <c r="R309" s="143"/>
      <c r="S309" s="125" t="s">
        <v>30</v>
      </c>
      <c r="T309" s="125" t="s">
        <v>16503</v>
      </c>
      <c r="U309" s="125" t="s">
        <v>16504</v>
      </c>
    </row>
    <row r="310" spans="1:21" ht="78.75">
      <c r="A310" s="603"/>
      <c r="B310" s="603"/>
      <c r="C310" s="603"/>
      <c r="D310" s="579"/>
      <c r="E310" s="579"/>
      <c r="F310" s="579"/>
      <c r="G310" s="579"/>
      <c r="H310" s="579"/>
      <c r="I310" s="579"/>
      <c r="J310" s="582"/>
      <c r="K310" s="579"/>
      <c r="L310" s="143"/>
      <c r="M310" s="143"/>
      <c r="N310" s="143"/>
      <c r="O310" s="143"/>
      <c r="P310" s="143"/>
      <c r="Q310" s="143"/>
      <c r="R310" s="143"/>
      <c r="S310" s="125" t="s">
        <v>30</v>
      </c>
      <c r="T310" s="125" t="s">
        <v>16505</v>
      </c>
      <c r="U310" s="125" t="s">
        <v>16506</v>
      </c>
    </row>
    <row r="311" spans="1:21" ht="78.75">
      <c r="A311" s="603"/>
      <c r="B311" s="603"/>
      <c r="C311" s="603"/>
      <c r="D311" s="579"/>
      <c r="E311" s="579"/>
      <c r="F311" s="579"/>
      <c r="G311" s="579"/>
      <c r="H311" s="579"/>
      <c r="I311" s="579"/>
      <c r="J311" s="582"/>
      <c r="K311" s="579"/>
      <c r="L311" s="143"/>
      <c r="M311" s="143"/>
      <c r="N311" s="143"/>
      <c r="O311" s="143"/>
      <c r="P311" s="143"/>
      <c r="Q311" s="143"/>
      <c r="R311" s="143"/>
      <c r="S311" s="125" t="s">
        <v>30</v>
      </c>
      <c r="T311" s="125" t="s">
        <v>16507</v>
      </c>
      <c r="U311" s="125" t="s">
        <v>16508</v>
      </c>
    </row>
    <row r="312" spans="1:21" ht="78.75">
      <c r="A312" s="603"/>
      <c r="B312" s="603"/>
      <c r="C312" s="603"/>
      <c r="D312" s="579"/>
      <c r="E312" s="579"/>
      <c r="F312" s="579"/>
      <c r="G312" s="579"/>
      <c r="H312" s="579"/>
      <c r="I312" s="579"/>
      <c r="J312" s="582"/>
      <c r="K312" s="579"/>
      <c r="L312" s="143"/>
      <c r="M312" s="143"/>
      <c r="N312" s="143"/>
      <c r="O312" s="143"/>
      <c r="P312" s="143"/>
      <c r="Q312" s="143"/>
      <c r="R312" s="143"/>
      <c r="S312" s="125" t="s">
        <v>30</v>
      </c>
      <c r="T312" s="125" t="s">
        <v>16509</v>
      </c>
      <c r="U312" s="125" t="s">
        <v>16510</v>
      </c>
    </row>
    <row r="313" spans="1:21" ht="78.75">
      <c r="A313" s="603"/>
      <c r="B313" s="603"/>
      <c r="C313" s="603"/>
      <c r="D313" s="579"/>
      <c r="E313" s="579"/>
      <c r="F313" s="579"/>
      <c r="G313" s="579"/>
      <c r="H313" s="579"/>
      <c r="I313" s="579"/>
      <c r="J313" s="582"/>
      <c r="K313" s="579"/>
      <c r="L313" s="143"/>
      <c r="M313" s="143"/>
      <c r="N313" s="143"/>
      <c r="O313" s="143"/>
      <c r="P313" s="143"/>
      <c r="Q313" s="143"/>
      <c r="R313" s="143"/>
      <c r="S313" s="125" t="s">
        <v>30</v>
      </c>
      <c r="T313" s="125" t="s">
        <v>16511</v>
      </c>
      <c r="U313" s="125" t="s">
        <v>16512</v>
      </c>
    </row>
    <row r="314" spans="1:21" ht="78.75">
      <c r="A314" s="603"/>
      <c r="B314" s="603"/>
      <c r="C314" s="603"/>
      <c r="D314" s="579"/>
      <c r="E314" s="579"/>
      <c r="F314" s="579"/>
      <c r="G314" s="579"/>
      <c r="H314" s="579"/>
      <c r="I314" s="579"/>
      <c r="J314" s="582"/>
      <c r="K314" s="579"/>
      <c r="L314" s="143"/>
      <c r="M314" s="143"/>
      <c r="N314" s="143"/>
      <c r="O314" s="143"/>
      <c r="P314" s="143"/>
      <c r="Q314" s="143"/>
      <c r="R314" s="143"/>
      <c r="S314" s="125" t="s">
        <v>30</v>
      </c>
      <c r="T314" s="125" t="s">
        <v>16513</v>
      </c>
      <c r="U314" s="125" t="s">
        <v>16514</v>
      </c>
    </row>
    <row r="315" spans="1:21" ht="78.75">
      <c r="A315" s="603"/>
      <c r="B315" s="603"/>
      <c r="C315" s="603"/>
      <c r="D315" s="579"/>
      <c r="E315" s="579"/>
      <c r="F315" s="579"/>
      <c r="G315" s="579"/>
      <c r="H315" s="579"/>
      <c r="I315" s="579"/>
      <c r="J315" s="582"/>
      <c r="K315" s="579"/>
      <c r="L315" s="143"/>
      <c r="M315" s="143"/>
      <c r="N315" s="143"/>
      <c r="O315" s="143"/>
      <c r="P315" s="143"/>
      <c r="Q315" s="143"/>
      <c r="R315" s="143"/>
      <c r="S315" s="125" t="s">
        <v>30</v>
      </c>
      <c r="T315" s="125" t="s">
        <v>16515</v>
      </c>
      <c r="U315" s="125" t="s">
        <v>16516</v>
      </c>
    </row>
    <row r="316" spans="1:21" ht="78.75">
      <c r="A316" s="603"/>
      <c r="B316" s="603"/>
      <c r="C316" s="603"/>
      <c r="D316" s="579"/>
      <c r="E316" s="579"/>
      <c r="F316" s="579"/>
      <c r="G316" s="579"/>
      <c r="H316" s="579"/>
      <c r="I316" s="579"/>
      <c r="J316" s="582"/>
      <c r="K316" s="579"/>
      <c r="L316" s="143"/>
      <c r="M316" s="143"/>
      <c r="N316" s="143"/>
      <c r="O316" s="143"/>
      <c r="P316" s="143"/>
      <c r="Q316" s="143"/>
      <c r="R316" s="143"/>
      <c r="S316" s="125" t="s">
        <v>30</v>
      </c>
      <c r="T316" s="125" t="s">
        <v>16517</v>
      </c>
      <c r="U316" s="125" t="s">
        <v>16518</v>
      </c>
    </row>
    <row r="317" spans="1:21" ht="78.75">
      <c r="A317" s="603"/>
      <c r="B317" s="603"/>
      <c r="C317" s="603"/>
      <c r="D317" s="579"/>
      <c r="E317" s="579"/>
      <c r="F317" s="579"/>
      <c r="G317" s="579"/>
      <c r="H317" s="579"/>
      <c r="I317" s="579"/>
      <c r="J317" s="582"/>
      <c r="K317" s="579"/>
      <c r="L317" s="143"/>
      <c r="M317" s="143"/>
      <c r="N317" s="143"/>
      <c r="O317" s="143"/>
      <c r="P317" s="143"/>
      <c r="Q317" s="143"/>
      <c r="R317" s="143"/>
      <c r="S317" s="125" t="s">
        <v>30</v>
      </c>
      <c r="T317" s="125" t="s">
        <v>16519</v>
      </c>
      <c r="U317" s="125" t="s">
        <v>16520</v>
      </c>
    </row>
    <row r="318" spans="1:21" ht="78.75">
      <c r="A318" s="603"/>
      <c r="B318" s="603"/>
      <c r="C318" s="603"/>
      <c r="D318" s="579"/>
      <c r="E318" s="579"/>
      <c r="F318" s="579"/>
      <c r="G318" s="579"/>
      <c r="H318" s="579"/>
      <c r="I318" s="579"/>
      <c r="J318" s="582"/>
      <c r="K318" s="579"/>
      <c r="L318" s="143"/>
      <c r="M318" s="143"/>
      <c r="N318" s="143"/>
      <c r="O318" s="143"/>
      <c r="P318" s="143"/>
      <c r="Q318" s="143"/>
      <c r="R318" s="143"/>
      <c r="S318" s="125" t="s">
        <v>30</v>
      </c>
      <c r="T318" s="125" t="s">
        <v>16521</v>
      </c>
      <c r="U318" s="125" t="s">
        <v>16522</v>
      </c>
    </row>
    <row r="319" spans="1:21" ht="78.75">
      <c r="A319" s="603"/>
      <c r="B319" s="603"/>
      <c r="C319" s="603"/>
      <c r="D319" s="579"/>
      <c r="E319" s="579"/>
      <c r="F319" s="579"/>
      <c r="G319" s="579"/>
      <c r="H319" s="579"/>
      <c r="I319" s="579"/>
      <c r="J319" s="582"/>
      <c r="K319" s="579"/>
      <c r="L319" s="143"/>
      <c r="M319" s="143"/>
      <c r="N319" s="143"/>
      <c r="O319" s="143"/>
      <c r="P319" s="143"/>
      <c r="Q319" s="143"/>
      <c r="R319" s="143"/>
      <c r="S319" s="125" t="s">
        <v>30</v>
      </c>
      <c r="T319" s="125" t="s">
        <v>16523</v>
      </c>
      <c r="U319" s="125" t="s">
        <v>16524</v>
      </c>
    </row>
    <row r="320" spans="1:21" ht="78.75">
      <c r="A320" s="603"/>
      <c r="B320" s="603"/>
      <c r="C320" s="603"/>
      <c r="D320" s="579"/>
      <c r="E320" s="579"/>
      <c r="F320" s="579"/>
      <c r="G320" s="579"/>
      <c r="H320" s="579"/>
      <c r="I320" s="579"/>
      <c r="J320" s="582"/>
      <c r="K320" s="579"/>
      <c r="L320" s="143"/>
      <c r="M320" s="143"/>
      <c r="N320" s="143"/>
      <c r="O320" s="143"/>
      <c r="P320" s="143"/>
      <c r="Q320" s="143"/>
      <c r="R320" s="143"/>
      <c r="S320" s="125" t="s">
        <v>30</v>
      </c>
      <c r="T320" s="125" t="s">
        <v>16525</v>
      </c>
      <c r="U320" s="125" t="s">
        <v>16526</v>
      </c>
    </row>
    <row r="321" spans="1:21" ht="78.75">
      <c r="A321" s="603"/>
      <c r="B321" s="603"/>
      <c r="C321" s="603"/>
      <c r="D321" s="579"/>
      <c r="E321" s="579"/>
      <c r="F321" s="579"/>
      <c r="G321" s="579"/>
      <c r="H321" s="579"/>
      <c r="I321" s="579"/>
      <c r="J321" s="582"/>
      <c r="K321" s="579"/>
      <c r="L321" s="143"/>
      <c r="M321" s="143"/>
      <c r="N321" s="143"/>
      <c r="O321" s="143"/>
      <c r="P321" s="143"/>
      <c r="Q321" s="143"/>
      <c r="R321" s="143"/>
      <c r="S321" s="125" t="s">
        <v>30</v>
      </c>
      <c r="T321" s="125" t="s">
        <v>16527</v>
      </c>
      <c r="U321" s="125" t="s">
        <v>16528</v>
      </c>
    </row>
    <row r="322" spans="1:21" ht="78.75">
      <c r="A322" s="603"/>
      <c r="B322" s="603"/>
      <c r="C322" s="603"/>
      <c r="D322" s="579"/>
      <c r="E322" s="579"/>
      <c r="F322" s="579"/>
      <c r="G322" s="579"/>
      <c r="H322" s="579"/>
      <c r="I322" s="579"/>
      <c r="J322" s="582"/>
      <c r="K322" s="579"/>
      <c r="L322" s="143"/>
      <c r="M322" s="143"/>
      <c r="N322" s="143"/>
      <c r="O322" s="143"/>
      <c r="P322" s="143"/>
      <c r="Q322" s="143"/>
      <c r="R322" s="143"/>
      <c r="S322" s="125" t="s">
        <v>30</v>
      </c>
      <c r="T322" s="125" t="s">
        <v>16529</v>
      </c>
      <c r="U322" s="125" t="s">
        <v>16530</v>
      </c>
    </row>
    <row r="323" spans="1:21" ht="78.75">
      <c r="A323" s="603"/>
      <c r="B323" s="603"/>
      <c r="C323" s="603"/>
      <c r="D323" s="579"/>
      <c r="E323" s="579"/>
      <c r="F323" s="579"/>
      <c r="G323" s="579"/>
      <c r="H323" s="579"/>
      <c r="I323" s="579"/>
      <c r="J323" s="582"/>
      <c r="K323" s="579"/>
      <c r="L323" s="143"/>
      <c r="M323" s="143"/>
      <c r="N323" s="143"/>
      <c r="O323" s="143"/>
      <c r="P323" s="143"/>
      <c r="Q323" s="143"/>
      <c r="R323" s="143"/>
      <c r="S323" s="125" t="s">
        <v>30</v>
      </c>
      <c r="T323" s="125" t="s">
        <v>16531</v>
      </c>
      <c r="U323" s="125" t="s">
        <v>16532</v>
      </c>
    </row>
    <row r="324" spans="1:21" ht="94.5">
      <c r="A324" s="603"/>
      <c r="B324" s="603"/>
      <c r="C324" s="603"/>
      <c r="D324" s="579"/>
      <c r="E324" s="579"/>
      <c r="F324" s="579"/>
      <c r="G324" s="579"/>
      <c r="H324" s="579"/>
      <c r="I324" s="579"/>
      <c r="J324" s="582"/>
      <c r="K324" s="579"/>
      <c r="L324" s="143"/>
      <c r="M324" s="143"/>
      <c r="N324" s="143"/>
      <c r="O324" s="143"/>
      <c r="P324" s="143"/>
      <c r="Q324" s="143"/>
      <c r="R324" s="143"/>
      <c r="S324" s="125" t="s">
        <v>30</v>
      </c>
      <c r="T324" s="125" t="s">
        <v>16533</v>
      </c>
      <c r="U324" s="125" t="s">
        <v>16534</v>
      </c>
    </row>
    <row r="325" spans="1:21" ht="94.5">
      <c r="A325" s="603"/>
      <c r="B325" s="603"/>
      <c r="C325" s="603"/>
      <c r="D325" s="579"/>
      <c r="E325" s="579"/>
      <c r="F325" s="579"/>
      <c r="G325" s="579"/>
      <c r="H325" s="579"/>
      <c r="I325" s="579"/>
      <c r="J325" s="582"/>
      <c r="K325" s="579"/>
      <c r="L325" s="143"/>
      <c r="M325" s="143"/>
      <c r="N325" s="143"/>
      <c r="O325" s="143"/>
      <c r="P325" s="143"/>
      <c r="Q325" s="143"/>
      <c r="R325" s="143"/>
      <c r="S325" s="125" t="s">
        <v>30</v>
      </c>
      <c r="T325" s="125" t="s">
        <v>16535</v>
      </c>
      <c r="U325" s="125" t="s">
        <v>16536</v>
      </c>
    </row>
    <row r="326" spans="1:21" ht="94.5">
      <c r="A326" s="603"/>
      <c r="B326" s="603"/>
      <c r="C326" s="603"/>
      <c r="D326" s="580"/>
      <c r="E326" s="580"/>
      <c r="F326" s="580"/>
      <c r="G326" s="580"/>
      <c r="H326" s="580"/>
      <c r="I326" s="580"/>
      <c r="J326" s="583"/>
      <c r="K326" s="580"/>
      <c r="L326" s="143"/>
      <c r="M326" s="143"/>
      <c r="N326" s="143"/>
      <c r="O326" s="143"/>
      <c r="P326" s="143"/>
      <c r="Q326" s="143"/>
      <c r="R326" s="143"/>
      <c r="S326" s="125" t="s">
        <v>16537</v>
      </c>
      <c r="T326" s="125" t="s">
        <v>16538</v>
      </c>
      <c r="U326" s="125" t="s">
        <v>16539</v>
      </c>
    </row>
    <row r="327" spans="1:21" ht="78.75">
      <c r="A327" s="603">
        <v>22</v>
      </c>
      <c r="B327" s="603" t="s">
        <v>15796</v>
      </c>
      <c r="C327" s="603" t="s">
        <v>15797</v>
      </c>
      <c r="D327" s="578" t="s">
        <v>24</v>
      </c>
      <c r="E327" s="578" t="s">
        <v>15835</v>
      </c>
      <c r="F327" s="578">
        <v>18</v>
      </c>
      <c r="G327" s="578">
        <v>4</v>
      </c>
      <c r="H327" s="578">
        <v>0.75</v>
      </c>
      <c r="I327" s="578" t="s">
        <v>15882</v>
      </c>
      <c r="J327" s="581">
        <v>1056735021749</v>
      </c>
      <c r="K327" s="578" t="s">
        <v>15852</v>
      </c>
      <c r="L327" s="143"/>
      <c r="M327" s="143"/>
      <c r="N327" s="143"/>
      <c r="O327" s="143"/>
      <c r="P327" s="143"/>
      <c r="Q327" s="143"/>
      <c r="R327" s="143"/>
      <c r="S327" s="125" t="s">
        <v>30</v>
      </c>
      <c r="T327" s="125" t="s">
        <v>16540</v>
      </c>
      <c r="U327" s="143"/>
    </row>
    <row r="328" spans="1:21" ht="78.75">
      <c r="A328" s="603"/>
      <c r="B328" s="603"/>
      <c r="C328" s="603"/>
      <c r="D328" s="579"/>
      <c r="E328" s="579"/>
      <c r="F328" s="579"/>
      <c r="G328" s="579"/>
      <c r="H328" s="579"/>
      <c r="I328" s="579"/>
      <c r="J328" s="582"/>
      <c r="K328" s="579"/>
      <c r="L328" s="143"/>
      <c r="M328" s="143"/>
      <c r="N328" s="143"/>
      <c r="O328" s="143"/>
      <c r="P328" s="143"/>
      <c r="Q328" s="143"/>
      <c r="R328" s="143"/>
      <c r="S328" s="125" t="s">
        <v>30</v>
      </c>
      <c r="T328" s="125" t="s">
        <v>16541</v>
      </c>
      <c r="U328" s="143"/>
    </row>
    <row r="329" spans="1:21" ht="78.75">
      <c r="A329" s="603"/>
      <c r="B329" s="603"/>
      <c r="C329" s="603"/>
      <c r="D329" s="579"/>
      <c r="E329" s="579"/>
      <c r="F329" s="579"/>
      <c r="G329" s="579"/>
      <c r="H329" s="579"/>
      <c r="I329" s="579"/>
      <c r="J329" s="582"/>
      <c r="K329" s="579"/>
      <c r="L329" s="143"/>
      <c r="M329" s="143"/>
      <c r="N329" s="143"/>
      <c r="O329" s="143"/>
      <c r="P329" s="143"/>
      <c r="Q329" s="143"/>
      <c r="R329" s="143"/>
      <c r="S329" s="125" t="s">
        <v>30</v>
      </c>
      <c r="T329" s="125" t="s">
        <v>16542</v>
      </c>
      <c r="U329" s="143"/>
    </row>
    <row r="330" spans="1:21" ht="78.75">
      <c r="A330" s="603"/>
      <c r="B330" s="603"/>
      <c r="C330" s="603"/>
      <c r="D330" s="579"/>
      <c r="E330" s="579"/>
      <c r="F330" s="579"/>
      <c r="G330" s="579"/>
      <c r="H330" s="579"/>
      <c r="I330" s="579"/>
      <c r="J330" s="582"/>
      <c r="K330" s="579"/>
      <c r="L330" s="143"/>
      <c r="M330" s="143"/>
      <c r="N330" s="143"/>
      <c r="O330" s="143"/>
      <c r="P330" s="143"/>
      <c r="Q330" s="143"/>
      <c r="R330" s="143"/>
      <c r="S330" s="125" t="s">
        <v>30</v>
      </c>
      <c r="T330" s="125" t="s">
        <v>16543</v>
      </c>
      <c r="U330" s="143"/>
    </row>
    <row r="331" spans="1:21" ht="78.75">
      <c r="A331" s="603"/>
      <c r="B331" s="603"/>
      <c r="C331" s="603"/>
      <c r="D331" s="579"/>
      <c r="E331" s="579"/>
      <c r="F331" s="579"/>
      <c r="G331" s="579"/>
      <c r="H331" s="579"/>
      <c r="I331" s="579"/>
      <c r="J331" s="582"/>
      <c r="K331" s="579"/>
      <c r="L331" s="143"/>
      <c r="M331" s="143"/>
      <c r="N331" s="143"/>
      <c r="O331" s="143"/>
      <c r="P331" s="143"/>
      <c r="Q331" s="143"/>
      <c r="R331" s="143"/>
      <c r="S331" s="125" t="s">
        <v>30</v>
      </c>
      <c r="T331" s="125" t="s">
        <v>16544</v>
      </c>
      <c r="U331" s="143"/>
    </row>
    <row r="332" spans="1:21" ht="78.75">
      <c r="A332" s="603"/>
      <c r="B332" s="603"/>
      <c r="C332" s="603"/>
      <c r="D332" s="579"/>
      <c r="E332" s="579"/>
      <c r="F332" s="579"/>
      <c r="G332" s="579"/>
      <c r="H332" s="579"/>
      <c r="I332" s="579"/>
      <c r="J332" s="582"/>
      <c r="K332" s="579"/>
      <c r="L332" s="143"/>
      <c r="M332" s="143"/>
      <c r="N332" s="143"/>
      <c r="O332" s="143"/>
      <c r="P332" s="143"/>
      <c r="Q332" s="143"/>
      <c r="R332" s="143"/>
      <c r="S332" s="125" t="s">
        <v>30</v>
      </c>
      <c r="T332" s="125" t="s">
        <v>16545</v>
      </c>
      <c r="U332" s="143"/>
    </row>
    <row r="333" spans="1:21" ht="78.75">
      <c r="A333" s="603"/>
      <c r="B333" s="603"/>
      <c r="C333" s="603"/>
      <c r="D333" s="579"/>
      <c r="E333" s="579"/>
      <c r="F333" s="579"/>
      <c r="G333" s="579"/>
      <c r="H333" s="579"/>
      <c r="I333" s="579"/>
      <c r="J333" s="582"/>
      <c r="K333" s="579"/>
      <c r="L333" s="143"/>
      <c r="M333" s="143"/>
      <c r="N333" s="143"/>
      <c r="O333" s="143"/>
      <c r="P333" s="143"/>
      <c r="Q333" s="143"/>
      <c r="R333" s="143"/>
      <c r="S333" s="125" t="s">
        <v>30</v>
      </c>
      <c r="T333" s="125" t="s">
        <v>16546</v>
      </c>
      <c r="U333" s="143"/>
    </row>
    <row r="334" spans="1:21" ht="78.75">
      <c r="A334" s="603"/>
      <c r="B334" s="603"/>
      <c r="C334" s="603"/>
      <c r="D334" s="579"/>
      <c r="E334" s="579"/>
      <c r="F334" s="579"/>
      <c r="G334" s="579"/>
      <c r="H334" s="579"/>
      <c r="I334" s="579"/>
      <c r="J334" s="582"/>
      <c r="K334" s="579"/>
      <c r="L334" s="143"/>
      <c r="M334" s="143"/>
      <c r="N334" s="143"/>
      <c r="O334" s="143"/>
      <c r="P334" s="143"/>
      <c r="Q334" s="143"/>
      <c r="R334" s="143"/>
      <c r="S334" s="125" t="s">
        <v>30</v>
      </c>
      <c r="T334" s="125" t="s">
        <v>16547</v>
      </c>
      <c r="U334" s="143"/>
    </row>
    <row r="335" spans="1:21" ht="78.75">
      <c r="A335" s="603"/>
      <c r="B335" s="603"/>
      <c r="C335" s="603"/>
      <c r="D335" s="579"/>
      <c r="E335" s="579"/>
      <c r="F335" s="579"/>
      <c r="G335" s="579"/>
      <c r="H335" s="579"/>
      <c r="I335" s="579"/>
      <c r="J335" s="582"/>
      <c r="K335" s="579"/>
      <c r="L335" s="143"/>
      <c r="M335" s="143"/>
      <c r="N335" s="143"/>
      <c r="O335" s="143"/>
      <c r="P335" s="143"/>
      <c r="Q335" s="143"/>
      <c r="R335" s="143"/>
      <c r="S335" s="125" t="s">
        <v>30</v>
      </c>
      <c r="T335" s="125" t="s">
        <v>16548</v>
      </c>
      <c r="U335" s="143"/>
    </row>
    <row r="336" spans="1:21" ht="78.75">
      <c r="A336" s="603"/>
      <c r="B336" s="603"/>
      <c r="C336" s="603"/>
      <c r="D336" s="579"/>
      <c r="E336" s="579"/>
      <c r="F336" s="579"/>
      <c r="G336" s="579"/>
      <c r="H336" s="579"/>
      <c r="I336" s="579"/>
      <c r="J336" s="582"/>
      <c r="K336" s="579"/>
      <c r="L336" s="143"/>
      <c r="M336" s="143"/>
      <c r="N336" s="143"/>
      <c r="O336" s="143"/>
      <c r="P336" s="143"/>
      <c r="Q336" s="143"/>
      <c r="R336" s="143"/>
      <c r="S336" s="125" t="s">
        <v>30</v>
      </c>
      <c r="T336" s="125" t="s">
        <v>16549</v>
      </c>
      <c r="U336" s="143"/>
    </row>
    <row r="337" spans="1:21" ht="78.75">
      <c r="A337" s="603"/>
      <c r="B337" s="603"/>
      <c r="C337" s="603"/>
      <c r="D337" s="579"/>
      <c r="E337" s="579"/>
      <c r="F337" s="579"/>
      <c r="G337" s="579"/>
      <c r="H337" s="579"/>
      <c r="I337" s="579"/>
      <c r="J337" s="582"/>
      <c r="K337" s="579"/>
      <c r="L337" s="143"/>
      <c r="M337" s="143"/>
      <c r="N337" s="143"/>
      <c r="O337" s="143"/>
      <c r="P337" s="143"/>
      <c r="Q337" s="143"/>
      <c r="R337" s="143"/>
      <c r="S337" s="125" t="s">
        <v>30</v>
      </c>
      <c r="T337" s="125" t="s">
        <v>16550</v>
      </c>
      <c r="U337" s="143"/>
    </row>
    <row r="338" spans="1:21" ht="78.75">
      <c r="A338" s="603"/>
      <c r="B338" s="603"/>
      <c r="C338" s="603"/>
      <c r="D338" s="579"/>
      <c r="E338" s="579"/>
      <c r="F338" s="579"/>
      <c r="G338" s="579"/>
      <c r="H338" s="579"/>
      <c r="I338" s="579"/>
      <c r="J338" s="582"/>
      <c r="K338" s="579"/>
      <c r="L338" s="143"/>
      <c r="M338" s="143"/>
      <c r="N338" s="143"/>
      <c r="O338" s="143"/>
      <c r="P338" s="143"/>
      <c r="Q338" s="143"/>
      <c r="R338" s="143"/>
      <c r="S338" s="125" t="s">
        <v>30</v>
      </c>
      <c r="T338" s="125" t="s">
        <v>16551</v>
      </c>
      <c r="U338" s="143"/>
    </row>
    <row r="339" spans="1:21" ht="78.75">
      <c r="A339" s="603"/>
      <c r="B339" s="603"/>
      <c r="C339" s="603"/>
      <c r="D339" s="579"/>
      <c r="E339" s="579"/>
      <c r="F339" s="579"/>
      <c r="G339" s="579"/>
      <c r="H339" s="579"/>
      <c r="I339" s="579"/>
      <c r="J339" s="582"/>
      <c r="K339" s="579"/>
      <c r="L339" s="143"/>
      <c r="M339" s="143"/>
      <c r="N339" s="143"/>
      <c r="O339" s="143"/>
      <c r="P339" s="143"/>
      <c r="Q339" s="143"/>
      <c r="R339" s="143"/>
      <c r="S339" s="125" t="s">
        <v>30</v>
      </c>
      <c r="T339" s="125" t="s">
        <v>16552</v>
      </c>
      <c r="U339" s="143"/>
    </row>
    <row r="340" spans="1:21" ht="78.75">
      <c r="A340" s="603"/>
      <c r="B340" s="603"/>
      <c r="C340" s="603"/>
      <c r="D340" s="579"/>
      <c r="E340" s="579"/>
      <c r="F340" s="579"/>
      <c r="G340" s="579"/>
      <c r="H340" s="579"/>
      <c r="I340" s="579"/>
      <c r="J340" s="582"/>
      <c r="K340" s="579"/>
      <c r="L340" s="143"/>
      <c r="M340" s="143"/>
      <c r="N340" s="143"/>
      <c r="O340" s="143"/>
      <c r="P340" s="143"/>
      <c r="Q340" s="143"/>
      <c r="R340" s="143"/>
      <c r="S340" s="125" t="s">
        <v>30</v>
      </c>
      <c r="T340" s="125" t="s">
        <v>16553</v>
      </c>
      <c r="U340" s="143"/>
    </row>
    <row r="341" spans="1:21" ht="78.75">
      <c r="A341" s="603"/>
      <c r="B341" s="603"/>
      <c r="C341" s="603"/>
      <c r="D341" s="579"/>
      <c r="E341" s="579"/>
      <c r="F341" s="579"/>
      <c r="G341" s="579"/>
      <c r="H341" s="579"/>
      <c r="I341" s="579"/>
      <c r="J341" s="582"/>
      <c r="K341" s="579"/>
      <c r="L341" s="143"/>
      <c r="M341" s="143"/>
      <c r="N341" s="143"/>
      <c r="O341" s="143"/>
      <c r="P341" s="143"/>
      <c r="Q341" s="143"/>
      <c r="R341" s="143"/>
      <c r="S341" s="125" t="s">
        <v>30</v>
      </c>
      <c r="T341" s="125" t="s">
        <v>16554</v>
      </c>
      <c r="U341" s="143"/>
    </row>
    <row r="342" spans="1:21" ht="78.75">
      <c r="A342" s="603"/>
      <c r="B342" s="603"/>
      <c r="C342" s="603"/>
      <c r="D342" s="579"/>
      <c r="E342" s="579"/>
      <c r="F342" s="579"/>
      <c r="G342" s="579"/>
      <c r="H342" s="579"/>
      <c r="I342" s="579"/>
      <c r="J342" s="582"/>
      <c r="K342" s="579"/>
      <c r="L342" s="143"/>
      <c r="M342" s="143"/>
      <c r="N342" s="143"/>
      <c r="O342" s="143"/>
      <c r="P342" s="143"/>
      <c r="Q342" s="143"/>
      <c r="R342" s="143"/>
      <c r="S342" s="125" t="s">
        <v>30</v>
      </c>
      <c r="T342" s="125" t="s">
        <v>16555</v>
      </c>
      <c r="U342" s="143"/>
    </row>
    <row r="343" spans="1:21" ht="78.75">
      <c r="A343" s="603"/>
      <c r="B343" s="603"/>
      <c r="C343" s="603"/>
      <c r="D343" s="579"/>
      <c r="E343" s="579"/>
      <c r="F343" s="579"/>
      <c r="G343" s="579"/>
      <c r="H343" s="579"/>
      <c r="I343" s="579"/>
      <c r="J343" s="582"/>
      <c r="K343" s="579"/>
      <c r="L343" s="143"/>
      <c r="M343" s="143"/>
      <c r="N343" s="143"/>
      <c r="O343" s="143"/>
      <c r="P343" s="143"/>
      <c r="Q343" s="143"/>
      <c r="R343" s="143"/>
      <c r="S343" s="125" t="s">
        <v>30</v>
      </c>
      <c r="T343" s="125" t="s">
        <v>16556</v>
      </c>
      <c r="U343" s="143"/>
    </row>
    <row r="344" spans="1:21" ht="78.75">
      <c r="A344" s="603"/>
      <c r="B344" s="603"/>
      <c r="C344" s="603"/>
      <c r="D344" s="579"/>
      <c r="E344" s="579"/>
      <c r="F344" s="579"/>
      <c r="G344" s="579"/>
      <c r="H344" s="579"/>
      <c r="I344" s="579"/>
      <c r="J344" s="582"/>
      <c r="K344" s="579"/>
      <c r="L344" s="143"/>
      <c r="M344" s="143"/>
      <c r="N344" s="143"/>
      <c r="O344" s="143"/>
      <c r="P344" s="143"/>
      <c r="Q344" s="143"/>
      <c r="R344" s="143"/>
      <c r="S344" s="125" t="s">
        <v>30</v>
      </c>
      <c r="T344" s="125" t="s">
        <v>16557</v>
      </c>
      <c r="U344" s="143"/>
    </row>
    <row r="345" spans="1:21" ht="78.75">
      <c r="A345" s="603"/>
      <c r="B345" s="603"/>
      <c r="C345" s="603"/>
      <c r="D345" s="579"/>
      <c r="E345" s="579"/>
      <c r="F345" s="579"/>
      <c r="G345" s="579"/>
      <c r="H345" s="579"/>
      <c r="I345" s="579"/>
      <c r="J345" s="582"/>
      <c r="K345" s="579"/>
      <c r="L345" s="143"/>
      <c r="M345" s="143"/>
      <c r="N345" s="143"/>
      <c r="O345" s="143"/>
      <c r="P345" s="143"/>
      <c r="Q345" s="143"/>
      <c r="R345" s="143"/>
      <c r="S345" s="125" t="s">
        <v>30</v>
      </c>
      <c r="T345" s="125" t="s">
        <v>16558</v>
      </c>
      <c r="U345" s="143"/>
    </row>
    <row r="346" spans="1:21" ht="78.75">
      <c r="A346" s="603"/>
      <c r="B346" s="603"/>
      <c r="C346" s="603"/>
      <c r="D346" s="579"/>
      <c r="E346" s="579"/>
      <c r="F346" s="579"/>
      <c r="G346" s="579"/>
      <c r="H346" s="579"/>
      <c r="I346" s="579"/>
      <c r="J346" s="582"/>
      <c r="K346" s="579"/>
      <c r="L346" s="143"/>
      <c r="M346" s="143"/>
      <c r="N346" s="143"/>
      <c r="O346" s="143"/>
      <c r="P346" s="143"/>
      <c r="Q346" s="143"/>
      <c r="R346" s="143"/>
      <c r="S346" s="125" t="s">
        <v>30</v>
      </c>
      <c r="T346" s="125" t="s">
        <v>16559</v>
      </c>
      <c r="U346" s="143"/>
    </row>
    <row r="347" spans="1:21" ht="78.75">
      <c r="A347" s="603"/>
      <c r="B347" s="603"/>
      <c r="C347" s="603"/>
      <c r="D347" s="579"/>
      <c r="E347" s="579"/>
      <c r="F347" s="579"/>
      <c r="G347" s="579"/>
      <c r="H347" s="579"/>
      <c r="I347" s="579"/>
      <c r="J347" s="582"/>
      <c r="K347" s="579"/>
      <c r="L347" s="143"/>
      <c r="M347" s="143"/>
      <c r="N347" s="143"/>
      <c r="O347" s="143"/>
      <c r="P347" s="143"/>
      <c r="Q347" s="143"/>
      <c r="R347" s="143"/>
      <c r="S347" s="125" t="s">
        <v>30</v>
      </c>
      <c r="T347" s="125" t="s">
        <v>16560</v>
      </c>
      <c r="U347" s="143"/>
    </row>
    <row r="348" spans="1:21" ht="78.75">
      <c r="A348" s="603"/>
      <c r="B348" s="603"/>
      <c r="C348" s="603"/>
      <c r="D348" s="579"/>
      <c r="E348" s="579"/>
      <c r="F348" s="579"/>
      <c r="G348" s="579"/>
      <c r="H348" s="579"/>
      <c r="I348" s="579"/>
      <c r="J348" s="582"/>
      <c r="K348" s="579"/>
      <c r="L348" s="143"/>
      <c r="M348" s="143"/>
      <c r="N348" s="143"/>
      <c r="O348" s="143"/>
      <c r="P348" s="143"/>
      <c r="Q348" s="143"/>
      <c r="R348" s="143"/>
      <c r="S348" s="125" t="s">
        <v>30</v>
      </c>
      <c r="T348" s="125" t="s">
        <v>16561</v>
      </c>
      <c r="U348" s="143"/>
    </row>
    <row r="349" spans="1:21" ht="78.75">
      <c r="A349" s="603"/>
      <c r="B349" s="603"/>
      <c r="C349" s="603"/>
      <c r="D349" s="579"/>
      <c r="E349" s="579"/>
      <c r="F349" s="579"/>
      <c r="G349" s="579"/>
      <c r="H349" s="579"/>
      <c r="I349" s="579"/>
      <c r="J349" s="582"/>
      <c r="K349" s="579"/>
      <c r="L349" s="143"/>
      <c r="M349" s="143"/>
      <c r="N349" s="143"/>
      <c r="O349" s="143"/>
      <c r="P349" s="143"/>
      <c r="Q349" s="143"/>
      <c r="R349" s="143"/>
      <c r="S349" s="125" t="s">
        <v>30</v>
      </c>
      <c r="T349" s="125" t="s">
        <v>16562</v>
      </c>
      <c r="U349" s="143"/>
    </row>
    <row r="350" spans="1:21" ht="78.75">
      <c r="A350" s="603"/>
      <c r="B350" s="603"/>
      <c r="C350" s="603"/>
      <c r="D350" s="579"/>
      <c r="E350" s="579"/>
      <c r="F350" s="579"/>
      <c r="G350" s="579"/>
      <c r="H350" s="579"/>
      <c r="I350" s="579"/>
      <c r="J350" s="582"/>
      <c r="K350" s="579"/>
      <c r="L350" s="143"/>
      <c r="M350" s="143"/>
      <c r="N350" s="143"/>
      <c r="O350" s="143"/>
      <c r="P350" s="143"/>
      <c r="Q350" s="143"/>
      <c r="R350" s="143"/>
      <c r="S350" s="125" t="s">
        <v>30</v>
      </c>
      <c r="T350" s="125" t="s">
        <v>16563</v>
      </c>
      <c r="U350" s="143"/>
    </row>
    <row r="351" spans="1:21" ht="78.75">
      <c r="A351" s="603"/>
      <c r="B351" s="603"/>
      <c r="C351" s="603"/>
      <c r="D351" s="579"/>
      <c r="E351" s="579"/>
      <c r="F351" s="579"/>
      <c r="G351" s="579"/>
      <c r="H351" s="579"/>
      <c r="I351" s="579"/>
      <c r="J351" s="582"/>
      <c r="K351" s="579"/>
      <c r="L351" s="143"/>
      <c r="M351" s="143"/>
      <c r="N351" s="143"/>
      <c r="O351" s="143"/>
      <c r="P351" s="143"/>
      <c r="Q351" s="143"/>
      <c r="R351" s="143"/>
      <c r="S351" s="125" t="s">
        <v>30</v>
      </c>
      <c r="T351" s="125" t="s">
        <v>16564</v>
      </c>
      <c r="U351" s="143"/>
    </row>
    <row r="352" spans="1:21" ht="78.75">
      <c r="A352" s="603"/>
      <c r="B352" s="603"/>
      <c r="C352" s="603"/>
      <c r="D352" s="579"/>
      <c r="E352" s="579"/>
      <c r="F352" s="579"/>
      <c r="G352" s="579"/>
      <c r="H352" s="579"/>
      <c r="I352" s="579"/>
      <c r="J352" s="582"/>
      <c r="K352" s="579"/>
      <c r="L352" s="143"/>
      <c r="M352" s="143"/>
      <c r="N352" s="143"/>
      <c r="O352" s="143"/>
      <c r="P352" s="143"/>
      <c r="Q352" s="143"/>
      <c r="R352" s="143"/>
      <c r="S352" s="125" t="s">
        <v>30</v>
      </c>
      <c r="T352" s="125" t="s">
        <v>16565</v>
      </c>
      <c r="U352" s="143"/>
    </row>
    <row r="353" spans="1:21" ht="78.75">
      <c r="A353" s="603"/>
      <c r="B353" s="603"/>
      <c r="C353" s="603"/>
      <c r="D353" s="579"/>
      <c r="E353" s="579"/>
      <c r="F353" s="579"/>
      <c r="G353" s="579"/>
      <c r="H353" s="579"/>
      <c r="I353" s="579"/>
      <c r="J353" s="582"/>
      <c r="K353" s="579"/>
      <c r="L353" s="143"/>
      <c r="M353" s="143"/>
      <c r="N353" s="143"/>
      <c r="O353" s="143"/>
      <c r="P353" s="143"/>
      <c r="Q353" s="143"/>
      <c r="R353" s="143"/>
      <c r="S353" s="125" t="s">
        <v>30</v>
      </c>
      <c r="T353" s="125" t="s">
        <v>16566</v>
      </c>
      <c r="U353" s="143"/>
    </row>
    <row r="354" spans="1:21" ht="78.75">
      <c r="A354" s="603"/>
      <c r="B354" s="603"/>
      <c r="C354" s="603"/>
      <c r="D354" s="579"/>
      <c r="E354" s="579"/>
      <c r="F354" s="579"/>
      <c r="G354" s="579"/>
      <c r="H354" s="579"/>
      <c r="I354" s="579"/>
      <c r="J354" s="582"/>
      <c r="K354" s="579"/>
      <c r="L354" s="143"/>
      <c r="M354" s="143"/>
      <c r="N354" s="143"/>
      <c r="O354" s="143"/>
      <c r="P354" s="143"/>
      <c r="Q354" s="143"/>
      <c r="R354" s="143"/>
      <c r="S354" s="125" t="s">
        <v>30</v>
      </c>
      <c r="T354" s="125" t="s">
        <v>16567</v>
      </c>
      <c r="U354" s="143"/>
    </row>
    <row r="355" spans="1:21" ht="78.75">
      <c r="A355" s="603"/>
      <c r="B355" s="603"/>
      <c r="C355" s="603"/>
      <c r="D355" s="579"/>
      <c r="E355" s="579"/>
      <c r="F355" s="579"/>
      <c r="G355" s="579"/>
      <c r="H355" s="579"/>
      <c r="I355" s="579"/>
      <c r="J355" s="582"/>
      <c r="K355" s="579"/>
      <c r="L355" s="143"/>
      <c r="M355" s="143"/>
      <c r="N355" s="143"/>
      <c r="O355" s="143"/>
      <c r="P355" s="143"/>
      <c r="Q355" s="143"/>
      <c r="R355" s="143"/>
      <c r="S355" s="125" t="s">
        <v>30</v>
      </c>
      <c r="T355" s="125" t="s">
        <v>16568</v>
      </c>
      <c r="U355" s="143"/>
    </row>
    <row r="356" spans="1:21" ht="78.75">
      <c r="A356" s="603"/>
      <c r="B356" s="603"/>
      <c r="C356" s="603"/>
      <c r="D356" s="579"/>
      <c r="E356" s="579"/>
      <c r="F356" s="579"/>
      <c r="G356" s="579"/>
      <c r="H356" s="579"/>
      <c r="I356" s="579"/>
      <c r="J356" s="582"/>
      <c r="K356" s="579"/>
      <c r="L356" s="143"/>
      <c r="M356" s="143"/>
      <c r="N356" s="143"/>
      <c r="O356" s="143"/>
      <c r="P356" s="143"/>
      <c r="Q356" s="143"/>
      <c r="R356" s="143"/>
      <c r="S356" s="125" t="s">
        <v>30</v>
      </c>
      <c r="T356" s="125" t="s">
        <v>16569</v>
      </c>
      <c r="U356" s="143"/>
    </row>
    <row r="357" spans="1:21" ht="78.75">
      <c r="A357" s="603"/>
      <c r="B357" s="603"/>
      <c r="C357" s="603"/>
      <c r="D357" s="579"/>
      <c r="E357" s="579"/>
      <c r="F357" s="579"/>
      <c r="G357" s="579"/>
      <c r="H357" s="579"/>
      <c r="I357" s="579"/>
      <c r="J357" s="582"/>
      <c r="K357" s="579"/>
      <c r="L357" s="143"/>
      <c r="M357" s="143"/>
      <c r="N357" s="143"/>
      <c r="O357" s="143"/>
      <c r="P357" s="143"/>
      <c r="Q357" s="143"/>
      <c r="R357" s="143"/>
      <c r="S357" s="125" t="s">
        <v>30</v>
      </c>
      <c r="T357" s="125" t="s">
        <v>16570</v>
      </c>
      <c r="U357" s="143"/>
    </row>
    <row r="358" spans="1:21" ht="78.75">
      <c r="A358" s="603"/>
      <c r="B358" s="603"/>
      <c r="C358" s="603"/>
      <c r="D358" s="579"/>
      <c r="E358" s="579"/>
      <c r="F358" s="579"/>
      <c r="G358" s="579"/>
      <c r="H358" s="579"/>
      <c r="I358" s="579"/>
      <c r="J358" s="582"/>
      <c r="K358" s="579"/>
      <c r="L358" s="143"/>
      <c r="M358" s="143"/>
      <c r="N358" s="143"/>
      <c r="O358" s="143"/>
      <c r="P358" s="143"/>
      <c r="Q358" s="143"/>
      <c r="R358" s="143"/>
      <c r="S358" s="125" t="s">
        <v>30</v>
      </c>
      <c r="T358" s="125" t="s">
        <v>16571</v>
      </c>
      <c r="U358" s="143"/>
    </row>
    <row r="359" spans="1:21" ht="78.75">
      <c r="A359" s="603"/>
      <c r="B359" s="603"/>
      <c r="C359" s="603"/>
      <c r="D359" s="579"/>
      <c r="E359" s="579"/>
      <c r="F359" s="579"/>
      <c r="G359" s="579"/>
      <c r="H359" s="579"/>
      <c r="I359" s="579"/>
      <c r="J359" s="582"/>
      <c r="K359" s="579"/>
      <c r="L359" s="143"/>
      <c r="M359" s="143"/>
      <c r="N359" s="143"/>
      <c r="O359" s="143"/>
      <c r="P359" s="143"/>
      <c r="Q359" s="143"/>
      <c r="R359" s="143"/>
      <c r="S359" s="125" t="s">
        <v>30</v>
      </c>
      <c r="T359" s="125" t="s">
        <v>16572</v>
      </c>
      <c r="U359" s="143"/>
    </row>
    <row r="360" spans="1:21" ht="78.75">
      <c r="A360" s="603"/>
      <c r="B360" s="603"/>
      <c r="C360" s="603"/>
      <c r="D360" s="579"/>
      <c r="E360" s="579"/>
      <c r="F360" s="579"/>
      <c r="G360" s="579"/>
      <c r="H360" s="579"/>
      <c r="I360" s="579"/>
      <c r="J360" s="582"/>
      <c r="K360" s="579"/>
      <c r="L360" s="143"/>
      <c r="M360" s="143"/>
      <c r="N360" s="143"/>
      <c r="O360" s="143"/>
      <c r="P360" s="143"/>
      <c r="Q360" s="143"/>
      <c r="R360" s="143"/>
      <c r="S360" s="125" t="s">
        <v>30</v>
      </c>
      <c r="T360" s="125" t="s">
        <v>16573</v>
      </c>
      <c r="U360" s="143"/>
    </row>
    <row r="361" spans="1:21" ht="78.75">
      <c r="A361" s="603"/>
      <c r="B361" s="603"/>
      <c r="C361" s="603"/>
      <c r="D361" s="579"/>
      <c r="E361" s="579"/>
      <c r="F361" s="579"/>
      <c r="G361" s="579"/>
      <c r="H361" s="579"/>
      <c r="I361" s="579"/>
      <c r="J361" s="582"/>
      <c r="K361" s="579"/>
      <c r="L361" s="143"/>
      <c r="M361" s="143"/>
      <c r="N361" s="143"/>
      <c r="O361" s="143"/>
      <c r="P361" s="143"/>
      <c r="Q361" s="143"/>
      <c r="R361" s="143"/>
      <c r="S361" s="125" t="s">
        <v>30</v>
      </c>
      <c r="T361" s="125" t="s">
        <v>16574</v>
      </c>
      <c r="U361" s="143"/>
    </row>
    <row r="362" spans="1:21" ht="78.75">
      <c r="A362" s="603"/>
      <c r="B362" s="603"/>
      <c r="C362" s="603"/>
      <c r="D362" s="579"/>
      <c r="E362" s="579"/>
      <c r="F362" s="579"/>
      <c r="G362" s="579"/>
      <c r="H362" s="579"/>
      <c r="I362" s="579"/>
      <c r="J362" s="582"/>
      <c r="K362" s="579"/>
      <c r="L362" s="143"/>
      <c r="M362" s="143"/>
      <c r="N362" s="143"/>
      <c r="O362" s="143"/>
      <c r="P362" s="143"/>
      <c r="Q362" s="143"/>
      <c r="R362" s="143"/>
      <c r="S362" s="125" t="s">
        <v>30</v>
      </c>
      <c r="T362" s="125" t="s">
        <v>16575</v>
      </c>
      <c r="U362" s="143"/>
    </row>
    <row r="363" spans="1:21" ht="78.75">
      <c r="A363" s="603"/>
      <c r="B363" s="603"/>
      <c r="C363" s="603"/>
      <c r="D363" s="579"/>
      <c r="E363" s="579"/>
      <c r="F363" s="579"/>
      <c r="G363" s="579"/>
      <c r="H363" s="579"/>
      <c r="I363" s="579"/>
      <c r="J363" s="582"/>
      <c r="K363" s="579"/>
      <c r="L363" s="143"/>
      <c r="M363" s="143"/>
      <c r="N363" s="143"/>
      <c r="O363" s="143"/>
      <c r="P363" s="143"/>
      <c r="Q363" s="143"/>
      <c r="R363" s="143"/>
      <c r="S363" s="125" t="s">
        <v>30</v>
      </c>
      <c r="T363" s="125" t="s">
        <v>16576</v>
      </c>
      <c r="U363" s="143"/>
    </row>
    <row r="364" spans="1:21" ht="78.75">
      <c r="A364" s="603"/>
      <c r="B364" s="603"/>
      <c r="C364" s="603"/>
      <c r="D364" s="580"/>
      <c r="E364" s="580"/>
      <c r="F364" s="579"/>
      <c r="G364" s="579"/>
      <c r="H364" s="579"/>
      <c r="I364" s="579"/>
      <c r="J364" s="582"/>
      <c r="K364" s="579"/>
      <c r="L364" s="143"/>
      <c r="M364" s="143"/>
      <c r="N364" s="143"/>
      <c r="O364" s="143"/>
      <c r="P364" s="143"/>
      <c r="Q364" s="143"/>
      <c r="R364" s="143"/>
      <c r="S364" s="125" t="s">
        <v>30</v>
      </c>
      <c r="T364" s="125" t="s">
        <v>16577</v>
      </c>
      <c r="U364" s="143"/>
    </row>
    <row r="365" spans="1:21" ht="63" customHeight="1">
      <c r="A365" s="603">
        <v>23</v>
      </c>
      <c r="B365" s="603" t="s">
        <v>15798</v>
      </c>
      <c r="C365" s="603" t="s">
        <v>15799</v>
      </c>
      <c r="D365" s="578" t="s">
        <v>24</v>
      </c>
      <c r="E365" s="578" t="s">
        <v>15836</v>
      </c>
      <c r="F365" s="578">
        <v>4</v>
      </c>
      <c r="G365" s="578">
        <v>1</v>
      </c>
      <c r="H365" s="578">
        <v>0.75</v>
      </c>
      <c r="I365" s="578" t="s">
        <v>15882</v>
      </c>
      <c r="J365" s="581">
        <v>1056735021749</v>
      </c>
      <c r="K365" s="578" t="s">
        <v>15852</v>
      </c>
      <c r="L365" s="143"/>
      <c r="M365" s="143"/>
      <c r="N365" s="143"/>
      <c r="O365" s="143"/>
      <c r="P365" s="143"/>
      <c r="Q365" s="143"/>
      <c r="R365" s="143"/>
      <c r="S365" s="100" t="s">
        <v>30</v>
      </c>
      <c r="T365" s="125" t="s">
        <v>16578</v>
      </c>
      <c r="U365" s="125" t="s">
        <v>16579</v>
      </c>
    </row>
    <row r="366" spans="1:21" ht="47.25">
      <c r="A366" s="603"/>
      <c r="B366" s="603"/>
      <c r="C366" s="603"/>
      <c r="D366" s="579"/>
      <c r="E366" s="579"/>
      <c r="F366" s="579"/>
      <c r="G366" s="579"/>
      <c r="H366" s="579"/>
      <c r="I366" s="579"/>
      <c r="J366" s="582"/>
      <c r="K366" s="579"/>
      <c r="L366" s="143"/>
      <c r="M366" s="143"/>
      <c r="N366" s="143"/>
      <c r="O366" s="143"/>
      <c r="P366" s="143"/>
      <c r="Q366" s="143"/>
      <c r="R366" s="143"/>
      <c r="S366" s="100" t="s">
        <v>30</v>
      </c>
      <c r="T366" s="125" t="s">
        <v>16580</v>
      </c>
      <c r="U366" s="125" t="s">
        <v>16581</v>
      </c>
    </row>
    <row r="367" spans="1:21" ht="47.25">
      <c r="A367" s="603"/>
      <c r="B367" s="603"/>
      <c r="C367" s="603"/>
      <c r="D367" s="579"/>
      <c r="E367" s="579"/>
      <c r="F367" s="579"/>
      <c r="G367" s="579"/>
      <c r="H367" s="579"/>
      <c r="I367" s="579"/>
      <c r="J367" s="582"/>
      <c r="K367" s="579"/>
      <c r="L367" s="143"/>
      <c r="M367" s="143"/>
      <c r="N367" s="143"/>
      <c r="O367" s="143"/>
      <c r="P367" s="143"/>
      <c r="Q367" s="143"/>
      <c r="R367" s="143"/>
      <c r="S367" s="100" t="s">
        <v>30</v>
      </c>
      <c r="T367" s="125" t="s">
        <v>16582</v>
      </c>
      <c r="U367" s="125" t="s">
        <v>16583</v>
      </c>
    </row>
    <row r="368" spans="1:21" ht="47.25">
      <c r="A368" s="603"/>
      <c r="B368" s="603"/>
      <c r="C368" s="603"/>
      <c r="D368" s="579"/>
      <c r="E368" s="579"/>
      <c r="F368" s="579"/>
      <c r="G368" s="579"/>
      <c r="H368" s="579"/>
      <c r="I368" s="579"/>
      <c r="J368" s="582"/>
      <c r="K368" s="579"/>
      <c r="L368" s="143"/>
      <c r="M368" s="143"/>
      <c r="N368" s="143"/>
      <c r="O368" s="143"/>
      <c r="P368" s="143"/>
      <c r="Q368" s="143"/>
      <c r="R368" s="143"/>
      <c r="S368" s="100" t="s">
        <v>30</v>
      </c>
      <c r="T368" s="125" t="s">
        <v>16584</v>
      </c>
      <c r="U368" s="125" t="s">
        <v>16585</v>
      </c>
    </row>
    <row r="369" spans="1:21" ht="47.25">
      <c r="A369" s="603"/>
      <c r="B369" s="603"/>
      <c r="C369" s="603"/>
      <c r="D369" s="579"/>
      <c r="E369" s="579"/>
      <c r="F369" s="579"/>
      <c r="G369" s="579"/>
      <c r="H369" s="579"/>
      <c r="I369" s="579"/>
      <c r="J369" s="582"/>
      <c r="K369" s="579"/>
      <c r="L369" s="143"/>
      <c r="M369" s="143"/>
      <c r="N369" s="143"/>
      <c r="O369" s="143"/>
      <c r="P369" s="143"/>
      <c r="Q369" s="143"/>
      <c r="R369" s="143"/>
      <c r="S369" s="100" t="s">
        <v>30</v>
      </c>
      <c r="T369" s="125" t="s">
        <v>16586</v>
      </c>
      <c r="U369" s="125" t="s">
        <v>16587</v>
      </c>
    </row>
    <row r="370" spans="1:21" ht="47.25">
      <c r="A370" s="603"/>
      <c r="B370" s="603"/>
      <c r="C370" s="603"/>
      <c r="D370" s="579"/>
      <c r="E370" s="579"/>
      <c r="F370" s="579"/>
      <c r="G370" s="579"/>
      <c r="H370" s="579"/>
      <c r="I370" s="579"/>
      <c r="J370" s="582"/>
      <c r="K370" s="579"/>
      <c r="L370" s="143"/>
      <c r="M370" s="143"/>
      <c r="N370" s="143"/>
      <c r="O370" s="143"/>
      <c r="P370" s="143"/>
      <c r="Q370" s="143"/>
      <c r="R370" s="143"/>
      <c r="S370" s="100" t="s">
        <v>30</v>
      </c>
      <c r="T370" s="125" t="s">
        <v>16588</v>
      </c>
      <c r="U370" s="125" t="s">
        <v>16589</v>
      </c>
    </row>
    <row r="371" spans="1:21" ht="47.25">
      <c r="A371" s="603"/>
      <c r="B371" s="603"/>
      <c r="C371" s="603"/>
      <c r="D371" s="579"/>
      <c r="E371" s="579"/>
      <c r="F371" s="579"/>
      <c r="G371" s="579"/>
      <c r="H371" s="579"/>
      <c r="I371" s="579"/>
      <c r="J371" s="582"/>
      <c r="K371" s="579"/>
      <c r="L371" s="143"/>
      <c r="M371" s="143"/>
      <c r="N371" s="143"/>
      <c r="O371" s="143"/>
      <c r="P371" s="143"/>
      <c r="Q371" s="143"/>
      <c r="R371" s="143"/>
      <c r="S371" s="100" t="s">
        <v>30</v>
      </c>
      <c r="T371" s="125" t="s">
        <v>16590</v>
      </c>
      <c r="U371" s="125" t="s">
        <v>16591</v>
      </c>
    </row>
    <row r="372" spans="1:21" ht="47.25">
      <c r="A372" s="603"/>
      <c r="B372" s="603"/>
      <c r="C372" s="603"/>
      <c r="D372" s="579"/>
      <c r="E372" s="579"/>
      <c r="F372" s="579"/>
      <c r="G372" s="579"/>
      <c r="H372" s="579"/>
      <c r="I372" s="579"/>
      <c r="J372" s="582"/>
      <c r="K372" s="579"/>
      <c r="L372" s="143"/>
      <c r="M372" s="143"/>
      <c r="N372" s="143"/>
      <c r="O372" s="143"/>
      <c r="P372" s="143"/>
      <c r="Q372" s="143"/>
      <c r="R372" s="143"/>
      <c r="S372" s="100" t="s">
        <v>30</v>
      </c>
      <c r="T372" s="125" t="s">
        <v>16592</v>
      </c>
      <c r="U372" s="125" t="s">
        <v>16593</v>
      </c>
    </row>
    <row r="373" spans="1:21" ht="47.25">
      <c r="A373" s="603"/>
      <c r="B373" s="603"/>
      <c r="C373" s="603"/>
      <c r="D373" s="579"/>
      <c r="E373" s="579"/>
      <c r="F373" s="579"/>
      <c r="G373" s="579"/>
      <c r="H373" s="579"/>
      <c r="I373" s="579"/>
      <c r="J373" s="582"/>
      <c r="K373" s="579"/>
      <c r="L373" s="143"/>
      <c r="M373" s="143"/>
      <c r="N373" s="143"/>
      <c r="O373" s="143"/>
      <c r="P373" s="143"/>
      <c r="Q373" s="143"/>
      <c r="R373" s="143"/>
      <c r="S373" s="100" t="s">
        <v>30</v>
      </c>
      <c r="T373" s="125" t="s">
        <v>16594</v>
      </c>
      <c r="U373" s="125" t="s">
        <v>16595</v>
      </c>
    </row>
    <row r="374" spans="1:21" ht="47.25">
      <c r="A374" s="603"/>
      <c r="B374" s="603"/>
      <c r="C374" s="603"/>
      <c r="D374" s="579"/>
      <c r="E374" s="579"/>
      <c r="F374" s="579"/>
      <c r="G374" s="579"/>
      <c r="H374" s="579"/>
      <c r="I374" s="579"/>
      <c r="J374" s="582"/>
      <c r="K374" s="579"/>
      <c r="L374" s="143"/>
      <c r="M374" s="143"/>
      <c r="N374" s="143"/>
      <c r="O374" s="143"/>
      <c r="P374" s="143"/>
      <c r="Q374" s="143"/>
      <c r="R374" s="143"/>
      <c r="S374" s="100" t="s">
        <v>30</v>
      </c>
      <c r="T374" s="125" t="s">
        <v>16596</v>
      </c>
      <c r="U374" s="125" t="s">
        <v>16597</v>
      </c>
    </row>
    <row r="375" spans="1:21" ht="47.25">
      <c r="A375" s="603"/>
      <c r="B375" s="603"/>
      <c r="C375" s="603"/>
      <c r="D375" s="579"/>
      <c r="E375" s="579"/>
      <c r="F375" s="579"/>
      <c r="G375" s="579"/>
      <c r="H375" s="579"/>
      <c r="I375" s="579"/>
      <c r="J375" s="582"/>
      <c r="K375" s="579"/>
      <c r="L375" s="143"/>
      <c r="M375" s="143"/>
      <c r="N375" s="143"/>
      <c r="O375" s="143"/>
      <c r="P375" s="143"/>
      <c r="Q375" s="143"/>
      <c r="R375" s="143"/>
      <c r="S375" s="100" t="s">
        <v>30</v>
      </c>
      <c r="T375" s="125" t="s">
        <v>16598</v>
      </c>
      <c r="U375" s="125" t="s">
        <v>16599</v>
      </c>
    </row>
    <row r="376" spans="1:21" ht="47.25">
      <c r="A376" s="603"/>
      <c r="B376" s="603"/>
      <c r="C376" s="603"/>
      <c r="D376" s="579"/>
      <c r="E376" s="579"/>
      <c r="F376" s="579"/>
      <c r="G376" s="579"/>
      <c r="H376" s="579"/>
      <c r="I376" s="579"/>
      <c r="J376" s="582"/>
      <c r="K376" s="579"/>
      <c r="L376" s="143"/>
      <c r="M376" s="143"/>
      <c r="N376" s="143"/>
      <c r="O376" s="143"/>
      <c r="P376" s="143"/>
      <c r="Q376" s="143"/>
      <c r="R376" s="143"/>
      <c r="S376" s="100" t="s">
        <v>30</v>
      </c>
      <c r="T376" s="125" t="s">
        <v>16600</v>
      </c>
      <c r="U376" s="125" t="s">
        <v>16601</v>
      </c>
    </row>
    <row r="377" spans="1:21" ht="47.25">
      <c r="A377" s="603"/>
      <c r="B377" s="603"/>
      <c r="C377" s="603"/>
      <c r="D377" s="580"/>
      <c r="E377" s="580"/>
      <c r="F377" s="580"/>
      <c r="G377" s="580"/>
      <c r="H377" s="580"/>
      <c r="I377" s="580"/>
      <c r="J377" s="583"/>
      <c r="K377" s="580"/>
      <c r="L377" s="143"/>
      <c r="M377" s="143"/>
      <c r="N377" s="143"/>
      <c r="O377" s="143"/>
      <c r="P377" s="143"/>
      <c r="Q377" s="143"/>
      <c r="R377" s="143"/>
      <c r="S377" s="100" t="s">
        <v>30</v>
      </c>
      <c r="T377" s="125" t="s">
        <v>16602</v>
      </c>
      <c r="U377" s="125" t="s">
        <v>16603</v>
      </c>
    </row>
    <row r="378" spans="1:21" ht="63" customHeight="1">
      <c r="A378" s="603">
        <v>24</v>
      </c>
      <c r="B378" s="603" t="s">
        <v>15800</v>
      </c>
      <c r="C378" s="603" t="s">
        <v>15801</v>
      </c>
      <c r="D378" s="578" t="s">
        <v>24</v>
      </c>
      <c r="E378" s="578" t="s">
        <v>15837</v>
      </c>
      <c r="F378" s="578">
        <v>3</v>
      </c>
      <c r="G378" s="578">
        <v>1</v>
      </c>
      <c r="H378" s="578">
        <v>0.75</v>
      </c>
      <c r="I378" s="578" t="s">
        <v>15882</v>
      </c>
      <c r="J378" s="581">
        <v>1056735021749</v>
      </c>
      <c r="K378" s="578" t="s">
        <v>15852</v>
      </c>
      <c r="L378" s="143"/>
      <c r="M378" s="143"/>
      <c r="N378" s="143"/>
      <c r="O378" s="143"/>
      <c r="P378" s="143"/>
      <c r="Q378" s="143"/>
      <c r="R378" s="143"/>
      <c r="S378" s="100" t="s">
        <v>30</v>
      </c>
      <c r="T378" s="125" t="s">
        <v>16604</v>
      </c>
      <c r="U378" s="125" t="s">
        <v>16605</v>
      </c>
    </row>
    <row r="379" spans="1:21" ht="47.25">
      <c r="A379" s="603"/>
      <c r="B379" s="603"/>
      <c r="C379" s="603"/>
      <c r="D379" s="579"/>
      <c r="E379" s="579"/>
      <c r="F379" s="579"/>
      <c r="G379" s="579"/>
      <c r="H379" s="579"/>
      <c r="I379" s="579"/>
      <c r="J379" s="582"/>
      <c r="K379" s="579"/>
      <c r="L379" s="143"/>
      <c r="M379" s="143"/>
      <c r="N379" s="143"/>
      <c r="O379" s="143"/>
      <c r="P379" s="143"/>
      <c r="Q379" s="143"/>
      <c r="R379" s="143"/>
      <c r="S379" s="100" t="s">
        <v>30</v>
      </c>
      <c r="T379" s="125" t="s">
        <v>16606</v>
      </c>
      <c r="U379" s="125" t="s">
        <v>16607</v>
      </c>
    </row>
    <row r="380" spans="1:21" ht="47.25">
      <c r="A380" s="603"/>
      <c r="B380" s="603"/>
      <c r="C380" s="603"/>
      <c r="D380" s="579"/>
      <c r="E380" s="579"/>
      <c r="F380" s="579"/>
      <c r="G380" s="579"/>
      <c r="H380" s="579"/>
      <c r="I380" s="579"/>
      <c r="J380" s="582"/>
      <c r="K380" s="579"/>
      <c r="L380" s="143"/>
      <c r="M380" s="143"/>
      <c r="N380" s="143"/>
      <c r="O380" s="143"/>
      <c r="P380" s="143"/>
      <c r="Q380" s="143"/>
      <c r="R380" s="143"/>
      <c r="S380" s="100" t="s">
        <v>30</v>
      </c>
      <c r="T380" s="125" t="s">
        <v>16608</v>
      </c>
      <c r="U380" s="125" t="s">
        <v>16609</v>
      </c>
    </row>
    <row r="381" spans="1:21" ht="47.25">
      <c r="A381" s="603"/>
      <c r="B381" s="603"/>
      <c r="C381" s="603"/>
      <c r="D381" s="579"/>
      <c r="E381" s="579"/>
      <c r="F381" s="579"/>
      <c r="G381" s="579"/>
      <c r="H381" s="579"/>
      <c r="I381" s="579"/>
      <c r="J381" s="582"/>
      <c r="K381" s="579"/>
      <c r="L381" s="143"/>
      <c r="M381" s="143"/>
      <c r="N381" s="143"/>
      <c r="O381" s="143"/>
      <c r="P381" s="143"/>
      <c r="Q381" s="143"/>
      <c r="R381" s="143"/>
      <c r="S381" s="100" t="s">
        <v>30</v>
      </c>
      <c r="T381" s="125" t="s">
        <v>16610</v>
      </c>
      <c r="U381" s="125" t="s">
        <v>16611</v>
      </c>
    </row>
    <row r="382" spans="1:21" ht="47.25">
      <c r="A382" s="603"/>
      <c r="B382" s="603"/>
      <c r="C382" s="603"/>
      <c r="D382" s="579"/>
      <c r="E382" s="579"/>
      <c r="F382" s="579"/>
      <c r="G382" s="579"/>
      <c r="H382" s="579"/>
      <c r="I382" s="579"/>
      <c r="J382" s="582"/>
      <c r="K382" s="579"/>
      <c r="L382" s="143"/>
      <c r="M382" s="143"/>
      <c r="N382" s="143"/>
      <c r="O382" s="143"/>
      <c r="P382" s="143"/>
      <c r="Q382" s="143"/>
      <c r="R382" s="143"/>
      <c r="S382" s="100" t="s">
        <v>30</v>
      </c>
      <c r="T382" s="125" t="s">
        <v>16612</v>
      </c>
      <c r="U382" s="125" t="s">
        <v>16613</v>
      </c>
    </row>
    <row r="383" spans="1:21" ht="47.25">
      <c r="A383" s="603"/>
      <c r="B383" s="603"/>
      <c r="C383" s="603"/>
      <c r="D383" s="579"/>
      <c r="E383" s="579"/>
      <c r="F383" s="579"/>
      <c r="G383" s="579"/>
      <c r="H383" s="579"/>
      <c r="I383" s="579"/>
      <c r="J383" s="582"/>
      <c r="K383" s="579"/>
      <c r="L383" s="143"/>
      <c r="M383" s="143"/>
      <c r="N383" s="143"/>
      <c r="O383" s="143"/>
      <c r="P383" s="143"/>
      <c r="Q383" s="143"/>
      <c r="R383" s="143"/>
      <c r="S383" s="100" t="s">
        <v>30</v>
      </c>
      <c r="T383" s="125" t="s">
        <v>16614</v>
      </c>
      <c r="U383" s="125" t="s">
        <v>16615</v>
      </c>
    </row>
    <row r="384" spans="1:21" ht="47.25">
      <c r="A384" s="603"/>
      <c r="B384" s="603"/>
      <c r="C384" s="603"/>
      <c r="D384" s="579"/>
      <c r="E384" s="579"/>
      <c r="F384" s="579"/>
      <c r="G384" s="579"/>
      <c r="H384" s="579"/>
      <c r="I384" s="579"/>
      <c r="J384" s="582"/>
      <c r="K384" s="579"/>
      <c r="L384" s="143"/>
      <c r="M384" s="143"/>
      <c r="N384" s="143"/>
      <c r="O384" s="143"/>
      <c r="P384" s="143"/>
      <c r="Q384" s="143"/>
      <c r="R384" s="143"/>
      <c r="S384" s="100" t="s">
        <v>30</v>
      </c>
      <c r="T384" s="125" t="s">
        <v>16616</v>
      </c>
      <c r="U384" s="125" t="s">
        <v>16617</v>
      </c>
    </row>
    <row r="385" spans="1:21" ht="47.25">
      <c r="A385" s="603"/>
      <c r="B385" s="603"/>
      <c r="C385" s="603"/>
      <c r="D385" s="579"/>
      <c r="E385" s="579"/>
      <c r="F385" s="579"/>
      <c r="G385" s="579"/>
      <c r="H385" s="579"/>
      <c r="I385" s="579"/>
      <c r="J385" s="582"/>
      <c r="K385" s="579"/>
      <c r="L385" s="143"/>
      <c r="M385" s="143"/>
      <c r="N385" s="143"/>
      <c r="O385" s="143"/>
      <c r="P385" s="143"/>
      <c r="Q385" s="143"/>
      <c r="R385" s="143"/>
      <c r="S385" s="100" t="s">
        <v>30</v>
      </c>
      <c r="T385" s="125" t="s">
        <v>16618</v>
      </c>
      <c r="U385" s="125" t="s">
        <v>16619</v>
      </c>
    </row>
    <row r="386" spans="1:21" ht="47.25">
      <c r="A386" s="603"/>
      <c r="B386" s="603"/>
      <c r="C386" s="603"/>
      <c r="D386" s="580"/>
      <c r="E386" s="580"/>
      <c r="F386" s="579"/>
      <c r="G386" s="579"/>
      <c r="H386" s="579"/>
      <c r="I386" s="579"/>
      <c r="J386" s="582"/>
      <c r="K386" s="579"/>
      <c r="L386" s="143"/>
      <c r="M386" s="143"/>
      <c r="N386" s="143"/>
      <c r="O386" s="143"/>
      <c r="P386" s="143"/>
      <c r="Q386" s="143"/>
      <c r="R386" s="143"/>
      <c r="S386" s="100" t="s">
        <v>30</v>
      </c>
      <c r="T386" s="125" t="s">
        <v>16620</v>
      </c>
      <c r="U386" s="125" t="s">
        <v>16621</v>
      </c>
    </row>
    <row r="387" spans="1:21" ht="63" customHeight="1">
      <c r="A387" s="603">
        <v>25</v>
      </c>
      <c r="B387" s="603" t="s">
        <v>15802</v>
      </c>
      <c r="C387" s="603" t="s">
        <v>15803</v>
      </c>
      <c r="D387" s="578" t="s">
        <v>24</v>
      </c>
      <c r="E387" s="578" t="s">
        <v>15837</v>
      </c>
      <c r="F387" s="578">
        <v>3</v>
      </c>
      <c r="G387" s="578">
        <v>1</v>
      </c>
      <c r="H387" s="578">
        <v>0.75</v>
      </c>
      <c r="I387" s="578" t="s">
        <v>15882</v>
      </c>
      <c r="J387" s="581">
        <v>1056735021749</v>
      </c>
      <c r="K387" s="578" t="s">
        <v>15852</v>
      </c>
      <c r="L387" s="143"/>
      <c r="M387" s="143"/>
      <c r="N387" s="143"/>
      <c r="O387" s="143"/>
      <c r="P387" s="143"/>
      <c r="Q387" s="143"/>
      <c r="R387" s="143"/>
      <c r="S387" s="100" t="s">
        <v>30</v>
      </c>
      <c r="T387" s="125" t="s">
        <v>16622</v>
      </c>
      <c r="U387" s="125" t="s">
        <v>16623</v>
      </c>
    </row>
    <row r="388" spans="1:21" ht="47.25">
      <c r="A388" s="603"/>
      <c r="B388" s="603"/>
      <c r="C388" s="603"/>
      <c r="D388" s="579"/>
      <c r="E388" s="579"/>
      <c r="F388" s="579"/>
      <c r="G388" s="579"/>
      <c r="H388" s="579"/>
      <c r="I388" s="579"/>
      <c r="J388" s="582"/>
      <c r="K388" s="579"/>
      <c r="L388" s="143"/>
      <c r="M388" s="143"/>
      <c r="N388" s="143"/>
      <c r="O388" s="143"/>
      <c r="P388" s="143"/>
      <c r="Q388" s="143"/>
      <c r="R388" s="143"/>
      <c r="S388" s="100" t="s">
        <v>30</v>
      </c>
      <c r="T388" s="125" t="s">
        <v>16624</v>
      </c>
      <c r="U388" s="125" t="s">
        <v>16625</v>
      </c>
    </row>
    <row r="389" spans="1:21" ht="47.25">
      <c r="A389" s="603"/>
      <c r="B389" s="603"/>
      <c r="C389" s="603"/>
      <c r="D389" s="579"/>
      <c r="E389" s="579"/>
      <c r="F389" s="579"/>
      <c r="G389" s="579"/>
      <c r="H389" s="579"/>
      <c r="I389" s="579"/>
      <c r="J389" s="582"/>
      <c r="K389" s="579"/>
      <c r="L389" s="143"/>
      <c r="M389" s="143"/>
      <c r="N389" s="143"/>
      <c r="O389" s="143"/>
      <c r="P389" s="143"/>
      <c r="Q389" s="143"/>
      <c r="R389" s="143"/>
      <c r="S389" s="100" t="s">
        <v>30</v>
      </c>
      <c r="T389" s="125" t="s">
        <v>16626</v>
      </c>
      <c r="U389" s="125" t="s">
        <v>16627</v>
      </c>
    </row>
    <row r="390" spans="1:21" ht="47.25">
      <c r="A390" s="603"/>
      <c r="B390" s="603"/>
      <c r="C390" s="603"/>
      <c r="D390" s="579"/>
      <c r="E390" s="579"/>
      <c r="F390" s="579"/>
      <c r="G390" s="579"/>
      <c r="H390" s="579"/>
      <c r="I390" s="579"/>
      <c r="J390" s="582"/>
      <c r="K390" s="579"/>
      <c r="L390" s="143"/>
      <c r="M390" s="143"/>
      <c r="N390" s="143"/>
      <c r="O390" s="143"/>
      <c r="P390" s="143"/>
      <c r="Q390" s="143"/>
      <c r="R390" s="143"/>
      <c r="S390" s="100" t="s">
        <v>30</v>
      </c>
      <c r="T390" s="125" t="s">
        <v>16628</v>
      </c>
      <c r="U390" s="125" t="s">
        <v>16629</v>
      </c>
    </row>
    <row r="391" spans="1:21" ht="47.25">
      <c r="A391" s="603"/>
      <c r="B391" s="603"/>
      <c r="C391" s="603"/>
      <c r="D391" s="579"/>
      <c r="E391" s="579"/>
      <c r="F391" s="579"/>
      <c r="G391" s="579"/>
      <c r="H391" s="579"/>
      <c r="I391" s="579"/>
      <c r="J391" s="582"/>
      <c r="K391" s="579"/>
      <c r="L391" s="143"/>
      <c r="M391" s="143"/>
      <c r="N391" s="143"/>
      <c r="O391" s="143"/>
      <c r="P391" s="143"/>
      <c r="Q391" s="143"/>
      <c r="R391" s="143"/>
      <c r="S391" s="100" t="s">
        <v>30</v>
      </c>
      <c r="T391" s="125" t="s">
        <v>16630</v>
      </c>
      <c r="U391" s="125" t="s">
        <v>16631</v>
      </c>
    </row>
    <row r="392" spans="1:21" ht="47.25">
      <c r="A392" s="603"/>
      <c r="B392" s="603"/>
      <c r="C392" s="603"/>
      <c r="D392" s="579"/>
      <c r="E392" s="579"/>
      <c r="F392" s="579"/>
      <c r="G392" s="579"/>
      <c r="H392" s="579"/>
      <c r="I392" s="579"/>
      <c r="J392" s="582"/>
      <c r="K392" s="579"/>
      <c r="L392" s="143"/>
      <c r="M392" s="143"/>
      <c r="N392" s="143"/>
      <c r="O392" s="143"/>
      <c r="P392" s="143"/>
      <c r="Q392" s="143"/>
      <c r="R392" s="143"/>
      <c r="S392" s="100" t="s">
        <v>30</v>
      </c>
      <c r="T392" s="125" t="s">
        <v>16632</v>
      </c>
      <c r="U392" s="125" t="s">
        <v>16633</v>
      </c>
    </row>
    <row r="393" spans="1:21" ht="47.25">
      <c r="A393" s="603"/>
      <c r="B393" s="603"/>
      <c r="C393" s="603"/>
      <c r="D393" s="579"/>
      <c r="E393" s="579"/>
      <c r="F393" s="579"/>
      <c r="G393" s="579"/>
      <c r="H393" s="579"/>
      <c r="I393" s="579"/>
      <c r="J393" s="582"/>
      <c r="K393" s="579"/>
      <c r="L393" s="143"/>
      <c r="M393" s="143"/>
      <c r="N393" s="143"/>
      <c r="O393" s="143"/>
      <c r="P393" s="143"/>
      <c r="Q393" s="143"/>
      <c r="R393" s="143"/>
      <c r="S393" s="100" t="s">
        <v>30</v>
      </c>
      <c r="T393" s="125" t="s">
        <v>16634</v>
      </c>
      <c r="U393" s="125" t="s">
        <v>16635</v>
      </c>
    </row>
    <row r="394" spans="1:21" ht="47.25">
      <c r="A394" s="603"/>
      <c r="B394" s="603"/>
      <c r="C394" s="603"/>
      <c r="D394" s="579"/>
      <c r="E394" s="579"/>
      <c r="F394" s="579"/>
      <c r="G394" s="579"/>
      <c r="H394" s="579"/>
      <c r="I394" s="579"/>
      <c r="J394" s="582"/>
      <c r="K394" s="579"/>
      <c r="L394" s="143"/>
      <c r="M394" s="143"/>
      <c r="N394" s="143"/>
      <c r="O394" s="143"/>
      <c r="P394" s="143"/>
      <c r="Q394" s="143"/>
      <c r="R394" s="143"/>
      <c r="S394" s="100" t="s">
        <v>16636</v>
      </c>
      <c r="T394" s="125" t="s">
        <v>16637</v>
      </c>
      <c r="U394" s="125" t="s">
        <v>16638</v>
      </c>
    </row>
    <row r="395" spans="1:21" ht="47.25">
      <c r="A395" s="603"/>
      <c r="B395" s="603"/>
      <c r="C395" s="603"/>
      <c r="D395" s="579"/>
      <c r="E395" s="579"/>
      <c r="F395" s="579"/>
      <c r="G395" s="579"/>
      <c r="H395" s="579"/>
      <c r="I395" s="579"/>
      <c r="J395" s="582"/>
      <c r="K395" s="579"/>
      <c r="L395" s="143"/>
      <c r="M395" s="143"/>
      <c r="N395" s="143"/>
      <c r="O395" s="143"/>
      <c r="P395" s="143"/>
      <c r="Q395" s="143"/>
      <c r="R395" s="143"/>
      <c r="S395" s="100" t="s">
        <v>30</v>
      </c>
      <c r="T395" s="125" t="s">
        <v>16639</v>
      </c>
      <c r="U395" s="125" t="s">
        <v>16640</v>
      </c>
    </row>
    <row r="396" spans="1:21" ht="47.25">
      <c r="A396" s="603"/>
      <c r="B396" s="603"/>
      <c r="C396" s="603"/>
      <c r="D396" s="579"/>
      <c r="E396" s="579"/>
      <c r="F396" s="579"/>
      <c r="G396" s="579"/>
      <c r="H396" s="579"/>
      <c r="I396" s="579"/>
      <c r="J396" s="582"/>
      <c r="K396" s="579"/>
      <c r="L396" s="143"/>
      <c r="M396" s="143"/>
      <c r="N396" s="143"/>
      <c r="O396" s="143"/>
      <c r="P396" s="143"/>
      <c r="Q396" s="143"/>
      <c r="R396" s="143"/>
      <c r="S396" s="100" t="s">
        <v>30</v>
      </c>
      <c r="T396" s="125" t="s">
        <v>16641</v>
      </c>
      <c r="U396" s="125" t="s">
        <v>16642</v>
      </c>
    </row>
    <row r="397" spans="1:21" ht="47.25">
      <c r="A397" s="603"/>
      <c r="B397" s="603"/>
      <c r="C397" s="603"/>
      <c r="D397" s="580"/>
      <c r="E397" s="580"/>
      <c r="F397" s="579"/>
      <c r="G397" s="579"/>
      <c r="H397" s="579"/>
      <c r="I397" s="579"/>
      <c r="J397" s="582"/>
      <c r="K397" s="579"/>
      <c r="L397" s="143"/>
      <c r="M397" s="143"/>
      <c r="N397" s="143"/>
      <c r="O397" s="143"/>
      <c r="P397" s="143"/>
      <c r="Q397" s="143"/>
      <c r="R397" s="143"/>
      <c r="S397" s="100" t="s">
        <v>30</v>
      </c>
      <c r="T397" s="125" t="s">
        <v>16643</v>
      </c>
      <c r="U397" s="125" t="s">
        <v>16644</v>
      </c>
    </row>
    <row r="398" spans="1:21" ht="63" customHeight="1">
      <c r="A398" s="603">
        <v>26</v>
      </c>
      <c r="B398" s="603" t="s">
        <v>15804</v>
      </c>
      <c r="C398" s="603" t="s">
        <v>15805</v>
      </c>
      <c r="D398" s="578" t="s">
        <v>24</v>
      </c>
      <c r="E398" s="578" t="s">
        <v>15837</v>
      </c>
      <c r="F398" s="578">
        <v>3</v>
      </c>
      <c r="G398" s="578">
        <v>1</v>
      </c>
      <c r="H398" s="578">
        <v>0.75</v>
      </c>
      <c r="I398" s="578" t="s">
        <v>15882</v>
      </c>
      <c r="J398" s="581">
        <v>1056735021749</v>
      </c>
      <c r="K398" s="578" t="s">
        <v>15852</v>
      </c>
      <c r="L398" s="143"/>
      <c r="M398" s="143"/>
      <c r="N398" s="143"/>
      <c r="O398" s="143"/>
      <c r="P398" s="143"/>
      <c r="Q398" s="143"/>
      <c r="R398" s="143"/>
      <c r="S398" s="100" t="s">
        <v>30</v>
      </c>
      <c r="T398" s="125" t="s">
        <v>16645</v>
      </c>
      <c r="U398" s="125" t="s">
        <v>16646</v>
      </c>
    </row>
    <row r="399" spans="1:21" ht="47.25">
      <c r="A399" s="603"/>
      <c r="B399" s="603"/>
      <c r="C399" s="603"/>
      <c r="D399" s="579"/>
      <c r="E399" s="579"/>
      <c r="F399" s="579"/>
      <c r="G399" s="579"/>
      <c r="H399" s="579"/>
      <c r="I399" s="579"/>
      <c r="J399" s="582"/>
      <c r="K399" s="579"/>
      <c r="L399" s="143"/>
      <c r="M399" s="143"/>
      <c r="N399" s="143"/>
      <c r="O399" s="143"/>
      <c r="P399" s="143"/>
      <c r="Q399" s="143"/>
      <c r="R399" s="143"/>
      <c r="S399" s="100" t="s">
        <v>30</v>
      </c>
      <c r="T399" s="125" t="s">
        <v>16647</v>
      </c>
      <c r="U399" s="125" t="s">
        <v>16648</v>
      </c>
    </row>
    <row r="400" spans="1:21" ht="47.25">
      <c r="A400" s="603"/>
      <c r="B400" s="603"/>
      <c r="C400" s="603"/>
      <c r="D400" s="579"/>
      <c r="E400" s="579"/>
      <c r="F400" s="579"/>
      <c r="G400" s="579"/>
      <c r="H400" s="579"/>
      <c r="I400" s="579"/>
      <c r="J400" s="582"/>
      <c r="K400" s="579"/>
      <c r="L400" s="143"/>
      <c r="M400" s="143"/>
      <c r="N400" s="143"/>
      <c r="O400" s="143"/>
      <c r="P400" s="143"/>
      <c r="Q400" s="143"/>
      <c r="R400" s="143"/>
      <c r="S400" s="100" t="s">
        <v>30</v>
      </c>
      <c r="T400" s="125" t="s">
        <v>16649</v>
      </c>
      <c r="U400" s="125" t="s">
        <v>16650</v>
      </c>
    </row>
    <row r="401" spans="1:21" ht="47.25">
      <c r="A401" s="603"/>
      <c r="B401" s="603"/>
      <c r="C401" s="603"/>
      <c r="D401" s="579"/>
      <c r="E401" s="579"/>
      <c r="F401" s="579"/>
      <c r="G401" s="579"/>
      <c r="H401" s="579"/>
      <c r="I401" s="579"/>
      <c r="J401" s="582"/>
      <c r="K401" s="579"/>
      <c r="L401" s="143"/>
      <c r="M401" s="143"/>
      <c r="N401" s="143"/>
      <c r="O401" s="143"/>
      <c r="P401" s="143"/>
      <c r="Q401" s="143"/>
      <c r="R401" s="143"/>
      <c r="S401" s="100" t="s">
        <v>30</v>
      </c>
      <c r="T401" s="125" t="s">
        <v>16651</v>
      </c>
      <c r="U401" s="125" t="s">
        <v>16652</v>
      </c>
    </row>
    <row r="402" spans="1:21" ht="47.25">
      <c r="A402" s="603"/>
      <c r="B402" s="603"/>
      <c r="C402" s="603"/>
      <c r="D402" s="579"/>
      <c r="E402" s="579"/>
      <c r="F402" s="579"/>
      <c r="G402" s="579"/>
      <c r="H402" s="579"/>
      <c r="I402" s="579"/>
      <c r="J402" s="582"/>
      <c r="K402" s="579"/>
      <c r="L402" s="143"/>
      <c r="M402" s="143"/>
      <c r="N402" s="143"/>
      <c r="O402" s="143"/>
      <c r="P402" s="143"/>
      <c r="Q402" s="143"/>
      <c r="R402" s="143"/>
      <c r="S402" s="100" t="s">
        <v>30</v>
      </c>
      <c r="T402" s="125" t="s">
        <v>16653</v>
      </c>
      <c r="U402" s="125" t="s">
        <v>16654</v>
      </c>
    </row>
    <row r="403" spans="1:21" ht="47.25">
      <c r="A403" s="603"/>
      <c r="B403" s="603"/>
      <c r="C403" s="603"/>
      <c r="D403" s="579"/>
      <c r="E403" s="579"/>
      <c r="F403" s="579"/>
      <c r="G403" s="579"/>
      <c r="H403" s="579"/>
      <c r="I403" s="579"/>
      <c r="J403" s="582"/>
      <c r="K403" s="579"/>
      <c r="L403" s="143"/>
      <c r="M403" s="143"/>
      <c r="N403" s="143"/>
      <c r="O403" s="143"/>
      <c r="P403" s="143"/>
      <c r="Q403" s="143"/>
      <c r="R403" s="143"/>
      <c r="S403" s="100" t="s">
        <v>30</v>
      </c>
      <c r="T403" s="125" t="s">
        <v>16655</v>
      </c>
      <c r="U403" s="125"/>
    </row>
    <row r="404" spans="1:21" ht="47.25">
      <c r="A404" s="603"/>
      <c r="B404" s="603"/>
      <c r="C404" s="603"/>
      <c r="D404" s="579"/>
      <c r="E404" s="579"/>
      <c r="F404" s="579"/>
      <c r="G404" s="579"/>
      <c r="H404" s="579"/>
      <c r="I404" s="579"/>
      <c r="J404" s="582"/>
      <c r="K404" s="579"/>
      <c r="L404" s="143"/>
      <c r="M404" s="143"/>
      <c r="N404" s="143"/>
      <c r="O404" s="143"/>
      <c r="P404" s="143"/>
      <c r="Q404" s="143"/>
      <c r="R404" s="143"/>
      <c r="S404" s="100" t="s">
        <v>30</v>
      </c>
      <c r="T404" s="125" t="s">
        <v>16656</v>
      </c>
      <c r="U404" s="125"/>
    </row>
    <row r="405" spans="1:21" ht="47.25">
      <c r="A405" s="603"/>
      <c r="B405" s="603"/>
      <c r="C405" s="603"/>
      <c r="D405" s="580"/>
      <c r="E405" s="580"/>
      <c r="F405" s="579"/>
      <c r="G405" s="579"/>
      <c r="H405" s="579"/>
      <c r="I405" s="579"/>
      <c r="J405" s="582"/>
      <c r="K405" s="579"/>
      <c r="L405" s="143"/>
      <c r="M405" s="143"/>
      <c r="N405" s="143"/>
      <c r="O405" s="143"/>
      <c r="P405" s="143"/>
      <c r="Q405" s="143"/>
      <c r="R405" s="143"/>
      <c r="S405" s="100" t="s">
        <v>30</v>
      </c>
      <c r="T405" s="125" t="s">
        <v>16657</v>
      </c>
      <c r="U405" s="125" t="s">
        <v>16658</v>
      </c>
    </row>
    <row r="406" spans="1:21" ht="94.5" customHeight="1">
      <c r="A406" s="603">
        <v>27</v>
      </c>
      <c r="B406" s="603" t="s">
        <v>15806</v>
      </c>
      <c r="C406" s="603" t="s">
        <v>15807</v>
      </c>
      <c r="D406" s="578" t="s">
        <v>24</v>
      </c>
      <c r="E406" s="578" t="s">
        <v>15837</v>
      </c>
      <c r="F406" s="578">
        <v>6</v>
      </c>
      <c r="G406" s="578">
        <v>2</v>
      </c>
      <c r="H406" s="578">
        <v>0.75</v>
      </c>
      <c r="I406" s="578" t="s">
        <v>15882</v>
      </c>
      <c r="J406" s="581">
        <v>1056735021749</v>
      </c>
      <c r="K406" s="578" t="s">
        <v>15852</v>
      </c>
      <c r="L406" s="143"/>
      <c r="M406" s="143"/>
      <c r="N406" s="143"/>
      <c r="O406" s="143"/>
      <c r="P406" s="143"/>
      <c r="Q406" s="143"/>
      <c r="R406" s="143"/>
      <c r="S406" s="100" t="s">
        <v>30</v>
      </c>
      <c r="T406" s="125" t="s">
        <v>16659</v>
      </c>
      <c r="U406" s="125" t="s">
        <v>16660</v>
      </c>
    </row>
    <row r="407" spans="1:21" ht="63">
      <c r="A407" s="603"/>
      <c r="B407" s="807"/>
      <c r="C407" s="603"/>
      <c r="D407" s="579"/>
      <c r="E407" s="579"/>
      <c r="F407" s="579"/>
      <c r="G407" s="579"/>
      <c r="H407" s="579"/>
      <c r="I407" s="579"/>
      <c r="J407" s="582"/>
      <c r="K407" s="579"/>
      <c r="L407" s="143"/>
      <c r="M407" s="143"/>
      <c r="N407" s="143"/>
      <c r="O407" s="143"/>
      <c r="P407" s="143"/>
      <c r="Q407" s="143"/>
      <c r="R407" s="143"/>
      <c r="S407" s="100" t="s">
        <v>30</v>
      </c>
      <c r="T407" s="125" t="s">
        <v>16661</v>
      </c>
      <c r="U407" s="125" t="s">
        <v>16662</v>
      </c>
    </row>
    <row r="408" spans="1:21" ht="63">
      <c r="A408" s="603"/>
      <c r="B408" s="807"/>
      <c r="C408" s="603"/>
      <c r="D408" s="579"/>
      <c r="E408" s="579"/>
      <c r="F408" s="579"/>
      <c r="G408" s="579"/>
      <c r="H408" s="579"/>
      <c r="I408" s="579"/>
      <c r="J408" s="582"/>
      <c r="K408" s="579"/>
      <c r="L408" s="143"/>
      <c r="M408" s="143"/>
      <c r="N408" s="143"/>
      <c r="O408" s="143"/>
      <c r="P408" s="143"/>
      <c r="Q408" s="143"/>
      <c r="R408" s="143"/>
      <c r="S408" s="100" t="s">
        <v>30</v>
      </c>
      <c r="T408" s="125" t="s">
        <v>16663</v>
      </c>
      <c r="U408" s="125" t="s">
        <v>16664</v>
      </c>
    </row>
    <row r="409" spans="1:21" ht="63">
      <c r="A409" s="603"/>
      <c r="B409" s="807"/>
      <c r="C409" s="603"/>
      <c r="D409" s="579"/>
      <c r="E409" s="579"/>
      <c r="F409" s="579"/>
      <c r="G409" s="579"/>
      <c r="H409" s="579"/>
      <c r="I409" s="579"/>
      <c r="J409" s="582"/>
      <c r="K409" s="579"/>
      <c r="L409" s="143"/>
      <c r="M409" s="143"/>
      <c r="N409" s="143"/>
      <c r="O409" s="143"/>
      <c r="P409" s="143"/>
      <c r="Q409" s="143"/>
      <c r="R409" s="143"/>
      <c r="S409" s="100" t="s">
        <v>30</v>
      </c>
      <c r="T409" s="125" t="s">
        <v>16665</v>
      </c>
      <c r="U409" s="125" t="s">
        <v>16666</v>
      </c>
    </row>
    <row r="410" spans="1:21" ht="63">
      <c r="A410" s="603"/>
      <c r="B410" s="807"/>
      <c r="C410" s="603"/>
      <c r="D410" s="579"/>
      <c r="E410" s="579"/>
      <c r="F410" s="579"/>
      <c r="G410" s="579"/>
      <c r="H410" s="579"/>
      <c r="I410" s="579"/>
      <c r="J410" s="582"/>
      <c r="K410" s="579"/>
      <c r="L410" s="143"/>
      <c r="M410" s="143"/>
      <c r="N410" s="143"/>
      <c r="O410" s="143"/>
      <c r="P410" s="143"/>
      <c r="Q410" s="143"/>
      <c r="R410" s="143"/>
      <c r="S410" s="100" t="s">
        <v>30</v>
      </c>
      <c r="T410" s="125" t="s">
        <v>16667</v>
      </c>
      <c r="U410" s="125" t="s">
        <v>16668</v>
      </c>
    </row>
    <row r="411" spans="1:21" ht="63">
      <c r="A411" s="603"/>
      <c r="B411" s="807"/>
      <c r="C411" s="603"/>
      <c r="D411" s="579"/>
      <c r="E411" s="579"/>
      <c r="F411" s="579"/>
      <c r="G411" s="579"/>
      <c r="H411" s="579"/>
      <c r="I411" s="579"/>
      <c r="J411" s="582"/>
      <c r="K411" s="579"/>
      <c r="L411" s="143"/>
      <c r="M411" s="143"/>
      <c r="N411" s="143"/>
      <c r="O411" s="143"/>
      <c r="P411" s="143"/>
      <c r="Q411" s="143"/>
      <c r="R411" s="143"/>
      <c r="S411" s="100" t="s">
        <v>30</v>
      </c>
      <c r="T411" s="125" t="s">
        <v>16669</v>
      </c>
      <c r="U411" s="125" t="s">
        <v>16670</v>
      </c>
    </row>
    <row r="412" spans="1:21" ht="63">
      <c r="A412" s="603"/>
      <c r="B412" s="807"/>
      <c r="C412" s="603"/>
      <c r="D412" s="579"/>
      <c r="E412" s="579"/>
      <c r="F412" s="579"/>
      <c r="G412" s="579"/>
      <c r="H412" s="579"/>
      <c r="I412" s="579"/>
      <c r="J412" s="582"/>
      <c r="K412" s="579"/>
      <c r="L412" s="143"/>
      <c r="M412" s="143"/>
      <c r="N412" s="143"/>
      <c r="O412" s="143"/>
      <c r="P412" s="143"/>
      <c r="Q412" s="143"/>
      <c r="R412" s="143"/>
      <c r="S412" s="100" t="s">
        <v>30</v>
      </c>
      <c r="T412" s="125" t="s">
        <v>16671</v>
      </c>
      <c r="U412" s="125" t="s">
        <v>16672</v>
      </c>
    </row>
    <row r="413" spans="1:21" ht="63">
      <c r="A413" s="603"/>
      <c r="B413" s="807"/>
      <c r="C413" s="603"/>
      <c r="D413" s="579"/>
      <c r="E413" s="579"/>
      <c r="F413" s="579"/>
      <c r="G413" s="579"/>
      <c r="H413" s="579"/>
      <c r="I413" s="579"/>
      <c r="J413" s="582"/>
      <c r="K413" s="579"/>
      <c r="L413" s="143"/>
      <c r="M413" s="143"/>
      <c r="N413" s="143"/>
      <c r="O413" s="143"/>
      <c r="P413" s="143"/>
      <c r="Q413" s="143"/>
      <c r="R413" s="143"/>
      <c r="S413" s="100" t="s">
        <v>30</v>
      </c>
      <c r="T413" s="125" t="s">
        <v>16673</v>
      </c>
      <c r="U413" s="125" t="s">
        <v>16674</v>
      </c>
    </row>
    <row r="414" spans="1:21" ht="63">
      <c r="A414" s="603"/>
      <c r="B414" s="807"/>
      <c r="C414" s="603"/>
      <c r="D414" s="579"/>
      <c r="E414" s="579"/>
      <c r="F414" s="579"/>
      <c r="G414" s="579"/>
      <c r="H414" s="579"/>
      <c r="I414" s="579"/>
      <c r="J414" s="582"/>
      <c r="K414" s="579"/>
      <c r="L414" s="143"/>
      <c r="M414" s="143"/>
      <c r="N414" s="143"/>
      <c r="O414" s="143"/>
      <c r="P414" s="143"/>
      <c r="Q414" s="143"/>
      <c r="R414" s="143"/>
      <c r="S414" s="100" t="s">
        <v>30</v>
      </c>
      <c r="T414" s="125" t="s">
        <v>16675</v>
      </c>
      <c r="U414" s="125" t="s">
        <v>16676</v>
      </c>
    </row>
    <row r="415" spans="1:21" ht="63">
      <c r="A415" s="603"/>
      <c r="B415" s="807"/>
      <c r="C415" s="603"/>
      <c r="D415" s="579"/>
      <c r="E415" s="579"/>
      <c r="F415" s="579"/>
      <c r="G415" s="579"/>
      <c r="H415" s="579"/>
      <c r="I415" s="579"/>
      <c r="J415" s="582"/>
      <c r="K415" s="579"/>
      <c r="L415" s="143"/>
      <c r="M415" s="143"/>
      <c r="N415" s="143"/>
      <c r="O415" s="143"/>
      <c r="P415" s="143"/>
      <c r="Q415" s="143"/>
      <c r="R415" s="143"/>
      <c r="S415" s="100" t="s">
        <v>30</v>
      </c>
      <c r="T415" s="125" t="s">
        <v>16677</v>
      </c>
      <c r="U415" s="125" t="s">
        <v>16678</v>
      </c>
    </row>
    <row r="416" spans="1:21" ht="63">
      <c r="A416" s="603"/>
      <c r="B416" s="807"/>
      <c r="C416" s="603"/>
      <c r="D416" s="579"/>
      <c r="E416" s="579"/>
      <c r="F416" s="579"/>
      <c r="G416" s="579"/>
      <c r="H416" s="579"/>
      <c r="I416" s="579"/>
      <c r="J416" s="582"/>
      <c r="K416" s="579"/>
      <c r="L416" s="143"/>
      <c r="M416" s="143"/>
      <c r="N416" s="143"/>
      <c r="O416" s="143"/>
      <c r="P416" s="143"/>
      <c r="Q416" s="143"/>
      <c r="R416" s="143"/>
      <c r="S416" s="100" t="s">
        <v>30</v>
      </c>
      <c r="T416" s="125" t="s">
        <v>16679</v>
      </c>
      <c r="U416" s="125" t="s">
        <v>16680</v>
      </c>
    </row>
    <row r="417" spans="1:21" ht="63">
      <c r="A417" s="603"/>
      <c r="B417" s="807"/>
      <c r="C417" s="603"/>
      <c r="D417" s="579"/>
      <c r="E417" s="579"/>
      <c r="F417" s="579"/>
      <c r="G417" s="579"/>
      <c r="H417" s="579"/>
      <c r="I417" s="579"/>
      <c r="J417" s="582"/>
      <c r="K417" s="579"/>
      <c r="L417" s="143"/>
      <c r="M417" s="143"/>
      <c r="N417" s="143"/>
      <c r="O417" s="143"/>
      <c r="P417" s="143"/>
      <c r="Q417" s="143"/>
      <c r="R417" s="143"/>
      <c r="S417" s="100" t="s">
        <v>30</v>
      </c>
      <c r="T417" s="125" t="s">
        <v>16681</v>
      </c>
      <c r="U417" s="125" t="s">
        <v>16682</v>
      </c>
    </row>
    <row r="418" spans="1:21" ht="78.75">
      <c r="A418" s="603"/>
      <c r="B418" s="807"/>
      <c r="C418" s="603"/>
      <c r="D418" s="579"/>
      <c r="E418" s="579"/>
      <c r="F418" s="579"/>
      <c r="G418" s="579"/>
      <c r="H418" s="579"/>
      <c r="I418" s="579"/>
      <c r="J418" s="582"/>
      <c r="K418" s="579"/>
      <c r="L418" s="143"/>
      <c r="M418" s="143"/>
      <c r="N418" s="143"/>
      <c r="O418" s="143"/>
      <c r="P418" s="143"/>
      <c r="Q418" s="143"/>
      <c r="R418" s="143"/>
      <c r="S418" s="100" t="s">
        <v>30</v>
      </c>
      <c r="T418" s="125" t="s">
        <v>16683</v>
      </c>
      <c r="U418" s="125" t="s">
        <v>16684</v>
      </c>
    </row>
    <row r="419" spans="1:21" ht="78.75">
      <c r="A419" s="603"/>
      <c r="B419" s="807"/>
      <c r="C419" s="603"/>
      <c r="D419" s="579"/>
      <c r="E419" s="579"/>
      <c r="F419" s="579"/>
      <c r="G419" s="579"/>
      <c r="H419" s="579"/>
      <c r="I419" s="579"/>
      <c r="J419" s="582"/>
      <c r="K419" s="579"/>
      <c r="L419" s="143"/>
      <c r="M419" s="143"/>
      <c r="N419" s="143"/>
      <c r="O419" s="143"/>
      <c r="P419" s="143"/>
      <c r="Q419" s="143"/>
      <c r="R419" s="143"/>
      <c r="S419" s="100" t="s">
        <v>30</v>
      </c>
      <c r="T419" s="125" t="s">
        <v>16685</v>
      </c>
      <c r="U419" s="125" t="s">
        <v>16686</v>
      </c>
    </row>
    <row r="420" spans="1:21" ht="78.75">
      <c r="A420" s="603"/>
      <c r="B420" s="807"/>
      <c r="C420" s="603"/>
      <c r="D420" s="579"/>
      <c r="E420" s="579"/>
      <c r="F420" s="579"/>
      <c r="G420" s="579"/>
      <c r="H420" s="579"/>
      <c r="I420" s="579"/>
      <c r="J420" s="582"/>
      <c r="K420" s="579"/>
      <c r="L420" s="143"/>
      <c r="M420" s="143"/>
      <c r="N420" s="143"/>
      <c r="O420" s="143"/>
      <c r="P420" s="143"/>
      <c r="Q420" s="143"/>
      <c r="R420" s="143"/>
      <c r="S420" s="100" t="s">
        <v>30</v>
      </c>
      <c r="T420" s="125" t="s">
        <v>16687</v>
      </c>
      <c r="U420" s="125" t="s">
        <v>16688</v>
      </c>
    </row>
    <row r="421" spans="1:21" ht="78.75">
      <c r="A421" s="603"/>
      <c r="B421" s="807"/>
      <c r="C421" s="603"/>
      <c r="D421" s="579"/>
      <c r="E421" s="579"/>
      <c r="F421" s="579"/>
      <c r="G421" s="579"/>
      <c r="H421" s="579"/>
      <c r="I421" s="579"/>
      <c r="J421" s="582"/>
      <c r="K421" s="579"/>
      <c r="L421" s="143"/>
      <c r="M421" s="143"/>
      <c r="N421" s="143"/>
      <c r="O421" s="143"/>
      <c r="P421" s="143"/>
      <c r="Q421" s="143"/>
      <c r="R421" s="143"/>
      <c r="S421" s="100" t="s">
        <v>30</v>
      </c>
      <c r="T421" s="125" t="s">
        <v>16689</v>
      </c>
      <c r="U421" s="125" t="s">
        <v>16690</v>
      </c>
    </row>
    <row r="422" spans="1:21" ht="78.75">
      <c r="A422" s="603"/>
      <c r="B422" s="807"/>
      <c r="C422" s="603"/>
      <c r="D422" s="580"/>
      <c r="E422" s="580"/>
      <c r="F422" s="579"/>
      <c r="G422" s="579"/>
      <c r="H422" s="579"/>
      <c r="I422" s="579"/>
      <c r="J422" s="582"/>
      <c r="K422" s="579"/>
      <c r="L422" s="134"/>
      <c r="M422" s="134"/>
      <c r="N422" s="134"/>
      <c r="O422" s="134"/>
      <c r="P422" s="134"/>
      <c r="Q422" s="134"/>
      <c r="R422" s="134"/>
      <c r="S422" s="98" t="s">
        <v>30</v>
      </c>
      <c r="T422" s="108" t="s">
        <v>16691</v>
      </c>
      <c r="U422" s="108" t="s">
        <v>16686</v>
      </c>
    </row>
    <row r="423" spans="1:21" ht="94.5">
      <c r="A423" s="603">
        <v>28</v>
      </c>
      <c r="B423" s="603" t="s">
        <v>15808</v>
      </c>
      <c r="C423" s="603" t="s">
        <v>15809</v>
      </c>
      <c r="D423" s="578" t="s">
        <v>24</v>
      </c>
      <c r="E423" s="578" t="s">
        <v>15828</v>
      </c>
      <c r="F423" s="578">
        <v>4</v>
      </c>
      <c r="G423" s="578">
        <v>1</v>
      </c>
      <c r="H423" s="578">
        <v>0.75</v>
      </c>
      <c r="I423" s="578" t="s">
        <v>15882</v>
      </c>
      <c r="J423" s="581">
        <v>1056735021749</v>
      </c>
      <c r="K423" s="578" t="s">
        <v>15852</v>
      </c>
      <c r="L423" s="143"/>
      <c r="M423" s="143"/>
      <c r="N423" s="143"/>
      <c r="O423" s="143"/>
      <c r="P423" s="143"/>
      <c r="Q423" s="143"/>
      <c r="R423" s="143"/>
      <c r="S423" s="100" t="s">
        <v>16692</v>
      </c>
      <c r="T423" s="108" t="s">
        <v>16693</v>
      </c>
      <c r="U423" s="125" t="s">
        <v>16694</v>
      </c>
    </row>
    <row r="424" spans="1:21" ht="94.5">
      <c r="A424" s="603"/>
      <c r="B424" s="603"/>
      <c r="C424" s="603"/>
      <c r="D424" s="580"/>
      <c r="E424" s="580"/>
      <c r="F424" s="580"/>
      <c r="G424" s="580"/>
      <c r="H424" s="580"/>
      <c r="I424" s="580"/>
      <c r="J424" s="583"/>
      <c r="K424" s="580"/>
      <c r="L424" s="143"/>
      <c r="M424" s="143"/>
      <c r="N424" s="143"/>
      <c r="O424" s="143"/>
      <c r="P424" s="143"/>
      <c r="Q424" s="143"/>
      <c r="R424" s="143"/>
      <c r="S424" s="100" t="s">
        <v>30</v>
      </c>
      <c r="T424" s="108" t="s">
        <v>16695</v>
      </c>
      <c r="U424" s="125" t="s">
        <v>16696</v>
      </c>
    </row>
    <row r="425" spans="1:21" ht="47.25">
      <c r="A425" s="125">
        <v>29</v>
      </c>
      <c r="B425" s="125" t="s">
        <v>29847</v>
      </c>
      <c r="C425" s="125" t="s">
        <v>29848</v>
      </c>
      <c r="D425" s="109" t="s">
        <v>540</v>
      </c>
      <c r="E425" s="109" t="s">
        <v>29849</v>
      </c>
      <c r="F425" s="109">
        <v>15</v>
      </c>
      <c r="G425" s="109">
        <v>3</v>
      </c>
      <c r="H425" s="109">
        <v>0.75</v>
      </c>
      <c r="I425" s="109"/>
      <c r="J425" s="410"/>
      <c r="K425" s="109"/>
      <c r="L425" s="143"/>
      <c r="M425" s="143"/>
      <c r="N425" s="143"/>
      <c r="O425" s="143"/>
      <c r="P425" s="143"/>
      <c r="Q425" s="143"/>
      <c r="R425" s="143"/>
      <c r="S425" s="100"/>
      <c r="T425" s="108"/>
      <c r="U425" s="125"/>
    </row>
    <row r="426" spans="1:21" ht="31.5">
      <c r="A426" s="125">
        <v>30</v>
      </c>
      <c r="B426" s="125" t="s">
        <v>29850</v>
      </c>
      <c r="C426" s="125" t="s">
        <v>29851</v>
      </c>
      <c r="D426" s="109" t="s">
        <v>540</v>
      </c>
      <c r="E426" s="109" t="s">
        <v>29849</v>
      </c>
      <c r="F426" s="109">
        <v>15</v>
      </c>
      <c r="G426" s="109">
        <v>3</v>
      </c>
      <c r="H426" s="109">
        <v>0.75</v>
      </c>
      <c r="I426" s="109"/>
      <c r="J426" s="410"/>
      <c r="K426" s="109"/>
      <c r="L426" s="143"/>
      <c r="M426" s="143"/>
      <c r="N426" s="143"/>
      <c r="O426" s="143"/>
      <c r="P426" s="143"/>
      <c r="Q426" s="143"/>
      <c r="R426" s="143"/>
      <c r="S426" s="100"/>
      <c r="T426" s="108"/>
      <c r="U426" s="125"/>
    </row>
    <row r="427" spans="1:21" ht="31.5">
      <c r="A427" s="125">
        <v>31</v>
      </c>
      <c r="B427" s="125" t="s">
        <v>29850</v>
      </c>
      <c r="C427" s="125" t="s">
        <v>29852</v>
      </c>
      <c r="D427" s="109" t="s">
        <v>540</v>
      </c>
      <c r="E427" s="109" t="s">
        <v>29849</v>
      </c>
      <c r="F427" s="109">
        <v>15</v>
      </c>
      <c r="G427" s="109">
        <v>2</v>
      </c>
      <c r="H427" s="109">
        <v>0.75</v>
      </c>
      <c r="I427" s="109"/>
      <c r="J427" s="410"/>
      <c r="K427" s="109"/>
      <c r="L427" s="143"/>
      <c r="M427" s="143"/>
      <c r="N427" s="143"/>
      <c r="O427" s="143"/>
      <c r="P427" s="143"/>
      <c r="Q427" s="143"/>
      <c r="R427" s="143"/>
      <c r="S427" s="100"/>
      <c r="T427" s="108"/>
      <c r="U427" s="125"/>
    </row>
    <row r="428" spans="1:21" ht="31.5">
      <c r="A428" s="125">
        <v>32</v>
      </c>
      <c r="B428" s="125" t="s">
        <v>29850</v>
      </c>
      <c r="C428" s="125" t="s">
        <v>29853</v>
      </c>
      <c r="D428" s="109" t="s">
        <v>24</v>
      </c>
      <c r="E428" s="109" t="s">
        <v>29849</v>
      </c>
      <c r="F428" s="109">
        <v>8</v>
      </c>
      <c r="G428" s="109">
        <v>2</v>
      </c>
      <c r="H428" s="109">
        <v>0.75</v>
      </c>
      <c r="I428" s="109"/>
      <c r="J428" s="410"/>
      <c r="K428" s="109"/>
      <c r="L428" s="143"/>
      <c r="M428" s="143"/>
      <c r="N428" s="143"/>
      <c r="O428" s="143"/>
      <c r="P428" s="143"/>
      <c r="Q428" s="143"/>
      <c r="R428" s="143"/>
      <c r="S428" s="100"/>
      <c r="T428" s="108"/>
      <c r="U428" s="125"/>
    </row>
    <row r="429" spans="1:21" ht="126">
      <c r="A429" s="125">
        <v>33</v>
      </c>
      <c r="B429" s="125" t="s">
        <v>15810</v>
      </c>
      <c r="C429" s="125" t="s">
        <v>15811</v>
      </c>
      <c r="D429" s="125" t="s">
        <v>24</v>
      </c>
      <c r="E429" s="125" t="s">
        <v>15840</v>
      </c>
      <c r="F429" s="125">
        <v>15</v>
      </c>
      <c r="G429" s="125">
        <v>4</v>
      </c>
      <c r="H429" s="125">
        <v>0.75</v>
      </c>
      <c r="I429" s="125" t="s">
        <v>15882</v>
      </c>
      <c r="J429" s="339">
        <v>1056735021749</v>
      </c>
      <c r="K429" s="125" t="s">
        <v>15852</v>
      </c>
      <c r="L429" s="143"/>
      <c r="M429" s="143"/>
      <c r="N429" s="143"/>
      <c r="O429" s="143"/>
      <c r="P429" s="143"/>
      <c r="Q429" s="143"/>
      <c r="R429" s="143"/>
      <c r="S429" s="125" t="s">
        <v>16697</v>
      </c>
      <c r="T429" s="125" t="s">
        <v>16698</v>
      </c>
      <c r="U429" s="143"/>
    </row>
    <row r="430" spans="1:21" ht="126" customHeight="1">
      <c r="A430" s="603">
        <v>34</v>
      </c>
      <c r="B430" s="603" t="s">
        <v>15812</v>
      </c>
      <c r="C430" s="603" t="s">
        <v>15813</v>
      </c>
      <c r="D430" s="578" t="s">
        <v>24</v>
      </c>
      <c r="E430" s="578" t="s">
        <v>15821</v>
      </c>
      <c r="F430" s="578">
        <v>25</v>
      </c>
      <c r="G430" s="578">
        <v>7</v>
      </c>
      <c r="H430" s="578">
        <v>0.75</v>
      </c>
      <c r="I430" s="578" t="s">
        <v>15882</v>
      </c>
      <c r="J430" s="581">
        <v>1056735021749</v>
      </c>
      <c r="K430" s="578" t="s">
        <v>15852</v>
      </c>
      <c r="L430" s="143"/>
      <c r="M430" s="143"/>
      <c r="N430" s="143"/>
      <c r="O430" s="143"/>
      <c r="P430" s="143"/>
      <c r="Q430" s="143"/>
      <c r="R430" s="143"/>
      <c r="S430" s="100" t="s">
        <v>8238</v>
      </c>
      <c r="T430" s="125" t="s">
        <v>16699</v>
      </c>
      <c r="U430" s="125" t="s">
        <v>16700</v>
      </c>
    </row>
    <row r="431" spans="1:21" ht="78.75">
      <c r="A431" s="603"/>
      <c r="B431" s="603"/>
      <c r="C431" s="603"/>
      <c r="D431" s="579"/>
      <c r="E431" s="579"/>
      <c r="F431" s="579"/>
      <c r="G431" s="579"/>
      <c r="H431" s="579"/>
      <c r="I431" s="579"/>
      <c r="J431" s="582"/>
      <c r="K431" s="579"/>
      <c r="L431" s="143"/>
      <c r="M431" s="143"/>
      <c r="N431" s="143"/>
      <c r="O431" s="143"/>
      <c r="P431" s="143"/>
      <c r="Q431" s="143"/>
      <c r="R431" s="143"/>
      <c r="S431" s="100" t="s">
        <v>8238</v>
      </c>
      <c r="T431" s="125" t="s">
        <v>16701</v>
      </c>
      <c r="U431" s="125" t="s">
        <v>16702</v>
      </c>
    </row>
    <row r="432" spans="1:21" ht="78.75">
      <c r="A432" s="603"/>
      <c r="B432" s="603"/>
      <c r="C432" s="603"/>
      <c r="D432" s="579"/>
      <c r="E432" s="579"/>
      <c r="F432" s="579"/>
      <c r="G432" s="579"/>
      <c r="H432" s="579"/>
      <c r="I432" s="579"/>
      <c r="J432" s="582"/>
      <c r="K432" s="579"/>
      <c r="L432" s="143"/>
      <c r="M432" s="143"/>
      <c r="N432" s="143"/>
      <c r="O432" s="143"/>
      <c r="P432" s="143"/>
      <c r="Q432" s="143"/>
      <c r="R432" s="143"/>
      <c r="S432" s="100" t="s">
        <v>8238</v>
      </c>
      <c r="T432" s="125" t="s">
        <v>16703</v>
      </c>
      <c r="U432" s="125" t="s">
        <v>16704</v>
      </c>
    </row>
    <row r="433" spans="1:21" ht="63">
      <c r="A433" s="603"/>
      <c r="B433" s="603"/>
      <c r="C433" s="603"/>
      <c r="D433" s="580"/>
      <c r="E433" s="580"/>
      <c r="F433" s="580"/>
      <c r="G433" s="580"/>
      <c r="H433" s="580"/>
      <c r="I433" s="580"/>
      <c r="J433" s="583"/>
      <c r="K433" s="580"/>
      <c r="L433" s="143"/>
      <c r="M433" s="143"/>
      <c r="N433" s="143"/>
      <c r="O433" s="143"/>
      <c r="P433" s="143"/>
      <c r="Q433" s="143"/>
      <c r="R433" s="143"/>
      <c r="S433" s="125" t="s">
        <v>16705</v>
      </c>
      <c r="T433" s="125" t="s">
        <v>15875</v>
      </c>
      <c r="U433" s="125" t="s">
        <v>16706</v>
      </c>
    </row>
    <row r="434" spans="1:21" ht="110.25" customHeight="1">
      <c r="A434" s="603">
        <v>35</v>
      </c>
      <c r="B434" s="603" t="s">
        <v>15814</v>
      </c>
      <c r="C434" s="603" t="s">
        <v>15815</v>
      </c>
      <c r="D434" s="578" t="s">
        <v>15820</v>
      </c>
      <c r="E434" s="578" t="s">
        <v>15821</v>
      </c>
      <c r="F434" s="578">
        <v>9</v>
      </c>
      <c r="G434" s="578">
        <v>2</v>
      </c>
      <c r="H434" s="578">
        <v>0.75</v>
      </c>
      <c r="I434" s="578" t="s">
        <v>15882</v>
      </c>
      <c r="J434" s="581">
        <v>1056735021749</v>
      </c>
      <c r="K434" s="578" t="s">
        <v>15852</v>
      </c>
      <c r="L434" s="143"/>
      <c r="M434" s="143"/>
      <c r="N434" s="143"/>
      <c r="O434" s="143"/>
      <c r="P434" s="143"/>
      <c r="Q434" s="143"/>
      <c r="R434" s="143"/>
      <c r="S434" s="100" t="s">
        <v>8238</v>
      </c>
      <c r="T434" s="125" t="s">
        <v>16707</v>
      </c>
      <c r="U434" s="125" t="s">
        <v>16708</v>
      </c>
    </row>
    <row r="435" spans="1:21" ht="63">
      <c r="A435" s="603"/>
      <c r="B435" s="603"/>
      <c r="C435" s="603"/>
      <c r="D435" s="579"/>
      <c r="E435" s="579"/>
      <c r="F435" s="579"/>
      <c r="G435" s="579"/>
      <c r="H435" s="579"/>
      <c r="I435" s="579"/>
      <c r="J435" s="582"/>
      <c r="K435" s="579"/>
      <c r="L435" s="143"/>
      <c r="M435" s="143"/>
      <c r="N435" s="143"/>
      <c r="O435" s="143"/>
      <c r="P435" s="143"/>
      <c r="Q435" s="143"/>
      <c r="R435" s="143"/>
      <c r="S435" s="100" t="s">
        <v>8238</v>
      </c>
      <c r="T435" s="125" t="s">
        <v>16709</v>
      </c>
      <c r="U435" s="125" t="s">
        <v>16710</v>
      </c>
    </row>
    <row r="436" spans="1:21" ht="63">
      <c r="A436" s="603"/>
      <c r="B436" s="603"/>
      <c r="C436" s="603"/>
      <c r="D436" s="580"/>
      <c r="E436" s="580"/>
      <c r="F436" s="580"/>
      <c r="G436" s="580"/>
      <c r="H436" s="580"/>
      <c r="I436" s="580"/>
      <c r="J436" s="583"/>
      <c r="K436" s="580"/>
      <c r="L436" s="143"/>
      <c r="M436" s="143"/>
      <c r="N436" s="143"/>
      <c r="O436" s="143"/>
      <c r="P436" s="143"/>
      <c r="Q436" s="143"/>
      <c r="R436" s="143"/>
      <c r="S436" s="100" t="s">
        <v>8238</v>
      </c>
      <c r="T436" s="125" t="s">
        <v>16711</v>
      </c>
      <c r="U436" s="125" t="s">
        <v>16712</v>
      </c>
    </row>
    <row r="437" spans="1:21" ht="78.75">
      <c r="A437" s="125">
        <v>36</v>
      </c>
      <c r="B437" s="100" t="s">
        <v>15816</v>
      </c>
      <c r="C437" s="100" t="s">
        <v>15817</v>
      </c>
      <c r="D437" s="125" t="s">
        <v>24</v>
      </c>
      <c r="E437" s="125" t="s">
        <v>15838</v>
      </c>
      <c r="F437" s="108">
        <v>8</v>
      </c>
      <c r="G437" s="108">
        <v>2</v>
      </c>
      <c r="H437" s="108">
        <v>0.75</v>
      </c>
      <c r="I437" s="108" t="s">
        <v>15846</v>
      </c>
      <c r="J437" s="411">
        <v>1026700665826</v>
      </c>
      <c r="K437" s="108" t="s">
        <v>15847</v>
      </c>
      <c r="L437" s="143"/>
      <c r="M437" s="143"/>
      <c r="N437" s="143"/>
      <c r="O437" s="143"/>
      <c r="P437" s="143"/>
      <c r="Q437" s="143"/>
      <c r="R437" s="143"/>
      <c r="S437" s="125" t="s">
        <v>15848</v>
      </c>
      <c r="T437" s="125" t="s">
        <v>15849</v>
      </c>
      <c r="U437" s="125" t="s">
        <v>15850</v>
      </c>
    </row>
    <row r="438" spans="1:21" ht="110.25" customHeight="1">
      <c r="A438" s="603">
        <v>37</v>
      </c>
      <c r="B438" s="643" t="s">
        <v>15818</v>
      </c>
      <c r="C438" s="643" t="s">
        <v>15819</v>
      </c>
      <c r="D438" s="578" t="s">
        <v>24</v>
      </c>
      <c r="E438" s="578" t="s">
        <v>15842</v>
      </c>
      <c r="F438" s="578">
        <v>60</v>
      </c>
      <c r="G438" s="578">
        <v>15</v>
      </c>
      <c r="H438" s="578">
        <v>0.75</v>
      </c>
      <c r="I438" s="578" t="s">
        <v>15851</v>
      </c>
      <c r="J438" s="581">
        <v>1056735021749</v>
      </c>
      <c r="K438" s="578" t="s">
        <v>15852</v>
      </c>
      <c r="L438" s="143"/>
      <c r="M438" s="143"/>
      <c r="N438" s="143"/>
      <c r="O438" s="143"/>
      <c r="P438" s="143"/>
      <c r="Q438" s="143"/>
      <c r="R438" s="143"/>
      <c r="S438" s="100" t="s">
        <v>15853</v>
      </c>
      <c r="T438" s="125" t="s">
        <v>15854</v>
      </c>
      <c r="U438" s="125" t="s">
        <v>15855</v>
      </c>
    </row>
    <row r="439" spans="1:21" ht="78.75">
      <c r="A439" s="603"/>
      <c r="B439" s="643"/>
      <c r="C439" s="643"/>
      <c r="D439" s="579"/>
      <c r="E439" s="579"/>
      <c r="F439" s="579"/>
      <c r="G439" s="579"/>
      <c r="H439" s="579"/>
      <c r="I439" s="579"/>
      <c r="J439" s="582"/>
      <c r="K439" s="579"/>
      <c r="L439" s="143"/>
      <c r="M439" s="143"/>
      <c r="N439" s="143"/>
      <c r="O439" s="143"/>
      <c r="P439" s="143"/>
      <c r="Q439" s="143"/>
      <c r="R439" s="143"/>
      <c r="S439" s="100" t="s">
        <v>15853</v>
      </c>
      <c r="T439" s="125" t="s">
        <v>15856</v>
      </c>
      <c r="U439" s="125" t="s">
        <v>15857</v>
      </c>
    </row>
    <row r="440" spans="1:21" ht="78.75">
      <c r="A440" s="603"/>
      <c r="B440" s="643"/>
      <c r="C440" s="643"/>
      <c r="D440" s="579"/>
      <c r="E440" s="579"/>
      <c r="F440" s="579"/>
      <c r="G440" s="579"/>
      <c r="H440" s="579"/>
      <c r="I440" s="579"/>
      <c r="J440" s="582"/>
      <c r="K440" s="579"/>
      <c r="L440" s="143"/>
      <c r="M440" s="143"/>
      <c r="N440" s="143"/>
      <c r="O440" s="143"/>
      <c r="P440" s="143"/>
      <c r="Q440" s="143"/>
      <c r="R440" s="143"/>
      <c r="S440" s="100" t="s">
        <v>15853</v>
      </c>
      <c r="T440" s="125" t="s">
        <v>15858</v>
      </c>
      <c r="U440" s="125" t="s">
        <v>15859</v>
      </c>
    </row>
    <row r="441" spans="1:21" ht="78.75">
      <c r="A441" s="603"/>
      <c r="B441" s="643"/>
      <c r="C441" s="643"/>
      <c r="D441" s="579"/>
      <c r="E441" s="579"/>
      <c r="F441" s="579"/>
      <c r="G441" s="579"/>
      <c r="H441" s="579"/>
      <c r="I441" s="579"/>
      <c r="J441" s="582"/>
      <c r="K441" s="579"/>
      <c r="L441" s="143"/>
      <c r="M441" s="143"/>
      <c r="N441" s="143"/>
      <c r="O441" s="143"/>
      <c r="P441" s="143"/>
      <c r="Q441" s="143"/>
      <c r="R441" s="143"/>
      <c r="S441" s="100" t="s">
        <v>15853</v>
      </c>
      <c r="T441" s="125" t="s">
        <v>15860</v>
      </c>
      <c r="U441" s="125" t="s">
        <v>15861</v>
      </c>
    </row>
    <row r="442" spans="1:21" ht="78.75">
      <c r="A442" s="603"/>
      <c r="B442" s="643"/>
      <c r="C442" s="643"/>
      <c r="D442" s="579"/>
      <c r="E442" s="579"/>
      <c r="F442" s="579"/>
      <c r="G442" s="579"/>
      <c r="H442" s="579"/>
      <c r="I442" s="579"/>
      <c r="J442" s="582"/>
      <c r="K442" s="579"/>
      <c r="L442" s="143"/>
      <c r="M442" s="143"/>
      <c r="N442" s="143"/>
      <c r="O442" s="143"/>
      <c r="P442" s="143"/>
      <c r="Q442" s="143"/>
      <c r="R442" s="143"/>
      <c r="S442" s="100" t="s">
        <v>15853</v>
      </c>
      <c r="T442" s="125" t="s">
        <v>15862</v>
      </c>
      <c r="U442" s="125" t="s">
        <v>15863</v>
      </c>
    </row>
    <row r="443" spans="1:21" ht="78.75">
      <c r="A443" s="603"/>
      <c r="B443" s="643"/>
      <c r="C443" s="643"/>
      <c r="D443" s="579"/>
      <c r="E443" s="579"/>
      <c r="F443" s="579"/>
      <c r="G443" s="579"/>
      <c r="H443" s="579"/>
      <c r="I443" s="579"/>
      <c r="J443" s="582"/>
      <c r="K443" s="579"/>
      <c r="L443" s="143"/>
      <c r="M443" s="143"/>
      <c r="N443" s="143"/>
      <c r="O443" s="143"/>
      <c r="P443" s="143"/>
      <c r="Q443" s="143"/>
      <c r="R443" s="143"/>
      <c r="S443" s="100" t="s">
        <v>15853</v>
      </c>
      <c r="T443" s="125" t="s">
        <v>15864</v>
      </c>
      <c r="U443" s="125" t="s">
        <v>15865</v>
      </c>
    </row>
    <row r="444" spans="1:21" ht="78.75">
      <c r="A444" s="603"/>
      <c r="B444" s="643"/>
      <c r="C444" s="643"/>
      <c r="D444" s="579"/>
      <c r="E444" s="579"/>
      <c r="F444" s="579"/>
      <c r="G444" s="579"/>
      <c r="H444" s="579"/>
      <c r="I444" s="579"/>
      <c r="J444" s="582"/>
      <c r="K444" s="579"/>
      <c r="L444" s="143"/>
      <c r="M444" s="143"/>
      <c r="N444" s="143"/>
      <c r="O444" s="143"/>
      <c r="P444" s="143"/>
      <c r="Q444" s="143"/>
      <c r="R444" s="143"/>
      <c r="S444" s="100" t="s">
        <v>15853</v>
      </c>
      <c r="T444" s="125" t="s">
        <v>15866</v>
      </c>
      <c r="U444" s="125" t="s">
        <v>15867</v>
      </c>
    </row>
    <row r="445" spans="1:21" ht="78.75">
      <c r="A445" s="603"/>
      <c r="B445" s="643"/>
      <c r="C445" s="643"/>
      <c r="D445" s="579"/>
      <c r="E445" s="579"/>
      <c r="F445" s="579"/>
      <c r="G445" s="579"/>
      <c r="H445" s="579"/>
      <c r="I445" s="579"/>
      <c r="J445" s="582"/>
      <c r="K445" s="579"/>
      <c r="L445" s="143"/>
      <c r="M445" s="143"/>
      <c r="N445" s="143"/>
      <c r="O445" s="143"/>
      <c r="P445" s="143"/>
      <c r="Q445" s="143"/>
      <c r="R445" s="143"/>
      <c r="S445" s="100" t="s">
        <v>15853</v>
      </c>
      <c r="T445" s="125" t="s">
        <v>15868</v>
      </c>
      <c r="U445" s="125" t="s">
        <v>15869</v>
      </c>
    </row>
    <row r="446" spans="1:21" ht="78.75">
      <c r="A446" s="603"/>
      <c r="B446" s="643"/>
      <c r="C446" s="643"/>
      <c r="D446" s="579"/>
      <c r="E446" s="579"/>
      <c r="F446" s="579"/>
      <c r="G446" s="579"/>
      <c r="H446" s="579"/>
      <c r="I446" s="579"/>
      <c r="J446" s="582"/>
      <c r="K446" s="579"/>
      <c r="L446" s="143"/>
      <c r="M446" s="143"/>
      <c r="N446" s="143"/>
      <c r="O446" s="143"/>
      <c r="P446" s="143"/>
      <c r="Q446" s="143"/>
      <c r="R446" s="143"/>
      <c r="S446" s="100" t="s">
        <v>15853</v>
      </c>
      <c r="T446" s="125" t="s">
        <v>15870</v>
      </c>
      <c r="U446" s="125" t="s">
        <v>15871</v>
      </c>
    </row>
    <row r="447" spans="1:21" ht="94.5">
      <c r="A447" s="603"/>
      <c r="B447" s="643"/>
      <c r="C447" s="643"/>
      <c r="D447" s="579"/>
      <c r="E447" s="579"/>
      <c r="F447" s="579"/>
      <c r="G447" s="579"/>
      <c r="H447" s="579"/>
      <c r="I447" s="579"/>
      <c r="J447" s="582"/>
      <c r="K447" s="579"/>
      <c r="L447" s="143"/>
      <c r="M447" s="143"/>
      <c r="N447" s="143"/>
      <c r="O447" s="143"/>
      <c r="P447" s="143"/>
      <c r="Q447" s="143"/>
      <c r="R447" s="143"/>
      <c r="S447" s="125" t="s">
        <v>15872</v>
      </c>
      <c r="T447" s="125" t="s">
        <v>15873</v>
      </c>
      <c r="U447" s="143"/>
    </row>
    <row r="448" spans="1:21" ht="47.25">
      <c r="A448" s="603"/>
      <c r="B448" s="643"/>
      <c r="C448" s="643"/>
      <c r="D448" s="579"/>
      <c r="E448" s="579"/>
      <c r="F448" s="579"/>
      <c r="G448" s="579"/>
      <c r="H448" s="579"/>
      <c r="I448" s="579"/>
      <c r="J448" s="582"/>
      <c r="K448" s="579"/>
      <c r="L448" s="143"/>
      <c r="M448" s="143"/>
      <c r="N448" s="143"/>
      <c r="O448" s="143"/>
      <c r="P448" s="143"/>
      <c r="Q448" s="143"/>
      <c r="R448" s="143"/>
      <c r="S448" s="125" t="s">
        <v>15874</v>
      </c>
      <c r="T448" s="125" t="s">
        <v>15875</v>
      </c>
      <c r="U448" s="143"/>
    </row>
    <row r="449" spans="1:21" ht="47.25">
      <c r="A449" s="603"/>
      <c r="B449" s="643"/>
      <c r="C449" s="643"/>
      <c r="D449" s="579"/>
      <c r="E449" s="579"/>
      <c r="F449" s="579"/>
      <c r="G449" s="579"/>
      <c r="H449" s="579"/>
      <c r="I449" s="579"/>
      <c r="J449" s="582"/>
      <c r="K449" s="579"/>
      <c r="L449" s="143"/>
      <c r="M449" s="143"/>
      <c r="N449" s="143"/>
      <c r="O449" s="143"/>
      <c r="P449" s="143"/>
      <c r="Q449" s="143"/>
      <c r="R449" s="143"/>
      <c r="S449" s="125" t="s">
        <v>15876</v>
      </c>
      <c r="T449" s="125" t="s">
        <v>15877</v>
      </c>
      <c r="U449" s="125" t="s">
        <v>15878</v>
      </c>
    </row>
    <row r="450" spans="1:21" ht="47.25">
      <c r="A450" s="603"/>
      <c r="B450" s="643"/>
      <c r="C450" s="643"/>
      <c r="D450" s="580"/>
      <c r="E450" s="580"/>
      <c r="F450" s="580"/>
      <c r="G450" s="580"/>
      <c r="H450" s="580"/>
      <c r="I450" s="580"/>
      <c r="J450" s="583"/>
      <c r="K450" s="580"/>
      <c r="L450" s="143"/>
      <c r="M450" s="143"/>
      <c r="N450" s="143"/>
      <c r="O450" s="143"/>
      <c r="P450" s="143"/>
      <c r="Q450" s="143"/>
      <c r="R450" s="143"/>
      <c r="S450" s="125" t="s">
        <v>15879</v>
      </c>
      <c r="T450" s="125" t="s">
        <v>15880</v>
      </c>
      <c r="U450" s="125" t="s">
        <v>15881</v>
      </c>
    </row>
    <row r="451" spans="1:21" ht="126">
      <c r="A451" s="578">
        <v>38</v>
      </c>
      <c r="B451" s="578" t="s">
        <v>15843</v>
      </c>
      <c r="C451" s="578" t="s">
        <v>15844</v>
      </c>
      <c r="D451" s="578" t="s">
        <v>24</v>
      </c>
      <c r="E451" s="578" t="s">
        <v>15839</v>
      </c>
      <c r="F451" s="578">
        <v>8</v>
      </c>
      <c r="G451" s="578">
        <v>4</v>
      </c>
      <c r="H451" s="578">
        <v>0.75</v>
      </c>
      <c r="I451" s="578" t="s">
        <v>15882</v>
      </c>
      <c r="J451" s="581">
        <v>1056735021749</v>
      </c>
      <c r="K451" s="578" t="s">
        <v>15852</v>
      </c>
      <c r="L451" s="143"/>
      <c r="M451" s="143"/>
      <c r="N451" s="143"/>
      <c r="O451" s="143"/>
      <c r="P451" s="143"/>
      <c r="Q451" s="143"/>
      <c r="R451" s="143"/>
      <c r="S451" s="100" t="s">
        <v>15883</v>
      </c>
      <c r="T451" s="125" t="s">
        <v>15884</v>
      </c>
      <c r="U451" s="143"/>
    </row>
    <row r="452" spans="1:21" ht="94.5">
      <c r="A452" s="579"/>
      <c r="B452" s="579"/>
      <c r="C452" s="579"/>
      <c r="D452" s="579"/>
      <c r="E452" s="579"/>
      <c r="F452" s="579"/>
      <c r="G452" s="579"/>
      <c r="H452" s="579"/>
      <c r="I452" s="579"/>
      <c r="J452" s="582"/>
      <c r="K452" s="579"/>
      <c r="L452" s="143"/>
      <c r="M452" s="143"/>
      <c r="N452" s="143"/>
      <c r="O452" s="143"/>
      <c r="P452" s="143"/>
      <c r="Q452" s="143"/>
      <c r="R452" s="143"/>
      <c r="S452" s="100" t="s">
        <v>14887</v>
      </c>
      <c r="T452" s="125" t="s">
        <v>15885</v>
      </c>
      <c r="U452" s="143"/>
    </row>
    <row r="453" spans="1:21" ht="78.75">
      <c r="A453" s="580"/>
      <c r="B453" s="580"/>
      <c r="C453" s="580"/>
      <c r="D453" s="580"/>
      <c r="E453" s="580"/>
      <c r="F453" s="580"/>
      <c r="G453" s="580"/>
      <c r="H453" s="580"/>
      <c r="I453" s="580"/>
      <c r="J453" s="583"/>
      <c r="K453" s="580"/>
      <c r="L453" s="143"/>
      <c r="M453" s="143"/>
      <c r="N453" s="143"/>
      <c r="O453" s="143"/>
      <c r="P453" s="143"/>
      <c r="Q453" s="143"/>
      <c r="R453" s="143"/>
      <c r="S453" s="125" t="s">
        <v>15886</v>
      </c>
      <c r="T453" s="125" t="s">
        <v>15887</v>
      </c>
      <c r="U453" s="125" t="s">
        <v>15888</v>
      </c>
    </row>
    <row r="454" spans="1:21" ht="110.25">
      <c r="A454" s="125">
        <v>39</v>
      </c>
      <c r="B454" s="125" t="s">
        <v>16713</v>
      </c>
      <c r="C454" s="129" t="s">
        <v>16714</v>
      </c>
      <c r="D454" s="125" t="s">
        <v>24</v>
      </c>
      <c r="E454" s="125" t="s">
        <v>25</v>
      </c>
      <c r="F454" s="125">
        <v>12</v>
      </c>
      <c r="G454" s="125">
        <v>12</v>
      </c>
      <c r="H454" s="125">
        <v>0.75</v>
      </c>
      <c r="I454" s="125" t="s">
        <v>5985</v>
      </c>
      <c r="J454" s="26">
        <v>1056735021694</v>
      </c>
      <c r="K454" s="125" t="s">
        <v>16758</v>
      </c>
      <c r="L454" s="125"/>
      <c r="M454" s="125"/>
      <c r="N454" s="125"/>
      <c r="O454" s="125"/>
      <c r="P454" s="125"/>
      <c r="Q454" s="125"/>
      <c r="R454" s="125"/>
      <c r="S454" s="125" t="s">
        <v>552</v>
      </c>
      <c r="T454" s="125" t="s">
        <v>16759</v>
      </c>
      <c r="U454" s="150" t="s">
        <v>16760</v>
      </c>
    </row>
    <row r="455" spans="1:21" ht="110.25">
      <c r="A455" s="125">
        <v>40</v>
      </c>
      <c r="B455" s="125" t="s">
        <v>16715</v>
      </c>
      <c r="C455" s="129" t="s">
        <v>16716</v>
      </c>
      <c r="D455" s="125" t="s">
        <v>24</v>
      </c>
      <c r="E455" s="125" t="s">
        <v>25</v>
      </c>
      <c r="F455" s="125">
        <v>8</v>
      </c>
      <c r="G455" s="125">
        <v>3</v>
      </c>
      <c r="H455" s="125">
        <v>0.75</v>
      </c>
      <c r="I455" s="125" t="s">
        <v>5985</v>
      </c>
      <c r="J455" s="26">
        <v>1056735021694</v>
      </c>
      <c r="K455" s="125" t="s">
        <v>16758</v>
      </c>
      <c r="L455" s="125"/>
      <c r="M455" s="125"/>
      <c r="N455" s="125"/>
      <c r="O455" s="125"/>
      <c r="P455" s="125"/>
      <c r="Q455" s="125"/>
      <c r="R455" s="125"/>
      <c r="S455" s="125" t="s">
        <v>552</v>
      </c>
      <c r="T455" s="125" t="s">
        <v>16761</v>
      </c>
      <c r="U455" s="125" t="s">
        <v>16762</v>
      </c>
    </row>
    <row r="456" spans="1:21" ht="78.75">
      <c r="A456" s="125">
        <v>41</v>
      </c>
      <c r="B456" s="125" t="s">
        <v>16717</v>
      </c>
      <c r="C456" s="129" t="s">
        <v>16718</v>
      </c>
      <c r="D456" s="125" t="s">
        <v>540</v>
      </c>
      <c r="E456" s="125" t="s">
        <v>25</v>
      </c>
      <c r="F456" s="125">
        <v>8</v>
      </c>
      <c r="G456" s="125">
        <v>2</v>
      </c>
      <c r="H456" s="125">
        <v>0.75</v>
      </c>
      <c r="I456" s="125"/>
      <c r="J456" s="26"/>
      <c r="K456" s="125"/>
      <c r="L456" s="125" t="s">
        <v>16763</v>
      </c>
      <c r="M456" s="125"/>
      <c r="N456" s="125"/>
      <c r="O456" s="125"/>
      <c r="P456" s="125"/>
      <c r="Q456" s="125"/>
      <c r="R456" s="125"/>
      <c r="S456" s="125" t="s">
        <v>16764</v>
      </c>
      <c r="T456" s="125" t="s">
        <v>16765</v>
      </c>
      <c r="U456" s="125" t="s">
        <v>16766</v>
      </c>
    </row>
    <row r="457" spans="1:21" ht="110.25">
      <c r="A457" s="125">
        <v>42</v>
      </c>
      <c r="B457" s="125" t="s">
        <v>16719</v>
      </c>
      <c r="C457" s="129" t="s">
        <v>16720</v>
      </c>
      <c r="D457" s="125" t="s">
        <v>24</v>
      </c>
      <c r="E457" s="125" t="s">
        <v>25</v>
      </c>
      <c r="F457" s="125">
        <v>6</v>
      </c>
      <c r="G457" s="125">
        <v>2</v>
      </c>
      <c r="H457" s="125">
        <v>0.75</v>
      </c>
      <c r="I457" s="125" t="s">
        <v>5985</v>
      </c>
      <c r="J457" s="26">
        <v>1056735021694</v>
      </c>
      <c r="K457" s="125" t="s">
        <v>16758</v>
      </c>
      <c r="L457" s="125"/>
      <c r="M457" s="125"/>
      <c r="N457" s="125"/>
      <c r="O457" s="125"/>
      <c r="P457" s="125"/>
      <c r="Q457" s="125"/>
      <c r="R457" s="125"/>
      <c r="S457" s="125" t="s">
        <v>275</v>
      </c>
      <c r="T457" s="125" t="s">
        <v>16767</v>
      </c>
      <c r="U457" s="125" t="s">
        <v>16720</v>
      </c>
    </row>
    <row r="458" spans="1:21" ht="78.75">
      <c r="A458" s="125">
        <v>43</v>
      </c>
      <c r="B458" s="125" t="s">
        <v>16721</v>
      </c>
      <c r="C458" s="129" t="s">
        <v>16722</v>
      </c>
      <c r="D458" s="125" t="s">
        <v>540</v>
      </c>
      <c r="E458" s="125" t="s">
        <v>311</v>
      </c>
      <c r="F458" s="125">
        <v>4</v>
      </c>
      <c r="G458" s="125">
        <v>1</v>
      </c>
      <c r="H458" s="125">
        <v>0.75</v>
      </c>
      <c r="I458" s="125"/>
      <c r="J458" s="26"/>
      <c r="K458" s="125"/>
      <c r="L458" s="125" t="s">
        <v>16768</v>
      </c>
      <c r="M458" s="125"/>
      <c r="N458" s="125"/>
      <c r="O458" s="125"/>
      <c r="P458" s="125"/>
      <c r="Q458" s="125"/>
      <c r="R458" s="125"/>
      <c r="S458" s="125" t="s">
        <v>59</v>
      </c>
      <c r="T458" s="125" t="s">
        <v>16769</v>
      </c>
      <c r="U458" s="125" t="s">
        <v>16722</v>
      </c>
    </row>
    <row r="459" spans="1:21" ht="110.25">
      <c r="A459" s="125">
        <v>44</v>
      </c>
      <c r="B459" s="125" t="s">
        <v>16723</v>
      </c>
      <c r="C459" s="129" t="s">
        <v>16724</v>
      </c>
      <c r="D459" s="125" t="s">
        <v>24</v>
      </c>
      <c r="E459" s="125" t="s">
        <v>25</v>
      </c>
      <c r="F459" s="125">
        <v>4</v>
      </c>
      <c r="G459" s="125">
        <v>1</v>
      </c>
      <c r="H459" s="125">
        <v>0.75</v>
      </c>
      <c r="I459" s="125" t="s">
        <v>5985</v>
      </c>
      <c r="J459" s="26">
        <v>1056735021694</v>
      </c>
      <c r="K459" s="125" t="s">
        <v>16758</v>
      </c>
      <c r="L459" s="125"/>
      <c r="M459" s="125"/>
      <c r="N459" s="125"/>
      <c r="O459" s="125"/>
      <c r="P459" s="125"/>
      <c r="Q459" s="125"/>
      <c r="R459" s="125"/>
      <c r="S459" s="125" t="s">
        <v>16770</v>
      </c>
      <c r="T459" s="125" t="s">
        <v>16771</v>
      </c>
      <c r="U459" s="125" t="s">
        <v>16724</v>
      </c>
    </row>
    <row r="460" spans="1:21" ht="78.75">
      <c r="A460" s="125">
        <v>45</v>
      </c>
      <c r="B460" s="125" t="s">
        <v>16725</v>
      </c>
      <c r="C460" s="129" t="s">
        <v>16726</v>
      </c>
      <c r="D460" s="125" t="s">
        <v>540</v>
      </c>
      <c r="E460" s="125" t="s">
        <v>25</v>
      </c>
      <c r="F460" s="125">
        <v>4</v>
      </c>
      <c r="G460" s="125">
        <v>1</v>
      </c>
      <c r="H460" s="125" t="s">
        <v>7365</v>
      </c>
      <c r="I460" s="125"/>
      <c r="J460" s="26"/>
      <c r="K460" s="125"/>
      <c r="L460" s="125" t="s">
        <v>16772</v>
      </c>
      <c r="M460" s="125"/>
      <c r="N460" s="125"/>
      <c r="O460" s="125"/>
      <c r="P460" s="125"/>
      <c r="Q460" s="125"/>
      <c r="R460" s="125"/>
      <c r="S460" s="125" t="s">
        <v>16773</v>
      </c>
      <c r="T460" s="125" t="s">
        <v>16774</v>
      </c>
      <c r="U460" s="125" t="s">
        <v>16775</v>
      </c>
    </row>
    <row r="461" spans="1:21" ht="110.25">
      <c r="A461" s="125">
        <v>46</v>
      </c>
      <c r="B461" s="125" t="s">
        <v>16727</v>
      </c>
      <c r="C461" s="129"/>
      <c r="D461" s="125" t="s">
        <v>24</v>
      </c>
      <c r="E461" s="125" t="s">
        <v>25</v>
      </c>
      <c r="F461" s="125">
        <v>10</v>
      </c>
      <c r="G461" s="125">
        <v>3</v>
      </c>
      <c r="H461" s="125">
        <v>0.75</v>
      </c>
      <c r="I461" s="125" t="s">
        <v>5985</v>
      </c>
      <c r="J461" s="26">
        <v>1056735021694</v>
      </c>
      <c r="K461" s="125" t="s">
        <v>16758</v>
      </c>
      <c r="L461" s="125"/>
      <c r="M461" s="125"/>
      <c r="N461" s="125"/>
      <c r="O461" s="125"/>
      <c r="P461" s="125"/>
      <c r="Q461" s="125"/>
      <c r="R461" s="125"/>
      <c r="S461" s="125" t="s">
        <v>552</v>
      </c>
      <c r="T461" s="125" t="s">
        <v>16776</v>
      </c>
      <c r="U461" s="125"/>
    </row>
    <row r="462" spans="1:21" ht="110.25">
      <c r="A462" s="125">
        <v>47</v>
      </c>
      <c r="B462" s="125" t="s">
        <v>16728</v>
      </c>
      <c r="C462" s="129" t="s">
        <v>16729</v>
      </c>
      <c r="D462" s="125" t="s">
        <v>24</v>
      </c>
      <c r="E462" s="125" t="s">
        <v>25</v>
      </c>
      <c r="F462" s="125">
        <v>8</v>
      </c>
      <c r="G462" s="125">
        <v>2</v>
      </c>
      <c r="H462" s="125">
        <v>0.75</v>
      </c>
      <c r="I462" s="125" t="s">
        <v>5985</v>
      </c>
      <c r="J462" s="26">
        <v>1056735021694</v>
      </c>
      <c r="K462" s="125" t="s">
        <v>16758</v>
      </c>
      <c r="L462" s="125"/>
      <c r="M462" s="125"/>
      <c r="N462" s="125"/>
      <c r="O462" s="125"/>
      <c r="P462" s="125"/>
      <c r="Q462" s="125"/>
      <c r="R462" s="125"/>
      <c r="S462" s="125" t="s">
        <v>552</v>
      </c>
      <c r="T462" s="125" t="s">
        <v>16777</v>
      </c>
      <c r="U462" s="125" t="s">
        <v>16729</v>
      </c>
    </row>
    <row r="463" spans="1:21" ht="78.75">
      <c r="A463" s="125">
        <v>48</v>
      </c>
      <c r="B463" s="125" t="s">
        <v>16730</v>
      </c>
      <c r="C463" s="129" t="s">
        <v>16731</v>
      </c>
      <c r="D463" s="125" t="s">
        <v>540</v>
      </c>
      <c r="E463" s="125" t="s">
        <v>25</v>
      </c>
      <c r="F463" s="125">
        <v>4</v>
      </c>
      <c r="G463" s="125">
        <v>1</v>
      </c>
      <c r="H463" s="125">
        <v>0.75</v>
      </c>
      <c r="I463" s="125"/>
      <c r="J463" s="26"/>
      <c r="K463" s="125"/>
      <c r="L463" s="125" t="s">
        <v>16778</v>
      </c>
      <c r="M463" s="125"/>
      <c r="N463" s="125" t="s">
        <v>16779</v>
      </c>
      <c r="O463" s="125"/>
      <c r="P463" s="125"/>
      <c r="Q463" s="125"/>
      <c r="R463" s="125"/>
      <c r="S463" s="125" t="s">
        <v>59</v>
      </c>
      <c r="T463" s="125" t="s">
        <v>16780</v>
      </c>
      <c r="U463" s="125" t="s">
        <v>16731</v>
      </c>
    </row>
    <row r="464" spans="1:21" ht="78.75">
      <c r="A464" s="125">
        <v>49</v>
      </c>
      <c r="B464" s="125" t="s">
        <v>16732</v>
      </c>
      <c r="C464" s="254" t="s">
        <v>16733</v>
      </c>
      <c r="D464" s="125" t="s">
        <v>540</v>
      </c>
      <c r="E464" s="125" t="s">
        <v>25</v>
      </c>
      <c r="F464" s="125">
        <v>10</v>
      </c>
      <c r="G464" s="125">
        <v>2</v>
      </c>
      <c r="H464" s="125">
        <v>0.75</v>
      </c>
      <c r="I464" s="125" t="s">
        <v>16757</v>
      </c>
      <c r="J464" s="412">
        <v>1056758336271</v>
      </c>
      <c r="K464" s="125" t="s">
        <v>16781</v>
      </c>
      <c r="L464" s="125"/>
      <c r="M464" s="125"/>
      <c r="N464" s="125"/>
      <c r="O464" s="125"/>
      <c r="P464" s="125"/>
      <c r="Q464" s="125"/>
      <c r="R464" s="125"/>
      <c r="S464" s="125" t="s">
        <v>16782</v>
      </c>
      <c r="T464" s="125" t="s">
        <v>16783</v>
      </c>
      <c r="U464" s="125" t="s">
        <v>16784</v>
      </c>
    </row>
    <row r="465" spans="1:21" ht="78.75">
      <c r="A465" s="125">
        <v>50</v>
      </c>
      <c r="B465" s="125" t="s">
        <v>16734</v>
      </c>
      <c r="C465" s="254" t="s">
        <v>16735</v>
      </c>
      <c r="D465" s="125" t="s">
        <v>540</v>
      </c>
      <c r="E465" s="125" t="s">
        <v>25</v>
      </c>
      <c r="F465" s="125">
        <v>10</v>
      </c>
      <c r="G465" s="125">
        <v>2</v>
      </c>
      <c r="H465" s="125">
        <v>0.75</v>
      </c>
      <c r="I465" s="125" t="s">
        <v>16757</v>
      </c>
      <c r="J465" s="412">
        <v>1056758336271</v>
      </c>
      <c r="K465" s="125" t="s">
        <v>16781</v>
      </c>
      <c r="L465" s="125"/>
      <c r="M465" s="125"/>
      <c r="N465" s="125"/>
      <c r="O465" s="125"/>
      <c r="P465" s="125"/>
      <c r="Q465" s="125"/>
      <c r="R465" s="125"/>
      <c r="S465" s="125" t="s">
        <v>552</v>
      </c>
      <c r="T465" s="125" t="s">
        <v>16785</v>
      </c>
      <c r="U465" s="125" t="s">
        <v>16786</v>
      </c>
    </row>
    <row r="466" spans="1:21" ht="78.75">
      <c r="A466" s="125">
        <v>51</v>
      </c>
      <c r="B466" s="125" t="s">
        <v>16736</v>
      </c>
      <c r="C466" s="413" t="s">
        <v>16737</v>
      </c>
      <c r="D466" s="125" t="s">
        <v>540</v>
      </c>
      <c r="E466" s="125" t="s">
        <v>25</v>
      </c>
      <c r="F466" s="125">
        <v>5</v>
      </c>
      <c r="G466" s="125">
        <v>3</v>
      </c>
      <c r="H466" s="125">
        <v>0.75</v>
      </c>
      <c r="I466" s="125" t="s">
        <v>16757</v>
      </c>
      <c r="J466" s="412">
        <v>1056758336271</v>
      </c>
      <c r="K466" s="125" t="s">
        <v>16781</v>
      </c>
      <c r="L466" s="125"/>
      <c r="M466" s="125"/>
      <c r="N466" s="125"/>
      <c r="O466" s="125"/>
      <c r="P466" s="125"/>
      <c r="Q466" s="125"/>
      <c r="R466" s="125"/>
      <c r="S466" s="125" t="s">
        <v>16787</v>
      </c>
      <c r="T466" s="125" t="s">
        <v>16788</v>
      </c>
      <c r="U466" s="125" t="s">
        <v>16789</v>
      </c>
    </row>
    <row r="467" spans="1:21" ht="78.75">
      <c r="A467" s="125">
        <v>52</v>
      </c>
      <c r="B467" s="125" t="s">
        <v>16738</v>
      </c>
      <c r="C467" s="254" t="s">
        <v>16739</v>
      </c>
      <c r="D467" s="125" t="s">
        <v>540</v>
      </c>
      <c r="E467" s="125" t="s">
        <v>25</v>
      </c>
      <c r="F467" s="125">
        <v>10</v>
      </c>
      <c r="G467" s="125">
        <v>2</v>
      </c>
      <c r="H467" s="231">
        <v>43101</v>
      </c>
      <c r="I467" s="125" t="s">
        <v>16757</v>
      </c>
      <c r="J467" s="412">
        <v>1056758336271</v>
      </c>
      <c r="K467" s="125" t="s">
        <v>16781</v>
      </c>
      <c r="L467" s="125"/>
      <c r="M467" s="125"/>
      <c r="N467" s="125"/>
      <c r="O467" s="125"/>
      <c r="P467" s="125"/>
      <c r="Q467" s="125"/>
      <c r="R467" s="125"/>
      <c r="S467" s="125" t="s">
        <v>552</v>
      </c>
      <c r="T467" s="125" t="s">
        <v>16790</v>
      </c>
      <c r="U467" s="125" t="s">
        <v>16791</v>
      </c>
    </row>
    <row r="468" spans="1:21" ht="94.5">
      <c r="A468" s="125">
        <v>53</v>
      </c>
      <c r="B468" s="125" t="s">
        <v>16740</v>
      </c>
      <c r="C468" s="254" t="s">
        <v>16741</v>
      </c>
      <c r="D468" s="125" t="s">
        <v>540</v>
      </c>
      <c r="E468" s="125" t="s">
        <v>25</v>
      </c>
      <c r="F468" s="125">
        <v>12</v>
      </c>
      <c r="G468" s="125">
        <v>5</v>
      </c>
      <c r="H468" s="125">
        <v>0.75</v>
      </c>
      <c r="I468" s="125" t="s">
        <v>16757</v>
      </c>
      <c r="J468" s="412">
        <v>1056758336271</v>
      </c>
      <c r="K468" s="125" t="s">
        <v>16781</v>
      </c>
      <c r="L468" s="125"/>
      <c r="M468" s="125"/>
      <c r="N468" s="125"/>
      <c r="O468" s="125"/>
      <c r="P468" s="125"/>
      <c r="Q468" s="125"/>
      <c r="R468" s="125"/>
      <c r="S468" s="125" t="s">
        <v>16792</v>
      </c>
      <c r="T468" s="125" t="s">
        <v>16793</v>
      </c>
      <c r="U468" s="125" t="s">
        <v>16794</v>
      </c>
    </row>
    <row r="469" spans="1:21" ht="94.5">
      <c r="A469" s="125">
        <v>54</v>
      </c>
      <c r="B469" s="125" t="s">
        <v>16742</v>
      </c>
      <c r="C469" s="254" t="s">
        <v>16743</v>
      </c>
      <c r="D469" s="125" t="s">
        <v>540</v>
      </c>
      <c r="E469" s="125" t="s">
        <v>25</v>
      </c>
      <c r="F469" s="125">
        <v>5</v>
      </c>
      <c r="G469" s="125">
        <v>3</v>
      </c>
      <c r="H469" s="125">
        <v>0.75</v>
      </c>
      <c r="I469" s="125" t="s">
        <v>16757</v>
      </c>
      <c r="J469" s="412">
        <v>1056758336271</v>
      </c>
      <c r="K469" s="125" t="s">
        <v>16781</v>
      </c>
      <c r="L469" s="125"/>
      <c r="M469" s="125"/>
      <c r="N469" s="125"/>
      <c r="O469" s="125"/>
      <c r="P469" s="125"/>
      <c r="Q469" s="125"/>
      <c r="R469" s="125"/>
      <c r="S469" s="125" t="s">
        <v>552</v>
      </c>
      <c r="T469" s="125" t="s">
        <v>16795</v>
      </c>
      <c r="U469" s="125" t="s">
        <v>16796</v>
      </c>
    </row>
    <row r="470" spans="1:21" ht="78.75">
      <c r="A470" s="125">
        <v>55</v>
      </c>
      <c r="B470" s="125" t="s">
        <v>16744</v>
      </c>
      <c r="C470" s="129" t="s">
        <v>16745</v>
      </c>
      <c r="D470" s="125" t="s">
        <v>540</v>
      </c>
      <c r="E470" s="125" t="s">
        <v>25</v>
      </c>
      <c r="F470" s="125">
        <v>5</v>
      </c>
      <c r="G470" s="125">
        <v>3</v>
      </c>
      <c r="H470" s="125">
        <v>0.75</v>
      </c>
      <c r="I470" s="125" t="s">
        <v>16757</v>
      </c>
      <c r="J470" s="412">
        <v>1056758336271</v>
      </c>
      <c r="K470" s="125" t="s">
        <v>16781</v>
      </c>
      <c r="L470" s="125"/>
      <c r="M470" s="125"/>
      <c r="N470" s="125"/>
      <c r="O470" s="125"/>
      <c r="P470" s="125"/>
      <c r="Q470" s="125"/>
      <c r="R470" s="125"/>
      <c r="S470" s="125" t="s">
        <v>16797</v>
      </c>
      <c r="T470" s="125" t="s">
        <v>16798</v>
      </c>
      <c r="U470" s="125" t="s">
        <v>16799</v>
      </c>
    </row>
    <row r="471" spans="1:21" ht="94.5">
      <c r="A471" s="125">
        <v>56</v>
      </c>
      <c r="B471" s="125" t="s">
        <v>16746</v>
      </c>
      <c r="C471" s="254" t="s">
        <v>16747</v>
      </c>
      <c r="D471" s="125" t="s">
        <v>540</v>
      </c>
      <c r="E471" s="125" t="s">
        <v>25</v>
      </c>
      <c r="F471" s="125">
        <v>5</v>
      </c>
      <c r="G471" s="125">
        <v>1</v>
      </c>
      <c r="H471" s="125">
        <v>0.75</v>
      </c>
      <c r="I471" s="125" t="s">
        <v>16757</v>
      </c>
      <c r="J471" s="412">
        <v>1056758336271</v>
      </c>
      <c r="K471" s="125" t="s">
        <v>16781</v>
      </c>
      <c r="L471" s="125"/>
      <c r="M471" s="125"/>
      <c r="N471" s="125"/>
      <c r="O471" s="125"/>
      <c r="P471" s="125"/>
      <c r="Q471" s="125"/>
      <c r="R471" s="125"/>
      <c r="S471" s="125" t="s">
        <v>552</v>
      </c>
      <c r="T471" s="125" t="s">
        <v>16800</v>
      </c>
      <c r="U471" s="125" t="s">
        <v>16801</v>
      </c>
    </row>
    <row r="472" spans="1:21" ht="110.25">
      <c r="A472" s="125">
        <v>57</v>
      </c>
      <c r="B472" s="125" t="s">
        <v>16748</v>
      </c>
      <c r="C472" s="129" t="s">
        <v>16749</v>
      </c>
      <c r="D472" s="125" t="s">
        <v>540</v>
      </c>
      <c r="E472" s="125" t="s">
        <v>25</v>
      </c>
      <c r="F472" s="125">
        <v>5</v>
      </c>
      <c r="G472" s="125">
        <v>5</v>
      </c>
      <c r="H472" s="125">
        <v>0.75</v>
      </c>
      <c r="I472" s="125" t="s">
        <v>16757</v>
      </c>
      <c r="J472" s="412">
        <v>1056758336271</v>
      </c>
      <c r="K472" s="125" t="s">
        <v>16781</v>
      </c>
      <c r="L472" s="125"/>
      <c r="M472" s="125"/>
      <c r="N472" s="125"/>
      <c r="O472" s="125"/>
      <c r="P472" s="125"/>
      <c r="Q472" s="125"/>
      <c r="R472" s="125"/>
      <c r="S472" s="125" t="s">
        <v>552</v>
      </c>
      <c r="T472" s="125" t="s">
        <v>16802</v>
      </c>
      <c r="U472" s="125"/>
    </row>
    <row r="473" spans="1:21" ht="110.25">
      <c r="A473" s="125">
        <v>58</v>
      </c>
      <c r="B473" s="125" t="s">
        <v>16750</v>
      </c>
      <c r="C473" s="129" t="s">
        <v>16751</v>
      </c>
      <c r="D473" s="125" t="s">
        <v>540</v>
      </c>
      <c r="E473" s="125" t="s">
        <v>25</v>
      </c>
      <c r="F473" s="125">
        <v>5</v>
      </c>
      <c r="G473" s="125">
        <v>4</v>
      </c>
      <c r="H473" s="125">
        <v>0.75</v>
      </c>
      <c r="I473" s="125" t="s">
        <v>16757</v>
      </c>
      <c r="J473" s="412">
        <v>1056758336271</v>
      </c>
      <c r="K473" s="125" t="s">
        <v>16781</v>
      </c>
      <c r="L473" s="125"/>
      <c r="M473" s="125"/>
      <c r="N473" s="125"/>
      <c r="O473" s="125"/>
      <c r="P473" s="125"/>
      <c r="Q473" s="125"/>
      <c r="R473" s="125"/>
      <c r="S473" s="125" t="s">
        <v>552</v>
      </c>
      <c r="T473" s="125" t="s">
        <v>16803</v>
      </c>
      <c r="U473" s="125" t="s">
        <v>16804</v>
      </c>
    </row>
    <row r="474" spans="1:21" ht="110.25">
      <c r="A474" s="125">
        <v>59</v>
      </c>
      <c r="B474" s="125" t="s">
        <v>16752</v>
      </c>
      <c r="C474" s="129" t="s">
        <v>16753</v>
      </c>
      <c r="D474" s="125" t="s">
        <v>16756</v>
      </c>
      <c r="E474" s="125" t="s">
        <v>25</v>
      </c>
      <c r="F474" s="125">
        <v>5</v>
      </c>
      <c r="G474" s="125">
        <v>4</v>
      </c>
      <c r="H474" s="125">
        <v>0.75</v>
      </c>
      <c r="I474" s="125" t="s">
        <v>16757</v>
      </c>
      <c r="J474" s="412">
        <v>1056758336271</v>
      </c>
      <c r="K474" s="125" t="s">
        <v>16781</v>
      </c>
      <c r="L474" s="125"/>
      <c r="M474" s="125"/>
      <c r="N474" s="125"/>
      <c r="O474" s="125"/>
      <c r="P474" s="125"/>
      <c r="Q474" s="125"/>
      <c r="R474" s="125"/>
      <c r="S474" s="125" t="s">
        <v>8330</v>
      </c>
      <c r="T474" s="125" t="s">
        <v>16805</v>
      </c>
      <c r="U474" s="125" t="s">
        <v>16806</v>
      </c>
    </row>
    <row r="475" spans="1:21" ht="94.5">
      <c r="A475" s="125">
        <v>60</v>
      </c>
      <c r="B475" s="125" t="s">
        <v>16754</v>
      </c>
      <c r="C475" s="254" t="s">
        <v>16755</v>
      </c>
      <c r="D475" s="125" t="s">
        <v>16757</v>
      </c>
      <c r="E475" s="125" t="s">
        <v>25</v>
      </c>
      <c r="F475" s="125">
        <v>5</v>
      </c>
      <c r="G475" s="125">
        <v>4</v>
      </c>
      <c r="H475" s="125">
        <v>1.1000000000000001</v>
      </c>
      <c r="I475" s="125" t="s">
        <v>16757</v>
      </c>
      <c r="J475" s="412">
        <v>1056758336271</v>
      </c>
      <c r="K475" s="125" t="s">
        <v>16781</v>
      </c>
      <c r="L475" s="125"/>
      <c r="M475" s="125"/>
      <c r="N475" s="125"/>
      <c r="O475" s="125"/>
      <c r="P475" s="125"/>
      <c r="Q475" s="125"/>
      <c r="R475" s="125"/>
      <c r="S475" s="125" t="s">
        <v>552</v>
      </c>
      <c r="T475" s="125" t="s">
        <v>16807</v>
      </c>
      <c r="U475" s="125" t="s">
        <v>16808</v>
      </c>
    </row>
    <row r="476" spans="1:21" ht="252">
      <c r="A476" s="125">
        <v>61</v>
      </c>
      <c r="B476" s="125" t="s">
        <v>16809</v>
      </c>
      <c r="C476" s="125" t="s">
        <v>16816</v>
      </c>
      <c r="D476" s="125" t="s">
        <v>24</v>
      </c>
      <c r="E476" s="125" t="s">
        <v>16823</v>
      </c>
      <c r="F476" s="125">
        <v>20</v>
      </c>
      <c r="G476" s="125">
        <v>6</v>
      </c>
      <c r="H476" s="125">
        <v>0.75</v>
      </c>
      <c r="I476" s="125" t="s">
        <v>16824</v>
      </c>
      <c r="J476" s="10">
        <v>1056735021716</v>
      </c>
      <c r="K476" s="125" t="s">
        <v>16825</v>
      </c>
      <c r="L476" s="143"/>
      <c r="M476" s="143"/>
      <c r="N476" s="143"/>
      <c r="O476" s="143"/>
      <c r="P476" s="143"/>
      <c r="Q476" s="143"/>
      <c r="R476" s="143"/>
      <c r="S476" s="125" t="s">
        <v>552</v>
      </c>
      <c r="T476" s="125" t="s">
        <v>16826</v>
      </c>
      <c r="U476" s="125" t="s">
        <v>16827</v>
      </c>
    </row>
    <row r="477" spans="1:21" ht="204.75">
      <c r="A477" s="125">
        <v>62</v>
      </c>
      <c r="B477" s="125" t="s">
        <v>16810</v>
      </c>
      <c r="C477" s="125" t="s">
        <v>16817</v>
      </c>
      <c r="D477" s="125" t="s">
        <v>24</v>
      </c>
      <c r="E477" s="125" t="s">
        <v>16823</v>
      </c>
      <c r="F477" s="125">
        <v>20</v>
      </c>
      <c r="G477" s="125">
        <v>5</v>
      </c>
      <c r="H477" s="125">
        <v>0.75</v>
      </c>
      <c r="I477" s="125" t="s">
        <v>16824</v>
      </c>
      <c r="J477" s="10">
        <v>1056735021716</v>
      </c>
      <c r="K477" s="125" t="s">
        <v>16825</v>
      </c>
      <c r="L477" s="143"/>
      <c r="M477" s="143"/>
      <c r="N477" s="143"/>
      <c r="O477" s="143"/>
      <c r="P477" s="143"/>
      <c r="Q477" s="143"/>
      <c r="R477" s="143"/>
      <c r="S477" s="143" t="s">
        <v>552</v>
      </c>
      <c r="T477" s="125" t="s">
        <v>16828</v>
      </c>
      <c r="U477" s="125" t="s">
        <v>16829</v>
      </c>
    </row>
    <row r="478" spans="1:21" ht="283.5">
      <c r="A478" s="125">
        <v>63</v>
      </c>
      <c r="B478" s="125" t="s">
        <v>16811</v>
      </c>
      <c r="C478" s="125" t="s">
        <v>16818</v>
      </c>
      <c r="D478" s="125" t="s">
        <v>24</v>
      </c>
      <c r="E478" s="125" t="s">
        <v>16823</v>
      </c>
      <c r="F478" s="125">
        <v>15</v>
      </c>
      <c r="G478" s="125">
        <v>3</v>
      </c>
      <c r="H478" s="125">
        <v>0.75</v>
      </c>
      <c r="I478" s="125" t="s">
        <v>16824</v>
      </c>
      <c r="J478" s="26">
        <v>1056735021716</v>
      </c>
      <c r="K478" s="125" t="s">
        <v>16825</v>
      </c>
      <c r="L478" s="143"/>
      <c r="M478" s="143"/>
      <c r="N478" s="143"/>
      <c r="O478" s="143"/>
      <c r="P478" s="143"/>
      <c r="Q478" s="143"/>
      <c r="R478" s="143"/>
      <c r="S478" s="143" t="s">
        <v>552</v>
      </c>
      <c r="T478" s="125" t="s">
        <v>16830</v>
      </c>
      <c r="U478" s="125" t="s">
        <v>16831</v>
      </c>
    </row>
    <row r="479" spans="1:21" ht="409.5">
      <c r="A479" s="125">
        <v>64</v>
      </c>
      <c r="B479" s="125" t="s">
        <v>16812</v>
      </c>
      <c r="C479" s="125" t="s">
        <v>16819</v>
      </c>
      <c r="D479" s="125" t="s">
        <v>24</v>
      </c>
      <c r="E479" s="125" t="s">
        <v>16823</v>
      </c>
      <c r="F479" s="125">
        <v>20</v>
      </c>
      <c r="G479" s="125">
        <v>5</v>
      </c>
      <c r="H479" s="125">
        <v>0.75</v>
      </c>
      <c r="I479" s="125" t="s">
        <v>16824</v>
      </c>
      <c r="J479" s="26">
        <v>1056735021716</v>
      </c>
      <c r="K479" s="125" t="s">
        <v>16825</v>
      </c>
      <c r="L479" s="143"/>
      <c r="M479" s="143"/>
      <c r="N479" s="143"/>
      <c r="O479" s="143"/>
      <c r="P479" s="143"/>
      <c r="Q479" s="143"/>
      <c r="R479" s="143"/>
      <c r="S479" s="143" t="s">
        <v>552</v>
      </c>
      <c r="T479" s="125" t="s">
        <v>16832</v>
      </c>
      <c r="U479" s="125" t="s">
        <v>16833</v>
      </c>
    </row>
    <row r="480" spans="1:21" ht="283.5">
      <c r="A480" s="125">
        <v>65</v>
      </c>
      <c r="B480" s="125" t="s">
        <v>16813</v>
      </c>
      <c r="C480" s="125" t="s">
        <v>16820</v>
      </c>
      <c r="D480" s="125" t="s">
        <v>24</v>
      </c>
      <c r="E480" s="125" t="s">
        <v>16823</v>
      </c>
      <c r="F480" s="125">
        <v>13</v>
      </c>
      <c r="G480" s="125">
        <v>5</v>
      </c>
      <c r="H480" s="125">
        <v>0.75</v>
      </c>
      <c r="I480" s="125" t="s">
        <v>16824</v>
      </c>
      <c r="J480" s="26">
        <v>1056735021716</v>
      </c>
      <c r="K480" s="125" t="s">
        <v>16825</v>
      </c>
      <c r="L480" s="143"/>
      <c r="M480" s="143"/>
      <c r="N480" s="143"/>
      <c r="O480" s="143"/>
      <c r="P480" s="143"/>
      <c r="Q480" s="143"/>
      <c r="R480" s="143"/>
      <c r="S480" s="143" t="s">
        <v>552</v>
      </c>
      <c r="T480" s="125" t="s">
        <v>16834</v>
      </c>
      <c r="U480" s="125" t="s">
        <v>16835</v>
      </c>
    </row>
    <row r="481" spans="1:21" ht="204.75">
      <c r="A481" s="125">
        <v>66</v>
      </c>
      <c r="B481" s="125" t="s">
        <v>16814</v>
      </c>
      <c r="C481" s="125" t="s">
        <v>16821</v>
      </c>
      <c r="D481" s="125" t="s">
        <v>24</v>
      </c>
      <c r="E481" s="125" t="s">
        <v>311</v>
      </c>
      <c r="F481" s="125">
        <v>6</v>
      </c>
      <c r="G481" s="125">
        <v>2</v>
      </c>
      <c r="H481" s="125">
        <v>0.75</v>
      </c>
      <c r="I481" s="125" t="s">
        <v>16824</v>
      </c>
      <c r="J481" s="10">
        <v>1056735021716</v>
      </c>
      <c r="K481" s="125" t="s">
        <v>16825</v>
      </c>
      <c r="L481" s="143"/>
      <c r="M481" s="143"/>
      <c r="N481" s="143"/>
      <c r="O481" s="143"/>
      <c r="P481" s="143"/>
      <c r="Q481" s="143"/>
      <c r="R481" s="143"/>
      <c r="S481" s="143" t="s">
        <v>552</v>
      </c>
      <c r="T481" s="125" t="s">
        <v>16836</v>
      </c>
      <c r="U481" s="143"/>
    </row>
    <row r="482" spans="1:21" ht="220.5">
      <c r="A482" s="125">
        <v>67</v>
      </c>
      <c r="B482" s="125" t="s">
        <v>16815</v>
      </c>
      <c r="C482" s="125" t="s">
        <v>16822</v>
      </c>
      <c r="D482" s="125" t="s">
        <v>24</v>
      </c>
      <c r="E482" s="125" t="s">
        <v>16823</v>
      </c>
      <c r="F482" s="125">
        <v>6</v>
      </c>
      <c r="G482" s="125">
        <v>2</v>
      </c>
      <c r="H482" s="125">
        <v>0.75</v>
      </c>
      <c r="I482" s="125" t="s">
        <v>16824</v>
      </c>
      <c r="J482" s="10">
        <v>1056735021716</v>
      </c>
      <c r="K482" s="125" t="s">
        <v>16825</v>
      </c>
      <c r="L482" s="143"/>
      <c r="M482" s="143"/>
      <c r="N482" s="143"/>
      <c r="O482" s="143"/>
      <c r="P482" s="143"/>
      <c r="Q482" s="143"/>
      <c r="R482" s="143"/>
      <c r="S482" s="143" t="s">
        <v>552</v>
      </c>
      <c r="T482" s="125" t="s">
        <v>16837</v>
      </c>
      <c r="U482" s="143"/>
    </row>
    <row r="483" spans="1:21" ht="157.5">
      <c r="A483" s="125">
        <v>68</v>
      </c>
      <c r="B483" s="125" t="s">
        <v>16838</v>
      </c>
      <c r="C483" s="125" t="s">
        <v>16839</v>
      </c>
      <c r="D483" s="125" t="s">
        <v>24</v>
      </c>
      <c r="E483" s="125" t="s">
        <v>311</v>
      </c>
      <c r="F483" s="125">
        <v>4</v>
      </c>
      <c r="G483" s="125">
        <v>2</v>
      </c>
      <c r="H483" s="125">
        <v>0.75</v>
      </c>
      <c r="I483" s="125" t="s">
        <v>16868</v>
      </c>
      <c r="J483" s="130" t="s">
        <v>16885</v>
      </c>
      <c r="K483" s="125" t="s">
        <v>16869</v>
      </c>
      <c r="L483" s="125"/>
      <c r="M483" s="125"/>
      <c r="N483" s="125"/>
      <c r="O483" s="125"/>
      <c r="P483" s="125"/>
      <c r="Q483" s="125"/>
      <c r="R483" s="125"/>
      <c r="S483" s="125" t="s">
        <v>6159</v>
      </c>
      <c r="T483" s="125" t="s">
        <v>16870</v>
      </c>
      <c r="U483" s="125"/>
    </row>
    <row r="484" spans="1:21" ht="126">
      <c r="A484" s="125">
        <v>69</v>
      </c>
      <c r="B484" s="125" t="s">
        <v>16840</v>
      </c>
      <c r="C484" s="125" t="s">
        <v>16841</v>
      </c>
      <c r="D484" s="125" t="s">
        <v>24</v>
      </c>
      <c r="E484" s="125" t="s">
        <v>311</v>
      </c>
      <c r="F484" s="125">
        <v>2</v>
      </c>
      <c r="G484" s="125">
        <v>1</v>
      </c>
      <c r="H484" s="125">
        <v>0.75</v>
      </c>
      <c r="I484" s="125" t="s">
        <v>16868</v>
      </c>
      <c r="J484" s="130" t="s">
        <v>16885</v>
      </c>
      <c r="K484" s="125" t="s">
        <v>16869</v>
      </c>
      <c r="L484" s="125"/>
      <c r="M484" s="125"/>
      <c r="N484" s="125"/>
      <c r="O484" s="125"/>
      <c r="P484" s="125"/>
      <c r="Q484" s="125"/>
      <c r="R484" s="125"/>
      <c r="S484" s="125" t="s">
        <v>6159</v>
      </c>
      <c r="T484" s="125" t="s">
        <v>16871</v>
      </c>
      <c r="U484" s="125"/>
    </row>
    <row r="485" spans="1:21" ht="126">
      <c r="A485" s="125">
        <v>70</v>
      </c>
      <c r="B485" s="125" t="s">
        <v>16842</v>
      </c>
      <c r="C485" s="125" t="s">
        <v>16843</v>
      </c>
      <c r="D485" s="125" t="s">
        <v>24</v>
      </c>
      <c r="E485" s="125" t="s">
        <v>311</v>
      </c>
      <c r="F485" s="125">
        <v>2</v>
      </c>
      <c r="G485" s="125">
        <v>1</v>
      </c>
      <c r="H485" s="125">
        <v>0.75</v>
      </c>
      <c r="I485" s="125" t="s">
        <v>16868</v>
      </c>
      <c r="J485" s="130" t="s">
        <v>16885</v>
      </c>
      <c r="K485" s="125" t="s">
        <v>16869</v>
      </c>
      <c r="L485" s="125"/>
      <c r="M485" s="125"/>
      <c r="N485" s="125"/>
      <c r="O485" s="125"/>
      <c r="P485" s="125"/>
      <c r="Q485" s="125"/>
      <c r="R485" s="125"/>
      <c r="S485" s="125" t="s">
        <v>6159</v>
      </c>
      <c r="T485" s="125" t="s">
        <v>16872</v>
      </c>
      <c r="U485" s="125"/>
    </row>
    <row r="486" spans="1:21" ht="141.75">
      <c r="A486" s="125">
        <v>71</v>
      </c>
      <c r="B486" s="125" t="s">
        <v>16844</v>
      </c>
      <c r="C486" s="125" t="s">
        <v>16845</v>
      </c>
      <c r="D486" s="125" t="s">
        <v>24</v>
      </c>
      <c r="E486" s="125" t="s">
        <v>311</v>
      </c>
      <c r="F486" s="125">
        <v>2</v>
      </c>
      <c r="G486" s="125">
        <v>1</v>
      </c>
      <c r="H486" s="125">
        <v>0.75</v>
      </c>
      <c r="I486" s="125" t="s">
        <v>16868</v>
      </c>
      <c r="J486" s="130" t="s">
        <v>16885</v>
      </c>
      <c r="K486" s="125" t="s">
        <v>16869</v>
      </c>
      <c r="L486" s="125"/>
      <c r="M486" s="125"/>
      <c r="N486" s="125"/>
      <c r="O486" s="125"/>
      <c r="P486" s="125"/>
      <c r="Q486" s="125"/>
      <c r="R486" s="125"/>
      <c r="S486" s="125" t="s">
        <v>6159</v>
      </c>
      <c r="T486" s="125" t="s">
        <v>16873</v>
      </c>
      <c r="U486" s="125"/>
    </row>
    <row r="487" spans="1:21" ht="157.5">
      <c r="A487" s="125">
        <v>72</v>
      </c>
      <c r="B487" s="125" t="s">
        <v>16846</v>
      </c>
      <c r="C487" s="125" t="s">
        <v>16847</v>
      </c>
      <c r="D487" s="125" t="s">
        <v>24</v>
      </c>
      <c r="E487" s="125" t="s">
        <v>311</v>
      </c>
      <c r="F487" s="125">
        <v>2</v>
      </c>
      <c r="G487" s="125">
        <v>2</v>
      </c>
      <c r="H487" s="125">
        <v>0.75</v>
      </c>
      <c r="I487" s="125" t="s">
        <v>16868</v>
      </c>
      <c r="J487" s="130" t="s">
        <v>16885</v>
      </c>
      <c r="K487" s="125" t="s">
        <v>16869</v>
      </c>
      <c r="L487" s="125"/>
      <c r="M487" s="125"/>
      <c r="N487" s="125"/>
      <c r="O487" s="125"/>
      <c r="P487" s="125"/>
      <c r="Q487" s="125"/>
      <c r="R487" s="125"/>
      <c r="S487" s="125" t="s">
        <v>6159</v>
      </c>
      <c r="T487" s="125" t="s">
        <v>16874</v>
      </c>
      <c r="U487" s="125"/>
    </row>
    <row r="488" spans="1:21" ht="126">
      <c r="A488" s="125">
        <v>73</v>
      </c>
      <c r="B488" s="125" t="s">
        <v>16848</v>
      </c>
      <c r="C488" s="125" t="s">
        <v>16849</v>
      </c>
      <c r="D488" s="125" t="s">
        <v>24</v>
      </c>
      <c r="E488" s="125" t="s">
        <v>311</v>
      </c>
      <c r="F488" s="125">
        <v>2</v>
      </c>
      <c r="G488" s="125">
        <v>2</v>
      </c>
      <c r="H488" s="125">
        <v>0.75</v>
      </c>
      <c r="I488" s="125" t="s">
        <v>16868</v>
      </c>
      <c r="J488" s="130" t="s">
        <v>16885</v>
      </c>
      <c r="K488" s="125" t="s">
        <v>16869</v>
      </c>
      <c r="L488" s="125"/>
      <c r="M488" s="125"/>
      <c r="N488" s="125"/>
      <c r="O488" s="125"/>
      <c r="P488" s="125"/>
      <c r="Q488" s="125"/>
      <c r="R488" s="125"/>
      <c r="S488" s="125" t="s">
        <v>6159</v>
      </c>
      <c r="T488" s="125" t="s">
        <v>16875</v>
      </c>
      <c r="U488" s="125"/>
    </row>
    <row r="489" spans="1:21" ht="173.25">
      <c r="A489" s="125">
        <v>74</v>
      </c>
      <c r="B489" s="125" t="s">
        <v>16850</v>
      </c>
      <c r="C489" s="125" t="s">
        <v>16851</v>
      </c>
      <c r="D489" s="125" t="s">
        <v>24</v>
      </c>
      <c r="E489" s="125" t="s">
        <v>311</v>
      </c>
      <c r="F489" s="125">
        <v>2</v>
      </c>
      <c r="G489" s="125">
        <v>1</v>
      </c>
      <c r="H489" s="125">
        <v>0.75</v>
      </c>
      <c r="I489" s="125" t="s">
        <v>16868</v>
      </c>
      <c r="J489" s="130" t="s">
        <v>16885</v>
      </c>
      <c r="K489" s="125" t="s">
        <v>16869</v>
      </c>
      <c r="L489" s="125"/>
      <c r="M489" s="125"/>
      <c r="N489" s="125"/>
      <c r="O489" s="125"/>
      <c r="P489" s="125"/>
      <c r="Q489" s="125"/>
      <c r="R489" s="125"/>
      <c r="S489" s="125" t="s">
        <v>6159</v>
      </c>
      <c r="T489" s="125" t="s">
        <v>16876</v>
      </c>
      <c r="U489" s="125"/>
    </row>
    <row r="490" spans="1:21" ht="126">
      <c r="A490" s="125">
        <v>75</v>
      </c>
      <c r="B490" s="125" t="s">
        <v>16852</v>
      </c>
      <c r="C490" s="125" t="s">
        <v>16853</v>
      </c>
      <c r="D490" s="125" t="s">
        <v>24</v>
      </c>
      <c r="E490" s="125" t="s">
        <v>311</v>
      </c>
      <c r="F490" s="125">
        <v>2</v>
      </c>
      <c r="G490" s="125">
        <v>2</v>
      </c>
      <c r="H490" s="125">
        <v>0.75</v>
      </c>
      <c r="I490" s="125" t="s">
        <v>16868</v>
      </c>
      <c r="J490" s="130" t="s">
        <v>16885</v>
      </c>
      <c r="K490" s="125" t="s">
        <v>16869</v>
      </c>
      <c r="L490" s="125"/>
      <c r="M490" s="125"/>
      <c r="N490" s="125"/>
      <c r="O490" s="125"/>
      <c r="P490" s="125"/>
      <c r="Q490" s="125"/>
      <c r="R490" s="125"/>
      <c r="S490" s="125" t="s">
        <v>6159</v>
      </c>
      <c r="T490" s="125" t="s">
        <v>16877</v>
      </c>
      <c r="U490" s="125"/>
    </row>
    <row r="491" spans="1:21" ht="141.75">
      <c r="A491" s="125">
        <v>76</v>
      </c>
      <c r="B491" s="125" t="s">
        <v>16854</v>
      </c>
      <c r="C491" s="125" t="s">
        <v>16855</v>
      </c>
      <c r="D491" s="125" t="s">
        <v>24</v>
      </c>
      <c r="E491" s="125" t="s">
        <v>311</v>
      </c>
      <c r="F491" s="125">
        <v>2</v>
      </c>
      <c r="G491" s="125">
        <v>1</v>
      </c>
      <c r="H491" s="125">
        <v>0.75</v>
      </c>
      <c r="I491" s="125" t="s">
        <v>16868</v>
      </c>
      <c r="J491" s="130" t="s">
        <v>16885</v>
      </c>
      <c r="K491" s="125" t="s">
        <v>16869</v>
      </c>
      <c r="L491" s="125"/>
      <c r="M491" s="125"/>
      <c r="N491" s="125"/>
      <c r="O491" s="125"/>
      <c r="P491" s="125"/>
      <c r="Q491" s="125"/>
      <c r="R491" s="125"/>
      <c r="S491" s="125" t="s">
        <v>6159</v>
      </c>
      <c r="T491" s="125" t="s">
        <v>16878</v>
      </c>
      <c r="U491" s="125"/>
    </row>
    <row r="492" spans="1:21" ht="126">
      <c r="A492" s="125">
        <v>77</v>
      </c>
      <c r="B492" s="125" t="s">
        <v>16856</v>
      </c>
      <c r="C492" s="125" t="s">
        <v>16857</v>
      </c>
      <c r="D492" s="125" t="s">
        <v>24</v>
      </c>
      <c r="E492" s="125" t="s">
        <v>311</v>
      </c>
      <c r="F492" s="125">
        <v>2</v>
      </c>
      <c r="G492" s="125">
        <v>1</v>
      </c>
      <c r="H492" s="125">
        <v>0.75</v>
      </c>
      <c r="I492" s="125" t="s">
        <v>16868</v>
      </c>
      <c r="J492" s="130" t="s">
        <v>16885</v>
      </c>
      <c r="K492" s="125" t="s">
        <v>16869</v>
      </c>
      <c r="L492" s="125"/>
      <c r="M492" s="125"/>
      <c r="N492" s="125"/>
      <c r="O492" s="125"/>
      <c r="P492" s="125"/>
      <c r="Q492" s="125"/>
      <c r="R492" s="125"/>
      <c r="S492" s="125" t="s">
        <v>6159</v>
      </c>
      <c r="T492" s="125" t="s">
        <v>16879</v>
      </c>
      <c r="U492" s="125"/>
    </row>
    <row r="493" spans="1:21" ht="126">
      <c r="A493" s="125">
        <v>78</v>
      </c>
      <c r="B493" s="125" t="s">
        <v>16858</v>
      </c>
      <c r="C493" s="125" t="s">
        <v>16859</v>
      </c>
      <c r="D493" s="125" t="s">
        <v>24</v>
      </c>
      <c r="E493" s="125" t="s">
        <v>311</v>
      </c>
      <c r="F493" s="125">
        <v>2</v>
      </c>
      <c r="G493" s="125">
        <v>2</v>
      </c>
      <c r="H493" s="125">
        <v>0.75</v>
      </c>
      <c r="I493" s="125" t="s">
        <v>16868</v>
      </c>
      <c r="J493" s="130" t="s">
        <v>16885</v>
      </c>
      <c r="K493" s="125" t="s">
        <v>16869</v>
      </c>
      <c r="L493" s="125"/>
      <c r="M493" s="125"/>
      <c r="N493" s="125"/>
      <c r="O493" s="125"/>
      <c r="P493" s="125"/>
      <c r="Q493" s="125"/>
      <c r="R493" s="125"/>
      <c r="S493" s="125" t="s">
        <v>6159</v>
      </c>
      <c r="T493" s="125" t="s">
        <v>16880</v>
      </c>
      <c r="U493" s="125"/>
    </row>
    <row r="494" spans="1:21" ht="173.25">
      <c r="A494" s="125">
        <v>79</v>
      </c>
      <c r="B494" s="125" t="s">
        <v>16860</v>
      </c>
      <c r="C494" s="125" t="s">
        <v>16861</v>
      </c>
      <c r="D494" s="125" t="s">
        <v>24</v>
      </c>
      <c r="E494" s="125" t="s">
        <v>311</v>
      </c>
      <c r="F494" s="125">
        <v>8</v>
      </c>
      <c r="G494" s="125">
        <v>4</v>
      </c>
      <c r="H494" s="125">
        <v>0.75</v>
      </c>
      <c r="I494" s="125" t="s">
        <v>16868</v>
      </c>
      <c r="J494" s="130" t="s">
        <v>16885</v>
      </c>
      <c r="K494" s="125" t="s">
        <v>16869</v>
      </c>
      <c r="L494" s="125"/>
      <c r="M494" s="125"/>
      <c r="N494" s="125"/>
      <c r="O494" s="125"/>
      <c r="P494" s="125"/>
      <c r="Q494" s="125"/>
      <c r="R494" s="125"/>
      <c r="S494" s="125" t="s">
        <v>6159</v>
      </c>
      <c r="T494" s="125" t="s">
        <v>16881</v>
      </c>
      <c r="U494" s="125"/>
    </row>
    <row r="495" spans="1:21" ht="126">
      <c r="A495" s="125">
        <v>80</v>
      </c>
      <c r="B495" s="125" t="s">
        <v>16862</v>
      </c>
      <c r="C495" s="125" t="s">
        <v>16863</v>
      </c>
      <c r="D495" s="125" t="s">
        <v>24</v>
      </c>
      <c r="E495" s="125" t="s">
        <v>311</v>
      </c>
      <c r="F495" s="125">
        <v>2</v>
      </c>
      <c r="G495" s="125">
        <v>2</v>
      </c>
      <c r="H495" s="125">
        <v>0.75</v>
      </c>
      <c r="I495" s="125" t="s">
        <v>16868</v>
      </c>
      <c r="J495" s="130" t="s">
        <v>16886</v>
      </c>
      <c r="K495" s="125" t="s">
        <v>16869</v>
      </c>
      <c r="L495" s="125"/>
      <c r="M495" s="125"/>
      <c r="N495" s="125"/>
      <c r="O495" s="125"/>
      <c r="P495" s="125"/>
      <c r="Q495" s="125"/>
      <c r="R495" s="125"/>
      <c r="S495" s="125" t="s">
        <v>6159</v>
      </c>
      <c r="T495" s="125" t="s">
        <v>16882</v>
      </c>
      <c r="U495" s="125"/>
    </row>
    <row r="496" spans="1:21" ht="157.5">
      <c r="A496" s="125">
        <v>81</v>
      </c>
      <c r="B496" s="125" t="s">
        <v>16864</v>
      </c>
      <c r="C496" s="125" t="s">
        <v>16865</v>
      </c>
      <c r="D496" s="125" t="s">
        <v>24</v>
      </c>
      <c r="E496" s="125" t="s">
        <v>311</v>
      </c>
      <c r="F496" s="125">
        <v>4</v>
      </c>
      <c r="G496" s="125">
        <v>2</v>
      </c>
      <c r="H496" s="125">
        <v>0.75</v>
      </c>
      <c r="I496" s="125" t="s">
        <v>16868</v>
      </c>
      <c r="J496" s="130" t="s">
        <v>16886</v>
      </c>
      <c r="K496" s="125" t="s">
        <v>16869</v>
      </c>
      <c r="L496" s="125"/>
      <c r="M496" s="125"/>
      <c r="N496" s="125"/>
      <c r="O496" s="125"/>
      <c r="P496" s="125"/>
      <c r="Q496" s="125"/>
      <c r="R496" s="125"/>
      <c r="S496" s="125" t="s">
        <v>6159</v>
      </c>
      <c r="T496" s="125" t="s">
        <v>16883</v>
      </c>
      <c r="U496" s="125"/>
    </row>
    <row r="497" spans="1:21" ht="141.75">
      <c r="A497" s="125">
        <v>82</v>
      </c>
      <c r="B497" s="125" t="s">
        <v>16866</v>
      </c>
      <c r="C497" s="125" t="s">
        <v>16867</v>
      </c>
      <c r="D497" s="125" t="s">
        <v>24</v>
      </c>
      <c r="F497" s="125">
        <v>2</v>
      </c>
      <c r="G497" s="125">
        <v>1</v>
      </c>
      <c r="H497" s="125">
        <v>0.75</v>
      </c>
      <c r="I497" s="125" t="s">
        <v>16868</v>
      </c>
      <c r="J497" s="130" t="s">
        <v>16885</v>
      </c>
      <c r="K497" s="125" t="s">
        <v>16869</v>
      </c>
      <c r="L497" s="125"/>
      <c r="M497" s="125"/>
      <c r="N497" s="125"/>
      <c r="O497" s="125"/>
      <c r="P497" s="125"/>
      <c r="Q497" s="125"/>
      <c r="R497" s="125"/>
      <c r="S497" s="125" t="s">
        <v>6159</v>
      </c>
      <c r="T497" s="125" t="s">
        <v>16884</v>
      </c>
      <c r="U497" s="125"/>
    </row>
    <row r="498" spans="1:21" ht="409.5">
      <c r="A498" s="125">
        <v>83</v>
      </c>
      <c r="B498" s="125" t="s">
        <v>16887</v>
      </c>
      <c r="C498" s="125" t="s">
        <v>16888</v>
      </c>
      <c r="D498" s="125" t="s">
        <v>24</v>
      </c>
      <c r="E498" s="125" t="s">
        <v>549</v>
      </c>
      <c r="F498" s="125"/>
      <c r="G498" s="130" t="s">
        <v>16939</v>
      </c>
      <c r="H498" s="125">
        <v>0.75</v>
      </c>
      <c r="I498" s="125" t="s">
        <v>16941</v>
      </c>
      <c r="J498" s="10">
        <v>1056735032320</v>
      </c>
      <c r="K498" s="125" t="s">
        <v>16942</v>
      </c>
      <c r="L498" s="125"/>
      <c r="M498" s="125"/>
      <c r="N498" s="125"/>
      <c r="O498" s="125"/>
      <c r="P498" s="125"/>
      <c r="Q498" s="125"/>
      <c r="R498" s="143"/>
      <c r="S498" s="125" t="s">
        <v>16943</v>
      </c>
      <c r="T498" s="125" t="s">
        <v>16944</v>
      </c>
      <c r="U498" s="125"/>
    </row>
    <row r="499" spans="1:21" ht="110.25">
      <c r="A499" s="125">
        <v>84</v>
      </c>
      <c r="B499" s="125" t="s">
        <v>16889</v>
      </c>
      <c r="C499" s="125" t="s">
        <v>16890</v>
      </c>
      <c r="D499" s="125" t="s">
        <v>24</v>
      </c>
      <c r="E499" s="125" t="s">
        <v>549</v>
      </c>
      <c r="F499" s="125"/>
      <c r="G499" s="130" t="s">
        <v>5326</v>
      </c>
      <c r="H499" s="125">
        <v>0.75</v>
      </c>
      <c r="I499" s="125" t="s">
        <v>16941</v>
      </c>
      <c r="J499" s="10">
        <v>1056735032320</v>
      </c>
      <c r="K499" s="125" t="s">
        <v>16942</v>
      </c>
      <c r="L499" s="125"/>
      <c r="M499" s="125"/>
      <c r="N499" s="125"/>
      <c r="O499" s="125"/>
      <c r="P499" s="125"/>
      <c r="Q499" s="125"/>
      <c r="R499" s="143"/>
      <c r="S499" s="125" t="s">
        <v>16943</v>
      </c>
      <c r="T499" s="125" t="s">
        <v>16945</v>
      </c>
      <c r="U499" s="125"/>
    </row>
    <row r="500" spans="1:21" ht="110.25">
      <c r="A500" s="125">
        <v>85</v>
      </c>
      <c r="B500" s="125" t="s">
        <v>16891</v>
      </c>
      <c r="C500" s="125" t="s">
        <v>16892</v>
      </c>
      <c r="D500" s="125" t="s">
        <v>24</v>
      </c>
      <c r="E500" s="125" t="s">
        <v>549</v>
      </c>
      <c r="F500" s="125"/>
      <c r="G500" s="130" t="s">
        <v>154</v>
      </c>
      <c r="H500" s="125">
        <v>0.75</v>
      </c>
      <c r="I500" s="125" t="s">
        <v>16941</v>
      </c>
      <c r="J500" s="10">
        <v>1056735032320</v>
      </c>
      <c r="K500" s="125" t="s">
        <v>16942</v>
      </c>
      <c r="L500" s="125"/>
      <c r="M500" s="125"/>
      <c r="N500" s="125"/>
      <c r="O500" s="125"/>
      <c r="P500" s="125"/>
      <c r="Q500" s="125"/>
      <c r="R500" s="143"/>
      <c r="S500" s="125" t="s">
        <v>16943</v>
      </c>
      <c r="T500" s="125"/>
      <c r="U500" s="125"/>
    </row>
    <row r="501" spans="1:21" ht="110.25">
      <c r="A501" s="125">
        <v>86</v>
      </c>
      <c r="B501" s="125" t="s">
        <v>16893</v>
      </c>
      <c r="C501" s="125" t="s">
        <v>16894</v>
      </c>
      <c r="D501" s="125" t="s">
        <v>24</v>
      </c>
      <c r="E501" s="125" t="s">
        <v>549</v>
      </c>
      <c r="F501" s="125"/>
      <c r="G501" s="130" t="s">
        <v>66</v>
      </c>
      <c r="H501" s="125">
        <v>0.75</v>
      </c>
      <c r="I501" s="125" t="s">
        <v>16941</v>
      </c>
      <c r="J501" s="10">
        <v>1056735032320</v>
      </c>
      <c r="K501" s="125" t="s">
        <v>16942</v>
      </c>
      <c r="L501" s="125"/>
      <c r="M501" s="125"/>
      <c r="N501" s="125"/>
      <c r="O501" s="125"/>
      <c r="P501" s="125"/>
      <c r="Q501" s="125"/>
      <c r="R501" s="143"/>
      <c r="S501" s="125" t="s">
        <v>16943</v>
      </c>
      <c r="T501" s="125"/>
      <c r="U501" s="125"/>
    </row>
    <row r="502" spans="1:21" ht="110.25">
      <c r="A502" s="125">
        <v>87</v>
      </c>
      <c r="B502" s="125" t="s">
        <v>16895</v>
      </c>
      <c r="C502" s="125" t="s">
        <v>16896</v>
      </c>
      <c r="D502" s="125" t="s">
        <v>24</v>
      </c>
      <c r="E502" s="125" t="s">
        <v>549</v>
      </c>
      <c r="F502" s="125"/>
      <c r="G502" s="130" t="s">
        <v>154</v>
      </c>
      <c r="H502" s="125">
        <v>0.75</v>
      </c>
      <c r="I502" s="125" t="s">
        <v>16941</v>
      </c>
      <c r="J502" s="10">
        <v>1056735032320</v>
      </c>
      <c r="K502" s="125" t="s">
        <v>16942</v>
      </c>
      <c r="L502" s="125"/>
      <c r="M502" s="125"/>
      <c r="N502" s="125"/>
      <c r="O502" s="125"/>
      <c r="P502" s="125"/>
      <c r="Q502" s="125"/>
      <c r="R502" s="143"/>
      <c r="S502" s="125" t="s">
        <v>16943</v>
      </c>
      <c r="T502" s="125"/>
      <c r="U502" s="125"/>
    </row>
    <row r="503" spans="1:21" ht="110.25">
      <c r="A503" s="125">
        <v>88</v>
      </c>
      <c r="B503" s="125" t="s">
        <v>16897</v>
      </c>
      <c r="C503" s="125" t="s">
        <v>16898</v>
      </c>
      <c r="D503" s="125" t="s">
        <v>24</v>
      </c>
      <c r="E503" s="125" t="s">
        <v>549</v>
      </c>
      <c r="F503" s="125"/>
      <c r="G503" s="130" t="s">
        <v>2765</v>
      </c>
      <c r="H503" s="125">
        <v>0.75</v>
      </c>
      <c r="I503" s="125" t="s">
        <v>16941</v>
      </c>
      <c r="J503" s="10">
        <v>1056735032320</v>
      </c>
      <c r="K503" s="125" t="s">
        <v>16942</v>
      </c>
      <c r="L503" s="125"/>
      <c r="M503" s="125"/>
      <c r="N503" s="125"/>
      <c r="O503" s="125"/>
      <c r="P503" s="125"/>
      <c r="Q503" s="125"/>
      <c r="R503" s="143"/>
      <c r="S503" s="125" t="s">
        <v>16943</v>
      </c>
      <c r="T503" s="125"/>
      <c r="U503" s="125"/>
    </row>
    <row r="504" spans="1:21" ht="110.25">
      <c r="A504" s="125">
        <v>89</v>
      </c>
      <c r="B504" s="125" t="s">
        <v>16899</v>
      </c>
      <c r="C504" s="125" t="s">
        <v>16900</v>
      </c>
      <c r="D504" s="125" t="s">
        <v>24</v>
      </c>
      <c r="E504" s="125" t="s">
        <v>549</v>
      </c>
      <c r="F504" s="125"/>
      <c r="G504" s="130" t="s">
        <v>154</v>
      </c>
      <c r="H504" s="125">
        <v>0.75</v>
      </c>
      <c r="I504" s="125" t="s">
        <v>16941</v>
      </c>
      <c r="J504" s="10">
        <v>1056735032320</v>
      </c>
      <c r="K504" s="125" t="s">
        <v>16942</v>
      </c>
      <c r="L504" s="125"/>
      <c r="M504" s="125"/>
      <c r="N504" s="125"/>
      <c r="O504" s="125"/>
      <c r="P504" s="125"/>
      <c r="Q504" s="125"/>
      <c r="R504" s="143"/>
      <c r="S504" s="125" t="s">
        <v>16943</v>
      </c>
      <c r="T504" s="125"/>
      <c r="U504" s="125"/>
    </row>
    <row r="505" spans="1:21" ht="110.25">
      <c r="A505" s="125">
        <v>90</v>
      </c>
      <c r="B505" s="125" t="s">
        <v>16901</v>
      </c>
      <c r="C505" s="125" t="s">
        <v>16902</v>
      </c>
      <c r="D505" s="125" t="s">
        <v>24</v>
      </c>
      <c r="E505" s="125" t="s">
        <v>549</v>
      </c>
      <c r="F505" s="125"/>
      <c r="G505" s="130" t="s">
        <v>154</v>
      </c>
      <c r="H505" s="125">
        <v>0.75</v>
      </c>
      <c r="I505" s="125" t="s">
        <v>16941</v>
      </c>
      <c r="J505" s="10">
        <v>1056735032320</v>
      </c>
      <c r="K505" s="125" t="s">
        <v>16942</v>
      </c>
      <c r="L505" s="125"/>
      <c r="M505" s="125"/>
      <c r="N505" s="125"/>
      <c r="O505" s="125"/>
      <c r="P505" s="125"/>
      <c r="Q505" s="125"/>
      <c r="R505" s="143"/>
      <c r="S505" s="125" t="s">
        <v>16943</v>
      </c>
      <c r="T505" s="125"/>
      <c r="U505" s="125"/>
    </row>
    <row r="506" spans="1:21" ht="110.25">
      <c r="A506" s="125">
        <v>91</v>
      </c>
      <c r="B506" s="125" t="s">
        <v>16903</v>
      </c>
      <c r="C506" s="125" t="s">
        <v>16904</v>
      </c>
      <c r="D506" s="125" t="s">
        <v>24</v>
      </c>
      <c r="E506" s="125" t="s">
        <v>549</v>
      </c>
      <c r="F506" s="125"/>
      <c r="G506" s="130" t="s">
        <v>66</v>
      </c>
      <c r="H506" s="125">
        <v>0.75</v>
      </c>
      <c r="I506" s="125" t="s">
        <v>16941</v>
      </c>
      <c r="J506" s="10">
        <v>1056735032320</v>
      </c>
      <c r="K506" s="125" t="s">
        <v>16942</v>
      </c>
      <c r="L506" s="125"/>
      <c r="M506" s="125"/>
      <c r="N506" s="125"/>
      <c r="O506" s="125"/>
      <c r="P506" s="125"/>
      <c r="Q506" s="125"/>
      <c r="R506" s="143"/>
      <c r="S506" s="125" t="s">
        <v>16943</v>
      </c>
      <c r="T506" s="125"/>
      <c r="U506" s="125"/>
    </row>
    <row r="507" spans="1:21" ht="110.25">
      <c r="A507" s="125">
        <v>92</v>
      </c>
      <c r="B507" s="125" t="s">
        <v>16905</v>
      </c>
      <c r="C507" s="125" t="s">
        <v>16906</v>
      </c>
      <c r="D507" s="125" t="s">
        <v>24</v>
      </c>
      <c r="E507" s="125" t="s">
        <v>549</v>
      </c>
      <c r="F507" s="125"/>
      <c r="G507" s="130" t="s">
        <v>5328</v>
      </c>
      <c r="H507" s="125">
        <v>0.75</v>
      </c>
      <c r="I507" s="125" t="s">
        <v>16941</v>
      </c>
      <c r="J507" s="10">
        <v>1056735032320</v>
      </c>
      <c r="K507" s="125" t="s">
        <v>16942</v>
      </c>
      <c r="L507" s="125"/>
      <c r="M507" s="125"/>
      <c r="N507" s="125"/>
      <c r="O507" s="125"/>
      <c r="P507" s="125"/>
      <c r="Q507" s="125"/>
      <c r="R507" s="143"/>
      <c r="S507" s="125" t="s">
        <v>16943</v>
      </c>
      <c r="T507" s="125"/>
      <c r="U507" s="125"/>
    </row>
    <row r="508" spans="1:21" ht="110.25">
      <c r="A508" s="125">
        <v>93</v>
      </c>
      <c r="B508" s="125" t="s">
        <v>16907</v>
      </c>
      <c r="C508" s="125" t="s">
        <v>16908</v>
      </c>
      <c r="D508" s="125" t="s">
        <v>24</v>
      </c>
      <c r="E508" s="125" t="s">
        <v>549</v>
      </c>
      <c r="F508" s="125"/>
      <c r="G508" s="130" t="s">
        <v>66</v>
      </c>
      <c r="H508" s="125">
        <v>0.75</v>
      </c>
      <c r="I508" s="125" t="s">
        <v>16941</v>
      </c>
      <c r="J508" s="10">
        <v>1056735032320</v>
      </c>
      <c r="K508" s="125" t="s">
        <v>16942</v>
      </c>
      <c r="L508" s="125"/>
      <c r="M508" s="125"/>
      <c r="N508" s="125"/>
      <c r="O508" s="125"/>
      <c r="P508" s="125"/>
      <c r="Q508" s="125"/>
      <c r="R508" s="143"/>
      <c r="S508" s="125" t="s">
        <v>16943</v>
      </c>
      <c r="T508" s="125"/>
      <c r="U508" s="125"/>
    </row>
    <row r="509" spans="1:21" ht="110.25">
      <c r="A509" s="125">
        <v>94</v>
      </c>
      <c r="B509" s="125" t="s">
        <v>16909</v>
      </c>
      <c r="C509" s="125" t="s">
        <v>16910</v>
      </c>
      <c r="D509" s="125" t="s">
        <v>24</v>
      </c>
      <c r="E509" s="125" t="s">
        <v>549</v>
      </c>
      <c r="F509" s="125"/>
      <c r="G509" s="130" t="s">
        <v>2766</v>
      </c>
      <c r="H509" s="125">
        <v>0.75</v>
      </c>
      <c r="I509" s="125" t="s">
        <v>16941</v>
      </c>
      <c r="J509" s="10">
        <v>1056735032320</v>
      </c>
      <c r="K509" s="125" t="s">
        <v>16942</v>
      </c>
      <c r="L509" s="125"/>
      <c r="M509" s="125"/>
      <c r="N509" s="125"/>
      <c r="O509" s="125"/>
      <c r="P509" s="125"/>
      <c r="Q509" s="125"/>
      <c r="R509" s="143"/>
      <c r="S509" s="125" t="s">
        <v>16943</v>
      </c>
      <c r="T509" s="125"/>
      <c r="U509" s="125"/>
    </row>
    <row r="510" spans="1:21" ht="110.25">
      <c r="A510" s="125">
        <v>95</v>
      </c>
      <c r="B510" s="125" t="s">
        <v>16911</v>
      </c>
      <c r="C510" s="125" t="s">
        <v>16912</v>
      </c>
      <c r="D510" s="125" t="s">
        <v>24</v>
      </c>
      <c r="E510" s="125" t="s">
        <v>4638</v>
      </c>
      <c r="F510" s="125"/>
      <c r="G510" s="130" t="s">
        <v>38</v>
      </c>
      <c r="H510" s="125">
        <v>0.75</v>
      </c>
      <c r="I510" s="125" t="s">
        <v>16941</v>
      </c>
      <c r="J510" s="10">
        <v>1056735032320</v>
      </c>
      <c r="K510" s="125" t="s">
        <v>16942</v>
      </c>
      <c r="L510" s="125"/>
      <c r="M510" s="125"/>
      <c r="N510" s="125"/>
      <c r="O510" s="125"/>
      <c r="P510" s="125"/>
      <c r="Q510" s="125"/>
      <c r="R510" s="143"/>
      <c r="S510" s="125" t="s">
        <v>16943</v>
      </c>
      <c r="T510" s="125"/>
      <c r="U510" s="125"/>
    </row>
    <row r="511" spans="1:21" ht="110.25">
      <c r="A511" s="125">
        <v>96</v>
      </c>
      <c r="B511" s="125" t="s">
        <v>16913</v>
      </c>
      <c r="C511" s="125" t="s">
        <v>16914</v>
      </c>
      <c r="D511" s="125" t="s">
        <v>24</v>
      </c>
      <c r="E511" s="125" t="s">
        <v>4638</v>
      </c>
      <c r="F511" s="125"/>
      <c r="G511" s="130" t="s">
        <v>38</v>
      </c>
      <c r="H511" s="125">
        <v>0.75</v>
      </c>
      <c r="I511" s="125" t="s">
        <v>16941</v>
      </c>
      <c r="J511" s="10">
        <v>1056735032320</v>
      </c>
      <c r="K511" s="125" t="s">
        <v>16942</v>
      </c>
      <c r="L511" s="125"/>
      <c r="M511" s="125"/>
      <c r="N511" s="125"/>
      <c r="O511" s="125"/>
      <c r="P511" s="125"/>
      <c r="Q511" s="125"/>
      <c r="R511" s="143"/>
      <c r="S511" s="125" t="s">
        <v>16943</v>
      </c>
      <c r="T511" s="125"/>
      <c r="U511" s="125"/>
    </row>
    <row r="512" spans="1:21" ht="110.25">
      <c r="A512" s="125">
        <v>97</v>
      </c>
      <c r="B512" s="125" t="s">
        <v>16915</v>
      </c>
      <c r="C512" s="125" t="s">
        <v>16916</v>
      </c>
      <c r="D512" s="125" t="s">
        <v>24</v>
      </c>
      <c r="E512" s="125" t="s">
        <v>4638</v>
      </c>
      <c r="F512" s="125"/>
      <c r="G512" s="130" t="s">
        <v>38</v>
      </c>
      <c r="H512" s="125">
        <v>0.75</v>
      </c>
      <c r="I512" s="125" t="s">
        <v>16941</v>
      </c>
      <c r="J512" s="10">
        <v>1056735032320</v>
      </c>
      <c r="K512" s="125" t="s">
        <v>16942</v>
      </c>
      <c r="L512" s="125"/>
      <c r="M512" s="125"/>
      <c r="N512" s="125"/>
      <c r="O512" s="125"/>
      <c r="P512" s="125"/>
      <c r="Q512" s="125"/>
      <c r="R512" s="143"/>
      <c r="S512" s="125" t="s">
        <v>16943</v>
      </c>
      <c r="T512" s="125"/>
      <c r="U512" s="125"/>
    </row>
    <row r="513" spans="1:21" ht="110.25">
      <c r="A513" s="125">
        <v>98</v>
      </c>
      <c r="B513" s="125" t="s">
        <v>16917</v>
      </c>
      <c r="C513" s="125" t="s">
        <v>16918</v>
      </c>
      <c r="D513" s="125" t="s">
        <v>24</v>
      </c>
      <c r="E513" s="125" t="s">
        <v>549</v>
      </c>
      <c r="F513" s="125"/>
      <c r="G513" s="130" t="s">
        <v>2765</v>
      </c>
      <c r="H513" s="125">
        <v>0.75</v>
      </c>
      <c r="I513" s="125" t="s">
        <v>16941</v>
      </c>
      <c r="J513" s="10">
        <v>1056735032320</v>
      </c>
      <c r="K513" s="125" t="s">
        <v>16942</v>
      </c>
      <c r="L513" s="125"/>
      <c r="M513" s="125"/>
      <c r="N513" s="125"/>
      <c r="O513" s="125"/>
      <c r="P513" s="125"/>
      <c r="Q513" s="125"/>
      <c r="R513" s="143"/>
      <c r="S513" s="125" t="s">
        <v>16943</v>
      </c>
      <c r="T513" s="125"/>
      <c r="U513" s="125"/>
    </row>
    <row r="514" spans="1:21" ht="110.25">
      <c r="A514" s="125">
        <v>99</v>
      </c>
      <c r="B514" s="125" t="s">
        <v>16919</v>
      </c>
      <c r="C514" s="125" t="s">
        <v>16920</v>
      </c>
      <c r="D514" s="125" t="s">
        <v>24</v>
      </c>
      <c r="E514" s="125" t="s">
        <v>4638</v>
      </c>
      <c r="F514" s="125"/>
      <c r="G514" s="130" t="s">
        <v>38</v>
      </c>
      <c r="H514" s="125">
        <v>0.75</v>
      </c>
      <c r="I514" s="125" t="s">
        <v>16941</v>
      </c>
      <c r="J514" s="10">
        <v>1056735032320</v>
      </c>
      <c r="K514" s="125" t="s">
        <v>16942</v>
      </c>
      <c r="L514" s="125"/>
      <c r="M514" s="125"/>
      <c r="N514" s="125"/>
      <c r="O514" s="125"/>
      <c r="P514" s="125"/>
      <c r="Q514" s="125"/>
      <c r="R514" s="143"/>
      <c r="S514" s="125" t="s">
        <v>16943</v>
      </c>
      <c r="T514" s="125"/>
      <c r="U514" s="125"/>
    </row>
    <row r="515" spans="1:21" ht="110.25">
      <c r="A515" s="125">
        <v>100</v>
      </c>
      <c r="B515" s="125" t="s">
        <v>16921</v>
      </c>
      <c r="C515" s="125" t="s">
        <v>16922</v>
      </c>
      <c r="D515" s="125" t="s">
        <v>24</v>
      </c>
      <c r="E515" s="125" t="s">
        <v>4638</v>
      </c>
      <c r="F515" s="125"/>
      <c r="G515" s="130" t="s">
        <v>38</v>
      </c>
      <c r="H515" s="125">
        <v>0.75</v>
      </c>
      <c r="I515" s="125" t="s">
        <v>16941</v>
      </c>
      <c r="J515" s="10">
        <v>1056735032320</v>
      </c>
      <c r="K515" s="125" t="s">
        <v>16942</v>
      </c>
      <c r="L515" s="125"/>
      <c r="M515" s="125"/>
      <c r="N515" s="125"/>
      <c r="O515" s="125"/>
      <c r="P515" s="125"/>
      <c r="Q515" s="125"/>
      <c r="R515" s="143"/>
      <c r="S515" s="125" t="s">
        <v>16943</v>
      </c>
      <c r="T515" s="125"/>
      <c r="U515" s="125"/>
    </row>
    <row r="516" spans="1:21" ht="110.25">
      <c r="A516" s="125">
        <v>101</v>
      </c>
      <c r="B516" s="125" t="s">
        <v>16923</v>
      </c>
      <c r="C516" s="125" t="s">
        <v>16888</v>
      </c>
      <c r="D516" s="125" t="s">
        <v>24</v>
      </c>
      <c r="E516" s="125" t="s">
        <v>549</v>
      </c>
      <c r="F516" s="125"/>
      <c r="G516" s="130" t="s">
        <v>2766</v>
      </c>
      <c r="H516" s="125">
        <v>0.75</v>
      </c>
      <c r="I516" s="125" t="s">
        <v>16941</v>
      </c>
      <c r="J516" s="10">
        <v>1056735032320</v>
      </c>
      <c r="K516" s="125" t="s">
        <v>16942</v>
      </c>
      <c r="L516" s="125"/>
      <c r="M516" s="125"/>
      <c r="N516" s="125"/>
      <c r="O516" s="125"/>
      <c r="P516" s="125"/>
      <c r="Q516" s="125"/>
      <c r="R516" s="143"/>
      <c r="S516" s="125" t="s">
        <v>16943</v>
      </c>
      <c r="T516" s="125"/>
      <c r="U516" s="125"/>
    </row>
    <row r="517" spans="1:21" ht="110.25">
      <c r="A517" s="125">
        <v>102</v>
      </c>
      <c r="B517" s="125" t="s">
        <v>16924</v>
      </c>
      <c r="C517" s="125" t="s">
        <v>16925</v>
      </c>
      <c r="D517" s="125" t="s">
        <v>24</v>
      </c>
      <c r="E517" s="125" t="s">
        <v>549</v>
      </c>
      <c r="F517" s="125"/>
      <c r="G517" s="130" t="s">
        <v>2765</v>
      </c>
      <c r="H517" s="125">
        <v>0.75</v>
      </c>
      <c r="I517" s="125" t="s">
        <v>16941</v>
      </c>
      <c r="J517" s="10">
        <v>1056735032320</v>
      </c>
      <c r="K517" s="125" t="s">
        <v>16942</v>
      </c>
      <c r="L517" s="125"/>
      <c r="M517" s="125"/>
      <c r="N517" s="125"/>
      <c r="O517" s="125"/>
      <c r="P517" s="125"/>
      <c r="Q517" s="125"/>
      <c r="R517" s="143"/>
      <c r="S517" s="125" t="s">
        <v>16943</v>
      </c>
      <c r="T517" s="125"/>
      <c r="U517" s="125"/>
    </row>
    <row r="518" spans="1:21" ht="110.25">
      <c r="A518" s="125">
        <v>103</v>
      </c>
      <c r="B518" s="125" t="s">
        <v>16926</v>
      </c>
      <c r="C518" s="125" t="s">
        <v>16927</v>
      </c>
      <c r="D518" s="125" t="s">
        <v>24</v>
      </c>
      <c r="E518" s="125" t="s">
        <v>4638</v>
      </c>
      <c r="F518" s="125"/>
      <c r="G518" s="130" t="s">
        <v>33</v>
      </c>
      <c r="H518" s="125">
        <v>0.75</v>
      </c>
      <c r="I518" s="125" t="s">
        <v>16941</v>
      </c>
      <c r="J518" s="10">
        <v>1056735032320</v>
      </c>
      <c r="K518" s="125" t="s">
        <v>16942</v>
      </c>
      <c r="L518" s="125"/>
      <c r="M518" s="125"/>
      <c r="N518" s="125"/>
      <c r="O518" s="125"/>
      <c r="P518" s="125"/>
      <c r="Q518" s="125"/>
      <c r="R518" s="143"/>
      <c r="S518" s="125" t="s">
        <v>16943</v>
      </c>
      <c r="T518" s="125"/>
      <c r="U518" s="125"/>
    </row>
    <row r="519" spans="1:21" ht="110.25">
      <c r="A519" s="125">
        <v>104</v>
      </c>
      <c r="B519" s="125" t="s">
        <v>16928</v>
      </c>
      <c r="C519" s="125" t="s">
        <v>16929</v>
      </c>
      <c r="D519" s="125" t="s">
        <v>24</v>
      </c>
      <c r="E519" s="125" t="s">
        <v>4638</v>
      </c>
      <c r="F519" s="125"/>
      <c r="G519" s="130" t="s">
        <v>2765</v>
      </c>
      <c r="H519" s="125">
        <v>0.75</v>
      </c>
      <c r="I519" s="125" t="s">
        <v>16941</v>
      </c>
      <c r="J519" s="10">
        <v>1056735032320</v>
      </c>
      <c r="K519" s="125" t="s">
        <v>16942</v>
      </c>
      <c r="L519" s="125"/>
      <c r="M519" s="125"/>
      <c r="N519" s="125"/>
      <c r="O519" s="125"/>
      <c r="P519" s="125"/>
      <c r="Q519" s="125"/>
      <c r="R519" s="143"/>
      <c r="S519" s="125" t="s">
        <v>16943</v>
      </c>
      <c r="T519" s="125"/>
      <c r="U519" s="125"/>
    </row>
    <row r="520" spans="1:21" ht="110.25">
      <c r="A520" s="125">
        <v>105</v>
      </c>
      <c r="B520" s="125" t="s">
        <v>16930</v>
      </c>
      <c r="C520" s="125" t="s">
        <v>16931</v>
      </c>
      <c r="D520" s="125" t="s">
        <v>24</v>
      </c>
      <c r="E520" s="125" t="s">
        <v>549</v>
      </c>
      <c r="F520" s="125"/>
      <c r="G520" s="130" t="s">
        <v>66</v>
      </c>
      <c r="H520" s="125">
        <v>0.75</v>
      </c>
      <c r="I520" s="125" t="s">
        <v>16941</v>
      </c>
      <c r="J520" s="10">
        <v>1056735032320</v>
      </c>
      <c r="K520" s="125" t="s">
        <v>16942</v>
      </c>
      <c r="L520" s="125"/>
      <c r="M520" s="125"/>
      <c r="N520" s="125"/>
      <c r="O520" s="125"/>
      <c r="P520" s="125"/>
      <c r="Q520" s="125"/>
      <c r="R520" s="143"/>
      <c r="S520" s="125" t="s">
        <v>16943</v>
      </c>
      <c r="T520" s="125"/>
      <c r="U520" s="125"/>
    </row>
    <row r="521" spans="1:21" ht="110.25">
      <c r="A521" s="125">
        <v>106</v>
      </c>
      <c r="B521" s="125" t="s">
        <v>16932</v>
      </c>
      <c r="C521" s="125" t="s">
        <v>16933</v>
      </c>
      <c r="D521" s="125" t="s">
        <v>24</v>
      </c>
      <c r="E521" s="125" t="s">
        <v>549</v>
      </c>
      <c r="F521" s="125"/>
      <c r="G521" s="130" t="s">
        <v>33</v>
      </c>
      <c r="H521" s="125">
        <v>0.75</v>
      </c>
      <c r="I521" s="125" t="s">
        <v>16941</v>
      </c>
      <c r="J521" s="10">
        <v>1056735032320</v>
      </c>
      <c r="K521" s="125" t="s">
        <v>16942</v>
      </c>
      <c r="L521" s="125"/>
      <c r="M521" s="125"/>
      <c r="N521" s="125"/>
      <c r="O521" s="125"/>
      <c r="P521" s="125"/>
      <c r="Q521" s="125"/>
      <c r="R521" s="143"/>
      <c r="S521" s="125" t="s">
        <v>16943</v>
      </c>
      <c r="T521" s="125"/>
      <c r="U521" s="125"/>
    </row>
    <row r="522" spans="1:21" ht="110.25">
      <c r="A522" s="125">
        <v>107</v>
      </c>
      <c r="B522" s="125" t="s">
        <v>16934</v>
      </c>
      <c r="C522" s="125" t="s">
        <v>16935</v>
      </c>
      <c r="D522" s="125" t="s">
        <v>24</v>
      </c>
      <c r="E522" s="125" t="s">
        <v>549</v>
      </c>
      <c r="F522" s="125"/>
      <c r="G522" s="130" t="s">
        <v>5326</v>
      </c>
      <c r="H522" s="125">
        <v>0.75</v>
      </c>
      <c r="I522" s="125" t="s">
        <v>16941</v>
      </c>
      <c r="J522" s="10">
        <v>1056735032320</v>
      </c>
      <c r="K522" s="125" t="s">
        <v>16942</v>
      </c>
      <c r="L522" s="125"/>
      <c r="M522" s="125"/>
      <c r="N522" s="125"/>
      <c r="O522" s="125"/>
      <c r="P522" s="125"/>
      <c r="Q522" s="125"/>
      <c r="R522" s="143"/>
      <c r="S522" s="125" t="s">
        <v>16943</v>
      </c>
      <c r="T522" s="125"/>
      <c r="U522" s="125"/>
    </row>
    <row r="523" spans="1:21" ht="110.25">
      <c r="A523" s="125">
        <v>108</v>
      </c>
      <c r="B523" s="125" t="s">
        <v>16936</v>
      </c>
      <c r="C523" s="125" t="s">
        <v>16937</v>
      </c>
      <c r="D523" s="125" t="s">
        <v>24</v>
      </c>
      <c r="E523" s="125" t="s">
        <v>549</v>
      </c>
      <c r="F523" s="125"/>
      <c r="G523" s="130" t="s">
        <v>2766</v>
      </c>
      <c r="H523" s="125">
        <v>0.75</v>
      </c>
      <c r="I523" s="125" t="s">
        <v>16941</v>
      </c>
      <c r="J523" s="10">
        <v>1056735032320</v>
      </c>
      <c r="K523" s="125" t="s">
        <v>16942</v>
      </c>
      <c r="L523" s="125"/>
      <c r="M523" s="125"/>
      <c r="N523" s="125"/>
      <c r="O523" s="125"/>
      <c r="P523" s="125"/>
      <c r="Q523" s="125"/>
      <c r="R523" s="143"/>
      <c r="S523" s="125" t="s">
        <v>16943</v>
      </c>
      <c r="T523" s="125"/>
      <c r="U523" s="125"/>
    </row>
    <row r="524" spans="1:21" ht="189">
      <c r="A524" s="125">
        <v>109</v>
      </c>
      <c r="B524" s="125" t="s">
        <v>16938</v>
      </c>
      <c r="C524" s="125"/>
      <c r="D524" s="125"/>
      <c r="E524" s="125"/>
      <c r="F524" s="125"/>
      <c r="G524" s="130" t="s">
        <v>16940</v>
      </c>
      <c r="H524" s="125"/>
      <c r="I524" s="125" t="s">
        <v>16941</v>
      </c>
      <c r="J524" s="10">
        <v>1056735032320</v>
      </c>
      <c r="K524" s="125" t="s">
        <v>16942</v>
      </c>
      <c r="L524" s="125"/>
      <c r="M524" s="125"/>
      <c r="N524" s="125"/>
      <c r="O524" s="125"/>
      <c r="P524" s="125"/>
      <c r="Q524" s="125"/>
      <c r="R524" s="143"/>
      <c r="S524" s="125" t="s">
        <v>16943</v>
      </c>
      <c r="T524" s="125"/>
      <c r="U524" s="125"/>
    </row>
    <row r="525" spans="1:21" ht="126">
      <c r="A525" s="125">
        <v>110</v>
      </c>
      <c r="B525" s="125" t="s">
        <v>16946</v>
      </c>
      <c r="C525" s="125" t="s">
        <v>16947</v>
      </c>
      <c r="D525" s="125" t="s">
        <v>16948</v>
      </c>
      <c r="E525" s="125" t="s">
        <v>10202</v>
      </c>
      <c r="F525" s="125">
        <v>15</v>
      </c>
      <c r="G525" s="125">
        <v>4</v>
      </c>
      <c r="H525" s="125" t="s">
        <v>7365</v>
      </c>
      <c r="I525" s="125" t="s">
        <v>16948</v>
      </c>
      <c r="J525" s="125">
        <v>1056735022035</v>
      </c>
      <c r="K525" s="125" t="s">
        <v>16949</v>
      </c>
      <c r="L525" s="125"/>
      <c r="M525" s="125"/>
      <c r="N525" s="125"/>
      <c r="O525" s="125"/>
      <c r="P525" s="125"/>
      <c r="Q525" s="125"/>
      <c r="R525" s="125"/>
      <c r="S525" s="125" t="s">
        <v>552</v>
      </c>
      <c r="T525" s="125" t="s">
        <v>16950</v>
      </c>
      <c r="U525" s="125" t="s">
        <v>16951</v>
      </c>
    </row>
    <row r="526" spans="1:21" ht="220.5">
      <c r="A526" s="125">
        <v>111</v>
      </c>
      <c r="B526" s="125" t="s">
        <v>16952</v>
      </c>
      <c r="C526" s="125" t="s">
        <v>28683</v>
      </c>
      <c r="D526" s="125" t="s">
        <v>24</v>
      </c>
      <c r="E526" s="125" t="s">
        <v>2763</v>
      </c>
      <c r="F526" s="125">
        <v>6</v>
      </c>
      <c r="G526" s="130" t="s">
        <v>66</v>
      </c>
      <c r="H526" s="125">
        <v>0.75</v>
      </c>
      <c r="I526" s="125" t="s">
        <v>16958</v>
      </c>
      <c r="J526" s="10">
        <v>1056735021826</v>
      </c>
      <c r="K526" s="125" t="s">
        <v>16959</v>
      </c>
      <c r="L526" s="125"/>
      <c r="M526" s="125"/>
      <c r="N526" s="125"/>
      <c r="O526" s="125"/>
      <c r="P526" s="125"/>
      <c r="Q526" s="125"/>
      <c r="R526" s="125"/>
      <c r="S526" s="125" t="s">
        <v>552</v>
      </c>
      <c r="T526" s="125" t="s">
        <v>16960</v>
      </c>
      <c r="U526" s="5" t="s">
        <v>16961</v>
      </c>
    </row>
    <row r="527" spans="1:21" ht="15" customHeight="1">
      <c r="A527" s="603">
        <v>112</v>
      </c>
      <c r="B527" s="603" t="s">
        <v>16953</v>
      </c>
      <c r="C527" s="603" t="s">
        <v>28684</v>
      </c>
      <c r="D527" s="578" t="s">
        <v>24</v>
      </c>
      <c r="E527" s="578" t="s">
        <v>2763</v>
      </c>
      <c r="F527" s="603">
        <v>6</v>
      </c>
      <c r="G527" s="611" t="s">
        <v>154</v>
      </c>
      <c r="H527" s="603">
        <v>0.75</v>
      </c>
      <c r="I527" s="578" t="s">
        <v>16958</v>
      </c>
      <c r="J527" s="834">
        <v>1056735021826</v>
      </c>
      <c r="K527" s="578" t="s">
        <v>16962</v>
      </c>
      <c r="L527" s="711"/>
      <c r="M527" s="711"/>
      <c r="N527" s="711"/>
      <c r="O527" s="578"/>
      <c r="P527" s="605"/>
      <c r="Q527" s="578"/>
      <c r="R527" s="591"/>
      <c r="S527" s="578" t="s">
        <v>30</v>
      </c>
      <c r="T527" s="578" t="s">
        <v>16953</v>
      </c>
      <c r="U527" s="569" t="s">
        <v>16963</v>
      </c>
    </row>
    <row r="528" spans="1:21" ht="15" customHeight="1">
      <c r="A528" s="603"/>
      <c r="B528" s="603"/>
      <c r="C528" s="603"/>
      <c r="D528" s="579"/>
      <c r="E528" s="579"/>
      <c r="F528" s="711"/>
      <c r="G528" s="712"/>
      <c r="H528" s="711"/>
      <c r="I528" s="579"/>
      <c r="J528" s="834"/>
      <c r="K528" s="579"/>
      <c r="L528" s="711"/>
      <c r="M528" s="711"/>
      <c r="N528" s="711"/>
      <c r="O528" s="579"/>
      <c r="P528" s="606"/>
      <c r="Q528" s="579"/>
      <c r="R528" s="592"/>
      <c r="S528" s="579"/>
      <c r="T528" s="579"/>
      <c r="U528" s="570"/>
    </row>
    <row r="529" spans="1:21" ht="15" customHeight="1">
      <c r="A529" s="603"/>
      <c r="B529" s="603"/>
      <c r="C529" s="603"/>
      <c r="D529" s="580"/>
      <c r="E529" s="580"/>
      <c r="F529" s="711"/>
      <c r="G529" s="712"/>
      <c r="H529" s="711"/>
      <c r="I529" s="580"/>
      <c r="J529" s="834"/>
      <c r="K529" s="580"/>
      <c r="L529" s="711"/>
      <c r="M529" s="711"/>
      <c r="N529" s="711"/>
      <c r="O529" s="580"/>
      <c r="P529" s="607"/>
      <c r="Q529" s="580"/>
      <c r="R529" s="595"/>
      <c r="S529" s="580"/>
      <c r="T529" s="580"/>
      <c r="U529" s="571"/>
    </row>
    <row r="530" spans="1:21" ht="15" customHeight="1">
      <c r="A530" s="578">
        <v>113</v>
      </c>
      <c r="B530" s="578" t="s">
        <v>16954</v>
      </c>
      <c r="C530" s="578" t="s">
        <v>28685</v>
      </c>
      <c r="D530" s="578" t="s">
        <v>24</v>
      </c>
      <c r="E530" s="578" t="s">
        <v>2763</v>
      </c>
      <c r="F530" s="578">
        <v>6</v>
      </c>
      <c r="G530" s="593" t="s">
        <v>66</v>
      </c>
      <c r="H530" s="578">
        <v>0.75</v>
      </c>
      <c r="I530" s="578" t="s">
        <v>16958</v>
      </c>
      <c r="J530" s="591">
        <v>1056735021826</v>
      </c>
      <c r="K530" s="578" t="s">
        <v>16959</v>
      </c>
      <c r="L530" s="578"/>
      <c r="M530" s="578"/>
      <c r="N530" s="578"/>
      <c r="O530" s="578"/>
      <c r="P530" s="605"/>
      <c r="Q530" s="578"/>
      <c r="R530" s="578"/>
      <c r="S530" s="578" t="s">
        <v>16964</v>
      </c>
      <c r="T530" s="578" t="s">
        <v>16965</v>
      </c>
      <c r="U530" s="907" t="s">
        <v>16966</v>
      </c>
    </row>
    <row r="531" spans="1:21" ht="15" customHeight="1">
      <c r="A531" s="579"/>
      <c r="B531" s="579"/>
      <c r="C531" s="579"/>
      <c r="D531" s="579"/>
      <c r="E531" s="579"/>
      <c r="F531" s="579"/>
      <c r="G531" s="594"/>
      <c r="H531" s="579"/>
      <c r="I531" s="579"/>
      <c r="J531" s="592"/>
      <c r="K531" s="579"/>
      <c r="L531" s="579"/>
      <c r="M531" s="579"/>
      <c r="N531" s="579"/>
      <c r="O531" s="579"/>
      <c r="P531" s="606"/>
      <c r="Q531" s="579"/>
      <c r="R531" s="579"/>
      <c r="S531" s="579"/>
      <c r="T531" s="579"/>
      <c r="U531" s="908"/>
    </row>
    <row r="532" spans="1:21" ht="15" customHeight="1">
      <c r="A532" s="580"/>
      <c r="B532" s="580"/>
      <c r="C532" s="580"/>
      <c r="D532" s="580"/>
      <c r="E532" s="580"/>
      <c r="F532" s="580"/>
      <c r="G532" s="596"/>
      <c r="H532" s="580"/>
      <c r="I532" s="580"/>
      <c r="J532" s="595"/>
      <c r="K532" s="580"/>
      <c r="L532" s="580"/>
      <c r="M532" s="580"/>
      <c r="N532" s="580"/>
      <c r="O532" s="580"/>
      <c r="P532" s="607"/>
      <c r="Q532" s="580"/>
      <c r="R532" s="580"/>
      <c r="S532" s="580"/>
      <c r="T532" s="580"/>
      <c r="U532" s="909"/>
    </row>
    <row r="533" spans="1:21" ht="330.75">
      <c r="A533" s="125">
        <v>114</v>
      </c>
      <c r="B533" s="125" t="s">
        <v>16955</v>
      </c>
      <c r="C533" s="125" t="s">
        <v>28686</v>
      </c>
      <c r="D533" s="125" t="s">
        <v>24</v>
      </c>
      <c r="E533" s="125" t="s">
        <v>2763</v>
      </c>
      <c r="F533" s="125">
        <v>6</v>
      </c>
      <c r="G533" s="9" t="s">
        <v>33</v>
      </c>
      <c r="H533" s="143">
        <v>0.75</v>
      </c>
      <c r="I533" s="125" t="s">
        <v>16958</v>
      </c>
      <c r="J533" s="143">
        <v>1056735021826</v>
      </c>
      <c r="K533" s="125" t="s">
        <v>16967</v>
      </c>
      <c r="L533" s="143"/>
      <c r="M533" s="143"/>
      <c r="N533" s="125"/>
      <c r="O533" s="143"/>
      <c r="P533" s="143"/>
      <c r="Q533" s="143"/>
      <c r="R533" s="143"/>
      <c r="S533" s="125" t="s">
        <v>552</v>
      </c>
      <c r="T533" s="125" t="s">
        <v>16972</v>
      </c>
      <c r="U533" s="18" t="s">
        <v>16968</v>
      </c>
    </row>
    <row r="534" spans="1:21" ht="346.5">
      <c r="A534" s="125">
        <v>115</v>
      </c>
      <c r="B534" s="125" t="s">
        <v>16956</v>
      </c>
      <c r="C534" s="125" t="s">
        <v>28687</v>
      </c>
      <c r="D534" s="125" t="s">
        <v>24</v>
      </c>
      <c r="E534" s="125" t="s">
        <v>2763</v>
      </c>
      <c r="F534" s="125">
        <v>6</v>
      </c>
      <c r="G534" s="130" t="s">
        <v>38</v>
      </c>
      <c r="H534" s="125">
        <v>0.75</v>
      </c>
      <c r="I534" s="125" t="s">
        <v>16958</v>
      </c>
      <c r="J534" s="10">
        <v>1056735021826</v>
      </c>
      <c r="K534" s="125" t="s">
        <v>16967</v>
      </c>
      <c r="L534" s="125"/>
      <c r="M534" s="125"/>
      <c r="N534" s="125"/>
      <c r="O534" s="125"/>
      <c r="P534" s="125"/>
      <c r="Q534" s="125"/>
      <c r="R534" s="125"/>
      <c r="S534" s="125" t="s">
        <v>9697</v>
      </c>
      <c r="T534" s="125" t="s">
        <v>16969</v>
      </c>
      <c r="U534" s="129" t="s">
        <v>16970</v>
      </c>
    </row>
    <row r="535" spans="1:21" ht="15" customHeight="1">
      <c r="A535" s="578">
        <v>116</v>
      </c>
      <c r="B535" s="578" t="s">
        <v>16957</v>
      </c>
      <c r="C535" s="578" t="s">
        <v>28688</v>
      </c>
      <c r="D535" s="578" t="s">
        <v>24</v>
      </c>
      <c r="E535" s="578" t="s">
        <v>2763</v>
      </c>
      <c r="F535" s="578">
        <v>6</v>
      </c>
      <c r="G535" s="593" t="s">
        <v>154</v>
      </c>
      <c r="H535" s="578">
        <v>0.75</v>
      </c>
      <c r="I535" s="578" t="s">
        <v>16958</v>
      </c>
      <c r="J535" s="591">
        <v>1056735021826</v>
      </c>
      <c r="K535" s="578" t="s">
        <v>16959</v>
      </c>
      <c r="L535" s="578"/>
      <c r="M535" s="578"/>
      <c r="N535" s="578"/>
      <c r="O535" s="578"/>
      <c r="P535" s="578"/>
      <c r="Q535" s="578"/>
      <c r="R535" s="578"/>
      <c r="S535" s="578" t="s">
        <v>30</v>
      </c>
      <c r="T535" s="578" t="s">
        <v>16957</v>
      </c>
      <c r="U535" s="907" t="s">
        <v>16971</v>
      </c>
    </row>
    <row r="536" spans="1:21" ht="15" customHeight="1">
      <c r="A536" s="579"/>
      <c r="B536" s="579"/>
      <c r="C536" s="579"/>
      <c r="D536" s="579"/>
      <c r="E536" s="579"/>
      <c r="F536" s="617"/>
      <c r="G536" s="620"/>
      <c r="H536" s="617"/>
      <c r="I536" s="617"/>
      <c r="J536" s="731"/>
      <c r="K536" s="617"/>
      <c r="L536" s="617"/>
      <c r="M536" s="617"/>
      <c r="N536" s="617"/>
      <c r="O536" s="617"/>
      <c r="P536" s="617"/>
      <c r="Q536" s="617"/>
      <c r="R536" s="617"/>
      <c r="S536" s="579"/>
      <c r="T536" s="579"/>
      <c r="U536" s="908"/>
    </row>
    <row r="537" spans="1:21" ht="15" customHeight="1">
      <c r="A537" s="580"/>
      <c r="B537" s="580"/>
      <c r="C537" s="580"/>
      <c r="D537" s="580"/>
      <c r="E537" s="580"/>
      <c r="F537" s="618"/>
      <c r="G537" s="621"/>
      <c r="H537" s="618"/>
      <c r="I537" s="618"/>
      <c r="J537" s="674"/>
      <c r="K537" s="618"/>
      <c r="L537" s="618"/>
      <c r="M537" s="618"/>
      <c r="N537" s="618"/>
      <c r="O537" s="618"/>
      <c r="P537" s="618"/>
      <c r="Q537" s="618"/>
      <c r="R537" s="618"/>
      <c r="S537" s="580"/>
      <c r="T537" s="580"/>
      <c r="U537" s="909"/>
    </row>
    <row r="538" spans="1:21" ht="110.25">
      <c r="A538" s="125">
        <v>117</v>
      </c>
      <c r="B538" s="125" t="s">
        <v>16973</v>
      </c>
      <c r="C538" s="125" t="s">
        <v>16974</v>
      </c>
      <c r="D538" s="125" t="s">
        <v>24</v>
      </c>
      <c r="E538" s="125" t="s">
        <v>17030</v>
      </c>
      <c r="F538" s="125">
        <v>10</v>
      </c>
      <c r="G538" s="125">
        <v>5</v>
      </c>
      <c r="H538" s="125">
        <v>3.75</v>
      </c>
      <c r="I538" s="125" t="s">
        <v>17035</v>
      </c>
      <c r="J538" s="130" t="s">
        <v>17036</v>
      </c>
      <c r="K538" s="125" t="s">
        <v>17037</v>
      </c>
      <c r="L538" s="143"/>
      <c r="M538" s="143"/>
      <c r="N538" s="143"/>
      <c r="O538" s="143"/>
      <c r="P538" s="143"/>
      <c r="Q538" s="143"/>
      <c r="R538" s="143"/>
      <c r="S538" s="125"/>
      <c r="T538" s="125"/>
      <c r="U538" s="125"/>
    </row>
    <row r="539" spans="1:21" ht="110.25">
      <c r="A539" s="125">
        <v>118</v>
      </c>
      <c r="B539" s="125" t="s">
        <v>16975</v>
      </c>
      <c r="C539" s="125" t="s">
        <v>16976</v>
      </c>
      <c r="D539" s="125" t="s">
        <v>24</v>
      </c>
      <c r="E539" s="125" t="s">
        <v>17030</v>
      </c>
      <c r="F539" s="125">
        <v>10</v>
      </c>
      <c r="G539" s="125">
        <v>6</v>
      </c>
      <c r="H539" s="125">
        <v>4.5</v>
      </c>
      <c r="I539" s="125" t="s">
        <v>17035</v>
      </c>
      <c r="J539" s="130" t="s">
        <v>17036</v>
      </c>
      <c r="K539" s="125" t="s">
        <v>17037</v>
      </c>
      <c r="L539" s="143"/>
      <c r="M539" s="143"/>
      <c r="N539" s="143"/>
      <c r="O539" s="143"/>
      <c r="P539" s="143"/>
      <c r="Q539" s="143"/>
      <c r="R539" s="143"/>
      <c r="S539" s="143"/>
      <c r="T539" s="143"/>
      <c r="U539" s="143"/>
    </row>
    <row r="540" spans="1:21" ht="110.25">
      <c r="A540" s="125">
        <v>119</v>
      </c>
      <c r="B540" s="125" t="s">
        <v>16977</v>
      </c>
      <c r="C540" s="125" t="s">
        <v>16978</v>
      </c>
      <c r="D540" s="125" t="s">
        <v>24</v>
      </c>
      <c r="E540" s="125" t="s">
        <v>17031</v>
      </c>
      <c r="F540" s="125">
        <v>8</v>
      </c>
      <c r="G540" s="125">
        <v>2</v>
      </c>
      <c r="H540" s="125">
        <v>2.25</v>
      </c>
      <c r="I540" s="125" t="s">
        <v>17035</v>
      </c>
      <c r="J540" s="130" t="s">
        <v>17036</v>
      </c>
      <c r="K540" s="125" t="s">
        <v>17037</v>
      </c>
      <c r="L540" s="143"/>
      <c r="M540" s="143"/>
      <c r="N540" s="143"/>
      <c r="O540" s="143"/>
      <c r="P540" s="143"/>
      <c r="Q540" s="143"/>
      <c r="R540" s="143"/>
      <c r="S540" s="143"/>
      <c r="T540" s="143"/>
      <c r="U540" s="143"/>
    </row>
    <row r="541" spans="1:21" ht="110.25">
      <c r="A541" s="125">
        <v>120</v>
      </c>
      <c r="B541" s="125" t="s">
        <v>16979</v>
      </c>
      <c r="C541" s="125" t="s">
        <v>16980</v>
      </c>
      <c r="D541" s="125" t="s">
        <v>24</v>
      </c>
      <c r="E541" s="125" t="s">
        <v>17031</v>
      </c>
      <c r="F541" s="125">
        <v>8</v>
      </c>
      <c r="G541" s="125">
        <v>5</v>
      </c>
      <c r="H541" s="125">
        <v>3.75</v>
      </c>
      <c r="I541" s="125" t="s">
        <v>17035</v>
      </c>
      <c r="J541" s="130" t="s">
        <v>17036</v>
      </c>
      <c r="K541" s="125" t="s">
        <v>17037</v>
      </c>
      <c r="L541" s="143"/>
      <c r="M541" s="143"/>
      <c r="N541" s="143"/>
      <c r="O541" s="143"/>
      <c r="P541" s="143"/>
      <c r="Q541" s="143"/>
      <c r="R541" s="143"/>
      <c r="S541" s="143"/>
      <c r="T541" s="143"/>
      <c r="U541" s="143"/>
    </row>
    <row r="542" spans="1:21" ht="110.25">
      <c r="A542" s="125">
        <v>121</v>
      </c>
      <c r="B542" s="125" t="s">
        <v>16981</v>
      </c>
      <c r="C542" s="125" t="s">
        <v>16982</v>
      </c>
      <c r="D542" s="125" t="s">
        <v>24</v>
      </c>
      <c r="E542" s="125" t="s">
        <v>17031</v>
      </c>
      <c r="F542" s="125">
        <v>6</v>
      </c>
      <c r="G542" s="125">
        <v>2</v>
      </c>
      <c r="H542" s="125">
        <v>2.25</v>
      </c>
      <c r="I542" s="125" t="s">
        <v>17035</v>
      </c>
      <c r="J542" s="130" t="s">
        <v>17036</v>
      </c>
      <c r="K542" s="125" t="s">
        <v>17037</v>
      </c>
      <c r="L542" s="143"/>
      <c r="M542" s="143"/>
      <c r="N542" s="143"/>
      <c r="O542" s="143"/>
      <c r="P542" s="143"/>
      <c r="Q542" s="143"/>
      <c r="R542" s="143"/>
      <c r="S542" s="143"/>
      <c r="T542" s="143"/>
      <c r="U542" s="143"/>
    </row>
    <row r="543" spans="1:21" ht="110.25">
      <c r="A543" s="125">
        <v>122</v>
      </c>
      <c r="B543" s="125" t="s">
        <v>16983</v>
      </c>
      <c r="C543" s="125">
        <v>54.789351000000003</v>
      </c>
      <c r="D543" s="125" t="s">
        <v>24</v>
      </c>
      <c r="E543" s="125" t="s">
        <v>17030</v>
      </c>
      <c r="F543" s="125">
        <v>8</v>
      </c>
      <c r="G543" s="125">
        <v>5</v>
      </c>
      <c r="H543" s="125">
        <v>3.75</v>
      </c>
      <c r="I543" s="125" t="s">
        <v>17035</v>
      </c>
      <c r="J543" s="130" t="s">
        <v>17036</v>
      </c>
      <c r="K543" s="125" t="s">
        <v>17037</v>
      </c>
      <c r="L543" s="143"/>
      <c r="M543" s="143"/>
      <c r="N543" s="143"/>
      <c r="O543" s="143"/>
      <c r="P543" s="143"/>
      <c r="Q543" s="143"/>
      <c r="R543" s="143"/>
      <c r="S543" s="143"/>
      <c r="T543" s="143"/>
      <c r="U543" s="143"/>
    </row>
    <row r="544" spans="1:21" ht="110.25">
      <c r="A544" s="125">
        <v>123</v>
      </c>
      <c r="B544" s="125" t="s">
        <v>16984</v>
      </c>
      <c r="C544" s="125">
        <v>54.794974000000003</v>
      </c>
      <c r="D544" s="125" t="s">
        <v>24</v>
      </c>
      <c r="E544" s="125" t="s">
        <v>17030</v>
      </c>
      <c r="F544" s="125">
        <v>10</v>
      </c>
      <c r="G544" s="125">
        <v>7</v>
      </c>
      <c r="H544" s="125">
        <v>5.75</v>
      </c>
      <c r="I544" s="125" t="s">
        <v>17035</v>
      </c>
      <c r="J544" s="130" t="s">
        <v>17036</v>
      </c>
      <c r="K544" s="125" t="s">
        <v>17037</v>
      </c>
      <c r="L544" s="143"/>
      <c r="M544" s="143"/>
      <c r="N544" s="143"/>
      <c r="O544" s="143"/>
      <c r="P544" s="143"/>
      <c r="Q544" s="143"/>
      <c r="R544" s="143"/>
      <c r="S544" s="143"/>
      <c r="T544" s="143"/>
      <c r="U544" s="143"/>
    </row>
    <row r="545" spans="1:21" ht="110.25">
      <c r="A545" s="125">
        <v>124</v>
      </c>
      <c r="B545" s="125" t="s">
        <v>16985</v>
      </c>
      <c r="C545" s="125">
        <v>54.798188000000003</v>
      </c>
      <c r="D545" s="125" t="s">
        <v>24</v>
      </c>
      <c r="E545" s="125" t="s">
        <v>17032</v>
      </c>
      <c r="F545" s="125">
        <v>8</v>
      </c>
      <c r="G545" s="125">
        <v>4</v>
      </c>
      <c r="H545" s="125">
        <v>3</v>
      </c>
      <c r="I545" s="125" t="s">
        <v>17035</v>
      </c>
      <c r="J545" s="130" t="s">
        <v>17036</v>
      </c>
      <c r="K545" s="125" t="s">
        <v>17037</v>
      </c>
      <c r="L545" s="143"/>
      <c r="M545" s="143"/>
      <c r="N545" s="143"/>
      <c r="O545" s="143"/>
      <c r="P545" s="143"/>
      <c r="Q545" s="143"/>
      <c r="R545" s="143"/>
      <c r="S545" s="143"/>
      <c r="T545" s="143"/>
      <c r="U545" s="143"/>
    </row>
    <row r="546" spans="1:21" ht="110.25">
      <c r="A546" s="125">
        <v>125</v>
      </c>
      <c r="B546" s="125" t="s">
        <v>16986</v>
      </c>
      <c r="C546" s="125">
        <v>54.801341999999998</v>
      </c>
      <c r="D546" s="125" t="s">
        <v>24</v>
      </c>
      <c r="E546" s="125" t="s">
        <v>17032</v>
      </c>
      <c r="F546" s="125">
        <v>8</v>
      </c>
      <c r="G546" s="125">
        <v>2</v>
      </c>
      <c r="H546" s="125">
        <v>1.5</v>
      </c>
      <c r="I546" s="125" t="s">
        <v>17035</v>
      </c>
      <c r="J546" s="130" t="s">
        <v>17036</v>
      </c>
      <c r="K546" s="125" t="s">
        <v>17037</v>
      </c>
      <c r="L546" s="143"/>
      <c r="M546" s="143"/>
      <c r="N546" s="143"/>
      <c r="O546" s="143"/>
      <c r="P546" s="143"/>
      <c r="Q546" s="143"/>
      <c r="R546" s="143"/>
      <c r="S546" s="143"/>
      <c r="T546" s="143"/>
      <c r="U546" s="143"/>
    </row>
    <row r="547" spans="1:21" ht="110.25">
      <c r="A547" s="125">
        <v>126</v>
      </c>
      <c r="B547" s="125" t="s">
        <v>16987</v>
      </c>
      <c r="C547" s="125">
        <v>54.800314999999998</v>
      </c>
      <c r="D547" s="125" t="s">
        <v>24</v>
      </c>
      <c r="E547" s="125" t="s">
        <v>17032</v>
      </c>
      <c r="F547" s="125">
        <v>8</v>
      </c>
      <c r="G547" s="125">
        <v>2</v>
      </c>
      <c r="H547" s="125">
        <v>1.5</v>
      </c>
      <c r="I547" s="125" t="s">
        <v>17035</v>
      </c>
      <c r="J547" s="130" t="s">
        <v>17036</v>
      </c>
      <c r="K547" s="125" t="s">
        <v>17037</v>
      </c>
      <c r="L547" s="143"/>
      <c r="M547" s="143"/>
      <c r="N547" s="143"/>
      <c r="O547" s="143"/>
      <c r="P547" s="143"/>
      <c r="Q547" s="143"/>
      <c r="R547" s="143"/>
      <c r="S547" s="143"/>
      <c r="T547" s="143"/>
      <c r="U547" s="143"/>
    </row>
    <row r="548" spans="1:21" ht="110.25">
      <c r="A548" s="125">
        <v>127</v>
      </c>
      <c r="B548" s="125" t="s">
        <v>16988</v>
      </c>
      <c r="C548" s="125">
        <v>54.816237000000001</v>
      </c>
      <c r="D548" s="125" t="s">
        <v>24</v>
      </c>
      <c r="E548" s="125" t="s">
        <v>17031</v>
      </c>
      <c r="F548" s="125">
        <v>8</v>
      </c>
      <c r="G548" s="125">
        <v>2</v>
      </c>
      <c r="H548" s="125">
        <v>1.5</v>
      </c>
      <c r="I548" s="125" t="s">
        <v>17035</v>
      </c>
      <c r="J548" s="130" t="s">
        <v>17036</v>
      </c>
      <c r="K548" s="125" t="s">
        <v>17037</v>
      </c>
      <c r="L548" s="143"/>
      <c r="M548" s="143"/>
      <c r="N548" s="143"/>
      <c r="O548" s="143"/>
      <c r="P548" s="143"/>
      <c r="Q548" s="143"/>
      <c r="R548" s="143"/>
      <c r="S548" s="143"/>
      <c r="T548" s="143"/>
      <c r="U548" s="143"/>
    </row>
    <row r="549" spans="1:21" ht="110.25">
      <c r="A549" s="125">
        <v>128</v>
      </c>
      <c r="B549" s="125" t="s">
        <v>16989</v>
      </c>
      <c r="C549" s="125">
        <v>54.816398</v>
      </c>
      <c r="D549" s="125" t="s">
        <v>24</v>
      </c>
      <c r="E549" s="125" t="s">
        <v>17031</v>
      </c>
      <c r="F549" s="125">
        <v>8</v>
      </c>
      <c r="G549" s="125">
        <v>1</v>
      </c>
      <c r="H549" s="125">
        <v>0.75</v>
      </c>
      <c r="I549" s="125" t="s">
        <v>17035</v>
      </c>
      <c r="J549" s="130" t="s">
        <v>17036</v>
      </c>
      <c r="K549" s="125" t="s">
        <v>17037</v>
      </c>
      <c r="L549" s="143"/>
      <c r="M549" s="143"/>
      <c r="N549" s="143"/>
      <c r="O549" s="143"/>
      <c r="P549" s="143"/>
      <c r="Q549" s="143"/>
      <c r="R549" s="143"/>
      <c r="S549" s="143"/>
      <c r="T549" s="143"/>
      <c r="U549" s="143"/>
    </row>
    <row r="550" spans="1:21" ht="110.25">
      <c r="A550" s="125">
        <v>129</v>
      </c>
      <c r="B550" s="125" t="s">
        <v>16990</v>
      </c>
      <c r="C550" s="125">
        <v>54.819980000000001</v>
      </c>
      <c r="D550" s="125" t="s">
        <v>24</v>
      </c>
      <c r="E550" s="125" t="s">
        <v>17030</v>
      </c>
      <c r="F550" s="125">
        <v>8</v>
      </c>
      <c r="G550" s="125">
        <v>4</v>
      </c>
      <c r="H550" s="125">
        <v>3</v>
      </c>
      <c r="I550" s="125" t="s">
        <v>17035</v>
      </c>
      <c r="J550" s="130" t="s">
        <v>17036</v>
      </c>
      <c r="K550" s="125" t="s">
        <v>17037</v>
      </c>
      <c r="L550" s="143"/>
      <c r="M550" s="143"/>
      <c r="N550" s="143"/>
      <c r="O550" s="143"/>
      <c r="P550" s="143"/>
      <c r="Q550" s="143"/>
      <c r="R550" s="143"/>
      <c r="S550" s="143"/>
      <c r="T550" s="143"/>
      <c r="U550" s="143"/>
    </row>
    <row r="551" spans="1:21" ht="110.25">
      <c r="A551" s="125">
        <v>130</v>
      </c>
      <c r="B551" s="125" t="s">
        <v>16991</v>
      </c>
      <c r="C551" s="125">
        <v>54.796025999999998</v>
      </c>
      <c r="D551" s="125" t="s">
        <v>24</v>
      </c>
      <c r="E551" s="125" t="s">
        <v>17032</v>
      </c>
      <c r="F551" s="125">
        <v>8</v>
      </c>
      <c r="G551" s="125">
        <v>3</v>
      </c>
      <c r="H551" s="125">
        <v>2.25</v>
      </c>
      <c r="I551" s="125" t="s">
        <v>17035</v>
      </c>
      <c r="J551" s="130" t="s">
        <v>17036</v>
      </c>
      <c r="K551" s="125" t="s">
        <v>17037</v>
      </c>
      <c r="L551" s="143"/>
      <c r="M551" s="143"/>
      <c r="N551" s="143"/>
      <c r="O551" s="143"/>
      <c r="P551" s="143"/>
      <c r="Q551" s="143"/>
      <c r="R551" s="143"/>
      <c r="S551" s="143"/>
      <c r="T551" s="143"/>
      <c r="U551" s="143"/>
    </row>
    <row r="552" spans="1:21" ht="110.25">
      <c r="A552" s="125">
        <v>131</v>
      </c>
      <c r="B552" s="125" t="s">
        <v>16992</v>
      </c>
      <c r="C552" s="125">
        <v>54.797755000000002</v>
      </c>
      <c r="D552" s="125" t="s">
        <v>24</v>
      </c>
      <c r="E552" s="125" t="s">
        <v>17031</v>
      </c>
      <c r="F552" s="125">
        <v>6</v>
      </c>
      <c r="G552" s="125">
        <v>2</v>
      </c>
      <c r="H552" s="125">
        <v>1.5</v>
      </c>
      <c r="I552" s="125" t="s">
        <v>17035</v>
      </c>
      <c r="J552" s="130" t="s">
        <v>17036</v>
      </c>
      <c r="K552" s="125" t="s">
        <v>17037</v>
      </c>
      <c r="L552" s="143"/>
      <c r="M552" s="143"/>
      <c r="N552" s="143"/>
      <c r="O552" s="143"/>
      <c r="P552" s="143"/>
      <c r="Q552" s="143"/>
      <c r="R552" s="143"/>
      <c r="S552" s="143"/>
      <c r="T552" s="143"/>
      <c r="U552" s="143"/>
    </row>
    <row r="553" spans="1:21" ht="110.25">
      <c r="A553" s="125">
        <v>132</v>
      </c>
      <c r="B553" s="125" t="s">
        <v>16993</v>
      </c>
      <c r="C553" s="125">
        <v>54.782753999999997</v>
      </c>
      <c r="D553" s="125" t="s">
        <v>24</v>
      </c>
      <c r="E553" s="125" t="s">
        <v>17032</v>
      </c>
      <c r="F553" s="125">
        <v>8</v>
      </c>
      <c r="G553" s="125">
        <v>2</v>
      </c>
      <c r="H553" s="125">
        <v>1.5</v>
      </c>
      <c r="I553" s="125" t="s">
        <v>17035</v>
      </c>
      <c r="J553" s="130" t="s">
        <v>17036</v>
      </c>
      <c r="K553" s="125" t="s">
        <v>17037</v>
      </c>
      <c r="L553" s="143"/>
      <c r="M553" s="143"/>
      <c r="N553" s="143" t="s">
        <v>17038</v>
      </c>
      <c r="O553" s="143"/>
      <c r="P553" s="143"/>
      <c r="Q553" s="143"/>
      <c r="R553" s="143"/>
      <c r="S553" s="143"/>
      <c r="T553" s="143"/>
      <c r="U553" s="143"/>
    </row>
    <row r="554" spans="1:21" ht="110.25">
      <c r="A554" s="125">
        <v>133</v>
      </c>
      <c r="B554" s="125" t="s">
        <v>16994</v>
      </c>
      <c r="C554" s="125">
        <v>54.785493000000002</v>
      </c>
      <c r="D554" s="125" t="s">
        <v>24</v>
      </c>
      <c r="E554" s="125" t="s">
        <v>17032</v>
      </c>
      <c r="F554" s="125">
        <v>10</v>
      </c>
      <c r="G554" s="125">
        <v>5</v>
      </c>
      <c r="H554" s="125">
        <v>3.75</v>
      </c>
      <c r="I554" s="125" t="s">
        <v>17035</v>
      </c>
      <c r="J554" s="130" t="s">
        <v>17036</v>
      </c>
      <c r="K554" s="125" t="s">
        <v>17037</v>
      </c>
      <c r="L554" s="143"/>
      <c r="M554" s="143"/>
      <c r="N554" s="143"/>
      <c r="O554" s="143"/>
      <c r="P554" s="143"/>
      <c r="Q554" s="143"/>
      <c r="R554" s="143"/>
      <c r="S554" s="143"/>
      <c r="T554" s="143"/>
      <c r="U554" s="143"/>
    </row>
    <row r="555" spans="1:21" ht="110.25">
      <c r="A555" s="125">
        <v>134</v>
      </c>
      <c r="B555" s="125" t="s">
        <v>16995</v>
      </c>
      <c r="C555" s="125">
        <v>54.785240000000002</v>
      </c>
      <c r="D555" s="125" t="s">
        <v>24</v>
      </c>
      <c r="E555" s="125" t="s">
        <v>17031</v>
      </c>
      <c r="F555" s="125">
        <v>6</v>
      </c>
      <c r="G555" s="125">
        <v>2</v>
      </c>
      <c r="H555" s="125">
        <v>1.5</v>
      </c>
      <c r="I555" s="125" t="s">
        <v>17035</v>
      </c>
      <c r="J555" s="130" t="s">
        <v>17036</v>
      </c>
      <c r="K555" s="125" t="s">
        <v>17037</v>
      </c>
      <c r="L555" s="143"/>
      <c r="M555" s="143"/>
      <c r="N555" s="143"/>
      <c r="O555" s="143"/>
      <c r="P555" s="143"/>
      <c r="Q555" s="143"/>
      <c r="R555" s="143"/>
      <c r="S555" s="143"/>
      <c r="T555" s="143"/>
      <c r="U555" s="143"/>
    </row>
    <row r="556" spans="1:21" ht="110.25">
      <c r="A556" s="125">
        <v>135</v>
      </c>
      <c r="B556" s="125" t="s">
        <v>16996</v>
      </c>
      <c r="C556" s="125">
        <v>54.787788999999997</v>
      </c>
      <c r="D556" s="125" t="s">
        <v>24</v>
      </c>
      <c r="E556" s="125" t="s">
        <v>17032</v>
      </c>
      <c r="F556" s="125">
        <v>8</v>
      </c>
      <c r="G556" s="125">
        <v>0</v>
      </c>
      <c r="H556" s="125">
        <v>0</v>
      </c>
      <c r="I556" s="125" t="s">
        <v>17035</v>
      </c>
      <c r="J556" s="130" t="s">
        <v>17036</v>
      </c>
      <c r="K556" s="125" t="s">
        <v>17037</v>
      </c>
      <c r="L556" s="143"/>
      <c r="M556" s="143"/>
      <c r="N556" s="143"/>
      <c r="O556" s="143"/>
      <c r="P556" s="143"/>
      <c r="Q556" s="143"/>
      <c r="R556" s="143"/>
      <c r="S556" s="143"/>
      <c r="T556" s="143"/>
      <c r="U556" s="143"/>
    </row>
    <row r="557" spans="1:21" ht="110.25">
      <c r="A557" s="125">
        <v>136</v>
      </c>
      <c r="B557" s="125" t="s">
        <v>16997</v>
      </c>
      <c r="C557" s="125">
        <v>54.786281000000002</v>
      </c>
      <c r="D557" s="125" t="s">
        <v>24</v>
      </c>
      <c r="E557" s="125" t="s">
        <v>17032</v>
      </c>
      <c r="F557" s="125">
        <v>8</v>
      </c>
      <c r="G557" s="125">
        <v>3</v>
      </c>
      <c r="H557" s="125">
        <v>2.25</v>
      </c>
      <c r="I557" s="125" t="s">
        <v>17035</v>
      </c>
      <c r="J557" s="130" t="s">
        <v>17036</v>
      </c>
      <c r="K557" s="125" t="s">
        <v>17037</v>
      </c>
      <c r="L557" s="143"/>
      <c r="M557" s="143"/>
      <c r="N557" s="143"/>
      <c r="O557" s="143"/>
      <c r="P557" s="143"/>
      <c r="Q557" s="143"/>
      <c r="R557" s="143"/>
      <c r="S557" s="143"/>
      <c r="T557" s="143"/>
      <c r="U557" s="143"/>
    </row>
    <row r="558" spans="1:21" ht="47.25">
      <c r="A558" s="125">
        <v>137</v>
      </c>
      <c r="B558" s="125" t="s">
        <v>16998</v>
      </c>
      <c r="C558" s="125"/>
      <c r="D558" s="125" t="s">
        <v>540</v>
      </c>
      <c r="E558" s="6" t="s">
        <v>17033</v>
      </c>
      <c r="F558" s="6"/>
      <c r="G558" s="125">
        <v>1</v>
      </c>
      <c r="H558" s="125">
        <v>0.75</v>
      </c>
      <c r="I558" s="143"/>
      <c r="J558" s="9"/>
      <c r="K558" s="143"/>
      <c r="L558" s="125" t="s">
        <v>17039</v>
      </c>
      <c r="M558" s="143"/>
      <c r="N558" s="143"/>
      <c r="O558" s="143"/>
      <c r="P558" s="143"/>
      <c r="Q558" s="143"/>
      <c r="R558" s="143"/>
      <c r="S558" s="143"/>
      <c r="T558" s="143"/>
      <c r="U558" s="143"/>
    </row>
    <row r="559" spans="1:21" ht="63">
      <c r="A559" s="125">
        <v>138</v>
      </c>
      <c r="B559" s="125" t="s">
        <v>16999</v>
      </c>
      <c r="C559" s="125">
        <v>54.784964000000002</v>
      </c>
      <c r="D559" s="125" t="s">
        <v>540</v>
      </c>
      <c r="E559" s="125" t="s">
        <v>17031</v>
      </c>
      <c r="F559" s="6"/>
      <c r="G559" s="125">
        <v>1</v>
      </c>
      <c r="H559" s="125">
        <v>0.75</v>
      </c>
      <c r="I559" s="125" t="s">
        <v>17040</v>
      </c>
      <c r="J559" s="9"/>
      <c r="K559" s="143"/>
      <c r="L559" s="143"/>
      <c r="M559" s="143"/>
      <c r="N559" s="143"/>
      <c r="O559" s="143"/>
      <c r="P559" s="143"/>
      <c r="Q559" s="143"/>
      <c r="R559" s="143"/>
      <c r="S559" s="143"/>
      <c r="T559" s="143"/>
      <c r="U559" s="143"/>
    </row>
    <row r="560" spans="1:21" ht="47.25">
      <c r="A560" s="125">
        <v>139</v>
      </c>
      <c r="B560" s="125" t="s">
        <v>17000</v>
      </c>
      <c r="C560" s="125">
        <v>54.790453999999997</v>
      </c>
      <c r="D560" s="125"/>
      <c r="E560" s="125" t="s">
        <v>8524</v>
      </c>
      <c r="F560" s="6"/>
      <c r="G560" s="125">
        <v>1</v>
      </c>
      <c r="H560" s="125">
        <v>0.75</v>
      </c>
      <c r="I560" s="125" t="s">
        <v>17041</v>
      </c>
      <c r="J560" s="9"/>
      <c r="K560" s="143"/>
      <c r="L560" s="143"/>
      <c r="M560" s="143"/>
      <c r="N560" s="143"/>
      <c r="O560" s="143"/>
      <c r="P560" s="143"/>
      <c r="Q560" s="143"/>
      <c r="R560" s="143"/>
      <c r="S560" s="143"/>
      <c r="T560" s="143"/>
      <c r="U560" s="143"/>
    </row>
    <row r="561" spans="1:21" ht="47.25">
      <c r="A561" s="125">
        <v>140</v>
      </c>
      <c r="B561" s="125" t="s">
        <v>17001</v>
      </c>
      <c r="C561" s="125">
        <v>54.787756000000002</v>
      </c>
      <c r="D561" s="125"/>
      <c r="E561" s="125" t="s">
        <v>17031</v>
      </c>
      <c r="F561" s="6"/>
      <c r="G561" s="125">
        <v>1</v>
      </c>
      <c r="H561" s="125">
        <v>0.75</v>
      </c>
      <c r="I561" s="125" t="s">
        <v>17042</v>
      </c>
      <c r="J561" s="9"/>
      <c r="K561" s="143"/>
      <c r="L561" s="143"/>
      <c r="M561" s="143"/>
      <c r="N561" s="143"/>
      <c r="O561" s="143"/>
      <c r="P561" s="143"/>
      <c r="Q561" s="143"/>
      <c r="R561" s="143"/>
      <c r="S561" s="143"/>
      <c r="T561" s="143"/>
      <c r="U561" s="143"/>
    </row>
    <row r="562" spans="1:21" ht="47.25">
      <c r="A562" s="125">
        <v>141</v>
      </c>
      <c r="B562" s="125" t="s">
        <v>17002</v>
      </c>
      <c r="C562" s="125" t="s">
        <v>17003</v>
      </c>
      <c r="D562" s="125" t="s">
        <v>17029</v>
      </c>
      <c r="E562" s="6"/>
      <c r="F562" s="6"/>
      <c r="G562" s="6"/>
      <c r="H562" s="6"/>
      <c r="I562" s="143"/>
      <c r="J562" s="9"/>
      <c r="K562" s="143"/>
      <c r="L562" s="143"/>
      <c r="M562" s="143"/>
      <c r="N562" s="143"/>
      <c r="O562" s="143"/>
      <c r="P562" s="143"/>
      <c r="Q562" s="143"/>
      <c r="R562" s="143"/>
      <c r="S562" s="143"/>
      <c r="T562" s="143"/>
      <c r="U562" s="143"/>
    </row>
    <row r="563" spans="1:21" ht="47.25">
      <c r="A563" s="125">
        <v>142</v>
      </c>
      <c r="B563" s="125" t="s">
        <v>17004</v>
      </c>
      <c r="C563" s="125" t="s">
        <v>17005</v>
      </c>
      <c r="D563" s="125" t="s">
        <v>17029</v>
      </c>
      <c r="E563" s="6"/>
      <c r="F563" s="6"/>
      <c r="G563" s="6"/>
      <c r="H563" s="6"/>
      <c r="I563" s="143"/>
      <c r="J563" s="9"/>
      <c r="K563" s="143"/>
      <c r="L563" s="143"/>
      <c r="M563" s="143"/>
      <c r="N563" s="143"/>
      <c r="O563" s="143"/>
      <c r="P563" s="143"/>
      <c r="Q563" s="143"/>
      <c r="R563" s="143"/>
      <c r="S563" s="143"/>
      <c r="T563" s="143"/>
      <c r="U563" s="143"/>
    </row>
    <row r="564" spans="1:21" ht="47.25">
      <c r="A564" s="125">
        <v>143</v>
      </c>
      <c r="B564" s="125" t="s">
        <v>17006</v>
      </c>
      <c r="C564" s="125" t="s">
        <v>17007</v>
      </c>
      <c r="D564" s="125" t="s">
        <v>17029</v>
      </c>
      <c r="E564" s="6" t="s">
        <v>17033</v>
      </c>
      <c r="F564" s="6" t="s">
        <v>17034</v>
      </c>
      <c r="G564" s="6"/>
      <c r="H564" s="6"/>
      <c r="I564" s="143"/>
      <c r="J564" s="9"/>
      <c r="K564" s="143"/>
      <c r="L564" s="143"/>
      <c r="M564" s="143"/>
      <c r="N564" s="143"/>
      <c r="O564" s="143"/>
      <c r="P564" s="143"/>
      <c r="Q564" s="143"/>
      <c r="R564" s="143"/>
      <c r="S564" s="143"/>
      <c r="T564" s="143"/>
      <c r="U564" s="143"/>
    </row>
    <row r="565" spans="1:21" ht="31.5">
      <c r="A565" s="125">
        <v>144</v>
      </c>
      <c r="B565" s="125" t="s">
        <v>17008</v>
      </c>
      <c r="C565" s="125">
        <v>54.80639</v>
      </c>
      <c r="D565" s="125" t="s">
        <v>17029</v>
      </c>
      <c r="E565" s="6"/>
      <c r="F565" s="6"/>
      <c r="G565" s="6"/>
      <c r="H565" s="6"/>
      <c r="I565" s="143"/>
      <c r="J565" s="9"/>
      <c r="K565" s="143"/>
      <c r="L565" s="143"/>
      <c r="M565" s="143"/>
      <c r="N565" s="143"/>
      <c r="O565" s="143"/>
      <c r="P565" s="143"/>
      <c r="Q565" s="143"/>
      <c r="R565" s="143"/>
      <c r="S565" s="143"/>
      <c r="T565" s="143"/>
      <c r="U565" s="143"/>
    </row>
    <row r="566" spans="1:21" ht="47.25">
      <c r="A566" s="125">
        <v>145</v>
      </c>
      <c r="B566" s="125" t="s">
        <v>17009</v>
      </c>
      <c r="C566" s="125">
        <v>54.807265999999998</v>
      </c>
      <c r="D566" s="125" t="s">
        <v>17029</v>
      </c>
      <c r="E566" s="6"/>
      <c r="F566" s="6"/>
      <c r="G566" s="6"/>
      <c r="H566" s="6"/>
      <c r="I566" s="143"/>
      <c r="J566" s="9"/>
      <c r="K566" s="143"/>
      <c r="L566" s="143"/>
      <c r="M566" s="143"/>
      <c r="N566" s="143"/>
      <c r="O566" s="143"/>
      <c r="P566" s="143"/>
      <c r="Q566" s="143"/>
      <c r="R566" s="143"/>
      <c r="S566" s="143"/>
      <c r="T566" s="143"/>
      <c r="U566" s="143"/>
    </row>
    <row r="567" spans="1:21" ht="31.5">
      <c r="A567" s="125">
        <v>146</v>
      </c>
      <c r="B567" s="125" t="s">
        <v>17010</v>
      </c>
      <c r="C567" s="125" t="s">
        <v>17011</v>
      </c>
      <c r="D567" s="125" t="s">
        <v>17029</v>
      </c>
      <c r="E567" s="6"/>
      <c r="F567" s="6"/>
      <c r="G567" s="6"/>
      <c r="H567" s="6"/>
      <c r="I567" s="143"/>
      <c r="J567" s="9"/>
      <c r="K567" s="143"/>
      <c r="L567" s="143"/>
      <c r="M567" s="143"/>
      <c r="N567" s="143"/>
      <c r="O567" s="143"/>
      <c r="P567" s="143"/>
      <c r="Q567" s="143"/>
      <c r="R567" s="143"/>
      <c r="S567" s="143"/>
      <c r="T567" s="143"/>
      <c r="U567" s="143"/>
    </row>
    <row r="568" spans="1:21" ht="47.25">
      <c r="A568" s="125">
        <v>147</v>
      </c>
      <c r="B568" s="125" t="s">
        <v>17012</v>
      </c>
      <c r="C568" s="125">
        <v>54.80294</v>
      </c>
      <c r="D568" s="125" t="s">
        <v>17029</v>
      </c>
      <c r="E568" s="6"/>
      <c r="F568" s="6"/>
      <c r="G568" s="6"/>
      <c r="H568" s="6"/>
      <c r="I568" s="143"/>
      <c r="J568" s="9"/>
      <c r="K568" s="143"/>
      <c r="L568" s="143"/>
      <c r="M568" s="143"/>
      <c r="N568" s="143"/>
      <c r="O568" s="143"/>
      <c r="P568" s="143"/>
      <c r="Q568" s="143"/>
      <c r="R568" s="143"/>
      <c r="S568" s="143"/>
      <c r="T568" s="143"/>
      <c r="U568" s="143"/>
    </row>
    <row r="569" spans="1:21" ht="47.25">
      <c r="A569" s="125">
        <v>148</v>
      </c>
      <c r="B569" s="125" t="s">
        <v>17013</v>
      </c>
      <c r="C569" s="125" t="s">
        <v>17014</v>
      </c>
      <c r="D569" s="125" t="s">
        <v>17029</v>
      </c>
      <c r="E569" s="6"/>
      <c r="F569" s="6"/>
      <c r="G569" s="6"/>
      <c r="H569" s="6"/>
      <c r="I569" s="143"/>
      <c r="J569" s="9"/>
      <c r="K569" s="143"/>
      <c r="L569" s="143"/>
      <c r="M569" s="143"/>
      <c r="N569" s="143"/>
      <c r="O569" s="143"/>
      <c r="P569" s="143"/>
      <c r="Q569" s="143"/>
      <c r="R569" s="143"/>
      <c r="S569" s="143"/>
      <c r="T569" s="143"/>
      <c r="U569" s="143"/>
    </row>
    <row r="570" spans="1:21" ht="63">
      <c r="A570" s="125">
        <v>149</v>
      </c>
      <c r="B570" s="125" t="s">
        <v>17015</v>
      </c>
      <c r="C570" s="125" t="s">
        <v>17016</v>
      </c>
      <c r="D570" s="125" t="s">
        <v>17029</v>
      </c>
      <c r="E570" s="6"/>
      <c r="F570" s="6"/>
      <c r="G570" s="6"/>
      <c r="H570" s="6"/>
      <c r="I570" s="143"/>
      <c r="J570" s="9"/>
      <c r="K570" s="143"/>
      <c r="L570" s="143"/>
      <c r="M570" s="143"/>
      <c r="N570" s="143"/>
      <c r="O570" s="143"/>
      <c r="P570" s="143"/>
      <c r="Q570" s="143"/>
      <c r="R570" s="143"/>
      <c r="S570" s="143"/>
      <c r="T570" s="143"/>
      <c r="U570" s="143"/>
    </row>
    <row r="571" spans="1:21" ht="63">
      <c r="A571" s="125">
        <v>150</v>
      </c>
      <c r="B571" s="125" t="s">
        <v>17017</v>
      </c>
      <c r="C571" s="125" t="s">
        <v>17018</v>
      </c>
      <c r="D571" s="125" t="s">
        <v>17029</v>
      </c>
      <c r="E571" s="6"/>
      <c r="F571" s="6"/>
      <c r="G571" s="6"/>
      <c r="H571" s="6"/>
      <c r="I571" s="143"/>
      <c r="J571" s="9"/>
      <c r="K571" s="143"/>
      <c r="L571" s="143"/>
      <c r="M571" s="143"/>
      <c r="N571" s="143"/>
      <c r="O571" s="143"/>
      <c r="P571" s="143"/>
      <c r="Q571" s="143"/>
      <c r="R571" s="143"/>
      <c r="S571" s="143"/>
      <c r="T571" s="143"/>
      <c r="U571" s="143"/>
    </row>
    <row r="572" spans="1:21" ht="47.25">
      <c r="A572" s="125">
        <v>151</v>
      </c>
      <c r="B572" s="125" t="s">
        <v>17019</v>
      </c>
      <c r="C572" s="125" t="s">
        <v>17020</v>
      </c>
      <c r="D572" s="125" t="s">
        <v>17029</v>
      </c>
      <c r="E572" s="6"/>
      <c r="F572" s="6"/>
      <c r="G572" s="6"/>
      <c r="H572" s="6"/>
      <c r="I572" s="143"/>
      <c r="J572" s="9"/>
      <c r="K572" s="143"/>
      <c r="L572" s="143"/>
      <c r="M572" s="143"/>
      <c r="N572" s="143"/>
      <c r="O572" s="143"/>
      <c r="P572" s="143"/>
      <c r="Q572" s="143"/>
      <c r="R572" s="143"/>
      <c r="S572" s="143"/>
      <c r="T572" s="143"/>
      <c r="U572" s="143"/>
    </row>
    <row r="573" spans="1:21" ht="47.25">
      <c r="A573" s="125">
        <v>152</v>
      </c>
      <c r="B573" s="125" t="s">
        <v>17021</v>
      </c>
      <c r="C573" s="125" t="s">
        <v>17022</v>
      </c>
      <c r="D573" s="125" t="s">
        <v>17029</v>
      </c>
      <c r="E573" s="6"/>
      <c r="F573" s="6"/>
      <c r="G573" s="6"/>
      <c r="H573" s="6"/>
      <c r="I573" s="143"/>
      <c r="J573" s="9"/>
      <c r="K573" s="143"/>
      <c r="L573" s="143"/>
      <c r="M573" s="143"/>
      <c r="N573" s="143"/>
      <c r="O573" s="143"/>
      <c r="P573" s="143"/>
      <c r="Q573" s="143"/>
      <c r="R573" s="143"/>
      <c r="S573" s="143"/>
      <c r="T573" s="143"/>
      <c r="U573" s="143"/>
    </row>
    <row r="574" spans="1:21" ht="31.5">
      <c r="A574" s="125">
        <v>153</v>
      </c>
      <c r="B574" s="125" t="s">
        <v>17023</v>
      </c>
      <c r="C574" s="125" t="s">
        <v>17024</v>
      </c>
      <c r="D574" s="125" t="s">
        <v>17029</v>
      </c>
      <c r="E574" s="6"/>
      <c r="F574" s="6"/>
      <c r="G574" s="6"/>
      <c r="H574" s="6"/>
      <c r="I574" s="143"/>
      <c r="J574" s="9"/>
      <c r="K574" s="143"/>
      <c r="L574" s="143"/>
      <c r="M574" s="143"/>
      <c r="N574" s="143"/>
      <c r="O574" s="143"/>
      <c r="P574" s="143"/>
      <c r="Q574" s="143"/>
      <c r="R574" s="143"/>
      <c r="S574" s="143"/>
      <c r="T574" s="143"/>
      <c r="U574" s="143"/>
    </row>
    <row r="575" spans="1:21" ht="47.25">
      <c r="A575" s="125">
        <v>154</v>
      </c>
      <c r="B575" s="125" t="s">
        <v>17025</v>
      </c>
      <c r="C575" s="125" t="s">
        <v>17026</v>
      </c>
      <c r="D575" s="125" t="s">
        <v>17029</v>
      </c>
      <c r="E575" s="6"/>
      <c r="F575" s="6"/>
      <c r="G575" s="6"/>
      <c r="H575" s="6"/>
      <c r="I575" s="143"/>
      <c r="J575" s="9"/>
      <c r="K575" s="143"/>
      <c r="L575" s="143"/>
      <c r="M575" s="143"/>
      <c r="N575" s="143"/>
      <c r="O575" s="143"/>
      <c r="P575" s="143"/>
      <c r="Q575" s="143"/>
      <c r="R575" s="143"/>
      <c r="S575" s="143"/>
      <c r="T575" s="143"/>
      <c r="U575" s="143"/>
    </row>
    <row r="576" spans="1:21" ht="47.25">
      <c r="A576" s="125">
        <v>155</v>
      </c>
      <c r="B576" s="125" t="s">
        <v>17027</v>
      </c>
      <c r="C576" s="125" t="s">
        <v>17028</v>
      </c>
      <c r="D576" s="125" t="s">
        <v>17029</v>
      </c>
      <c r="E576" s="6"/>
      <c r="F576" s="6"/>
      <c r="G576" s="6"/>
      <c r="H576" s="6"/>
      <c r="I576" s="143"/>
      <c r="J576" s="143"/>
      <c r="K576" s="143"/>
      <c r="L576" s="143"/>
      <c r="M576" s="143"/>
      <c r="N576" s="143"/>
      <c r="O576" s="143"/>
      <c r="P576" s="143"/>
      <c r="Q576" s="143"/>
      <c r="R576" s="143"/>
      <c r="S576" s="143"/>
      <c r="T576" s="143"/>
      <c r="U576" s="143"/>
    </row>
    <row r="577" spans="1:21" ht="110.25">
      <c r="A577" s="569">
        <v>156</v>
      </c>
      <c r="B577" s="569" t="s">
        <v>17043</v>
      </c>
      <c r="C577" s="569" t="s">
        <v>17044</v>
      </c>
      <c r="D577" s="578" t="s">
        <v>24</v>
      </c>
      <c r="E577" s="569" t="s">
        <v>25</v>
      </c>
      <c r="F577" s="569">
        <v>18</v>
      </c>
      <c r="G577" s="569" t="s">
        <v>5434</v>
      </c>
      <c r="H577" s="569" t="s">
        <v>34</v>
      </c>
      <c r="I577" s="569" t="s">
        <v>17085</v>
      </c>
      <c r="J577" s="695">
        <v>1056735022387</v>
      </c>
      <c r="K577" s="569" t="s">
        <v>17086</v>
      </c>
      <c r="L577" s="728"/>
      <c r="M577" s="728"/>
      <c r="N577" s="728"/>
      <c r="O577" s="728"/>
      <c r="P577" s="728"/>
      <c r="Q577" s="728"/>
      <c r="R577" s="728"/>
      <c r="S577" s="129" t="s">
        <v>2808</v>
      </c>
      <c r="T577" s="129" t="s">
        <v>17087</v>
      </c>
      <c r="U577" s="129" t="s">
        <v>17088</v>
      </c>
    </row>
    <row r="578" spans="1:21" ht="110.25">
      <c r="A578" s="570"/>
      <c r="B578" s="570"/>
      <c r="C578" s="570"/>
      <c r="D578" s="579"/>
      <c r="E578" s="570"/>
      <c r="F578" s="570"/>
      <c r="G578" s="570"/>
      <c r="H578" s="570"/>
      <c r="I578" s="570"/>
      <c r="J578" s="696"/>
      <c r="K578" s="570"/>
      <c r="L578" s="729"/>
      <c r="M578" s="729"/>
      <c r="N578" s="729"/>
      <c r="O578" s="729"/>
      <c r="P578" s="729"/>
      <c r="Q578" s="729"/>
      <c r="R578" s="729"/>
      <c r="S578" s="129" t="s">
        <v>2808</v>
      </c>
      <c r="T578" s="129" t="s">
        <v>17089</v>
      </c>
      <c r="U578" s="129" t="s">
        <v>17088</v>
      </c>
    </row>
    <row r="579" spans="1:21" ht="110.25">
      <c r="A579" s="570"/>
      <c r="B579" s="570"/>
      <c r="C579" s="570"/>
      <c r="D579" s="579"/>
      <c r="E579" s="570"/>
      <c r="F579" s="570"/>
      <c r="G579" s="570"/>
      <c r="H579" s="570"/>
      <c r="I579" s="570"/>
      <c r="J579" s="696"/>
      <c r="K579" s="570"/>
      <c r="L579" s="729"/>
      <c r="M579" s="729"/>
      <c r="N579" s="729"/>
      <c r="O579" s="729"/>
      <c r="P579" s="729"/>
      <c r="Q579" s="729"/>
      <c r="R579" s="729"/>
      <c r="S579" s="129" t="s">
        <v>2808</v>
      </c>
      <c r="T579" s="129" t="s">
        <v>17090</v>
      </c>
      <c r="U579" s="129" t="s">
        <v>17091</v>
      </c>
    </row>
    <row r="580" spans="1:21" ht="110.25">
      <c r="A580" s="570"/>
      <c r="B580" s="570"/>
      <c r="C580" s="570"/>
      <c r="D580" s="579"/>
      <c r="E580" s="570"/>
      <c r="F580" s="570"/>
      <c r="G580" s="570"/>
      <c r="H580" s="570"/>
      <c r="I580" s="570"/>
      <c r="J580" s="696"/>
      <c r="K580" s="570"/>
      <c r="L580" s="729"/>
      <c r="M580" s="729"/>
      <c r="N580" s="729"/>
      <c r="O580" s="729"/>
      <c r="P580" s="729"/>
      <c r="Q580" s="729"/>
      <c r="R580" s="729"/>
      <c r="S580" s="129" t="s">
        <v>2808</v>
      </c>
      <c r="T580" s="129" t="s">
        <v>17092</v>
      </c>
      <c r="U580" s="129" t="s">
        <v>17093</v>
      </c>
    </row>
    <row r="581" spans="1:21" ht="110.25">
      <c r="A581" s="571"/>
      <c r="B581" s="571"/>
      <c r="C581" s="571"/>
      <c r="D581" s="580"/>
      <c r="E581" s="571"/>
      <c r="F581" s="571"/>
      <c r="G581" s="571"/>
      <c r="H581" s="571"/>
      <c r="I581" s="571"/>
      <c r="J581" s="697"/>
      <c r="K581" s="571"/>
      <c r="L581" s="730"/>
      <c r="M581" s="730"/>
      <c r="N581" s="730"/>
      <c r="O581" s="730"/>
      <c r="P581" s="730"/>
      <c r="Q581" s="730"/>
      <c r="R581" s="730"/>
      <c r="S581" s="129" t="s">
        <v>2808</v>
      </c>
      <c r="T581" s="129" t="s">
        <v>17094</v>
      </c>
      <c r="U581" s="129" t="s">
        <v>17044</v>
      </c>
    </row>
    <row r="582" spans="1:21" ht="110.25">
      <c r="A582" s="569">
        <v>157</v>
      </c>
      <c r="B582" s="569" t="s">
        <v>17045</v>
      </c>
      <c r="C582" s="569" t="s">
        <v>17046</v>
      </c>
      <c r="D582" s="578" t="s">
        <v>24</v>
      </c>
      <c r="E582" s="569" t="s">
        <v>25</v>
      </c>
      <c r="F582" s="569">
        <v>9</v>
      </c>
      <c r="G582" s="569" t="s">
        <v>4644</v>
      </c>
      <c r="H582" s="569" t="s">
        <v>34</v>
      </c>
      <c r="I582" s="569" t="s">
        <v>17085</v>
      </c>
      <c r="J582" s="695">
        <v>1056735022387</v>
      </c>
      <c r="K582" s="569" t="s">
        <v>17086</v>
      </c>
      <c r="L582" s="728"/>
      <c r="M582" s="728"/>
      <c r="N582" s="728"/>
      <c r="O582" s="728"/>
      <c r="P582" s="728"/>
      <c r="Q582" s="728"/>
      <c r="R582" s="728"/>
      <c r="S582" s="32" t="s">
        <v>14938</v>
      </c>
      <c r="T582" s="129" t="s">
        <v>17095</v>
      </c>
      <c r="U582" s="129" t="s">
        <v>17046</v>
      </c>
    </row>
    <row r="583" spans="1:21" ht="110.25">
      <c r="A583" s="570"/>
      <c r="B583" s="570"/>
      <c r="C583" s="570"/>
      <c r="D583" s="579"/>
      <c r="E583" s="570"/>
      <c r="F583" s="570"/>
      <c r="G583" s="570"/>
      <c r="H583" s="570"/>
      <c r="I583" s="570"/>
      <c r="J583" s="696"/>
      <c r="K583" s="570"/>
      <c r="L583" s="729"/>
      <c r="M583" s="729"/>
      <c r="N583" s="729"/>
      <c r="O583" s="729"/>
      <c r="P583" s="729"/>
      <c r="Q583" s="729"/>
      <c r="R583" s="729"/>
      <c r="S583" s="32" t="s">
        <v>10464</v>
      </c>
      <c r="T583" s="129" t="s">
        <v>17096</v>
      </c>
      <c r="U583" s="129" t="s">
        <v>17097</v>
      </c>
    </row>
    <row r="584" spans="1:21" ht="126">
      <c r="A584" s="570"/>
      <c r="B584" s="570"/>
      <c r="C584" s="570"/>
      <c r="D584" s="579"/>
      <c r="E584" s="570"/>
      <c r="F584" s="570"/>
      <c r="G584" s="570"/>
      <c r="H584" s="570"/>
      <c r="I584" s="570"/>
      <c r="J584" s="696"/>
      <c r="K584" s="570"/>
      <c r="L584" s="729"/>
      <c r="M584" s="729"/>
      <c r="N584" s="729"/>
      <c r="O584" s="729"/>
      <c r="P584" s="729"/>
      <c r="Q584" s="729"/>
      <c r="R584" s="729"/>
      <c r="S584" s="32" t="s">
        <v>10464</v>
      </c>
      <c r="T584" s="129" t="s">
        <v>17098</v>
      </c>
      <c r="U584" s="129" t="s">
        <v>17097</v>
      </c>
    </row>
    <row r="585" spans="1:21" ht="110.25">
      <c r="A585" s="570"/>
      <c r="B585" s="570"/>
      <c r="C585" s="570"/>
      <c r="D585" s="579"/>
      <c r="E585" s="570"/>
      <c r="F585" s="570"/>
      <c r="G585" s="570"/>
      <c r="H585" s="570"/>
      <c r="I585" s="570"/>
      <c r="J585" s="696"/>
      <c r="K585" s="570"/>
      <c r="L585" s="729"/>
      <c r="M585" s="729"/>
      <c r="N585" s="729"/>
      <c r="O585" s="729"/>
      <c r="P585" s="729"/>
      <c r="Q585" s="729"/>
      <c r="R585" s="729"/>
      <c r="S585" s="143" t="s">
        <v>10464</v>
      </c>
      <c r="T585" s="129" t="s">
        <v>17099</v>
      </c>
      <c r="U585" s="129" t="s">
        <v>17097</v>
      </c>
    </row>
    <row r="586" spans="1:21" ht="126">
      <c r="A586" s="570"/>
      <c r="B586" s="570"/>
      <c r="C586" s="570"/>
      <c r="D586" s="579"/>
      <c r="E586" s="570"/>
      <c r="F586" s="570"/>
      <c r="G586" s="570"/>
      <c r="H586" s="570"/>
      <c r="I586" s="570"/>
      <c r="J586" s="696"/>
      <c r="K586" s="570"/>
      <c r="L586" s="729"/>
      <c r="M586" s="729"/>
      <c r="N586" s="729"/>
      <c r="O586" s="729"/>
      <c r="P586" s="729"/>
      <c r="Q586" s="729"/>
      <c r="R586" s="729"/>
      <c r="S586" s="143" t="s">
        <v>10464</v>
      </c>
      <c r="T586" s="129" t="s">
        <v>17100</v>
      </c>
      <c r="U586" s="129" t="s">
        <v>17097</v>
      </c>
    </row>
    <row r="587" spans="1:21" ht="126">
      <c r="A587" s="570"/>
      <c r="B587" s="570"/>
      <c r="C587" s="570"/>
      <c r="D587" s="579"/>
      <c r="E587" s="570"/>
      <c r="F587" s="570"/>
      <c r="G587" s="570"/>
      <c r="H587" s="570"/>
      <c r="I587" s="570"/>
      <c r="J587" s="696"/>
      <c r="K587" s="570"/>
      <c r="L587" s="729"/>
      <c r="M587" s="729"/>
      <c r="N587" s="729"/>
      <c r="O587" s="729"/>
      <c r="P587" s="729"/>
      <c r="Q587" s="729"/>
      <c r="R587" s="729"/>
      <c r="S587" s="143" t="s">
        <v>10464</v>
      </c>
      <c r="T587" s="129" t="s">
        <v>17101</v>
      </c>
      <c r="U587" s="125" t="s">
        <v>17102</v>
      </c>
    </row>
    <row r="588" spans="1:21" ht="126">
      <c r="A588" s="570"/>
      <c r="B588" s="570"/>
      <c r="C588" s="570"/>
      <c r="D588" s="579"/>
      <c r="E588" s="570"/>
      <c r="F588" s="570"/>
      <c r="G588" s="570"/>
      <c r="H588" s="570"/>
      <c r="I588" s="570"/>
      <c r="J588" s="696"/>
      <c r="K588" s="570"/>
      <c r="L588" s="729"/>
      <c r="M588" s="729"/>
      <c r="N588" s="729"/>
      <c r="O588" s="729"/>
      <c r="P588" s="729"/>
      <c r="Q588" s="729"/>
      <c r="R588" s="729"/>
      <c r="S588" s="143" t="s">
        <v>10464</v>
      </c>
      <c r="T588" s="129" t="s">
        <v>17103</v>
      </c>
      <c r="U588" s="125" t="s">
        <v>17102</v>
      </c>
    </row>
    <row r="589" spans="1:21" ht="126">
      <c r="A589" s="570"/>
      <c r="B589" s="570"/>
      <c r="C589" s="570"/>
      <c r="D589" s="579"/>
      <c r="E589" s="570"/>
      <c r="F589" s="570"/>
      <c r="G589" s="570"/>
      <c r="H589" s="570"/>
      <c r="I589" s="570"/>
      <c r="J589" s="696"/>
      <c r="K589" s="570"/>
      <c r="L589" s="729"/>
      <c r="M589" s="729"/>
      <c r="N589" s="729"/>
      <c r="O589" s="729"/>
      <c r="P589" s="729"/>
      <c r="Q589" s="729"/>
      <c r="R589" s="729"/>
      <c r="S589" s="143" t="s">
        <v>10464</v>
      </c>
      <c r="T589" s="129" t="s">
        <v>17104</v>
      </c>
      <c r="U589" s="125" t="s">
        <v>17102</v>
      </c>
    </row>
    <row r="590" spans="1:21" ht="126">
      <c r="A590" s="570"/>
      <c r="B590" s="570"/>
      <c r="C590" s="570"/>
      <c r="D590" s="579"/>
      <c r="E590" s="570"/>
      <c r="F590" s="570"/>
      <c r="G590" s="570"/>
      <c r="H590" s="570"/>
      <c r="I590" s="570"/>
      <c r="J590" s="696"/>
      <c r="K590" s="570"/>
      <c r="L590" s="729"/>
      <c r="M590" s="729"/>
      <c r="N590" s="729"/>
      <c r="O590" s="729"/>
      <c r="P590" s="729"/>
      <c r="Q590" s="729"/>
      <c r="R590" s="729"/>
      <c r="S590" s="143" t="s">
        <v>10464</v>
      </c>
      <c r="T590" s="129" t="s">
        <v>17105</v>
      </c>
      <c r="U590" s="125" t="s">
        <v>17102</v>
      </c>
    </row>
    <row r="591" spans="1:21" ht="126">
      <c r="A591" s="570"/>
      <c r="B591" s="570"/>
      <c r="C591" s="570"/>
      <c r="D591" s="579"/>
      <c r="E591" s="570"/>
      <c r="F591" s="570"/>
      <c r="G591" s="570"/>
      <c r="H591" s="570"/>
      <c r="I591" s="570"/>
      <c r="J591" s="696"/>
      <c r="K591" s="570"/>
      <c r="L591" s="729"/>
      <c r="M591" s="729"/>
      <c r="N591" s="729"/>
      <c r="O591" s="729"/>
      <c r="P591" s="729"/>
      <c r="Q591" s="729"/>
      <c r="R591" s="729"/>
      <c r="S591" s="143" t="s">
        <v>10464</v>
      </c>
      <c r="T591" s="129" t="s">
        <v>17106</v>
      </c>
      <c r="U591" s="125" t="s">
        <v>17102</v>
      </c>
    </row>
    <row r="592" spans="1:21" ht="126">
      <c r="A592" s="570"/>
      <c r="B592" s="570"/>
      <c r="C592" s="570"/>
      <c r="D592" s="579"/>
      <c r="E592" s="570"/>
      <c r="F592" s="570"/>
      <c r="G592" s="570"/>
      <c r="H592" s="570"/>
      <c r="I592" s="570"/>
      <c r="J592" s="696"/>
      <c r="K592" s="570"/>
      <c r="L592" s="729"/>
      <c r="M592" s="729"/>
      <c r="N592" s="729"/>
      <c r="O592" s="729"/>
      <c r="P592" s="729"/>
      <c r="Q592" s="729"/>
      <c r="R592" s="729"/>
      <c r="S592" s="143" t="s">
        <v>10464</v>
      </c>
      <c r="T592" s="129" t="s">
        <v>17107</v>
      </c>
      <c r="U592" s="125" t="s">
        <v>17102</v>
      </c>
    </row>
    <row r="593" spans="1:21" ht="126">
      <c r="A593" s="570"/>
      <c r="B593" s="570"/>
      <c r="C593" s="570"/>
      <c r="D593" s="579"/>
      <c r="E593" s="570"/>
      <c r="F593" s="570"/>
      <c r="G593" s="570"/>
      <c r="H593" s="570"/>
      <c r="I593" s="570"/>
      <c r="J593" s="696"/>
      <c r="K593" s="570"/>
      <c r="L593" s="729"/>
      <c r="M593" s="729"/>
      <c r="N593" s="729"/>
      <c r="O593" s="729"/>
      <c r="P593" s="729"/>
      <c r="Q593" s="729"/>
      <c r="R593" s="729"/>
      <c r="S593" s="143" t="s">
        <v>10464</v>
      </c>
      <c r="T593" s="129" t="s">
        <v>17108</v>
      </c>
      <c r="U593" s="125" t="s">
        <v>17102</v>
      </c>
    </row>
    <row r="594" spans="1:21" ht="126">
      <c r="A594" s="570"/>
      <c r="B594" s="570"/>
      <c r="C594" s="570"/>
      <c r="D594" s="579"/>
      <c r="E594" s="570"/>
      <c r="F594" s="570"/>
      <c r="G594" s="570"/>
      <c r="H594" s="570"/>
      <c r="I594" s="570"/>
      <c r="J594" s="696"/>
      <c r="K594" s="570"/>
      <c r="L594" s="729"/>
      <c r="M594" s="729"/>
      <c r="N594" s="729"/>
      <c r="O594" s="729"/>
      <c r="P594" s="729"/>
      <c r="Q594" s="729"/>
      <c r="R594" s="729"/>
      <c r="S594" s="143" t="s">
        <v>10464</v>
      </c>
      <c r="T594" s="129" t="s">
        <v>17109</v>
      </c>
      <c r="U594" s="125" t="s">
        <v>17102</v>
      </c>
    </row>
    <row r="595" spans="1:21" ht="126">
      <c r="A595" s="570"/>
      <c r="B595" s="570"/>
      <c r="C595" s="570"/>
      <c r="D595" s="579"/>
      <c r="E595" s="570"/>
      <c r="F595" s="570"/>
      <c r="G595" s="570"/>
      <c r="H595" s="570"/>
      <c r="I595" s="570"/>
      <c r="J595" s="696"/>
      <c r="K595" s="570"/>
      <c r="L595" s="729"/>
      <c r="M595" s="729"/>
      <c r="N595" s="729"/>
      <c r="O595" s="729"/>
      <c r="P595" s="729"/>
      <c r="Q595" s="729"/>
      <c r="R595" s="729"/>
      <c r="S595" s="143" t="s">
        <v>10464</v>
      </c>
      <c r="T595" s="129" t="s">
        <v>17110</v>
      </c>
      <c r="U595" s="125" t="s">
        <v>17102</v>
      </c>
    </row>
    <row r="596" spans="1:21" ht="126">
      <c r="A596" s="570"/>
      <c r="B596" s="570"/>
      <c r="C596" s="570"/>
      <c r="D596" s="579"/>
      <c r="E596" s="570"/>
      <c r="F596" s="570"/>
      <c r="G596" s="570"/>
      <c r="H596" s="570"/>
      <c r="I596" s="570"/>
      <c r="J596" s="696"/>
      <c r="K596" s="570"/>
      <c r="L596" s="729"/>
      <c r="M596" s="729"/>
      <c r="N596" s="729"/>
      <c r="O596" s="729"/>
      <c r="P596" s="729"/>
      <c r="Q596" s="729"/>
      <c r="R596" s="729"/>
      <c r="S596" s="143" t="s">
        <v>10464</v>
      </c>
      <c r="T596" s="129" t="s">
        <v>17111</v>
      </c>
      <c r="U596" s="125" t="s">
        <v>17102</v>
      </c>
    </row>
    <row r="597" spans="1:21" ht="126">
      <c r="A597" s="570"/>
      <c r="B597" s="570"/>
      <c r="C597" s="570"/>
      <c r="D597" s="579"/>
      <c r="E597" s="570"/>
      <c r="F597" s="570"/>
      <c r="G597" s="570"/>
      <c r="H597" s="570"/>
      <c r="I597" s="570"/>
      <c r="J597" s="696"/>
      <c r="K597" s="570"/>
      <c r="L597" s="729"/>
      <c r="M597" s="729"/>
      <c r="N597" s="729"/>
      <c r="O597" s="729"/>
      <c r="P597" s="729"/>
      <c r="Q597" s="729"/>
      <c r="R597" s="729"/>
      <c r="S597" s="143" t="s">
        <v>10464</v>
      </c>
      <c r="T597" s="129" t="s">
        <v>17112</v>
      </c>
      <c r="U597" s="125" t="s">
        <v>17102</v>
      </c>
    </row>
    <row r="598" spans="1:21" ht="126">
      <c r="A598" s="570"/>
      <c r="B598" s="570"/>
      <c r="C598" s="570"/>
      <c r="D598" s="579"/>
      <c r="E598" s="570"/>
      <c r="F598" s="570"/>
      <c r="G598" s="570"/>
      <c r="H598" s="570"/>
      <c r="I598" s="570"/>
      <c r="J598" s="696"/>
      <c r="K598" s="570"/>
      <c r="L598" s="729"/>
      <c r="M598" s="729"/>
      <c r="N598" s="729"/>
      <c r="O598" s="729"/>
      <c r="P598" s="729"/>
      <c r="Q598" s="729"/>
      <c r="R598" s="729"/>
      <c r="S598" s="143" t="s">
        <v>10464</v>
      </c>
      <c r="T598" s="129" t="s">
        <v>17113</v>
      </c>
      <c r="U598" s="125" t="s">
        <v>17102</v>
      </c>
    </row>
    <row r="599" spans="1:21" ht="126">
      <c r="A599" s="570"/>
      <c r="B599" s="570"/>
      <c r="C599" s="570"/>
      <c r="D599" s="579"/>
      <c r="E599" s="570"/>
      <c r="F599" s="570"/>
      <c r="G599" s="570"/>
      <c r="H599" s="570"/>
      <c r="I599" s="570"/>
      <c r="J599" s="696"/>
      <c r="K599" s="570"/>
      <c r="L599" s="729"/>
      <c r="M599" s="729"/>
      <c r="N599" s="729"/>
      <c r="O599" s="729"/>
      <c r="P599" s="729"/>
      <c r="Q599" s="729"/>
      <c r="R599" s="729"/>
      <c r="S599" s="125" t="s">
        <v>17114</v>
      </c>
      <c r="T599" s="129" t="s">
        <v>17115</v>
      </c>
      <c r="U599" s="125" t="s">
        <v>17097</v>
      </c>
    </row>
    <row r="600" spans="1:21" ht="126">
      <c r="A600" s="570"/>
      <c r="B600" s="570"/>
      <c r="C600" s="570"/>
      <c r="D600" s="579"/>
      <c r="E600" s="570"/>
      <c r="F600" s="570"/>
      <c r="G600" s="570"/>
      <c r="H600" s="570"/>
      <c r="I600" s="570"/>
      <c r="J600" s="696"/>
      <c r="K600" s="570"/>
      <c r="L600" s="729"/>
      <c r="M600" s="729"/>
      <c r="N600" s="729"/>
      <c r="O600" s="729"/>
      <c r="P600" s="729"/>
      <c r="Q600" s="729"/>
      <c r="R600" s="729"/>
      <c r="S600" s="125" t="s">
        <v>17116</v>
      </c>
      <c r="T600" s="129" t="s">
        <v>17117</v>
      </c>
      <c r="U600" s="125" t="s">
        <v>17118</v>
      </c>
    </row>
    <row r="601" spans="1:21" ht="126">
      <c r="A601" s="571"/>
      <c r="B601" s="571"/>
      <c r="C601" s="571"/>
      <c r="D601" s="580"/>
      <c r="E601" s="571"/>
      <c r="F601" s="571"/>
      <c r="G601" s="571"/>
      <c r="H601" s="571"/>
      <c r="I601" s="571"/>
      <c r="J601" s="697"/>
      <c r="K601" s="571"/>
      <c r="L601" s="730"/>
      <c r="M601" s="730"/>
      <c r="N601" s="730"/>
      <c r="O601" s="730"/>
      <c r="P601" s="730"/>
      <c r="Q601" s="730"/>
      <c r="R601" s="730"/>
      <c r="S601" s="125" t="s">
        <v>59</v>
      </c>
      <c r="T601" s="129" t="s">
        <v>17119</v>
      </c>
      <c r="U601" s="125" t="s">
        <v>17118</v>
      </c>
    </row>
    <row r="602" spans="1:21" ht="110.25">
      <c r="A602" s="578">
        <v>158</v>
      </c>
      <c r="B602" s="578" t="s">
        <v>17047</v>
      </c>
      <c r="C602" s="578" t="s">
        <v>17048</v>
      </c>
      <c r="D602" s="578" t="s">
        <v>24</v>
      </c>
      <c r="E602" s="578" t="s">
        <v>25</v>
      </c>
      <c r="F602" s="578">
        <v>7.5</v>
      </c>
      <c r="G602" s="578" t="s">
        <v>5865</v>
      </c>
      <c r="H602" s="578" t="s">
        <v>34</v>
      </c>
      <c r="I602" s="578" t="s">
        <v>17085</v>
      </c>
      <c r="J602" s="591">
        <v>1056735022387</v>
      </c>
      <c r="K602" s="578" t="s">
        <v>17086</v>
      </c>
      <c r="L602" s="616"/>
      <c r="M602" s="616"/>
      <c r="N602" s="616"/>
      <c r="O602" s="616"/>
      <c r="P602" s="616"/>
      <c r="Q602" s="616"/>
      <c r="R602" s="616"/>
      <c r="S602" s="143" t="s">
        <v>10464</v>
      </c>
      <c r="T602" s="129" t="s">
        <v>17120</v>
      </c>
      <c r="U602" s="125" t="s">
        <v>17121</v>
      </c>
    </row>
    <row r="603" spans="1:21" ht="110.25">
      <c r="A603" s="579"/>
      <c r="B603" s="579"/>
      <c r="C603" s="579"/>
      <c r="D603" s="579"/>
      <c r="E603" s="579"/>
      <c r="F603" s="579"/>
      <c r="G603" s="579"/>
      <c r="H603" s="579"/>
      <c r="I603" s="579"/>
      <c r="J603" s="592"/>
      <c r="K603" s="579"/>
      <c r="L603" s="617"/>
      <c r="M603" s="617"/>
      <c r="N603" s="617"/>
      <c r="O603" s="617"/>
      <c r="P603" s="617"/>
      <c r="Q603" s="617"/>
      <c r="R603" s="617"/>
      <c r="S603" s="143" t="s">
        <v>10464</v>
      </c>
      <c r="T603" s="129" t="s">
        <v>17122</v>
      </c>
      <c r="U603" s="125" t="s">
        <v>17048</v>
      </c>
    </row>
    <row r="604" spans="1:21" ht="110.25">
      <c r="A604" s="579"/>
      <c r="B604" s="579"/>
      <c r="C604" s="579"/>
      <c r="D604" s="579"/>
      <c r="E604" s="579"/>
      <c r="F604" s="579"/>
      <c r="G604" s="579"/>
      <c r="H604" s="579"/>
      <c r="I604" s="579"/>
      <c r="J604" s="592"/>
      <c r="K604" s="579"/>
      <c r="L604" s="617"/>
      <c r="M604" s="617"/>
      <c r="N604" s="617"/>
      <c r="O604" s="617"/>
      <c r="P604" s="617"/>
      <c r="Q604" s="617"/>
      <c r="R604" s="617"/>
      <c r="S604" s="143" t="s">
        <v>10464</v>
      </c>
      <c r="T604" s="129" t="s">
        <v>17123</v>
      </c>
      <c r="U604" s="125" t="s">
        <v>17124</v>
      </c>
    </row>
    <row r="605" spans="1:21" ht="110.25">
      <c r="A605" s="579"/>
      <c r="B605" s="579"/>
      <c r="C605" s="579"/>
      <c r="D605" s="579"/>
      <c r="E605" s="579"/>
      <c r="F605" s="579"/>
      <c r="G605" s="579"/>
      <c r="H605" s="579"/>
      <c r="I605" s="579"/>
      <c r="J605" s="592"/>
      <c r="K605" s="579"/>
      <c r="L605" s="617"/>
      <c r="M605" s="617"/>
      <c r="N605" s="617"/>
      <c r="O605" s="617"/>
      <c r="P605" s="617"/>
      <c r="Q605" s="617"/>
      <c r="R605" s="617"/>
      <c r="S605" s="143" t="s">
        <v>10464</v>
      </c>
      <c r="T605" s="129" t="s">
        <v>17125</v>
      </c>
      <c r="U605" s="125" t="s">
        <v>17126</v>
      </c>
    </row>
    <row r="606" spans="1:21" ht="110.25">
      <c r="A606" s="579"/>
      <c r="B606" s="579"/>
      <c r="C606" s="579"/>
      <c r="D606" s="579"/>
      <c r="E606" s="579"/>
      <c r="F606" s="579"/>
      <c r="G606" s="579"/>
      <c r="H606" s="579"/>
      <c r="I606" s="579"/>
      <c r="J606" s="592"/>
      <c r="K606" s="579"/>
      <c r="L606" s="617"/>
      <c r="M606" s="617"/>
      <c r="N606" s="617"/>
      <c r="O606" s="617"/>
      <c r="P606" s="617"/>
      <c r="Q606" s="617"/>
      <c r="R606" s="617"/>
      <c r="S606" s="143" t="s">
        <v>10464</v>
      </c>
      <c r="T606" s="129" t="s">
        <v>17127</v>
      </c>
      <c r="U606" s="125" t="s">
        <v>17128</v>
      </c>
    </row>
    <row r="607" spans="1:21" ht="126">
      <c r="A607" s="579"/>
      <c r="B607" s="579"/>
      <c r="C607" s="579"/>
      <c r="D607" s="579"/>
      <c r="E607" s="579"/>
      <c r="F607" s="579"/>
      <c r="G607" s="579"/>
      <c r="H607" s="579"/>
      <c r="I607" s="579"/>
      <c r="J607" s="592"/>
      <c r="K607" s="579"/>
      <c r="L607" s="617"/>
      <c r="M607" s="617"/>
      <c r="N607" s="617"/>
      <c r="O607" s="617"/>
      <c r="P607" s="617"/>
      <c r="Q607" s="617"/>
      <c r="R607" s="617"/>
      <c r="S607" s="143" t="s">
        <v>10464</v>
      </c>
      <c r="T607" s="129" t="s">
        <v>17129</v>
      </c>
      <c r="U607" s="125" t="s">
        <v>17130</v>
      </c>
    </row>
    <row r="608" spans="1:21" ht="110.25">
      <c r="A608" s="579"/>
      <c r="B608" s="579"/>
      <c r="C608" s="579"/>
      <c r="D608" s="579"/>
      <c r="E608" s="579"/>
      <c r="F608" s="579"/>
      <c r="G608" s="579"/>
      <c r="H608" s="579"/>
      <c r="I608" s="579"/>
      <c r="J608" s="592"/>
      <c r="K608" s="579"/>
      <c r="L608" s="617"/>
      <c r="M608" s="617"/>
      <c r="N608" s="617"/>
      <c r="O608" s="617"/>
      <c r="P608" s="617"/>
      <c r="Q608" s="617"/>
      <c r="R608" s="617"/>
      <c r="S608" s="143" t="s">
        <v>10464</v>
      </c>
      <c r="T608" s="129" t="s">
        <v>17131</v>
      </c>
      <c r="U608" s="125" t="s">
        <v>17130</v>
      </c>
    </row>
    <row r="609" spans="1:21" ht="110.25">
      <c r="A609" s="579"/>
      <c r="B609" s="579"/>
      <c r="C609" s="579"/>
      <c r="D609" s="579"/>
      <c r="E609" s="579"/>
      <c r="F609" s="579"/>
      <c r="G609" s="579"/>
      <c r="H609" s="579"/>
      <c r="I609" s="579"/>
      <c r="J609" s="592"/>
      <c r="K609" s="579"/>
      <c r="L609" s="617"/>
      <c r="M609" s="617"/>
      <c r="N609" s="617"/>
      <c r="O609" s="617"/>
      <c r="P609" s="617"/>
      <c r="Q609" s="617"/>
      <c r="R609" s="617"/>
      <c r="S609" s="143" t="s">
        <v>10464</v>
      </c>
      <c r="T609" s="129" t="s">
        <v>17132</v>
      </c>
      <c r="U609" s="125" t="s">
        <v>17048</v>
      </c>
    </row>
    <row r="610" spans="1:21" ht="110.25">
      <c r="A610" s="579"/>
      <c r="B610" s="579"/>
      <c r="C610" s="579"/>
      <c r="D610" s="579"/>
      <c r="E610" s="579"/>
      <c r="F610" s="579"/>
      <c r="G610" s="579"/>
      <c r="H610" s="579"/>
      <c r="I610" s="579"/>
      <c r="J610" s="592"/>
      <c r="K610" s="579"/>
      <c r="L610" s="617"/>
      <c r="M610" s="617"/>
      <c r="N610" s="617"/>
      <c r="O610" s="617"/>
      <c r="P610" s="617"/>
      <c r="Q610" s="617"/>
      <c r="R610" s="617"/>
      <c r="S610" s="143" t="s">
        <v>10464</v>
      </c>
      <c r="T610" s="129" t="s">
        <v>17133</v>
      </c>
      <c r="U610" s="125" t="s">
        <v>17048</v>
      </c>
    </row>
    <row r="611" spans="1:21" ht="110.25">
      <c r="A611" s="579"/>
      <c r="B611" s="579"/>
      <c r="C611" s="579"/>
      <c r="D611" s="579"/>
      <c r="E611" s="579"/>
      <c r="F611" s="579"/>
      <c r="G611" s="579"/>
      <c r="H611" s="579"/>
      <c r="I611" s="579"/>
      <c r="J611" s="592"/>
      <c r="K611" s="579"/>
      <c r="L611" s="617"/>
      <c r="M611" s="617"/>
      <c r="N611" s="617"/>
      <c r="O611" s="617"/>
      <c r="P611" s="617"/>
      <c r="Q611" s="617"/>
      <c r="R611" s="617"/>
      <c r="S611" s="143" t="s">
        <v>10464</v>
      </c>
      <c r="T611" s="129" t="s">
        <v>17134</v>
      </c>
      <c r="U611" s="125" t="s">
        <v>17048</v>
      </c>
    </row>
    <row r="612" spans="1:21" ht="110.25">
      <c r="A612" s="579"/>
      <c r="B612" s="579"/>
      <c r="C612" s="579"/>
      <c r="D612" s="579"/>
      <c r="E612" s="579"/>
      <c r="F612" s="579"/>
      <c r="G612" s="579"/>
      <c r="H612" s="579"/>
      <c r="I612" s="579"/>
      <c r="J612" s="592"/>
      <c r="K612" s="579"/>
      <c r="L612" s="617"/>
      <c r="M612" s="617"/>
      <c r="N612" s="617"/>
      <c r="O612" s="617"/>
      <c r="P612" s="617"/>
      <c r="Q612" s="617"/>
      <c r="R612" s="617"/>
      <c r="S612" s="143" t="s">
        <v>10464</v>
      </c>
      <c r="T612" s="129" t="s">
        <v>17135</v>
      </c>
      <c r="U612" s="125" t="s">
        <v>17048</v>
      </c>
    </row>
    <row r="613" spans="1:21" ht="126">
      <c r="A613" s="579"/>
      <c r="B613" s="579"/>
      <c r="C613" s="579"/>
      <c r="D613" s="579"/>
      <c r="E613" s="579"/>
      <c r="F613" s="579"/>
      <c r="G613" s="579"/>
      <c r="H613" s="579"/>
      <c r="I613" s="579"/>
      <c r="J613" s="592"/>
      <c r="K613" s="579"/>
      <c r="L613" s="617"/>
      <c r="M613" s="617"/>
      <c r="N613" s="617"/>
      <c r="O613" s="617"/>
      <c r="P613" s="617"/>
      <c r="Q613" s="617"/>
      <c r="R613" s="617"/>
      <c r="S613" s="143" t="s">
        <v>10464</v>
      </c>
      <c r="T613" s="129" t="s">
        <v>17136</v>
      </c>
      <c r="U613" s="125" t="s">
        <v>17048</v>
      </c>
    </row>
    <row r="614" spans="1:21" ht="126">
      <c r="A614" s="579"/>
      <c r="B614" s="579"/>
      <c r="C614" s="579"/>
      <c r="D614" s="579"/>
      <c r="E614" s="579"/>
      <c r="F614" s="579"/>
      <c r="G614" s="579"/>
      <c r="H614" s="579"/>
      <c r="I614" s="579"/>
      <c r="J614" s="592"/>
      <c r="K614" s="579"/>
      <c r="L614" s="617"/>
      <c r="M614" s="617"/>
      <c r="N614" s="617"/>
      <c r="O614" s="617"/>
      <c r="P614" s="617"/>
      <c r="Q614" s="617"/>
      <c r="R614" s="617"/>
      <c r="S614" s="143" t="s">
        <v>10464</v>
      </c>
      <c r="T614" s="129" t="s">
        <v>17137</v>
      </c>
      <c r="U614" s="125" t="s">
        <v>17138</v>
      </c>
    </row>
    <row r="615" spans="1:21" ht="126">
      <c r="A615" s="579"/>
      <c r="B615" s="579"/>
      <c r="C615" s="579"/>
      <c r="D615" s="579"/>
      <c r="E615" s="579"/>
      <c r="F615" s="579"/>
      <c r="G615" s="579"/>
      <c r="H615" s="579"/>
      <c r="I615" s="579"/>
      <c r="J615" s="592"/>
      <c r="K615" s="579"/>
      <c r="L615" s="617"/>
      <c r="M615" s="617"/>
      <c r="N615" s="617"/>
      <c r="O615" s="617"/>
      <c r="P615" s="617"/>
      <c r="Q615" s="617"/>
      <c r="R615" s="617"/>
      <c r="S615" s="143" t="s">
        <v>10464</v>
      </c>
      <c r="T615" s="129" t="s">
        <v>17139</v>
      </c>
      <c r="U615" s="125" t="s">
        <v>17138</v>
      </c>
    </row>
    <row r="616" spans="1:21" ht="126">
      <c r="A616" s="579"/>
      <c r="B616" s="579"/>
      <c r="C616" s="579"/>
      <c r="D616" s="579"/>
      <c r="E616" s="579"/>
      <c r="F616" s="579"/>
      <c r="G616" s="579"/>
      <c r="H616" s="579"/>
      <c r="I616" s="579"/>
      <c r="J616" s="592"/>
      <c r="K616" s="579"/>
      <c r="L616" s="617"/>
      <c r="M616" s="617"/>
      <c r="N616" s="617"/>
      <c r="O616" s="617"/>
      <c r="P616" s="617"/>
      <c r="Q616" s="617"/>
      <c r="R616" s="617"/>
      <c r="S616" s="143" t="s">
        <v>10464</v>
      </c>
      <c r="T616" s="129" t="s">
        <v>17140</v>
      </c>
      <c r="U616" s="125" t="s">
        <v>17138</v>
      </c>
    </row>
    <row r="617" spans="1:21" ht="126">
      <c r="A617" s="580"/>
      <c r="B617" s="580"/>
      <c r="C617" s="580"/>
      <c r="D617" s="580"/>
      <c r="E617" s="580"/>
      <c r="F617" s="580"/>
      <c r="G617" s="580"/>
      <c r="H617" s="580"/>
      <c r="I617" s="580"/>
      <c r="J617" s="595"/>
      <c r="K617" s="580"/>
      <c r="L617" s="618"/>
      <c r="M617" s="618"/>
      <c r="N617" s="618"/>
      <c r="O617" s="618"/>
      <c r="P617" s="618"/>
      <c r="Q617" s="618"/>
      <c r="R617" s="618"/>
      <c r="S617" s="143" t="s">
        <v>10464</v>
      </c>
      <c r="T617" s="129" t="s">
        <v>17141</v>
      </c>
      <c r="U617" s="125" t="s">
        <v>17138</v>
      </c>
    </row>
    <row r="618" spans="1:21" ht="110.25">
      <c r="A618" s="578">
        <v>159</v>
      </c>
      <c r="B618" s="578" t="s">
        <v>17049</v>
      </c>
      <c r="C618" s="578" t="s">
        <v>17050</v>
      </c>
      <c r="D618" s="578" t="s">
        <v>24</v>
      </c>
      <c r="E618" s="578" t="s">
        <v>25</v>
      </c>
      <c r="F618" s="578"/>
      <c r="G618" s="578" t="s">
        <v>5865</v>
      </c>
      <c r="H618" s="578" t="s">
        <v>34</v>
      </c>
      <c r="I618" s="578" t="s">
        <v>17085</v>
      </c>
      <c r="J618" s="591">
        <v>1056735022387</v>
      </c>
      <c r="K618" s="578" t="s">
        <v>17086</v>
      </c>
      <c r="L618" s="616"/>
      <c r="M618" s="616"/>
      <c r="N618" s="616"/>
      <c r="O618" s="616"/>
      <c r="P618" s="616"/>
      <c r="Q618" s="616"/>
      <c r="R618" s="616"/>
      <c r="S618" s="143" t="s">
        <v>10464</v>
      </c>
      <c r="T618" s="129" t="s">
        <v>17142</v>
      </c>
      <c r="U618" s="125" t="s">
        <v>17143</v>
      </c>
    </row>
    <row r="619" spans="1:21" ht="110.25">
      <c r="A619" s="579"/>
      <c r="B619" s="579"/>
      <c r="C619" s="579"/>
      <c r="D619" s="579"/>
      <c r="E619" s="579"/>
      <c r="F619" s="579"/>
      <c r="G619" s="579"/>
      <c r="H619" s="579"/>
      <c r="I619" s="579"/>
      <c r="J619" s="592"/>
      <c r="K619" s="579"/>
      <c r="L619" s="617"/>
      <c r="M619" s="617"/>
      <c r="N619" s="617"/>
      <c r="O619" s="617"/>
      <c r="P619" s="617"/>
      <c r="Q619" s="617"/>
      <c r="R619" s="617"/>
      <c r="S619" s="143" t="s">
        <v>10464</v>
      </c>
      <c r="T619" s="129" t="s">
        <v>17144</v>
      </c>
      <c r="U619" s="125" t="s">
        <v>17143</v>
      </c>
    </row>
    <row r="620" spans="1:21" ht="110.25">
      <c r="A620" s="579"/>
      <c r="B620" s="579"/>
      <c r="C620" s="579"/>
      <c r="D620" s="579"/>
      <c r="E620" s="579"/>
      <c r="F620" s="579"/>
      <c r="G620" s="579"/>
      <c r="H620" s="579"/>
      <c r="I620" s="579"/>
      <c r="J620" s="592"/>
      <c r="K620" s="579"/>
      <c r="L620" s="617"/>
      <c r="M620" s="617"/>
      <c r="N620" s="617"/>
      <c r="O620" s="617"/>
      <c r="P620" s="617"/>
      <c r="Q620" s="617"/>
      <c r="R620" s="617"/>
      <c r="S620" s="143" t="s">
        <v>10464</v>
      </c>
      <c r="T620" s="129" t="s">
        <v>17145</v>
      </c>
      <c r="U620" s="125" t="s">
        <v>17143</v>
      </c>
    </row>
    <row r="621" spans="1:21" ht="110.25">
      <c r="A621" s="579"/>
      <c r="B621" s="579"/>
      <c r="C621" s="579"/>
      <c r="D621" s="579"/>
      <c r="E621" s="579"/>
      <c r="F621" s="579"/>
      <c r="G621" s="579"/>
      <c r="H621" s="579"/>
      <c r="I621" s="579"/>
      <c r="J621" s="592"/>
      <c r="K621" s="579"/>
      <c r="L621" s="617"/>
      <c r="M621" s="617"/>
      <c r="N621" s="617"/>
      <c r="O621" s="617"/>
      <c r="P621" s="617"/>
      <c r="Q621" s="617"/>
      <c r="R621" s="617"/>
      <c r="S621" s="143" t="s">
        <v>10464</v>
      </c>
      <c r="T621" s="129" t="s">
        <v>17146</v>
      </c>
      <c r="U621" s="125" t="s">
        <v>17147</v>
      </c>
    </row>
    <row r="622" spans="1:21" ht="110.25">
      <c r="A622" s="579"/>
      <c r="B622" s="579"/>
      <c r="C622" s="579"/>
      <c r="D622" s="579"/>
      <c r="E622" s="579"/>
      <c r="F622" s="579"/>
      <c r="G622" s="579"/>
      <c r="H622" s="579"/>
      <c r="I622" s="579"/>
      <c r="J622" s="592"/>
      <c r="K622" s="579"/>
      <c r="L622" s="617"/>
      <c r="M622" s="617"/>
      <c r="N622" s="617"/>
      <c r="O622" s="617"/>
      <c r="P622" s="617"/>
      <c r="Q622" s="617"/>
      <c r="R622" s="617"/>
      <c r="S622" s="143" t="s">
        <v>10464</v>
      </c>
      <c r="T622" s="129" t="s">
        <v>17148</v>
      </c>
      <c r="U622" s="125" t="s">
        <v>17147</v>
      </c>
    </row>
    <row r="623" spans="1:21" ht="110.25">
      <c r="A623" s="579"/>
      <c r="B623" s="579"/>
      <c r="C623" s="579"/>
      <c r="D623" s="579"/>
      <c r="E623" s="579"/>
      <c r="F623" s="579"/>
      <c r="G623" s="579"/>
      <c r="H623" s="579"/>
      <c r="I623" s="579"/>
      <c r="J623" s="592"/>
      <c r="K623" s="579"/>
      <c r="L623" s="617"/>
      <c r="M623" s="617"/>
      <c r="N623" s="617"/>
      <c r="O623" s="617"/>
      <c r="P623" s="617"/>
      <c r="Q623" s="617"/>
      <c r="R623" s="617"/>
      <c r="S623" s="143" t="s">
        <v>10464</v>
      </c>
      <c r="T623" s="129" t="s">
        <v>17149</v>
      </c>
      <c r="U623" s="125" t="s">
        <v>17147</v>
      </c>
    </row>
    <row r="624" spans="1:21" ht="110.25">
      <c r="A624" s="579"/>
      <c r="B624" s="579"/>
      <c r="C624" s="579"/>
      <c r="D624" s="579"/>
      <c r="E624" s="579"/>
      <c r="F624" s="579"/>
      <c r="G624" s="579"/>
      <c r="H624" s="579"/>
      <c r="I624" s="579"/>
      <c r="J624" s="592"/>
      <c r="K624" s="579"/>
      <c r="L624" s="617"/>
      <c r="M624" s="617"/>
      <c r="N624" s="617"/>
      <c r="O624" s="617"/>
      <c r="P624" s="617"/>
      <c r="Q624" s="617"/>
      <c r="R624" s="617"/>
      <c r="S624" s="143" t="s">
        <v>10464</v>
      </c>
      <c r="T624" s="129" t="s">
        <v>17150</v>
      </c>
      <c r="U624" s="125" t="s">
        <v>17147</v>
      </c>
    </row>
    <row r="625" spans="1:21" ht="110.25">
      <c r="A625" s="579"/>
      <c r="B625" s="579"/>
      <c r="C625" s="579"/>
      <c r="D625" s="579"/>
      <c r="E625" s="579"/>
      <c r="F625" s="579"/>
      <c r="G625" s="579"/>
      <c r="H625" s="579"/>
      <c r="I625" s="579"/>
      <c r="J625" s="592"/>
      <c r="K625" s="579"/>
      <c r="L625" s="617"/>
      <c r="M625" s="617"/>
      <c r="N625" s="617"/>
      <c r="O625" s="617"/>
      <c r="P625" s="617"/>
      <c r="Q625" s="617"/>
      <c r="R625" s="617"/>
      <c r="S625" s="143" t="s">
        <v>10464</v>
      </c>
      <c r="T625" s="129" t="s">
        <v>17151</v>
      </c>
      <c r="U625" s="125" t="s">
        <v>17147</v>
      </c>
    </row>
    <row r="626" spans="1:21" ht="110.25">
      <c r="A626" s="579"/>
      <c r="B626" s="579"/>
      <c r="C626" s="579"/>
      <c r="D626" s="579"/>
      <c r="E626" s="579"/>
      <c r="F626" s="579"/>
      <c r="G626" s="579"/>
      <c r="H626" s="579"/>
      <c r="I626" s="579"/>
      <c r="J626" s="592"/>
      <c r="K626" s="579"/>
      <c r="L626" s="617"/>
      <c r="M626" s="617"/>
      <c r="N626" s="617"/>
      <c r="O626" s="617"/>
      <c r="P626" s="617"/>
      <c r="Q626" s="617"/>
      <c r="R626" s="617"/>
      <c r="S626" s="143" t="s">
        <v>10464</v>
      </c>
      <c r="T626" s="129" t="s">
        <v>17152</v>
      </c>
      <c r="U626" s="125" t="s">
        <v>17050</v>
      </c>
    </row>
    <row r="627" spans="1:21" ht="110.25">
      <c r="A627" s="579"/>
      <c r="B627" s="579"/>
      <c r="C627" s="579"/>
      <c r="D627" s="579"/>
      <c r="E627" s="579"/>
      <c r="F627" s="579"/>
      <c r="G627" s="579"/>
      <c r="H627" s="579"/>
      <c r="I627" s="579"/>
      <c r="J627" s="592"/>
      <c r="K627" s="579"/>
      <c r="L627" s="617"/>
      <c r="M627" s="617"/>
      <c r="N627" s="617"/>
      <c r="O627" s="617"/>
      <c r="P627" s="617"/>
      <c r="Q627" s="617"/>
      <c r="R627" s="617"/>
      <c r="S627" s="143" t="s">
        <v>10464</v>
      </c>
      <c r="T627" s="129" t="s">
        <v>17153</v>
      </c>
      <c r="U627" s="125" t="s">
        <v>17050</v>
      </c>
    </row>
    <row r="628" spans="1:21" ht="110.25">
      <c r="A628" s="580"/>
      <c r="B628" s="580"/>
      <c r="C628" s="580"/>
      <c r="D628" s="580"/>
      <c r="E628" s="580"/>
      <c r="F628" s="580"/>
      <c r="G628" s="580"/>
      <c r="H628" s="580"/>
      <c r="I628" s="580"/>
      <c r="J628" s="595"/>
      <c r="K628" s="580"/>
      <c r="L628" s="618"/>
      <c r="M628" s="618"/>
      <c r="N628" s="618"/>
      <c r="O628" s="618"/>
      <c r="P628" s="618"/>
      <c r="Q628" s="618"/>
      <c r="R628" s="618"/>
      <c r="S628" s="143" t="s">
        <v>10464</v>
      </c>
      <c r="T628" s="129" t="s">
        <v>17154</v>
      </c>
      <c r="U628" s="125" t="s">
        <v>17050</v>
      </c>
    </row>
    <row r="629" spans="1:21" ht="110.25">
      <c r="A629" s="578">
        <v>160</v>
      </c>
      <c r="B629" s="578" t="s">
        <v>17051</v>
      </c>
      <c r="C629" s="578" t="s">
        <v>17052</v>
      </c>
      <c r="D629" s="578" t="s">
        <v>24</v>
      </c>
      <c r="E629" s="578" t="s">
        <v>25</v>
      </c>
      <c r="F629" s="578">
        <v>7.5</v>
      </c>
      <c r="G629" s="578" t="s">
        <v>5865</v>
      </c>
      <c r="H629" s="578" t="s">
        <v>34</v>
      </c>
      <c r="I629" s="578" t="s">
        <v>17085</v>
      </c>
      <c r="J629" s="591">
        <v>1056735022387</v>
      </c>
      <c r="K629" s="578" t="s">
        <v>17086</v>
      </c>
      <c r="L629" s="616"/>
      <c r="M629" s="616"/>
      <c r="N629" s="616"/>
      <c r="O629" s="616"/>
      <c r="P629" s="616"/>
      <c r="Q629" s="616"/>
      <c r="R629" s="616"/>
      <c r="S629" s="143" t="s">
        <v>10464</v>
      </c>
      <c r="T629" s="129" t="s">
        <v>17155</v>
      </c>
      <c r="U629" s="125" t="s">
        <v>17156</v>
      </c>
    </row>
    <row r="630" spans="1:21" ht="110.25">
      <c r="A630" s="579"/>
      <c r="B630" s="579"/>
      <c r="C630" s="579"/>
      <c r="D630" s="579"/>
      <c r="E630" s="579"/>
      <c r="F630" s="579"/>
      <c r="G630" s="579"/>
      <c r="H630" s="579"/>
      <c r="I630" s="579"/>
      <c r="J630" s="592"/>
      <c r="K630" s="579"/>
      <c r="L630" s="617"/>
      <c r="M630" s="617"/>
      <c r="N630" s="617"/>
      <c r="O630" s="617"/>
      <c r="P630" s="617"/>
      <c r="Q630" s="617"/>
      <c r="R630" s="617"/>
      <c r="S630" s="143" t="s">
        <v>10464</v>
      </c>
      <c r="T630" s="129" t="s">
        <v>17157</v>
      </c>
      <c r="U630" s="125" t="s">
        <v>17156</v>
      </c>
    </row>
    <row r="631" spans="1:21" ht="110.25">
      <c r="A631" s="579"/>
      <c r="B631" s="579"/>
      <c r="C631" s="579"/>
      <c r="D631" s="579"/>
      <c r="E631" s="579"/>
      <c r="F631" s="579"/>
      <c r="G631" s="579"/>
      <c r="H631" s="579"/>
      <c r="I631" s="579"/>
      <c r="J631" s="592"/>
      <c r="K631" s="579"/>
      <c r="L631" s="617"/>
      <c r="M631" s="617"/>
      <c r="N631" s="617"/>
      <c r="O631" s="617"/>
      <c r="P631" s="617"/>
      <c r="Q631" s="617"/>
      <c r="R631" s="617"/>
      <c r="S631" s="143" t="s">
        <v>10464</v>
      </c>
      <c r="T631" s="129" t="s">
        <v>17158</v>
      </c>
      <c r="U631" s="125" t="s">
        <v>17156</v>
      </c>
    </row>
    <row r="632" spans="1:21" ht="110.25">
      <c r="A632" s="579"/>
      <c r="B632" s="579"/>
      <c r="C632" s="579"/>
      <c r="D632" s="579"/>
      <c r="E632" s="579"/>
      <c r="F632" s="579"/>
      <c r="G632" s="579"/>
      <c r="H632" s="579"/>
      <c r="I632" s="579"/>
      <c r="J632" s="592"/>
      <c r="K632" s="579"/>
      <c r="L632" s="617"/>
      <c r="M632" s="617"/>
      <c r="N632" s="617"/>
      <c r="O632" s="617"/>
      <c r="P632" s="617"/>
      <c r="Q632" s="617"/>
      <c r="R632" s="617"/>
      <c r="S632" s="143" t="s">
        <v>10464</v>
      </c>
      <c r="T632" s="129" t="s">
        <v>17159</v>
      </c>
      <c r="U632" s="125" t="s">
        <v>17160</v>
      </c>
    </row>
    <row r="633" spans="1:21" ht="110.25">
      <c r="A633" s="579"/>
      <c r="B633" s="579"/>
      <c r="C633" s="579"/>
      <c r="D633" s="579"/>
      <c r="E633" s="579"/>
      <c r="F633" s="579"/>
      <c r="G633" s="579"/>
      <c r="H633" s="579"/>
      <c r="I633" s="579"/>
      <c r="J633" s="592"/>
      <c r="K633" s="579"/>
      <c r="L633" s="617"/>
      <c r="M633" s="617"/>
      <c r="N633" s="617"/>
      <c r="O633" s="617"/>
      <c r="P633" s="617"/>
      <c r="Q633" s="617"/>
      <c r="R633" s="617"/>
      <c r="S633" s="143" t="s">
        <v>10464</v>
      </c>
      <c r="T633" s="129" t="s">
        <v>17161</v>
      </c>
      <c r="U633" s="125" t="s">
        <v>17130</v>
      </c>
    </row>
    <row r="634" spans="1:21" ht="110.25">
      <c r="A634" s="579"/>
      <c r="B634" s="579"/>
      <c r="C634" s="579"/>
      <c r="D634" s="579"/>
      <c r="E634" s="579"/>
      <c r="F634" s="579"/>
      <c r="G634" s="579"/>
      <c r="H634" s="579"/>
      <c r="I634" s="579"/>
      <c r="J634" s="592"/>
      <c r="K634" s="579"/>
      <c r="L634" s="617"/>
      <c r="M634" s="617"/>
      <c r="N634" s="617"/>
      <c r="O634" s="617"/>
      <c r="P634" s="617"/>
      <c r="Q634" s="617"/>
      <c r="R634" s="617"/>
      <c r="S634" s="143" t="s">
        <v>10464</v>
      </c>
      <c r="T634" s="129" t="s">
        <v>17162</v>
      </c>
      <c r="U634" s="125" t="s">
        <v>17130</v>
      </c>
    </row>
    <row r="635" spans="1:21" ht="110.25">
      <c r="A635" s="579"/>
      <c r="B635" s="579"/>
      <c r="C635" s="579"/>
      <c r="D635" s="579"/>
      <c r="E635" s="579"/>
      <c r="F635" s="579"/>
      <c r="G635" s="579"/>
      <c r="H635" s="579"/>
      <c r="I635" s="579"/>
      <c r="J635" s="592"/>
      <c r="K635" s="579"/>
      <c r="L635" s="617"/>
      <c r="M635" s="617"/>
      <c r="N635" s="617"/>
      <c r="O635" s="617"/>
      <c r="P635" s="617"/>
      <c r="Q635" s="617"/>
      <c r="R635" s="617"/>
      <c r="S635" s="143" t="s">
        <v>10464</v>
      </c>
      <c r="T635" s="129" t="s">
        <v>17163</v>
      </c>
      <c r="U635" s="125" t="s">
        <v>17130</v>
      </c>
    </row>
    <row r="636" spans="1:21" ht="110.25">
      <c r="A636" s="579"/>
      <c r="B636" s="579"/>
      <c r="C636" s="579"/>
      <c r="D636" s="579"/>
      <c r="E636" s="579"/>
      <c r="F636" s="579"/>
      <c r="G636" s="579"/>
      <c r="H636" s="579"/>
      <c r="I636" s="579"/>
      <c r="J636" s="592"/>
      <c r="K636" s="579"/>
      <c r="L636" s="617"/>
      <c r="M636" s="617"/>
      <c r="N636" s="617"/>
      <c r="O636" s="617"/>
      <c r="P636" s="617"/>
      <c r="Q636" s="617"/>
      <c r="R636" s="617"/>
      <c r="S636" s="143" t="s">
        <v>10464</v>
      </c>
      <c r="T636" s="129" t="s">
        <v>17164</v>
      </c>
      <c r="U636" s="125" t="s">
        <v>17130</v>
      </c>
    </row>
    <row r="637" spans="1:21" ht="110.25">
      <c r="A637" s="579"/>
      <c r="B637" s="579"/>
      <c r="C637" s="579"/>
      <c r="D637" s="579"/>
      <c r="E637" s="579"/>
      <c r="F637" s="579"/>
      <c r="G637" s="579"/>
      <c r="H637" s="579"/>
      <c r="I637" s="579"/>
      <c r="J637" s="592"/>
      <c r="K637" s="579"/>
      <c r="L637" s="617"/>
      <c r="M637" s="617"/>
      <c r="N637" s="617"/>
      <c r="O637" s="617"/>
      <c r="P637" s="617"/>
      <c r="Q637" s="617"/>
      <c r="R637" s="617"/>
      <c r="S637" s="143" t="s">
        <v>10464</v>
      </c>
      <c r="T637" s="129" t="s">
        <v>17165</v>
      </c>
      <c r="U637" s="125" t="s">
        <v>17130</v>
      </c>
    </row>
    <row r="638" spans="1:21" ht="110.25">
      <c r="A638" s="579"/>
      <c r="B638" s="579"/>
      <c r="C638" s="579"/>
      <c r="D638" s="579"/>
      <c r="E638" s="579"/>
      <c r="F638" s="579"/>
      <c r="G638" s="579"/>
      <c r="H638" s="579"/>
      <c r="I638" s="579"/>
      <c r="J638" s="592"/>
      <c r="K638" s="579"/>
      <c r="L638" s="617"/>
      <c r="M638" s="617"/>
      <c r="N638" s="617"/>
      <c r="O638" s="617"/>
      <c r="P638" s="617"/>
      <c r="Q638" s="617"/>
      <c r="R638" s="617"/>
      <c r="S638" s="143" t="s">
        <v>10464</v>
      </c>
      <c r="T638" s="129" t="s">
        <v>17166</v>
      </c>
      <c r="U638" s="125" t="s">
        <v>17130</v>
      </c>
    </row>
    <row r="639" spans="1:21" ht="110.25">
      <c r="A639" s="579"/>
      <c r="B639" s="579"/>
      <c r="C639" s="579"/>
      <c r="D639" s="579"/>
      <c r="E639" s="579"/>
      <c r="F639" s="579"/>
      <c r="G639" s="579"/>
      <c r="H639" s="579"/>
      <c r="I639" s="579"/>
      <c r="J639" s="592"/>
      <c r="K639" s="579"/>
      <c r="L639" s="617"/>
      <c r="M639" s="617"/>
      <c r="N639" s="617"/>
      <c r="O639" s="617"/>
      <c r="P639" s="617"/>
      <c r="Q639" s="617"/>
      <c r="R639" s="617"/>
      <c r="S639" s="143" t="s">
        <v>10464</v>
      </c>
      <c r="T639" s="129" t="s">
        <v>17167</v>
      </c>
      <c r="U639" s="125" t="s">
        <v>17130</v>
      </c>
    </row>
    <row r="640" spans="1:21" ht="110.25">
      <c r="A640" s="579"/>
      <c r="B640" s="579"/>
      <c r="C640" s="579"/>
      <c r="D640" s="579"/>
      <c r="E640" s="579"/>
      <c r="F640" s="579"/>
      <c r="G640" s="579"/>
      <c r="H640" s="579"/>
      <c r="I640" s="579"/>
      <c r="J640" s="592"/>
      <c r="K640" s="579"/>
      <c r="L640" s="617"/>
      <c r="M640" s="617"/>
      <c r="N640" s="617"/>
      <c r="O640" s="617"/>
      <c r="P640" s="617"/>
      <c r="Q640" s="617"/>
      <c r="R640" s="617"/>
      <c r="S640" s="143" t="s">
        <v>10464</v>
      </c>
      <c r="T640" s="129" t="s">
        <v>17168</v>
      </c>
      <c r="U640" s="125" t="s">
        <v>17130</v>
      </c>
    </row>
    <row r="641" spans="1:21" ht="110.25">
      <c r="A641" s="579"/>
      <c r="B641" s="579"/>
      <c r="C641" s="579"/>
      <c r="D641" s="579"/>
      <c r="E641" s="579"/>
      <c r="F641" s="579"/>
      <c r="G641" s="579"/>
      <c r="H641" s="579"/>
      <c r="I641" s="579"/>
      <c r="J641" s="592"/>
      <c r="K641" s="579"/>
      <c r="L641" s="617"/>
      <c r="M641" s="617"/>
      <c r="N641" s="617"/>
      <c r="O641" s="617"/>
      <c r="P641" s="617"/>
      <c r="Q641" s="617"/>
      <c r="R641" s="617"/>
      <c r="S641" s="143" t="s">
        <v>10464</v>
      </c>
      <c r="T641" s="129" t="s">
        <v>17169</v>
      </c>
      <c r="U641" s="125" t="s">
        <v>17170</v>
      </c>
    </row>
    <row r="642" spans="1:21" ht="110.25">
      <c r="A642" s="579"/>
      <c r="B642" s="579"/>
      <c r="C642" s="579"/>
      <c r="D642" s="579"/>
      <c r="E642" s="579"/>
      <c r="F642" s="579"/>
      <c r="G642" s="579"/>
      <c r="H642" s="579"/>
      <c r="I642" s="579"/>
      <c r="J642" s="592"/>
      <c r="K642" s="579"/>
      <c r="L642" s="617"/>
      <c r="M642" s="617"/>
      <c r="N642" s="617"/>
      <c r="O642" s="617"/>
      <c r="P642" s="617"/>
      <c r="Q642" s="617"/>
      <c r="R642" s="617"/>
      <c r="S642" s="143" t="s">
        <v>10464</v>
      </c>
      <c r="T642" s="129" t="s">
        <v>17171</v>
      </c>
      <c r="U642" s="125" t="s">
        <v>17170</v>
      </c>
    </row>
    <row r="643" spans="1:21" ht="110.25">
      <c r="A643" s="579"/>
      <c r="B643" s="579"/>
      <c r="C643" s="579"/>
      <c r="D643" s="579"/>
      <c r="E643" s="579"/>
      <c r="F643" s="579"/>
      <c r="G643" s="579"/>
      <c r="H643" s="579"/>
      <c r="I643" s="579"/>
      <c r="J643" s="592"/>
      <c r="K643" s="579"/>
      <c r="L643" s="617"/>
      <c r="M643" s="617"/>
      <c r="N643" s="617"/>
      <c r="O643" s="617"/>
      <c r="P643" s="617"/>
      <c r="Q643" s="617"/>
      <c r="R643" s="617"/>
      <c r="S643" s="143" t="s">
        <v>10464</v>
      </c>
      <c r="T643" s="129" t="s">
        <v>17172</v>
      </c>
      <c r="U643" s="125" t="s">
        <v>17170</v>
      </c>
    </row>
    <row r="644" spans="1:21" ht="110.25">
      <c r="A644" s="579"/>
      <c r="B644" s="579"/>
      <c r="C644" s="579"/>
      <c r="D644" s="579"/>
      <c r="E644" s="579"/>
      <c r="F644" s="579"/>
      <c r="G644" s="579"/>
      <c r="H644" s="579"/>
      <c r="I644" s="579"/>
      <c r="J644" s="592"/>
      <c r="K644" s="579"/>
      <c r="L644" s="617"/>
      <c r="M644" s="617"/>
      <c r="N644" s="617"/>
      <c r="O644" s="617"/>
      <c r="P644" s="617"/>
      <c r="Q644" s="617"/>
      <c r="R644" s="617"/>
      <c r="S644" s="143" t="s">
        <v>10464</v>
      </c>
      <c r="T644" s="129" t="s">
        <v>17173</v>
      </c>
      <c r="U644" s="125" t="s">
        <v>17170</v>
      </c>
    </row>
    <row r="645" spans="1:21" ht="110.25">
      <c r="A645" s="579"/>
      <c r="B645" s="579"/>
      <c r="C645" s="579"/>
      <c r="D645" s="579"/>
      <c r="E645" s="579"/>
      <c r="F645" s="579"/>
      <c r="G645" s="579"/>
      <c r="H645" s="579"/>
      <c r="I645" s="579"/>
      <c r="J645" s="592"/>
      <c r="K645" s="579"/>
      <c r="L645" s="617"/>
      <c r="M645" s="617"/>
      <c r="N645" s="617"/>
      <c r="O645" s="617"/>
      <c r="P645" s="617"/>
      <c r="Q645" s="617"/>
      <c r="R645" s="617"/>
      <c r="S645" s="143" t="s">
        <v>10464</v>
      </c>
      <c r="T645" s="129" t="s">
        <v>17174</v>
      </c>
      <c r="U645" s="125" t="s">
        <v>17175</v>
      </c>
    </row>
    <row r="646" spans="1:21" ht="110.25">
      <c r="A646" s="579"/>
      <c r="B646" s="579"/>
      <c r="C646" s="579"/>
      <c r="D646" s="579"/>
      <c r="E646" s="579"/>
      <c r="F646" s="579"/>
      <c r="G646" s="579"/>
      <c r="H646" s="579"/>
      <c r="I646" s="579"/>
      <c r="J646" s="592"/>
      <c r="K646" s="579"/>
      <c r="L646" s="617"/>
      <c r="M646" s="617"/>
      <c r="N646" s="617"/>
      <c r="O646" s="617"/>
      <c r="P646" s="617"/>
      <c r="Q646" s="617"/>
      <c r="R646" s="617"/>
      <c r="S646" s="143" t="s">
        <v>10464</v>
      </c>
      <c r="T646" s="129" t="s">
        <v>17176</v>
      </c>
      <c r="U646" s="125" t="s">
        <v>17175</v>
      </c>
    </row>
    <row r="647" spans="1:21" ht="110.25">
      <c r="A647" s="579"/>
      <c r="B647" s="579"/>
      <c r="C647" s="579"/>
      <c r="D647" s="579"/>
      <c r="E647" s="579"/>
      <c r="F647" s="579"/>
      <c r="G647" s="579"/>
      <c r="H647" s="579"/>
      <c r="I647" s="579"/>
      <c r="J647" s="592"/>
      <c r="K647" s="579"/>
      <c r="L647" s="617"/>
      <c r="M647" s="617"/>
      <c r="N647" s="617"/>
      <c r="O647" s="617"/>
      <c r="P647" s="617"/>
      <c r="Q647" s="617"/>
      <c r="R647" s="617"/>
      <c r="S647" s="143" t="s">
        <v>10464</v>
      </c>
      <c r="T647" s="129" t="s">
        <v>17177</v>
      </c>
      <c r="U647" s="125" t="s">
        <v>17175</v>
      </c>
    </row>
    <row r="648" spans="1:21" ht="110.25">
      <c r="A648" s="579"/>
      <c r="B648" s="579"/>
      <c r="C648" s="579"/>
      <c r="D648" s="579"/>
      <c r="E648" s="579"/>
      <c r="F648" s="579"/>
      <c r="G648" s="579"/>
      <c r="H648" s="579"/>
      <c r="I648" s="579"/>
      <c r="J648" s="592"/>
      <c r="K648" s="579"/>
      <c r="L648" s="617"/>
      <c r="M648" s="617"/>
      <c r="N648" s="617"/>
      <c r="O648" s="617"/>
      <c r="P648" s="617"/>
      <c r="Q648" s="617"/>
      <c r="R648" s="617"/>
      <c r="S648" s="143" t="s">
        <v>10464</v>
      </c>
      <c r="T648" s="129" t="s">
        <v>17178</v>
      </c>
      <c r="U648" s="125" t="s">
        <v>17175</v>
      </c>
    </row>
    <row r="649" spans="1:21" ht="110.25">
      <c r="A649" s="579"/>
      <c r="B649" s="579"/>
      <c r="C649" s="579"/>
      <c r="D649" s="579"/>
      <c r="E649" s="579"/>
      <c r="F649" s="579"/>
      <c r="G649" s="579"/>
      <c r="H649" s="579"/>
      <c r="I649" s="579"/>
      <c r="J649" s="592"/>
      <c r="K649" s="579"/>
      <c r="L649" s="617"/>
      <c r="M649" s="617"/>
      <c r="N649" s="617"/>
      <c r="O649" s="617"/>
      <c r="P649" s="617"/>
      <c r="Q649" s="617"/>
      <c r="R649" s="617"/>
      <c r="S649" s="143" t="s">
        <v>10464</v>
      </c>
      <c r="T649" s="129" t="s">
        <v>17179</v>
      </c>
      <c r="U649" s="125" t="s">
        <v>17175</v>
      </c>
    </row>
    <row r="650" spans="1:21" ht="110.25">
      <c r="A650" s="579"/>
      <c r="B650" s="579"/>
      <c r="C650" s="579"/>
      <c r="D650" s="579"/>
      <c r="E650" s="579"/>
      <c r="F650" s="579"/>
      <c r="G650" s="579"/>
      <c r="H650" s="579"/>
      <c r="I650" s="579"/>
      <c r="J650" s="592"/>
      <c r="K650" s="579"/>
      <c r="L650" s="617"/>
      <c r="M650" s="617"/>
      <c r="N650" s="617"/>
      <c r="O650" s="617"/>
      <c r="P650" s="617"/>
      <c r="Q650" s="617"/>
      <c r="R650" s="617"/>
      <c r="S650" s="143" t="s">
        <v>10464</v>
      </c>
      <c r="T650" s="129" t="s">
        <v>17180</v>
      </c>
      <c r="U650" s="125" t="s">
        <v>17175</v>
      </c>
    </row>
    <row r="651" spans="1:21" ht="110.25">
      <c r="A651" s="579"/>
      <c r="B651" s="579"/>
      <c r="C651" s="579"/>
      <c r="D651" s="579"/>
      <c r="E651" s="579"/>
      <c r="F651" s="579"/>
      <c r="G651" s="579"/>
      <c r="H651" s="579"/>
      <c r="I651" s="579"/>
      <c r="J651" s="592"/>
      <c r="K651" s="579"/>
      <c r="L651" s="617"/>
      <c r="M651" s="617"/>
      <c r="N651" s="617"/>
      <c r="O651" s="617"/>
      <c r="P651" s="617"/>
      <c r="Q651" s="617"/>
      <c r="R651" s="617"/>
      <c r="S651" s="143" t="s">
        <v>10464</v>
      </c>
      <c r="T651" s="129" t="s">
        <v>17181</v>
      </c>
      <c r="U651" s="125" t="s">
        <v>17175</v>
      </c>
    </row>
    <row r="652" spans="1:21" ht="110.25">
      <c r="A652" s="579"/>
      <c r="B652" s="579"/>
      <c r="C652" s="579"/>
      <c r="D652" s="579"/>
      <c r="E652" s="579"/>
      <c r="F652" s="579"/>
      <c r="G652" s="579"/>
      <c r="H652" s="579"/>
      <c r="I652" s="579"/>
      <c r="J652" s="592"/>
      <c r="K652" s="579"/>
      <c r="L652" s="617"/>
      <c r="M652" s="617"/>
      <c r="N652" s="617"/>
      <c r="O652" s="617"/>
      <c r="P652" s="617"/>
      <c r="Q652" s="617"/>
      <c r="R652" s="617"/>
      <c r="S652" s="143" t="s">
        <v>10464</v>
      </c>
      <c r="T652" s="129" t="s">
        <v>17182</v>
      </c>
      <c r="U652" s="125" t="s">
        <v>17175</v>
      </c>
    </row>
    <row r="653" spans="1:21" ht="110.25">
      <c r="A653" s="579"/>
      <c r="B653" s="579"/>
      <c r="C653" s="579"/>
      <c r="D653" s="579"/>
      <c r="E653" s="579"/>
      <c r="F653" s="579"/>
      <c r="G653" s="579"/>
      <c r="H653" s="579"/>
      <c r="I653" s="579"/>
      <c r="J653" s="592"/>
      <c r="K653" s="579"/>
      <c r="L653" s="617"/>
      <c r="M653" s="617"/>
      <c r="N653" s="617"/>
      <c r="O653" s="617"/>
      <c r="P653" s="617"/>
      <c r="Q653" s="617"/>
      <c r="R653" s="617"/>
      <c r="S653" s="143" t="s">
        <v>10464</v>
      </c>
      <c r="T653" s="129" t="s">
        <v>17183</v>
      </c>
      <c r="U653" s="125" t="s">
        <v>17175</v>
      </c>
    </row>
    <row r="654" spans="1:21" ht="110.25">
      <c r="A654" s="579"/>
      <c r="B654" s="579"/>
      <c r="C654" s="579"/>
      <c r="D654" s="579"/>
      <c r="E654" s="579"/>
      <c r="F654" s="579"/>
      <c r="G654" s="579"/>
      <c r="H654" s="579"/>
      <c r="I654" s="579"/>
      <c r="J654" s="592"/>
      <c r="K654" s="579"/>
      <c r="L654" s="617"/>
      <c r="M654" s="617"/>
      <c r="N654" s="617"/>
      <c r="O654" s="617"/>
      <c r="P654" s="617"/>
      <c r="Q654" s="617"/>
      <c r="R654" s="617"/>
      <c r="S654" s="143" t="s">
        <v>10464</v>
      </c>
      <c r="T654" s="129" t="s">
        <v>17184</v>
      </c>
      <c r="U654" s="125" t="s">
        <v>17175</v>
      </c>
    </row>
    <row r="655" spans="1:21" ht="110.25">
      <c r="A655" s="580"/>
      <c r="B655" s="580"/>
      <c r="C655" s="580"/>
      <c r="D655" s="580"/>
      <c r="E655" s="580"/>
      <c r="F655" s="580"/>
      <c r="G655" s="580"/>
      <c r="H655" s="580"/>
      <c r="I655" s="580"/>
      <c r="J655" s="595"/>
      <c r="K655" s="580"/>
      <c r="L655" s="618"/>
      <c r="M655" s="618"/>
      <c r="N655" s="618"/>
      <c r="O655" s="618"/>
      <c r="P655" s="618"/>
      <c r="Q655" s="618"/>
      <c r="R655" s="618"/>
      <c r="S655" s="143" t="s">
        <v>10464</v>
      </c>
      <c r="T655" s="129" t="s">
        <v>17185</v>
      </c>
      <c r="U655" s="125" t="s">
        <v>17175</v>
      </c>
    </row>
    <row r="656" spans="1:21" ht="126">
      <c r="A656" s="578">
        <v>161</v>
      </c>
      <c r="B656" s="578" t="s">
        <v>17053</v>
      </c>
      <c r="C656" s="578" t="s">
        <v>17054</v>
      </c>
      <c r="D656" s="578" t="s">
        <v>24</v>
      </c>
      <c r="E656" s="578" t="s">
        <v>25</v>
      </c>
      <c r="F656" s="578">
        <v>7.5</v>
      </c>
      <c r="G656" s="578" t="s">
        <v>5865</v>
      </c>
      <c r="H656" s="578" t="s">
        <v>34</v>
      </c>
      <c r="I656" s="578" t="s">
        <v>17085</v>
      </c>
      <c r="J656" s="591">
        <v>1056735022387</v>
      </c>
      <c r="K656" s="578" t="s">
        <v>17086</v>
      </c>
      <c r="L656" s="616"/>
      <c r="M656" s="616"/>
      <c r="N656" s="616"/>
      <c r="O656" s="616"/>
      <c r="P656" s="616"/>
      <c r="Q656" s="616"/>
      <c r="R656" s="616"/>
      <c r="S656" s="143" t="s">
        <v>10464</v>
      </c>
      <c r="T656" s="129" t="s">
        <v>17186</v>
      </c>
      <c r="U656" s="125" t="s">
        <v>17187</v>
      </c>
    </row>
    <row r="657" spans="1:21" ht="126">
      <c r="A657" s="579"/>
      <c r="B657" s="579"/>
      <c r="C657" s="579"/>
      <c r="D657" s="579"/>
      <c r="E657" s="579"/>
      <c r="F657" s="579"/>
      <c r="G657" s="579"/>
      <c r="H657" s="579"/>
      <c r="I657" s="579"/>
      <c r="J657" s="592"/>
      <c r="K657" s="579"/>
      <c r="L657" s="617"/>
      <c r="M657" s="617"/>
      <c r="N657" s="617"/>
      <c r="O657" s="617"/>
      <c r="P657" s="617"/>
      <c r="Q657" s="617"/>
      <c r="R657" s="617"/>
      <c r="S657" s="143" t="s">
        <v>10464</v>
      </c>
      <c r="T657" s="129" t="s">
        <v>17188</v>
      </c>
      <c r="U657" s="125" t="s">
        <v>17187</v>
      </c>
    </row>
    <row r="658" spans="1:21" ht="126">
      <c r="A658" s="579"/>
      <c r="B658" s="579"/>
      <c r="C658" s="579"/>
      <c r="D658" s="579"/>
      <c r="E658" s="579"/>
      <c r="F658" s="579"/>
      <c r="G658" s="579"/>
      <c r="H658" s="579"/>
      <c r="I658" s="579"/>
      <c r="J658" s="592"/>
      <c r="K658" s="579"/>
      <c r="L658" s="617"/>
      <c r="M658" s="617"/>
      <c r="N658" s="617"/>
      <c r="O658" s="617"/>
      <c r="P658" s="617"/>
      <c r="Q658" s="617"/>
      <c r="R658" s="617"/>
      <c r="S658" s="143" t="s">
        <v>10464</v>
      </c>
      <c r="T658" s="129" t="s">
        <v>17189</v>
      </c>
      <c r="U658" s="125" t="s">
        <v>17187</v>
      </c>
    </row>
    <row r="659" spans="1:21" ht="126">
      <c r="A659" s="579"/>
      <c r="B659" s="579"/>
      <c r="C659" s="579"/>
      <c r="D659" s="579"/>
      <c r="E659" s="579"/>
      <c r="F659" s="579"/>
      <c r="G659" s="579"/>
      <c r="H659" s="579"/>
      <c r="I659" s="579"/>
      <c r="J659" s="592"/>
      <c r="K659" s="579"/>
      <c r="L659" s="617"/>
      <c r="M659" s="617"/>
      <c r="N659" s="617"/>
      <c r="O659" s="617"/>
      <c r="P659" s="617"/>
      <c r="Q659" s="617"/>
      <c r="R659" s="617"/>
      <c r="S659" s="143" t="s">
        <v>10464</v>
      </c>
      <c r="T659" s="129" t="s">
        <v>17190</v>
      </c>
      <c r="U659" s="125" t="s">
        <v>17187</v>
      </c>
    </row>
    <row r="660" spans="1:21" ht="126">
      <c r="A660" s="579"/>
      <c r="B660" s="579"/>
      <c r="C660" s="579"/>
      <c r="D660" s="579"/>
      <c r="E660" s="579"/>
      <c r="F660" s="579"/>
      <c r="G660" s="579"/>
      <c r="H660" s="579"/>
      <c r="I660" s="579"/>
      <c r="J660" s="592"/>
      <c r="K660" s="579"/>
      <c r="L660" s="617"/>
      <c r="M660" s="617"/>
      <c r="N660" s="617"/>
      <c r="O660" s="617"/>
      <c r="P660" s="617"/>
      <c r="Q660" s="617"/>
      <c r="R660" s="617"/>
      <c r="S660" s="143" t="s">
        <v>10464</v>
      </c>
      <c r="T660" s="129" t="s">
        <v>17191</v>
      </c>
      <c r="U660" s="125" t="s">
        <v>17187</v>
      </c>
    </row>
    <row r="661" spans="1:21" ht="126">
      <c r="A661" s="579"/>
      <c r="B661" s="579"/>
      <c r="C661" s="579"/>
      <c r="D661" s="579"/>
      <c r="E661" s="579"/>
      <c r="F661" s="579"/>
      <c r="G661" s="579"/>
      <c r="H661" s="579"/>
      <c r="I661" s="579"/>
      <c r="J661" s="592"/>
      <c r="K661" s="579"/>
      <c r="L661" s="617"/>
      <c r="M661" s="617"/>
      <c r="N661" s="617"/>
      <c r="O661" s="617"/>
      <c r="P661" s="617"/>
      <c r="Q661" s="617"/>
      <c r="R661" s="617"/>
      <c r="S661" s="143" t="s">
        <v>10464</v>
      </c>
      <c r="T661" s="129" t="s">
        <v>17192</v>
      </c>
      <c r="U661" s="125" t="s">
        <v>17193</v>
      </c>
    </row>
    <row r="662" spans="1:21" ht="126">
      <c r="A662" s="579"/>
      <c r="B662" s="579"/>
      <c r="C662" s="579"/>
      <c r="D662" s="579"/>
      <c r="E662" s="579"/>
      <c r="F662" s="579"/>
      <c r="G662" s="579"/>
      <c r="H662" s="579"/>
      <c r="I662" s="579"/>
      <c r="J662" s="592"/>
      <c r="K662" s="579"/>
      <c r="L662" s="617"/>
      <c r="M662" s="617"/>
      <c r="N662" s="617"/>
      <c r="O662" s="617"/>
      <c r="P662" s="617"/>
      <c r="Q662" s="617"/>
      <c r="R662" s="617"/>
      <c r="S662" s="143" t="s">
        <v>10464</v>
      </c>
      <c r="T662" s="129" t="s">
        <v>17194</v>
      </c>
      <c r="U662" s="125" t="s">
        <v>17193</v>
      </c>
    </row>
    <row r="663" spans="1:21" ht="126">
      <c r="A663" s="579"/>
      <c r="B663" s="579"/>
      <c r="C663" s="579"/>
      <c r="D663" s="579"/>
      <c r="E663" s="579"/>
      <c r="F663" s="579"/>
      <c r="G663" s="579"/>
      <c r="H663" s="579"/>
      <c r="I663" s="579"/>
      <c r="J663" s="592"/>
      <c r="K663" s="579"/>
      <c r="L663" s="617"/>
      <c r="M663" s="617"/>
      <c r="N663" s="617"/>
      <c r="O663" s="617"/>
      <c r="P663" s="617"/>
      <c r="Q663" s="617"/>
      <c r="R663" s="617"/>
      <c r="S663" s="143" t="s">
        <v>10464</v>
      </c>
      <c r="T663" s="129" t="s">
        <v>17195</v>
      </c>
      <c r="U663" s="125" t="s">
        <v>17193</v>
      </c>
    </row>
    <row r="664" spans="1:21" ht="126">
      <c r="A664" s="579"/>
      <c r="B664" s="579"/>
      <c r="C664" s="579"/>
      <c r="D664" s="579"/>
      <c r="E664" s="579"/>
      <c r="F664" s="579"/>
      <c r="G664" s="579"/>
      <c r="H664" s="579"/>
      <c r="I664" s="579"/>
      <c r="J664" s="592"/>
      <c r="K664" s="579"/>
      <c r="L664" s="617"/>
      <c r="M664" s="617"/>
      <c r="N664" s="617"/>
      <c r="O664" s="617"/>
      <c r="P664" s="617"/>
      <c r="Q664" s="617"/>
      <c r="R664" s="617"/>
      <c r="S664" s="143" t="s">
        <v>10464</v>
      </c>
      <c r="T664" s="129" t="s">
        <v>17196</v>
      </c>
      <c r="U664" s="125" t="s">
        <v>17193</v>
      </c>
    </row>
    <row r="665" spans="1:21" ht="126">
      <c r="A665" s="579"/>
      <c r="B665" s="579"/>
      <c r="C665" s="579"/>
      <c r="D665" s="579"/>
      <c r="E665" s="579"/>
      <c r="F665" s="579"/>
      <c r="G665" s="579"/>
      <c r="H665" s="579"/>
      <c r="I665" s="579"/>
      <c r="J665" s="592"/>
      <c r="K665" s="579"/>
      <c r="L665" s="617"/>
      <c r="M665" s="617"/>
      <c r="N665" s="617"/>
      <c r="O665" s="617"/>
      <c r="P665" s="617"/>
      <c r="Q665" s="617"/>
      <c r="R665" s="617"/>
      <c r="S665" s="143" t="s">
        <v>10464</v>
      </c>
      <c r="T665" s="129" t="s">
        <v>17197</v>
      </c>
      <c r="U665" s="125" t="s">
        <v>17198</v>
      </c>
    </row>
    <row r="666" spans="1:21" ht="126">
      <c r="A666" s="579"/>
      <c r="B666" s="579"/>
      <c r="C666" s="579"/>
      <c r="D666" s="579"/>
      <c r="E666" s="579"/>
      <c r="F666" s="579"/>
      <c r="G666" s="579"/>
      <c r="H666" s="579"/>
      <c r="I666" s="579"/>
      <c r="J666" s="592"/>
      <c r="K666" s="579"/>
      <c r="L666" s="617"/>
      <c r="M666" s="617"/>
      <c r="N666" s="617"/>
      <c r="O666" s="617"/>
      <c r="P666" s="617"/>
      <c r="Q666" s="617"/>
      <c r="R666" s="617"/>
      <c r="S666" s="143" t="s">
        <v>10464</v>
      </c>
      <c r="T666" s="129" t="s">
        <v>17199</v>
      </c>
      <c r="U666" s="125" t="s">
        <v>17198</v>
      </c>
    </row>
    <row r="667" spans="1:21" ht="126">
      <c r="A667" s="579"/>
      <c r="B667" s="579"/>
      <c r="C667" s="579"/>
      <c r="D667" s="579"/>
      <c r="E667" s="579"/>
      <c r="F667" s="579"/>
      <c r="G667" s="579"/>
      <c r="H667" s="579"/>
      <c r="I667" s="579"/>
      <c r="J667" s="592"/>
      <c r="K667" s="579"/>
      <c r="L667" s="617"/>
      <c r="M667" s="617"/>
      <c r="N667" s="617"/>
      <c r="O667" s="617"/>
      <c r="P667" s="617"/>
      <c r="Q667" s="617"/>
      <c r="R667" s="617"/>
      <c r="S667" s="143" t="s">
        <v>10464</v>
      </c>
      <c r="T667" s="129" t="s">
        <v>17200</v>
      </c>
      <c r="U667" s="125" t="s">
        <v>17198</v>
      </c>
    </row>
    <row r="668" spans="1:21" ht="126">
      <c r="A668" s="579"/>
      <c r="B668" s="579"/>
      <c r="C668" s="579"/>
      <c r="D668" s="579"/>
      <c r="E668" s="579"/>
      <c r="F668" s="579"/>
      <c r="G668" s="579"/>
      <c r="H668" s="579"/>
      <c r="I668" s="579"/>
      <c r="J668" s="592"/>
      <c r="K668" s="579"/>
      <c r="L668" s="617"/>
      <c r="M668" s="617"/>
      <c r="N668" s="617"/>
      <c r="O668" s="617"/>
      <c r="P668" s="617"/>
      <c r="Q668" s="617"/>
      <c r="R668" s="617"/>
      <c r="S668" s="143" t="s">
        <v>10464</v>
      </c>
      <c r="T668" s="129" t="s">
        <v>17201</v>
      </c>
      <c r="U668" s="125" t="s">
        <v>17202</v>
      </c>
    </row>
    <row r="669" spans="1:21" ht="126">
      <c r="A669" s="579"/>
      <c r="B669" s="579"/>
      <c r="C669" s="579"/>
      <c r="D669" s="579"/>
      <c r="E669" s="579"/>
      <c r="F669" s="579"/>
      <c r="G669" s="579"/>
      <c r="H669" s="579"/>
      <c r="I669" s="579"/>
      <c r="J669" s="592"/>
      <c r="K669" s="579"/>
      <c r="L669" s="617"/>
      <c r="M669" s="617"/>
      <c r="N669" s="617"/>
      <c r="O669" s="617"/>
      <c r="P669" s="617"/>
      <c r="Q669" s="617"/>
      <c r="R669" s="617"/>
      <c r="S669" s="143" t="s">
        <v>10464</v>
      </c>
      <c r="T669" s="129" t="s">
        <v>17203</v>
      </c>
      <c r="U669" s="125" t="s">
        <v>17202</v>
      </c>
    </row>
    <row r="670" spans="1:21" ht="126">
      <c r="A670" s="579"/>
      <c r="B670" s="579"/>
      <c r="C670" s="579"/>
      <c r="D670" s="579"/>
      <c r="E670" s="579"/>
      <c r="F670" s="579"/>
      <c r="G670" s="579"/>
      <c r="H670" s="579"/>
      <c r="I670" s="579"/>
      <c r="J670" s="592"/>
      <c r="K670" s="579"/>
      <c r="L670" s="617"/>
      <c r="M670" s="617"/>
      <c r="N670" s="617"/>
      <c r="O670" s="617"/>
      <c r="P670" s="617"/>
      <c r="Q670" s="617"/>
      <c r="R670" s="617"/>
      <c r="S670" s="143" t="s">
        <v>10464</v>
      </c>
      <c r="T670" s="129" t="s">
        <v>17204</v>
      </c>
      <c r="U670" s="125" t="s">
        <v>17202</v>
      </c>
    </row>
    <row r="671" spans="1:21" ht="126">
      <c r="A671" s="579"/>
      <c r="B671" s="579"/>
      <c r="C671" s="579"/>
      <c r="D671" s="579"/>
      <c r="E671" s="579"/>
      <c r="F671" s="579"/>
      <c r="G671" s="579"/>
      <c r="H671" s="579"/>
      <c r="I671" s="579"/>
      <c r="J671" s="592"/>
      <c r="K671" s="579"/>
      <c r="L671" s="617"/>
      <c r="M671" s="617"/>
      <c r="N671" s="617"/>
      <c r="O671" s="617"/>
      <c r="P671" s="617"/>
      <c r="Q671" s="617"/>
      <c r="R671" s="617"/>
      <c r="S671" s="143" t="s">
        <v>10464</v>
      </c>
      <c r="T671" s="129" t="s">
        <v>17205</v>
      </c>
      <c r="U671" s="125" t="s">
        <v>17202</v>
      </c>
    </row>
    <row r="672" spans="1:21" ht="126">
      <c r="A672" s="579"/>
      <c r="B672" s="579"/>
      <c r="C672" s="579"/>
      <c r="D672" s="579"/>
      <c r="E672" s="579"/>
      <c r="F672" s="579"/>
      <c r="G672" s="579"/>
      <c r="H672" s="579"/>
      <c r="I672" s="579"/>
      <c r="J672" s="592"/>
      <c r="K672" s="579"/>
      <c r="L672" s="617"/>
      <c r="M672" s="617"/>
      <c r="N672" s="617"/>
      <c r="O672" s="617"/>
      <c r="P672" s="617"/>
      <c r="Q672" s="617"/>
      <c r="R672" s="617"/>
      <c r="S672" s="143" t="s">
        <v>10464</v>
      </c>
      <c r="T672" s="129" t="s">
        <v>17206</v>
      </c>
      <c r="U672" s="125" t="s">
        <v>17202</v>
      </c>
    </row>
    <row r="673" spans="1:21" ht="126">
      <c r="A673" s="579"/>
      <c r="B673" s="579"/>
      <c r="C673" s="579"/>
      <c r="D673" s="579"/>
      <c r="E673" s="579"/>
      <c r="F673" s="579"/>
      <c r="G673" s="579"/>
      <c r="H673" s="579"/>
      <c r="I673" s="579"/>
      <c r="J673" s="592"/>
      <c r="K673" s="579"/>
      <c r="L673" s="617"/>
      <c r="M673" s="617"/>
      <c r="N673" s="617"/>
      <c r="O673" s="617"/>
      <c r="P673" s="617"/>
      <c r="Q673" s="617"/>
      <c r="R673" s="617"/>
      <c r="S673" s="143" t="s">
        <v>10464</v>
      </c>
      <c r="T673" s="129" t="s">
        <v>17207</v>
      </c>
      <c r="U673" s="125" t="s">
        <v>17208</v>
      </c>
    </row>
    <row r="674" spans="1:21" ht="126">
      <c r="A674" s="579"/>
      <c r="B674" s="579"/>
      <c r="C674" s="579"/>
      <c r="D674" s="579"/>
      <c r="E674" s="579"/>
      <c r="F674" s="579"/>
      <c r="G674" s="579"/>
      <c r="H674" s="579"/>
      <c r="I674" s="579"/>
      <c r="J674" s="592"/>
      <c r="K674" s="579"/>
      <c r="L674" s="617"/>
      <c r="M674" s="617"/>
      <c r="N674" s="617"/>
      <c r="O674" s="617"/>
      <c r="P674" s="617"/>
      <c r="Q674" s="617"/>
      <c r="R674" s="617"/>
      <c r="S674" s="143" t="s">
        <v>10464</v>
      </c>
      <c r="T674" s="129" t="s">
        <v>17209</v>
      </c>
      <c r="U674" s="125" t="s">
        <v>17208</v>
      </c>
    </row>
    <row r="675" spans="1:21" ht="126">
      <c r="A675" s="579"/>
      <c r="B675" s="579"/>
      <c r="C675" s="579"/>
      <c r="D675" s="579"/>
      <c r="E675" s="579"/>
      <c r="F675" s="579"/>
      <c r="G675" s="579"/>
      <c r="H675" s="579"/>
      <c r="I675" s="579"/>
      <c r="J675" s="592"/>
      <c r="K675" s="579"/>
      <c r="L675" s="617"/>
      <c r="M675" s="617"/>
      <c r="N675" s="617"/>
      <c r="O675" s="617"/>
      <c r="P675" s="617"/>
      <c r="Q675" s="617"/>
      <c r="R675" s="617"/>
      <c r="S675" s="143" t="s">
        <v>10464</v>
      </c>
      <c r="T675" s="129" t="s">
        <v>17210</v>
      </c>
      <c r="U675" s="125" t="s">
        <v>17208</v>
      </c>
    </row>
    <row r="676" spans="1:21" ht="126">
      <c r="A676" s="579"/>
      <c r="B676" s="579"/>
      <c r="C676" s="579"/>
      <c r="D676" s="579"/>
      <c r="E676" s="579"/>
      <c r="F676" s="579"/>
      <c r="G676" s="579"/>
      <c r="H676" s="579"/>
      <c r="I676" s="579"/>
      <c r="J676" s="592"/>
      <c r="K676" s="579"/>
      <c r="L676" s="617"/>
      <c r="M676" s="617"/>
      <c r="N676" s="617"/>
      <c r="O676" s="617"/>
      <c r="P676" s="617"/>
      <c r="Q676" s="617"/>
      <c r="R676" s="617"/>
      <c r="S676" s="143" t="s">
        <v>10464</v>
      </c>
      <c r="T676" s="129" t="s">
        <v>17211</v>
      </c>
      <c r="U676" s="125" t="s">
        <v>17208</v>
      </c>
    </row>
    <row r="677" spans="1:21" ht="141.75">
      <c r="A677" s="579"/>
      <c r="B677" s="579"/>
      <c r="C677" s="579"/>
      <c r="D677" s="579"/>
      <c r="E677" s="579"/>
      <c r="F677" s="579"/>
      <c r="G677" s="579"/>
      <c r="H677" s="579"/>
      <c r="I677" s="579"/>
      <c r="J677" s="592"/>
      <c r="K677" s="579"/>
      <c r="L677" s="617"/>
      <c r="M677" s="617"/>
      <c r="N677" s="617"/>
      <c r="O677" s="617"/>
      <c r="P677" s="617"/>
      <c r="Q677" s="617"/>
      <c r="R677" s="617"/>
      <c r="S677" s="143" t="s">
        <v>10464</v>
      </c>
      <c r="T677" s="129" t="s">
        <v>17212</v>
      </c>
      <c r="U677" s="125" t="s">
        <v>17208</v>
      </c>
    </row>
    <row r="678" spans="1:21" ht="126">
      <c r="A678" s="579"/>
      <c r="B678" s="579"/>
      <c r="C678" s="579"/>
      <c r="D678" s="579"/>
      <c r="E678" s="579"/>
      <c r="F678" s="579"/>
      <c r="G678" s="579"/>
      <c r="H678" s="579"/>
      <c r="I678" s="579"/>
      <c r="J678" s="592"/>
      <c r="K678" s="579"/>
      <c r="L678" s="617"/>
      <c r="M678" s="617"/>
      <c r="N678" s="617"/>
      <c r="O678" s="617"/>
      <c r="P678" s="617"/>
      <c r="Q678" s="617"/>
      <c r="R678" s="617"/>
      <c r="S678" s="143" t="s">
        <v>10464</v>
      </c>
      <c r="T678" s="129" t="s">
        <v>17213</v>
      </c>
      <c r="U678" s="125" t="s">
        <v>17208</v>
      </c>
    </row>
    <row r="679" spans="1:21" ht="126">
      <c r="A679" s="579"/>
      <c r="B679" s="579"/>
      <c r="C679" s="579"/>
      <c r="D679" s="579"/>
      <c r="E679" s="579"/>
      <c r="F679" s="579"/>
      <c r="G679" s="579"/>
      <c r="H679" s="579"/>
      <c r="I679" s="579"/>
      <c r="J679" s="592"/>
      <c r="K679" s="579"/>
      <c r="L679" s="617"/>
      <c r="M679" s="617"/>
      <c r="N679" s="617"/>
      <c r="O679" s="617"/>
      <c r="P679" s="617"/>
      <c r="Q679" s="617"/>
      <c r="R679" s="617"/>
      <c r="S679" s="143" t="s">
        <v>10464</v>
      </c>
      <c r="T679" s="129" t="s">
        <v>17214</v>
      </c>
      <c r="U679" s="125" t="s">
        <v>17215</v>
      </c>
    </row>
    <row r="680" spans="1:21" ht="126">
      <c r="A680" s="579"/>
      <c r="B680" s="579"/>
      <c r="C680" s="579"/>
      <c r="D680" s="579"/>
      <c r="E680" s="579"/>
      <c r="F680" s="579"/>
      <c r="G680" s="579"/>
      <c r="H680" s="579"/>
      <c r="I680" s="579"/>
      <c r="J680" s="592"/>
      <c r="K680" s="579"/>
      <c r="L680" s="617"/>
      <c r="M680" s="617"/>
      <c r="N680" s="617"/>
      <c r="O680" s="617"/>
      <c r="P680" s="617"/>
      <c r="Q680" s="617"/>
      <c r="R680" s="617"/>
      <c r="S680" s="143" t="s">
        <v>10464</v>
      </c>
      <c r="T680" s="129" t="s">
        <v>17216</v>
      </c>
      <c r="U680" s="125" t="s">
        <v>17215</v>
      </c>
    </row>
    <row r="681" spans="1:21" ht="126">
      <c r="A681" s="579"/>
      <c r="B681" s="579"/>
      <c r="C681" s="579"/>
      <c r="D681" s="579"/>
      <c r="E681" s="579"/>
      <c r="F681" s="579"/>
      <c r="G681" s="579"/>
      <c r="H681" s="579"/>
      <c r="I681" s="579"/>
      <c r="J681" s="592"/>
      <c r="K681" s="579"/>
      <c r="L681" s="617"/>
      <c r="M681" s="617"/>
      <c r="N681" s="617"/>
      <c r="O681" s="617"/>
      <c r="P681" s="617"/>
      <c r="Q681" s="617"/>
      <c r="R681" s="617"/>
      <c r="S681" s="143" t="s">
        <v>10464</v>
      </c>
      <c r="T681" s="129" t="s">
        <v>17217</v>
      </c>
      <c r="U681" s="125" t="s">
        <v>17215</v>
      </c>
    </row>
    <row r="682" spans="1:21" ht="126">
      <c r="A682" s="579"/>
      <c r="B682" s="579"/>
      <c r="C682" s="579"/>
      <c r="D682" s="579"/>
      <c r="E682" s="579"/>
      <c r="F682" s="579"/>
      <c r="G682" s="579"/>
      <c r="H682" s="579"/>
      <c r="I682" s="579"/>
      <c r="J682" s="592"/>
      <c r="K682" s="579"/>
      <c r="L682" s="617"/>
      <c r="M682" s="617"/>
      <c r="N682" s="617"/>
      <c r="O682" s="617"/>
      <c r="P682" s="617"/>
      <c r="Q682" s="617"/>
      <c r="R682" s="617"/>
      <c r="S682" s="143" t="s">
        <v>10464</v>
      </c>
      <c r="T682" s="129" t="s">
        <v>17218</v>
      </c>
      <c r="U682" s="125" t="s">
        <v>17215</v>
      </c>
    </row>
    <row r="683" spans="1:21" ht="126">
      <c r="A683" s="579"/>
      <c r="B683" s="579"/>
      <c r="C683" s="579"/>
      <c r="D683" s="579"/>
      <c r="E683" s="579"/>
      <c r="F683" s="579"/>
      <c r="G683" s="579"/>
      <c r="H683" s="579"/>
      <c r="I683" s="579"/>
      <c r="J683" s="592"/>
      <c r="K683" s="579"/>
      <c r="L683" s="617"/>
      <c r="M683" s="617"/>
      <c r="N683" s="617"/>
      <c r="O683" s="617"/>
      <c r="P683" s="617"/>
      <c r="Q683" s="617"/>
      <c r="R683" s="617"/>
      <c r="S683" s="143" t="s">
        <v>10464</v>
      </c>
      <c r="T683" s="129" t="s">
        <v>17219</v>
      </c>
      <c r="U683" s="125" t="s">
        <v>17215</v>
      </c>
    </row>
    <row r="684" spans="1:21" ht="141.75">
      <c r="A684" s="579"/>
      <c r="B684" s="579"/>
      <c r="C684" s="579"/>
      <c r="D684" s="579"/>
      <c r="E684" s="579"/>
      <c r="F684" s="579"/>
      <c r="G684" s="579"/>
      <c r="H684" s="579"/>
      <c r="I684" s="579"/>
      <c r="J684" s="592"/>
      <c r="K684" s="579"/>
      <c r="L684" s="617"/>
      <c r="M684" s="617"/>
      <c r="N684" s="617"/>
      <c r="O684" s="617"/>
      <c r="P684" s="617"/>
      <c r="Q684" s="617"/>
      <c r="R684" s="617"/>
      <c r="S684" s="143" t="s">
        <v>10464</v>
      </c>
      <c r="T684" s="129" t="s">
        <v>17220</v>
      </c>
      <c r="U684" s="125" t="s">
        <v>17221</v>
      </c>
    </row>
    <row r="685" spans="1:21" ht="126">
      <c r="A685" s="579"/>
      <c r="B685" s="579"/>
      <c r="C685" s="579"/>
      <c r="D685" s="579"/>
      <c r="E685" s="579"/>
      <c r="F685" s="579"/>
      <c r="G685" s="579"/>
      <c r="H685" s="579"/>
      <c r="I685" s="579"/>
      <c r="J685" s="592"/>
      <c r="K685" s="579"/>
      <c r="L685" s="617"/>
      <c r="M685" s="617"/>
      <c r="N685" s="617"/>
      <c r="O685" s="617"/>
      <c r="P685" s="617"/>
      <c r="Q685" s="617"/>
      <c r="R685" s="617"/>
      <c r="S685" s="143" t="s">
        <v>10464</v>
      </c>
      <c r="T685" s="129" t="s">
        <v>17222</v>
      </c>
      <c r="U685" s="125" t="s">
        <v>17221</v>
      </c>
    </row>
    <row r="686" spans="1:21" ht="126">
      <c r="A686" s="579"/>
      <c r="B686" s="579"/>
      <c r="C686" s="579"/>
      <c r="D686" s="579"/>
      <c r="E686" s="579"/>
      <c r="F686" s="579"/>
      <c r="G686" s="579"/>
      <c r="H686" s="579"/>
      <c r="I686" s="579"/>
      <c r="J686" s="592"/>
      <c r="K686" s="579"/>
      <c r="L686" s="617"/>
      <c r="M686" s="617"/>
      <c r="N686" s="617"/>
      <c r="O686" s="617"/>
      <c r="P686" s="617"/>
      <c r="Q686" s="617"/>
      <c r="R686" s="617"/>
      <c r="S686" s="143" t="s">
        <v>10464</v>
      </c>
      <c r="T686" s="129" t="s">
        <v>17223</v>
      </c>
      <c r="U686" s="125" t="s">
        <v>17221</v>
      </c>
    </row>
    <row r="687" spans="1:21" ht="126">
      <c r="A687" s="579"/>
      <c r="B687" s="579"/>
      <c r="C687" s="579"/>
      <c r="D687" s="579"/>
      <c r="E687" s="579"/>
      <c r="F687" s="579"/>
      <c r="G687" s="579"/>
      <c r="H687" s="579"/>
      <c r="I687" s="579"/>
      <c r="J687" s="592"/>
      <c r="K687" s="579"/>
      <c r="L687" s="617"/>
      <c r="M687" s="617"/>
      <c r="N687" s="617"/>
      <c r="O687" s="617"/>
      <c r="P687" s="617"/>
      <c r="Q687" s="617"/>
      <c r="R687" s="617"/>
      <c r="S687" s="143" t="s">
        <v>10464</v>
      </c>
      <c r="T687" s="129" t="s">
        <v>17224</v>
      </c>
      <c r="U687" s="125" t="s">
        <v>17221</v>
      </c>
    </row>
    <row r="688" spans="1:21" ht="126">
      <c r="A688" s="579"/>
      <c r="B688" s="579"/>
      <c r="C688" s="579"/>
      <c r="D688" s="579"/>
      <c r="E688" s="579"/>
      <c r="F688" s="579"/>
      <c r="G688" s="579"/>
      <c r="H688" s="579"/>
      <c r="I688" s="579"/>
      <c r="J688" s="592"/>
      <c r="K688" s="579"/>
      <c r="L688" s="617"/>
      <c r="M688" s="617"/>
      <c r="N688" s="617"/>
      <c r="O688" s="617"/>
      <c r="P688" s="617"/>
      <c r="Q688" s="617"/>
      <c r="R688" s="617"/>
      <c r="S688" s="143" t="s">
        <v>10464</v>
      </c>
      <c r="T688" s="129" t="s">
        <v>17225</v>
      </c>
      <c r="U688" s="125" t="s">
        <v>17221</v>
      </c>
    </row>
    <row r="689" spans="1:21" ht="126">
      <c r="A689" s="579"/>
      <c r="B689" s="579"/>
      <c r="C689" s="579"/>
      <c r="D689" s="579"/>
      <c r="E689" s="579"/>
      <c r="F689" s="579"/>
      <c r="G689" s="579"/>
      <c r="H689" s="579"/>
      <c r="I689" s="579"/>
      <c r="J689" s="592"/>
      <c r="K689" s="579"/>
      <c r="L689" s="617"/>
      <c r="M689" s="617"/>
      <c r="N689" s="617"/>
      <c r="O689" s="617"/>
      <c r="P689" s="617"/>
      <c r="Q689" s="617"/>
      <c r="R689" s="617"/>
      <c r="S689" s="143" t="s">
        <v>10464</v>
      </c>
      <c r="T689" s="129" t="s">
        <v>17226</v>
      </c>
      <c r="U689" s="125" t="s">
        <v>17221</v>
      </c>
    </row>
    <row r="690" spans="1:21" ht="126">
      <c r="A690" s="579"/>
      <c r="B690" s="579"/>
      <c r="C690" s="579"/>
      <c r="D690" s="579"/>
      <c r="E690" s="579"/>
      <c r="F690" s="579"/>
      <c r="G690" s="579"/>
      <c r="H690" s="579"/>
      <c r="I690" s="579"/>
      <c r="J690" s="592"/>
      <c r="K690" s="579"/>
      <c r="L690" s="617"/>
      <c r="M690" s="617"/>
      <c r="N690" s="617"/>
      <c r="O690" s="617"/>
      <c r="P690" s="617"/>
      <c r="Q690" s="617"/>
      <c r="R690" s="617"/>
      <c r="S690" s="143" t="s">
        <v>10464</v>
      </c>
      <c r="T690" s="129" t="s">
        <v>17227</v>
      </c>
      <c r="U690" s="125" t="s">
        <v>17221</v>
      </c>
    </row>
    <row r="691" spans="1:21" ht="126">
      <c r="A691" s="579"/>
      <c r="B691" s="579"/>
      <c r="C691" s="579"/>
      <c r="D691" s="579"/>
      <c r="E691" s="579"/>
      <c r="F691" s="579"/>
      <c r="G691" s="579"/>
      <c r="H691" s="579"/>
      <c r="I691" s="579"/>
      <c r="J691" s="592"/>
      <c r="K691" s="579"/>
      <c r="L691" s="617"/>
      <c r="M691" s="617"/>
      <c r="N691" s="617"/>
      <c r="O691" s="617"/>
      <c r="P691" s="617"/>
      <c r="Q691" s="617"/>
      <c r="R691" s="617"/>
      <c r="S691" s="143" t="s">
        <v>10464</v>
      </c>
      <c r="T691" s="129" t="s">
        <v>17228</v>
      </c>
      <c r="U691" s="125" t="s">
        <v>17229</v>
      </c>
    </row>
    <row r="692" spans="1:21" ht="141.75">
      <c r="A692" s="579"/>
      <c r="B692" s="579"/>
      <c r="C692" s="579"/>
      <c r="D692" s="579"/>
      <c r="E692" s="579"/>
      <c r="F692" s="579"/>
      <c r="G692" s="579"/>
      <c r="H692" s="579"/>
      <c r="I692" s="579"/>
      <c r="J692" s="592"/>
      <c r="K692" s="579"/>
      <c r="L692" s="617"/>
      <c r="M692" s="617"/>
      <c r="N692" s="617"/>
      <c r="O692" s="617"/>
      <c r="P692" s="617"/>
      <c r="Q692" s="617"/>
      <c r="R692" s="617"/>
      <c r="S692" s="143" t="s">
        <v>10464</v>
      </c>
      <c r="T692" s="129" t="s">
        <v>17230</v>
      </c>
      <c r="U692" s="125" t="s">
        <v>17229</v>
      </c>
    </row>
    <row r="693" spans="1:21" ht="126">
      <c r="A693" s="579"/>
      <c r="B693" s="579"/>
      <c r="C693" s="579"/>
      <c r="D693" s="579"/>
      <c r="E693" s="579"/>
      <c r="F693" s="579"/>
      <c r="G693" s="579"/>
      <c r="H693" s="579"/>
      <c r="I693" s="579"/>
      <c r="J693" s="592"/>
      <c r="K693" s="579"/>
      <c r="L693" s="617"/>
      <c r="M693" s="617"/>
      <c r="N693" s="617"/>
      <c r="O693" s="617"/>
      <c r="P693" s="617"/>
      <c r="Q693" s="617"/>
      <c r="R693" s="617"/>
      <c r="S693" s="143" t="s">
        <v>10464</v>
      </c>
      <c r="T693" s="129" t="s">
        <v>17231</v>
      </c>
      <c r="U693" s="125" t="s">
        <v>17229</v>
      </c>
    </row>
    <row r="694" spans="1:21" ht="126">
      <c r="A694" s="579"/>
      <c r="B694" s="579"/>
      <c r="C694" s="579"/>
      <c r="D694" s="579"/>
      <c r="E694" s="579"/>
      <c r="F694" s="579"/>
      <c r="G694" s="579"/>
      <c r="H694" s="579"/>
      <c r="I694" s="579"/>
      <c r="J694" s="592"/>
      <c r="K694" s="579"/>
      <c r="L694" s="617"/>
      <c r="M694" s="617"/>
      <c r="N694" s="617"/>
      <c r="O694" s="617"/>
      <c r="P694" s="617"/>
      <c r="Q694" s="617"/>
      <c r="R694" s="617"/>
      <c r="S694" s="143" t="s">
        <v>10464</v>
      </c>
      <c r="T694" s="129" t="s">
        <v>17232</v>
      </c>
      <c r="U694" s="125" t="s">
        <v>17229</v>
      </c>
    </row>
    <row r="695" spans="1:21" ht="141.75">
      <c r="A695" s="579"/>
      <c r="B695" s="579"/>
      <c r="C695" s="579"/>
      <c r="D695" s="579"/>
      <c r="E695" s="579"/>
      <c r="F695" s="579"/>
      <c r="G695" s="579"/>
      <c r="H695" s="579"/>
      <c r="I695" s="579"/>
      <c r="J695" s="592"/>
      <c r="K695" s="579"/>
      <c r="L695" s="617"/>
      <c r="M695" s="617"/>
      <c r="N695" s="617"/>
      <c r="O695" s="617"/>
      <c r="P695" s="617"/>
      <c r="Q695" s="617"/>
      <c r="R695" s="617"/>
      <c r="S695" s="143" t="s">
        <v>10464</v>
      </c>
      <c r="T695" s="129" t="s">
        <v>17233</v>
      </c>
      <c r="U695" s="125" t="s">
        <v>17229</v>
      </c>
    </row>
    <row r="696" spans="1:21" ht="126">
      <c r="A696" s="579"/>
      <c r="B696" s="579"/>
      <c r="C696" s="579"/>
      <c r="D696" s="579"/>
      <c r="E696" s="579"/>
      <c r="F696" s="579"/>
      <c r="G696" s="579"/>
      <c r="H696" s="579"/>
      <c r="I696" s="579"/>
      <c r="J696" s="592"/>
      <c r="K696" s="579"/>
      <c r="L696" s="617"/>
      <c r="M696" s="617"/>
      <c r="N696" s="617"/>
      <c r="O696" s="617"/>
      <c r="P696" s="617"/>
      <c r="Q696" s="617"/>
      <c r="R696" s="617"/>
      <c r="S696" s="143" t="s">
        <v>10464</v>
      </c>
      <c r="T696" s="129" t="s">
        <v>17234</v>
      </c>
      <c r="U696" s="125" t="s">
        <v>17229</v>
      </c>
    </row>
    <row r="697" spans="1:21" ht="126">
      <c r="A697" s="580"/>
      <c r="B697" s="580"/>
      <c r="C697" s="580"/>
      <c r="D697" s="580"/>
      <c r="E697" s="580"/>
      <c r="F697" s="580"/>
      <c r="G697" s="580"/>
      <c r="H697" s="580"/>
      <c r="I697" s="580"/>
      <c r="J697" s="595"/>
      <c r="K697" s="580"/>
      <c r="L697" s="618"/>
      <c r="M697" s="618"/>
      <c r="N697" s="618"/>
      <c r="O697" s="618"/>
      <c r="P697" s="618"/>
      <c r="Q697" s="618"/>
      <c r="R697" s="618"/>
      <c r="S697" s="143" t="s">
        <v>70</v>
      </c>
      <c r="T697" s="129" t="s">
        <v>17235</v>
      </c>
      <c r="U697" s="125" t="s">
        <v>17236</v>
      </c>
    </row>
    <row r="698" spans="1:21" ht="94.5">
      <c r="A698" s="578">
        <v>162</v>
      </c>
      <c r="B698" s="578" t="s">
        <v>17055</v>
      </c>
      <c r="C698" s="578" t="s">
        <v>17056</v>
      </c>
      <c r="D698" s="578" t="s">
        <v>24</v>
      </c>
      <c r="E698" s="578" t="s">
        <v>25</v>
      </c>
      <c r="F698" s="578">
        <v>15</v>
      </c>
      <c r="G698" s="578" t="s">
        <v>8706</v>
      </c>
      <c r="H698" s="578" t="s">
        <v>34</v>
      </c>
      <c r="I698" s="578" t="s">
        <v>17085</v>
      </c>
      <c r="J698" s="673">
        <v>1056735022387</v>
      </c>
      <c r="K698" s="578" t="s">
        <v>17086</v>
      </c>
      <c r="L698" s="616"/>
      <c r="M698" s="616"/>
      <c r="N698" s="616"/>
      <c r="O698" s="616"/>
      <c r="P698" s="616"/>
      <c r="Q698" s="616"/>
      <c r="R698" s="616"/>
      <c r="S698" s="143" t="s">
        <v>2808</v>
      </c>
      <c r="T698" s="129" t="s">
        <v>17237</v>
      </c>
      <c r="U698" s="125" t="s">
        <v>17238</v>
      </c>
    </row>
    <row r="699" spans="1:21" ht="94.5">
      <c r="A699" s="579"/>
      <c r="B699" s="579"/>
      <c r="C699" s="579"/>
      <c r="D699" s="579"/>
      <c r="E699" s="579"/>
      <c r="F699" s="579"/>
      <c r="G699" s="579"/>
      <c r="H699" s="579"/>
      <c r="I699" s="579"/>
      <c r="J699" s="731"/>
      <c r="K699" s="579"/>
      <c r="L699" s="617"/>
      <c r="M699" s="617"/>
      <c r="N699" s="617"/>
      <c r="O699" s="617"/>
      <c r="P699" s="617"/>
      <c r="Q699" s="617"/>
      <c r="R699" s="617"/>
      <c r="S699" s="143" t="s">
        <v>2808</v>
      </c>
      <c r="T699" s="129" t="s">
        <v>17239</v>
      </c>
      <c r="U699" s="125" t="s">
        <v>17240</v>
      </c>
    </row>
    <row r="700" spans="1:21" ht="94.5">
      <c r="A700" s="579"/>
      <c r="B700" s="579"/>
      <c r="C700" s="579"/>
      <c r="D700" s="579"/>
      <c r="E700" s="579"/>
      <c r="F700" s="579"/>
      <c r="G700" s="579"/>
      <c r="H700" s="579"/>
      <c r="I700" s="579"/>
      <c r="J700" s="731"/>
      <c r="K700" s="579"/>
      <c r="L700" s="617"/>
      <c r="M700" s="617"/>
      <c r="N700" s="617"/>
      <c r="O700" s="617"/>
      <c r="P700" s="617"/>
      <c r="Q700" s="617"/>
      <c r="R700" s="617"/>
      <c r="S700" s="143" t="s">
        <v>2808</v>
      </c>
      <c r="T700" s="129" t="s">
        <v>17241</v>
      </c>
      <c r="U700" s="125" t="s">
        <v>17242</v>
      </c>
    </row>
    <row r="701" spans="1:21" ht="94.5">
      <c r="A701" s="579"/>
      <c r="B701" s="579"/>
      <c r="C701" s="579"/>
      <c r="D701" s="579"/>
      <c r="E701" s="579"/>
      <c r="F701" s="579"/>
      <c r="G701" s="579"/>
      <c r="H701" s="579"/>
      <c r="I701" s="579"/>
      <c r="J701" s="731"/>
      <c r="K701" s="579"/>
      <c r="L701" s="617"/>
      <c r="M701" s="617"/>
      <c r="N701" s="617"/>
      <c r="O701" s="617"/>
      <c r="P701" s="617"/>
      <c r="Q701" s="617"/>
      <c r="R701" s="617"/>
      <c r="S701" s="143" t="s">
        <v>2808</v>
      </c>
      <c r="T701" s="129" t="s">
        <v>17243</v>
      </c>
      <c r="U701" s="125" t="s">
        <v>17244</v>
      </c>
    </row>
    <row r="702" spans="1:21" ht="94.5">
      <c r="A702" s="579"/>
      <c r="B702" s="579"/>
      <c r="C702" s="579"/>
      <c r="D702" s="579"/>
      <c r="E702" s="579"/>
      <c r="F702" s="579"/>
      <c r="G702" s="579"/>
      <c r="H702" s="579"/>
      <c r="I702" s="579"/>
      <c r="J702" s="731"/>
      <c r="K702" s="579"/>
      <c r="L702" s="617"/>
      <c r="M702" s="617"/>
      <c r="N702" s="617"/>
      <c r="O702" s="617"/>
      <c r="P702" s="617"/>
      <c r="Q702" s="617"/>
      <c r="R702" s="617"/>
      <c r="S702" s="143" t="s">
        <v>2808</v>
      </c>
      <c r="T702" s="129" t="s">
        <v>17245</v>
      </c>
      <c r="U702" s="125" t="s">
        <v>17246</v>
      </c>
    </row>
    <row r="703" spans="1:21" ht="94.5">
      <c r="A703" s="579"/>
      <c r="B703" s="579"/>
      <c r="C703" s="579"/>
      <c r="D703" s="579"/>
      <c r="E703" s="579"/>
      <c r="F703" s="579"/>
      <c r="G703" s="579"/>
      <c r="H703" s="579"/>
      <c r="I703" s="579"/>
      <c r="J703" s="731"/>
      <c r="K703" s="579"/>
      <c r="L703" s="617"/>
      <c r="M703" s="617"/>
      <c r="N703" s="617"/>
      <c r="O703" s="617"/>
      <c r="P703" s="617"/>
      <c r="Q703" s="617"/>
      <c r="R703" s="617"/>
      <c r="S703" s="143" t="s">
        <v>2808</v>
      </c>
      <c r="T703" s="129" t="s">
        <v>17247</v>
      </c>
      <c r="U703" s="125" t="s">
        <v>17248</v>
      </c>
    </row>
    <row r="704" spans="1:21" ht="94.5">
      <c r="A704" s="579"/>
      <c r="B704" s="579"/>
      <c r="C704" s="579"/>
      <c r="D704" s="579"/>
      <c r="E704" s="579"/>
      <c r="F704" s="579"/>
      <c r="G704" s="579"/>
      <c r="H704" s="579"/>
      <c r="I704" s="579"/>
      <c r="J704" s="731"/>
      <c r="K704" s="579"/>
      <c r="L704" s="617"/>
      <c r="M704" s="617"/>
      <c r="N704" s="617"/>
      <c r="O704" s="617"/>
      <c r="P704" s="617"/>
      <c r="Q704" s="617"/>
      <c r="R704" s="617"/>
      <c r="S704" s="143" t="s">
        <v>2808</v>
      </c>
      <c r="T704" s="129" t="s">
        <v>17249</v>
      </c>
      <c r="U704" s="125" t="s">
        <v>17250</v>
      </c>
    </row>
    <row r="705" spans="1:21" ht="94.5">
      <c r="A705" s="579"/>
      <c r="B705" s="579"/>
      <c r="C705" s="579"/>
      <c r="D705" s="579"/>
      <c r="E705" s="579"/>
      <c r="F705" s="579"/>
      <c r="G705" s="579"/>
      <c r="H705" s="579"/>
      <c r="I705" s="579"/>
      <c r="J705" s="731"/>
      <c r="K705" s="579"/>
      <c r="L705" s="617"/>
      <c r="M705" s="617"/>
      <c r="N705" s="617"/>
      <c r="O705" s="617"/>
      <c r="P705" s="617"/>
      <c r="Q705" s="617"/>
      <c r="R705" s="617"/>
      <c r="S705" s="143" t="s">
        <v>2808</v>
      </c>
      <c r="T705" s="129" t="s">
        <v>17251</v>
      </c>
      <c r="U705" s="125" t="s">
        <v>17252</v>
      </c>
    </row>
    <row r="706" spans="1:21" ht="110.25">
      <c r="A706" s="580"/>
      <c r="B706" s="580"/>
      <c r="C706" s="580"/>
      <c r="D706" s="580"/>
      <c r="E706" s="580"/>
      <c r="F706" s="580"/>
      <c r="G706" s="580"/>
      <c r="H706" s="580"/>
      <c r="I706" s="580"/>
      <c r="J706" s="674"/>
      <c r="K706" s="580"/>
      <c r="L706" s="618"/>
      <c r="M706" s="618"/>
      <c r="N706" s="618"/>
      <c r="O706" s="618"/>
      <c r="P706" s="618"/>
      <c r="Q706" s="618"/>
      <c r="R706" s="618"/>
      <c r="S706" s="143" t="s">
        <v>7864</v>
      </c>
      <c r="T706" s="129" t="s">
        <v>17253</v>
      </c>
      <c r="U706" s="125" t="s">
        <v>17254</v>
      </c>
    </row>
    <row r="707" spans="1:21" ht="110.25">
      <c r="A707" s="578">
        <v>163</v>
      </c>
      <c r="B707" s="578" t="s">
        <v>17057</v>
      </c>
      <c r="C707" s="578" t="s">
        <v>17058</v>
      </c>
      <c r="D707" s="578" t="s">
        <v>24</v>
      </c>
      <c r="E707" s="578" t="s">
        <v>25</v>
      </c>
      <c r="F707" s="578">
        <v>7.5</v>
      </c>
      <c r="G707" s="578" t="s">
        <v>5865</v>
      </c>
      <c r="H707" s="578" t="s">
        <v>34</v>
      </c>
      <c r="I707" s="578" t="s">
        <v>17085</v>
      </c>
      <c r="J707" s="673">
        <v>1056735022387</v>
      </c>
      <c r="K707" s="578" t="s">
        <v>17086</v>
      </c>
      <c r="L707" s="616"/>
      <c r="M707" s="616"/>
      <c r="N707" s="616"/>
      <c r="O707" s="616"/>
      <c r="P707" s="616"/>
      <c r="Q707" s="616"/>
      <c r="R707" s="616"/>
      <c r="S707" s="143" t="s">
        <v>10464</v>
      </c>
      <c r="T707" s="129" t="s">
        <v>17255</v>
      </c>
      <c r="U707" s="125" t="s">
        <v>17256</v>
      </c>
    </row>
    <row r="708" spans="1:21" ht="110.25">
      <c r="A708" s="579"/>
      <c r="B708" s="579"/>
      <c r="C708" s="579"/>
      <c r="D708" s="579"/>
      <c r="E708" s="579"/>
      <c r="F708" s="579"/>
      <c r="G708" s="579"/>
      <c r="H708" s="579"/>
      <c r="I708" s="579"/>
      <c r="J708" s="731"/>
      <c r="K708" s="579"/>
      <c r="L708" s="617"/>
      <c r="M708" s="617"/>
      <c r="N708" s="617"/>
      <c r="O708" s="617"/>
      <c r="P708" s="617"/>
      <c r="Q708" s="617"/>
      <c r="R708" s="617"/>
      <c r="S708" s="143" t="s">
        <v>10464</v>
      </c>
      <c r="T708" s="129" t="s">
        <v>17257</v>
      </c>
      <c r="U708" s="125" t="s">
        <v>17256</v>
      </c>
    </row>
    <row r="709" spans="1:21" ht="110.25">
      <c r="A709" s="579"/>
      <c r="B709" s="579"/>
      <c r="C709" s="579"/>
      <c r="D709" s="579"/>
      <c r="E709" s="579"/>
      <c r="F709" s="579"/>
      <c r="G709" s="579"/>
      <c r="H709" s="579"/>
      <c r="I709" s="579"/>
      <c r="J709" s="731"/>
      <c r="K709" s="579"/>
      <c r="L709" s="617"/>
      <c r="M709" s="617"/>
      <c r="N709" s="617"/>
      <c r="O709" s="617"/>
      <c r="P709" s="617"/>
      <c r="Q709" s="617"/>
      <c r="R709" s="617"/>
      <c r="S709" s="143" t="s">
        <v>10464</v>
      </c>
      <c r="T709" s="129" t="s">
        <v>17258</v>
      </c>
      <c r="U709" s="125" t="s">
        <v>17256</v>
      </c>
    </row>
    <row r="710" spans="1:21" ht="110.25">
      <c r="A710" s="579"/>
      <c r="B710" s="579"/>
      <c r="C710" s="579"/>
      <c r="D710" s="579"/>
      <c r="E710" s="579"/>
      <c r="F710" s="579"/>
      <c r="G710" s="579"/>
      <c r="H710" s="579"/>
      <c r="I710" s="579"/>
      <c r="J710" s="731"/>
      <c r="K710" s="579"/>
      <c r="L710" s="617"/>
      <c r="M710" s="617"/>
      <c r="N710" s="617"/>
      <c r="O710" s="617"/>
      <c r="P710" s="617"/>
      <c r="Q710" s="617"/>
      <c r="R710" s="617"/>
      <c r="S710" s="143" t="s">
        <v>10464</v>
      </c>
      <c r="T710" s="129" t="s">
        <v>17259</v>
      </c>
      <c r="U710" s="125" t="s">
        <v>17256</v>
      </c>
    </row>
    <row r="711" spans="1:21" ht="110.25">
      <c r="A711" s="579"/>
      <c r="B711" s="579"/>
      <c r="C711" s="579"/>
      <c r="D711" s="579"/>
      <c r="E711" s="579"/>
      <c r="F711" s="579"/>
      <c r="G711" s="579"/>
      <c r="H711" s="579"/>
      <c r="I711" s="579"/>
      <c r="J711" s="731"/>
      <c r="K711" s="579"/>
      <c r="L711" s="617"/>
      <c r="M711" s="617"/>
      <c r="N711" s="617"/>
      <c r="O711" s="617"/>
      <c r="P711" s="617"/>
      <c r="Q711" s="617"/>
      <c r="R711" s="617"/>
      <c r="S711" s="143" t="s">
        <v>10464</v>
      </c>
      <c r="T711" s="129" t="s">
        <v>17260</v>
      </c>
      <c r="U711" s="125" t="s">
        <v>17256</v>
      </c>
    </row>
    <row r="712" spans="1:21" ht="110.25">
      <c r="A712" s="579"/>
      <c r="B712" s="579"/>
      <c r="C712" s="579"/>
      <c r="D712" s="579"/>
      <c r="E712" s="579"/>
      <c r="F712" s="579"/>
      <c r="G712" s="579"/>
      <c r="H712" s="579"/>
      <c r="I712" s="579"/>
      <c r="J712" s="731"/>
      <c r="K712" s="579"/>
      <c r="L712" s="617"/>
      <c r="M712" s="617"/>
      <c r="N712" s="617"/>
      <c r="O712" s="617"/>
      <c r="P712" s="617"/>
      <c r="Q712" s="617"/>
      <c r="R712" s="617"/>
      <c r="S712" s="143" t="s">
        <v>10464</v>
      </c>
      <c r="T712" s="129" t="s">
        <v>17261</v>
      </c>
      <c r="U712" s="125" t="s">
        <v>17262</v>
      </c>
    </row>
    <row r="713" spans="1:21" ht="110.25">
      <c r="A713" s="579"/>
      <c r="B713" s="579"/>
      <c r="C713" s="579"/>
      <c r="D713" s="579"/>
      <c r="E713" s="579"/>
      <c r="F713" s="579"/>
      <c r="G713" s="579"/>
      <c r="H713" s="579"/>
      <c r="I713" s="579"/>
      <c r="J713" s="731"/>
      <c r="K713" s="579"/>
      <c r="L713" s="617"/>
      <c r="M713" s="617"/>
      <c r="N713" s="617"/>
      <c r="O713" s="617"/>
      <c r="P713" s="617"/>
      <c r="Q713" s="617"/>
      <c r="R713" s="617"/>
      <c r="S713" s="143" t="s">
        <v>10464</v>
      </c>
      <c r="T713" s="129" t="s">
        <v>17263</v>
      </c>
      <c r="U713" s="125" t="s">
        <v>17262</v>
      </c>
    </row>
    <row r="714" spans="1:21" ht="110.25">
      <c r="A714" s="579"/>
      <c r="B714" s="579"/>
      <c r="C714" s="579"/>
      <c r="D714" s="579"/>
      <c r="E714" s="579"/>
      <c r="F714" s="579"/>
      <c r="G714" s="579"/>
      <c r="H714" s="579"/>
      <c r="I714" s="579"/>
      <c r="J714" s="731"/>
      <c r="K714" s="579"/>
      <c r="L714" s="617"/>
      <c r="M714" s="617"/>
      <c r="N714" s="617"/>
      <c r="O714" s="617"/>
      <c r="P714" s="617"/>
      <c r="Q714" s="617"/>
      <c r="R714" s="617"/>
      <c r="S714" s="143" t="s">
        <v>10464</v>
      </c>
      <c r="T714" s="129" t="s">
        <v>17264</v>
      </c>
      <c r="U714" s="125" t="s">
        <v>17262</v>
      </c>
    </row>
    <row r="715" spans="1:21" ht="110.25">
      <c r="A715" s="579"/>
      <c r="B715" s="579"/>
      <c r="C715" s="579"/>
      <c r="D715" s="579"/>
      <c r="E715" s="579"/>
      <c r="F715" s="579"/>
      <c r="G715" s="579"/>
      <c r="H715" s="579"/>
      <c r="I715" s="579"/>
      <c r="J715" s="731"/>
      <c r="K715" s="579"/>
      <c r="L715" s="617"/>
      <c r="M715" s="617"/>
      <c r="N715" s="617"/>
      <c r="O715" s="617"/>
      <c r="P715" s="617"/>
      <c r="Q715" s="617"/>
      <c r="R715" s="617"/>
      <c r="S715" s="143" t="s">
        <v>10464</v>
      </c>
      <c r="T715" s="129" t="s">
        <v>17265</v>
      </c>
      <c r="U715" s="125" t="s">
        <v>17262</v>
      </c>
    </row>
    <row r="716" spans="1:21" ht="110.25">
      <c r="A716" s="579"/>
      <c r="B716" s="579"/>
      <c r="C716" s="579"/>
      <c r="D716" s="579"/>
      <c r="E716" s="579"/>
      <c r="F716" s="579"/>
      <c r="G716" s="579"/>
      <c r="H716" s="579"/>
      <c r="I716" s="579"/>
      <c r="J716" s="731"/>
      <c r="K716" s="579"/>
      <c r="L716" s="617"/>
      <c r="M716" s="617"/>
      <c r="N716" s="617"/>
      <c r="O716" s="617"/>
      <c r="P716" s="617"/>
      <c r="Q716" s="617"/>
      <c r="R716" s="617"/>
      <c r="S716" s="143" t="s">
        <v>10464</v>
      </c>
      <c r="T716" s="129" t="s">
        <v>17266</v>
      </c>
      <c r="U716" s="125" t="s">
        <v>17262</v>
      </c>
    </row>
    <row r="717" spans="1:21" ht="110.25">
      <c r="A717" s="579"/>
      <c r="B717" s="579"/>
      <c r="C717" s="579"/>
      <c r="D717" s="579"/>
      <c r="E717" s="579"/>
      <c r="F717" s="579"/>
      <c r="G717" s="579"/>
      <c r="H717" s="579"/>
      <c r="I717" s="579"/>
      <c r="J717" s="731"/>
      <c r="K717" s="579"/>
      <c r="L717" s="617"/>
      <c r="M717" s="617"/>
      <c r="N717" s="617"/>
      <c r="O717" s="617"/>
      <c r="P717" s="617"/>
      <c r="Q717" s="617"/>
      <c r="R717" s="617"/>
      <c r="S717" s="143" t="s">
        <v>10464</v>
      </c>
      <c r="T717" s="129" t="s">
        <v>17267</v>
      </c>
      <c r="U717" s="125" t="s">
        <v>17262</v>
      </c>
    </row>
    <row r="718" spans="1:21" ht="110.25">
      <c r="A718" s="579"/>
      <c r="B718" s="579"/>
      <c r="C718" s="579"/>
      <c r="D718" s="579"/>
      <c r="E718" s="579"/>
      <c r="F718" s="579"/>
      <c r="G718" s="579"/>
      <c r="H718" s="579"/>
      <c r="I718" s="579"/>
      <c r="J718" s="731"/>
      <c r="K718" s="579"/>
      <c r="L718" s="617"/>
      <c r="M718" s="617"/>
      <c r="N718" s="617"/>
      <c r="O718" s="617"/>
      <c r="P718" s="617"/>
      <c r="Q718" s="617"/>
      <c r="R718" s="617"/>
      <c r="S718" s="143" t="s">
        <v>10464</v>
      </c>
      <c r="T718" s="129" t="s">
        <v>17268</v>
      </c>
      <c r="U718" s="125" t="s">
        <v>17269</v>
      </c>
    </row>
    <row r="719" spans="1:21" ht="110.25">
      <c r="A719" s="579"/>
      <c r="B719" s="579"/>
      <c r="C719" s="579"/>
      <c r="D719" s="579"/>
      <c r="E719" s="579"/>
      <c r="F719" s="579"/>
      <c r="G719" s="579"/>
      <c r="H719" s="579"/>
      <c r="I719" s="579"/>
      <c r="J719" s="731"/>
      <c r="K719" s="579"/>
      <c r="L719" s="617"/>
      <c r="M719" s="617"/>
      <c r="N719" s="617"/>
      <c r="O719" s="617"/>
      <c r="P719" s="617"/>
      <c r="Q719" s="617"/>
      <c r="R719" s="617"/>
      <c r="S719" s="143" t="s">
        <v>10464</v>
      </c>
      <c r="T719" s="129" t="s">
        <v>17270</v>
      </c>
      <c r="U719" s="125" t="s">
        <v>17269</v>
      </c>
    </row>
    <row r="720" spans="1:21" ht="110.25">
      <c r="A720" s="579"/>
      <c r="B720" s="579"/>
      <c r="C720" s="579"/>
      <c r="D720" s="579"/>
      <c r="E720" s="579"/>
      <c r="F720" s="579"/>
      <c r="G720" s="579"/>
      <c r="H720" s="579"/>
      <c r="I720" s="579"/>
      <c r="J720" s="731"/>
      <c r="K720" s="579"/>
      <c r="L720" s="617"/>
      <c r="M720" s="617"/>
      <c r="N720" s="617"/>
      <c r="O720" s="617"/>
      <c r="P720" s="617"/>
      <c r="Q720" s="617"/>
      <c r="R720" s="617"/>
      <c r="S720" s="143" t="s">
        <v>10464</v>
      </c>
      <c r="T720" s="129" t="s">
        <v>17271</v>
      </c>
      <c r="U720" s="125" t="s">
        <v>17269</v>
      </c>
    </row>
    <row r="721" spans="1:21" ht="110.25">
      <c r="A721" s="579"/>
      <c r="B721" s="579"/>
      <c r="C721" s="579"/>
      <c r="D721" s="579"/>
      <c r="E721" s="579"/>
      <c r="F721" s="579"/>
      <c r="G721" s="579"/>
      <c r="H721" s="579"/>
      <c r="I721" s="579"/>
      <c r="J721" s="731"/>
      <c r="K721" s="579"/>
      <c r="L721" s="617"/>
      <c r="M721" s="617"/>
      <c r="N721" s="617"/>
      <c r="O721" s="617"/>
      <c r="P721" s="617"/>
      <c r="Q721" s="617"/>
      <c r="R721" s="617"/>
      <c r="S721" s="143" t="s">
        <v>10464</v>
      </c>
      <c r="T721" s="129" t="s">
        <v>17272</v>
      </c>
      <c r="U721" s="125" t="s">
        <v>17269</v>
      </c>
    </row>
    <row r="722" spans="1:21" ht="110.25">
      <c r="A722" s="579"/>
      <c r="B722" s="579"/>
      <c r="C722" s="579"/>
      <c r="D722" s="579"/>
      <c r="E722" s="579"/>
      <c r="F722" s="579"/>
      <c r="G722" s="579"/>
      <c r="H722" s="579"/>
      <c r="I722" s="579"/>
      <c r="J722" s="731"/>
      <c r="K722" s="579"/>
      <c r="L722" s="617"/>
      <c r="M722" s="617"/>
      <c r="N722" s="617"/>
      <c r="O722" s="617"/>
      <c r="P722" s="617"/>
      <c r="Q722" s="617"/>
      <c r="R722" s="617"/>
      <c r="S722" s="143" t="s">
        <v>10464</v>
      </c>
      <c r="T722" s="129" t="s">
        <v>17273</v>
      </c>
      <c r="U722" s="125" t="s">
        <v>17274</v>
      </c>
    </row>
    <row r="723" spans="1:21" ht="110.25">
      <c r="A723" s="579"/>
      <c r="B723" s="579"/>
      <c r="C723" s="579"/>
      <c r="D723" s="579"/>
      <c r="E723" s="579"/>
      <c r="F723" s="579"/>
      <c r="G723" s="579"/>
      <c r="H723" s="579"/>
      <c r="I723" s="579"/>
      <c r="J723" s="731"/>
      <c r="K723" s="579"/>
      <c r="L723" s="617"/>
      <c r="M723" s="617"/>
      <c r="N723" s="617"/>
      <c r="O723" s="617"/>
      <c r="P723" s="617"/>
      <c r="Q723" s="617"/>
      <c r="R723" s="617"/>
      <c r="S723" s="143" t="s">
        <v>10464</v>
      </c>
      <c r="T723" s="129" t="s">
        <v>17275</v>
      </c>
      <c r="U723" s="125" t="s">
        <v>17274</v>
      </c>
    </row>
    <row r="724" spans="1:21" ht="110.25">
      <c r="A724" s="579"/>
      <c r="B724" s="579"/>
      <c r="C724" s="579"/>
      <c r="D724" s="579"/>
      <c r="E724" s="579"/>
      <c r="F724" s="579"/>
      <c r="G724" s="579"/>
      <c r="H724" s="579"/>
      <c r="I724" s="579"/>
      <c r="J724" s="731"/>
      <c r="K724" s="579"/>
      <c r="L724" s="617"/>
      <c r="M724" s="617"/>
      <c r="N724" s="617"/>
      <c r="O724" s="617"/>
      <c r="P724" s="617"/>
      <c r="Q724" s="617"/>
      <c r="R724" s="617"/>
      <c r="S724" s="143" t="s">
        <v>10464</v>
      </c>
      <c r="T724" s="129" t="s">
        <v>17276</v>
      </c>
      <c r="U724" s="125" t="s">
        <v>17274</v>
      </c>
    </row>
    <row r="725" spans="1:21" ht="110.25">
      <c r="A725" s="579"/>
      <c r="B725" s="579"/>
      <c r="C725" s="579"/>
      <c r="D725" s="579"/>
      <c r="E725" s="579"/>
      <c r="F725" s="579"/>
      <c r="G725" s="579"/>
      <c r="H725" s="579"/>
      <c r="I725" s="579"/>
      <c r="J725" s="731"/>
      <c r="K725" s="579"/>
      <c r="L725" s="617"/>
      <c r="M725" s="617"/>
      <c r="N725" s="617"/>
      <c r="O725" s="617"/>
      <c r="P725" s="617"/>
      <c r="Q725" s="617"/>
      <c r="R725" s="617"/>
      <c r="S725" s="143" t="s">
        <v>10464</v>
      </c>
      <c r="T725" s="129" t="s">
        <v>17277</v>
      </c>
      <c r="U725" s="125" t="s">
        <v>17274</v>
      </c>
    </row>
    <row r="726" spans="1:21" ht="110.25">
      <c r="A726" s="579"/>
      <c r="B726" s="579"/>
      <c r="C726" s="579"/>
      <c r="D726" s="579"/>
      <c r="E726" s="579"/>
      <c r="F726" s="579"/>
      <c r="G726" s="579"/>
      <c r="H726" s="579"/>
      <c r="I726" s="579"/>
      <c r="J726" s="731"/>
      <c r="K726" s="579"/>
      <c r="L726" s="617"/>
      <c r="M726" s="617"/>
      <c r="N726" s="617"/>
      <c r="O726" s="617"/>
      <c r="P726" s="617"/>
      <c r="Q726" s="617"/>
      <c r="R726" s="617"/>
      <c r="S726" s="143" t="s">
        <v>10464</v>
      </c>
      <c r="T726" s="129" t="s">
        <v>17278</v>
      </c>
      <c r="U726" s="125" t="s">
        <v>17279</v>
      </c>
    </row>
    <row r="727" spans="1:21" ht="110.25">
      <c r="A727" s="579"/>
      <c r="B727" s="579"/>
      <c r="C727" s="579"/>
      <c r="D727" s="579"/>
      <c r="E727" s="579"/>
      <c r="F727" s="579"/>
      <c r="G727" s="579"/>
      <c r="H727" s="579"/>
      <c r="I727" s="579"/>
      <c r="J727" s="731"/>
      <c r="K727" s="579"/>
      <c r="L727" s="617"/>
      <c r="M727" s="617"/>
      <c r="N727" s="617"/>
      <c r="O727" s="617"/>
      <c r="P727" s="617"/>
      <c r="Q727" s="617"/>
      <c r="R727" s="617"/>
      <c r="S727" s="143" t="s">
        <v>10464</v>
      </c>
      <c r="T727" s="129" t="s">
        <v>17280</v>
      </c>
      <c r="U727" s="125" t="s">
        <v>17279</v>
      </c>
    </row>
    <row r="728" spans="1:21" ht="110.25">
      <c r="A728" s="579"/>
      <c r="B728" s="579"/>
      <c r="C728" s="579"/>
      <c r="D728" s="579"/>
      <c r="E728" s="579"/>
      <c r="F728" s="579"/>
      <c r="G728" s="579"/>
      <c r="H728" s="579"/>
      <c r="I728" s="579"/>
      <c r="J728" s="731"/>
      <c r="K728" s="579"/>
      <c r="L728" s="617"/>
      <c r="M728" s="617"/>
      <c r="N728" s="617"/>
      <c r="O728" s="617"/>
      <c r="P728" s="617"/>
      <c r="Q728" s="617"/>
      <c r="R728" s="617"/>
      <c r="S728" s="143" t="s">
        <v>10464</v>
      </c>
      <c r="T728" s="129" t="s">
        <v>17281</v>
      </c>
      <c r="U728" s="125" t="s">
        <v>17279</v>
      </c>
    </row>
    <row r="729" spans="1:21" ht="110.25">
      <c r="A729" s="579"/>
      <c r="B729" s="579"/>
      <c r="C729" s="579"/>
      <c r="D729" s="579"/>
      <c r="E729" s="579"/>
      <c r="F729" s="579"/>
      <c r="G729" s="579"/>
      <c r="H729" s="579"/>
      <c r="I729" s="579"/>
      <c r="J729" s="731"/>
      <c r="K729" s="579"/>
      <c r="L729" s="617"/>
      <c r="M729" s="617"/>
      <c r="N729" s="617"/>
      <c r="O729" s="617"/>
      <c r="P729" s="617"/>
      <c r="Q729" s="617"/>
      <c r="R729" s="617"/>
      <c r="S729" s="143" t="s">
        <v>10464</v>
      </c>
      <c r="T729" s="129" t="s">
        <v>17282</v>
      </c>
      <c r="U729" s="125" t="s">
        <v>17279</v>
      </c>
    </row>
    <row r="730" spans="1:21" ht="110.25">
      <c r="A730" s="579"/>
      <c r="B730" s="579"/>
      <c r="C730" s="579"/>
      <c r="D730" s="579"/>
      <c r="E730" s="579"/>
      <c r="F730" s="579"/>
      <c r="G730" s="579"/>
      <c r="H730" s="579"/>
      <c r="I730" s="579"/>
      <c r="J730" s="731"/>
      <c r="K730" s="579"/>
      <c r="L730" s="617"/>
      <c r="M730" s="617"/>
      <c r="N730" s="617"/>
      <c r="O730" s="617"/>
      <c r="P730" s="617"/>
      <c r="Q730" s="617"/>
      <c r="R730" s="617"/>
      <c r="S730" s="143" t="s">
        <v>10464</v>
      </c>
      <c r="T730" s="129" t="s">
        <v>17283</v>
      </c>
      <c r="U730" s="125" t="s">
        <v>17284</v>
      </c>
    </row>
    <row r="731" spans="1:21" ht="110.25">
      <c r="A731" s="579"/>
      <c r="B731" s="579"/>
      <c r="C731" s="579"/>
      <c r="D731" s="579"/>
      <c r="E731" s="579"/>
      <c r="F731" s="579"/>
      <c r="G731" s="579"/>
      <c r="H731" s="579"/>
      <c r="I731" s="579"/>
      <c r="J731" s="731"/>
      <c r="K731" s="579"/>
      <c r="L731" s="617"/>
      <c r="M731" s="617"/>
      <c r="N731" s="617"/>
      <c r="O731" s="617"/>
      <c r="P731" s="617"/>
      <c r="Q731" s="617"/>
      <c r="R731" s="617"/>
      <c r="S731" s="143" t="s">
        <v>10464</v>
      </c>
      <c r="T731" s="129" t="s">
        <v>17285</v>
      </c>
      <c r="U731" s="125" t="s">
        <v>17284</v>
      </c>
    </row>
    <row r="732" spans="1:21" ht="110.25">
      <c r="A732" s="579"/>
      <c r="B732" s="579"/>
      <c r="C732" s="579"/>
      <c r="D732" s="579"/>
      <c r="E732" s="579"/>
      <c r="F732" s="579"/>
      <c r="G732" s="579"/>
      <c r="H732" s="579"/>
      <c r="I732" s="579"/>
      <c r="J732" s="731"/>
      <c r="K732" s="579"/>
      <c r="L732" s="617"/>
      <c r="M732" s="617"/>
      <c r="N732" s="617"/>
      <c r="O732" s="617"/>
      <c r="P732" s="617"/>
      <c r="Q732" s="617"/>
      <c r="R732" s="617"/>
      <c r="S732" s="143" t="s">
        <v>10464</v>
      </c>
      <c r="T732" s="129" t="s">
        <v>17286</v>
      </c>
      <c r="U732" s="125" t="s">
        <v>17284</v>
      </c>
    </row>
    <row r="733" spans="1:21" ht="110.25">
      <c r="A733" s="580"/>
      <c r="B733" s="580"/>
      <c r="C733" s="580"/>
      <c r="D733" s="580"/>
      <c r="E733" s="580"/>
      <c r="F733" s="580"/>
      <c r="G733" s="580"/>
      <c r="H733" s="580"/>
      <c r="I733" s="580"/>
      <c r="J733" s="674"/>
      <c r="K733" s="580"/>
      <c r="L733" s="618"/>
      <c r="M733" s="618"/>
      <c r="N733" s="618"/>
      <c r="O733" s="618"/>
      <c r="P733" s="618"/>
      <c r="Q733" s="618"/>
      <c r="R733" s="618"/>
      <c r="S733" s="143" t="s">
        <v>10464</v>
      </c>
      <c r="T733" s="129" t="s">
        <v>17287</v>
      </c>
      <c r="U733" s="125" t="s">
        <v>17284</v>
      </c>
    </row>
    <row r="734" spans="1:21" ht="94.5">
      <c r="A734" s="578">
        <v>164</v>
      </c>
      <c r="B734" s="578" t="s">
        <v>17059</v>
      </c>
      <c r="C734" s="578" t="s">
        <v>17060</v>
      </c>
      <c r="D734" s="578" t="s">
        <v>24</v>
      </c>
      <c r="E734" s="578" t="s">
        <v>25</v>
      </c>
      <c r="F734" s="578">
        <v>7.5</v>
      </c>
      <c r="G734" s="578" t="s">
        <v>5865</v>
      </c>
      <c r="H734" s="578" t="s">
        <v>34</v>
      </c>
      <c r="I734" s="578" t="s">
        <v>17085</v>
      </c>
      <c r="J734" s="673">
        <v>1056735022387</v>
      </c>
      <c r="K734" s="578" t="s">
        <v>17086</v>
      </c>
      <c r="L734" s="616"/>
      <c r="M734" s="616"/>
      <c r="N734" s="616"/>
      <c r="O734" s="616"/>
      <c r="P734" s="616"/>
      <c r="Q734" s="616"/>
      <c r="R734" s="616"/>
      <c r="S734" s="143" t="s">
        <v>10464</v>
      </c>
      <c r="T734" s="129" t="s">
        <v>17288</v>
      </c>
      <c r="U734" s="125" t="s">
        <v>17289</v>
      </c>
    </row>
    <row r="735" spans="1:21" ht="94.5">
      <c r="A735" s="579"/>
      <c r="B735" s="579"/>
      <c r="C735" s="579"/>
      <c r="D735" s="579"/>
      <c r="E735" s="579"/>
      <c r="F735" s="579"/>
      <c r="G735" s="579"/>
      <c r="H735" s="579"/>
      <c r="I735" s="579"/>
      <c r="J735" s="731"/>
      <c r="K735" s="579"/>
      <c r="L735" s="617"/>
      <c r="M735" s="617"/>
      <c r="N735" s="617"/>
      <c r="O735" s="617"/>
      <c r="P735" s="617"/>
      <c r="Q735" s="617"/>
      <c r="R735" s="617"/>
      <c r="S735" s="143" t="s">
        <v>10464</v>
      </c>
      <c r="T735" s="129" t="s">
        <v>17290</v>
      </c>
      <c r="U735" s="125" t="s">
        <v>17289</v>
      </c>
    </row>
    <row r="736" spans="1:21" ht="94.5">
      <c r="A736" s="579"/>
      <c r="B736" s="579"/>
      <c r="C736" s="579"/>
      <c r="D736" s="579"/>
      <c r="E736" s="579"/>
      <c r="F736" s="579"/>
      <c r="G736" s="579"/>
      <c r="H736" s="579"/>
      <c r="I736" s="579"/>
      <c r="J736" s="731"/>
      <c r="K736" s="579"/>
      <c r="L736" s="617"/>
      <c r="M736" s="617"/>
      <c r="N736" s="617"/>
      <c r="O736" s="617"/>
      <c r="P736" s="617"/>
      <c r="Q736" s="617"/>
      <c r="R736" s="617"/>
      <c r="S736" s="143" t="s">
        <v>10464</v>
      </c>
      <c r="T736" s="129" t="s">
        <v>17291</v>
      </c>
      <c r="U736" s="125" t="s">
        <v>17289</v>
      </c>
    </row>
    <row r="737" spans="1:21" ht="94.5">
      <c r="A737" s="579"/>
      <c r="B737" s="579"/>
      <c r="C737" s="579"/>
      <c r="D737" s="579"/>
      <c r="E737" s="579"/>
      <c r="F737" s="579"/>
      <c r="G737" s="579"/>
      <c r="H737" s="579"/>
      <c r="I737" s="579"/>
      <c r="J737" s="731"/>
      <c r="K737" s="579"/>
      <c r="L737" s="617"/>
      <c r="M737" s="617"/>
      <c r="N737" s="617"/>
      <c r="O737" s="617"/>
      <c r="P737" s="617"/>
      <c r="Q737" s="617"/>
      <c r="R737" s="617"/>
      <c r="S737" s="143" t="s">
        <v>10464</v>
      </c>
      <c r="T737" s="129" t="s">
        <v>17292</v>
      </c>
      <c r="U737" s="125" t="s">
        <v>17293</v>
      </c>
    </row>
    <row r="738" spans="1:21" ht="94.5">
      <c r="A738" s="579"/>
      <c r="B738" s="579"/>
      <c r="C738" s="579"/>
      <c r="D738" s="579"/>
      <c r="E738" s="579"/>
      <c r="F738" s="579"/>
      <c r="G738" s="579"/>
      <c r="H738" s="579"/>
      <c r="I738" s="579"/>
      <c r="J738" s="731"/>
      <c r="K738" s="579"/>
      <c r="L738" s="617"/>
      <c r="M738" s="617"/>
      <c r="N738" s="617"/>
      <c r="O738" s="617"/>
      <c r="P738" s="617"/>
      <c r="Q738" s="617"/>
      <c r="R738" s="617"/>
      <c r="S738" s="143" t="s">
        <v>10464</v>
      </c>
      <c r="T738" s="129" t="s">
        <v>17294</v>
      </c>
      <c r="U738" s="125" t="s">
        <v>17293</v>
      </c>
    </row>
    <row r="739" spans="1:21" ht="94.5">
      <c r="A739" s="579"/>
      <c r="B739" s="579"/>
      <c r="C739" s="579"/>
      <c r="D739" s="579"/>
      <c r="E739" s="579"/>
      <c r="F739" s="579"/>
      <c r="G739" s="579"/>
      <c r="H739" s="579"/>
      <c r="I739" s="579"/>
      <c r="J739" s="731"/>
      <c r="K739" s="579"/>
      <c r="L739" s="617"/>
      <c r="M739" s="617"/>
      <c r="N739" s="617"/>
      <c r="O739" s="617"/>
      <c r="P739" s="617"/>
      <c r="Q739" s="617"/>
      <c r="R739" s="617"/>
      <c r="S739" s="143" t="s">
        <v>10464</v>
      </c>
      <c r="T739" s="129" t="s">
        <v>17295</v>
      </c>
      <c r="U739" s="125" t="s">
        <v>17293</v>
      </c>
    </row>
    <row r="740" spans="1:21" ht="94.5">
      <c r="A740" s="579"/>
      <c r="B740" s="579"/>
      <c r="C740" s="579"/>
      <c r="D740" s="579"/>
      <c r="E740" s="579"/>
      <c r="F740" s="579"/>
      <c r="G740" s="579"/>
      <c r="H740" s="579"/>
      <c r="I740" s="579"/>
      <c r="J740" s="731"/>
      <c r="K740" s="579"/>
      <c r="L740" s="617"/>
      <c r="M740" s="617"/>
      <c r="N740" s="617"/>
      <c r="O740" s="617"/>
      <c r="P740" s="617"/>
      <c r="Q740" s="617"/>
      <c r="R740" s="617"/>
      <c r="S740" s="143" t="s">
        <v>10464</v>
      </c>
      <c r="T740" s="129" t="s">
        <v>17296</v>
      </c>
      <c r="U740" s="125" t="s">
        <v>17297</v>
      </c>
    </row>
    <row r="741" spans="1:21" ht="94.5">
      <c r="A741" s="579"/>
      <c r="B741" s="579"/>
      <c r="C741" s="579"/>
      <c r="D741" s="579"/>
      <c r="E741" s="579"/>
      <c r="F741" s="579"/>
      <c r="G741" s="579"/>
      <c r="H741" s="579"/>
      <c r="I741" s="579"/>
      <c r="J741" s="731"/>
      <c r="K741" s="579"/>
      <c r="L741" s="617"/>
      <c r="M741" s="617"/>
      <c r="N741" s="617"/>
      <c r="O741" s="617"/>
      <c r="P741" s="617"/>
      <c r="Q741" s="617"/>
      <c r="R741" s="617"/>
      <c r="S741" s="143" t="s">
        <v>10464</v>
      </c>
      <c r="T741" s="129" t="s">
        <v>17298</v>
      </c>
      <c r="U741" s="125" t="s">
        <v>17297</v>
      </c>
    </row>
    <row r="742" spans="1:21" ht="94.5">
      <c r="A742" s="579"/>
      <c r="B742" s="579"/>
      <c r="C742" s="579"/>
      <c r="D742" s="579"/>
      <c r="E742" s="579"/>
      <c r="F742" s="579"/>
      <c r="G742" s="579"/>
      <c r="H742" s="579"/>
      <c r="I742" s="579"/>
      <c r="J742" s="731"/>
      <c r="K742" s="579"/>
      <c r="L742" s="617"/>
      <c r="M742" s="617"/>
      <c r="N742" s="617"/>
      <c r="O742" s="617"/>
      <c r="P742" s="617"/>
      <c r="Q742" s="617"/>
      <c r="R742" s="617"/>
      <c r="S742" s="143" t="s">
        <v>10464</v>
      </c>
      <c r="T742" s="129" t="s">
        <v>17299</v>
      </c>
      <c r="U742" s="125" t="s">
        <v>17297</v>
      </c>
    </row>
    <row r="743" spans="1:21" ht="94.5">
      <c r="A743" s="579"/>
      <c r="B743" s="579"/>
      <c r="C743" s="579"/>
      <c r="D743" s="579"/>
      <c r="E743" s="579"/>
      <c r="F743" s="579"/>
      <c r="G743" s="579"/>
      <c r="H743" s="579"/>
      <c r="I743" s="579"/>
      <c r="J743" s="731"/>
      <c r="K743" s="579"/>
      <c r="L743" s="617"/>
      <c r="M743" s="617"/>
      <c r="N743" s="617"/>
      <c r="O743" s="617"/>
      <c r="P743" s="617"/>
      <c r="Q743" s="617"/>
      <c r="R743" s="617"/>
      <c r="S743" s="143" t="s">
        <v>10464</v>
      </c>
      <c r="T743" s="129" t="s">
        <v>17300</v>
      </c>
      <c r="U743" s="125" t="s">
        <v>17297</v>
      </c>
    </row>
    <row r="744" spans="1:21" ht="94.5">
      <c r="A744" s="579"/>
      <c r="B744" s="579"/>
      <c r="C744" s="579"/>
      <c r="D744" s="579"/>
      <c r="E744" s="579"/>
      <c r="F744" s="579"/>
      <c r="G744" s="579"/>
      <c r="H744" s="579"/>
      <c r="I744" s="579"/>
      <c r="J744" s="731"/>
      <c r="K744" s="579"/>
      <c r="L744" s="617"/>
      <c r="M744" s="617"/>
      <c r="N744" s="617"/>
      <c r="O744" s="617"/>
      <c r="P744" s="617"/>
      <c r="Q744" s="617"/>
      <c r="R744" s="617"/>
      <c r="S744" s="143" t="s">
        <v>10464</v>
      </c>
      <c r="T744" s="129" t="s">
        <v>17301</v>
      </c>
      <c r="U744" s="125" t="s">
        <v>17297</v>
      </c>
    </row>
    <row r="745" spans="1:21" ht="94.5">
      <c r="A745" s="579"/>
      <c r="B745" s="579"/>
      <c r="C745" s="579"/>
      <c r="D745" s="579"/>
      <c r="E745" s="579"/>
      <c r="F745" s="579"/>
      <c r="G745" s="579"/>
      <c r="H745" s="579"/>
      <c r="I745" s="579"/>
      <c r="J745" s="731"/>
      <c r="K745" s="579"/>
      <c r="L745" s="617"/>
      <c r="M745" s="617"/>
      <c r="N745" s="617"/>
      <c r="O745" s="617"/>
      <c r="P745" s="617"/>
      <c r="Q745" s="617"/>
      <c r="R745" s="617"/>
      <c r="S745" s="143" t="s">
        <v>10464</v>
      </c>
      <c r="T745" s="129" t="s">
        <v>17302</v>
      </c>
      <c r="U745" s="125" t="s">
        <v>17303</v>
      </c>
    </row>
    <row r="746" spans="1:21" ht="94.5">
      <c r="A746" s="579"/>
      <c r="B746" s="579"/>
      <c r="C746" s="579"/>
      <c r="D746" s="579"/>
      <c r="E746" s="579"/>
      <c r="F746" s="579"/>
      <c r="G746" s="579"/>
      <c r="H746" s="579"/>
      <c r="I746" s="579"/>
      <c r="J746" s="731"/>
      <c r="K746" s="579"/>
      <c r="L746" s="617"/>
      <c r="M746" s="617"/>
      <c r="N746" s="617"/>
      <c r="O746" s="617"/>
      <c r="P746" s="617"/>
      <c r="Q746" s="617"/>
      <c r="R746" s="617"/>
      <c r="S746" s="143" t="s">
        <v>10464</v>
      </c>
      <c r="T746" s="129" t="s">
        <v>17304</v>
      </c>
      <c r="U746" s="125" t="s">
        <v>17303</v>
      </c>
    </row>
    <row r="747" spans="1:21" ht="94.5">
      <c r="A747" s="579"/>
      <c r="B747" s="579"/>
      <c r="C747" s="579"/>
      <c r="D747" s="579"/>
      <c r="E747" s="579"/>
      <c r="F747" s="579"/>
      <c r="G747" s="579"/>
      <c r="H747" s="579"/>
      <c r="I747" s="579"/>
      <c r="J747" s="731"/>
      <c r="K747" s="579"/>
      <c r="L747" s="617"/>
      <c r="M747" s="617"/>
      <c r="N747" s="617"/>
      <c r="O747" s="617"/>
      <c r="P747" s="617"/>
      <c r="Q747" s="617"/>
      <c r="R747" s="617"/>
      <c r="S747" s="143" t="s">
        <v>10464</v>
      </c>
      <c r="T747" s="129" t="s">
        <v>17305</v>
      </c>
      <c r="U747" s="125" t="s">
        <v>17303</v>
      </c>
    </row>
    <row r="748" spans="1:21" ht="94.5">
      <c r="A748" s="579"/>
      <c r="B748" s="579"/>
      <c r="C748" s="579"/>
      <c r="D748" s="579"/>
      <c r="E748" s="579"/>
      <c r="F748" s="579"/>
      <c r="G748" s="579"/>
      <c r="H748" s="579"/>
      <c r="I748" s="579"/>
      <c r="J748" s="731"/>
      <c r="K748" s="579"/>
      <c r="L748" s="617"/>
      <c r="M748" s="617"/>
      <c r="N748" s="617"/>
      <c r="O748" s="617"/>
      <c r="P748" s="617"/>
      <c r="Q748" s="617"/>
      <c r="R748" s="617"/>
      <c r="S748" s="143" t="s">
        <v>10464</v>
      </c>
      <c r="T748" s="129" t="s">
        <v>17306</v>
      </c>
      <c r="U748" s="125" t="s">
        <v>17303</v>
      </c>
    </row>
    <row r="749" spans="1:21" ht="110.25">
      <c r="A749" s="579"/>
      <c r="B749" s="579"/>
      <c r="C749" s="579"/>
      <c r="D749" s="579"/>
      <c r="E749" s="579"/>
      <c r="F749" s="579"/>
      <c r="G749" s="579"/>
      <c r="H749" s="579"/>
      <c r="I749" s="579"/>
      <c r="J749" s="731"/>
      <c r="K749" s="579"/>
      <c r="L749" s="617"/>
      <c r="M749" s="617"/>
      <c r="N749" s="617"/>
      <c r="O749" s="617"/>
      <c r="P749" s="617"/>
      <c r="Q749" s="617"/>
      <c r="R749" s="617"/>
      <c r="S749" s="143" t="s">
        <v>10464</v>
      </c>
      <c r="T749" s="129" t="s">
        <v>17307</v>
      </c>
      <c r="U749" s="125" t="s">
        <v>17303</v>
      </c>
    </row>
    <row r="750" spans="1:21" ht="94.5">
      <c r="A750" s="579"/>
      <c r="B750" s="579"/>
      <c r="C750" s="579"/>
      <c r="D750" s="579"/>
      <c r="E750" s="579"/>
      <c r="F750" s="579"/>
      <c r="G750" s="579"/>
      <c r="H750" s="579"/>
      <c r="I750" s="579"/>
      <c r="J750" s="731"/>
      <c r="K750" s="579"/>
      <c r="L750" s="617"/>
      <c r="M750" s="617"/>
      <c r="N750" s="617"/>
      <c r="O750" s="617"/>
      <c r="P750" s="617"/>
      <c r="Q750" s="617"/>
      <c r="R750" s="617"/>
      <c r="S750" s="143" t="s">
        <v>10464</v>
      </c>
      <c r="T750" s="129" t="s">
        <v>17308</v>
      </c>
      <c r="U750" s="125" t="s">
        <v>17309</v>
      </c>
    </row>
    <row r="751" spans="1:21" ht="94.5">
      <c r="A751" s="579"/>
      <c r="B751" s="579"/>
      <c r="C751" s="579"/>
      <c r="D751" s="579"/>
      <c r="E751" s="579"/>
      <c r="F751" s="579"/>
      <c r="G751" s="579"/>
      <c r="H751" s="579"/>
      <c r="I751" s="579"/>
      <c r="J751" s="731"/>
      <c r="K751" s="579"/>
      <c r="L751" s="617"/>
      <c r="M751" s="617"/>
      <c r="N751" s="617"/>
      <c r="O751" s="617"/>
      <c r="P751" s="617"/>
      <c r="Q751" s="617"/>
      <c r="R751" s="617"/>
      <c r="S751" s="143" t="s">
        <v>10464</v>
      </c>
      <c r="T751" s="129" t="s">
        <v>17310</v>
      </c>
      <c r="U751" s="125" t="s">
        <v>17309</v>
      </c>
    </row>
    <row r="752" spans="1:21" ht="94.5">
      <c r="A752" s="579"/>
      <c r="B752" s="579"/>
      <c r="C752" s="579"/>
      <c r="D752" s="579"/>
      <c r="E752" s="579"/>
      <c r="F752" s="579"/>
      <c r="G752" s="579"/>
      <c r="H752" s="579"/>
      <c r="I752" s="579"/>
      <c r="J752" s="731"/>
      <c r="K752" s="579"/>
      <c r="L752" s="617"/>
      <c r="M752" s="617"/>
      <c r="N752" s="617"/>
      <c r="O752" s="617"/>
      <c r="P752" s="617"/>
      <c r="Q752" s="617"/>
      <c r="R752" s="617"/>
      <c r="S752" s="143" t="s">
        <v>10464</v>
      </c>
      <c r="T752" s="129" t="s">
        <v>17311</v>
      </c>
      <c r="U752" s="125" t="s">
        <v>17309</v>
      </c>
    </row>
    <row r="753" spans="1:21" ht="94.5">
      <c r="A753" s="579"/>
      <c r="B753" s="579"/>
      <c r="C753" s="579"/>
      <c r="D753" s="579"/>
      <c r="E753" s="579"/>
      <c r="F753" s="579"/>
      <c r="G753" s="579"/>
      <c r="H753" s="579"/>
      <c r="I753" s="579"/>
      <c r="J753" s="731"/>
      <c r="K753" s="579"/>
      <c r="L753" s="617"/>
      <c r="M753" s="617"/>
      <c r="N753" s="617"/>
      <c r="O753" s="617"/>
      <c r="P753" s="617"/>
      <c r="Q753" s="617"/>
      <c r="R753" s="617"/>
      <c r="S753" s="143" t="s">
        <v>10464</v>
      </c>
      <c r="T753" s="129" t="s">
        <v>17312</v>
      </c>
      <c r="U753" s="125" t="s">
        <v>17309</v>
      </c>
    </row>
    <row r="754" spans="1:21" ht="94.5">
      <c r="A754" s="579"/>
      <c r="B754" s="579"/>
      <c r="C754" s="579"/>
      <c r="D754" s="579"/>
      <c r="E754" s="579"/>
      <c r="F754" s="579"/>
      <c r="G754" s="579"/>
      <c r="H754" s="579"/>
      <c r="I754" s="579"/>
      <c r="J754" s="731"/>
      <c r="K754" s="579"/>
      <c r="L754" s="617"/>
      <c r="M754" s="617"/>
      <c r="N754" s="617"/>
      <c r="O754" s="617"/>
      <c r="P754" s="617"/>
      <c r="Q754" s="617"/>
      <c r="R754" s="617"/>
      <c r="S754" s="143" t="s">
        <v>10464</v>
      </c>
      <c r="T754" s="129" t="s">
        <v>17313</v>
      </c>
      <c r="U754" s="125" t="s">
        <v>17309</v>
      </c>
    </row>
    <row r="755" spans="1:21" ht="94.5">
      <c r="A755" s="579"/>
      <c r="B755" s="579"/>
      <c r="C755" s="579"/>
      <c r="D755" s="579"/>
      <c r="E755" s="579"/>
      <c r="F755" s="579"/>
      <c r="G755" s="579"/>
      <c r="H755" s="579"/>
      <c r="I755" s="579"/>
      <c r="J755" s="731"/>
      <c r="K755" s="579"/>
      <c r="L755" s="617"/>
      <c r="M755" s="617"/>
      <c r="N755" s="617"/>
      <c r="O755" s="617"/>
      <c r="P755" s="617"/>
      <c r="Q755" s="617"/>
      <c r="R755" s="617"/>
      <c r="S755" s="143" t="s">
        <v>10464</v>
      </c>
      <c r="T755" s="129" t="s">
        <v>17314</v>
      </c>
      <c r="U755" s="125" t="s">
        <v>17309</v>
      </c>
    </row>
    <row r="756" spans="1:21" ht="94.5">
      <c r="A756" s="579"/>
      <c r="B756" s="579"/>
      <c r="C756" s="579"/>
      <c r="D756" s="579"/>
      <c r="E756" s="579"/>
      <c r="F756" s="579"/>
      <c r="G756" s="579"/>
      <c r="H756" s="579"/>
      <c r="I756" s="579"/>
      <c r="J756" s="731"/>
      <c r="K756" s="579"/>
      <c r="L756" s="617"/>
      <c r="M756" s="617"/>
      <c r="N756" s="617"/>
      <c r="O756" s="617"/>
      <c r="P756" s="617"/>
      <c r="Q756" s="617"/>
      <c r="R756" s="617"/>
      <c r="S756" s="143" t="s">
        <v>10464</v>
      </c>
      <c r="T756" s="129" t="s">
        <v>17315</v>
      </c>
      <c r="U756" s="125" t="s">
        <v>17303</v>
      </c>
    </row>
    <row r="757" spans="1:21" ht="94.5">
      <c r="A757" s="579"/>
      <c r="B757" s="579"/>
      <c r="C757" s="579"/>
      <c r="D757" s="579"/>
      <c r="E757" s="579"/>
      <c r="F757" s="579"/>
      <c r="G757" s="579"/>
      <c r="H757" s="579"/>
      <c r="I757" s="579"/>
      <c r="J757" s="731"/>
      <c r="K757" s="579"/>
      <c r="L757" s="617"/>
      <c r="M757" s="617"/>
      <c r="N757" s="617"/>
      <c r="O757" s="617"/>
      <c r="P757" s="617"/>
      <c r="Q757" s="617"/>
      <c r="R757" s="617"/>
      <c r="S757" s="143" t="s">
        <v>10464</v>
      </c>
      <c r="T757" s="129" t="s">
        <v>17316</v>
      </c>
      <c r="U757" s="125" t="s">
        <v>17303</v>
      </c>
    </row>
    <row r="758" spans="1:21" ht="94.5">
      <c r="A758" s="579"/>
      <c r="B758" s="579"/>
      <c r="C758" s="579"/>
      <c r="D758" s="579"/>
      <c r="E758" s="579"/>
      <c r="F758" s="579"/>
      <c r="G758" s="579"/>
      <c r="H758" s="579"/>
      <c r="I758" s="579"/>
      <c r="J758" s="731"/>
      <c r="K758" s="579"/>
      <c r="L758" s="617"/>
      <c r="M758" s="617"/>
      <c r="N758" s="617"/>
      <c r="O758" s="617"/>
      <c r="P758" s="617"/>
      <c r="Q758" s="617"/>
      <c r="R758" s="617"/>
      <c r="S758" s="143" t="s">
        <v>10464</v>
      </c>
      <c r="T758" s="129" t="s">
        <v>17317</v>
      </c>
      <c r="U758" s="125" t="s">
        <v>17303</v>
      </c>
    </row>
    <row r="759" spans="1:21" ht="94.5">
      <c r="A759" s="580"/>
      <c r="B759" s="580"/>
      <c r="C759" s="580"/>
      <c r="D759" s="580"/>
      <c r="E759" s="580"/>
      <c r="F759" s="580"/>
      <c r="G759" s="580"/>
      <c r="H759" s="580"/>
      <c r="I759" s="580"/>
      <c r="J759" s="674"/>
      <c r="K759" s="580"/>
      <c r="L759" s="618"/>
      <c r="M759" s="618"/>
      <c r="N759" s="618"/>
      <c r="O759" s="618"/>
      <c r="P759" s="618"/>
      <c r="Q759" s="618"/>
      <c r="R759" s="618"/>
      <c r="S759" s="143" t="s">
        <v>10464</v>
      </c>
      <c r="T759" s="129" t="s">
        <v>17318</v>
      </c>
      <c r="U759" s="125" t="s">
        <v>17303</v>
      </c>
    </row>
    <row r="760" spans="1:21" ht="94.5">
      <c r="A760" s="578">
        <v>165</v>
      </c>
      <c r="B760" s="578" t="s">
        <v>17061</v>
      </c>
      <c r="C760" s="578" t="s">
        <v>17062</v>
      </c>
      <c r="D760" s="578" t="s">
        <v>24</v>
      </c>
      <c r="E760" s="578" t="s">
        <v>25</v>
      </c>
      <c r="F760" s="578">
        <v>7</v>
      </c>
      <c r="G760" s="578" t="s">
        <v>8706</v>
      </c>
      <c r="H760" s="578" t="s">
        <v>34</v>
      </c>
      <c r="I760" s="578" t="s">
        <v>17085</v>
      </c>
      <c r="J760" s="673">
        <v>1056735022387</v>
      </c>
      <c r="K760" s="578" t="s">
        <v>17086</v>
      </c>
      <c r="L760" s="616"/>
      <c r="M760" s="616"/>
      <c r="N760" s="616"/>
      <c r="O760" s="616"/>
      <c r="P760" s="616"/>
      <c r="Q760" s="616"/>
      <c r="R760" s="616"/>
      <c r="S760" s="143" t="s">
        <v>10464</v>
      </c>
      <c r="T760" s="129" t="s">
        <v>17319</v>
      </c>
      <c r="U760" s="125" t="s">
        <v>17320</v>
      </c>
    </row>
    <row r="761" spans="1:21" ht="94.5">
      <c r="A761" s="579"/>
      <c r="B761" s="579"/>
      <c r="C761" s="579"/>
      <c r="D761" s="579"/>
      <c r="E761" s="579"/>
      <c r="F761" s="579"/>
      <c r="G761" s="579"/>
      <c r="H761" s="579"/>
      <c r="I761" s="579"/>
      <c r="J761" s="731"/>
      <c r="K761" s="579"/>
      <c r="L761" s="617"/>
      <c r="M761" s="617"/>
      <c r="N761" s="617"/>
      <c r="O761" s="617"/>
      <c r="P761" s="617"/>
      <c r="Q761" s="617"/>
      <c r="R761" s="617"/>
      <c r="S761" s="143" t="s">
        <v>10464</v>
      </c>
      <c r="T761" s="129" t="s">
        <v>17321</v>
      </c>
      <c r="U761" s="125" t="s">
        <v>17320</v>
      </c>
    </row>
    <row r="762" spans="1:21" ht="94.5">
      <c r="A762" s="579"/>
      <c r="B762" s="579"/>
      <c r="C762" s="579"/>
      <c r="D762" s="579"/>
      <c r="E762" s="579"/>
      <c r="F762" s="579"/>
      <c r="G762" s="579"/>
      <c r="H762" s="579"/>
      <c r="I762" s="579"/>
      <c r="J762" s="731"/>
      <c r="K762" s="579"/>
      <c r="L762" s="617"/>
      <c r="M762" s="617"/>
      <c r="N762" s="617"/>
      <c r="O762" s="617"/>
      <c r="P762" s="617"/>
      <c r="Q762" s="617"/>
      <c r="R762" s="617"/>
      <c r="S762" s="143" t="s">
        <v>10464</v>
      </c>
      <c r="T762" s="129" t="s">
        <v>17322</v>
      </c>
      <c r="U762" s="125" t="s">
        <v>17320</v>
      </c>
    </row>
    <row r="763" spans="1:21" ht="94.5">
      <c r="A763" s="579"/>
      <c r="B763" s="579"/>
      <c r="C763" s="579"/>
      <c r="D763" s="579"/>
      <c r="E763" s="579"/>
      <c r="F763" s="579"/>
      <c r="G763" s="579"/>
      <c r="H763" s="579"/>
      <c r="I763" s="579"/>
      <c r="J763" s="731"/>
      <c r="K763" s="579"/>
      <c r="L763" s="617"/>
      <c r="M763" s="617"/>
      <c r="N763" s="617"/>
      <c r="O763" s="617"/>
      <c r="P763" s="617"/>
      <c r="Q763" s="617"/>
      <c r="R763" s="617"/>
      <c r="S763" s="143" t="s">
        <v>10464</v>
      </c>
      <c r="T763" s="129" t="s">
        <v>17323</v>
      </c>
      <c r="U763" s="125" t="s">
        <v>17320</v>
      </c>
    </row>
    <row r="764" spans="1:21" ht="94.5">
      <c r="A764" s="579"/>
      <c r="B764" s="579"/>
      <c r="C764" s="579"/>
      <c r="D764" s="579"/>
      <c r="E764" s="579"/>
      <c r="F764" s="579"/>
      <c r="G764" s="579"/>
      <c r="H764" s="579"/>
      <c r="I764" s="579"/>
      <c r="J764" s="731"/>
      <c r="K764" s="579"/>
      <c r="L764" s="617"/>
      <c r="M764" s="617"/>
      <c r="N764" s="617"/>
      <c r="O764" s="617"/>
      <c r="P764" s="617"/>
      <c r="Q764" s="617"/>
      <c r="R764" s="617"/>
      <c r="S764" s="143" t="s">
        <v>10464</v>
      </c>
      <c r="T764" s="129" t="s">
        <v>17324</v>
      </c>
      <c r="U764" s="125" t="s">
        <v>17320</v>
      </c>
    </row>
    <row r="765" spans="1:21" ht="94.5">
      <c r="A765" s="579"/>
      <c r="B765" s="579"/>
      <c r="C765" s="579"/>
      <c r="D765" s="579"/>
      <c r="E765" s="579"/>
      <c r="F765" s="579"/>
      <c r="G765" s="579"/>
      <c r="H765" s="579"/>
      <c r="I765" s="579"/>
      <c r="J765" s="731"/>
      <c r="K765" s="579"/>
      <c r="L765" s="617"/>
      <c r="M765" s="617"/>
      <c r="N765" s="617"/>
      <c r="O765" s="617"/>
      <c r="P765" s="617"/>
      <c r="Q765" s="617"/>
      <c r="R765" s="617"/>
      <c r="S765" s="143" t="s">
        <v>10464</v>
      </c>
      <c r="T765" s="129" t="s">
        <v>17325</v>
      </c>
      <c r="U765" s="125" t="s">
        <v>17320</v>
      </c>
    </row>
    <row r="766" spans="1:21" ht="94.5">
      <c r="A766" s="579"/>
      <c r="B766" s="579"/>
      <c r="C766" s="579"/>
      <c r="D766" s="579"/>
      <c r="E766" s="579"/>
      <c r="F766" s="579"/>
      <c r="G766" s="579"/>
      <c r="H766" s="579"/>
      <c r="I766" s="579"/>
      <c r="J766" s="731"/>
      <c r="K766" s="579"/>
      <c r="L766" s="617"/>
      <c r="M766" s="617"/>
      <c r="N766" s="617"/>
      <c r="O766" s="617"/>
      <c r="P766" s="617"/>
      <c r="Q766" s="617"/>
      <c r="R766" s="617"/>
      <c r="S766" s="143" t="s">
        <v>10464</v>
      </c>
      <c r="T766" s="129" t="s">
        <v>17326</v>
      </c>
      <c r="U766" s="125" t="s">
        <v>17320</v>
      </c>
    </row>
    <row r="767" spans="1:21" ht="94.5">
      <c r="A767" s="579"/>
      <c r="B767" s="579"/>
      <c r="C767" s="579"/>
      <c r="D767" s="579"/>
      <c r="E767" s="579"/>
      <c r="F767" s="579"/>
      <c r="G767" s="579"/>
      <c r="H767" s="579"/>
      <c r="I767" s="579"/>
      <c r="J767" s="731"/>
      <c r="K767" s="579"/>
      <c r="L767" s="617"/>
      <c r="M767" s="617"/>
      <c r="N767" s="617"/>
      <c r="O767" s="617"/>
      <c r="P767" s="617"/>
      <c r="Q767" s="617"/>
      <c r="R767" s="617"/>
      <c r="S767" s="143" t="s">
        <v>10464</v>
      </c>
      <c r="T767" s="129" t="s">
        <v>17327</v>
      </c>
      <c r="U767" s="125" t="s">
        <v>17320</v>
      </c>
    </row>
    <row r="768" spans="1:21" ht="94.5">
      <c r="A768" s="579"/>
      <c r="B768" s="579"/>
      <c r="C768" s="579"/>
      <c r="D768" s="579"/>
      <c r="E768" s="579"/>
      <c r="F768" s="579"/>
      <c r="G768" s="579"/>
      <c r="H768" s="579"/>
      <c r="I768" s="579"/>
      <c r="J768" s="731"/>
      <c r="K768" s="579"/>
      <c r="L768" s="617"/>
      <c r="M768" s="617"/>
      <c r="N768" s="617"/>
      <c r="O768" s="617"/>
      <c r="P768" s="617"/>
      <c r="Q768" s="617"/>
      <c r="R768" s="617"/>
      <c r="S768" s="143" t="s">
        <v>10464</v>
      </c>
      <c r="T768" s="129" t="s">
        <v>17328</v>
      </c>
      <c r="U768" s="125" t="s">
        <v>17329</v>
      </c>
    </row>
    <row r="769" spans="1:21" ht="94.5">
      <c r="A769" s="579"/>
      <c r="B769" s="579"/>
      <c r="C769" s="579"/>
      <c r="D769" s="579"/>
      <c r="E769" s="579"/>
      <c r="F769" s="579"/>
      <c r="G769" s="579"/>
      <c r="H769" s="579"/>
      <c r="I769" s="579"/>
      <c r="J769" s="731"/>
      <c r="K769" s="579"/>
      <c r="L769" s="617"/>
      <c r="M769" s="617"/>
      <c r="N769" s="617"/>
      <c r="O769" s="617"/>
      <c r="P769" s="617"/>
      <c r="Q769" s="617"/>
      <c r="R769" s="617"/>
      <c r="S769" s="143" t="s">
        <v>10464</v>
      </c>
      <c r="T769" s="129" t="s">
        <v>17330</v>
      </c>
      <c r="U769" s="125" t="s">
        <v>17329</v>
      </c>
    </row>
    <row r="770" spans="1:21" ht="94.5">
      <c r="A770" s="579"/>
      <c r="B770" s="579"/>
      <c r="C770" s="579"/>
      <c r="D770" s="579"/>
      <c r="E770" s="579"/>
      <c r="F770" s="579"/>
      <c r="G770" s="579"/>
      <c r="H770" s="579"/>
      <c r="I770" s="579"/>
      <c r="J770" s="731"/>
      <c r="K770" s="579"/>
      <c r="L770" s="617"/>
      <c r="M770" s="617"/>
      <c r="N770" s="617"/>
      <c r="O770" s="617"/>
      <c r="P770" s="617"/>
      <c r="Q770" s="617"/>
      <c r="R770" s="617"/>
      <c r="S770" s="143" t="s">
        <v>10464</v>
      </c>
      <c r="T770" s="129" t="s">
        <v>17331</v>
      </c>
      <c r="U770" s="125" t="s">
        <v>17329</v>
      </c>
    </row>
    <row r="771" spans="1:21" ht="94.5">
      <c r="A771" s="579"/>
      <c r="B771" s="579"/>
      <c r="C771" s="579"/>
      <c r="D771" s="579"/>
      <c r="E771" s="579"/>
      <c r="F771" s="579"/>
      <c r="G771" s="579"/>
      <c r="H771" s="579"/>
      <c r="I771" s="579"/>
      <c r="J771" s="731"/>
      <c r="K771" s="579"/>
      <c r="L771" s="617"/>
      <c r="M771" s="617"/>
      <c r="N771" s="617"/>
      <c r="O771" s="617"/>
      <c r="P771" s="617"/>
      <c r="Q771" s="617"/>
      <c r="R771" s="617"/>
      <c r="S771" s="143" t="s">
        <v>10464</v>
      </c>
      <c r="T771" s="129" t="s">
        <v>17332</v>
      </c>
      <c r="U771" s="125" t="s">
        <v>17329</v>
      </c>
    </row>
    <row r="772" spans="1:21" ht="94.5">
      <c r="A772" s="579"/>
      <c r="B772" s="579"/>
      <c r="C772" s="579"/>
      <c r="D772" s="579"/>
      <c r="E772" s="579"/>
      <c r="F772" s="579"/>
      <c r="G772" s="579"/>
      <c r="H772" s="579"/>
      <c r="I772" s="579"/>
      <c r="J772" s="731"/>
      <c r="K772" s="579"/>
      <c r="L772" s="617"/>
      <c r="M772" s="617"/>
      <c r="N772" s="617"/>
      <c r="O772" s="617"/>
      <c r="P772" s="617"/>
      <c r="Q772" s="617"/>
      <c r="R772" s="617"/>
      <c r="S772" s="143" t="s">
        <v>10464</v>
      </c>
      <c r="T772" s="129" t="s">
        <v>17333</v>
      </c>
      <c r="U772" s="125" t="s">
        <v>17329</v>
      </c>
    </row>
    <row r="773" spans="1:21" ht="94.5">
      <c r="A773" s="579"/>
      <c r="B773" s="579"/>
      <c r="C773" s="579"/>
      <c r="D773" s="579"/>
      <c r="E773" s="579"/>
      <c r="F773" s="579"/>
      <c r="G773" s="579"/>
      <c r="H773" s="579"/>
      <c r="I773" s="579"/>
      <c r="J773" s="731"/>
      <c r="K773" s="579"/>
      <c r="L773" s="617"/>
      <c r="M773" s="617"/>
      <c r="N773" s="617"/>
      <c r="O773" s="617"/>
      <c r="P773" s="617"/>
      <c r="Q773" s="617"/>
      <c r="R773" s="617"/>
      <c r="S773" s="143" t="s">
        <v>10464</v>
      </c>
      <c r="T773" s="129" t="s">
        <v>17334</v>
      </c>
      <c r="U773" s="125" t="s">
        <v>17335</v>
      </c>
    </row>
    <row r="774" spans="1:21" ht="94.5">
      <c r="A774" s="579"/>
      <c r="B774" s="579"/>
      <c r="C774" s="579"/>
      <c r="D774" s="579"/>
      <c r="E774" s="579"/>
      <c r="F774" s="579"/>
      <c r="G774" s="579"/>
      <c r="H774" s="579"/>
      <c r="I774" s="579"/>
      <c r="J774" s="731"/>
      <c r="K774" s="579"/>
      <c r="L774" s="617"/>
      <c r="M774" s="617"/>
      <c r="N774" s="617"/>
      <c r="O774" s="617"/>
      <c r="P774" s="617"/>
      <c r="Q774" s="617"/>
      <c r="R774" s="617"/>
      <c r="S774" s="143" t="s">
        <v>10464</v>
      </c>
      <c r="T774" s="129" t="s">
        <v>17336</v>
      </c>
      <c r="U774" s="125" t="s">
        <v>17335</v>
      </c>
    </row>
    <row r="775" spans="1:21" ht="94.5">
      <c r="A775" s="579"/>
      <c r="B775" s="579"/>
      <c r="C775" s="579"/>
      <c r="D775" s="579"/>
      <c r="E775" s="579"/>
      <c r="F775" s="579"/>
      <c r="G775" s="579"/>
      <c r="H775" s="579"/>
      <c r="I775" s="579"/>
      <c r="J775" s="731"/>
      <c r="K775" s="579"/>
      <c r="L775" s="617"/>
      <c r="M775" s="617"/>
      <c r="N775" s="617"/>
      <c r="O775" s="617"/>
      <c r="P775" s="617"/>
      <c r="Q775" s="617"/>
      <c r="R775" s="617"/>
      <c r="S775" s="143" t="s">
        <v>10464</v>
      </c>
      <c r="T775" s="129" t="s">
        <v>17337</v>
      </c>
      <c r="U775" s="125" t="s">
        <v>17335</v>
      </c>
    </row>
    <row r="776" spans="1:21" ht="94.5">
      <c r="A776" s="579"/>
      <c r="B776" s="579"/>
      <c r="C776" s="579"/>
      <c r="D776" s="579"/>
      <c r="E776" s="579"/>
      <c r="F776" s="579"/>
      <c r="G776" s="579"/>
      <c r="H776" s="579"/>
      <c r="I776" s="579"/>
      <c r="J776" s="731"/>
      <c r="K776" s="579"/>
      <c r="L776" s="617"/>
      <c r="M776" s="617"/>
      <c r="N776" s="617"/>
      <c r="O776" s="617"/>
      <c r="P776" s="617"/>
      <c r="Q776" s="617"/>
      <c r="R776" s="617"/>
      <c r="S776" s="143" t="s">
        <v>10464</v>
      </c>
      <c r="T776" s="129" t="s">
        <v>17338</v>
      </c>
      <c r="U776" s="125" t="s">
        <v>17335</v>
      </c>
    </row>
    <row r="777" spans="1:21" ht="94.5">
      <c r="A777" s="579"/>
      <c r="B777" s="579"/>
      <c r="C777" s="579"/>
      <c r="D777" s="579"/>
      <c r="E777" s="579"/>
      <c r="F777" s="579"/>
      <c r="G777" s="579"/>
      <c r="H777" s="579"/>
      <c r="I777" s="579"/>
      <c r="J777" s="731"/>
      <c r="K777" s="579"/>
      <c r="L777" s="617"/>
      <c r="M777" s="617"/>
      <c r="N777" s="617"/>
      <c r="O777" s="617"/>
      <c r="P777" s="617"/>
      <c r="Q777" s="617"/>
      <c r="R777" s="617"/>
      <c r="S777" s="143" t="s">
        <v>10464</v>
      </c>
      <c r="T777" s="129" t="s">
        <v>17339</v>
      </c>
      <c r="U777" s="125" t="s">
        <v>17335</v>
      </c>
    </row>
    <row r="778" spans="1:21" ht="94.5">
      <c r="A778" s="579"/>
      <c r="B778" s="579"/>
      <c r="C778" s="579"/>
      <c r="D778" s="579"/>
      <c r="E778" s="579"/>
      <c r="F778" s="579"/>
      <c r="G778" s="579"/>
      <c r="H778" s="579"/>
      <c r="I778" s="579"/>
      <c r="J778" s="731"/>
      <c r="K778" s="579"/>
      <c r="L778" s="617"/>
      <c r="M778" s="617"/>
      <c r="N778" s="617"/>
      <c r="O778" s="617"/>
      <c r="P778" s="617"/>
      <c r="Q778" s="617"/>
      <c r="R778" s="617"/>
      <c r="S778" s="143" t="s">
        <v>10464</v>
      </c>
      <c r="T778" s="129" t="s">
        <v>17340</v>
      </c>
      <c r="U778" s="125" t="s">
        <v>17341</v>
      </c>
    </row>
    <row r="779" spans="1:21" ht="94.5">
      <c r="A779" s="579"/>
      <c r="B779" s="579"/>
      <c r="C779" s="579"/>
      <c r="D779" s="579"/>
      <c r="E779" s="579"/>
      <c r="F779" s="579"/>
      <c r="G779" s="579"/>
      <c r="H779" s="579"/>
      <c r="I779" s="579"/>
      <c r="J779" s="731"/>
      <c r="K779" s="579"/>
      <c r="L779" s="617"/>
      <c r="M779" s="617"/>
      <c r="N779" s="617"/>
      <c r="O779" s="617"/>
      <c r="P779" s="617"/>
      <c r="Q779" s="617"/>
      <c r="R779" s="617"/>
      <c r="S779" s="143" t="s">
        <v>10464</v>
      </c>
      <c r="T779" s="129" t="s">
        <v>17342</v>
      </c>
      <c r="U779" s="125" t="s">
        <v>17341</v>
      </c>
    </row>
    <row r="780" spans="1:21" ht="94.5">
      <c r="A780" s="579"/>
      <c r="B780" s="579"/>
      <c r="C780" s="579"/>
      <c r="D780" s="579"/>
      <c r="E780" s="579"/>
      <c r="F780" s="579"/>
      <c r="G780" s="579"/>
      <c r="H780" s="579"/>
      <c r="I780" s="579"/>
      <c r="J780" s="731"/>
      <c r="K780" s="579"/>
      <c r="L780" s="617"/>
      <c r="M780" s="617"/>
      <c r="N780" s="617"/>
      <c r="O780" s="617"/>
      <c r="P780" s="617"/>
      <c r="Q780" s="617"/>
      <c r="R780" s="617"/>
      <c r="S780" s="143" t="s">
        <v>10464</v>
      </c>
      <c r="T780" s="129" t="s">
        <v>17343</v>
      </c>
      <c r="U780" s="125" t="s">
        <v>17341</v>
      </c>
    </row>
    <row r="781" spans="1:21" ht="94.5">
      <c r="A781" s="579"/>
      <c r="B781" s="579"/>
      <c r="C781" s="579"/>
      <c r="D781" s="579"/>
      <c r="E781" s="579"/>
      <c r="F781" s="579"/>
      <c r="G781" s="579"/>
      <c r="H781" s="579"/>
      <c r="I781" s="579"/>
      <c r="J781" s="731"/>
      <c r="K781" s="579"/>
      <c r="L781" s="617"/>
      <c r="M781" s="617"/>
      <c r="N781" s="617"/>
      <c r="O781" s="617"/>
      <c r="P781" s="617"/>
      <c r="Q781" s="617"/>
      <c r="R781" s="617"/>
      <c r="S781" s="143" t="s">
        <v>10464</v>
      </c>
      <c r="T781" s="129" t="s">
        <v>17344</v>
      </c>
      <c r="U781" s="125" t="s">
        <v>17341</v>
      </c>
    </row>
    <row r="782" spans="1:21" ht="94.5">
      <c r="A782" s="579"/>
      <c r="B782" s="579"/>
      <c r="C782" s="579"/>
      <c r="D782" s="579"/>
      <c r="E782" s="579"/>
      <c r="F782" s="579"/>
      <c r="G782" s="579"/>
      <c r="H782" s="579"/>
      <c r="I782" s="579"/>
      <c r="J782" s="731"/>
      <c r="K782" s="579"/>
      <c r="L782" s="617"/>
      <c r="M782" s="617"/>
      <c r="N782" s="617"/>
      <c r="O782" s="617"/>
      <c r="P782" s="617"/>
      <c r="Q782" s="617"/>
      <c r="R782" s="617"/>
      <c r="S782" s="143" t="s">
        <v>10464</v>
      </c>
      <c r="T782" s="129" t="s">
        <v>17345</v>
      </c>
      <c r="U782" s="125" t="s">
        <v>17341</v>
      </c>
    </row>
    <row r="783" spans="1:21" ht="94.5">
      <c r="A783" s="579"/>
      <c r="B783" s="579"/>
      <c r="C783" s="579"/>
      <c r="D783" s="579"/>
      <c r="E783" s="579"/>
      <c r="F783" s="579"/>
      <c r="G783" s="579"/>
      <c r="H783" s="579"/>
      <c r="I783" s="579"/>
      <c r="J783" s="731"/>
      <c r="K783" s="579"/>
      <c r="L783" s="617"/>
      <c r="M783" s="617"/>
      <c r="N783" s="617"/>
      <c r="O783" s="617"/>
      <c r="P783" s="617"/>
      <c r="Q783" s="617"/>
      <c r="R783" s="617"/>
      <c r="S783" s="143" t="s">
        <v>10464</v>
      </c>
      <c r="T783" s="129" t="s">
        <v>17346</v>
      </c>
      <c r="U783" s="125" t="s">
        <v>17347</v>
      </c>
    </row>
    <row r="784" spans="1:21" ht="110.25">
      <c r="A784" s="579"/>
      <c r="B784" s="579"/>
      <c r="C784" s="579"/>
      <c r="D784" s="579"/>
      <c r="E784" s="579"/>
      <c r="F784" s="579"/>
      <c r="G784" s="579"/>
      <c r="H784" s="579"/>
      <c r="I784" s="579"/>
      <c r="J784" s="731"/>
      <c r="K784" s="579"/>
      <c r="L784" s="617"/>
      <c r="M784" s="617"/>
      <c r="N784" s="617"/>
      <c r="O784" s="617"/>
      <c r="P784" s="617"/>
      <c r="Q784" s="617"/>
      <c r="R784" s="617"/>
      <c r="S784" s="143" t="s">
        <v>10464</v>
      </c>
      <c r="T784" s="129" t="s">
        <v>17348</v>
      </c>
      <c r="U784" s="125" t="s">
        <v>17347</v>
      </c>
    </row>
    <row r="785" spans="1:21" ht="94.5">
      <c r="A785" s="579"/>
      <c r="B785" s="579"/>
      <c r="C785" s="579"/>
      <c r="D785" s="579"/>
      <c r="E785" s="579"/>
      <c r="F785" s="579"/>
      <c r="G785" s="579"/>
      <c r="H785" s="579"/>
      <c r="I785" s="579"/>
      <c r="J785" s="731"/>
      <c r="K785" s="579"/>
      <c r="L785" s="617"/>
      <c r="M785" s="617"/>
      <c r="N785" s="617"/>
      <c r="O785" s="617"/>
      <c r="P785" s="617"/>
      <c r="Q785" s="617"/>
      <c r="R785" s="617"/>
      <c r="S785" s="143" t="s">
        <v>10464</v>
      </c>
      <c r="T785" s="129" t="s">
        <v>17349</v>
      </c>
      <c r="U785" s="125" t="s">
        <v>17347</v>
      </c>
    </row>
    <row r="786" spans="1:21" ht="110.25">
      <c r="A786" s="579"/>
      <c r="B786" s="579"/>
      <c r="C786" s="579"/>
      <c r="D786" s="579"/>
      <c r="E786" s="579"/>
      <c r="F786" s="579"/>
      <c r="G786" s="579"/>
      <c r="H786" s="579"/>
      <c r="I786" s="579"/>
      <c r="J786" s="731"/>
      <c r="K786" s="579"/>
      <c r="L786" s="617"/>
      <c r="M786" s="617"/>
      <c r="N786" s="617"/>
      <c r="O786" s="617"/>
      <c r="P786" s="617"/>
      <c r="Q786" s="617"/>
      <c r="R786" s="617"/>
      <c r="S786" s="143" t="s">
        <v>10464</v>
      </c>
      <c r="T786" s="129" t="s">
        <v>17350</v>
      </c>
      <c r="U786" s="125" t="s">
        <v>17347</v>
      </c>
    </row>
    <row r="787" spans="1:21" ht="94.5">
      <c r="A787" s="579"/>
      <c r="B787" s="579"/>
      <c r="C787" s="579"/>
      <c r="D787" s="579"/>
      <c r="E787" s="579"/>
      <c r="F787" s="579"/>
      <c r="G787" s="579"/>
      <c r="H787" s="579"/>
      <c r="I787" s="579"/>
      <c r="J787" s="731"/>
      <c r="K787" s="579"/>
      <c r="L787" s="617"/>
      <c r="M787" s="617"/>
      <c r="N787" s="617"/>
      <c r="O787" s="617"/>
      <c r="P787" s="617"/>
      <c r="Q787" s="617"/>
      <c r="R787" s="617"/>
      <c r="S787" s="143" t="s">
        <v>10464</v>
      </c>
      <c r="T787" s="129" t="s">
        <v>17351</v>
      </c>
      <c r="U787" s="125" t="s">
        <v>17347</v>
      </c>
    </row>
    <row r="788" spans="1:21" ht="94.5">
      <c r="A788" s="579"/>
      <c r="B788" s="579"/>
      <c r="C788" s="579"/>
      <c r="D788" s="579"/>
      <c r="E788" s="579"/>
      <c r="F788" s="579"/>
      <c r="G788" s="579"/>
      <c r="H788" s="579"/>
      <c r="I788" s="579"/>
      <c r="J788" s="731"/>
      <c r="K788" s="579"/>
      <c r="L788" s="617"/>
      <c r="M788" s="617"/>
      <c r="N788" s="617"/>
      <c r="O788" s="617"/>
      <c r="P788" s="617"/>
      <c r="Q788" s="617"/>
      <c r="R788" s="617"/>
      <c r="S788" s="143" t="s">
        <v>10464</v>
      </c>
      <c r="T788" s="129" t="s">
        <v>17352</v>
      </c>
      <c r="U788" s="125" t="s">
        <v>17347</v>
      </c>
    </row>
    <row r="789" spans="1:21" ht="94.5">
      <c r="A789" s="579"/>
      <c r="B789" s="579"/>
      <c r="C789" s="579"/>
      <c r="D789" s="579"/>
      <c r="E789" s="579"/>
      <c r="F789" s="579"/>
      <c r="G789" s="579"/>
      <c r="H789" s="579"/>
      <c r="I789" s="579"/>
      <c r="J789" s="731"/>
      <c r="K789" s="579"/>
      <c r="L789" s="617"/>
      <c r="M789" s="617"/>
      <c r="N789" s="617"/>
      <c r="O789" s="617"/>
      <c r="P789" s="617"/>
      <c r="Q789" s="617"/>
      <c r="R789" s="617"/>
      <c r="S789" s="143" t="s">
        <v>10464</v>
      </c>
      <c r="T789" s="129" t="s">
        <v>17353</v>
      </c>
      <c r="U789" s="125" t="s">
        <v>17354</v>
      </c>
    </row>
    <row r="790" spans="1:21" ht="94.5">
      <c r="A790" s="579"/>
      <c r="B790" s="579"/>
      <c r="C790" s="579"/>
      <c r="D790" s="579"/>
      <c r="E790" s="579"/>
      <c r="F790" s="579"/>
      <c r="G790" s="579"/>
      <c r="H790" s="579"/>
      <c r="I790" s="579"/>
      <c r="J790" s="731"/>
      <c r="K790" s="579"/>
      <c r="L790" s="617"/>
      <c r="M790" s="617"/>
      <c r="N790" s="617"/>
      <c r="O790" s="617"/>
      <c r="P790" s="617"/>
      <c r="Q790" s="617"/>
      <c r="R790" s="617"/>
      <c r="S790" s="143" t="s">
        <v>10464</v>
      </c>
      <c r="T790" s="129" t="s">
        <v>17355</v>
      </c>
      <c r="U790" s="125" t="s">
        <v>17354</v>
      </c>
    </row>
    <row r="791" spans="1:21" ht="94.5">
      <c r="A791" s="579"/>
      <c r="B791" s="579"/>
      <c r="C791" s="579"/>
      <c r="D791" s="579"/>
      <c r="E791" s="579"/>
      <c r="F791" s="579"/>
      <c r="G791" s="579"/>
      <c r="H791" s="579"/>
      <c r="I791" s="579"/>
      <c r="J791" s="731"/>
      <c r="K791" s="579"/>
      <c r="L791" s="617"/>
      <c r="M791" s="617"/>
      <c r="N791" s="617"/>
      <c r="O791" s="617"/>
      <c r="P791" s="617"/>
      <c r="Q791" s="617"/>
      <c r="R791" s="617"/>
      <c r="S791" s="143" t="s">
        <v>10464</v>
      </c>
      <c r="T791" s="129" t="s">
        <v>17356</v>
      </c>
      <c r="U791" s="125" t="s">
        <v>17354</v>
      </c>
    </row>
    <row r="792" spans="1:21" ht="94.5">
      <c r="A792" s="579"/>
      <c r="B792" s="579"/>
      <c r="C792" s="579"/>
      <c r="D792" s="579"/>
      <c r="E792" s="579"/>
      <c r="F792" s="579"/>
      <c r="G792" s="579"/>
      <c r="H792" s="579"/>
      <c r="I792" s="579"/>
      <c r="J792" s="731"/>
      <c r="K792" s="579"/>
      <c r="L792" s="617"/>
      <c r="M792" s="617"/>
      <c r="N792" s="617"/>
      <c r="O792" s="617"/>
      <c r="P792" s="617"/>
      <c r="Q792" s="617"/>
      <c r="R792" s="617"/>
      <c r="S792" s="143" t="s">
        <v>10464</v>
      </c>
      <c r="T792" s="129" t="s">
        <v>17357</v>
      </c>
      <c r="U792" s="125" t="s">
        <v>17354</v>
      </c>
    </row>
    <row r="793" spans="1:21" ht="94.5">
      <c r="A793" s="579"/>
      <c r="B793" s="579"/>
      <c r="C793" s="579"/>
      <c r="D793" s="579"/>
      <c r="E793" s="579"/>
      <c r="F793" s="579"/>
      <c r="G793" s="579"/>
      <c r="H793" s="579"/>
      <c r="I793" s="579"/>
      <c r="J793" s="731"/>
      <c r="K793" s="579"/>
      <c r="L793" s="617"/>
      <c r="M793" s="617"/>
      <c r="N793" s="617"/>
      <c r="O793" s="617"/>
      <c r="P793" s="617"/>
      <c r="Q793" s="617"/>
      <c r="R793" s="617"/>
      <c r="S793" s="143" t="s">
        <v>10464</v>
      </c>
      <c r="T793" s="129" t="s">
        <v>17358</v>
      </c>
      <c r="U793" s="125" t="s">
        <v>17354</v>
      </c>
    </row>
    <row r="794" spans="1:21" ht="94.5">
      <c r="A794" s="579"/>
      <c r="B794" s="579"/>
      <c r="C794" s="579"/>
      <c r="D794" s="579"/>
      <c r="E794" s="579"/>
      <c r="F794" s="579"/>
      <c r="G794" s="579"/>
      <c r="H794" s="579"/>
      <c r="I794" s="579"/>
      <c r="J794" s="731"/>
      <c r="K794" s="579"/>
      <c r="L794" s="617"/>
      <c r="M794" s="617"/>
      <c r="N794" s="617"/>
      <c r="O794" s="617"/>
      <c r="P794" s="617"/>
      <c r="Q794" s="617"/>
      <c r="R794" s="617"/>
      <c r="S794" s="143" t="s">
        <v>10464</v>
      </c>
      <c r="T794" s="129" t="s">
        <v>17359</v>
      </c>
      <c r="U794" s="125" t="s">
        <v>17062</v>
      </c>
    </row>
    <row r="795" spans="1:21" ht="110.25">
      <c r="A795" s="579"/>
      <c r="B795" s="579"/>
      <c r="C795" s="579"/>
      <c r="D795" s="579"/>
      <c r="E795" s="579"/>
      <c r="F795" s="579"/>
      <c r="G795" s="579"/>
      <c r="H795" s="579"/>
      <c r="I795" s="579"/>
      <c r="J795" s="731"/>
      <c r="K795" s="579"/>
      <c r="L795" s="617"/>
      <c r="M795" s="617"/>
      <c r="N795" s="617"/>
      <c r="O795" s="617"/>
      <c r="P795" s="617"/>
      <c r="Q795" s="617"/>
      <c r="R795" s="617"/>
      <c r="S795" s="143" t="s">
        <v>10464</v>
      </c>
      <c r="T795" s="129" t="s">
        <v>17360</v>
      </c>
      <c r="U795" s="125" t="s">
        <v>17062</v>
      </c>
    </row>
    <row r="796" spans="1:21" ht="94.5">
      <c r="A796" s="579"/>
      <c r="B796" s="579"/>
      <c r="C796" s="579"/>
      <c r="D796" s="579"/>
      <c r="E796" s="579"/>
      <c r="F796" s="579"/>
      <c r="G796" s="579"/>
      <c r="H796" s="579"/>
      <c r="I796" s="579"/>
      <c r="J796" s="731"/>
      <c r="K796" s="579"/>
      <c r="L796" s="617"/>
      <c r="M796" s="617"/>
      <c r="N796" s="617"/>
      <c r="O796" s="617"/>
      <c r="P796" s="617"/>
      <c r="Q796" s="617"/>
      <c r="R796" s="617"/>
      <c r="S796" s="143" t="s">
        <v>10464</v>
      </c>
      <c r="T796" s="129" t="s">
        <v>17361</v>
      </c>
      <c r="U796" s="125" t="s">
        <v>17062</v>
      </c>
    </row>
    <row r="797" spans="1:21" ht="110.25">
      <c r="A797" s="579"/>
      <c r="B797" s="579"/>
      <c r="C797" s="579"/>
      <c r="D797" s="579"/>
      <c r="E797" s="579"/>
      <c r="F797" s="579"/>
      <c r="G797" s="579"/>
      <c r="H797" s="579"/>
      <c r="I797" s="579"/>
      <c r="J797" s="731"/>
      <c r="K797" s="579"/>
      <c r="L797" s="617"/>
      <c r="M797" s="617"/>
      <c r="N797" s="617"/>
      <c r="O797" s="617"/>
      <c r="P797" s="617"/>
      <c r="Q797" s="617"/>
      <c r="R797" s="617"/>
      <c r="S797" s="143" t="s">
        <v>10464</v>
      </c>
      <c r="T797" s="129" t="s">
        <v>17362</v>
      </c>
      <c r="U797" s="125" t="s">
        <v>17062</v>
      </c>
    </row>
    <row r="798" spans="1:21" ht="94.5">
      <c r="A798" s="579"/>
      <c r="B798" s="579"/>
      <c r="C798" s="579"/>
      <c r="D798" s="579"/>
      <c r="E798" s="579"/>
      <c r="F798" s="579"/>
      <c r="G798" s="579"/>
      <c r="H798" s="579"/>
      <c r="I798" s="579"/>
      <c r="J798" s="731"/>
      <c r="K798" s="579"/>
      <c r="L798" s="617"/>
      <c r="M798" s="617"/>
      <c r="N798" s="617"/>
      <c r="O798" s="617"/>
      <c r="P798" s="617"/>
      <c r="Q798" s="617"/>
      <c r="R798" s="617"/>
      <c r="S798" s="143" t="s">
        <v>10464</v>
      </c>
      <c r="T798" s="129" t="s">
        <v>17363</v>
      </c>
      <c r="U798" s="125" t="s">
        <v>17062</v>
      </c>
    </row>
    <row r="799" spans="1:21" ht="94.5">
      <c r="A799" s="579"/>
      <c r="B799" s="579"/>
      <c r="C799" s="579"/>
      <c r="D799" s="579"/>
      <c r="E799" s="579"/>
      <c r="F799" s="579"/>
      <c r="G799" s="579"/>
      <c r="H799" s="579"/>
      <c r="I799" s="579"/>
      <c r="J799" s="731"/>
      <c r="K799" s="579"/>
      <c r="L799" s="617"/>
      <c r="M799" s="617"/>
      <c r="N799" s="617"/>
      <c r="O799" s="617"/>
      <c r="P799" s="617"/>
      <c r="Q799" s="617"/>
      <c r="R799" s="617"/>
      <c r="S799" s="143" t="s">
        <v>10464</v>
      </c>
      <c r="T799" s="129" t="s">
        <v>17364</v>
      </c>
      <c r="U799" s="125" t="s">
        <v>17365</v>
      </c>
    </row>
    <row r="800" spans="1:21" ht="94.5">
      <c r="A800" s="579"/>
      <c r="B800" s="579"/>
      <c r="C800" s="579"/>
      <c r="D800" s="579"/>
      <c r="E800" s="579"/>
      <c r="F800" s="579"/>
      <c r="G800" s="579"/>
      <c r="H800" s="579"/>
      <c r="I800" s="579"/>
      <c r="J800" s="731"/>
      <c r="K800" s="579"/>
      <c r="L800" s="617"/>
      <c r="M800" s="617"/>
      <c r="N800" s="617"/>
      <c r="O800" s="617"/>
      <c r="P800" s="617"/>
      <c r="Q800" s="617"/>
      <c r="R800" s="617"/>
      <c r="S800" s="143" t="s">
        <v>10464</v>
      </c>
      <c r="T800" s="129" t="s">
        <v>17366</v>
      </c>
      <c r="U800" s="125" t="s">
        <v>17365</v>
      </c>
    </row>
    <row r="801" spans="1:21" ht="94.5">
      <c r="A801" s="579"/>
      <c r="B801" s="579"/>
      <c r="C801" s="579"/>
      <c r="D801" s="579"/>
      <c r="E801" s="579"/>
      <c r="F801" s="579"/>
      <c r="G801" s="579"/>
      <c r="H801" s="579"/>
      <c r="I801" s="579"/>
      <c r="J801" s="731"/>
      <c r="K801" s="579"/>
      <c r="L801" s="617"/>
      <c r="M801" s="617"/>
      <c r="N801" s="617"/>
      <c r="O801" s="617"/>
      <c r="P801" s="617"/>
      <c r="Q801" s="617"/>
      <c r="R801" s="617"/>
      <c r="S801" s="143" t="s">
        <v>10464</v>
      </c>
      <c r="T801" s="129" t="s">
        <v>17367</v>
      </c>
      <c r="U801" s="125" t="s">
        <v>17365</v>
      </c>
    </row>
    <row r="802" spans="1:21" ht="110.25">
      <c r="A802" s="579"/>
      <c r="B802" s="579"/>
      <c r="C802" s="579"/>
      <c r="D802" s="579"/>
      <c r="E802" s="579"/>
      <c r="F802" s="579"/>
      <c r="G802" s="579"/>
      <c r="H802" s="579"/>
      <c r="I802" s="579"/>
      <c r="J802" s="731"/>
      <c r="K802" s="579"/>
      <c r="L802" s="617"/>
      <c r="M802" s="617"/>
      <c r="N802" s="617"/>
      <c r="O802" s="617"/>
      <c r="P802" s="617"/>
      <c r="Q802" s="617"/>
      <c r="R802" s="617"/>
      <c r="S802" s="143" t="s">
        <v>10464</v>
      </c>
      <c r="T802" s="129" t="s">
        <v>17368</v>
      </c>
      <c r="U802" s="125" t="s">
        <v>17365</v>
      </c>
    </row>
    <row r="803" spans="1:21" ht="94.5">
      <c r="A803" s="579"/>
      <c r="B803" s="579"/>
      <c r="C803" s="579"/>
      <c r="D803" s="579"/>
      <c r="E803" s="579"/>
      <c r="F803" s="579"/>
      <c r="G803" s="579"/>
      <c r="H803" s="579"/>
      <c r="I803" s="579"/>
      <c r="J803" s="731"/>
      <c r="K803" s="579"/>
      <c r="L803" s="617"/>
      <c r="M803" s="617"/>
      <c r="N803" s="617"/>
      <c r="O803" s="617"/>
      <c r="P803" s="617"/>
      <c r="Q803" s="617"/>
      <c r="R803" s="617"/>
      <c r="S803" s="143" t="s">
        <v>10464</v>
      </c>
      <c r="T803" s="129" t="s">
        <v>17369</v>
      </c>
      <c r="U803" s="125" t="s">
        <v>17365</v>
      </c>
    </row>
    <row r="804" spans="1:21" ht="94.5">
      <c r="A804" s="579"/>
      <c r="B804" s="579"/>
      <c r="C804" s="579"/>
      <c r="D804" s="579"/>
      <c r="E804" s="579"/>
      <c r="F804" s="579"/>
      <c r="G804" s="579"/>
      <c r="H804" s="579"/>
      <c r="I804" s="579"/>
      <c r="J804" s="731"/>
      <c r="K804" s="579"/>
      <c r="L804" s="617"/>
      <c r="M804" s="617"/>
      <c r="N804" s="617"/>
      <c r="O804" s="617"/>
      <c r="P804" s="617"/>
      <c r="Q804" s="617"/>
      <c r="R804" s="617"/>
      <c r="S804" s="143" t="s">
        <v>10464</v>
      </c>
      <c r="T804" s="129" t="s">
        <v>17370</v>
      </c>
      <c r="U804" s="125" t="s">
        <v>17365</v>
      </c>
    </row>
    <row r="805" spans="1:21" ht="94.5">
      <c r="A805" s="579"/>
      <c r="B805" s="579"/>
      <c r="C805" s="579"/>
      <c r="D805" s="579"/>
      <c r="E805" s="579"/>
      <c r="F805" s="579"/>
      <c r="G805" s="579"/>
      <c r="H805" s="579"/>
      <c r="I805" s="579"/>
      <c r="J805" s="731"/>
      <c r="K805" s="579"/>
      <c r="L805" s="617"/>
      <c r="M805" s="617"/>
      <c r="N805" s="617"/>
      <c r="O805" s="617"/>
      <c r="P805" s="617"/>
      <c r="Q805" s="617"/>
      <c r="R805" s="617"/>
      <c r="S805" s="143" t="s">
        <v>10464</v>
      </c>
      <c r="T805" s="129" t="s">
        <v>17371</v>
      </c>
      <c r="U805" s="125" t="s">
        <v>17365</v>
      </c>
    </row>
    <row r="806" spans="1:21" ht="110.25">
      <c r="A806" s="579"/>
      <c r="B806" s="579"/>
      <c r="C806" s="579"/>
      <c r="D806" s="579"/>
      <c r="E806" s="579"/>
      <c r="F806" s="579"/>
      <c r="G806" s="579"/>
      <c r="H806" s="579"/>
      <c r="I806" s="579"/>
      <c r="J806" s="731"/>
      <c r="K806" s="579"/>
      <c r="L806" s="617"/>
      <c r="M806" s="617"/>
      <c r="N806" s="617"/>
      <c r="O806" s="617"/>
      <c r="P806" s="617"/>
      <c r="Q806" s="617"/>
      <c r="R806" s="617"/>
      <c r="S806" s="143" t="s">
        <v>10464</v>
      </c>
      <c r="T806" s="129" t="s">
        <v>17372</v>
      </c>
      <c r="U806" s="125" t="s">
        <v>17373</v>
      </c>
    </row>
    <row r="807" spans="1:21" ht="94.5">
      <c r="A807" s="579"/>
      <c r="B807" s="579"/>
      <c r="C807" s="579"/>
      <c r="D807" s="579"/>
      <c r="E807" s="579"/>
      <c r="F807" s="579"/>
      <c r="G807" s="579"/>
      <c r="H807" s="579"/>
      <c r="I807" s="579"/>
      <c r="J807" s="731"/>
      <c r="K807" s="579"/>
      <c r="L807" s="617"/>
      <c r="M807" s="617"/>
      <c r="N807" s="617"/>
      <c r="O807" s="617"/>
      <c r="P807" s="617"/>
      <c r="Q807" s="617"/>
      <c r="R807" s="617"/>
      <c r="S807" s="143" t="s">
        <v>10464</v>
      </c>
      <c r="T807" s="129" t="s">
        <v>17374</v>
      </c>
      <c r="U807" s="125" t="s">
        <v>17373</v>
      </c>
    </row>
    <row r="808" spans="1:21" ht="94.5">
      <c r="A808" s="579"/>
      <c r="B808" s="579"/>
      <c r="C808" s="579"/>
      <c r="D808" s="579"/>
      <c r="E808" s="579"/>
      <c r="F808" s="579"/>
      <c r="G808" s="579"/>
      <c r="H808" s="579"/>
      <c r="I808" s="579"/>
      <c r="J808" s="731"/>
      <c r="K808" s="579"/>
      <c r="L808" s="617"/>
      <c r="M808" s="617"/>
      <c r="N808" s="617"/>
      <c r="O808" s="617"/>
      <c r="P808" s="617"/>
      <c r="Q808" s="617"/>
      <c r="R808" s="617"/>
      <c r="S808" s="143" t="s">
        <v>10464</v>
      </c>
      <c r="T808" s="129" t="s">
        <v>17375</v>
      </c>
      <c r="U808" s="125" t="s">
        <v>17373</v>
      </c>
    </row>
    <row r="809" spans="1:21" ht="110.25">
      <c r="A809" s="579"/>
      <c r="B809" s="579"/>
      <c r="C809" s="579"/>
      <c r="D809" s="579"/>
      <c r="E809" s="579"/>
      <c r="F809" s="579"/>
      <c r="G809" s="579"/>
      <c r="H809" s="579"/>
      <c r="I809" s="579"/>
      <c r="J809" s="731"/>
      <c r="K809" s="579"/>
      <c r="L809" s="617"/>
      <c r="M809" s="617"/>
      <c r="N809" s="617"/>
      <c r="O809" s="617"/>
      <c r="P809" s="617"/>
      <c r="Q809" s="617"/>
      <c r="R809" s="617"/>
      <c r="S809" s="143" t="s">
        <v>10464</v>
      </c>
      <c r="T809" s="129" t="s">
        <v>17376</v>
      </c>
      <c r="U809" s="125" t="s">
        <v>17373</v>
      </c>
    </row>
    <row r="810" spans="1:21" ht="94.5">
      <c r="A810" s="579"/>
      <c r="B810" s="579"/>
      <c r="C810" s="579"/>
      <c r="D810" s="579"/>
      <c r="E810" s="579"/>
      <c r="F810" s="579"/>
      <c r="G810" s="579"/>
      <c r="H810" s="579"/>
      <c r="I810" s="579"/>
      <c r="J810" s="731"/>
      <c r="K810" s="579"/>
      <c r="L810" s="617"/>
      <c r="M810" s="617"/>
      <c r="N810" s="617"/>
      <c r="O810" s="617"/>
      <c r="P810" s="617"/>
      <c r="Q810" s="617"/>
      <c r="R810" s="617"/>
      <c r="S810" s="143" t="s">
        <v>10464</v>
      </c>
      <c r="T810" s="129" t="s">
        <v>17377</v>
      </c>
      <c r="U810" s="125" t="s">
        <v>17373</v>
      </c>
    </row>
    <row r="811" spans="1:21" ht="94.5">
      <c r="A811" s="579"/>
      <c r="B811" s="579"/>
      <c r="C811" s="579"/>
      <c r="D811" s="579"/>
      <c r="E811" s="579"/>
      <c r="F811" s="579"/>
      <c r="G811" s="579"/>
      <c r="H811" s="579"/>
      <c r="I811" s="579"/>
      <c r="J811" s="731"/>
      <c r="K811" s="579"/>
      <c r="L811" s="617"/>
      <c r="M811" s="617"/>
      <c r="N811" s="617"/>
      <c r="O811" s="617"/>
      <c r="P811" s="617"/>
      <c r="Q811" s="617"/>
      <c r="R811" s="617"/>
      <c r="S811" s="143" t="s">
        <v>10464</v>
      </c>
      <c r="T811" s="129" t="s">
        <v>17378</v>
      </c>
      <c r="U811" s="125" t="s">
        <v>17373</v>
      </c>
    </row>
    <row r="812" spans="1:21" ht="94.5">
      <c r="A812" s="579"/>
      <c r="B812" s="579"/>
      <c r="C812" s="579"/>
      <c r="D812" s="579"/>
      <c r="E812" s="579"/>
      <c r="F812" s="579"/>
      <c r="G812" s="579"/>
      <c r="H812" s="579"/>
      <c r="I812" s="579"/>
      <c r="J812" s="731"/>
      <c r="K812" s="579"/>
      <c r="L812" s="617"/>
      <c r="M812" s="617"/>
      <c r="N812" s="617"/>
      <c r="O812" s="617"/>
      <c r="P812" s="617"/>
      <c r="Q812" s="617"/>
      <c r="R812" s="617"/>
      <c r="S812" s="143" t="s">
        <v>10464</v>
      </c>
      <c r="T812" s="129" t="s">
        <v>17379</v>
      </c>
      <c r="U812" s="125" t="s">
        <v>17380</v>
      </c>
    </row>
    <row r="813" spans="1:21" ht="94.5">
      <c r="A813" s="579"/>
      <c r="B813" s="579"/>
      <c r="C813" s="579"/>
      <c r="D813" s="579"/>
      <c r="E813" s="579"/>
      <c r="F813" s="579"/>
      <c r="G813" s="579"/>
      <c r="H813" s="579"/>
      <c r="I813" s="579"/>
      <c r="J813" s="731"/>
      <c r="K813" s="579"/>
      <c r="L813" s="617"/>
      <c r="M813" s="617"/>
      <c r="N813" s="617"/>
      <c r="O813" s="617"/>
      <c r="P813" s="617"/>
      <c r="Q813" s="617"/>
      <c r="R813" s="617"/>
      <c r="S813" s="143" t="s">
        <v>10464</v>
      </c>
      <c r="T813" s="129" t="s">
        <v>17381</v>
      </c>
      <c r="U813" s="125" t="s">
        <v>17380</v>
      </c>
    </row>
    <row r="814" spans="1:21" ht="94.5">
      <c r="A814" s="579"/>
      <c r="B814" s="579"/>
      <c r="C814" s="579"/>
      <c r="D814" s="579"/>
      <c r="E814" s="579"/>
      <c r="F814" s="579"/>
      <c r="G814" s="579"/>
      <c r="H814" s="579"/>
      <c r="I814" s="579"/>
      <c r="J814" s="731"/>
      <c r="K814" s="579"/>
      <c r="L814" s="617"/>
      <c r="M814" s="617"/>
      <c r="N814" s="617"/>
      <c r="O814" s="617"/>
      <c r="P814" s="617"/>
      <c r="Q814" s="617"/>
      <c r="R814" s="617"/>
      <c r="S814" s="143" t="s">
        <v>10464</v>
      </c>
      <c r="T814" s="129" t="s">
        <v>17382</v>
      </c>
      <c r="U814" s="125" t="s">
        <v>17380</v>
      </c>
    </row>
    <row r="815" spans="1:21" ht="94.5">
      <c r="A815" s="579"/>
      <c r="B815" s="579"/>
      <c r="C815" s="579"/>
      <c r="D815" s="579"/>
      <c r="E815" s="579"/>
      <c r="F815" s="579"/>
      <c r="G815" s="579"/>
      <c r="H815" s="579"/>
      <c r="I815" s="579"/>
      <c r="J815" s="731"/>
      <c r="K815" s="579"/>
      <c r="L815" s="617"/>
      <c r="M815" s="617"/>
      <c r="N815" s="617"/>
      <c r="O815" s="617"/>
      <c r="P815" s="617"/>
      <c r="Q815" s="617"/>
      <c r="R815" s="617"/>
      <c r="S815" s="143" t="s">
        <v>10464</v>
      </c>
      <c r="T815" s="129" t="s">
        <v>17383</v>
      </c>
      <c r="U815" s="125" t="s">
        <v>17380</v>
      </c>
    </row>
    <row r="816" spans="1:21" ht="110.25">
      <c r="A816" s="579"/>
      <c r="B816" s="579"/>
      <c r="C816" s="579"/>
      <c r="D816" s="579"/>
      <c r="E816" s="579"/>
      <c r="F816" s="579"/>
      <c r="G816" s="579"/>
      <c r="H816" s="579"/>
      <c r="I816" s="579"/>
      <c r="J816" s="731"/>
      <c r="K816" s="579"/>
      <c r="L816" s="617"/>
      <c r="M816" s="617"/>
      <c r="N816" s="617"/>
      <c r="O816" s="617"/>
      <c r="P816" s="617"/>
      <c r="Q816" s="617"/>
      <c r="R816" s="617"/>
      <c r="S816" s="143" t="s">
        <v>10464</v>
      </c>
      <c r="T816" s="129" t="s">
        <v>17384</v>
      </c>
      <c r="U816" s="125" t="s">
        <v>17380</v>
      </c>
    </row>
    <row r="817" spans="1:21" ht="94.5">
      <c r="A817" s="579"/>
      <c r="B817" s="579"/>
      <c r="C817" s="579"/>
      <c r="D817" s="579"/>
      <c r="E817" s="579"/>
      <c r="F817" s="579"/>
      <c r="G817" s="579"/>
      <c r="H817" s="579"/>
      <c r="I817" s="579"/>
      <c r="J817" s="731"/>
      <c r="K817" s="579"/>
      <c r="L817" s="617"/>
      <c r="M817" s="617"/>
      <c r="N817" s="617"/>
      <c r="O817" s="617"/>
      <c r="P817" s="617"/>
      <c r="Q817" s="617"/>
      <c r="R817" s="617"/>
      <c r="S817" s="143" t="s">
        <v>10464</v>
      </c>
      <c r="T817" s="129" t="s">
        <v>17385</v>
      </c>
      <c r="U817" s="125" t="s">
        <v>17386</v>
      </c>
    </row>
    <row r="818" spans="1:21" ht="94.5">
      <c r="A818" s="579"/>
      <c r="B818" s="579"/>
      <c r="C818" s="579"/>
      <c r="D818" s="579"/>
      <c r="E818" s="579"/>
      <c r="F818" s="579"/>
      <c r="G818" s="579"/>
      <c r="H818" s="579"/>
      <c r="I818" s="579"/>
      <c r="J818" s="731"/>
      <c r="K818" s="579"/>
      <c r="L818" s="617"/>
      <c r="M818" s="617"/>
      <c r="N818" s="617"/>
      <c r="O818" s="617"/>
      <c r="P818" s="617"/>
      <c r="Q818" s="617"/>
      <c r="R818" s="617"/>
      <c r="S818" s="143" t="s">
        <v>10464</v>
      </c>
      <c r="T818" s="129" t="s">
        <v>17387</v>
      </c>
      <c r="U818" s="125" t="s">
        <v>17386</v>
      </c>
    </row>
    <row r="819" spans="1:21" ht="94.5">
      <c r="A819" s="579"/>
      <c r="B819" s="579"/>
      <c r="C819" s="579"/>
      <c r="D819" s="579"/>
      <c r="E819" s="579"/>
      <c r="F819" s="579"/>
      <c r="G819" s="579"/>
      <c r="H819" s="579"/>
      <c r="I819" s="579"/>
      <c r="J819" s="731"/>
      <c r="K819" s="579"/>
      <c r="L819" s="617"/>
      <c r="M819" s="617"/>
      <c r="N819" s="617"/>
      <c r="O819" s="617"/>
      <c r="P819" s="617"/>
      <c r="Q819" s="617"/>
      <c r="R819" s="617"/>
      <c r="S819" s="143" t="s">
        <v>10464</v>
      </c>
      <c r="T819" s="129" t="s">
        <v>17388</v>
      </c>
      <c r="U819" s="125" t="s">
        <v>17386</v>
      </c>
    </row>
    <row r="820" spans="1:21" ht="94.5">
      <c r="A820" s="579"/>
      <c r="B820" s="579"/>
      <c r="C820" s="579"/>
      <c r="D820" s="579"/>
      <c r="E820" s="579"/>
      <c r="F820" s="579"/>
      <c r="G820" s="579"/>
      <c r="H820" s="579"/>
      <c r="I820" s="579"/>
      <c r="J820" s="731"/>
      <c r="K820" s="579"/>
      <c r="L820" s="617"/>
      <c r="M820" s="617"/>
      <c r="N820" s="617"/>
      <c r="O820" s="617"/>
      <c r="P820" s="617"/>
      <c r="Q820" s="617"/>
      <c r="R820" s="617"/>
      <c r="S820" s="143" t="s">
        <v>10464</v>
      </c>
      <c r="T820" s="129" t="s">
        <v>17389</v>
      </c>
      <c r="U820" s="125" t="s">
        <v>17386</v>
      </c>
    </row>
    <row r="821" spans="1:21" ht="94.5">
      <c r="A821" s="579"/>
      <c r="B821" s="579"/>
      <c r="C821" s="579"/>
      <c r="D821" s="579"/>
      <c r="E821" s="579"/>
      <c r="F821" s="579"/>
      <c r="G821" s="579"/>
      <c r="H821" s="579"/>
      <c r="I821" s="579"/>
      <c r="J821" s="731"/>
      <c r="K821" s="579"/>
      <c r="L821" s="617"/>
      <c r="M821" s="617"/>
      <c r="N821" s="617"/>
      <c r="O821" s="617"/>
      <c r="P821" s="617"/>
      <c r="Q821" s="617"/>
      <c r="R821" s="617"/>
      <c r="S821" s="143" t="s">
        <v>10464</v>
      </c>
      <c r="T821" s="129" t="s">
        <v>17390</v>
      </c>
      <c r="U821" s="125" t="s">
        <v>17386</v>
      </c>
    </row>
    <row r="822" spans="1:21" ht="94.5">
      <c r="A822" s="579"/>
      <c r="B822" s="579"/>
      <c r="C822" s="579"/>
      <c r="D822" s="579"/>
      <c r="E822" s="579"/>
      <c r="F822" s="579"/>
      <c r="G822" s="579"/>
      <c r="H822" s="579"/>
      <c r="I822" s="579"/>
      <c r="J822" s="731"/>
      <c r="K822" s="579"/>
      <c r="L822" s="617"/>
      <c r="M822" s="617"/>
      <c r="N822" s="617"/>
      <c r="O822" s="617"/>
      <c r="P822" s="617"/>
      <c r="Q822" s="617"/>
      <c r="R822" s="617"/>
      <c r="S822" s="143" t="s">
        <v>10464</v>
      </c>
      <c r="T822" s="129" t="s">
        <v>17391</v>
      </c>
      <c r="U822" s="125" t="s">
        <v>17386</v>
      </c>
    </row>
    <row r="823" spans="1:21" ht="94.5">
      <c r="A823" s="579"/>
      <c r="B823" s="579"/>
      <c r="C823" s="579"/>
      <c r="D823" s="579"/>
      <c r="E823" s="579"/>
      <c r="F823" s="579"/>
      <c r="G823" s="579"/>
      <c r="H823" s="579"/>
      <c r="I823" s="579"/>
      <c r="J823" s="731"/>
      <c r="K823" s="579"/>
      <c r="L823" s="617"/>
      <c r="M823" s="617"/>
      <c r="N823" s="617"/>
      <c r="O823" s="617"/>
      <c r="P823" s="617"/>
      <c r="Q823" s="617"/>
      <c r="R823" s="617"/>
      <c r="S823" s="143" t="s">
        <v>10464</v>
      </c>
      <c r="T823" s="129" t="s">
        <v>17392</v>
      </c>
      <c r="U823" s="125" t="s">
        <v>17393</v>
      </c>
    </row>
    <row r="824" spans="1:21" ht="94.5">
      <c r="A824" s="579"/>
      <c r="B824" s="579"/>
      <c r="C824" s="579"/>
      <c r="D824" s="579"/>
      <c r="E824" s="579"/>
      <c r="F824" s="579"/>
      <c r="G824" s="579"/>
      <c r="H824" s="579"/>
      <c r="I824" s="579"/>
      <c r="J824" s="731"/>
      <c r="K824" s="579"/>
      <c r="L824" s="617"/>
      <c r="M824" s="617"/>
      <c r="N824" s="617"/>
      <c r="O824" s="617"/>
      <c r="P824" s="617"/>
      <c r="Q824" s="617"/>
      <c r="R824" s="617"/>
      <c r="S824" s="143" t="s">
        <v>10464</v>
      </c>
      <c r="T824" s="129" t="s">
        <v>17394</v>
      </c>
      <c r="U824" s="125" t="s">
        <v>17393</v>
      </c>
    </row>
    <row r="825" spans="1:21" ht="94.5">
      <c r="A825" s="579"/>
      <c r="B825" s="579"/>
      <c r="C825" s="579"/>
      <c r="D825" s="579"/>
      <c r="E825" s="579"/>
      <c r="F825" s="579"/>
      <c r="G825" s="579"/>
      <c r="H825" s="579"/>
      <c r="I825" s="579"/>
      <c r="J825" s="731"/>
      <c r="K825" s="579"/>
      <c r="L825" s="617"/>
      <c r="M825" s="617"/>
      <c r="N825" s="617"/>
      <c r="O825" s="617"/>
      <c r="P825" s="617"/>
      <c r="Q825" s="617"/>
      <c r="R825" s="617"/>
      <c r="S825" s="143" t="s">
        <v>10464</v>
      </c>
      <c r="T825" s="129" t="s">
        <v>17395</v>
      </c>
      <c r="U825" s="125" t="s">
        <v>17393</v>
      </c>
    </row>
    <row r="826" spans="1:21" ht="94.5">
      <c r="A826" s="579"/>
      <c r="B826" s="579"/>
      <c r="C826" s="579"/>
      <c r="D826" s="579"/>
      <c r="E826" s="579"/>
      <c r="F826" s="579"/>
      <c r="G826" s="579"/>
      <c r="H826" s="579"/>
      <c r="I826" s="579"/>
      <c r="J826" s="731"/>
      <c r="K826" s="579"/>
      <c r="L826" s="617"/>
      <c r="M826" s="617"/>
      <c r="N826" s="617"/>
      <c r="O826" s="617"/>
      <c r="P826" s="617"/>
      <c r="Q826" s="617"/>
      <c r="R826" s="617"/>
      <c r="S826" s="143" t="s">
        <v>10464</v>
      </c>
      <c r="T826" s="129" t="s">
        <v>17396</v>
      </c>
      <c r="U826" s="125" t="s">
        <v>17393</v>
      </c>
    </row>
    <row r="827" spans="1:21" ht="94.5">
      <c r="A827" s="579"/>
      <c r="B827" s="579"/>
      <c r="C827" s="579"/>
      <c r="D827" s="579"/>
      <c r="E827" s="579"/>
      <c r="F827" s="579"/>
      <c r="G827" s="579"/>
      <c r="H827" s="579"/>
      <c r="I827" s="579"/>
      <c r="J827" s="731"/>
      <c r="K827" s="579"/>
      <c r="L827" s="617"/>
      <c r="M827" s="617"/>
      <c r="N827" s="617"/>
      <c r="O827" s="617"/>
      <c r="P827" s="617"/>
      <c r="Q827" s="617"/>
      <c r="R827" s="617"/>
      <c r="S827" s="143" t="s">
        <v>10464</v>
      </c>
      <c r="T827" s="129" t="s">
        <v>17397</v>
      </c>
      <c r="U827" s="125" t="s">
        <v>17393</v>
      </c>
    </row>
    <row r="828" spans="1:21" ht="94.5">
      <c r="A828" s="579"/>
      <c r="B828" s="579"/>
      <c r="C828" s="579"/>
      <c r="D828" s="579"/>
      <c r="E828" s="579"/>
      <c r="F828" s="579"/>
      <c r="G828" s="579"/>
      <c r="H828" s="579"/>
      <c r="I828" s="579"/>
      <c r="J828" s="731"/>
      <c r="K828" s="579"/>
      <c r="L828" s="617"/>
      <c r="M828" s="617"/>
      <c r="N828" s="617"/>
      <c r="O828" s="617"/>
      <c r="P828" s="617"/>
      <c r="Q828" s="617"/>
      <c r="R828" s="617"/>
      <c r="S828" s="143" t="s">
        <v>10464</v>
      </c>
      <c r="T828" s="129" t="s">
        <v>17398</v>
      </c>
      <c r="U828" s="125" t="s">
        <v>17393</v>
      </c>
    </row>
    <row r="829" spans="1:21" ht="94.5">
      <c r="A829" s="579"/>
      <c r="B829" s="579"/>
      <c r="C829" s="579"/>
      <c r="D829" s="579"/>
      <c r="E829" s="579"/>
      <c r="F829" s="579"/>
      <c r="G829" s="579"/>
      <c r="H829" s="579"/>
      <c r="I829" s="579"/>
      <c r="J829" s="731"/>
      <c r="K829" s="579"/>
      <c r="L829" s="617"/>
      <c r="M829" s="617"/>
      <c r="N829" s="617"/>
      <c r="O829" s="617"/>
      <c r="P829" s="617"/>
      <c r="Q829" s="617"/>
      <c r="R829" s="617"/>
      <c r="S829" s="143" t="s">
        <v>10464</v>
      </c>
      <c r="T829" s="129" t="s">
        <v>17399</v>
      </c>
      <c r="U829" s="125" t="s">
        <v>17393</v>
      </c>
    </row>
    <row r="830" spans="1:21" ht="94.5">
      <c r="A830" s="579"/>
      <c r="B830" s="579"/>
      <c r="C830" s="579"/>
      <c r="D830" s="579"/>
      <c r="E830" s="579"/>
      <c r="F830" s="579"/>
      <c r="G830" s="579"/>
      <c r="H830" s="579"/>
      <c r="I830" s="579"/>
      <c r="J830" s="731"/>
      <c r="K830" s="579"/>
      <c r="L830" s="617"/>
      <c r="M830" s="617"/>
      <c r="N830" s="617"/>
      <c r="O830" s="617"/>
      <c r="P830" s="617"/>
      <c r="Q830" s="617"/>
      <c r="R830" s="617"/>
      <c r="S830" s="143" t="s">
        <v>10464</v>
      </c>
      <c r="T830" s="129" t="s">
        <v>17400</v>
      </c>
      <c r="U830" s="125" t="s">
        <v>17401</v>
      </c>
    </row>
    <row r="831" spans="1:21" ht="94.5">
      <c r="A831" s="579"/>
      <c r="B831" s="579"/>
      <c r="C831" s="579"/>
      <c r="D831" s="579"/>
      <c r="E831" s="579"/>
      <c r="F831" s="579"/>
      <c r="G831" s="579"/>
      <c r="H831" s="579"/>
      <c r="I831" s="579"/>
      <c r="J831" s="731"/>
      <c r="K831" s="579"/>
      <c r="L831" s="617"/>
      <c r="M831" s="617"/>
      <c r="N831" s="617"/>
      <c r="O831" s="617"/>
      <c r="P831" s="617"/>
      <c r="Q831" s="617"/>
      <c r="R831" s="617"/>
      <c r="S831" s="143" t="s">
        <v>10464</v>
      </c>
      <c r="T831" s="129" t="s">
        <v>17402</v>
      </c>
      <c r="U831" s="125" t="s">
        <v>17401</v>
      </c>
    </row>
    <row r="832" spans="1:21" ht="94.5">
      <c r="A832" s="579"/>
      <c r="B832" s="579"/>
      <c r="C832" s="579"/>
      <c r="D832" s="579"/>
      <c r="E832" s="579"/>
      <c r="F832" s="579"/>
      <c r="G832" s="579"/>
      <c r="H832" s="579"/>
      <c r="I832" s="579"/>
      <c r="J832" s="731"/>
      <c r="K832" s="579"/>
      <c r="L832" s="617"/>
      <c r="M832" s="617"/>
      <c r="N832" s="617"/>
      <c r="O832" s="617"/>
      <c r="P832" s="617"/>
      <c r="Q832" s="617"/>
      <c r="R832" s="617"/>
      <c r="S832" s="143" t="s">
        <v>10464</v>
      </c>
      <c r="T832" s="129" t="s">
        <v>17403</v>
      </c>
      <c r="U832" s="125" t="s">
        <v>17401</v>
      </c>
    </row>
    <row r="833" spans="1:21" ht="94.5">
      <c r="A833" s="579"/>
      <c r="B833" s="579"/>
      <c r="C833" s="579"/>
      <c r="D833" s="579"/>
      <c r="E833" s="579"/>
      <c r="F833" s="579"/>
      <c r="G833" s="579"/>
      <c r="H833" s="579"/>
      <c r="I833" s="579"/>
      <c r="J833" s="731"/>
      <c r="K833" s="579"/>
      <c r="L833" s="617"/>
      <c r="M833" s="617"/>
      <c r="N833" s="617"/>
      <c r="O833" s="617"/>
      <c r="P833" s="617"/>
      <c r="Q833" s="617"/>
      <c r="R833" s="617"/>
      <c r="S833" s="143" t="s">
        <v>10464</v>
      </c>
      <c r="T833" s="129" t="s">
        <v>17404</v>
      </c>
      <c r="U833" s="125" t="s">
        <v>17401</v>
      </c>
    </row>
    <row r="834" spans="1:21" ht="94.5">
      <c r="A834" s="579"/>
      <c r="B834" s="579"/>
      <c r="C834" s="579"/>
      <c r="D834" s="579"/>
      <c r="E834" s="579"/>
      <c r="F834" s="579"/>
      <c r="G834" s="579"/>
      <c r="H834" s="579"/>
      <c r="I834" s="579"/>
      <c r="J834" s="731"/>
      <c r="K834" s="579"/>
      <c r="L834" s="617"/>
      <c r="M834" s="617"/>
      <c r="N834" s="617"/>
      <c r="O834" s="617"/>
      <c r="P834" s="617"/>
      <c r="Q834" s="617"/>
      <c r="R834" s="617"/>
      <c r="S834" s="143" t="s">
        <v>10464</v>
      </c>
      <c r="T834" s="129" t="s">
        <v>17405</v>
      </c>
      <c r="U834" s="125" t="s">
        <v>17401</v>
      </c>
    </row>
    <row r="835" spans="1:21" ht="110.25">
      <c r="A835" s="580"/>
      <c r="B835" s="580"/>
      <c r="C835" s="580"/>
      <c r="D835" s="580"/>
      <c r="E835" s="580"/>
      <c r="F835" s="580"/>
      <c r="G835" s="580"/>
      <c r="H835" s="580"/>
      <c r="I835" s="580"/>
      <c r="J835" s="674"/>
      <c r="K835" s="580"/>
      <c r="L835" s="618"/>
      <c r="M835" s="618"/>
      <c r="N835" s="618"/>
      <c r="O835" s="618"/>
      <c r="P835" s="618"/>
      <c r="Q835" s="618"/>
      <c r="R835" s="618"/>
      <c r="S835" s="143" t="s">
        <v>10464</v>
      </c>
      <c r="T835" s="129" t="s">
        <v>17406</v>
      </c>
      <c r="U835" s="125" t="s">
        <v>17401</v>
      </c>
    </row>
    <row r="836" spans="1:21" ht="94.5">
      <c r="A836" s="578">
        <v>166</v>
      </c>
      <c r="B836" s="578" t="s">
        <v>17063</v>
      </c>
      <c r="C836" s="578" t="s">
        <v>17064</v>
      </c>
      <c r="D836" s="578" t="s">
        <v>24</v>
      </c>
      <c r="E836" s="578" t="s">
        <v>25</v>
      </c>
      <c r="F836" s="578">
        <v>7.5</v>
      </c>
      <c r="G836" s="578" t="s">
        <v>575</v>
      </c>
      <c r="H836" s="578" t="s">
        <v>34</v>
      </c>
      <c r="I836" s="578" t="s">
        <v>17085</v>
      </c>
      <c r="J836" s="673">
        <v>1056735022387</v>
      </c>
      <c r="K836" s="578" t="s">
        <v>17086</v>
      </c>
      <c r="L836" s="616"/>
      <c r="M836" s="616"/>
      <c r="N836" s="616"/>
      <c r="O836" s="616"/>
      <c r="P836" s="616"/>
      <c r="Q836" s="616"/>
      <c r="R836" s="616"/>
      <c r="S836" s="143" t="s">
        <v>10464</v>
      </c>
      <c r="T836" s="129" t="s">
        <v>17407</v>
      </c>
      <c r="U836" s="125" t="s">
        <v>17408</v>
      </c>
    </row>
    <row r="837" spans="1:21" ht="94.5">
      <c r="A837" s="579"/>
      <c r="B837" s="579"/>
      <c r="C837" s="579"/>
      <c r="D837" s="579"/>
      <c r="E837" s="579"/>
      <c r="F837" s="579"/>
      <c r="G837" s="579"/>
      <c r="H837" s="579"/>
      <c r="I837" s="579"/>
      <c r="J837" s="731"/>
      <c r="K837" s="579"/>
      <c r="L837" s="617"/>
      <c r="M837" s="617"/>
      <c r="N837" s="617"/>
      <c r="O837" s="617"/>
      <c r="P837" s="617"/>
      <c r="Q837" s="617"/>
      <c r="R837" s="617"/>
      <c r="S837" s="143" t="s">
        <v>10464</v>
      </c>
      <c r="T837" s="129" t="s">
        <v>17409</v>
      </c>
      <c r="U837" s="125" t="s">
        <v>17408</v>
      </c>
    </row>
    <row r="838" spans="1:21" ht="94.5">
      <c r="A838" s="579"/>
      <c r="B838" s="579"/>
      <c r="C838" s="579"/>
      <c r="D838" s="579"/>
      <c r="E838" s="579"/>
      <c r="F838" s="579"/>
      <c r="G838" s="579"/>
      <c r="H838" s="579"/>
      <c r="I838" s="579"/>
      <c r="J838" s="731"/>
      <c r="K838" s="579"/>
      <c r="L838" s="617"/>
      <c r="M838" s="617"/>
      <c r="N838" s="617"/>
      <c r="O838" s="617"/>
      <c r="P838" s="617"/>
      <c r="Q838" s="617"/>
      <c r="R838" s="617"/>
      <c r="S838" s="143" t="s">
        <v>10464</v>
      </c>
      <c r="T838" s="129" t="s">
        <v>17410</v>
      </c>
      <c r="U838" s="125" t="s">
        <v>17408</v>
      </c>
    </row>
    <row r="839" spans="1:21" ht="94.5">
      <c r="A839" s="579"/>
      <c r="B839" s="579"/>
      <c r="C839" s="579"/>
      <c r="D839" s="579"/>
      <c r="E839" s="579"/>
      <c r="F839" s="579"/>
      <c r="G839" s="579"/>
      <c r="H839" s="579"/>
      <c r="I839" s="579"/>
      <c r="J839" s="731"/>
      <c r="K839" s="579"/>
      <c r="L839" s="617"/>
      <c r="M839" s="617"/>
      <c r="N839" s="617"/>
      <c r="O839" s="617"/>
      <c r="P839" s="617"/>
      <c r="Q839" s="617"/>
      <c r="R839" s="617"/>
      <c r="S839" s="143" t="s">
        <v>10464</v>
      </c>
      <c r="T839" s="129" t="s">
        <v>17411</v>
      </c>
      <c r="U839" s="125" t="s">
        <v>17412</v>
      </c>
    </row>
    <row r="840" spans="1:21" ht="94.5">
      <c r="A840" s="579"/>
      <c r="B840" s="579"/>
      <c r="C840" s="579"/>
      <c r="D840" s="579"/>
      <c r="E840" s="579"/>
      <c r="F840" s="579"/>
      <c r="G840" s="579"/>
      <c r="H840" s="579"/>
      <c r="I840" s="579"/>
      <c r="J840" s="731"/>
      <c r="K840" s="579"/>
      <c r="L840" s="617"/>
      <c r="M840" s="617"/>
      <c r="N840" s="617"/>
      <c r="O840" s="617"/>
      <c r="P840" s="617"/>
      <c r="Q840" s="617"/>
      <c r="R840" s="617"/>
      <c r="S840" s="143" t="s">
        <v>10464</v>
      </c>
      <c r="T840" s="129" t="s">
        <v>17413</v>
      </c>
      <c r="U840" s="125" t="s">
        <v>17412</v>
      </c>
    </row>
    <row r="841" spans="1:21" ht="94.5">
      <c r="A841" s="579"/>
      <c r="B841" s="579"/>
      <c r="C841" s="579"/>
      <c r="D841" s="579"/>
      <c r="E841" s="579"/>
      <c r="F841" s="579"/>
      <c r="G841" s="579"/>
      <c r="H841" s="579"/>
      <c r="I841" s="579"/>
      <c r="J841" s="731"/>
      <c r="K841" s="579"/>
      <c r="L841" s="617"/>
      <c r="M841" s="617"/>
      <c r="N841" s="617"/>
      <c r="O841" s="617"/>
      <c r="P841" s="617"/>
      <c r="Q841" s="617"/>
      <c r="R841" s="617"/>
      <c r="S841" s="143" t="s">
        <v>10464</v>
      </c>
      <c r="T841" s="129" t="s">
        <v>17414</v>
      </c>
      <c r="U841" s="125" t="s">
        <v>17412</v>
      </c>
    </row>
    <row r="842" spans="1:21" ht="110.25">
      <c r="A842" s="579"/>
      <c r="B842" s="579"/>
      <c r="C842" s="579"/>
      <c r="D842" s="579"/>
      <c r="E842" s="579"/>
      <c r="F842" s="579"/>
      <c r="G842" s="579"/>
      <c r="H842" s="579"/>
      <c r="I842" s="579"/>
      <c r="J842" s="731"/>
      <c r="K842" s="579"/>
      <c r="L842" s="617"/>
      <c r="M842" s="617"/>
      <c r="N842" s="617"/>
      <c r="O842" s="617"/>
      <c r="P842" s="617"/>
      <c r="Q842" s="617"/>
      <c r="R842" s="617"/>
      <c r="S842" s="143" t="s">
        <v>10464</v>
      </c>
      <c r="T842" s="129" t="s">
        <v>17415</v>
      </c>
      <c r="U842" s="125" t="s">
        <v>17416</v>
      </c>
    </row>
    <row r="843" spans="1:21" ht="94.5">
      <c r="A843" s="579"/>
      <c r="B843" s="579"/>
      <c r="C843" s="579"/>
      <c r="D843" s="579"/>
      <c r="E843" s="579"/>
      <c r="F843" s="579"/>
      <c r="G843" s="579"/>
      <c r="H843" s="579"/>
      <c r="I843" s="579"/>
      <c r="J843" s="731"/>
      <c r="K843" s="579"/>
      <c r="L843" s="617"/>
      <c r="M843" s="617"/>
      <c r="N843" s="617"/>
      <c r="O843" s="617"/>
      <c r="P843" s="617"/>
      <c r="Q843" s="617"/>
      <c r="R843" s="617"/>
      <c r="S843" s="143" t="s">
        <v>10464</v>
      </c>
      <c r="T843" s="129" t="s">
        <v>17417</v>
      </c>
      <c r="U843" s="125" t="s">
        <v>17416</v>
      </c>
    </row>
    <row r="844" spans="1:21" ht="94.5">
      <c r="A844" s="579"/>
      <c r="B844" s="579"/>
      <c r="C844" s="579"/>
      <c r="D844" s="579"/>
      <c r="E844" s="579"/>
      <c r="F844" s="579"/>
      <c r="G844" s="579"/>
      <c r="H844" s="579"/>
      <c r="I844" s="579"/>
      <c r="J844" s="731"/>
      <c r="K844" s="579"/>
      <c r="L844" s="617"/>
      <c r="M844" s="617"/>
      <c r="N844" s="617"/>
      <c r="O844" s="617"/>
      <c r="P844" s="617"/>
      <c r="Q844" s="617"/>
      <c r="R844" s="617"/>
      <c r="S844" s="143" t="s">
        <v>10464</v>
      </c>
      <c r="T844" s="129" t="s">
        <v>17418</v>
      </c>
      <c r="U844" s="125" t="s">
        <v>17416</v>
      </c>
    </row>
    <row r="845" spans="1:21" ht="94.5">
      <c r="A845" s="579"/>
      <c r="B845" s="579"/>
      <c r="C845" s="579"/>
      <c r="D845" s="579"/>
      <c r="E845" s="579"/>
      <c r="F845" s="579"/>
      <c r="G845" s="579"/>
      <c r="H845" s="579"/>
      <c r="I845" s="579"/>
      <c r="J845" s="731"/>
      <c r="K845" s="579"/>
      <c r="L845" s="617"/>
      <c r="M845" s="617"/>
      <c r="N845" s="617"/>
      <c r="O845" s="617"/>
      <c r="P845" s="617"/>
      <c r="Q845" s="617"/>
      <c r="R845" s="617"/>
      <c r="S845" s="143" t="s">
        <v>10464</v>
      </c>
      <c r="T845" s="129" t="s">
        <v>17419</v>
      </c>
      <c r="U845" s="125" t="s">
        <v>17416</v>
      </c>
    </row>
    <row r="846" spans="1:21" ht="110.25">
      <c r="A846" s="579"/>
      <c r="B846" s="579"/>
      <c r="C846" s="579"/>
      <c r="D846" s="579"/>
      <c r="E846" s="579"/>
      <c r="F846" s="579"/>
      <c r="G846" s="579"/>
      <c r="H846" s="579"/>
      <c r="I846" s="579"/>
      <c r="J846" s="731"/>
      <c r="K846" s="579"/>
      <c r="L846" s="617"/>
      <c r="M846" s="617"/>
      <c r="N846" s="617"/>
      <c r="O846" s="617"/>
      <c r="P846" s="617"/>
      <c r="Q846" s="617"/>
      <c r="R846" s="617"/>
      <c r="S846" s="143" t="s">
        <v>10464</v>
      </c>
      <c r="T846" s="129" t="s">
        <v>17420</v>
      </c>
      <c r="U846" s="125" t="s">
        <v>17421</v>
      </c>
    </row>
    <row r="847" spans="1:21" ht="110.25">
      <c r="A847" s="579"/>
      <c r="B847" s="579"/>
      <c r="C847" s="579"/>
      <c r="D847" s="579"/>
      <c r="E847" s="579"/>
      <c r="F847" s="579"/>
      <c r="G847" s="579"/>
      <c r="H847" s="579"/>
      <c r="I847" s="579"/>
      <c r="J847" s="731"/>
      <c r="K847" s="579"/>
      <c r="L847" s="617"/>
      <c r="M847" s="617"/>
      <c r="N847" s="617"/>
      <c r="O847" s="617"/>
      <c r="P847" s="617"/>
      <c r="Q847" s="617"/>
      <c r="R847" s="617"/>
      <c r="S847" s="143" t="s">
        <v>10464</v>
      </c>
      <c r="T847" s="129" t="s">
        <v>17422</v>
      </c>
      <c r="U847" s="125" t="s">
        <v>17408</v>
      </c>
    </row>
    <row r="848" spans="1:21" ht="94.5">
      <c r="A848" s="579"/>
      <c r="B848" s="579"/>
      <c r="C848" s="579"/>
      <c r="D848" s="579"/>
      <c r="E848" s="579"/>
      <c r="F848" s="579"/>
      <c r="G848" s="579"/>
      <c r="H848" s="579"/>
      <c r="I848" s="579"/>
      <c r="J848" s="731"/>
      <c r="K848" s="579"/>
      <c r="L848" s="617"/>
      <c r="M848" s="617"/>
      <c r="N848" s="617"/>
      <c r="O848" s="617"/>
      <c r="P848" s="617"/>
      <c r="Q848" s="617"/>
      <c r="R848" s="617"/>
      <c r="S848" s="143" t="s">
        <v>10464</v>
      </c>
      <c r="T848" s="129" t="s">
        <v>17423</v>
      </c>
      <c r="U848" s="125" t="s">
        <v>17412</v>
      </c>
    </row>
    <row r="849" spans="1:21" ht="110.25">
      <c r="A849" s="580"/>
      <c r="B849" s="580"/>
      <c r="C849" s="580"/>
      <c r="D849" s="580"/>
      <c r="E849" s="580"/>
      <c r="F849" s="580"/>
      <c r="G849" s="580"/>
      <c r="H849" s="580"/>
      <c r="I849" s="580"/>
      <c r="J849" s="674"/>
      <c r="K849" s="580"/>
      <c r="L849" s="618"/>
      <c r="M849" s="618"/>
      <c r="N849" s="618"/>
      <c r="O849" s="618"/>
      <c r="P849" s="618"/>
      <c r="Q849" s="618"/>
      <c r="R849" s="618"/>
      <c r="S849" s="143" t="s">
        <v>10464</v>
      </c>
      <c r="T849" s="129" t="s">
        <v>17406</v>
      </c>
      <c r="U849" s="125" t="s">
        <v>17424</v>
      </c>
    </row>
    <row r="850" spans="1:21" ht="94.5">
      <c r="A850" s="578">
        <v>167</v>
      </c>
      <c r="B850" s="578" t="s">
        <v>17065</v>
      </c>
      <c r="C850" s="578" t="s">
        <v>17066</v>
      </c>
      <c r="D850" s="578" t="s">
        <v>24</v>
      </c>
      <c r="E850" s="578" t="s">
        <v>25</v>
      </c>
      <c r="F850" s="578">
        <v>7.5</v>
      </c>
      <c r="G850" s="578" t="s">
        <v>5865</v>
      </c>
      <c r="H850" s="578" t="s">
        <v>34</v>
      </c>
      <c r="I850" s="578" t="s">
        <v>17085</v>
      </c>
      <c r="J850" s="673">
        <v>1056735022387</v>
      </c>
      <c r="K850" s="578" t="s">
        <v>17086</v>
      </c>
      <c r="L850" s="616"/>
      <c r="M850" s="616"/>
      <c r="N850" s="616"/>
      <c r="O850" s="616"/>
      <c r="P850" s="616"/>
      <c r="Q850" s="616"/>
      <c r="R850" s="616"/>
      <c r="S850" s="143" t="s">
        <v>10464</v>
      </c>
      <c r="T850" s="129" t="s">
        <v>17425</v>
      </c>
      <c r="U850" s="125" t="s">
        <v>17066</v>
      </c>
    </row>
    <row r="851" spans="1:21" ht="94.5">
      <c r="A851" s="579"/>
      <c r="B851" s="579"/>
      <c r="C851" s="579"/>
      <c r="D851" s="579"/>
      <c r="E851" s="579"/>
      <c r="F851" s="579"/>
      <c r="G851" s="579"/>
      <c r="H851" s="579"/>
      <c r="I851" s="579"/>
      <c r="J851" s="731"/>
      <c r="K851" s="579"/>
      <c r="L851" s="617"/>
      <c r="M851" s="617"/>
      <c r="N851" s="617"/>
      <c r="O851" s="617"/>
      <c r="P851" s="617"/>
      <c r="Q851" s="617"/>
      <c r="R851" s="617"/>
      <c r="S851" s="143" t="s">
        <v>10464</v>
      </c>
      <c r="T851" s="129" t="s">
        <v>17426</v>
      </c>
      <c r="U851" s="125" t="s">
        <v>17066</v>
      </c>
    </row>
    <row r="852" spans="1:21" ht="94.5">
      <c r="A852" s="579"/>
      <c r="B852" s="579"/>
      <c r="C852" s="579"/>
      <c r="D852" s="579"/>
      <c r="E852" s="579"/>
      <c r="F852" s="579"/>
      <c r="G852" s="579"/>
      <c r="H852" s="579"/>
      <c r="I852" s="579"/>
      <c r="J852" s="731"/>
      <c r="K852" s="579"/>
      <c r="L852" s="617"/>
      <c r="M852" s="617"/>
      <c r="N852" s="617"/>
      <c r="O852" s="617"/>
      <c r="P852" s="617"/>
      <c r="Q852" s="617"/>
      <c r="R852" s="617"/>
      <c r="S852" s="143" t="s">
        <v>10464</v>
      </c>
      <c r="T852" s="129" t="s">
        <v>17427</v>
      </c>
      <c r="U852" s="125" t="s">
        <v>17066</v>
      </c>
    </row>
    <row r="853" spans="1:21" ht="94.5">
      <c r="A853" s="579"/>
      <c r="B853" s="579"/>
      <c r="C853" s="579"/>
      <c r="D853" s="579"/>
      <c r="E853" s="579"/>
      <c r="F853" s="579"/>
      <c r="G853" s="579"/>
      <c r="H853" s="579"/>
      <c r="I853" s="579"/>
      <c r="J853" s="731"/>
      <c r="K853" s="579"/>
      <c r="L853" s="617"/>
      <c r="M853" s="617"/>
      <c r="N853" s="617"/>
      <c r="O853" s="617"/>
      <c r="P853" s="617"/>
      <c r="Q853" s="617"/>
      <c r="R853" s="617"/>
      <c r="S853" s="143" t="s">
        <v>10464</v>
      </c>
      <c r="T853" s="129" t="s">
        <v>17428</v>
      </c>
      <c r="U853" s="125" t="s">
        <v>17066</v>
      </c>
    </row>
    <row r="854" spans="1:21" ht="94.5">
      <c r="A854" s="579"/>
      <c r="B854" s="579"/>
      <c r="C854" s="579"/>
      <c r="D854" s="579"/>
      <c r="E854" s="579"/>
      <c r="F854" s="579"/>
      <c r="G854" s="579"/>
      <c r="H854" s="579"/>
      <c r="I854" s="579"/>
      <c r="J854" s="731"/>
      <c r="K854" s="579"/>
      <c r="L854" s="617"/>
      <c r="M854" s="617"/>
      <c r="N854" s="617"/>
      <c r="O854" s="617"/>
      <c r="P854" s="617"/>
      <c r="Q854" s="617"/>
      <c r="R854" s="617"/>
      <c r="S854" s="143" t="s">
        <v>10464</v>
      </c>
      <c r="T854" s="129" t="s">
        <v>17429</v>
      </c>
      <c r="U854" s="125" t="s">
        <v>17066</v>
      </c>
    </row>
    <row r="855" spans="1:21" ht="94.5">
      <c r="A855" s="579"/>
      <c r="B855" s="579"/>
      <c r="C855" s="579"/>
      <c r="D855" s="579"/>
      <c r="E855" s="579"/>
      <c r="F855" s="579"/>
      <c r="G855" s="579"/>
      <c r="H855" s="579"/>
      <c r="I855" s="579"/>
      <c r="J855" s="731"/>
      <c r="K855" s="579"/>
      <c r="L855" s="617"/>
      <c r="M855" s="617"/>
      <c r="N855" s="617"/>
      <c r="O855" s="617"/>
      <c r="P855" s="617"/>
      <c r="Q855" s="617"/>
      <c r="R855" s="617"/>
      <c r="S855" s="143" t="s">
        <v>10464</v>
      </c>
      <c r="T855" s="129" t="s">
        <v>17430</v>
      </c>
      <c r="U855" s="125" t="s">
        <v>17431</v>
      </c>
    </row>
    <row r="856" spans="1:21" ht="94.5">
      <c r="A856" s="579"/>
      <c r="B856" s="579"/>
      <c r="C856" s="579"/>
      <c r="D856" s="579"/>
      <c r="E856" s="579"/>
      <c r="F856" s="579"/>
      <c r="G856" s="579"/>
      <c r="H856" s="579"/>
      <c r="I856" s="579"/>
      <c r="J856" s="731"/>
      <c r="K856" s="579"/>
      <c r="L856" s="617"/>
      <c r="M856" s="617"/>
      <c r="N856" s="617"/>
      <c r="O856" s="617"/>
      <c r="P856" s="617"/>
      <c r="Q856" s="617"/>
      <c r="R856" s="617"/>
      <c r="S856" s="143" t="s">
        <v>10464</v>
      </c>
      <c r="T856" s="129" t="s">
        <v>17432</v>
      </c>
      <c r="U856" s="125" t="s">
        <v>17431</v>
      </c>
    </row>
    <row r="857" spans="1:21" ht="94.5">
      <c r="A857" s="579"/>
      <c r="B857" s="579"/>
      <c r="C857" s="579"/>
      <c r="D857" s="579"/>
      <c r="E857" s="579"/>
      <c r="F857" s="579"/>
      <c r="G857" s="579"/>
      <c r="H857" s="579"/>
      <c r="I857" s="579"/>
      <c r="J857" s="731"/>
      <c r="K857" s="579"/>
      <c r="L857" s="617"/>
      <c r="M857" s="617"/>
      <c r="N857" s="617"/>
      <c r="O857" s="617"/>
      <c r="P857" s="617"/>
      <c r="Q857" s="617"/>
      <c r="R857" s="617"/>
      <c r="S857" s="143" t="s">
        <v>10464</v>
      </c>
      <c r="T857" s="129" t="s">
        <v>17433</v>
      </c>
      <c r="U857" s="125" t="s">
        <v>17431</v>
      </c>
    </row>
    <row r="858" spans="1:21" ht="94.5">
      <c r="A858" s="579"/>
      <c r="B858" s="579"/>
      <c r="C858" s="579"/>
      <c r="D858" s="579"/>
      <c r="E858" s="579"/>
      <c r="F858" s="579"/>
      <c r="G858" s="579"/>
      <c r="H858" s="579"/>
      <c r="I858" s="579"/>
      <c r="J858" s="731"/>
      <c r="K858" s="579"/>
      <c r="L858" s="617"/>
      <c r="M858" s="617"/>
      <c r="N858" s="617"/>
      <c r="O858" s="617"/>
      <c r="P858" s="617"/>
      <c r="Q858" s="617"/>
      <c r="R858" s="617"/>
      <c r="S858" s="143" t="s">
        <v>10464</v>
      </c>
      <c r="T858" s="129" t="s">
        <v>17434</v>
      </c>
      <c r="U858" s="125" t="s">
        <v>17431</v>
      </c>
    </row>
    <row r="859" spans="1:21" ht="94.5">
      <c r="A859" s="579"/>
      <c r="B859" s="579"/>
      <c r="C859" s="579"/>
      <c r="D859" s="579"/>
      <c r="E859" s="579"/>
      <c r="F859" s="579"/>
      <c r="G859" s="579"/>
      <c r="H859" s="579"/>
      <c r="I859" s="579"/>
      <c r="J859" s="731"/>
      <c r="K859" s="579"/>
      <c r="L859" s="617"/>
      <c r="M859" s="617"/>
      <c r="N859" s="617"/>
      <c r="O859" s="617"/>
      <c r="P859" s="617"/>
      <c r="Q859" s="617"/>
      <c r="R859" s="617"/>
      <c r="S859" s="143" t="s">
        <v>10464</v>
      </c>
      <c r="T859" s="129" t="s">
        <v>17435</v>
      </c>
      <c r="U859" s="125" t="s">
        <v>17431</v>
      </c>
    </row>
    <row r="860" spans="1:21" ht="94.5">
      <c r="A860" s="579"/>
      <c r="B860" s="579"/>
      <c r="C860" s="579"/>
      <c r="D860" s="579"/>
      <c r="E860" s="579"/>
      <c r="F860" s="579"/>
      <c r="G860" s="579"/>
      <c r="H860" s="579"/>
      <c r="I860" s="579"/>
      <c r="J860" s="731"/>
      <c r="K860" s="579"/>
      <c r="L860" s="617"/>
      <c r="M860" s="617"/>
      <c r="N860" s="617"/>
      <c r="O860" s="617"/>
      <c r="P860" s="617"/>
      <c r="Q860" s="617"/>
      <c r="R860" s="617"/>
      <c r="S860" s="143" t="s">
        <v>10464</v>
      </c>
      <c r="T860" s="129" t="s">
        <v>17436</v>
      </c>
      <c r="U860" s="125" t="s">
        <v>17431</v>
      </c>
    </row>
    <row r="861" spans="1:21" ht="94.5">
      <c r="A861" s="579"/>
      <c r="B861" s="579"/>
      <c r="C861" s="579"/>
      <c r="D861" s="579"/>
      <c r="E861" s="579"/>
      <c r="F861" s="579"/>
      <c r="G861" s="579"/>
      <c r="H861" s="579"/>
      <c r="I861" s="579"/>
      <c r="J861" s="731"/>
      <c r="K861" s="579"/>
      <c r="L861" s="617"/>
      <c r="M861" s="617"/>
      <c r="N861" s="617"/>
      <c r="O861" s="617"/>
      <c r="P861" s="617"/>
      <c r="Q861" s="617"/>
      <c r="R861" s="617"/>
      <c r="S861" s="143" t="s">
        <v>10464</v>
      </c>
      <c r="T861" s="129" t="s">
        <v>17437</v>
      </c>
      <c r="U861" s="125" t="s">
        <v>17438</v>
      </c>
    </row>
    <row r="862" spans="1:21" ht="94.5">
      <c r="A862" s="579"/>
      <c r="B862" s="579"/>
      <c r="C862" s="579"/>
      <c r="D862" s="579"/>
      <c r="E862" s="579"/>
      <c r="F862" s="579"/>
      <c r="G862" s="579"/>
      <c r="H862" s="579"/>
      <c r="I862" s="579"/>
      <c r="J862" s="731"/>
      <c r="K862" s="579"/>
      <c r="L862" s="617"/>
      <c r="M862" s="617"/>
      <c r="N862" s="617"/>
      <c r="O862" s="617"/>
      <c r="P862" s="617"/>
      <c r="Q862" s="617"/>
      <c r="R862" s="617"/>
      <c r="S862" s="143" t="s">
        <v>10464</v>
      </c>
      <c r="T862" s="129" t="s">
        <v>17439</v>
      </c>
      <c r="U862" s="125" t="s">
        <v>17438</v>
      </c>
    </row>
    <row r="863" spans="1:21" ht="94.5">
      <c r="A863" s="579"/>
      <c r="B863" s="579"/>
      <c r="C863" s="579"/>
      <c r="D863" s="579"/>
      <c r="E863" s="579"/>
      <c r="F863" s="579"/>
      <c r="G863" s="579"/>
      <c r="H863" s="579"/>
      <c r="I863" s="579"/>
      <c r="J863" s="731"/>
      <c r="K863" s="579"/>
      <c r="L863" s="617"/>
      <c r="M863" s="617"/>
      <c r="N863" s="617"/>
      <c r="O863" s="617"/>
      <c r="P863" s="617"/>
      <c r="Q863" s="617"/>
      <c r="R863" s="617"/>
      <c r="S863" s="143" t="s">
        <v>10464</v>
      </c>
      <c r="T863" s="129" t="s">
        <v>17440</v>
      </c>
      <c r="U863" s="125" t="s">
        <v>17438</v>
      </c>
    </row>
    <row r="864" spans="1:21" ht="94.5">
      <c r="A864" s="579"/>
      <c r="B864" s="579"/>
      <c r="C864" s="579"/>
      <c r="D864" s="579"/>
      <c r="E864" s="579"/>
      <c r="F864" s="579"/>
      <c r="G864" s="579"/>
      <c r="H864" s="579"/>
      <c r="I864" s="579"/>
      <c r="J864" s="731"/>
      <c r="K864" s="579"/>
      <c r="L864" s="617"/>
      <c r="M864" s="617"/>
      <c r="N864" s="617"/>
      <c r="O864" s="617"/>
      <c r="P864" s="617"/>
      <c r="Q864" s="617"/>
      <c r="R864" s="617"/>
      <c r="S864" s="143" t="s">
        <v>10464</v>
      </c>
      <c r="T864" s="129" t="s">
        <v>17441</v>
      </c>
      <c r="U864" s="125" t="s">
        <v>17438</v>
      </c>
    </row>
    <row r="865" spans="1:21" ht="94.5">
      <c r="A865" s="579"/>
      <c r="B865" s="579"/>
      <c r="C865" s="579"/>
      <c r="D865" s="579"/>
      <c r="E865" s="579"/>
      <c r="F865" s="579"/>
      <c r="G865" s="579"/>
      <c r="H865" s="579"/>
      <c r="I865" s="579"/>
      <c r="J865" s="731"/>
      <c r="K865" s="579"/>
      <c r="L865" s="617"/>
      <c r="M865" s="617"/>
      <c r="N865" s="617"/>
      <c r="O865" s="617"/>
      <c r="P865" s="617"/>
      <c r="Q865" s="617"/>
      <c r="R865" s="617"/>
      <c r="S865" s="143" t="s">
        <v>10464</v>
      </c>
      <c r="T865" s="129" t="s">
        <v>17442</v>
      </c>
      <c r="U865" s="125" t="s">
        <v>17438</v>
      </c>
    </row>
    <row r="866" spans="1:21" ht="94.5">
      <c r="A866" s="579"/>
      <c r="B866" s="579"/>
      <c r="C866" s="579"/>
      <c r="D866" s="579"/>
      <c r="E866" s="579"/>
      <c r="F866" s="579"/>
      <c r="G866" s="579"/>
      <c r="H866" s="579"/>
      <c r="I866" s="579"/>
      <c r="J866" s="731"/>
      <c r="K866" s="579"/>
      <c r="L866" s="617"/>
      <c r="M866" s="617"/>
      <c r="N866" s="617"/>
      <c r="O866" s="617"/>
      <c r="P866" s="617"/>
      <c r="Q866" s="617"/>
      <c r="R866" s="617"/>
      <c r="S866" s="143" t="s">
        <v>10464</v>
      </c>
      <c r="T866" s="129" t="s">
        <v>17443</v>
      </c>
      <c r="U866" s="125" t="s">
        <v>17444</v>
      </c>
    </row>
    <row r="867" spans="1:21" ht="94.5">
      <c r="A867" s="579"/>
      <c r="B867" s="579"/>
      <c r="C867" s="579"/>
      <c r="D867" s="579"/>
      <c r="E867" s="579"/>
      <c r="F867" s="579"/>
      <c r="G867" s="579"/>
      <c r="H867" s="579"/>
      <c r="I867" s="579"/>
      <c r="J867" s="731"/>
      <c r="K867" s="579"/>
      <c r="L867" s="617"/>
      <c r="M867" s="617"/>
      <c r="N867" s="617"/>
      <c r="O867" s="617"/>
      <c r="P867" s="617"/>
      <c r="Q867" s="617"/>
      <c r="R867" s="617"/>
      <c r="S867" s="143" t="s">
        <v>10464</v>
      </c>
      <c r="T867" s="129" t="s">
        <v>17445</v>
      </c>
      <c r="U867" s="125" t="s">
        <v>17444</v>
      </c>
    </row>
    <row r="868" spans="1:21" ht="94.5">
      <c r="A868" s="579"/>
      <c r="B868" s="579"/>
      <c r="C868" s="579"/>
      <c r="D868" s="579"/>
      <c r="E868" s="579"/>
      <c r="F868" s="579"/>
      <c r="G868" s="579"/>
      <c r="H868" s="579"/>
      <c r="I868" s="579"/>
      <c r="J868" s="731"/>
      <c r="K868" s="579"/>
      <c r="L868" s="617"/>
      <c r="M868" s="617"/>
      <c r="N868" s="617"/>
      <c r="O868" s="617"/>
      <c r="P868" s="617"/>
      <c r="Q868" s="617"/>
      <c r="R868" s="617"/>
      <c r="S868" s="143" t="s">
        <v>10464</v>
      </c>
      <c r="T868" s="129" t="s">
        <v>17446</v>
      </c>
      <c r="U868" s="125" t="s">
        <v>17444</v>
      </c>
    </row>
    <row r="869" spans="1:21" ht="94.5">
      <c r="A869" s="579"/>
      <c r="B869" s="579"/>
      <c r="C869" s="579"/>
      <c r="D869" s="579"/>
      <c r="E869" s="579"/>
      <c r="F869" s="579"/>
      <c r="G869" s="579"/>
      <c r="H869" s="579"/>
      <c r="I869" s="579"/>
      <c r="J869" s="731"/>
      <c r="K869" s="579"/>
      <c r="L869" s="617"/>
      <c r="M869" s="617"/>
      <c r="N869" s="617"/>
      <c r="O869" s="617"/>
      <c r="P869" s="617"/>
      <c r="Q869" s="617"/>
      <c r="R869" s="617"/>
      <c r="S869" s="143" t="s">
        <v>10464</v>
      </c>
      <c r="T869" s="129" t="s">
        <v>17447</v>
      </c>
      <c r="U869" s="125" t="s">
        <v>17444</v>
      </c>
    </row>
    <row r="870" spans="1:21" ht="94.5">
      <c r="A870" s="579"/>
      <c r="B870" s="579"/>
      <c r="C870" s="579"/>
      <c r="D870" s="579"/>
      <c r="E870" s="579"/>
      <c r="F870" s="579"/>
      <c r="G870" s="579"/>
      <c r="H870" s="579"/>
      <c r="I870" s="579"/>
      <c r="J870" s="731"/>
      <c r="K870" s="579"/>
      <c r="L870" s="617"/>
      <c r="M870" s="617"/>
      <c r="N870" s="617"/>
      <c r="O870" s="617"/>
      <c r="P870" s="617"/>
      <c r="Q870" s="617"/>
      <c r="R870" s="617"/>
      <c r="S870" s="143" t="s">
        <v>10464</v>
      </c>
      <c r="T870" s="129" t="s">
        <v>17448</v>
      </c>
      <c r="U870" s="125" t="s">
        <v>17449</v>
      </c>
    </row>
    <row r="871" spans="1:21" ht="94.5">
      <c r="A871" s="579"/>
      <c r="B871" s="579"/>
      <c r="C871" s="579"/>
      <c r="D871" s="579"/>
      <c r="E871" s="579"/>
      <c r="F871" s="579"/>
      <c r="G871" s="579"/>
      <c r="H871" s="579"/>
      <c r="I871" s="579"/>
      <c r="J871" s="731"/>
      <c r="K871" s="579"/>
      <c r="L871" s="617"/>
      <c r="M871" s="617"/>
      <c r="N871" s="617"/>
      <c r="O871" s="617"/>
      <c r="P871" s="617"/>
      <c r="Q871" s="617"/>
      <c r="R871" s="617"/>
      <c r="S871" s="143" t="s">
        <v>10464</v>
      </c>
      <c r="T871" s="129" t="s">
        <v>17450</v>
      </c>
      <c r="U871" s="125" t="s">
        <v>17449</v>
      </c>
    </row>
    <row r="872" spans="1:21" ht="94.5">
      <c r="A872" s="579"/>
      <c r="B872" s="579"/>
      <c r="C872" s="579"/>
      <c r="D872" s="579"/>
      <c r="E872" s="579"/>
      <c r="F872" s="579"/>
      <c r="G872" s="579"/>
      <c r="H872" s="579"/>
      <c r="I872" s="579"/>
      <c r="J872" s="731"/>
      <c r="K872" s="579"/>
      <c r="L872" s="617"/>
      <c r="M872" s="617"/>
      <c r="N872" s="617"/>
      <c r="O872" s="617"/>
      <c r="P872" s="617"/>
      <c r="Q872" s="617"/>
      <c r="R872" s="617"/>
      <c r="S872" s="143" t="s">
        <v>10464</v>
      </c>
      <c r="T872" s="129" t="s">
        <v>17451</v>
      </c>
      <c r="U872" s="125" t="s">
        <v>17449</v>
      </c>
    </row>
    <row r="873" spans="1:21" ht="94.5">
      <c r="A873" s="579"/>
      <c r="B873" s="579"/>
      <c r="C873" s="579"/>
      <c r="D873" s="579"/>
      <c r="E873" s="579"/>
      <c r="F873" s="579"/>
      <c r="G873" s="579"/>
      <c r="H873" s="579"/>
      <c r="I873" s="579"/>
      <c r="J873" s="731"/>
      <c r="K873" s="579"/>
      <c r="L873" s="617"/>
      <c r="M873" s="617"/>
      <c r="N873" s="617"/>
      <c r="O873" s="617"/>
      <c r="P873" s="617"/>
      <c r="Q873" s="617"/>
      <c r="R873" s="617"/>
      <c r="S873" s="143" t="s">
        <v>10464</v>
      </c>
      <c r="T873" s="129" t="s">
        <v>17452</v>
      </c>
      <c r="U873" s="125" t="s">
        <v>17449</v>
      </c>
    </row>
    <row r="874" spans="1:21" ht="94.5">
      <c r="A874" s="579"/>
      <c r="B874" s="579"/>
      <c r="C874" s="579"/>
      <c r="D874" s="579"/>
      <c r="E874" s="579"/>
      <c r="F874" s="579"/>
      <c r="G874" s="579"/>
      <c r="H874" s="579"/>
      <c r="I874" s="579"/>
      <c r="J874" s="731"/>
      <c r="K874" s="579"/>
      <c r="L874" s="617"/>
      <c r="M874" s="617"/>
      <c r="N874" s="617"/>
      <c r="O874" s="617"/>
      <c r="P874" s="617"/>
      <c r="Q874" s="617"/>
      <c r="R874" s="617"/>
      <c r="S874" s="143" t="s">
        <v>10464</v>
      </c>
      <c r="T874" s="129" t="s">
        <v>17453</v>
      </c>
      <c r="U874" s="125" t="s">
        <v>17454</v>
      </c>
    </row>
    <row r="875" spans="1:21" ht="94.5">
      <c r="A875" s="579"/>
      <c r="B875" s="579"/>
      <c r="C875" s="579"/>
      <c r="D875" s="579"/>
      <c r="E875" s="579"/>
      <c r="F875" s="579"/>
      <c r="G875" s="579"/>
      <c r="H875" s="579"/>
      <c r="I875" s="579"/>
      <c r="J875" s="731"/>
      <c r="K875" s="579"/>
      <c r="L875" s="617"/>
      <c r="M875" s="617"/>
      <c r="N875" s="617"/>
      <c r="O875" s="617"/>
      <c r="P875" s="617"/>
      <c r="Q875" s="617"/>
      <c r="R875" s="617"/>
      <c r="S875" s="143" t="s">
        <v>10464</v>
      </c>
      <c r="T875" s="129" t="s">
        <v>17455</v>
      </c>
      <c r="U875" s="125" t="s">
        <v>17454</v>
      </c>
    </row>
    <row r="876" spans="1:21" ht="94.5">
      <c r="A876" s="579"/>
      <c r="B876" s="579"/>
      <c r="C876" s="579"/>
      <c r="D876" s="579"/>
      <c r="E876" s="579"/>
      <c r="F876" s="579"/>
      <c r="G876" s="579"/>
      <c r="H876" s="579"/>
      <c r="I876" s="579"/>
      <c r="J876" s="731"/>
      <c r="K876" s="579"/>
      <c r="L876" s="617"/>
      <c r="M876" s="617"/>
      <c r="N876" s="617"/>
      <c r="O876" s="617"/>
      <c r="P876" s="617"/>
      <c r="Q876" s="617"/>
      <c r="R876" s="617"/>
      <c r="S876" s="143" t="s">
        <v>10464</v>
      </c>
      <c r="T876" s="129" t="s">
        <v>17456</v>
      </c>
      <c r="U876" s="125" t="s">
        <v>17454</v>
      </c>
    </row>
    <row r="877" spans="1:21" ht="94.5">
      <c r="A877" s="579"/>
      <c r="B877" s="579"/>
      <c r="C877" s="579"/>
      <c r="D877" s="579"/>
      <c r="E877" s="579"/>
      <c r="F877" s="579"/>
      <c r="G877" s="579"/>
      <c r="H877" s="579"/>
      <c r="I877" s="579"/>
      <c r="J877" s="731"/>
      <c r="K877" s="579"/>
      <c r="L877" s="617"/>
      <c r="M877" s="617"/>
      <c r="N877" s="617"/>
      <c r="O877" s="617"/>
      <c r="P877" s="617"/>
      <c r="Q877" s="617"/>
      <c r="R877" s="617"/>
      <c r="S877" s="143" t="s">
        <v>10464</v>
      </c>
      <c r="T877" s="129" t="s">
        <v>17457</v>
      </c>
      <c r="U877" s="125" t="s">
        <v>17454</v>
      </c>
    </row>
    <row r="878" spans="1:21" ht="94.5">
      <c r="A878" s="579"/>
      <c r="B878" s="579"/>
      <c r="C878" s="579"/>
      <c r="D878" s="579"/>
      <c r="E878" s="579"/>
      <c r="F878" s="579"/>
      <c r="G878" s="579"/>
      <c r="H878" s="579"/>
      <c r="I878" s="579"/>
      <c r="J878" s="731"/>
      <c r="K878" s="579"/>
      <c r="L878" s="617"/>
      <c r="M878" s="617"/>
      <c r="N878" s="617"/>
      <c r="O878" s="617"/>
      <c r="P878" s="617"/>
      <c r="Q878" s="617"/>
      <c r="R878" s="617"/>
      <c r="S878" s="143" t="s">
        <v>10464</v>
      </c>
      <c r="T878" s="129" t="s">
        <v>17458</v>
      </c>
      <c r="U878" s="125" t="s">
        <v>17454</v>
      </c>
    </row>
    <row r="879" spans="1:21" ht="94.5">
      <c r="A879" s="579"/>
      <c r="B879" s="579"/>
      <c r="C879" s="579"/>
      <c r="D879" s="579"/>
      <c r="E879" s="579"/>
      <c r="F879" s="579"/>
      <c r="G879" s="579"/>
      <c r="H879" s="579"/>
      <c r="I879" s="579"/>
      <c r="J879" s="731"/>
      <c r="K879" s="579"/>
      <c r="L879" s="617"/>
      <c r="M879" s="617"/>
      <c r="N879" s="617"/>
      <c r="O879" s="617"/>
      <c r="P879" s="617"/>
      <c r="Q879" s="617"/>
      <c r="R879" s="617"/>
      <c r="S879" s="143" t="s">
        <v>10464</v>
      </c>
      <c r="T879" s="129" t="s">
        <v>17459</v>
      </c>
      <c r="U879" s="125" t="s">
        <v>17454</v>
      </c>
    </row>
    <row r="880" spans="1:21" ht="94.5">
      <c r="A880" s="579"/>
      <c r="B880" s="579"/>
      <c r="C880" s="579"/>
      <c r="D880" s="579"/>
      <c r="E880" s="579"/>
      <c r="F880" s="579"/>
      <c r="G880" s="579"/>
      <c r="H880" s="579"/>
      <c r="I880" s="579"/>
      <c r="J880" s="731"/>
      <c r="K880" s="579"/>
      <c r="L880" s="617"/>
      <c r="M880" s="617"/>
      <c r="N880" s="617"/>
      <c r="O880" s="617"/>
      <c r="P880" s="617"/>
      <c r="Q880" s="617"/>
      <c r="R880" s="617"/>
      <c r="S880" s="143" t="s">
        <v>10464</v>
      </c>
      <c r="T880" s="129" t="s">
        <v>17460</v>
      </c>
      <c r="U880" s="125" t="s">
        <v>17454</v>
      </c>
    </row>
    <row r="881" spans="1:21" ht="94.5">
      <c r="A881" s="579"/>
      <c r="B881" s="579"/>
      <c r="C881" s="579"/>
      <c r="D881" s="579"/>
      <c r="E881" s="579"/>
      <c r="F881" s="579"/>
      <c r="G881" s="579"/>
      <c r="H881" s="579"/>
      <c r="I881" s="579"/>
      <c r="J881" s="731"/>
      <c r="K881" s="579"/>
      <c r="L881" s="617"/>
      <c r="M881" s="617"/>
      <c r="N881" s="617"/>
      <c r="O881" s="617"/>
      <c r="P881" s="617"/>
      <c r="Q881" s="617"/>
      <c r="R881" s="617"/>
      <c r="S881" s="143" t="s">
        <v>10464</v>
      </c>
      <c r="T881" s="129" t="s">
        <v>17461</v>
      </c>
      <c r="U881" s="125" t="s">
        <v>17462</v>
      </c>
    </row>
    <row r="882" spans="1:21" ht="94.5">
      <c r="A882" s="579"/>
      <c r="B882" s="579"/>
      <c r="C882" s="579"/>
      <c r="D882" s="579"/>
      <c r="E882" s="579"/>
      <c r="F882" s="579"/>
      <c r="G882" s="579"/>
      <c r="H882" s="579"/>
      <c r="I882" s="579"/>
      <c r="J882" s="731"/>
      <c r="K882" s="579"/>
      <c r="L882" s="617"/>
      <c r="M882" s="617"/>
      <c r="N882" s="617"/>
      <c r="O882" s="617"/>
      <c r="P882" s="617"/>
      <c r="Q882" s="617"/>
      <c r="R882" s="617"/>
      <c r="S882" s="143" t="s">
        <v>10464</v>
      </c>
      <c r="T882" s="129" t="s">
        <v>17463</v>
      </c>
      <c r="U882" s="125" t="s">
        <v>17462</v>
      </c>
    </row>
    <row r="883" spans="1:21" ht="94.5">
      <c r="A883" s="579"/>
      <c r="B883" s="579"/>
      <c r="C883" s="579"/>
      <c r="D883" s="579"/>
      <c r="E883" s="579"/>
      <c r="F883" s="579"/>
      <c r="G883" s="579"/>
      <c r="H883" s="579"/>
      <c r="I883" s="579"/>
      <c r="J883" s="731"/>
      <c r="K883" s="579"/>
      <c r="L883" s="617"/>
      <c r="M883" s="617"/>
      <c r="N883" s="617"/>
      <c r="O883" s="617"/>
      <c r="P883" s="617"/>
      <c r="Q883" s="617"/>
      <c r="R883" s="617"/>
      <c r="S883" s="143" t="s">
        <v>10464</v>
      </c>
      <c r="T883" s="129" t="s">
        <v>17464</v>
      </c>
      <c r="U883" s="125" t="s">
        <v>17462</v>
      </c>
    </row>
    <row r="884" spans="1:21" ht="94.5">
      <c r="A884" s="579"/>
      <c r="B884" s="579"/>
      <c r="C884" s="579"/>
      <c r="D884" s="579"/>
      <c r="E884" s="579"/>
      <c r="F884" s="579"/>
      <c r="G884" s="579"/>
      <c r="H884" s="579"/>
      <c r="I884" s="579"/>
      <c r="J884" s="731"/>
      <c r="K884" s="579"/>
      <c r="L884" s="617"/>
      <c r="M884" s="617"/>
      <c r="N884" s="617"/>
      <c r="O884" s="617"/>
      <c r="P884" s="617"/>
      <c r="Q884" s="617"/>
      <c r="R884" s="617"/>
      <c r="S884" s="143" t="s">
        <v>10464</v>
      </c>
      <c r="T884" s="129" t="s">
        <v>17465</v>
      </c>
      <c r="U884" s="125" t="s">
        <v>17462</v>
      </c>
    </row>
    <row r="885" spans="1:21" ht="94.5">
      <c r="A885" s="579"/>
      <c r="B885" s="579"/>
      <c r="C885" s="579"/>
      <c r="D885" s="579"/>
      <c r="E885" s="579"/>
      <c r="F885" s="579"/>
      <c r="G885" s="579"/>
      <c r="H885" s="579"/>
      <c r="I885" s="579"/>
      <c r="J885" s="731"/>
      <c r="K885" s="579"/>
      <c r="L885" s="617"/>
      <c r="M885" s="617"/>
      <c r="N885" s="617"/>
      <c r="O885" s="617"/>
      <c r="P885" s="617"/>
      <c r="Q885" s="617"/>
      <c r="R885" s="617"/>
      <c r="S885" s="143" t="s">
        <v>10464</v>
      </c>
      <c r="T885" s="129" t="s">
        <v>17466</v>
      </c>
      <c r="U885" s="125" t="s">
        <v>17467</v>
      </c>
    </row>
    <row r="886" spans="1:21" ht="94.5">
      <c r="A886" s="579"/>
      <c r="B886" s="579"/>
      <c r="C886" s="579"/>
      <c r="D886" s="579"/>
      <c r="E886" s="579"/>
      <c r="F886" s="579"/>
      <c r="G886" s="579"/>
      <c r="H886" s="579"/>
      <c r="I886" s="579"/>
      <c r="J886" s="731"/>
      <c r="K886" s="579"/>
      <c r="L886" s="617"/>
      <c r="M886" s="617"/>
      <c r="N886" s="617"/>
      <c r="O886" s="617"/>
      <c r="P886" s="617"/>
      <c r="Q886" s="617"/>
      <c r="R886" s="617"/>
      <c r="S886" s="143" t="s">
        <v>10464</v>
      </c>
      <c r="T886" s="129" t="s">
        <v>17468</v>
      </c>
      <c r="U886" s="125" t="s">
        <v>17467</v>
      </c>
    </row>
    <row r="887" spans="1:21" ht="94.5">
      <c r="A887" s="579"/>
      <c r="B887" s="579"/>
      <c r="C887" s="579"/>
      <c r="D887" s="579"/>
      <c r="E887" s="579"/>
      <c r="F887" s="579"/>
      <c r="G887" s="579"/>
      <c r="H887" s="579"/>
      <c r="I887" s="579"/>
      <c r="J887" s="731"/>
      <c r="K887" s="579"/>
      <c r="L887" s="617"/>
      <c r="M887" s="617"/>
      <c r="N887" s="617"/>
      <c r="O887" s="617"/>
      <c r="P887" s="617"/>
      <c r="Q887" s="617"/>
      <c r="R887" s="617"/>
      <c r="S887" s="143" t="s">
        <v>10464</v>
      </c>
      <c r="T887" s="129" t="s">
        <v>17469</v>
      </c>
      <c r="U887" s="125" t="s">
        <v>17467</v>
      </c>
    </row>
    <row r="888" spans="1:21" ht="94.5">
      <c r="A888" s="579"/>
      <c r="B888" s="579"/>
      <c r="C888" s="579"/>
      <c r="D888" s="579"/>
      <c r="E888" s="579"/>
      <c r="F888" s="579"/>
      <c r="G888" s="579"/>
      <c r="H888" s="579"/>
      <c r="I888" s="579"/>
      <c r="J888" s="731"/>
      <c r="K888" s="579"/>
      <c r="L888" s="617"/>
      <c r="M888" s="617"/>
      <c r="N888" s="617"/>
      <c r="O888" s="617"/>
      <c r="P888" s="617"/>
      <c r="Q888" s="617"/>
      <c r="R888" s="617"/>
      <c r="S888" s="143" t="s">
        <v>10464</v>
      </c>
      <c r="T888" s="129" t="s">
        <v>17470</v>
      </c>
      <c r="U888" s="125" t="s">
        <v>17467</v>
      </c>
    </row>
    <row r="889" spans="1:21" ht="94.5">
      <c r="A889" s="579"/>
      <c r="B889" s="579"/>
      <c r="C889" s="579"/>
      <c r="D889" s="579"/>
      <c r="E889" s="579"/>
      <c r="F889" s="579"/>
      <c r="G889" s="579"/>
      <c r="H889" s="579"/>
      <c r="I889" s="579"/>
      <c r="J889" s="731"/>
      <c r="K889" s="579"/>
      <c r="L889" s="617"/>
      <c r="M889" s="617"/>
      <c r="N889" s="617"/>
      <c r="O889" s="617"/>
      <c r="P889" s="617"/>
      <c r="Q889" s="617"/>
      <c r="R889" s="617"/>
      <c r="S889" s="143" t="s">
        <v>10464</v>
      </c>
      <c r="T889" s="129" t="s">
        <v>17471</v>
      </c>
      <c r="U889" s="125" t="s">
        <v>17467</v>
      </c>
    </row>
    <row r="890" spans="1:21" ht="94.5">
      <c r="A890" s="579"/>
      <c r="B890" s="579"/>
      <c r="C890" s="579"/>
      <c r="D890" s="579"/>
      <c r="E890" s="579"/>
      <c r="F890" s="579"/>
      <c r="G890" s="579"/>
      <c r="H890" s="579"/>
      <c r="I890" s="579"/>
      <c r="J890" s="731"/>
      <c r="K890" s="579"/>
      <c r="L890" s="617"/>
      <c r="M890" s="617"/>
      <c r="N890" s="617"/>
      <c r="O890" s="617"/>
      <c r="P890" s="617"/>
      <c r="Q890" s="617"/>
      <c r="R890" s="617"/>
      <c r="S890" s="143" t="s">
        <v>10464</v>
      </c>
      <c r="T890" s="129" t="s">
        <v>17472</v>
      </c>
      <c r="U890" s="125" t="s">
        <v>17473</v>
      </c>
    </row>
    <row r="891" spans="1:21" ht="94.5">
      <c r="A891" s="579"/>
      <c r="B891" s="579"/>
      <c r="C891" s="579"/>
      <c r="D891" s="579"/>
      <c r="E891" s="579"/>
      <c r="F891" s="579"/>
      <c r="G891" s="579"/>
      <c r="H891" s="579"/>
      <c r="I891" s="579"/>
      <c r="J891" s="731"/>
      <c r="K891" s="579"/>
      <c r="L891" s="617"/>
      <c r="M891" s="617"/>
      <c r="N891" s="617"/>
      <c r="O891" s="617"/>
      <c r="P891" s="617"/>
      <c r="Q891" s="617"/>
      <c r="R891" s="617"/>
      <c r="S891" s="143" t="s">
        <v>10464</v>
      </c>
      <c r="T891" s="129" t="s">
        <v>17474</v>
      </c>
      <c r="U891" s="125" t="s">
        <v>17473</v>
      </c>
    </row>
    <row r="892" spans="1:21" ht="94.5">
      <c r="A892" s="579"/>
      <c r="B892" s="579"/>
      <c r="C892" s="579"/>
      <c r="D892" s="579"/>
      <c r="E892" s="579"/>
      <c r="F892" s="579"/>
      <c r="G892" s="579"/>
      <c r="H892" s="579"/>
      <c r="I892" s="579"/>
      <c r="J892" s="731"/>
      <c r="K892" s="579"/>
      <c r="L892" s="617"/>
      <c r="M892" s="617"/>
      <c r="N892" s="617"/>
      <c r="O892" s="617"/>
      <c r="P892" s="617"/>
      <c r="Q892" s="617"/>
      <c r="R892" s="617"/>
      <c r="S892" s="143" t="s">
        <v>10464</v>
      </c>
      <c r="T892" s="129" t="s">
        <v>17475</v>
      </c>
      <c r="U892" s="125" t="s">
        <v>17473</v>
      </c>
    </row>
    <row r="893" spans="1:21" ht="94.5">
      <c r="A893" s="579"/>
      <c r="B893" s="579"/>
      <c r="C893" s="579"/>
      <c r="D893" s="579"/>
      <c r="E893" s="579"/>
      <c r="F893" s="579"/>
      <c r="G893" s="579"/>
      <c r="H893" s="579"/>
      <c r="I893" s="579"/>
      <c r="J893" s="731"/>
      <c r="K893" s="579"/>
      <c r="L893" s="617"/>
      <c r="M893" s="617"/>
      <c r="N893" s="617"/>
      <c r="O893" s="617"/>
      <c r="P893" s="617"/>
      <c r="Q893" s="617"/>
      <c r="R893" s="617"/>
      <c r="S893" s="143" t="s">
        <v>10464</v>
      </c>
      <c r="T893" s="129" t="s">
        <v>17476</v>
      </c>
      <c r="U893" s="125" t="s">
        <v>17473</v>
      </c>
    </row>
    <row r="894" spans="1:21" ht="94.5">
      <c r="A894" s="579"/>
      <c r="B894" s="579"/>
      <c r="C894" s="579"/>
      <c r="D894" s="579"/>
      <c r="E894" s="579"/>
      <c r="F894" s="579"/>
      <c r="G894" s="579"/>
      <c r="H894" s="579"/>
      <c r="I894" s="579"/>
      <c r="J894" s="731"/>
      <c r="K894" s="579"/>
      <c r="L894" s="617"/>
      <c r="M894" s="617"/>
      <c r="N894" s="617"/>
      <c r="O894" s="617"/>
      <c r="P894" s="617"/>
      <c r="Q894" s="617"/>
      <c r="R894" s="617"/>
      <c r="S894" s="143" t="s">
        <v>10464</v>
      </c>
      <c r="T894" s="129" t="s">
        <v>17477</v>
      </c>
      <c r="U894" s="125" t="s">
        <v>17478</v>
      </c>
    </row>
    <row r="895" spans="1:21" ht="94.5">
      <c r="A895" s="579"/>
      <c r="B895" s="579"/>
      <c r="C895" s="579"/>
      <c r="D895" s="579"/>
      <c r="E895" s="579"/>
      <c r="F895" s="579"/>
      <c r="G895" s="579"/>
      <c r="H895" s="579"/>
      <c r="I895" s="579"/>
      <c r="J895" s="731"/>
      <c r="K895" s="579"/>
      <c r="L895" s="617"/>
      <c r="M895" s="617"/>
      <c r="N895" s="617"/>
      <c r="O895" s="617"/>
      <c r="P895" s="617"/>
      <c r="Q895" s="617"/>
      <c r="R895" s="617"/>
      <c r="S895" s="143" t="s">
        <v>10464</v>
      </c>
      <c r="T895" s="129" t="s">
        <v>17479</v>
      </c>
      <c r="U895" s="125" t="s">
        <v>17478</v>
      </c>
    </row>
    <row r="896" spans="1:21" ht="94.5">
      <c r="A896" s="579"/>
      <c r="B896" s="579"/>
      <c r="C896" s="579"/>
      <c r="D896" s="579"/>
      <c r="E896" s="579"/>
      <c r="F896" s="579"/>
      <c r="G896" s="579"/>
      <c r="H896" s="579"/>
      <c r="I896" s="579"/>
      <c r="J896" s="731"/>
      <c r="K896" s="579"/>
      <c r="L896" s="617"/>
      <c r="M896" s="617"/>
      <c r="N896" s="617"/>
      <c r="O896" s="617"/>
      <c r="P896" s="617"/>
      <c r="Q896" s="617"/>
      <c r="R896" s="617"/>
      <c r="S896" s="143" t="s">
        <v>10464</v>
      </c>
      <c r="T896" s="129" t="s">
        <v>17480</v>
      </c>
      <c r="U896" s="125" t="s">
        <v>17478</v>
      </c>
    </row>
    <row r="897" spans="1:21" ht="94.5">
      <c r="A897" s="579"/>
      <c r="B897" s="579"/>
      <c r="C897" s="579"/>
      <c r="D897" s="579"/>
      <c r="E897" s="579"/>
      <c r="F897" s="579"/>
      <c r="G897" s="579"/>
      <c r="H897" s="579"/>
      <c r="I897" s="579"/>
      <c r="J897" s="731"/>
      <c r="K897" s="579"/>
      <c r="L897" s="617"/>
      <c r="M897" s="617"/>
      <c r="N897" s="617"/>
      <c r="O897" s="617"/>
      <c r="P897" s="617"/>
      <c r="Q897" s="617"/>
      <c r="R897" s="617"/>
      <c r="S897" s="143" t="s">
        <v>10464</v>
      </c>
      <c r="T897" s="129" t="s">
        <v>17481</v>
      </c>
      <c r="U897" s="125" t="s">
        <v>17478</v>
      </c>
    </row>
    <row r="898" spans="1:21" ht="94.5">
      <c r="A898" s="579"/>
      <c r="B898" s="579"/>
      <c r="C898" s="579"/>
      <c r="D898" s="579"/>
      <c r="E898" s="579"/>
      <c r="F898" s="579"/>
      <c r="G898" s="579"/>
      <c r="H898" s="579"/>
      <c r="I898" s="579"/>
      <c r="J898" s="731"/>
      <c r="K898" s="579"/>
      <c r="L898" s="617"/>
      <c r="M898" s="617"/>
      <c r="N898" s="617"/>
      <c r="O898" s="617"/>
      <c r="P898" s="617"/>
      <c r="Q898" s="617"/>
      <c r="R898" s="617"/>
      <c r="S898" s="143" t="s">
        <v>10464</v>
      </c>
      <c r="T898" s="129" t="s">
        <v>17482</v>
      </c>
      <c r="U898" s="125" t="s">
        <v>17478</v>
      </c>
    </row>
    <row r="899" spans="1:21" ht="94.5">
      <c r="A899" s="579"/>
      <c r="B899" s="579"/>
      <c r="C899" s="579"/>
      <c r="D899" s="579"/>
      <c r="E899" s="579"/>
      <c r="F899" s="579"/>
      <c r="G899" s="579"/>
      <c r="H899" s="579"/>
      <c r="I899" s="579"/>
      <c r="J899" s="731"/>
      <c r="K899" s="579"/>
      <c r="L899" s="617"/>
      <c r="M899" s="617"/>
      <c r="N899" s="617"/>
      <c r="O899" s="617"/>
      <c r="P899" s="617"/>
      <c r="Q899" s="617"/>
      <c r="R899" s="617"/>
      <c r="S899" s="143" t="s">
        <v>10464</v>
      </c>
      <c r="T899" s="129" t="s">
        <v>17483</v>
      </c>
      <c r="U899" s="125" t="s">
        <v>17478</v>
      </c>
    </row>
    <row r="900" spans="1:21" ht="94.5">
      <c r="A900" s="579"/>
      <c r="B900" s="579"/>
      <c r="C900" s="579"/>
      <c r="D900" s="579"/>
      <c r="E900" s="579"/>
      <c r="F900" s="579"/>
      <c r="G900" s="579"/>
      <c r="H900" s="579"/>
      <c r="I900" s="579"/>
      <c r="J900" s="731"/>
      <c r="K900" s="579"/>
      <c r="L900" s="617"/>
      <c r="M900" s="617"/>
      <c r="N900" s="617"/>
      <c r="O900" s="617"/>
      <c r="P900" s="617"/>
      <c r="Q900" s="617"/>
      <c r="R900" s="617"/>
      <c r="S900" s="143" t="s">
        <v>10464</v>
      </c>
      <c r="T900" s="129" t="s">
        <v>17484</v>
      </c>
      <c r="U900" s="125" t="s">
        <v>17485</v>
      </c>
    </row>
    <row r="901" spans="1:21" ht="94.5">
      <c r="A901" s="579"/>
      <c r="B901" s="579"/>
      <c r="C901" s="579"/>
      <c r="D901" s="579"/>
      <c r="E901" s="579"/>
      <c r="F901" s="579"/>
      <c r="G901" s="579"/>
      <c r="H901" s="579"/>
      <c r="I901" s="579"/>
      <c r="J901" s="731"/>
      <c r="K901" s="579"/>
      <c r="L901" s="617"/>
      <c r="M901" s="617"/>
      <c r="N901" s="617"/>
      <c r="O901" s="617"/>
      <c r="P901" s="617"/>
      <c r="Q901" s="617"/>
      <c r="R901" s="617"/>
      <c r="S901" s="143" t="s">
        <v>10464</v>
      </c>
      <c r="T901" s="129" t="s">
        <v>17486</v>
      </c>
      <c r="U901" s="125" t="s">
        <v>17485</v>
      </c>
    </row>
    <row r="902" spans="1:21" ht="94.5">
      <c r="A902" s="579"/>
      <c r="B902" s="579"/>
      <c r="C902" s="579"/>
      <c r="D902" s="579"/>
      <c r="E902" s="579"/>
      <c r="F902" s="579"/>
      <c r="G902" s="579"/>
      <c r="H902" s="579"/>
      <c r="I902" s="579"/>
      <c r="J902" s="731"/>
      <c r="K902" s="579"/>
      <c r="L902" s="617"/>
      <c r="M902" s="617"/>
      <c r="N902" s="617"/>
      <c r="O902" s="617"/>
      <c r="P902" s="617"/>
      <c r="Q902" s="617"/>
      <c r="R902" s="617"/>
      <c r="S902" s="143" t="s">
        <v>10464</v>
      </c>
      <c r="T902" s="129" t="s">
        <v>17487</v>
      </c>
      <c r="U902" s="125" t="s">
        <v>17485</v>
      </c>
    </row>
    <row r="903" spans="1:21" ht="94.5">
      <c r="A903" s="579"/>
      <c r="B903" s="579"/>
      <c r="C903" s="579"/>
      <c r="D903" s="579"/>
      <c r="E903" s="579"/>
      <c r="F903" s="579"/>
      <c r="G903" s="579"/>
      <c r="H903" s="579"/>
      <c r="I903" s="579"/>
      <c r="J903" s="731"/>
      <c r="K903" s="579"/>
      <c r="L903" s="617"/>
      <c r="M903" s="617"/>
      <c r="N903" s="617"/>
      <c r="O903" s="617"/>
      <c r="P903" s="617"/>
      <c r="Q903" s="617"/>
      <c r="R903" s="617"/>
      <c r="S903" s="143" t="s">
        <v>10464</v>
      </c>
      <c r="T903" s="129" t="s">
        <v>17488</v>
      </c>
      <c r="U903" s="125" t="s">
        <v>17485</v>
      </c>
    </row>
    <row r="904" spans="1:21" ht="94.5">
      <c r="A904" s="579"/>
      <c r="B904" s="579"/>
      <c r="C904" s="579"/>
      <c r="D904" s="579"/>
      <c r="E904" s="579"/>
      <c r="F904" s="579"/>
      <c r="G904" s="579"/>
      <c r="H904" s="579"/>
      <c r="I904" s="579"/>
      <c r="J904" s="731"/>
      <c r="K904" s="579"/>
      <c r="L904" s="617"/>
      <c r="M904" s="617"/>
      <c r="N904" s="617"/>
      <c r="O904" s="617"/>
      <c r="P904" s="617"/>
      <c r="Q904" s="617"/>
      <c r="R904" s="617"/>
      <c r="S904" s="143" t="s">
        <v>10464</v>
      </c>
      <c r="T904" s="129" t="s">
        <v>17489</v>
      </c>
      <c r="U904" s="125" t="s">
        <v>17490</v>
      </c>
    </row>
    <row r="905" spans="1:21" ht="94.5">
      <c r="A905" s="579"/>
      <c r="B905" s="579"/>
      <c r="C905" s="579"/>
      <c r="D905" s="579"/>
      <c r="E905" s="579"/>
      <c r="F905" s="579"/>
      <c r="G905" s="579"/>
      <c r="H905" s="579"/>
      <c r="I905" s="579"/>
      <c r="J905" s="731"/>
      <c r="K905" s="579"/>
      <c r="L905" s="617"/>
      <c r="M905" s="617"/>
      <c r="N905" s="617"/>
      <c r="O905" s="617"/>
      <c r="P905" s="617"/>
      <c r="Q905" s="617"/>
      <c r="R905" s="617"/>
      <c r="S905" s="143" t="s">
        <v>10464</v>
      </c>
      <c r="T905" s="129" t="s">
        <v>17491</v>
      </c>
      <c r="U905" s="125" t="s">
        <v>17490</v>
      </c>
    </row>
    <row r="906" spans="1:21" ht="94.5">
      <c r="A906" s="579"/>
      <c r="B906" s="579"/>
      <c r="C906" s="579"/>
      <c r="D906" s="579"/>
      <c r="E906" s="579"/>
      <c r="F906" s="579"/>
      <c r="G906" s="579"/>
      <c r="H906" s="579"/>
      <c r="I906" s="579"/>
      <c r="J906" s="731"/>
      <c r="K906" s="579"/>
      <c r="L906" s="617"/>
      <c r="M906" s="617"/>
      <c r="N906" s="617"/>
      <c r="O906" s="617"/>
      <c r="P906" s="617"/>
      <c r="Q906" s="617"/>
      <c r="R906" s="617"/>
      <c r="S906" s="143" t="s">
        <v>10464</v>
      </c>
      <c r="T906" s="129" t="s">
        <v>17492</v>
      </c>
      <c r="U906" s="125" t="s">
        <v>17490</v>
      </c>
    </row>
    <row r="907" spans="1:21" ht="94.5">
      <c r="A907" s="579"/>
      <c r="B907" s="579"/>
      <c r="C907" s="579"/>
      <c r="D907" s="579"/>
      <c r="E907" s="579"/>
      <c r="F907" s="579"/>
      <c r="G907" s="579"/>
      <c r="H907" s="579"/>
      <c r="I907" s="579"/>
      <c r="J907" s="731"/>
      <c r="K907" s="579"/>
      <c r="L907" s="617"/>
      <c r="M907" s="617"/>
      <c r="N907" s="617"/>
      <c r="O907" s="617"/>
      <c r="P907" s="617"/>
      <c r="Q907" s="617"/>
      <c r="R907" s="617"/>
      <c r="S907" s="143" t="s">
        <v>10464</v>
      </c>
      <c r="T907" s="129" t="s">
        <v>17493</v>
      </c>
      <c r="U907" s="125" t="s">
        <v>17490</v>
      </c>
    </row>
    <row r="908" spans="1:21" ht="94.5">
      <c r="A908" s="579"/>
      <c r="B908" s="579"/>
      <c r="C908" s="579"/>
      <c r="D908" s="579"/>
      <c r="E908" s="579"/>
      <c r="F908" s="579"/>
      <c r="G908" s="579"/>
      <c r="H908" s="579"/>
      <c r="I908" s="579"/>
      <c r="J908" s="731"/>
      <c r="K908" s="579"/>
      <c r="L908" s="617"/>
      <c r="M908" s="617"/>
      <c r="N908" s="617"/>
      <c r="O908" s="617"/>
      <c r="P908" s="617"/>
      <c r="Q908" s="617"/>
      <c r="R908" s="617"/>
      <c r="S908" s="143" t="s">
        <v>10464</v>
      </c>
      <c r="T908" s="129" t="s">
        <v>17494</v>
      </c>
      <c r="U908" s="125" t="s">
        <v>17495</v>
      </c>
    </row>
    <row r="909" spans="1:21" ht="94.5">
      <c r="A909" s="579"/>
      <c r="B909" s="579"/>
      <c r="C909" s="579"/>
      <c r="D909" s="579"/>
      <c r="E909" s="579"/>
      <c r="F909" s="579"/>
      <c r="G909" s="579"/>
      <c r="H909" s="579"/>
      <c r="I909" s="579"/>
      <c r="J909" s="731"/>
      <c r="K909" s="579"/>
      <c r="L909" s="617"/>
      <c r="M909" s="617"/>
      <c r="N909" s="617"/>
      <c r="O909" s="617"/>
      <c r="P909" s="617"/>
      <c r="Q909" s="617"/>
      <c r="R909" s="617"/>
      <c r="S909" s="143" t="s">
        <v>10464</v>
      </c>
      <c r="T909" s="129" t="s">
        <v>17496</v>
      </c>
      <c r="U909" s="125" t="s">
        <v>17497</v>
      </c>
    </row>
    <row r="910" spans="1:21" ht="94.5">
      <c r="A910" s="579"/>
      <c r="B910" s="579"/>
      <c r="C910" s="579"/>
      <c r="D910" s="579"/>
      <c r="E910" s="579"/>
      <c r="F910" s="579"/>
      <c r="G910" s="579"/>
      <c r="H910" s="579"/>
      <c r="I910" s="579"/>
      <c r="J910" s="731"/>
      <c r="K910" s="579"/>
      <c r="L910" s="617"/>
      <c r="M910" s="617"/>
      <c r="N910" s="617"/>
      <c r="O910" s="617"/>
      <c r="P910" s="617"/>
      <c r="Q910" s="617"/>
      <c r="R910" s="617"/>
      <c r="S910" s="143" t="s">
        <v>10464</v>
      </c>
      <c r="T910" s="129" t="s">
        <v>17498</v>
      </c>
      <c r="U910" s="125" t="s">
        <v>17497</v>
      </c>
    </row>
    <row r="911" spans="1:21" ht="94.5">
      <c r="A911" s="579"/>
      <c r="B911" s="579"/>
      <c r="C911" s="579"/>
      <c r="D911" s="579"/>
      <c r="E911" s="579"/>
      <c r="F911" s="579"/>
      <c r="G911" s="579"/>
      <c r="H911" s="579"/>
      <c r="I911" s="579"/>
      <c r="J911" s="731"/>
      <c r="K911" s="579"/>
      <c r="L911" s="617"/>
      <c r="M911" s="617"/>
      <c r="N911" s="617"/>
      <c r="O911" s="617"/>
      <c r="P911" s="617"/>
      <c r="Q911" s="617"/>
      <c r="R911" s="617"/>
      <c r="S911" s="143" t="s">
        <v>10464</v>
      </c>
      <c r="T911" s="129" t="s">
        <v>17499</v>
      </c>
      <c r="U911" s="125" t="s">
        <v>17497</v>
      </c>
    </row>
    <row r="912" spans="1:21" ht="94.5">
      <c r="A912" s="579"/>
      <c r="B912" s="579"/>
      <c r="C912" s="579"/>
      <c r="D912" s="579"/>
      <c r="E912" s="579"/>
      <c r="F912" s="579"/>
      <c r="G912" s="579"/>
      <c r="H912" s="579"/>
      <c r="I912" s="579"/>
      <c r="J912" s="731"/>
      <c r="K912" s="579"/>
      <c r="L912" s="617"/>
      <c r="M912" s="617"/>
      <c r="N912" s="617"/>
      <c r="O912" s="617"/>
      <c r="P912" s="617"/>
      <c r="Q912" s="617"/>
      <c r="R912" s="617"/>
      <c r="S912" s="143" t="s">
        <v>10464</v>
      </c>
      <c r="T912" s="129" t="s">
        <v>17500</v>
      </c>
      <c r="U912" s="125" t="s">
        <v>17501</v>
      </c>
    </row>
    <row r="913" spans="1:21" ht="94.5">
      <c r="A913" s="579"/>
      <c r="B913" s="579"/>
      <c r="C913" s="579"/>
      <c r="D913" s="579"/>
      <c r="E913" s="579"/>
      <c r="F913" s="579"/>
      <c r="G913" s="579"/>
      <c r="H913" s="579"/>
      <c r="I913" s="579"/>
      <c r="J913" s="731"/>
      <c r="K913" s="579"/>
      <c r="L913" s="617"/>
      <c r="M913" s="617"/>
      <c r="N913" s="617"/>
      <c r="O913" s="617"/>
      <c r="P913" s="617"/>
      <c r="Q913" s="617"/>
      <c r="R913" s="617"/>
      <c r="S913" s="143" t="s">
        <v>10464</v>
      </c>
      <c r="T913" s="129" t="s">
        <v>17502</v>
      </c>
      <c r="U913" s="125" t="s">
        <v>17501</v>
      </c>
    </row>
    <row r="914" spans="1:21" ht="94.5">
      <c r="A914" s="580"/>
      <c r="B914" s="580"/>
      <c r="C914" s="580"/>
      <c r="D914" s="580"/>
      <c r="E914" s="580"/>
      <c r="F914" s="580"/>
      <c r="G914" s="580"/>
      <c r="H914" s="580"/>
      <c r="I914" s="580"/>
      <c r="J914" s="674"/>
      <c r="K914" s="580"/>
      <c r="L914" s="618"/>
      <c r="M914" s="618"/>
      <c r="N914" s="618"/>
      <c r="O914" s="618"/>
      <c r="P914" s="618"/>
      <c r="Q914" s="618"/>
      <c r="R914" s="618"/>
      <c r="S914" s="143" t="s">
        <v>10464</v>
      </c>
      <c r="T914" s="129" t="s">
        <v>17503</v>
      </c>
      <c r="U914" s="125" t="s">
        <v>17501</v>
      </c>
    </row>
    <row r="915" spans="1:21" ht="110.25">
      <c r="A915" s="578">
        <v>168</v>
      </c>
      <c r="B915" s="578" t="s">
        <v>17067</v>
      </c>
      <c r="C915" s="578" t="s">
        <v>17068</v>
      </c>
      <c r="D915" s="578" t="s">
        <v>24</v>
      </c>
      <c r="E915" s="578" t="s">
        <v>25</v>
      </c>
      <c r="F915" s="578">
        <v>7.5</v>
      </c>
      <c r="G915" s="578" t="s">
        <v>5865</v>
      </c>
      <c r="H915" s="578" t="s">
        <v>34</v>
      </c>
      <c r="I915" s="578" t="s">
        <v>17085</v>
      </c>
      <c r="J915" s="673">
        <v>1056735022387</v>
      </c>
      <c r="K915" s="578" t="s">
        <v>17086</v>
      </c>
      <c r="L915" s="616"/>
      <c r="M915" s="616"/>
      <c r="N915" s="616"/>
      <c r="O915" s="616"/>
      <c r="P915" s="616"/>
      <c r="Q915" s="616"/>
      <c r="R915" s="616"/>
      <c r="S915" s="143" t="s">
        <v>10464</v>
      </c>
      <c r="T915" s="129" t="s">
        <v>17504</v>
      </c>
      <c r="U915" s="125" t="s">
        <v>17254</v>
      </c>
    </row>
    <row r="916" spans="1:21" ht="110.25">
      <c r="A916" s="579"/>
      <c r="B916" s="579"/>
      <c r="C916" s="579"/>
      <c r="D916" s="579"/>
      <c r="E916" s="579"/>
      <c r="F916" s="579"/>
      <c r="G916" s="579"/>
      <c r="H916" s="579"/>
      <c r="I916" s="579"/>
      <c r="J916" s="731"/>
      <c r="K916" s="579"/>
      <c r="L916" s="617"/>
      <c r="M916" s="617"/>
      <c r="N916" s="617"/>
      <c r="O916" s="617"/>
      <c r="P916" s="617"/>
      <c r="Q916" s="617"/>
      <c r="R916" s="617"/>
      <c r="S916" s="143" t="s">
        <v>10464</v>
      </c>
      <c r="T916" s="129" t="s">
        <v>17505</v>
      </c>
      <c r="U916" s="125" t="s">
        <v>17506</v>
      </c>
    </row>
    <row r="917" spans="1:21" ht="110.25">
      <c r="A917" s="579"/>
      <c r="B917" s="579"/>
      <c r="C917" s="579"/>
      <c r="D917" s="579"/>
      <c r="E917" s="579"/>
      <c r="F917" s="579"/>
      <c r="G917" s="579"/>
      <c r="H917" s="579"/>
      <c r="I917" s="579"/>
      <c r="J917" s="731"/>
      <c r="K917" s="579"/>
      <c r="L917" s="617"/>
      <c r="M917" s="617"/>
      <c r="N917" s="617"/>
      <c r="O917" s="617"/>
      <c r="P917" s="617"/>
      <c r="Q917" s="617"/>
      <c r="R917" s="617"/>
      <c r="S917" s="143" t="s">
        <v>10464</v>
      </c>
      <c r="T917" s="129" t="s">
        <v>17507</v>
      </c>
      <c r="U917" s="125" t="s">
        <v>17506</v>
      </c>
    </row>
    <row r="918" spans="1:21" ht="110.25">
      <c r="A918" s="579"/>
      <c r="B918" s="579"/>
      <c r="C918" s="579"/>
      <c r="D918" s="579"/>
      <c r="E918" s="579"/>
      <c r="F918" s="579"/>
      <c r="G918" s="579"/>
      <c r="H918" s="579"/>
      <c r="I918" s="579"/>
      <c r="J918" s="731"/>
      <c r="K918" s="579"/>
      <c r="L918" s="617"/>
      <c r="M918" s="617"/>
      <c r="N918" s="617"/>
      <c r="O918" s="617"/>
      <c r="P918" s="617"/>
      <c r="Q918" s="617"/>
      <c r="R918" s="617"/>
      <c r="S918" s="143" t="s">
        <v>10464</v>
      </c>
      <c r="T918" s="129" t="s">
        <v>17508</v>
      </c>
      <c r="U918" s="125" t="s">
        <v>17068</v>
      </c>
    </row>
    <row r="919" spans="1:21" ht="110.25">
      <c r="A919" s="579"/>
      <c r="B919" s="579"/>
      <c r="C919" s="579"/>
      <c r="D919" s="579"/>
      <c r="E919" s="579"/>
      <c r="F919" s="579"/>
      <c r="G919" s="579"/>
      <c r="H919" s="579"/>
      <c r="I919" s="579"/>
      <c r="J919" s="731"/>
      <c r="K919" s="579"/>
      <c r="L919" s="617"/>
      <c r="M919" s="617"/>
      <c r="N919" s="617"/>
      <c r="O919" s="617"/>
      <c r="P919" s="617"/>
      <c r="Q919" s="617"/>
      <c r="R919" s="617"/>
      <c r="S919" s="143" t="s">
        <v>10464</v>
      </c>
      <c r="T919" s="129" t="s">
        <v>17509</v>
      </c>
      <c r="U919" s="125" t="s">
        <v>17068</v>
      </c>
    </row>
    <row r="920" spans="1:21" ht="110.25">
      <c r="A920" s="579"/>
      <c r="B920" s="579"/>
      <c r="C920" s="579"/>
      <c r="D920" s="579"/>
      <c r="E920" s="579"/>
      <c r="F920" s="579"/>
      <c r="G920" s="579"/>
      <c r="H920" s="579"/>
      <c r="I920" s="579"/>
      <c r="J920" s="731"/>
      <c r="K920" s="579"/>
      <c r="L920" s="617"/>
      <c r="M920" s="617"/>
      <c r="N920" s="617"/>
      <c r="O920" s="617"/>
      <c r="P920" s="617"/>
      <c r="Q920" s="617"/>
      <c r="R920" s="617"/>
      <c r="S920" s="143" t="s">
        <v>10464</v>
      </c>
      <c r="T920" s="129" t="s">
        <v>17510</v>
      </c>
      <c r="U920" s="125" t="s">
        <v>17511</v>
      </c>
    </row>
    <row r="921" spans="1:21" ht="110.25">
      <c r="A921" s="579"/>
      <c r="B921" s="579"/>
      <c r="C921" s="579"/>
      <c r="D921" s="579"/>
      <c r="E921" s="579"/>
      <c r="F921" s="579"/>
      <c r="G921" s="579"/>
      <c r="H921" s="579"/>
      <c r="I921" s="579"/>
      <c r="J921" s="731"/>
      <c r="K921" s="579"/>
      <c r="L921" s="617"/>
      <c r="M921" s="617"/>
      <c r="N921" s="617"/>
      <c r="O921" s="617"/>
      <c r="P921" s="617"/>
      <c r="Q921" s="617"/>
      <c r="R921" s="617"/>
      <c r="S921" s="143" t="s">
        <v>10464</v>
      </c>
      <c r="T921" s="129" t="s">
        <v>17512</v>
      </c>
      <c r="U921" s="125" t="s">
        <v>17511</v>
      </c>
    </row>
    <row r="922" spans="1:21" ht="110.25">
      <c r="A922" s="579"/>
      <c r="B922" s="579"/>
      <c r="C922" s="579"/>
      <c r="D922" s="579"/>
      <c r="E922" s="579"/>
      <c r="F922" s="579"/>
      <c r="G922" s="579"/>
      <c r="H922" s="579"/>
      <c r="I922" s="579"/>
      <c r="J922" s="731"/>
      <c r="K922" s="579"/>
      <c r="L922" s="617"/>
      <c r="M922" s="617"/>
      <c r="N922" s="617"/>
      <c r="O922" s="617"/>
      <c r="P922" s="617"/>
      <c r="Q922" s="617"/>
      <c r="R922" s="617"/>
      <c r="S922" s="143" t="s">
        <v>10464</v>
      </c>
      <c r="T922" s="129" t="s">
        <v>17513</v>
      </c>
      <c r="U922" s="125" t="s">
        <v>17514</v>
      </c>
    </row>
    <row r="923" spans="1:21" ht="110.25">
      <c r="A923" s="579"/>
      <c r="B923" s="579"/>
      <c r="C923" s="579"/>
      <c r="D923" s="579"/>
      <c r="E923" s="579"/>
      <c r="F923" s="579"/>
      <c r="G923" s="579"/>
      <c r="H923" s="579"/>
      <c r="I923" s="579"/>
      <c r="J923" s="731"/>
      <c r="K923" s="579"/>
      <c r="L923" s="617"/>
      <c r="M923" s="617"/>
      <c r="N923" s="617"/>
      <c r="O923" s="617"/>
      <c r="P923" s="617"/>
      <c r="Q923" s="617"/>
      <c r="R923" s="617"/>
      <c r="S923" s="143" t="s">
        <v>10464</v>
      </c>
      <c r="T923" s="129" t="s">
        <v>17515</v>
      </c>
      <c r="U923" s="125" t="s">
        <v>17514</v>
      </c>
    </row>
    <row r="924" spans="1:21" ht="110.25">
      <c r="A924" s="579"/>
      <c r="B924" s="579"/>
      <c r="C924" s="579"/>
      <c r="D924" s="579"/>
      <c r="E924" s="579"/>
      <c r="F924" s="579"/>
      <c r="G924" s="579"/>
      <c r="H924" s="579"/>
      <c r="I924" s="579"/>
      <c r="J924" s="731"/>
      <c r="K924" s="579"/>
      <c r="L924" s="617"/>
      <c r="M924" s="617"/>
      <c r="N924" s="617"/>
      <c r="O924" s="617"/>
      <c r="P924" s="617"/>
      <c r="Q924" s="617"/>
      <c r="R924" s="617"/>
      <c r="S924" s="143" t="s">
        <v>10464</v>
      </c>
      <c r="T924" s="129" t="s">
        <v>17516</v>
      </c>
      <c r="U924" s="125" t="s">
        <v>17517</v>
      </c>
    </row>
    <row r="925" spans="1:21" ht="110.25">
      <c r="A925" s="579"/>
      <c r="B925" s="579"/>
      <c r="C925" s="579"/>
      <c r="D925" s="579"/>
      <c r="E925" s="579"/>
      <c r="F925" s="579"/>
      <c r="G925" s="579"/>
      <c r="H925" s="579"/>
      <c r="I925" s="579"/>
      <c r="J925" s="731"/>
      <c r="K925" s="579"/>
      <c r="L925" s="617"/>
      <c r="M925" s="617"/>
      <c r="N925" s="617"/>
      <c r="O925" s="617"/>
      <c r="P925" s="617"/>
      <c r="Q925" s="617"/>
      <c r="R925" s="617"/>
      <c r="S925" s="143" t="s">
        <v>10464</v>
      </c>
      <c r="T925" s="129" t="s">
        <v>17518</v>
      </c>
      <c r="U925" s="125" t="s">
        <v>17517</v>
      </c>
    </row>
    <row r="926" spans="1:21" ht="110.25">
      <c r="A926" s="579"/>
      <c r="B926" s="579"/>
      <c r="C926" s="579"/>
      <c r="D926" s="579"/>
      <c r="E926" s="579"/>
      <c r="F926" s="579"/>
      <c r="G926" s="579"/>
      <c r="H926" s="579"/>
      <c r="I926" s="579"/>
      <c r="J926" s="731"/>
      <c r="K926" s="579"/>
      <c r="L926" s="617"/>
      <c r="M926" s="617"/>
      <c r="N926" s="617"/>
      <c r="O926" s="617"/>
      <c r="P926" s="617"/>
      <c r="Q926" s="617"/>
      <c r="R926" s="617"/>
      <c r="S926" s="143" t="s">
        <v>10464</v>
      </c>
      <c r="T926" s="129" t="s">
        <v>17519</v>
      </c>
      <c r="U926" s="125" t="s">
        <v>17517</v>
      </c>
    </row>
    <row r="927" spans="1:21" ht="110.25">
      <c r="A927" s="579"/>
      <c r="B927" s="579"/>
      <c r="C927" s="579"/>
      <c r="D927" s="579"/>
      <c r="E927" s="579"/>
      <c r="F927" s="579"/>
      <c r="G927" s="579"/>
      <c r="H927" s="579"/>
      <c r="I927" s="579"/>
      <c r="J927" s="731"/>
      <c r="K927" s="579"/>
      <c r="L927" s="617"/>
      <c r="M927" s="617"/>
      <c r="N927" s="617"/>
      <c r="O927" s="617"/>
      <c r="P927" s="617"/>
      <c r="Q927" s="617"/>
      <c r="R927" s="617"/>
      <c r="S927" s="143" t="s">
        <v>10464</v>
      </c>
      <c r="T927" s="129" t="s">
        <v>17520</v>
      </c>
      <c r="U927" s="125" t="s">
        <v>17521</v>
      </c>
    </row>
    <row r="928" spans="1:21" ht="110.25">
      <c r="A928" s="579"/>
      <c r="B928" s="579"/>
      <c r="C928" s="579"/>
      <c r="D928" s="579"/>
      <c r="E928" s="579"/>
      <c r="F928" s="579"/>
      <c r="G928" s="579"/>
      <c r="H928" s="579"/>
      <c r="I928" s="579"/>
      <c r="J928" s="731"/>
      <c r="K928" s="579"/>
      <c r="L928" s="617"/>
      <c r="M928" s="617"/>
      <c r="N928" s="617"/>
      <c r="O928" s="617"/>
      <c r="P928" s="617"/>
      <c r="Q928" s="617"/>
      <c r="R928" s="617"/>
      <c r="S928" s="143" t="s">
        <v>10464</v>
      </c>
      <c r="T928" s="129" t="s">
        <v>17522</v>
      </c>
      <c r="U928" s="125" t="s">
        <v>17521</v>
      </c>
    </row>
    <row r="929" spans="1:21" ht="110.25">
      <c r="A929" s="579"/>
      <c r="B929" s="579"/>
      <c r="C929" s="579"/>
      <c r="D929" s="579"/>
      <c r="E929" s="579"/>
      <c r="F929" s="579"/>
      <c r="G929" s="579"/>
      <c r="H929" s="579"/>
      <c r="I929" s="579"/>
      <c r="J929" s="731"/>
      <c r="K929" s="579"/>
      <c r="L929" s="617"/>
      <c r="M929" s="617"/>
      <c r="N929" s="617"/>
      <c r="O929" s="617"/>
      <c r="P929" s="617"/>
      <c r="Q929" s="617"/>
      <c r="R929" s="617"/>
      <c r="S929" s="143" t="s">
        <v>10464</v>
      </c>
      <c r="T929" s="129" t="s">
        <v>17523</v>
      </c>
      <c r="U929" s="125" t="s">
        <v>17521</v>
      </c>
    </row>
    <row r="930" spans="1:21" ht="110.25">
      <c r="A930" s="579"/>
      <c r="B930" s="579"/>
      <c r="C930" s="579"/>
      <c r="D930" s="579"/>
      <c r="E930" s="579"/>
      <c r="F930" s="579"/>
      <c r="G930" s="579"/>
      <c r="H930" s="579"/>
      <c r="I930" s="579"/>
      <c r="J930" s="731"/>
      <c r="K930" s="579"/>
      <c r="L930" s="617"/>
      <c r="M930" s="617"/>
      <c r="N930" s="617"/>
      <c r="O930" s="617"/>
      <c r="P930" s="617"/>
      <c r="Q930" s="617"/>
      <c r="R930" s="617"/>
      <c r="S930" s="143" t="s">
        <v>10464</v>
      </c>
      <c r="T930" s="129" t="s">
        <v>17524</v>
      </c>
      <c r="U930" s="125" t="s">
        <v>17525</v>
      </c>
    </row>
    <row r="931" spans="1:21" ht="110.25">
      <c r="A931" s="579"/>
      <c r="B931" s="579"/>
      <c r="C931" s="579"/>
      <c r="D931" s="579"/>
      <c r="E931" s="579"/>
      <c r="F931" s="579"/>
      <c r="G931" s="579"/>
      <c r="H931" s="579"/>
      <c r="I931" s="579"/>
      <c r="J931" s="731"/>
      <c r="K931" s="579"/>
      <c r="L931" s="617"/>
      <c r="M931" s="617"/>
      <c r="N931" s="617"/>
      <c r="O931" s="617"/>
      <c r="P931" s="617"/>
      <c r="Q931" s="617"/>
      <c r="R931" s="617"/>
      <c r="S931" s="143" t="s">
        <v>10464</v>
      </c>
      <c r="T931" s="129" t="s">
        <v>17526</v>
      </c>
      <c r="U931" s="125" t="s">
        <v>17525</v>
      </c>
    </row>
    <row r="932" spans="1:21" ht="110.25">
      <c r="A932" s="579"/>
      <c r="B932" s="579"/>
      <c r="C932" s="579"/>
      <c r="D932" s="579"/>
      <c r="E932" s="579"/>
      <c r="F932" s="579"/>
      <c r="G932" s="579"/>
      <c r="H932" s="579"/>
      <c r="I932" s="579"/>
      <c r="J932" s="731"/>
      <c r="K932" s="579"/>
      <c r="L932" s="617"/>
      <c r="M932" s="617"/>
      <c r="N932" s="617"/>
      <c r="O932" s="617"/>
      <c r="P932" s="617"/>
      <c r="Q932" s="617"/>
      <c r="R932" s="617"/>
      <c r="S932" s="143" t="s">
        <v>10464</v>
      </c>
      <c r="T932" s="129" t="s">
        <v>17527</v>
      </c>
      <c r="U932" s="125" t="s">
        <v>17525</v>
      </c>
    </row>
    <row r="933" spans="1:21" ht="110.25">
      <c r="A933" s="579"/>
      <c r="B933" s="579"/>
      <c r="C933" s="579"/>
      <c r="D933" s="579"/>
      <c r="E933" s="579"/>
      <c r="F933" s="579"/>
      <c r="G933" s="579"/>
      <c r="H933" s="579"/>
      <c r="I933" s="579"/>
      <c r="J933" s="731"/>
      <c r="K933" s="579"/>
      <c r="L933" s="617"/>
      <c r="M933" s="617"/>
      <c r="N933" s="617"/>
      <c r="O933" s="617"/>
      <c r="P933" s="617"/>
      <c r="Q933" s="617"/>
      <c r="R933" s="617"/>
      <c r="S933" s="143" t="s">
        <v>10464</v>
      </c>
      <c r="T933" s="129" t="s">
        <v>17528</v>
      </c>
      <c r="U933" s="125" t="s">
        <v>17529</v>
      </c>
    </row>
    <row r="934" spans="1:21" ht="110.25">
      <c r="A934" s="579"/>
      <c r="B934" s="579"/>
      <c r="C934" s="579"/>
      <c r="D934" s="579"/>
      <c r="E934" s="579"/>
      <c r="F934" s="579"/>
      <c r="G934" s="579"/>
      <c r="H934" s="579"/>
      <c r="I934" s="579"/>
      <c r="J934" s="731"/>
      <c r="K934" s="579"/>
      <c r="L934" s="617"/>
      <c r="M934" s="617"/>
      <c r="N934" s="617"/>
      <c r="O934" s="617"/>
      <c r="P934" s="617"/>
      <c r="Q934" s="617"/>
      <c r="R934" s="617"/>
      <c r="S934" s="143" t="s">
        <v>10464</v>
      </c>
      <c r="T934" s="129" t="s">
        <v>17530</v>
      </c>
      <c r="U934" s="125" t="s">
        <v>17529</v>
      </c>
    </row>
    <row r="935" spans="1:21" ht="110.25">
      <c r="A935" s="579"/>
      <c r="B935" s="579"/>
      <c r="C935" s="579"/>
      <c r="D935" s="579"/>
      <c r="E935" s="579"/>
      <c r="F935" s="579"/>
      <c r="G935" s="579"/>
      <c r="H935" s="579"/>
      <c r="I935" s="579"/>
      <c r="J935" s="731"/>
      <c r="K935" s="579"/>
      <c r="L935" s="617"/>
      <c r="M935" s="617"/>
      <c r="N935" s="617"/>
      <c r="O935" s="617"/>
      <c r="P935" s="617"/>
      <c r="Q935" s="617"/>
      <c r="R935" s="617"/>
      <c r="S935" s="143" t="s">
        <v>10464</v>
      </c>
      <c r="T935" s="129" t="s">
        <v>17531</v>
      </c>
      <c r="U935" s="125" t="s">
        <v>17529</v>
      </c>
    </row>
    <row r="936" spans="1:21" ht="110.25">
      <c r="A936" s="579"/>
      <c r="B936" s="579"/>
      <c r="C936" s="579"/>
      <c r="D936" s="579"/>
      <c r="E936" s="579"/>
      <c r="F936" s="579"/>
      <c r="G936" s="579"/>
      <c r="H936" s="579"/>
      <c r="I936" s="579"/>
      <c r="J936" s="731"/>
      <c r="K936" s="579"/>
      <c r="L936" s="617"/>
      <c r="M936" s="617"/>
      <c r="N936" s="617"/>
      <c r="O936" s="617"/>
      <c r="P936" s="617"/>
      <c r="Q936" s="617"/>
      <c r="R936" s="617"/>
      <c r="S936" s="143" t="s">
        <v>10464</v>
      </c>
      <c r="T936" s="129" t="s">
        <v>17532</v>
      </c>
      <c r="U936" s="125" t="s">
        <v>17533</v>
      </c>
    </row>
    <row r="937" spans="1:21" ht="110.25">
      <c r="A937" s="579"/>
      <c r="B937" s="579"/>
      <c r="C937" s="579"/>
      <c r="D937" s="579"/>
      <c r="E937" s="579"/>
      <c r="F937" s="579"/>
      <c r="G937" s="579"/>
      <c r="H937" s="579"/>
      <c r="I937" s="579"/>
      <c r="J937" s="731"/>
      <c r="K937" s="579"/>
      <c r="L937" s="617"/>
      <c r="M937" s="617"/>
      <c r="N937" s="617"/>
      <c r="O937" s="617"/>
      <c r="P937" s="617"/>
      <c r="Q937" s="617"/>
      <c r="R937" s="617"/>
      <c r="S937" s="143" t="s">
        <v>10464</v>
      </c>
      <c r="T937" s="129" t="s">
        <v>17534</v>
      </c>
      <c r="U937" s="125" t="s">
        <v>17533</v>
      </c>
    </row>
    <row r="938" spans="1:21" ht="110.25">
      <c r="A938" s="579"/>
      <c r="B938" s="579"/>
      <c r="C938" s="579"/>
      <c r="D938" s="579"/>
      <c r="E938" s="579"/>
      <c r="F938" s="579"/>
      <c r="G938" s="579"/>
      <c r="H938" s="579"/>
      <c r="I938" s="579"/>
      <c r="J938" s="731"/>
      <c r="K938" s="579"/>
      <c r="L938" s="617"/>
      <c r="M938" s="617"/>
      <c r="N938" s="617"/>
      <c r="O938" s="617"/>
      <c r="P938" s="617"/>
      <c r="Q938" s="617"/>
      <c r="R938" s="617"/>
      <c r="S938" s="143" t="s">
        <v>10464</v>
      </c>
      <c r="T938" s="129" t="s">
        <v>17535</v>
      </c>
      <c r="U938" s="125" t="s">
        <v>17533</v>
      </c>
    </row>
    <row r="939" spans="1:21" ht="110.25">
      <c r="A939" s="579"/>
      <c r="B939" s="579"/>
      <c r="C939" s="579"/>
      <c r="D939" s="579"/>
      <c r="E939" s="579"/>
      <c r="F939" s="579"/>
      <c r="G939" s="579"/>
      <c r="H939" s="579"/>
      <c r="I939" s="579"/>
      <c r="J939" s="731"/>
      <c r="K939" s="579"/>
      <c r="L939" s="617"/>
      <c r="M939" s="617"/>
      <c r="N939" s="617"/>
      <c r="O939" s="617"/>
      <c r="P939" s="617"/>
      <c r="Q939" s="617"/>
      <c r="R939" s="617"/>
      <c r="S939" s="143" t="s">
        <v>10464</v>
      </c>
      <c r="T939" s="129" t="s">
        <v>17536</v>
      </c>
      <c r="U939" s="125" t="s">
        <v>17537</v>
      </c>
    </row>
    <row r="940" spans="1:21" ht="110.25">
      <c r="A940" s="579"/>
      <c r="B940" s="579"/>
      <c r="C940" s="579"/>
      <c r="D940" s="579"/>
      <c r="E940" s="579"/>
      <c r="F940" s="579"/>
      <c r="G940" s="579"/>
      <c r="H940" s="579"/>
      <c r="I940" s="579"/>
      <c r="J940" s="731"/>
      <c r="K940" s="579"/>
      <c r="L940" s="617"/>
      <c r="M940" s="617"/>
      <c r="N940" s="617"/>
      <c r="O940" s="617"/>
      <c r="P940" s="617"/>
      <c r="Q940" s="617"/>
      <c r="R940" s="617"/>
      <c r="S940" s="143" t="s">
        <v>10464</v>
      </c>
      <c r="T940" s="129" t="s">
        <v>17538</v>
      </c>
      <c r="U940" s="125" t="s">
        <v>17537</v>
      </c>
    </row>
    <row r="941" spans="1:21" ht="110.25">
      <c r="A941" s="579"/>
      <c r="B941" s="579"/>
      <c r="C941" s="579"/>
      <c r="D941" s="579"/>
      <c r="E941" s="579"/>
      <c r="F941" s="579"/>
      <c r="G941" s="579"/>
      <c r="H941" s="579"/>
      <c r="I941" s="579"/>
      <c r="J941" s="731"/>
      <c r="K941" s="579"/>
      <c r="L941" s="617"/>
      <c r="M941" s="617"/>
      <c r="N941" s="617"/>
      <c r="O941" s="617"/>
      <c r="P941" s="617"/>
      <c r="Q941" s="617"/>
      <c r="R941" s="617"/>
      <c r="S941" s="143" t="s">
        <v>10464</v>
      </c>
      <c r="T941" s="129" t="s">
        <v>17539</v>
      </c>
      <c r="U941" s="125" t="s">
        <v>17537</v>
      </c>
    </row>
    <row r="942" spans="1:21" ht="110.25">
      <c r="A942" s="579"/>
      <c r="B942" s="579"/>
      <c r="C942" s="579"/>
      <c r="D942" s="579"/>
      <c r="E942" s="579"/>
      <c r="F942" s="579"/>
      <c r="G942" s="579"/>
      <c r="H942" s="579"/>
      <c r="I942" s="579"/>
      <c r="J942" s="731"/>
      <c r="K942" s="579"/>
      <c r="L942" s="617"/>
      <c r="M942" s="617"/>
      <c r="N942" s="617"/>
      <c r="O942" s="617"/>
      <c r="P942" s="617"/>
      <c r="Q942" s="617"/>
      <c r="R942" s="617"/>
      <c r="S942" s="143" t="s">
        <v>10464</v>
      </c>
      <c r="T942" s="129" t="s">
        <v>17540</v>
      </c>
      <c r="U942" s="125" t="s">
        <v>17541</v>
      </c>
    </row>
    <row r="943" spans="1:21" ht="110.25">
      <c r="A943" s="579"/>
      <c r="B943" s="579"/>
      <c r="C943" s="579"/>
      <c r="D943" s="579"/>
      <c r="E943" s="579"/>
      <c r="F943" s="579"/>
      <c r="G943" s="579"/>
      <c r="H943" s="579"/>
      <c r="I943" s="579"/>
      <c r="J943" s="731"/>
      <c r="K943" s="579"/>
      <c r="L943" s="617"/>
      <c r="M943" s="617"/>
      <c r="N943" s="617"/>
      <c r="O943" s="617"/>
      <c r="P943" s="617"/>
      <c r="Q943" s="617"/>
      <c r="R943" s="617"/>
      <c r="S943" s="143" t="s">
        <v>10464</v>
      </c>
      <c r="T943" s="129" t="s">
        <v>17542</v>
      </c>
      <c r="U943" s="125" t="s">
        <v>17541</v>
      </c>
    </row>
    <row r="944" spans="1:21" ht="110.25">
      <c r="A944" s="579"/>
      <c r="B944" s="579"/>
      <c r="C944" s="579"/>
      <c r="D944" s="579"/>
      <c r="E944" s="579"/>
      <c r="F944" s="579"/>
      <c r="G944" s="579"/>
      <c r="H944" s="579"/>
      <c r="I944" s="579"/>
      <c r="J944" s="731"/>
      <c r="K944" s="579"/>
      <c r="L944" s="617"/>
      <c r="M944" s="617"/>
      <c r="N944" s="617"/>
      <c r="O944" s="617"/>
      <c r="P944" s="617"/>
      <c r="Q944" s="617"/>
      <c r="R944" s="617"/>
      <c r="S944" s="143" t="s">
        <v>10464</v>
      </c>
      <c r="T944" s="129" t="s">
        <v>17543</v>
      </c>
      <c r="U944" s="125" t="s">
        <v>17541</v>
      </c>
    </row>
    <row r="945" spans="1:21" ht="110.25">
      <c r="A945" s="579"/>
      <c r="B945" s="579"/>
      <c r="C945" s="579"/>
      <c r="D945" s="579"/>
      <c r="E945" s="579"/>
      <c r="F945" s="579"/>
      <c r="G945" s="579"/>
      <c r="H945" s="579"/>
      <c r="I945" s="579"/>
      <c r="J945" s="731"/>
      <c r="K945" s="579"/>
      <c r="L945" s="617"/>
      <c r="M945" s="617"/>
      <c r="N945" s="617"/>
      <c r="O945" s="617"/>
      <c r="P945" s="617"/>
      <c r="Q945" s="617"/>
      <c r="R945" s="617"/>
      <c r="S945" s="143" t="s">
        <v>10464</v>
      </c>
      <c r="T945" s="129" t="s">
        <v>17544</v>
      </c>
      <c r="U945" s="125" t="s">
        <v>17545</v>
      </c>
    </row>
    <row r="946" spans="1:21" ht="110.25">
      <c r="A946" s="579"/>
      <c r="B946" s="579"/>
      <c r="C946" s="579"/>
      <c r="D946" s="579"/>
      <c r="E946" s="579"/>
      <c r="F946" s="579"/>
      <c r="G946" s="579"/>
      <c r="H946" s="579"/>
      <c r="I946" s="579"/>
      <c r="J946" s="731"/>
      <c r="K946" s="579"/>
      <c r="L946" s="617"/>
      <c r="M946" s="617"/>
      <c r="N946" s="617"/>
      <c r="O946" s="617"/>
      <c r="P946" s="617"/>
      <c r="Q946" s="617"/>
      <c r="R946" s="617"/>
      <c r="S946" s="143" t="s">
        <v>10464</v>
      </c>
      <c r="T946" s="129" t="s">
        <v>17546</v>
      </c>
      <c r="U946" s="125" t="s">
        <v>17545</v>
      </c>
    </row>
    <row r="947" spans="1:21" ht="110.25">
      <c r="A947" s="579"/>
      <c r="B947" s="579"/>
      <c r="C947" s="579"/>
      <c r="D947" s="579"/>
      <c r="E947" s="579"/>
      <c r="F947" s="579"/>
      <c r="G947" s="579"/>
      <c r="H947" s="579"/>
      <c r="I947" s="579"/>
      <c r="J947" s="731"/>
      <c r="K947" s="579"/>
      <c r="L947" s="617"/>
      <c r="M947" s="617"/>
      <c r="N947" s="617"/>
      <c r="O947" s="617"/>
      <c r="P947" s="617"/>
      <c r="Q947" s="617"/>
      <c r="R947" s="617"/>
      <c r="S947" s="143" t="s">
        <v>10464</v>
      </c>
      <c r="T947" s="129" t="s">
        <v>17547</v>
      </c>
      <c r="U947" s="125" t="s">
        <v>17545</v>
      </c>
    </row>
    <row r="948" spans="1:21" ht="110.25">
      <c r="A948" s="580"/>
      <c r="B948" s="580"/>
      <c r="C948" s="580"/>
      <c r="D948" s="580"/>
      <c r="E948" s="580"/>
      <c r="F948" s="580"/>
      <c r="G948" s="580"/>
      <c r="H948" s="580"/>
      <c r="I948" s="580"/>
      <c r="J948" s="674"/>
      <c r="K948" s="580"/>
      <c r="L948" s="618"/>
      <c r="M948" s="618"/>
      <c r="N948" s="618"/>
      <c r="O948" s="618"/>
      <c r="P948" s="618"/>
      <c r="Q948" s="618"/>
      <c r="R948" s="618"/>
      <c r="S948" s="143" t="s">
        <v>10464</v>
      </c>
      <c r="T948" s="129" t="s">
        <v>17548</v>
      </c>
      <c r="U948" s="125" t="s">
        <v>17545</v>
      </c>
    </row>
    <row r="949" spans="1:21" ht="110.25">
      <c r="A949" s="578">
        <v>169</v>
      </c>
      <c r="B949" s="578" t="s">
        <v>17069</v>
      </c>
      <c r="C949" s="578" t="s">
        <v>17070</v>
      </c>
      <c r="D949" s="578" t="s">
        <v>24</v>
      </c>
      <c r="E949" s="578" t="s">
        <v>25</v>
      </c>
      <c r="F949" s="578">
        <v>9</v>
      </c>
      <c r="G949" s="578" t="s">
        <v>5866</v>
      </c>
      <c r="H949" s="578" t="s">
        <v>34</v>
      </c>
      <c r="I949" s="578" t="s">
        <v>17085</v>
      </c>
      <c r="J949" s="673">
        <v>1056735022387</v>
      </c>
      <c r="K949" s="578" t="s">
        <v>17086</v>
      </c>
      <c r="L949" s="616"/>
      <c r="M949" s="616"/>
      <c r="N949" s="616"/>
      <c r="O949" s="616"/>
      <c r="P949" s="616"/>
      <c r="Q949" s="616"/>
      <c r="R949" s="616"/>
      <c r="S949" s="143" t="s">
        <v>2808</v>
      </c>
      <c r="T949" s="129" t="s">
        <v>17549</v>
      </c>
      <c r="U949" s="125" t="s">
        <v>17550</v>
      </c>
    </row>
    <row r="950" spans="1:21" ht="110.25">
      <c r="A950" s="579"/>
      <c r="B950" s="579"/>
      <c r="C950" s="579"/>
      <c r="D950" s="579"/>
      <c r="E950" s="579"/>
      <c r="F950" s="579"/>
      <c r="G950" s="579"/>
      <c r="H950" s="579"/>
      <c r="I950" s="579"/>
      <c r="J950" s="731"/>
      <c r="K950" s="579"/>
      <c r="L950" s="617"/>
      <c r="M950" s="617"/>
      <c r="N950" s="617"/>
      <c r="O950" s="617"/>
      <c r="P950" s="617"/>
      <c r="Q950" s="617"/>
      <c r="R950" s="617"/>
      <c r="S950" s="143" t="s">
        <v>17551</v>
      </c>
      <c r="T950" s="129" t="s">
        <v>17552</v>
      </c>
      <c r="U950" s="125" t="s">
        <v>17553</v>
      </c>
    </row>
    <row r="951" spans="1:21" ht="110.25">
      <c r="A951" s="579"/>
      <c r="B951" s="579"/>
      <c r="C951" s="579"/>
      <c r="D951" s="579"/>
      <c r="E951" s="579"/>
      <c r="F951" s="579"/>
      <c r="G951" s="579"/>
      <c r="H951" s="579"/>
      <c r="I951" s="579"/>
      <c r="J951" s="731"/>
      <c r="K951" s="579"/>
      <c r="L951" s="617"/>
      <c r="M951" s="617"/>
      <c r="N951" s="617"/>
      <c r="O951" s="617"/>
      <c r="P951" s="617"/>
      <c r="Q951" s="617"/>
      <c r="R951" s="617"/>
      <c r="S951" s="143" t="s">
        <v>2808</v>
      </c>
      <c r="T951" s="129" t="s">
        <v>17554</v>
      </c>
      <c r="U951" s="125" t="s">
        <v>17550</v>
      </c>
    </row>
    <row r="952" spans="1:21" ht="110.25">
      <c r="A952" s="579"/>
      <c r="B952" s="579"/>
      <c r="C952" s="579"/>
      <c r="D952" s="579"/>
      <c r="E952" s="579"/>
      <c r="F952" s="579"/>
      <c r="G952" s="579"/>
      <c r="H952" s="579"/>
      <c r="I952" s="579"/>
      <c r="J952" s="731"/>
      <c r="K952" s="579"/>
      <c r="L952" s="617"/>
      <c r="M952" s="617"/>
      <c r="N952" s="617"/>
      <c r="O952" s="617"/>
      <c r="P952" s="617"/>
      <c r="Q952" s="617"/>
      <c r="R952" s="617"/>
      <c r="S952" s="143" t="s">
        <v>2808</v>
      </c>
      <c r="T952" s="129" t="s">
        <v>17555</v>
      </c>
      <c r="U952" s="125" t="s">
        <v>17556</v>
      </c>
    </row>
    <row r="953" spans="1:21" ht="110.25">
      <c r="A953" s="580"/>
      <c r="B953" s="580"/>
      <c r="C953" s="580"/>
      <c r="D953" s="580"/>
      <c r="E953" s="580"/>
      <c r="F953" s="580"/>
      <c r="G953" s="580"/>
      <c r="H953" s="580"/>
      <c r="I953" s="580"/>
      <c r="J953" s="674"/>
      <c r="K953" s="580"/>
      <c r="L953" s="618"/>
      <c r="M953" s="618"/>
      <c r="N953" s="618"/>
      <c r="O953" s="618"/>
      <c r="P953" s="618"/>
      <c r="Q953" s="618"/>
      <c r="R953" s="618"/>
      <c r="S953" s="143" t="s">
        <v>2808</v>
      </c>
      <c r="T953" s="129" t="s">
        <v>17557</v>
      </c>
      <c r="U953" s="125" t="s">
        <v>17558</v>
      </c>
    </row>
    <row r="954" spans="1:21" ht="110.25">
      <c r="A954" s="578">
        <v>170</v>
      </c>
      <c r="B954" s="578" t="s">
        <v>17071</v>
      </c>
      <c r="C954" s="578" t="s">
        <v>17072</v>
      </c>
      <c r="D954" s="578" t="s">
        <v>24</v>
      </c>
      <c r="E954" s="578" t="s">
        <v>25</v>
      </c>
      <c r="F954" s="578">
        <v>9</v>
      </c>
      <c r="G954" s="578" t="s">
        <v>4644</v>
      </c>
      <c r="H954" s="578" t="s">
        <v>34</v>
      </c>
      <c r="I954" s="578" t="s">
        <v>17085</v>
      </c>
      <c r="J954" s="673">
        <v>1056735022387</v>
      </c>
      <c r="K954" s="578" t="s">
        <v>17086</v>
      </c>
      <c r="L954" s="616"/>
      <c r="M954" s="616"/>
      <c r="N954" s="616"/>
      <c r="O954" s="616"/>
      <c r="P954" s="616"/>
      <c r="Q954" s="616"/>
      <c r="R954" s="616"/>
      <c r="S954" s="143" t="s">
        <v>2808</v>
      </c>
      <c r="T954" s="129" t="s">
        <v>17559</v>
      </c>
      <c r="U954" s="125" t="s">
        <v>17560</v>
      </c>
    </row>
    <row r="955" spans="1:21" ht="110.25">
      <c r="A955" s="579"/>
      <c r="B955" s="579"/>
      <c r="C955" s="579"/>
      <c r="D955" s="579"/>
      <c r="E955" s="579"/>
      <c r="F955" s="579"/>
      <c r="G955" s="579"/>
      <c r="H955" s="579"/>
      <c r="I955" s="579"/>
      <c r="J955" s="731"/>
      <c r="K955" s="579"/>
      <c r="L955" s="617"/>
      <c r="M955" s="617"/>
      <c r="N955" s="617"/>
      <c r="O955" s="617"/>
      <c r="P955" s="617"/>
      <c r="Q955" s="617"/>
      <c r="R955" s="617"/>
      <c r="S955" s="143" t="s">
        <v>2808</v>
      </c>
      <c r="T955" s="129" t="s">
        <v>17561</v>
      </c>
      <c r="U955" s="125" t="s">
        <v>17562</v>
      </c>
    </row>
    <row r="956" spans="1:21" ht="110.25">
      <c r="A956" s="579"/>
      <c r="B956" s="579"/>
      <c r="C956" s="579"/>
      <c r="D956" s="579"/>
      <c r="E956" s="579"/>
      <c r="F956" s="579"/>
      <c r="G956" s="579"/>
      <c r="H956" s="579"/>
      <c r="I956" s="579"/>
      <c r="J956" s="731"/>
      <c r="K956" s="579"/>
      <c r="L956" s="617"/>
      <c r="M956" s="617"/>
      <c r="N956" s="617"/>
      <c r="O956" s="617"/>
      <c r="P956" s="617"/>
      <c r="Q956" s="617"/>
      <c r="R956" s="617"/>
      <c r="S956" s="143" t="s">
        <v>2808</v>
      </c>
      <c r="T956" s="129" t="s">
        <v>17563</v>
      </c>
      <c r="U956" s="125" t="s">
        <v>17560</v>
      </c>
    </row>
    <row r="957" spans="1:21" ht="110.25">
      <c r="A957" s="579"/>
      <c r="B957" s="579"/>
      <c r="C957" s="579"/>
      <c r="D957" s="579"/>
      <c r="E957" s="579"/>
      <c r="F957" s="579"/>
      <c r="G957" s="579"/>
      <c r="H957" s="579"/>
      <c r="I957" s="579"/>
      <c r="J957" s="731"/>
      <c r="K957" s="579"/>
      <c r="L957" s="617"/>
      <c r="M957" s="617"/>
      <c r="N957" s="617"/>
      <c r="O957" s="617"/>
      <c r="P957" s="617"/>
      <c r="Q957" s="617"/>
      <c r="R957" s="617"/>
      <c r="S957" s="143" t="s">
        <v>2808</v>
      </c>
      <c r="T957" s="129" t="s">
        <v>17564</v>
      </c>
      <c r="U957" s="125" t="s">
        <v>17565</v>
      </c>
    </row>
    <row r="958" spans="1:21" ht="110.25">
      <c r="A958" s="579"/>
      <c r="B958" s="579"/>
      <c r="C958" s="579"/>
      <c r="D958" s="579"/>
      <c r="E958" s="579"/>
      <c r="F958" s="579"/>
      <c r="G958" s="579"/>
      <c r="H958" s="579"/>
      <c r="I958" s="579"/>
      <c r="J958" s="731"/>
      <c r="K958" s="579"/>
      <c r="L958" s="617"/>
      <c r="M958" s="617"/>
      <c r="N958" s="617"/>
      <c r="O958" s="617"/>
      <c r="P958" s="617"/>
      <c r="Q958" s="617"/>
      <c r="R958" s="617"/>
      <c r="S958" s="143" t="s">
        <v>2808</v>
      </c>
      <c r="T958" s="129" t="s">
        <v>17566</v>
      </c>
      <c r="U958" s="125" t="s">
        <v>17565</v>
      </c>
    </row>
    <row r="959" spans="1:21" ht="110.25">
      <c r="A959" s="579"/>
      <c r="B959" s="579"/>
      <c r="C959" s="579"/>
      <c r="D959" s="579"/>
      <c r="E959" s="579"/>
      <c r="F959" s="579"/>
      <c r="G959" s="579"/>
      <c r="H959" s="579"/>
      <c r="I959" s="579"/>
      <c r="J959" s="731"/>
      <c r="K959" s="579"/>
      <c r="L959" s="617"/>
      <c r="M959" s="617"/>
      <c r="N959" s="617"/>
      <c r="O959" s="617"/>
      <c r="P959" s="617"/>
      <c r="Q959" s="617"/>
      <c r="R959" s="617"/>
      <c r="S959" s="143" t="s">
        <v>10464</v>
      </c>
      <c r="T959" s="129" t="s">
        <v>17567</v>
      </c>
      <c r="U959" s="125" t="s">
        <v>17565</v>
      </c>
    </row>
    <row r="960" spans="1:21" ht="110.25">
      <c r="A960" s="579"/>
      <c r="B960" s="579"/>
      <c r="C960" s="579"/>
      <c r="D960" s="579"/>
      <c r="E960" s="579"/>
      <c r="F960" s="579"/>
      <c r="G960" s="579"/>
      <c r="H960" s="579"/>
      <c r="I960" s="579"/>
      <c r="J960" s="731"/>
      <c r="K960" s="579"/>
      <c r="L960" s="617"/>
      <c r="M960" s="617"/>
      <c r="N960" s="617"/>
      <c r="O960" s="617"/>
      <c r="P960" s="617"/>
      <c r="Q960" s="617"/>
      <c r="R960" s="617"/>
      <c r="S960" s="143" t="s">
        <v>10464</v>
      </c>
      <c r="T960" s="129" t="s">
        <v>17568</v>
      </c>
      <c r="U960" s="125" t="s">
        <v>17565</v>
      </c>
    </row>
    <row r="961" spans="1:21" ht="110.25">
      <c r="A961" s="579"/>
      <c r="B961" s="579"/>
      <c r="C961" s="579"/>
      <c r="D961" s="579"/>
      <c r="E961" s="579"/>
      <c r="F961" s="579"/>
      <c r="G961" s="579"/>
      <c r="H961" s="579"/>
      <c r="I961" s="579"/>
      <c r="J961" s="731"/>
      <c r="K961" s="579"/>
      <c r="L961" s="617"/>
      <c r="M961" s="617"/>
      <c r="N961" s="617"/>
      <c r="O961" s="617"/>
      <c r="P961" s="617"/>
      <c r="Q961" s="617"/>
      <c r="R961" s="617"/>
      <c r="S961" s="143" t="s">
        <v>10464</v>
      </c>
      <c r="T961" s="129" t="s">
        <v>17569</v>
      </c>
      <c r="U961" s="125" t="s">
        <v>17565</v>
      </c>
    </row>
    <row r="962" spans="1:21" ht="110.25">
      <c r="A962" s="579"/>
      <c r="B962" s="579"/>
      <c r="C962" s="579"/>
      <c r="D962" s="579"/>
      <c r="E962" s="579"/>
      <c r="F962" s="579"/>
      <c r="G962" s="579"/>
      <c r="H962" s="579"/>
      <c r="I962" s="579"/>
      <c r="J962" s="731"/>
      <c r="K962" s="579"/>
      <c r="L962" s="617"/>
      <c r="M962" s="617"/>
      <c r="N962" s="617"/>
      <c r="O962" s="617"/>
      <c r="P962" s="617"/>
      <c r="Q962" s="617"/>
      <c r="R962" s="617"/>
      <c r="S962" s="143" t="s">
        <v>10464</v>
      </c>
      <c r="T962" s="129" t="s">
        <v>17570</v>
      </c>
      <c r="U962" s="125" t="s">
        <v>17565</v>
      </c>
    </row>
    <row r="963" spans="1:21" ht="110.25">
      <c r="A963" s="580"/>
      <c r="B963" s="580"/>
      <c r="C963" s="580"/>
      <c r="D963" s="580"/>
      <c r="E963" s="580"/>
      <c r="F963" s="580"/>
      <c r="G963" s="580"/>
      <c r="H963" s="580"/>
      <c r="I963" s="580"/>
      <c r="J963" s="674"/>
      <c r="K963" s="580"/>
      <c r="L963" s="618"/>
      <c r="M963" s="618"/>
      <c r="N963" s="618"/>
      <c r="O963" s="618"/>
      <c r="P963" s="618"/>
      <c r="Q963" s="618"/>
      <c r="R963" s="618"/>
      <c r="S963" s="143" t="s">
        <v>10464</v>
      </c>
      <c r="T963" s="129" t="s">
        <v>17571</v>
      </c>
      <c r="U963" s="125" t="s">
        <v>17565</v>
      </c>
    </row>
    <row r="964" spans="1:21" ht="110.25">
      <c r="A964" s="578">
        <v>171</v>
      </c>
      <c r="B964" s="578" t="s">
        <v>17073</v>
      </c>
      <c r="C964" s="578" t="s">
        <v>17074</v>
      </c>
      <c r="D964" s="578" t="s">
        <v>24</v>
      </c>
      <c r="E964" s="578" t="s">
        <v>25</v>
      </c>
      <c r="F964" s="578">
        <v>7.5</v>
      </c>
      <c r="G964" s="578" t="s">
        <v>5865</v>
      </c>
      <c r="H964" s="578" t="s">
        <v>34</v>
      </c>
      <c r="I964" s="578" t="s">
        <v>17085</v>
      </c>
      <c r="J964" s="673">
        <v>1056735022387</v>
      </c>
      <c r="K964" s="578" t="s">
        <v>17086</v>
      </c>
      <c r="L964" s="134"/>
      <c r="M964" s="134"/>
      <c r="N964" s="134"/>
      <c r="O964" s="134"/>
      <c r="P964" s="134"/>
      <c r="Q964" s="134"/>
      <c r="R964" s="134"/>
      <c r="S964" s="143" t="s">
        <v>10464</v>
      </c>
      <c r="T964" s="129" t="s">
        <v>17572</v>
      </c>
      <c r="U964" s="125" t="s">
        <v>17573</v>
      </c>
    </row>
    <row r="965" spans="1:21" ht="110.25">
      <c r="A965" s="579"/>
      <c r="B965" s="579"/>
      <c r="C965" s="579"/>
      <c r="D965" s="579"/>
      <c r="E965" s="579"/>
      <c r="F965" s="579"/>
      <c r="G965" s="579"/>
      <c r="H965" s="579"/>
      <c r="I965" s="579"/>
      <c r="J965" s="731"/>
      <c r="K965" s="579"/>
      <c r="L965" s="139"/>
      <c r="M965" s="139"/>
      <c r="N965" s="139"/>
      <c r="O965" s="139"/>
      <c r="P965" s="139"/>
      <c r="Q965" s="139"/>
      <c r="R965" s="139"/>
      <c r="S965" s="143" t="s">
        <v>10464</v>
      </c>
      <c r="T965" s="129" t="s">
        <v>17574</v>
      </c>
      <c r="U965" s="125" t="s">
        <v>17573</v>
      </c>
    </row>
    <row r="966" spans="1:21" ht="126">
      <c r="A966" s="579"/>
      <c r="B966" s="579"/>
      <c r="C966" s="579"/>
      <c r="D966" s="579"/>
      <c r="E966" s="579"/>
      <c r="F966" s="579"/>
      <c r="G966" s="579"/>
      <c r="H966" s="579"/>
      <c r="I966" s="579"/>
      <c r="J966" s="731"/>
      <c r="K966" s="579"/>
      <c r="L966" s="139"/>
      <c r="M966" s="139"/>
      <c r="N966" s="139"/>
      <c r="O966" s="139"/>
      <c r="P966" s="139"/>
      <c r="Q966" s="139"/>
      <c r="R966" s="139"/>
      <c r="S966" s="143" t="s">
        <v>10464</v>
      </c>
      <c r="T966" s="129" t="s">
        <v>17575</v>
      </c>
      <c r="U966" s="125" t="s">
        <v>17573</v>
      </c>
    </row>
    <row r="967" spans="1:21" ht="110.25">
      <c r="A967" s="579"/>
      <c r="B967" s="579"/>
      <c r="C967" s="579"/>
      <c r="D967" s="579"/>
      <c r="E967" s="579"/>
      <c r="F967" s="579"/>
      <c r="G967" s="579"/>
      <c r="H967" s="579"/>
      <c r="I967" s="579"/>
      <c r="J967" s="731"/>
      <c r="K967" s="579"/>
      <c r="L967" s="139"/>
      <c r="M967" s="139"/>
      <c r="N967" s="139"/>
      <c r="O967" s="139"/>
      <c r="P967" s="139"/>
      <c r="Q967" s="139"/>
      <c r="R967" s="139"/>
      <c r="S967" s="143" t="s">
        <v>10464</v>
      </c>
      <c r="T967" s="129" t="s">
        <v>17576</v>
      </c>
      <c r="U967" s="125" t="s">
        <v>17573</v>
      </c>
    </row>
    <row r="968" spans="1:21" ht="126">
      <c r="A968" s="579"/>
      <c r="B968" s="579"/>
      <c r="C968" s="579"/>
      <c r="D968" s="579"/>
      <c r="E968" s="579"/>
      <c r="F968" s="579"/>
      <c r="G968" s="579"/>
      <c r="H968" s="579"/>
      <c r="I968" s="579"/>
      <c r="J968" s="731"/>
      <c r="K968" s="579"/>
      <c r="L968" s="139"/>
      <c r="M968" s="139"/>
      <c r="N968" s="139"/>
      <c r="O968" s="139"/>
      <c r="P968" s="139"/>
      <c r="Q968" s="139"/>
      <c r="R968" s="139"/>
      <c r="S968" s="143" t="s">
        <v>10464</v>
      </c>
      <c r="T968" s="129" t="s">
        <v>17577</v>
      </c>
      <c r="U968" s="125" t="s">
        <v>17573</v>
      </c>
    </row>
    <row r="969" spans="1:21" ht="110.25">
      <c r="A969" s="579"/>
      <c r="B969" s="579"/>
      <c r="C969" s="579"/>
      <c r="D969" s="579"/>
      <c r="E969" s="579"/>
      <c r="F969" s="579"/>
      <c r="G969" s="579"/>
      <c r="H969" s="579"/>
      <c r="I969" s="579"/>
      <c r="J969" s="731"/>
      <c r="K969" s="579"/>
      <c r="L969" s="139"/>
      <c r="M969" s="139"/>
      <c r="N969" s="139"/>
      <c r="O969" s="139"/>
      <c r="P969" s="139"/>
      <c r="Q969" s="139"/>
      <c r="R969" s="139"/>
      <c r="S969" s="143" t="s">
        <v>10464</v>
      </c>
      <c r="T969" s="129" t="s">
        <v>17578</v>
      </c>
      <c r="U969" s="125" t="s">
        <v>17579</v>
      </c>
    </row>
    <row r="970" spans="1:21" ht="110.25">
      <c r="A970" s="579"/>
      <c r="B970" s="579"/>
      <c r="C970" s="579"/>
      <c r="D970" s="579"/>
      <c r="E970" s="579"/>
      <c r="F970" s="579"/>
      <c r="G970" s="579"/>
      <c r="H970" s="579"/>
      <c r="I970" s="579"/>
      <c r="J970" s="731"/>
      <c r="K970" s="579"/>
      <c r="L970" s="139"/>
      <c r="M970" s="139"/>
      <c r="N970" s="139"/>
      <c r="O970" s="139"/>
      <c r="P970" s="139"/>
      <c r="Q970" s="139"/>
      <c r="R970" s="139"/>
      <c r="S970" s="143" t="s">
        <v>10464</v>
      </c>
      <c r="T970" s="129" t="s">
        <v>17580</v>
      </c>
      <c r="U970" s="125" t="s">
        <v>17579</v>
      </c>
    </row>
    <row r="971" spans="1:21" ht="110.25">
      <c r="A971" s="579"/>
      <c r="B971" s="579"/>
      <c r="C971" s="579"/>
      <c r="D971" s="579"/>
      <c r="E971" s="579"/>
      <c r="F971" s="579"/>
      <c r="G971" s="579"/>
      <c r="H971" s="579"/>
      <c r="I971" s="579"/>
      <c r="J971" s="731"/>
      <c r="K971" s="579"/>
      <c r="L971" s="139"/>
      <c r="M971" s="139"/>
      <c r="N971" s="139"/>
      <c r="O971" s="139"/>
      <c r="P971" s="139"/>
      <c r="Q971" s="139"/>
      <c r="R971" s="139"/>
      <c r="S971" s="143" t="s">
        <v>10464</v>
      </c>
      <c r="T971" s="129" t="s">
        <v>17581</v>
      </c>
      <c r="U971" s="125" t="s">
        <v>17579</v>
      </c>
    </row>
    <row r="972" spans="1:21" ht="126">
      <c r="A972" s="579"/>
      <c r="B972" s="579"/>
      <c r="C972" s="579"/>
      <c r="D972" s="579"/>
      <c r="E972" s="579"/>
      <c r="F972" s="579"/>
      <c r="G972" s="579"/>
      <c r="H972" s="579"/>
      <c r="I972" s="579"/>
      <c r="J972" s="731"/>
      <c r="K972" s="579"/>
      <c r="L972" s="139"/>
      <c r="M972" s="139"/>
      <c r="N972" s="139"/>
      <c r="O972" s="139"/>
      <c r="P972" s="139"/>
      <c r="Q972" s="139"/>
      <c r="R972" s="139"/>
      <c r="S972" s="143" t="s">
        <v>10464</v>
      </c>
      <c r="T972" s="129" t="s">
        <v>17582</v>
      </c>
      <c r="U972" s="125" t="s">
        <v>17579</v>
      </c>
    </row>
    <row r="973" spans="1:21" ht="110.25">
      <c r="A973" s="579"/>
      <c r="B973" s="579"/>
      <c r="C973" s="579"/>
      <c r="D973" s="579"/>
      <c r="E973" s="579"/>
      <c r="F973" s="579"/>
      <c r="G973" s="579"/>
      <c r="H973" s="579"/>
      <c r="I973" s="579"/>
      <c r="J973" s="731"/>
      <c r="K973" s="579"/>
      <c r="L973" s="139"/>
      <c r="M973" s="139"/>
      <c r="N973" s="139"/>
      <c r="O973" s="139"/>
      <c r="P973" s="139"/>
      <c r="Q973" s="139"/>
      <c r="R973" s="139"/>
      <c r="S973" s="143" t="s">
        <v>10464</v>
      </c>
      <c r="T973" s="129" t="s">
        <v>17583</v>
      </c>
      <c r="U973" s="125" t="s">
        <v>17584</v>
      </c>
    </row>
    <row r="974" spans="1:21" ht="126">
      <c r="A974" s="579"/>
      <c r="B974" s="579"/>
      <c r="C974" s="579"/>
      <c r="D974" s="579"/>
      <c r="E974" s="579"/>
      <c r="F974" s="579"/>
      <c r="G974" s="579"/>
      <c r="H974" s="579"/>
      <c r="I974" s="579"/>
      <c r="J974" s="731"/>
      <c r="K974" s="579"/>
      <c r="L974" s="139"/>
      <c r="M974" s="139"/>
      <c r="N974" s="139"/>
      <c r="O974" s="139"/>
      <c r="P974" s="139"/>
      <c r="Q974" s="139"/>
      <c r="R974" s="139"/>
      <c r="S974" s="143" t="s">
        <v>10464</v>
      </c>
      <c r="T974" s="129" t="s">
        <v>17585</v>
      </c>
      <c r="U974" s="125" t="s">
        <v>17584</v>
      </c>
    </row>
    <row r="975" spans="1:21" ht="110.25">
      <c r="A975" s="579"/>
      <c r="B975" s="579"/>
      <c r="C975" s="579"/>
      <c r="D975" s="579"/>
      <c r="E975" s="579"/>
      <c r="F975" s="579"/>
      <c r="G975" s="579"/>
      <c r="H975" s="579"/>
      <c r="I975" s="579"/>
      <c r="J975" s="731"/>
      <c r="K975" s="579"/>
      <c r="L975" s="139"/>
      <c r="M975" s="139"/>
      <c r="N975" s="139"/>
      <c r="O975" s="139"/>
      <c r="P975" s="139"/>
      <c r="Q975" s="139"/>
      <c r="R975" s="139"/>
      <c r="S975" s="143" t="s">
        <v>10464</v>
      </c>
      <c r="T975" s="129" t="s">
        <v>17586</v>
      </c>
      <c r="U975" s="125" t="s">
        <v>17584</v>
      </c>
    </row>
    <row r="976" spans="1:21" ht="110.25">
      <c r="A976" s="579"/>
      <c r="B976" s="579"/>
      <c r="C976" s="579"/>
      <c r="D976" s="579"/>
      <c r="E976" s="579"/>
      <c r="F976" s="579"/>
      <c r="G976" s="579"/>
      <c r="H976" s="579"/>
      <c r="I976" s="579"/>
      <c r="J976" s="731"/>
      <c r="K976" s="579"/>
      <c r="L976" s="139"/>
      <c r="M976" s="139"/>
      <c r="N976" s="139"/>
      <c r="O976" s="139"/>
      <c r="P976" s="139"/>
      <c r="Q976" s="139"/>
      <c r="R976" s="139"/>
      <c r="S976" s="143" t="s">
        <v>10464</v>
      </c>
      <c r="T976" s="129" t="s">
        <v>17587</v>
      </c>
      <c r="U976" s="125" t="s">
        <v>17584</v>
      </c>
    </row>
    <row r="977" spans="1:21" ht="126">
      <c r="A977" s="579"/>
      <c r="B977" s="579"/>
      <c r="C977" s="579"/>
      <c r="D977" s="579"/>
      <c r="E977" s="579"/>
      <c r="F977" s="579"/>
      <c r="G977" s="579"/>
      <c r="H977" s="579"/>
      <c r="I977" s="579"/>
      <c r="J977" s="731"/>
      <c r="K977" s="579"/>
      <c r="L977" s="139"/>
      <c r="M977" s="139"/>
      <c r="N977" s="139"/>
      <c r="O977" s="139"/>
      <c r="P977" s="139"/>
      <c r="Q977" s="139"/>
      <c r="R977" s="139"/>
      <c r="S977" s="143" t="s">
        <v>10464</v>
      </c>
      <c r="T977" s="129" t="s">
        <v>17588</v>
      </c>
      <c r="U977" s="125" t="s">
        <v>17584</v>
      </c>
    </row>
    <row r="978" spans="1:21" ht="126">
      <c r="A978" s="579"/>
      <c r="B978" s="579"/>
      <c r="C978" s="579"/>
      <c r="D978" s="579"/>
      <c r="E978" s="579"/>
      <c r="F978" s="579"/>
      <c r="G978" s="579"/>
      <c r="H978" s="579"/>
      <c r="I978" s="579"/>
      <c r="J978" s="731"/>
      <c r="K978" s="579"/>
      <c r="L978" s="139"/>
      <c r="M978" s="139"/>
      <c r="N978" s="139"/>
      <c r="O978" s="139"/>
      <c r="P978" s="139"/>
      <c r="Q978" s="139"/>
      <c r="R978" s="139"/>
      <c r="S978" s="143" t="s">
        <v>10464</v>
      </c>
      <c r="T978" s="129" t="s">
        <v>17589</v>
      </c>
      <c r="U978" s="125" t="s">
        <v>17590</v>
      </c>
    </row>
    <row r="979" spans="1:21" ht="126">
      <c r="A979" s="579"/>
      <c r="B979" s="579"/>
      <c r="C979" s="579"/>
      <c r="D979" s="579"/>
      <c r="E979" s="579"/>
      <c r="F979" s="579"/>
      <c r="G979" s="579"/>
      <c r="H979" s="579"/>
      <c r="I979" s="579"/>
      <c r="J979" s="731"/>
      <c r="K979" s="579"/>
      <c r="L979" s="139"/>
      <c r="M979" s="139"/>
      <c r="N979" s="139"/>
      <c r="O979" s="139"/>
      <c r="P979" s="139"/>
      <c r="Q979" s="139"/>
      <c r="R979" s="139"/>
      <c r="S979" s="143" t="s">
        <v>10464</v>
      </c>
      <c r="T979" s="129" t="s">
        <v>17591</v>
      </c>
      <c r="U979" s="125" t="s">
        <v>17590</v>
      </c>
    </row>
    <row r="980" spans="1:21" ht="126">
      <c r="A980" s="579"/>
      <c r="B980" s="579"/>
      <c r="C980" s="579"/>
      <c r="D980" s="579"/>
      <c r="E980" s="579"/>
      <c r="F980" s="579"/>
      <c r="G980" s="579"/>
      <c r="H980" s="579"/>
      <c r="I980" s="579"/>
      <c r="J980" s="731"/>
      <c r="K980" s="579"/>
      <c r="L980" s="139"/>
      <c r="M980" s="139"/>
      <c r="N980" s="139"/>
      <c r="O980" s="139"/>
      <c r="P980" s="139"/>
      <c r="Q980" s="139"/>
      <c r="R980" s="139"/>
      <c r="S980" s="143" t="s">
        <v>10464</v>
      </c>
      <c r="T980" s="129" t="s">
        <v>17592</v>
      </c>
      <c r="U980" s="125" t="s">
        <v>17590</v>
      </c>
    </row>
    <row r="981" spans="1:21" ht="126">
      <c r="A981" s="579"/>
      <c r="B981" s="579"/>
      <c r="C981" s="579"/>
      <c r="D981" s="579"/>
      <c r="E981" s="579"/>
      <c r="F981" s="579"/>
      <c r="G981" s="579"/>
      <c r="H981" s="579"/>
      <c r="I981" s="579"/>
      <c r="J981" s="731"/>
      <c r="K981" s="579"/>
      <c r="L981" s="139"/>
      <c r="M981" s="139"/>
      <c r="N981" s="139"/>
      <c r="O981" s="139"/>
      <c r="P981" s="139"/>
      <c r="Q981" s="139"/>
      <c r="R981" s="139"/>
      <c r="S981" s="143" t="s">
        <v>10464</v>
      </c>
      <c r="T981" s="129" t="s">
        <v>17593</v>
      </c>
      <c r="U981" s="125" t="s">
        <v>17590</v>
      </c>
    </row>
    <row r="982" spans="1:21" ht="126">
      <c r="A982" s="579"/>
      <c r="B982" s="579"/>
      <c r="C982" s="579"/>
      <c r="D982" s="579"/>
      <c r="E982" s="579"/>
      <c r="F982" s="579"/>
      <c r="G982" s="579"/>
      <c r="H982" s="579"/>
      <c r="I982" s="579"/>
      <c r="J982" s="731"/>
      <c r="K982" s="579"/>
      <c r="L982" s="139"/>
      <c r="M982" s="139"/>
      <c r="N982" s="139"/>
      <c r="O982" s="139"/>
      <c r="P982" s="139"/>
      <c r="Q982" s="139"/>
      <c r="R982" s="139"/>
      <c r="S982" s="143" t="s">
        <v>10464</v>
      </c>
      <c r="T982" s="129" t="s">
        <v>17594</v>
      </c>
      <c r="U982" s="125" t="s">
        <v>17590</v>
      </c>
    </row>
    <row r="983" spans="1:21" ht="126">
      <c r="A983" s="579"/>
      <c r="B983" s="579"/>
      <c r="C983" s="579"/>
      <c r="D983" s="579"/>
      <c r="E983" s="579"/>
      <c r="F983" s="579"/>
      <c r="G983" s="579"/>
      <c r="H983" s="579"/>
      <c r="I983" s="579"/>
      <c r="J983" s="731"/>
      <c r="K983" s="579"/>
      <c r="L983" s="139"/>
      <c r="M983" s="139"/>
      <c r="N983" s="139"/>
      <c r="O983" s="139"/>
      <c r="P983" s="139"/>
      <c r="Q983" s="139"/>
      <c r="R983" s="139"/>
      <c r="S983" s="134" t="s">
        <v>10464</v>
      </c>
      <c r="T983" s="121" t="s">
        <v>17595</v>
      </c>
      <c r="U983" s="125" t="s">
        <v>17590</v>
      </c>
    </row>
    <row r="984" spans="1:21" ht="126">
      <c r="A984" s="579"/>
      <c r="B984" s="579"/>
      <c r="C984" s="579"/>
      <c r="D984" s="579"/>
      <c r="E984" s="579"/>
      <c r="F984" s="579"/>
      <c r="G984" s="579"/>
      <c r="H984" s="579"/>
      <c r="I984" s="579"/>
      <c r="J984" s="731"/>
      <c r="K984" s="579"/>
      <c r="L984" s="139"/>
      <c r="M984" s="139"/>
      <c r="N984" s="139"/>
      <c r="O984" s="139"/>
      <c r="P984" s="139"/>
      <c r="Q984" s="139"/>
      <c r="R984" s="139"/>
      <c r="S984" s="143" t="s">
        <v>10464</v>
      </c>
      <c r="T984" s="129" t="s">
        <v>17596</v>
      </c>
      <c r="U984" s="125" t="s">
        <v>17590</v>
      </c>
    </row>
    <row r="985" spans="1:21" ht="126">
      <c r="A985" s="579"/>
      <c r="B985" s="579"/>
      <c r="C985" s="579"/>
      <c r="D985" s="579"/>
      <c r="E985" s="579"/>
      <c r="F985" s="579"/>
      <c r="G985" s="579"/>
      <c r="H985" s="579"/>
      <c r="I985" s="579"/>
      <c r="J985" s="731"/>
      <c r="K985" s="579"/>
      <c r="L985" s="139"/>
      <c r="M985" s="139"/>
      <c r="N985" s="139"/>
      <c r="O985" s="139"/>
      <c r="P985" s="139"/>
      <c r="Q985" s="139"/>
      <c r="R985" s="139"/>
      <c r="S985" s="143" t="s">
        <v>10464</v>
      </c>
      <c r="T985" s="129" t="s">
        <v>17597</v>
      </c>
      <c r="U985" s="125" t="s">
        <v>17590</v>
      </c>
    </row>
    <row r="986" spans="1:21" ht="110.25">
      <c r="A986" s="580"/>
      <c r="B986" s="580"/>
      <c r="C986" s="580"/>
      <c r="D986" s="580"/>
      <c r="E986" s="580"/>
      <c r="F986" s="580"/>
      <c r="G986" s="580"/>
      <c r="H986" s="580"/>
      <c r="I986" s="580"/>
      <c r="J986" s="674"/>
      <c r="K986" s="580"/>
      <c r="L986" s="139"/>
      <c r="M986" s="139"/>
      <c r="N986" s="139"/>
      <c r="O986" s="139"/>
      <c r="P986" s="139"/>
      <c r="Q986" s="139"/>
      <c r="R986" s="139"/>
      <c r="S986" s="134" t="s">
        <v>70</v>
      </c>
      <c r="T986" s="121" t="s">
        <v>17598</v>
      </c>
      <c r="U986" s="108" t="s">
        <v>17599</v>
      </c>
    </row>
    <row r="987" spans="1:21" ht="126">
      <c r="A987" s="578">
        <v>172</v>
      </c>
      <c r="B987" s="578" t="s">
        <v>17075</v>
      </c>
      <c r="C987" s="578" t="s">
        <v>17076</v>
      </c>
      <c r="D987" s="578" t="s">
        <v>24</v>
      </c>
      <c r="E987" s="578" t="s">
        <v>25</v>
      </c>
      <c r="F987" s="578">
        <v>7.5</v>
      </c>
      <c r="G987" s="578" t="s">
        <v>5865</v>
      </c>
      <c r="H987" s="578" t="s">
        <v>34</v>
      </c>
      <c r="I987" s="134"/>
      <c r="J987" s="112"/>
      <c r="K987" s="134"/>
      <c r="L987" s="134"/>
      <c r="M987" s="134"/>
      <c r="N987" s="134"/>
      <c r="O987" s="134"/>
      <c r="P987" s="134"/>
      <c r="Q987" s="134"/>
      <c r="R987" s="134"/>
      <c r="S987" s="143" t="s">
        <v>10464</v>
      </c>
      <c r="T987" s="129" t="s">
        <v>17600</v>
      </c>
      <c r="U987" s="125" t="s">
        <v>17601</v>
      </c>
    </row>
    <row r="988" spans="1:21" ht="126">
      <c r="A988" s="579"/>
      <c r="B988" s="579"/>
      <c r="C988" s="579"/>
      <c r="D988" s="579"/>
      <c r="E988" s="579"/>
      <c r="F988" s="579"/>
      <c r="G988" s="579"/>
      <c r="H988" s="579"/>
      <c r="I988" s="139"/>
      <c r="J988" s="142"/>
      <c r="K988" s="139"/>
      <c r="L988" s="139"/>
      <c r="M988" s="139"/>
      <c r="N988" s="139"/>
      <c r="O988" s="139"/>
      <c r="P988" s="139"/>
      <c r="Q988" s="139"/>
      <c r="R988" s="139"/>
      <c r="S988" s="143" t="s">
        <v>10464</v>
      </c>
      <c r="T988" s="129" t="s">
        <v>17602</v>
      </c>
      <c r="U988" s="125" t="s">
        <v>17601</v>
      </c>
    </row>
    <row r="989" spans="1:21" ht="126">
      <c r="A989" s="579"/>
      <c r="B989" s="579"/>
      <c r="C989" s="579"/>
      <c r="D989" s="579"/>
      <c r="E989" s="579"/>
      <c r="F989" s="579"/>
      <c r="G989" s="579"/>
      <c r="H989" s="579"/>
      <c r="I989" s="139"/>
      <c r="J989" s="142"/>
      <c r="K989" s="139"/>
      <c r="L989" s="139"/>
      <c r="M989" s="139"/>
      <c r="N989" s="139"/>
      <c r="O989" s="139"/>
      <c r="P989" s="139"/>
      <c r="Q989" s="139"/>
      <c r="R989" s="139"/>
      <c r="S989" s="143" t="s">
        <v>10464</v>
      </c>
      <c r="T989" s="129" t="s">
        <v>17603</v>
      </c>
      <c r="U989" s="125" t="s">
        <v>17601</v>
      </c>
    </row>
    <row r="990" spans="1:21" ht="126">
      <c r="A990" s="579"/>
      <c r="B990" s="579"/>
      <c r="C990" s="579"/>
      <c r="D990" s="579"/>
      <c r="E990" s="579"/>
      <c r="F990" s="579"/>
      <c r="G990" s="579"/>
      <c r="H990" s="579"/>
      <c r="I990" s="139"/>
      <c r="J990" s="142"/>
      <c r="K990" s="139"/>
      <c r="L990" s="139"/>
      <c r="M990" s="139"/>
      <c r="N990" s="139"/>
      <c r="O990" s="139"/>
      <c r="P990" s="139"/>
      <c r="Q990" s="139"/>
      <c r="R990" s="139"/>
      <c r="S990" s="143" t="s">
        <v>10464</v>
      </c>
      <c r="T990" s="129" t="s">
        <v>17604</v>
      </c>
      <c r="U990" s="125" t="s">
        <v>17601</v>
      </c>
    </row>
    <row r="991" spans="1:21" ht="126">
      <c r="A991" s="579"/>
      <c r="B991" s="579"/>
      <c r="C991" s="579"/>
      <c r="D991" s="579"/>
      <c r="E991" s="579"/>
      <c r="F991" s="579"/>
      <c r="G991" s="579"/>
      <c r="H991" s="579"/>
      <c r="I991" s="139"/>
      <c r="J991" s="142"/>
      <c r="K991" s="139"/>
      <c r="L991" s="139"/>
      <c r="M991" s="139"/>
      <c r="N991" s="139"/>
      <c r="O991" s="139"/>
      <c r="P991" s="139"/>
      <c r="Q991" s="139"/>
      <c r="R991" s="139"/>
      <c r="S991" s="143" t="s">
        <v>10464</v>
      </c>
      <c r="T991" s="129" t="s">
        <v>17605</v>
      </c>
      <c r="U991" s="125" t="s">
        <v>17601</v>
      </c>
    </row>
    <row r="992" spans="1:21" ht="126">
      <c r="A992" s="579"/>
      <c r="B992" s="579"/>
      <c r="C992" s="579"/>
      <c r="D992" s="579"/>
      <c r="E992" s="579"/>
      <c r="F992" s="579"/>
      <c r="G992" s="579"/>
      <c r="H992" s="579"/>
      <c r="I992" s="139"/>
      <c r="J992" s="142"/>
      <c r="K992" s="139"/>
      <c r="L992" s="139"/>
      <c r="M992" s="139"/>
      <c r="N992" s="139"/>
      <c r="O992" s="139"/>
      <c r="P992" s="139"/>
      <c r="Q992" s="139"/>
      <c r="R992" s="139"/>
      <c r="S992" s="143" t="s">
        <v>10464</v>
      </c>
      <c r="T992" s="129" t="s">
        <v>17606</v>
      </c>
      <c r="U992" s="125" t="s">
        <v>17601</v>
      </c>
    </row>
    <row r="993" spans="1:21" ht="126">
      <c r="A993" s="579"/>
      <c r="B993" s="579"/>
      <c r="C993" s="579"/>
      <c r="D993" s="579"/>
      <c r="E993" s="579"/>
      <c r="F993" s="579"/>
      <c r="G993" s="579"/>
      <c r="H993" s="579"/>
      <c r="I993" s="139"/>
      <c r="J993" s="142"/>
      <c r="K993" s="139"/>
      <c r="L993" s="139"/>
      <c r="M993" s="139"/>
      <c r="N993" s="139"/>
      <c r="O993" s="139"/>
      <c r="P993" s="139"/>
      <c r="Q993" s="139"/>
      <c r="R993" s="139"/>
      <c r="S993" s="143" t="s">
        <v>10464</v>
      </c>
      <c r="T993" s="129" t="s">
        <v>17607</v>
      </c>
      <c r="U993" s="125" t="s">
        <v>17076</v>
      </c>
    </row>
    <row r="994" spans="1:21" ht="126">
      <c r="A994" s="579"/>
      <c r="B994" s="579"/>
      <c r="C994" s="579"/>
      <c r="D994" s="579"/>
      <c r="E994" s="579"/>
      <c r="F994" s="579"/>
      <c r="G994" s="579"/>
      <c r="H994" s="579"/>
      <c r="I994" s="139"/>
      <c r="J994" s="142"/>
      <c r="K994" s="139"/>
      <c r="L994" s="139"/>
      <c r="M994" s="139"/>
      <c r="N994" s="139"/>
      <c r="O994" s="139"/>
      <c r="P994" s="139"/>
      <c r="Q994" s="139"/>
      <c r="R994" s="139"/>
      <c r="S994" s="143" t="s">
        <v>10464</v>
      </c>
      <c r="T994" s="129" t="s">
        <v>17608</v>
      </c>
      <c r="U994" s="125" t="s">
        <v>17076</v>
      </c>
    </row>
    <row r="995" spans="1:21" ht="126">
      <c r="A995" s="579"/>
      <c r="B995" s="579"/>
      <c r="C995" s="579"/>
      <c r="D995" s="579"/>
      <c r="E995" s="579"/>
      <c r="F995" s="579"/>
      <c r="G995" s="579"/>
      <c r="H995" s="579"/>
      <c r="I995" s="139"/>
      <c r="J995" s="142"/>
      <c r="K995" s="139"/>
      <c r="L995" s="139"/>
      <c r="M995" s="139"/>
      <c r="N995" s="139"/>
      <c r="O995" s="139"/>
      <c r="P995" s="139"/>
      <c r="Q995" s="139"/>
      <c r="R995" s="139"/>
      <c r="S995" s="143" t="s">
        <v>10464</v>
      </c>
      <c r="T995" s="129" t="s">
        <v>17609</v>
      </c>
      <c r="U995" s="125" t="s">
        <v>17076</v>
      </c>
    </row>
    <row r="996" spans="1:21" ht="126">
      <c r="A996" s="579"/>
      <c r="B996" s="579"/>
      <c r="C996" s="579"/>
      <c r="D996" s="579"/>
      <c r="E996" s="579"/>
      <c r="F996" s="579"/>
      <c r="G996" s="579"/>
      <c r="H996" s="579"/>
      <c r="I996" s="139"/>
      <c r="J996" s="142"/>
      <c r="K996" s="139"/>
      <c r="L996" s="139"/>
      <c r="M996" s="139"/>
      <c r="N996" s="139"/>
      <c r="O996" s="139"/>
      <c r="P996" s="139"/>
      <c r="Q996" s="139"/>
      <c r="R996" s="139"/>
      <c r="S996" s="143" t="s">
        <v>10464</v>
      </c>
      <c r="T996" s="129" t="s">
        <v>17610</v>
      </c>
      <c r="U996" s="125" t="s">
        <v>17076</v>
      </c>
    </row>
    <row r="997" spans="1:21" ht="126">
      <c r="A997" s="579"/>
      <c r="B997" s="579"/>
      <c r="C997" s="579"/>
      <c r="D997" s="579"/>
      <c r="E997" s="579"/>
      <c r="F997" s="579"/>
      <c r="G997" s="579"/>
      <c r="H997" s="579"/>
      <c r="I997" s="139"/>
      <c r="J997" s="142"/>
      <c r="K997" s="139"/>
      <c r="L997" s="139"/>
      <c r="M997" s="139"/>
      <c r="N997" s="139"/>
      <c r="O997" s="139"/>
      <c r="P997" s="139"/>
      <c r="Q997" s="139"/>
      <c r="R997" s="139"/>
      <c r="S997" s="143" t="s">
        <v>10464</v>
      </c>
      <c r="T997" s="129" t="s">
        <v>17611</v>
      </c>
      <c r="U997" s="125" t="s">
        <v>17076</v>
      </c>
    </row>
    <row r="998" spans="1:21" ht="126">
      <c r="A998" s="579"/>
      <c r="B998" s="579"/>
      <c r="C998" s="579"/>
      <c r="D998" s="579"/>
      <c r="E998" s="579"/>
      <c r="F998" s="579"/>
      <c r="G998" s="579"/>
      <c r="H998" s="579"/>
      <c r="I998" s="139"/>
      <c r="J998" s="142"/>
      <c r="K998" s="139"/>
      <c r="L998" s="139"/>
      <c r="M998" s="139"/>
      <c r="N998" s="139"/>
      <c r="O998" s="139"/>
      <c r="P998" s="139"/>
      <c r="Q998" s="139"/>
      <c r="R998" s="139"/>
      <c r="S998" s="143" t="s">
        <v>10464</v>
      </c>
      <c r="T998" s="129" t="s">
        <v>17612</v>
      </c>
      <c r="U998" s="125" t="s">
        <v>17613</v>
      </c>
    </row>
    <row r="999" spans="1:21" ht="126">
      <c r="A999" s="579"/>
      <c r="B999" s="579"/>
      <c r="C999" s="579"/>
      <c r="D999" s="579"/>
      <c r="E999" s="579"/>
      <c r="F999" s="579"/>
      <c r="G999" s="579"/>
      <c r="H999" s="579"/>
      <c r="I999" s="139"/>
      <c r="J999" s="142"/>
      <c r="K999" s="139"/>
      <c r="L999" s="139"/>
      <c r="M999" s="139"/>
      <c r="N999" s="139"/>
      <c r="O999" s="139"/>
      <c r="P999" s="139"/>
      <c r="Q999" s="139"/>
      <c r="R999" s="139"/>
      <c r="S999" s="143" t="s">
        <v>10464</v>
      </c>
      <c r="T999" s="129" t="s">
        <v>17614</v>
      </c>
      <c r="U999" s="125" t="s">
        <v>17613</v>
      </c>
    </row>
    <row r="1000" spans="1:21" ht="126">
      <c r="A1000" s="579"/>
      <c r="B1000" s="579"/>
      <c r="C1000" s="579"/>
      <c r="D1000" s="579"/>
      <c r="E1000" s="579"/>
      <c r="F1000" s="579"/>
      <c r="G1000" s="579"/>
      <c r="H1000" s="579"/>
      <c r="I1000" s="139"/>
      <c r="J1000" s="142"/>
      <c r="K1000" s="139"/>
      <c r="L1000" s="139"/>
      <c r="M1000" s="139"/>
      <c r="N1000" s="139"/>
      <c r="O1000" s="139"/>
      <c r="P1000" s="139"/>
      <c r="Q1000" s="139"/>
      <c r="R1000" s="139"/>
      <c r="S1000" s="143" t="s">
        <v>10464</v>
      </c>
      <c r="T1000" s="129" t="s">
        <v>17615</v>
      </c>
      <c r="U1000" s="125" t="s">
        <v>17613</v>
      </c>
    </row>
    <row r="1001" spans="1:21" ht="126">
      <c r="A1001" s="579"/>
      <c r="B1001" s="579"/>
      <c r="C1001" s="579"/>
      <c r="D1001" s="579"/>
      <c r="E1001" s="579"/>
      <c r="F1001" s="579"/>
      <c r="G1001" s="579"/>
      <c r="H1001" s="579"/>
      <c r="I1001" s="139"/>
      <c r="J1001" s="142"/>
      <c r="K1001" s="139"/>
      <c r="L1001" s="139"/>
      <c r="M1001" s="139"/>
      <c r="N1001" s="139"/>
      <c r="O1001" s="139"/>
      <c r="P1001" s="139"/>
      <c r="Q1001" s="139"/>
      <c r="R1001" s="139"/>
      <c r="S1001" s="143" t="s">
        <v>10464</v>
      </c>
      <c r="T1001" s="129" t="s">
        <v>17616</v>
      </c>
      <c r="U1001" s="125" t="s">
        <v>17613</v>
      </c>
    </row>
    <row r="1002" spans="1:21" ht="126">
      <c r="A1002" s="579"/>
      <c r="B1002" s="579"/>
      <c r="C1002" s="579"/>
      <c r="D1002" s="579"/>
      <c r="E1002" s="579"/>
      <c r="F1002" s="579"/>
      <c r="G1002" s="579"/>
      <c r="H1002" s="579"/>
      <c r="I1002" s="139"/>
      <c r="J1002" s="142"/>
      <c r="K1002" s="139"/>
      <c r="L1002" s="139"/>
      <c r="M1002" s="139"/>
      <c r="N1002" s="139"/>
      <c r="O1002" s="139"/>
      <c r="P1002" s="139"/>
      <c r="Q1002" s="139"/>
      <c r="R1002" s="139"/>
      <c r="S1002" s="143" t="s">
        <v>10464</v>
      </c>
      <c r="T1002" s="129" t="s">
        <v>17617</v>
      </c>
      <c r="U1002" s="125" t="s">
        <v>17613</v>
      </c>
    </row>
    <row r="1003" spans="1:21" ht="126">
      <c r="A1003" s="579"/>
      <c r="B1003" s="579"/>
      <c r="C1003" s="579"/>
      <c r="D1003" s="579"/>
      <c r="E1003" s="579"/>
      <c r="F1003" s="579"/>
      <c r="G1003" s="579"/>
      <c r="H1003" s="579"/>
      <c r="I1003" s="114" t="s">
        <v>17618</v>
      </c>
      <c r="J1003" s="142">
        <v>1056735022387</v>
      </c>
      <c r="K1003" s="114" t="s">
        <v>17619</v>
      </c>
      <c r="L1003" s="139"/>
      <c r="M1003" s="139"/>
      <c r="N1003" s="139"/>
      <c r="O1003" s="139"/>
      <c r="P1003" s="139"/>
      <c r="Q1003" s="139"/>
      <c r="R1003" s="139"/>
      <c r="S1003" s="143" t="s">
        <v>10464</v>
      </c>
      <c r="T1003" s="129" t="s">
        <v>17620</v>
      </c>
      <c r="U1003" s="125" t="s">
        <v>17613</v>
      </c>
    </row>
    <row r="1004" spans="1:21" ht="126">
      <c r="A1004" s="579"/>
      <c r="B1004" s="579"/>
      <c r="C1004" s="579"/>
      <c r="D1004" s="579"/>
      <c r="E1004" s="579"/>
      <c r="F1004" s="579"/>
      <c r="G1004" s="579"/>
      <c r="H1004" s="579"/>
      <c r="I1004" s="139"/>
      <c r="J1004" s="142"/>
      <c r="K1004" s="139"/>
      <c r="L1004" s="139"/>
      <c r="M1004" s="139"/>
      <c r="N1004" s="139"/>
      <c r="O1004" s="139"/>
      <c r="P1004" s="139"/>
      <c r="Q1004" s="139"/>
      <c r="R1004" s="139"/>
      <c r="S1004" s="143" t="s">
        <v>10464</v>
      </c>
      <c r="T1004" s="129" t="s">
        <v>17621</v>
      </c>
      <c r="U1004" s="125" t="s">
        <v>17622</v>
      </c>
    </row>
    <row r="1005" spans="1:21" ht="126">
      <c r="A1005" s="579"/>
      <c r="B1005" s="579"/>
      <c r="C1005" s="579"/>
      <c r="D1005" s="579"/>
      <c r="E1005" s="579"/>
      <c r="F1005" s="579"/>
      <c r="G1005" s="579"/>
      <c r="H1005" s="579"/>
      <c r="I1005" s="139"/>
      <c r="J1005" s="142"/>
      <c r="K1005" s="139"/>
      <c r="L1005" s="139"/>
      <c r="M1005" s="139"/>
      <c r="N1005" s="139"/>
      <c r="O1005" s="139"/>
      <c r="P1005" s="139"/>
      <c r="Q1005" s="139"/>
      <c r="R1005" s="139"/>
      <c r="S1005" s="143" t="s">
        <v>10464</v>
      </c>
      <c r="T1005" s="129" t="s">
        <v>17623</v>
      </c>
      <c r="U1005" s="125" t="s">
        <v>17622</v>
      </c>
    </row>
    <row r="1006" spans="1:21" ht="126">
      <c r="A1006" s="579"/>
      <c r="B1006" s="579"/>
      <c r="C1006" s="579"/>
      <c r="D1006" s="579"/>
      <c r="E1006" s="579"/>
      <c r="F1006" s="579"/>
      <c r="G1006" s="579"/>
      <c r="H1006" s="579"/>
      <c r="I1006" s="139"/>
      <c r="J1006" s="142"/>
      <c r="K1006" s="139"/>
      <c r="L1006" s="139"/>
      <c r="M1006" s="139"/>
      <c r="N1006" s="139"/>
      <c r="O1006" s="139"/>
      <c r="P1006" s="139"/>
      <c r="Q1006" s="139"/>
      <c r="R1006" s="139"/>
      <c r="S1006" s="143" t="s">
        <v>10464</v>
      </c>
      <c r="T1006" s="129" t="s">
        <v>17624</v>
      </c>
      <c r="U1006" s="125" t="s">
        <v>17622</v>
      </c>
    </row>
    <row r="1007" spans="1:21" ht="126">
      <c r="A1007" s="579"/>
      <c r="B1007" s="579"/>
      <c r="C1007" s="579"/>
      <c r="D1007" s="579"/>
      <c r="E1007" s="579"/>
      <c r="F1007" s="579"/>
      <c r="G1007" s="579"/>
      <c r="H1007" s="579"/>
      <c r="I1007" s="139"/>
      <c r="J1007" s="142"/>
      <c r="K1007" s="139"/>
      <c r="L1007" s="139"/>
      <c r="M1007" s="139"/>
      <c r="N1007" s="139"/>
      <c r="O1007" s="139"/>
      <c r="P1007" s="139"/>
      <c r="Q1007" s="139"/>
      <c r="R1007" s="139"/>
      <c r="S1007" s="143" t="s">
        <v>10464</v>
      </c>
      <c r="T1007" s="129" t="s">
        <v>17625</v>
      </c>
      <c r="U1007" s="125" t="s">
        <v>17622</v>
      </c>
    </row>
    <row r="1008" spans="1:21" ht="126">
      <c r="A1008" s="579"/>
      <c r="B1008" s="579"/>
      <c r="C1008" s="579"/>
      <c r="D1008" s="579"/>
      <c r="E1008" s="579"/>
      <c r="F1008" s="579"/>
      <c r="G1008" s="579"/>
      <c r="H1008" s="579"/>
      <c r="I1008" s="139"/>
      <c r="J1008" s="142"/>
      <c r="K1008" s="139"/>
      <c r="L1008" s="139"/>
      <c r="M1008" s="139"/>
      <c r="N1008" s="139"/>
      <c r="O1008" s="139"/>
      <c r="P1008" s="139"/>
      <c r="Q1008" s="139"/>
      <c r="R1008" s="139"/>
      <c r="S1008" s="143" t="s">
        <v>10464</v>
      </c>
      <c r="T1008" s="129" t="s">
        <v>17626</v>
      </c>
      <c r="U1008" s="125" t="s">
        <v>17622</v>
      </c>
    </row>
    <row r="1009" spans="1:21" ht="126">
      <c r="A1009" s="579"/>
      <c r="B1009" s="579"/>
      <c r="C1009" s="579"/>
      <c r="D1009" s="579"/>
      <c r="E1009" s="579"/>
      <c r="F1009" s="579"/>
      <c r="G1009" s="579"/>
      <c r="H1009" s="579"/>
      <c r="I1009" s="139"/>
      <c r="J1009" s="142"/>
      <c r="K1009" s="139"/>
      <c r="L1009" s="139"/>
      <c r="M1009" s="139"/>
      <c r="N1009" s="139"/>
      <c r="O1009" s="139"/>
      <c r="P1009" s="139"/>
      <c r="Q1009" s="139"/>
      <c r="R1009" s="139"/>
      <c r="S1009" s="143" t="s">
        <v>10464</v>
      </c>
      <c r="T1009" s="129" t="s">
        <v>17627</v>
      </c>
      <c r="U1009" s="125" t="s">
        <v>17622</v>
      </c>
    </row>
    <row r="1010" spans="1:21" ht="126">
      <c r="A1010" s="579"/>
      <c r="B1010" s="579"/>
      <c r="C1010" s="579"/>
      <c r="D1010" s="579"/>
      <c r="E1010" s="579"/>
      <c r="F1010" s="579"/>
      <c r="G1010" s="579"/>
      <c r="H1010" s="579"/>
      <c r="I1010" s="139"/>
      <c r="J1010" s="142"/>
      <c r="K1010" s="139"/>
      <c r="L1010" s="139"/>
      <c r="M1010" s="139"/>
      <c r="N1010" s="139"/>
      <c r="O1010" s="139"/>
      <c r="P1010" s="139"/>
      <c r="Q1010" s="139"/>
      <c r="R1010" s="139"/>
      <c r="S1010" s="143" t="s">
        <v>10464</v>
      </c>
      <c r="T1010" s="129" t="s">
        <v>17628</v>
      </c>
      <c r="U1010" s="125" t="s">
        <v>17622</v>
      </c>
    </row>
    <row r="1011" spans="1:21" ht="126">
      <c r="A1011" s="579"/>
      <c r="B1011" s="579"/>
      <c r="C1011" s="579"/>
      <c r="D1011" s="579"/>
      <c r="E1011" s="579"/>
      <c r="F1011" s="579"/>
      <c r="G1011" s="579"/>
      <c r="H1011" s="579"/>
      <c r="I1011" s="139"/>
      <c r="J1011" s="142"/>
      <c r="K1011" s="139"/>
      <c r="L1011" s="139"/>
      <c r="M1011" s="139"/>
      <c r="N1011" s="139"/>
      <c r="O1011" s="139"/>
      <c r="P1011" s="139"/>
      <c r="Q1011" s="139"/>
      <c r="R1011" s="139"/>
      <c r="S1011" s="143" t="s">
        <v>10464</v>
      </c>
      <c r="T1011" s="129" t="s">
        <v>17629</v>
      </c>
      <c r="U1011" s="125" t="s">
        <v>17622</v>
      </c>
    </row>
    <row r="1012" spans="1:21" ht="126">
      <c r="A1012" s="579"/>
      <c r="B1012" s="579"/>
      <c r="C1012" s="579"/>
      <c r="D1012" s="579"/>
      <c r="E1012" s="579"/>
      <c r="F1012" s="579"/>
      <c r="G1012" s="579"/>
      <c r="H1012" s="579"/>
      <c r="I1012" s="139"/>
      <c r="J1012" s="142"/>
      <c r="K1012" s="139"/>
      <c r="L1012" s="139"/>
      <c r="M1012" s="139"/>
      <c r="N1012" s="139"/>
      <c r="O1012" s="139"/>
      <c r="P1012" s="139"/>
      <c r="Q1012" s="139"/>
      <c r="R1012" s="139"/>
      <c r="S1012" s="143" t="s">
        <v>10464</v>
      </c>
      <c r="T1012" s="129" t="s">
        <v>17630</v>
      </c>
      <c r="U1012" s="125" t="s">
        <v>17622</v>
      </c>
    </row>
    <row r="1013" spans="1:21" ht="126">
      <c r="A1013" s="579"/>
      <c r="B1013" s="579"/>
      <c r="C1013" s="579"/>
      <c r="D1013" s="579"/>
      <c r="E1013" s="579"/>
      <c r="F1013" s="579"/>
      <c r="G1013" s="579"/>
      <c r="H1013" s="579"/>
      <c r="I1013" s="139"/>
      <c r="J1013" s="142"/>
      <c r="K1013" s="139"/>
      <c r="L1013" s="139"/>
      <c r="M1013" s="139"/>
      <c r="N1013" s="139"/>
      <c r="O1013" s="139"/>
      <c r="P1013" s="139"/>
      <c r="Q1013" s="139"/>
      <c r="R1013" s="139"/>
      <c r="S1013" s="143" t="s">
        <v>10464</v>
      </c>
      <c r="T1013" s="129" t="s">
        <v>17631</v>
      </c>
      <c r="U1013" s="125" t="s">
        <v>17622</v>
      </c>
    </row>
    <row r="1014" spans="1:21" ht="126">
      <c r="A1014" s="579"/>
      <c r="B1014" s="579"/>
      <c r="C1014" s="579"/>
      <c r="D1014" s="579"/>
      <c r="E1014" s="579"/>
      <c r="F1014" s="579"/>
      <c r="G1014" s="579"/>
      <c r="H1014" s="579"/>
      <c r="I1014" s="139"/>
      <c r="J1014" s="142"/>
      <c r="K1014" s="139"/>
      <c r="L1014" s="139"/>
      <c r="M1014" s="139"/>
      <c r="N1014" s="139"/>
      <c r="O1014" s="139"/>
      <c r="P1014" s="139"/>
      <c r="Q1014" s="139"/>
      <c r="R1014" s="139"/>
      <c r="S1014" s="143" t="s">
        <v>10464</v>
      </c>
      <c r="T1014" s="129" t="s">
        <v>17632</v>
      </c>
      <c r="U1014" s="125" t="s">
        <v>17622</v>
      </c>
    </row>
    <row r="1015" spans="1:21" ht="126">
      <c r="A1015" s="579"/>
      <c r="B1015" s="579"/>
      <c r="C1015" s="579"/>
      <c r="D1015" s="579"/>
      <c r="E1015" s="579"/>
      <c r="F1015" s="579"/>
      <c r="G1015" s="579"/>
      <c r="H1015" s="579"/>
      <c r="I1015" s="139"/>
      <c r="J1015" s="142"/>
      <c r="K1015" s="139"/>
      <c r="L1015" s="139"/>
      <c r="M1015" s="139"/>
      <c r="N1015" s="139"/>
      <c r="O1015" s="139"/>
      <c r="P1015" s="139"/>
      <c r="Q1015" s="139"/>
      <c r="R1015" s="139"/>
      <c r="S1015" s="143" t="s">
        <v>10464</v>
      </c>
      <c r="T1015" s="129" t="s">
        <v>17633</v>
      </c>
      <c r="U1015" s="125" t="s">
        <v>17634</v>
      </c>
    </row>
    <row r="1016" spans="1:21" ht="126">
      <c r="A1016" s="579"/>
      <c r="B1016" s="579"/>
      <c r="C1016" s="579"/>
      <c r="D1016" s="579"/>
      <c r="E1016" s="579"/>
      <c r="F1016" s="579"/>
      <c r="G1016" s="579"/>
      <c r="H1016" s="579"/>
      <c r="I1016" s="139"/>
      <c r="J1016" s="142"/>
      <c r="K1016" s="139"/>
      <c r="L1016" s="139"/>
      <c r="M1016" s="139"/>
      <c r="N1016" s="139"/>
      <c r="O1016" s="139"/>
      <c r="P1016" s="139"/>
      <c r="Q1016" s="139"/>
      <c r="R1016" s="139"/>
      <c r="S1016" s="143" t="s">
        <v>10464</v>
      </c>
      <c r="T1016" s="129" t="s">
        <v>17635</v>
      </c>
      <c r="U1016" s="125" t="s">
        <v>17634</v>
      </c>
    </row>
    <row r="1017" spans="1:21" ht="126">
      <c r="A1017" s="579"/>
      <c r="B1017" s="579"/>
      <c r="C1017" s="579"/>
      <c r="D1017" s="579"/>
      <c r="E1017" s="579"/>
      <c r="F1017" s="579"/>
      <c r="G1017" s="579"/>
      <c r="H1017" s="579"/>
      <c r="I1017" s="139"/>
      <c r="J1017" s="142"/>
      <c r="K1017" s="139"/>
      <c r="L1017" s="139"/>
      <c r="M1017" s="139"/>
      <c r="N1017" s="139"/>
      <c r="O1017" s="139"/>
      <c r="P1017" s="139"/>
      <c r="Q1017" s="139"/>
      <c r="R1017" s="139"/>
      <c r="S1017" s="143" t="s">
        <v>10464</v>
      </c>
      <c r="T1017" s="129" t="s">
        <v>17636</v>
      </c>
      <c r="U1017" s="125" t="s">
        <v>17634</v>
      </c>
    </row>
    <row r="1018" spans="1:21" ht="126">
      <c r="A1018" s="579"/>
      <c r="B1018" s="579"/>
      <c r="C1018" s="579"/>
      <c r="D1018" s="579"/>
      <c r="E1018" s="579"/>
      <c r="F1018" s="579"/>
      <c r="G1018" s="579"/>
      <c r="H1018" s="579"/>
      <c r="I1018" s="139"/>
      <c r="J1018" s="142"/>
      <c r="K1018" s="139"/>
      <c r="L1018" s="139"/>
      <c r="M1018" s="139"/>
      <c r="N1018" s="139"/>
      <c r="O1018" s="139"/>
      <c r="P1018" s="139"/>
      <c r="Q1018" s="139"/>
      <c r="R1018" s="139"/>
      <c r="S1018" s="143" t="s">
        <v>10464</v>
      </c>
      <c r="T1018" s="129" t="s">
        <v>17637</v>
      </c>
      <c r="U1018" s="125" t="s">
        <v>17634</v>
      </c>
    </row>
    <row r="1019" spans="1:21" ht="126">
      <c r="A1019" s="580"/>
      <c r="B1019" s="580"/>
      <c r="C1019" s="580"/>
      <c r="D1019" s="580"/>
      <c r="E1019" s="580"/>
      <c r="F1019" s="580"/>
      <c r="G1019" s="580"/>
      <c r="H1019" s="580"/>
      <c r="I1019" s="135"/>
      <c r="J1019" s="113"/>
      <c r="K1019" s="135"/>
      <c r="L1019" s="135"/>
      <c r="M1019" s="135"/>
      <c r="N1019" s="135"/>
      <c r="O1019" s="135"/>
      <c r="P1019" s="135"/>
      <c r="Q1019" s="135"/>
      <c r="R1019" s="135"/>
      <c r="S1019" s="143" t="s">
        <v>10464</v>
      </c>
      <c r="T1019" s="129" t="s">
        <v>17638</v>
      </c>
      <c r="U1019" s="125" t="s">
        <v>17634</v>
      </c>
    </row>
    <row r="1020" spans="1:21" ht="126">
      <c r="A1020" s="578">
        <v>173</v>
      </c>
      <c r="B1020" s="578" t="s">
        <v>17077</v>
      </c>
      <c r="C1020" s="578" t="s">
        <v>17078</v>
      </c>
      <c r="D1020" s="578" t="s">
        <v>24</v>
      </c>
      <c r="E1020" s="578" t="s">
        <v>25</v>
      </c>
      <c r="F1020" s="578">
        <v>7.5</v>
      </c>
      <c r="G1020" s="578" t="s">
        <v>5865</v>
      </c>
      <c r="H1020" s="578" t="s">
        <v>34</v>
      </c>
      <c r="I1020" s="578" t="s">
        <v>17085</v>
      </c>
      <c r="J1020" s="673">
        <v>1056735022387</v>
      </c>
      <c r="K1020" s="578" t="s">
        <v>17639</v>
      </c>
      <c r="L1020" s="616"/>
      <c r="M1020" s="616"/>
      <c r="N1020" s="616"/>
      <c r="O1020" s="616"/>
      <c r="P1020" s="616"/>
      <c r="Q1020" s="616"/>
      <c r="R1020" s="616"/>
      <c r="S1020" s="143" t="s">
        <v>10464</v>
      </c>
      <c r="T1020" s="129" t="s">
        <v>17640</v>
      </c>
      <c r="U1020" s="125" t="s">
        <v>17641</v>
      </c>
    </row>
    <row r="1021" spans="1:21" ht="141.75">
      <c r="A1021" s="579"/>
      <c r="B1021" s="579"/>
      <c r="C1021" s="579"/>
      <c r="D1021" s="579"/>
      <c r="E1021" s="579"/>
      <c r="F1021" s="579"/>
      <c r="G1021" s="579"/>
      <c r="H1021" s="579"/>
      <c r="I1021" s="579"/>
      <c r="J1021" s="731"/>
      <c r="K1021" s="579"/>
      <c r="L1021" s="617"/>
      <c r="M1021" s="617"/>
      <c r="N1021" s="617"/>
      <c r="O1021" s="617"/>
      <c r="P1021" s="617"/>
      <c r="Q1021" s="617"/>
      <c r="R1021" s="617"/>
      <c r="S1021" s="125" t="s">
        <v>17642</v>
      </c>
      <c r="T1021" s="129" t="s">
        <v>17643</v>
      </c>
      <c r="U1021" s="125" t="s">
        <v>17641</v>
      </c>
    </row>
    <row r="1022" spans="1:21" ht="141.75">
      <c r="A1022" s="579"/>
      <c r="B1022" s="579"/>
      <c r="C1022" s="579"/>
      <c r="D1022" s="579"/>
      <c r="E1022" s="579"/>
      <c r="F1022" s="579"/>
      <c r="G1022" s="579"/>
      <c r="H1022" s="579"/>
      <c r="I1022" s="579"/>
      <c r="J1022" s="731"/>
      <c r="K1022" s="579"/>
      <c r="L1022" s="617"/>
      <c r="M1022" s="617"/>
      <c r="N1022" s="617"/>
      <c r="O1022" s="617"/>
      <c r="P1022" s="617"/>
      <c r="Q1022" s="617"/>
      <c r="R1022" s="617"/>
      <c r="S1022" s="143" t="s">
        <v>10464</v>
      </c>
      <c r="T1022" s="129" t="s">
        <v>17644</v>
      </c>
      <c r="U1022" s="125" t="s">
        <v>17641</v>
      </c>
    </row>
    <row r="1023" spans="1:21" ht="126">
      <c r="A1023" s="579"/>
      <c r="B1023" s="579"/>
      <c r="C1023" s="579"/>
      <c r="D1023" s="579"/>
      <c r="E1023" s="579"/>
      <c r="F1023" s="579"/>
      <c r="G1023" s="579"/>
      <c r="H1023" s="579"/>
      <c r="I1023" s="579"/>
      <c r="J1023" s="731"/>
      <c r="K1023" s="579"/>
      <c r="L1023" s="617"/>
      <c r="M1023" s="617"/>
      <c r="N1023" s="617"/>
      <c r="O1023" s="617"/>
      <c r="P1023" s="617"/>
      <c r="Q1023" s="617"/>
      <c r="R1023" s="617"/>
      <c r="S1023" s="143" t="s">
        <v>10464</v>
      </c>
      <c r="T1023" s="129" t="s">
        <v>17645</v>
      </c>
      <c r="U1023" s="125" t="s">
        <v>17646</v>
      </c>
    </row>
    <row r="1024" spans="1:21" ht="126">
      <c r="A1024" s="579"/>
      <c r="B1024" s="579"/>
      <c r="C1024" s="579"/>
      <c r="D1024" s="579"/>
      <c r="E1024" s="579"/>
      <c r="F1024" s="579"/>
      <c r="G1024" s="579"/>
      <c r="H1024" s="579"/>
      <c r="I1024" s="579"/>
      <c r="J1024" s="731"/>
      <c r="K1024" s="579"/>
      <c r="L1024" s="617"/>
      <c r="M1024" s="617"/>
      <c r="N1024" s="617"/>
      <c r="O1024" s="617"/>
      <c r="P1024" s="617"/>
      <c r="Q1024" s="617"/>
      <c r="R1024" s="617"/>
      <c r="S1024" s="143" t="s">
        <v>10464</v>
      </c>
      <c r="T1024" s="129" t="s">
        <v>17647</v>
      </c>
      <c r="U1024" s="125" t="s">
        <v>17646</v>
      </c>
    </row>
    <row r="1025" spans="1:21" ht="126">
      <c r="A1025" s="579"/>
      <c r="B1025" s="579"/>
      <c r="C1025" s="579"/>
      <c r="D1025" s="579"/>
      <c r="E1025" s="579"/>
      <c r="F1025" s="579"/>
      <c r="G1025" s="579"/>
      <c r="H1025" s="579"/>
      <c r="I1025" s="579"/>
      <c r="J1025" s="731"/>
      <c r="K1025" s="579"/>
      <c r="L1025" s="617"/>
      <c r="M1025" s="617"/>
      <c r="N1025" s="617"/>
      <c r="O1025" s="617"/>
      <c r="P1025" s="617"/>
      <c r="Q1025" s="617"/>
      <c r="R1025" s="617"/>
      <c r="S1025" s="143" t="s">
        <v>10464</v>
      </c>
      <c r="T1025" s="129" t="s">
        <v>17648</v>
      </c>
      <c r="U1025" s="125" t="s">
        <v>17646</v>
      </c>
    </row>
    <row r="1026" spans="1:21" ht="141.75">
      <c r="A1026" s="579"/>
      <c r="B1026" s="579"/>
      <c r="C1026" s="579"/>
      <c r="D1026" s="579"/>
      <c r="E1026" s="579"/>
      <c r="F1026" s="579"/>
      <c r="G1026" s="579"/>
      <c r="H1026" s="579"/>
      <c r="I1026" s="579"/>
      <c r="J1026" s="731"/>
      <c r="K1026" s="579"/>
      <c r="L1026" s="617"/>
      <c r="M1026" s="617"/>
      <c r="N1026" s="617"/>
      <c r="O1026" s="617"/>
      <c r="P1026" s="617"/>
      <c r="Q1026" s="617"/>
      <c r="R1026" s="617"/>
      <c r="S1026" s="143" t="s">
        <v>10464</v>
      </c>
      <c r="T1026" s="129" t="s">
        <v>17649</v>
      </c>
      <c r="U1026" s="125" t="s">
        <v>17646</v>
      </c>
    </row>
    <row r="1027" spans="1:21" ht="126">
      <c r="A1027" s="579"/>
      <c r="B1027" s="579"/>
      <c r="C1027" s="579"/>
      <c r="D1027" s="579"/>
      <c r="E1027" s="579"/>
      <c r="F1027" s="579"/>
      <c r="G1027" s="579"/>
      <c r="H1027" s="579"/>
      <c r="I1027" s="579"/>
      <c r="J1027" s="731"/>
      <c r="K1027" s="579"/>
      <c r="L1027" s="617"/>
      <c r="M1027" s="617"/>
      <c r="N1027" s="617"/>
      <c r="O1027" s="617"/>
      <c r="P1027" s="617"/>
      <c r="Q1027" s="617"/>
      <c r="R1027" s="617"/>
      <c r="S1027" s="143" t="s">
        <v>10464</v>
      </c>
      <c r="T1027" s="129" t="s">
        <v>17650</v>
      </c>
      <c r="U1027" s="125" t="s">
        <v>17078</v>
      </c>
    </row>
    <row r="1028" spans="1:21" ht="126">
      <c r="A1028" s="579"/>
      <c r="B1028" s="579"/>
      <c r="C1028" s="579"/>
      <c r="D1028" s="579"/>
      <c r="E1028" s="579"/>
      <c r="F1028" s="579"/>
      <c r="G1028" s="579"/>
      <c r="H1028" s="579"/>
      <c r="I1028" s="579"/>
      <c r="J1028" s="731"/>
      <c r="K1028" s="579"/>
      <c r="L1028" s="617"/>
      <c r="M1028" s="617"/>
      <c r="N1028" s="617"/>
      <c r="O1028" s="617"/>
      <c r="P1028" s="617"/>
      <c r="Q1028" s="617"/>
      <c r="R1028" s="617"/>
      <c r="S1028" s="143" t="s">
        <v>10464</v>
      </c>
      <c r="T1028" s="129" t="s">
        <v>17651</v>
      </c>
      <c r="U1028" s="125" t="s">
        <v>17078</v>
      </c>
    </row>
    <row r="1029" spans="1:21" ht="141.75">
      <c r="A1029" s="579"/>
      <c r="B1029" s="579"/>
      <c r="C1029" s="579"/>
      <c r="D1029" s="579"/>
      <c r="E1029" s="579"/>
      <c r="F1029" s="579"/>
      <c r="G1029" s="579"/>
      <c r="H1029" s="579"/>
      <c r="I1029" s="579"/>
      <c r="J1029" s="731"/>
      <c r="K1029" s="579"/>
      <c r="L1029" s="617"/>
      <c r="M1029" s="617"/>
      <c r="N1029" s="617"/>
      <c r="O1029" s="617"/>
      <c r="P1029" s="617"/>
      <c r="Q1029" s="617"/>
      <c r="R1029" s="617"/>
      <c r="S1029" s="143" t="s">
        <v>59</v>
      </c>
      <c r="T1029" s="129" t="s">
        <v>17652</v>
      </c>
      <c r="U1029" s="125" t="s">
        <v>17078</v>
      </c>
    </row>
    <row r="1030" spans="1:21" ht="126">
      <c r="A1030" s="579"/>
      <c r="B1030" s="579"/>
      <c r="C1030" s="579"/>
      <c r="D1030" s="579"/>
      <c r="E1030" s="579"/>
      <c r="F1030" s="579"/>
      <c r="G1030" s="579"/>
      <c r="H1030" s="579"/>
      <c r="I1030" s="579"/>
      <c r="J1030" s="731"/>
      <c r="K1030" s="579"/>
      <c r="L1030" s="617"/>
      <c r="M1030" s="617"/>
      <c r="N1030" s="617"/>
      <c r="O1030" s="617"/>
      <c r="P1030" s="617"/>
      <c r="Q1030" s="617"/>
      <c r="R1030" s="617"/>
      <c r="S1030" s="143" t="s">
        <v>10464</v>
      </c>
      <c r="T1030" s="129" t="s">
        <v>17653</v>
      </c>
      <c r="U1030" s="125" t="s">
        <v>17078</v>
      </c>
    </row>
    <row r="1031" spans="1:21" ht="126">
      <c r="A1031" s="579"/>
      <c r="B1031" s="579"/>
      <c r="C1031" s="579"/>
      <c r="D1031" s="579"/>
      <c r="E1031" s="579"/>
      <c r="F1031" s="579"/>
      <c r="G1031" s="579"/>
      <c r="H1031" s="579"/>
      <c r="I1031" s="579"/>
      <c r="J1031" s="731"/>
      <c r="K1031" s="579"/>
      <c r="L1031" s="617"/>
      <c r="M1031" s="617"/>
      <c r="N1031" s="617"/>
      <c r="O1031" s="617"/>
      <c r="P1031" s="617"/>
      <c r="Q1031" s="617"/>
      <c r="R1031" s="617"/>
      <c r="S1031" s="143" t="s">
        <v>10464</v>
      </c>
      <c r="T1031" s="129" t="s">
        <v>17654</v>
      </c>
      <c r="U1031" s="125" t="s">
        <v>17078</v>
      </c>
    </row>
    <row r="1032" spans="1:21" ht="126">
      <c r="A1032" s="579"/>
      <c r="B1032" s="579"/>
      <c r="C1032" s="579"/>
      <c r="D1032" s="579"/>
      <c r="E1032" s="579"/>
      <c r="F1032" s="579"/>
      <c r="G1032" s="579"/>
      <c r="H1032" s="579"/>
      <c r="I1032" s="579"/>
      <c r="J1032" s="731"/>
      <c r="K1032" s="579"/>
      <c r="L1032" s="617"/>
      <c r="M1032" s="617"/>
      <c r="N1032" s="617"/>
      <c r="O1032" s="617"/>
      <c r="P1032" s="617"/>
      <c r="Q1032" s="617"/>
      <c r="R1032" s="617"/>
      <c r="S1032" s="143" t="s">
        <v>10464</v>
      </c>
      <c r="T1032" s="129" t="s">
        <v>17655</v>
      </c>
      <c r="U1032" s="125" t="s">
        <v>17656</v>
      </c>
    </row>
    <row r="1033" spans="1:21" ht="141.75">
      <c r="A1033" s="579"/>
      <c r="B1033" s="579"/>
      <c r="C1033" s="579"/>
      <c r="D1033" s="579"/>
      <c r="E1033" s="579"/>
      <c r="F1033" s="579"/>
      <c r="G1033" s="579"/>
      <c r="H1033" s="579"/>
      <c r="I1033" s="579"/>
      <c r="J1033" s="731"/>
      <c r="K1033" s="579"/>
      <c r="L1033" s="617"/>
      <c r="M1033" s="617"/>
      <c r="N1033" s="617"/>
      <c r="O1033" s="617"/>
      <c r="P1033" s="617"/>
      <c r="Q1033" s="617"/>
      <c r="R1033" s="617"/>
      <c r="S1033" s="143" t="s">
        <v>10464</v>
      </c>
      <c r="T1033" s="129" t="s">
        <v>17657</v>
      </c>
      <c r="U1033" s="125" t="s">
        <v>17656</v>
      </c>
    </row>
    <row r="1034" spans="1:21" ht="141.75">
      <c r="A1034" s="579"/>
      <c r="B1034" s="579"/>
      <c r="C1034" s="579"/>
      <c r="D1034" s="579"/>
      <c r="E1034" s="579"/>
      <c r="F1034" s="579"/>
      <c r="G1034" s="579"/>
      <c r="H1034" s="579"/>
      <c r="I1034" s="579"/>
      <c r="J1034" s="731"/>
      <c r="K1034" s="579"/>
      <c r="L1034" s="617"/>
      <c r="M1034" s="617"/>
      <c r="N1034" s="617"/>
      <c r="O1034" s="617"/>
      <c r="P1034" s="617"/>
      <c r="Q1034" s="617"/>
      <c r="R1034" s="617"/>
      <c r="S1034" s="143" t="s">
        <v>10464</v>
      </c>
      <c r="T1034" s="129" t="s">
        <v>17658</v>
      </c>
      <c r="U1034" s="125" t="s">
        <v>17656</v>
      </c>
    </row>
    <row r="1035" spans="1:21" ht="141.75">
      <c r="A1035" s="579"/>
      <c r="B1035" s="579"/>
      <c r="C1035" s="579"/>
      <c r="D1035" s="579"/>
      <c r="E1035" s="579"/>
      <c r="F1035" s="579"/>
      <c r="G1035" s="579"/>
      <c r="H1035" s="579"/>
      <c r="I1035" s="579"/>
      <c r="J1035" s="731"/>
      <c r="K1035" s="579"/>
      <c r="L1035" s="617"/>
      <c r="M1035" s="617"/>
      <c r="N1035" s="617"/>
      <c r="O1035" s="617"/>
      <c r="P1035" s="617"/>
      <c r="Q1035" s="617"/>
      <c r="R1035" s="617"/>
      <c r="S1035" s="143" t="s">
        <v>10464</v>
      </c>
      <c r="T1035" s="129" t="s">
        <v>17659</v>
      </c>
      <c r="U1035" s="125" t="s">
        <v>17656</v>
      </c>
    </row>
    <row r="1036" spans="1:21" ht="141.75">
      <c r="A1036" s="579"/>
      <c r="B1036" s="579"/>
      <c r="C1036" s="579"/>
      <c r="D1036" s="579"/>
      <c r="E1036" s="579"/>
      <c r="F1036" s="579"/>
      <c r="G1036" s="579"/>
      <c r="H1036" s="579"/>
      <c r="I1036" s="579"/>
      <c r="J1036" s="731"/>
      <c r="K1036" s="579"/>
      <c r="L1036" s="617"/>
      <c r="M1036" s="617"/>
      <c r="N1036" s="617"/>
      <c r="O1036" s="617"/>
      <c r="P1036" s="617"/>
      <c r="Q1036" s="617"/>
      <c r="R1036" s="617"/>
      <c r="S1036" s="143" t="s">
        <v>10464</v>
      </c>
      <c r="T1036" s="129" t="s">
        <v>17660</v>
      </c>
      <c r="U1036" s="125" t="s">
        <v>17656</v>
      </c>
    </row>
    <row r="1037" spans="1:21" ht="141.75">
      <c r="A1037" s="579"/>
      <c r="B1037" s="579"/>
      <c r="C1037" s="579"/>
      <c r="D1037" s="579"/>
      <c r="E1037" s="579"/>
      <c r="F1037" s="579"/>
      <c r="G1037" s="579"/>
      <c r="H1037" s="579"/>
      <c r="I1037" s="579"/>
      <c r="J1037" s="731"/>
      <c r="K1037" s="579"/>
      <c r="L1037" s="617"/>
      <c r="M1037" s="617"/>
      <c r="N1037" s="617"/>
      <c r="O1037" s="617"/>
      <c r="P1037" s="617"/>
      <c r="Q1037" s="617"/>
      <c r="R1037" s="617"/>
      <c r="S1037" s="143" t="s">
        <v>10464</v>
      </c>
      <c r="T1037" s="129" t="s">
        <v>17661</v>
      </c>
      <c r="U1037" s="125" t="s">
        <v>17078</v>
      </c>
    </row>
    <row r="1038" spans="1:21" ht="141.75">
      <c r="A1038" s="579"/>
      <c r="B1038" s="579"/>
      <c r="C1038" s="579"/>
      <c r="D1038" s="579"/>
      <c r="E1038" s="579"/>
      <c r="F1038" s="579"/>
      <c r="G1038" s="579"/>
      <c r="H1038" s="579"/>
      <c r="I1038" s="579"/>
      <c r="J1038" s="731"/>
      <c r="K1038" s="579"/>
      <c r="L1038" s="617"/>
      <c r="M1038" s="617"/>
      <c r="N1038" s="617"/>
      <c r="O1038" s="617"/>
      <c r="P1038" s="617"/>
      <c r="Q1038" s="617"/>
      <c r="R1038" s="617"/>
      <c r="S1038" s="143" t="s">
        <v>10464</v>
      </c>
      <c r="T1038" s="129" t="s">
        <v>17662</v>
      </c>
      <c r="U1038" s="125" t="s">
        <v>17078</v>
      </c>
    </row>
    <row r="1039" spans="1:21" ht="141.75">
      <c r="A1039" s="579"/>
      <c r="B1039" s="579"/>
      <c r="C1039" s="579"/>
      <c r="D1039" s="579"/>
      <c r="E1039" s="579"/>
      <c r="F1039" s="579"/>
      <c r="G1039" s="579"/>
      <c r="H1039" s="579"/>
      <c r="I1039" s="579"/>
      <c r="J1039" s="731"/>
      <c r="K1039" s="579"/>
      <c r="L1039" s="617"/>
      <c r="M1039" s="617"/>
      <c r="N1039" s="617"/>
      <c r="O1039" s="617"/>
      <c r="P1039" s="617"/>
      <c r="Q1039" s="617"/>
      <c r="R1039" s="617"/>
      <c r="S1039" s="143" t="s">
        <v>10464</v>
      </c>
      <c r="T1039" s="129" t="s">
        <v>17663</v>
      </c>
      <c r="U1039" s="125" t="s">
        <v>17078</v>
      </c>
    </row>
    <row r="1040" spans="1:21" ht="141.75">
      <c r="A1040" s="579"/>
      <c r="B1040" s="579"/>
      <c r="C1040" s="579"/>
      <c r="D1040" s="579"/>
      <c r="E1040" s="579"/>
      <c r="F1040" s="579"/>
      <c r="G1040" s="579"/>
      <c r="H1040" s="579"/>
      <c r="I1040" s="579"/>
      <c r="J1040" s="731"/>
      <c r="K1040" s="579"/>
      <c r="L1040" s="617"/>
      <c r="M1040" s="617"/>
      <c r="N1040" s="617"/>
      <c r="O1040" s="617"/>
      <c r="P1040" s="617"/>
      <c r="Q1040" s="617"/>
      <c r="R1040" s="617"/>
      <c r="S1040" s="143" t="s">
        <v>10464</v>
      </c>
      <c r="T1040" s="129" t="s">
        <v>17664</v>
      </c>
      <c r="U1040" s="125" t="s">
        <v>17665</v>
      </c>
    </row>
    <row r="1041" spans="1:21" ht="141.75">
      <c r="A1041" s="579"/>
      <c r="B1041" s="579"/>
      <c r="C1041" s="579"/>
      <c r="D1041" s="579"/>
      <c r="E1041" s="579"/>
      <c r="F1041" s="579"/>
      <c r="G1041" s="579"/>
      <c r="H1041" s="579"/>
      <c r="I1041" s="579"/>
      <c r="J1041" s="731"/>
      <c r="K1041" s="579"/>
      <c r="L1041" s="617"/>
      <c r="M1041" s="617"/>
      <c r="N1041" s="617"/>
      <c r="O1041" s="617"/>
      <c r="P1041" s="617"/>
      <c r="Q1041" s="617"/>
      <c r="R1041" s="617"/>
      <c r="S1041" s="143" t="s">
        <v>10464</v>
      </c>
      <c r="T1041" s="129" t="s">
        <v>17666</v>
      </c>
      <c r="U1041" s="125" t="s">
        <v>17665</v>
      </c>
    </row>
    <row r="1042" spans="1:21" ht="126">
      <c r="A1042" s="579"/>
      <c r="B1042" s="579"/>
      <c r="C1042" s="579"/>
      <c r="D1042" s="579"/>
      <c r="E1042" s="579"/>
      <c r="F1042" s="579"/>
      <c r="G1042" s="579"/>
      <c r="H1042" s="579"/>
      <c r="I1042" s="579"/>
      <c r="J1042" s="731"/>
      <c r="K1042" s="579"/>
      <c r="L1042" s="617"/>
      <c r="M1042" s="617"/>
      <c r="N1042" s="617"/>
      <c r="O1042" s="617"/>
      <c r="P1042" s="617"/>
      <c r="Q1042" s="617"/>
      <c r="R1042" s="617"/>
      <c r="S1042" s="143" t="s">
        <v>10464</v>
      </c>
      <c r="T1042" s="129" t="s">
        <v>17667</v>
      </c>
      <c r="U1042" s="125" t="s">
        <v>17668</v>
      </c>
    </row>
    <row r="1043" spans="1:21" ht="126">
      <c r="A1043" s="579"/>
      <c r="B1043" s="579"/>
      <c r="C1043" s="579"/>
      <c r="D1043" s="579"/>
      <c r="E1043" s="579"/>
      <c r="F1043" s="579"/>
      <c r="G1043" s="579"/>
      <c r="H1043" s="579"/>
      <c r="I1043" s="579"/>
      <c r="J1043" s="731"/>
      <c r="K1043" s="579"/>
      <c r="L1043" s="617"/>
      <c r="M1043" s="617"/>
      <c r="N1043" s="617"/>
      <c r="O1043" s="617"/>
      <c r="P1043" s="617"/>
      <c r="Q1043" s="617"/>
      <c r="R1043" s="617"/>
      <c r="S1043" s="143" t="s">
        <v>10464</v>
      </c>
      <c r="T1043" s="129" t="s">
        <v>17669</v>
      </c>
      <c r="U1043" s="125" t="s">
        <v>17668</v>
      </c>
    </row>
    <row r="1044" spans="1:21" ht="126">
      <c r="A1044" s="579"/>
      <c r="B1044" s="579"/>
      <c r="C1044" s="579"/>
      <c r="D1044" s="579"/>
      <c r="E1044" s="579"/>
      <c r="F1044" s="579"/>
      <c r="G1044" s="579"/>
      <c r="H1044" s="579"/>
      <c r="I1044" s="579"/>
      <c r="J1044" s="731"/>
      <c r="K1044" s="579"/>
      <c r="L1044" s="617"/>
      <c r="M1044" s="617"/>
      <c r="N1044" s="617"/>
      <c r="O1044" s="617"/>
      <c r="P1044" s="617"/>
      <c r="Q1044" s="617"/>
      <c r="R1044" s="617"/>
      <c r="S1044" s="143" t="s">
        <v>10464</v>
      </c>
      <c r="T1044" s="129" t="s">
        <v>17670</v>
      </c>
      <c r="U1044" s="125" t="s">
        <v>17668</v>
      </c>
    </row>
    <row r="1045" spans="1:21" ht="126">
      <c r="A1045" s="579"/>
      <c r="B1045" s="579"/>
      <c r="C1045" s="579"/>
      <c r="D1045" s="579"/>
      <c r="E1045" s="579"/>
      <c r="F1045" s="579"/>
      <c r="G1045" s="579"/>
      <c r="H1045" s="579"/>
      <c r="I1045" s="579"/>
      <c r="J1045" s="731"/>
      <c r="K1045" s="579"/>
      <c r="L1045" s="617"/>
      <c r="M1045" s="617"/>
      <c r="N1045" s="617"/>
      <c r="O1045" s="617"/>
      <c r="P1045" s="617"/>
      <c r="Q1045" s="617"/>
      <c r="R1045" s="617"/>
      <c r="S1045" s="143" t="s">
        <v>10464</v>
      </c>
      <c r="T1045" s="129" t="s">
        <v>17671</v>
      </c>
      <c r="U1045" s="125" t="s">
        <v>17668</v>
      </c>
    </row>
    <row r="1046" spans="1:21" ht="141.75">
      <c r="A1046" s="579"/>
      <c r="B1046" s="579"/>
      <c r="C1046" s="579"/>
      <c r="D1046" s="579"/>
      <c r="E1046" s="579"/>
      <c r="F1046" s="579"/>
      <c r="G1046" s="579"/>
      <c r="H1046" s="579"/>
      <c r="I1046" s="579"/>
      <c r="J1046" s="731"/>
      <c r="K1046" s="579"/>
      <c r="L1046" s="617"/>
      <c r="M1046" s="617"/>
      <c r="N1046" s="617"/>
      <c r="O1046" s="617"/>
      <c r="P1046" s="617"/>
      <c r="Q1046" s="617"/>
      <c r="R1046" s="617"/>
      <c r="S1046" s="143" t="s">
        <v>10464</v>
      </c>
      <c r="T1046" s="129" t="s">
        <v>17672</v>
      </c>
      <c r="U1046" s="125" t="s">
        <v>17668</v>
      </c>
    </row>
    <row r="1047" spans="1:21" ht="126">
      <c r="A1047" s="579"/>
      <c r="B1047" s="579"/>
      <c r="C1047" s="579"/>
      <c r="D1047" s="579"/>
      <c r="E1047" s="579"/>
      <c r="F1047" s="579"/>
      <c r="G1047" s="579"/>
      <c r="H1047" s="579"/>
      <c r="I1047" s="579"/>
      <c r="J1047" s="731"/>
      <c r="K1047" s="579"/>
      <c r="L1047" s="617"/>
      <c r="M1047" s="617"/>
      <c r="N1047" s="617"/>
      <c r="O1047" s="617"/>
      <c r="P1047" s="617"/>
      <c r="Q1047" s="617"/>
      <c r="R1047" s="617"/>
      <c r="S1047" s="143" t="s">
        <v>10464</v>
      </c>
      <c r="T1047" s="129" t="s">
        <v>17673</v>
      </c>
      <c r="U1047" s="125" t="s">
        <v>17674</v>
      </c>
    </row>
    <row r="1048" spans="1:21" ht="126">
      <c r="A1048" s="579"/>
      <c r="B1048" s="579"/>
      <c r="C1048" s="579"/>
      <c r="D1048" s="579"/>
      <c r="E1048" s="579"/>
      <c r="F1048" s="579"/>
      <c r="G1048" s="579"/>
      <c r="H1048" s="579"/>
      <c r="I1048" s="579"/>
      <c r="J1048" s="731"/>
      <c r="K1048" s="579"/>
      <c r="L1048" s="617"/>
      <c r="M1048" s="617"/>
      <c r="N1048" s="617"/>
      <c r="O1048" s="617"/>
      <c r="P1048" s="617"/>
      <c r="Q1048" s="617"/>
      <c r="R1048" s="617"/>
      <c r="S1048" s="143" t="s">
        <v>10464</v>
      </c>
      <c r="T1048" s="129" t="s">
        <v>17675</v>
      </c>
      <c r="U1048" s="125" t="s">
        <v>17674</v>
      </c>
    </row>
    <row r="1049" spans="1:21" ht="126">
      <c r="A1049" s="579"/>
      <c r="B1049" s="579"/>
      <c r="C1049" s="579"/>
      <c r="D1049" s="579"/>
      <c r="E1049" s="579"/>
      <c r="F1049" s="579"/>
      <c r="G1049" s="579"/>
      <c r="H1049" s="579"/>
      <c r="I1049" s="579"/>
      <c r="J1049" s="731"/>
      <c r="K1049" s="579"/>
      <c r="L1049" s="617"/>
      <c r="M1049" s="617"/>
      <c r="N1049" s="617"/>
      <c r="O1049" s="617"/>
      <c r="P1049" s="617"/>
      <c r="Q1049" s="617"/>
      <c r="R1049" s="617"/>
      <c r="S1049" s="143" t="s">
        <v>10464</v>
      </c>
      <c r="T1049" s="129" t="s">
        <v>17676</v>
      </c>
      <c r="U1049" s="125" t="s">
        <v>17674</v>
      </c>
    </row>
    <row r="1050" spans="1:21" ht="126">
      <c r="A1050" s="579"/>
      <c r="B1050" s="579"/>
      <c r="C1050" s="579"/>
      <c r="D1050" s="579"/>
      <c r="E1050" s="579"/>
      <c r="F1050" s="579"/>
      <c r="G1050" s="579"/>
      <c r="H1050" s="579"/>
      <c r="I1050" s="579"/>
      <c r="J1050" s="731"/>
      <c r="K1050" s="579"/>
      <c r="L1050" s="617"/>
      <c r="M1050" s="617"/>
      <c r="N1050" s="617"/>
      <c r="O1050" s="617"/>
      <c r="P1050" s="617"/>
      <c r="Q1050" s="617"/>
      <c r="R1050" s="617"/>
      <c r="S1050" s="143" t="s">
        <v>10464</v>
      </c>
      <c r="T1050" s="129" t="s">
        <v>17677</v>
      </c>
      <c r="U1050" s="125" t="s">
        <v>17674</v>
      </c>
    </row>
    <row r="1051" spans="1:21" ht="126">
      <c r="A1051" s="579"/>
      <c r="B1051" s="579"/>
      <c r="C1051" s="579"/>
      <c r="D1051" s="579"/>
      <c r="E1051" s="579"/>
      <c r="F1051" s="579"/>
      <c r="G1051" s="579"/>
      <c r="H1051" s="579"/>
      <c r="I1051" s="579"/>
      <c r="J1051" s="731"/>
      <c r="K1051" s="579"/>
      <c r="L1051" s="617"/>
      <c r="M1051" s="617"/>
      <c r="N1051" s="617"/>
      <c r="O1051" s="617"/>
      <c r="P1051" s="617"/>
      <c r="Q1051" s="617"/>
      <c r="R1051" s="617"/>
      <c r="S1051" s="143" t="s">
        <v>10464</v>
      </c>
      <c r="T1051" s="129" t="s">
        <v>17678</v>
      </c>
      <c r="U1051" s="125" t="s">
        <v>17674</v>
      </c>
    </row>
    <row r="1052" spans="1:21" ht="141.75">
      <c r="A1052" s="579"/>
      <c r="B1052" s="579"/>
      <c r="C1052" s="579"/>
      <c r="D1052" s="579"/>
      <c r="E1052" s="579"/>
      <c r="F1052" s="579"/>
      <c r="G1052" s="579"/>
      <c r="H1052" s="579"/>
      <c r="I1052" s="579"/>
      <c r="J1052" s="731"/>
      <c r="K1052" s="579"/>
      <c r="L1052" s="617"/>
      <c r="M1052" s="617"/>
      <c r="N1052" s="617"/>
      <c r="O1052" s="617"/>
      <c r="P1052" s="617"/>
      <c r="Q1052" s="617"/>
      <c r="R1052" s="617"/>
      <c r="S1052" s="143" t="s">
        <v>10464</v>
      </c>
      <c r="T1052" s="129" t="s">
        <v>17679</v>
      </c>
      <c r="U1052" s="125" t="s">
        <v>17674</v>
      </c>
    </row>
    <row r="1053" spans="1:21" ht="141.75">
      <c r="A1053" s="579"/>
      <c r="B1053" s="579"/>
      <c r="C1053" s="579"/>
      <c r="D1053" s="579"/>
      <c r="E1053" s="579"/>
      <c r="F1053" s="579"/>
      <c r="G1053" s="579"/>
      <c r="H1053" s="579"/>
      <c r="I1053" s="579"/>
      <c r="J1053" s="731"/>
      <c r="K1053" s="579"/>
      <c r="L1053" s="617"/>
      <c r="M1053" s="617"/>
      <c r="N1053" s="617"/>
      <c r="O1053" s="617"/>
      <c r="P1053" s="617"/>
      <c r="Q1053" s="617"/>
      <c r="R1053" s="617"/>
      <c r="S1053" s="143" t="s">
        <v>10464</v>
      </c>
      <c r="T1053" s="129" t="s">
        <v>17680</v>
      </c>
      <c r="U1053" s="125" t="s">
        <v>17681</v>
      </c>
    </row>
    <row r="1054" spans="1:21" ht="141.75">
      <c r="A1054" s="579"/>
      <c r="B1054" s="579"/>
      <c r="C1054" s="579"/>
      <c r="D1054" s="579"/>
      <c r="E1054" s="579"/>
      <c r="F1054" s="579"/>
      <c r="G1054" s="579"/>
      <c r="H1054" s="579"/>
      <c r="I1054" s="579"/>
      <c r="J1054" s="731"/>
      <c r="K1054" s="579"/>
      <c r="L1054" s="617"/>
      <c r="M1054" s="617"/>
      <c r="N1054" s="617"/>
      <c r="O1054" s="617"/>
      <c r="P1054" s="617"/>
      <c r="Q1054" s="617"/>
      <c r="R1054" s="617"/>
      <c r="S1054" s="143" t="s">
        <v>10464</v>
      </c>
      <c r="T1054" s="129" t="s">
        <v>17682</v>
      </c>
      <c r="U1054" s="125" t="s">
        <v>17681</v>
      </c>
    </row>
    <row r="1055" spans="1:21" ht="141.75">
      <c r="A1055" s="579"/>
      <c r="B1055" s="579"/>
      <c r="C1055" s="579"/>
      <c r="D1055" s="579"/>
      <c r="E1055" s="579"/>
      <c r="F1055" s="579"/>
      <c r="G1055" s="579"/>
      <c r="H1055" s="579"/>
      <c r="I1055" s="579"/>
      <c r="J1055" s="731"/>
      <c r="K1055" s="579"/>
      <c r="L1055" s="617"/>
      <c r="M1055" s="617"/>
      <c r="N1055" s="617"/>
      <c r="O1055" s="617"/>
      <c r="P1055" s="617"/>
      <c r="Q1055" s="617"/>
      <c r="R1055" s="617"/>
      <c r="S1055" s="143" t="s">
        <v>10464</v>
      </c>
      <c r="T1055" s="129" t="s">
        <v>17683</v>
      </c>
      <c r="U1055" s="125" t="s">
        <v>17681</v>
      </c>
    </row>
    <row r="1056" spans="1:21" ht="141.75">
      <c r="A1056" s="579"/>
      <c r="B1056" s="579"/>
      <c r="C1056" s="579"/>
      <c r="D1056" s="579"/>
      <c r="E1056" s="579"/>
      <c r="F1056" s="579"/>
      <c r="G1056" s="579"/>
      <c r="H1056" s="579"/>
      <c r="I1056" s="579"/>
      <c r="J1056" s="731"/>
      <c r="K1056" s="579"/>
      <c r="L1056" s="617"/>
      <c r="M1056" s="617"/>
      <c r="N1056" s="617"/>
      <c r="O1056" s="617"/>
      <c r="P1056" s="617"/>
      <c r="Q1056" s="617"/>
      <c r="R1056" s="617"/>
      <c r="S1056" s="143" t="s">
        <v>10464</v>
      </c>
      <c r="T1056" s="129" t="s">
        <v>17684</v>
      </c>
      <c r="U1056" s="125" t="s">
        <v>17681</v>
      </c>
    </row>
    <row r="1057" spans="1:21" ht="141.75">
      <c r="A1057" s="579"/>
      <c r="B1057" s="579"/>
      <c r="C1057" s="579"/>
      <c r="D1057" s="579"/>
      <c r="E1057" s="579"/>
      <c r="F1057" s="579"/>
      <c r="G1057" s="579"/>
      <c r="H1057" s="579"/>
      <c r="I1057" s="579"/>
      <c r="J1057" s="731"/>
      <c r="K1057" s="579"/>
      <c r="L1057" s="617"/>
      <c r="M1057" s="617"/>
      <c r="N1057" s="617"/>
      <c r="O1057" s="617"/>
      <c r="P1057" s="617"/>
      <c r="Q1057" s="617"/>
      <c r="R1057" s="617"/>
      <c r="S1057" s="143" t="s">
        <v>10464</v>
      </c>
      <c r="T1057" s="129" t="s">
        <v>17685</v>
      </c>
      <c r="U1057" s="125" t="s">
        <v>17681</v>
      </c>
    </row>
    <row r="1058" spans="1:21" ht="141.75">
      <c r="A1058" s="579"/>
      <c r="B1058" s="579"/>
      <c r="C1058" s="579"/>
      <c r="D1058" s="579"/>
      <c r="E1058" s="579"/>
      <c r="F1058" s="579"/>
      <c r="G1058" s="579"/>
      <c r="H1058" s="579"/>
      <c r="I1058" s="579"/>
      <c r="J1058" s="731"/>
      <c r="K1058" s="579"/>
      <c r="L1058" s="617"/>
      <c r="M1058" s="617"/>
      <c r="N1058" s="617"/>
      <c r="O1058" s="617"/>
      <c r="P1058" s="617"/>
      <c r="Q1058" s="617"/>
      <c r="R1058" s="617"/>
      <c r="S1058" s="143" t="s">
        <v>10464</v>
      </c>
      <c r="T1058" s="129" t="s">
        <v>17686</v>
      </c>
      <c r="U1058" s="125" t="s">
        <v>17681</v>
      </c>
    </row>
    <row r="1059" spans="1:21" ht="141.75">
      <c r="A1059" s="579"/>
      <c r="B1059" s="579"/>
      <c r="C1059" s="579"/>
      <c r="D1059" s="579"/>
      <c r="E1059" s="579"/>
      <c r="F1059" s="579"/>
      <c r="G1059" s="579"/>
      <c r="H1059" s="579"/>
      <c r="I1059" s="579"/>
      <c r="J1059" s="731"/>
      <c r="K1059" s="579"/>
      <c r="L1059" s="617"/>
      <c r="M1059" s="617"/>
      <c r="N1059" s="617"/>
      <c r="O1059" s="617"/>
      <c r="P1059" s="617"/>
      <c r="Q1059" s="617"/>
      <c r="R1059" s="617"/>
      <c r="S1059" s="143" t="s">
        <v>10464</v>
      </c>
      <c r="T1059" s="129" t="s">
        <v>17687</v>
      </c>
      <c r="U1059" s="125" t="s">
        <v>17688</v>
      </c>
    </row>
    <row r="1060" spans="1:21" ht="141.75">
      <c r="A1060" s="579"/>
      <c r="B1060" s="579"/>
      <c r="C1060" s="579"/>
      <c r="D1060" s="579"/>
      <c r="E1060" s="579"/>
      <c r="F1060" s="579"/>
      <c r="G1060" s="579"/>
      <c r="H1060" s="579"/>
      <c r="I1060" s="579"/>
      <c r="J1060" s="731"/>
      <c r="K1060" s="579"/>
      <c r="L1060" s="617"/>
      <c r="M1060" s="617"/>
      <c r="N1060" s="617"/>
      <c r="O1060" s="617"/>
      <c r="P1060" s="617"/>
      <c r="Q1060" s="617"/>
      <c r="R1060" s="617"/>
      <c r="S1060" s="143" t="s">
        <v>10464</v>
      </c>
      <c r="T1060" s="129" t="s">
        <v>17689</v>
      </c>
      <c r="U1060" s="125" t="s">
        <v>17688</v>
      </c>
    </row>
    <row r="1061" spans="1:21" ht="141.75">
      <c r="A1061" s="579"/>
      <c r="B1061" s="579"/>
      <c r="C1061" s="579"/>
      <c r="D1061" s="579"/>
      <c r="E1061" s="579"/>
      <c r="F1061" s="579"/>
      <c r="G1061" s="579"/>
      <c r="H1061" s="579"/>
      <c r="I1061" s="579"/>
      <c r="J1061" s="731"/>
      <c r="K1061" s="579"/>
      <c r="L1061" s="617"/>
      <c r="M1061" s="617"/>
      <c r="N1061" s="617"/>
      <c r="O1061" s="617"/>
      <c r="P1061" s="617"/>
      <c r="Q1061" s="617"/>
      <c r="R1061" s="617"/>
      <c r="S1061" s="143" t="s">
        <v>10464</v>
      </c>
      <c r="T1061" s="129" t="s">
        <v>17690</v>
      </c>
      <c r="U1061" s="125" t="s">
        <v>17688</v>
      </c>
    </row>
    <row r="1062" spans="1:21" ht="141.75">
      <c r="A1062" s="579"/>
      <c r="B1062" s="579"/>
      <c r="C1062" s="579"/>
      <c r="D1062" s="579"/>
      <c r="E1062" s="579"/>
      <c r="F1062" s="579"/>
      <c r="G1062" s="579"/>
      <c r="H1062" s="579"/>
      <c r="I1062" s="579"/>
      <c r="J1062" s="731"/>
      <c r="K1062" s="579"/>
      <c r="L1062" s="617"/>
      <c r="M1062" s="617"/>
      <c r="N1062" s="617"/>
      <c r="O1062" s="617"/>
      <c r="P1062" s="617"/>
      <c r="Q1062" s="617"/>
      <c r="R1062" s="617"/>
      <c r="S1062" s="143" t="s">
        <v>10464</v>
      </c>
      <c r="T1062" s="129" t="s">
        <v>17691</v>
      </c>
      <c r="U1062" s="125" t="s">
        <v>17688</v>
      </c>
    </row>
    <row r="1063" spans="1:21" ht="141.75">
      <c r="A1063" s="580"/>
      <c r="B1063" s="580"/>
      <c r="C1063" s="580"/>
      <c r="D1063" s="580"/>
      <c r="E1063" s="580"/>
      <c r="F1063" s="580"/>
      <c r="G1063" s="580"/>
      <c r="H1063" s="580"/>
      <c r="I1063" s="580"/>
      <c r="J1063" s="674"/>
      <c r="K1063" s="580"/>
      <c r="L1063" s="618"/>
      <c r="M1063" s="618"/>
      <c r="N1063" s="618"/>
      <c r="O1063" s="618"/>
      <c r="P1063" s="618"/>
      <c r="Q1063" s="618"/>
      <c r="R1063" s="618"/>
      <c r="S1063" s="143" t="s">
        <v>10464</v>
      </c>
      <c r="T1063" s="129" t="s">
        <v>17692</v>
      </c>
      <c r="U1063" s="125" t="s">
        <v>17688</v>
      </c>
    </row>
    <row r="1064" spans="1:21" ht="126">
      <c r="A1064" s="578">
        <v>174</v>
      </c>
      <c r="B1064" s="578" t="s">
        <v>17079</v>
      </c>
      <c r="C1064" s="578" t="s">
        <v>17080</v>
      </c>
      <c r="D1064" s="578" t="s">
        <v>24</v>
      </c>
      <c r="E1064" s="578" t="s">
        <v>25</v>
      </c>
      <c r="F1064" s="578">
        <v>7.5</v>
      </c>
      <c r="G1064" s="578" t="s">
        <v>5865</v>
      </c>
      <c r="H1064" s="578" t="s">
        <v>34</v>
      </c>
      <c r="I1064" s="578" t="s">
        <v>17085</v>
      </c>
      <c r="J1064" s="673">
        <v>1056735022387</v>
      </c>
      <c r="K1064" s="578" t="s">
        <v>17639</v>
      </c>
      <c r="L1064" s="616"/>
      <c r="M1064" s="616"/>
      <c r="N1064" s="616"/>
      <c r="O1064" s="616"/>
      <c r="P1064" s="616"/>
      <c r="Q1064" s="616"/>
      <c r="R1064" s="616"/>
      <c r="S1064" s="143" t="s">
        <v>10464</v>
      </c>
      <c r="T1064" s="129" t="s">
        <v>17693</v>
      </c>
      <c r="U1064" s="125" t="s">
        <v>17694</v>
      </c>
    </row>
    <row r="1065" spans="1:21" ht="126">
      <c r="A1065" s="579"/>
      <c r="B1065" s="579"/>
      <c r="C1065" s="579"/>
      <c r="D1065" s="579"/>
      <c r="E1065" s="579"/>
      <c r="F1065" s="579"/>
      <c r="G1065" s="579"/>
      <c r="H1065" s="579"/>
      <c r="I1065" s="579"/>
      <c r="J1065" s="731"/>
      <c r="K1065" s="579"/>
      <c r="L1065" s="617"/>
      <c r="M1065" s="617"/>
      <c r="N1065" s="617"/>
      <c r="O1065" s="617"/>
      <c r="P1065" s="617"/>
      <c r="Q1065" s="617"/>
      <c r="R1065" s="617"/>
      <c r="S1065" s="143" t="s">
        <v>10464</v>
      </c>
      <c r="T1065" s="129" t="s">
        <v>17695</v>
      </c>
      <c r="U1065" s="125" t="s">
        <v>17696</v>
      </c>
    </row>
    <row r="1066" spans="1:21" ht="126">
      <c r="A1066" s="579"/>
      <c r="B1066" s="579"/>
      <c r="C1066" s="579"/>
      <c r="D1066" s="579"/>
      <c r="E1066" s="579"/>
      <c r="F1066" s="579"/>
      <c r="G1066" s="579"/>
      <c r="H1066" s="579"/>
      <c r="I1066" s="579"/>
      <c r="J1066" s="731"/>
      <c r="K1066" s="579"/>
      <c r="L1066" s="617"/>
      <c r="M1066" s="617"/>
      <c r="N1066" s="617"/>
      <c r="O1066" s="617"/>
      <c r="P1066" s="617"/>
      <c r="Q1066" s="617"/>
      <c r="R1066" s="617"/>
      <c r="S1066" s="143" t="s">
        <v>10464</v>
      </c>
      <c r="T1066" s="129" t="s">
        <v>17697</v>
      </c>
      <c r="U1066" s="125" t="s">
        <v>17696</v>
      </c>
    </row>
    <row r="1067" spans="1:21" ht="126">
      <c r="A1067" s="579"/>
      <c r="B1067" s="579"/>
      <c r="C1067" s="579"/>
      <c r="D1067" s="579"/>
      <c r="E1067" s="579"/>
      <c r="F1067" s="579"/>
      <c r="G1067" s="579"/>
      <c r="H1067" s="579"/>
      <c r="I1067" s="579"/>
      <c r="J1067" s="731"/>
      <c r="K1067" s="579"/>
      <c r="L1067" s="617"/>
      <c r="M1067" s="617"/>
      <c r="N1067" s="617"/>
      <c r="O1067" s="617"/>
      <c r="P1067" s="617"/>
      <c r="Q1067" s="617"/>
      <c r="R1067" s="617"/>
      <c r="S1067" s="143" t="s">
        <v>10464</v>
      </c>
      <c r="T1067" s="129" t="s">
        <v>17698</v>
      </c>
      <c r="U1067" s="125" t="s">
        <v>17699</v>
      </c>
    </row>
    <row r="1068" spans="1:21" ht="126">
      <c r="A1068" s="579"/>
      <c r="B1068" s="579"/>
      <c r="C1068" s="579"/>
      <c r="D1068" s="579"/>
      <c r="E1068" s="579"/>
      <c r="F1068" s="579"/>
      <c r="G1068" s="579"/>
      <c r="H1068" s="579"/>
      <c r="I1068" s="579"/>
      <c r="J1068" s="731"/>
      <c r="K1068" s="579"/>
      <c r="L1068" s="617"/>
      <c r="M1068" s="617"/>
      <c r="N1068" s="617"/>
      <c r="O1068" s="617"/>
      <c r="P1068" s="617"/>
      <c r="Q1068" s="617"/>
      <c r="R1068" s="617"/>
      <c r="S1068" s="143" t="s">
        <v>10464</v>
      </c>
      <c r="T1068" s="129" t="s">
        <v>17700</v>
      </c>
      <c r="U1068" s="125" t="s">
        <v>17699</v>
      </c>
    </row>
    <row r="1069" spans="1:21" ht="126">
      <c r="A1069" s="579"/>
      <c r="B1069" s="579"/>
      <c r="C1069" s="579"/>
      <c r="D1069" s="579"/>
      <c r="E1069" s="579"/>
      <c r="F1069" s="579"/>
      <c r="G1069" s="579"/>
      <c r="H1069" s="579"/>
      <c r="I1069" s="579"/>
      <c r="J1069" s="731"/>
      <c r="K1069" s="579"/>
      <c r="L1069" s="617"/>
      <c r="M1069" s="617"/>
      <c r="N1069" s="617"/>
      <c r="O1069" s="617"/>
      <c r="P1069" s="617"/>
      <c r="Q1069" s="617"/>
      <c r="R1069" s="617"/>
      <c r="S1069" s="143" t="s">
        <v>10464</v>
      </c>
      <c r="T1069" s="129" t="s">
        <v>17701</v>
      </c>
      <c r="U1069" s="125" t="s">
        <v>17699</v>
      </c>
    </row>
    <row r="1070" spans="1:21" ht="126">
      <c r="A1070" s="579"/>
      <c r="B1070" s="579"/>
      <c r="C1070" s="579"/>
      <c r="D1070" s="579"/>
      <c r="E1070" s="579"/>
      <c r="F1070" s="579"/>
      <c r="G1070" s="579"/>
      <c r="H1070" s="579"/>
      <c r="I1070" s="579"/>
      <c r="J1070" s="731"/>
      <c r="K1070" s="579"/>
      <c r="L1070" s="617"/>
      <c r="M1070" s="617"/>
      <c r="N1070" s="617"/>
      <c r="O1070" s="617"/>
      <c r="P1070" s="617"/>
      <c r="Q1070" s="617"/>
      <c r="R1070" s="617"/>
      <c r="S1070" s="143" t="s">
        <v>10464</v>
      </c>
      <c r="T1070" s="129" t="s">
        <v>17702</v>
      </c>
      <c r="U1070" s="125" t="s">
        <v>17699</v>
      </c>
    </row>
    <row r="1071" spans="1:21" ht="126">
      <c r="A1071" s="579"/>
      <c r="B1071" s="579"/>
      <c r="C1071" s="579"/>
      <c r="D1071" s="579"/>
      <c r="E1071" s="579"/>
      <c r="F1071" s="579"/>
      <c r="G1071" s="579"/>
      <c r="H1071" s="579"/>
      <c r="I1071" s="579"/>
      <c r="J1071" s="731"/>
      <c r="K1071" s="579"/>
      <c r="L1071" s="617"/>
      <c r="M1071" s="617"/>
      <c r="N1071" s="617"/>
      <c r="O1071" s="617"/>
      <c r="P1071" s="617"/>
      <c r="Q1071" s="617"/>
      <c r="R1071" s="617"/>
      <c r="S1071" s="143" t="s">
        <v>10464</v>
      </c>
      <c r="T1071" s="129" t="s">
        <v>17703</v>
      </c>
      <c r="U1071" s="125" t="s">
        <v>17704</v>
      </c>
    </row>
    <row r="1072" spans="1:21" ht="126">
      <c r="A1072" s="579"/>
      <c r="B1072" s="579"/>
      <c r="C1072" s="579"/>
      <c r="D1072" s="579"/>
      <c r="E1072" s="579"/>
      <c r="F1072" s="579"/>
      <c r="G1072" s="579"/>
      <c r="H1072" s="579"/>
      <c r="I1072" s="579"/>
      <c r="J1072" s="731"/>
      <c r="K1072" s="579"/>
      <c r="L1072" s="617"/>
      <c r="M1072" s="617"/>
      <c r="N1072" s="617"/>
      <c r="O1072" s="617"/>
      <c r="P1072" s="617"/>
      <c r="Q1072" s="617"/>
      <c r="R1072" s="617"/>
      <c r="S1072" s="143" t="s">
        <v>10464</v>
      </c>
      <c r="T1072" s="129" t="s">
        <v>17705</v>
      </c>
      <c r="U1072" s="125" t="s">
        <v>17706</v>
      </c>
    </row>
    <row r="1073" spans="1:21" ht="126">
      <c r="A1073" s="579"/>
      <c r="B1073" s="579"/>
      <c r="C1073" s="579"/>
      <c r="D1073" s="579"/>
      <c r="E1073" s="579"/>
      <c r="F1073" s="579"/>
      <c r="G1073" s="579"/>
      <c r="H1073" s="579"/>
      <c r="I1073" s="579"/>
      <c r="J1073" s="731"/>
      <c r="K1073" s="579"/>
      <c r="L1073" s="617"/>
      <c r="M1073" s="617"/>
      <c r="N1073" s="617"/>
      <c r="O1073" s="617"/>
      <c r="P1073" s="617"/>
      <c r="Q1073" s="617"/>
      <c r="R1073" s="617"/>
      <c r="S1073" s="143" t="s">
        <v>10464</v>
      </c>
      <c r="T1073" s="129" t="s">
        <v>17707</v>
      </c>
      <c r="U1073" s="125" t="s">
        <v>17704</v>
      </c>
    </row>
    <row r="1074" spans="1:21" ht="126">
      <c r="A1074" s="579"/>
      <c r="B1074" s="579"/>
      <c r="C1074" s="579"/>
      <c r="D1074" s="579"/>
      <c r="E1074" s="579"/>
      <c r="F1074" s="579"/>
      <c r="G1074" s="579"/>
      <c r="H1074" s="579"/>
      <c r="I1074" s="579"/>
      <c r="J1074" s="731"/>
      <c r="K1074" s="579"/>
      <c r="L1074" s="617"/>
      <c r="M1074" s="617"/>
      <c r="N1074" s="617"/>
      <c r="O1074" s="617"/>
      <c r="P1074" s="617"/>
      <c r="Q1074" s="617"/>
      <c r="R1074" s="617"/>
      <c r="S1074" s="143" t="s">
        <v>10464</v>
      </c>
      <c r="T1074" s="129" t="s">
        <v>17708</v>
      </c>
      <c r="U1074" s="125" t="s">
        <v>17709</v>
      </c>
    </row>
    <row r="1075" spans="1:21" ht="126">
      <c r="A1075" s="579"/>
      <c r="B1075" s="579"/>
      <c r="C1075" s="579"/>
      <c r="D1075" s="579"/>
      <c r="E1075" s="579"/>
      <c r="F1075" s="579"/>
      <c r="G1075" s="579"/>
      <c r="H1075" s="579"/>
      <c r="I1075" s="579"/>
      <c r="J1075" s="731"/>
      <c r="K1075" s="579"/>
      <c r="L1075" s="617"/>
      <c r="M1075" s="617"/>
      <c r="N1075" s="617"/>
      <c r="O1075" s="617"/>
      <c r="P1075" s="617"/>
      <c r="Q1075" s="617"/>
      <c r="R1075" s="617"/>
      <c r="S1075" s="143" t="s">
        <v>10464</v>
      </c>
      <c r="T1075" s="129" t="s">
        <v>17710</v>
      </c>
      <c r="U1075" s="125" t="s">
        <v>17709</v>
      </c>
    </row>
    <row r="1076" spans="1:21" ht="126">
      <c r="A1076" s="579"/>
      <c r="B1076" s="579"/>
      <c r="C1076" s="579"/>
      <c r="D1076" s="579"/>
      <c r="E1076" s="579"/>
      <c r="F1076" s="579"/>
      <c r="G1076" s="579"/>
      <c r="H1076" s="579"/>
      <c r="I1076" s="579"/>
      <c r="J1076" s="731"/>
      <c r="K1076" s="579"/>
      <c r="L1076" s="617"/>
      <c r="M1076" s="617"/>
      <c r="N1076" s="617"/>
      <c r="O1076" s="617"/>
      <c r="P1076" s="617"/>
      <c r="Q1076" s="617"/>
      <c r="R1076" s="617"/>
      <c r="S1076" s="143" t="s">
        <v>10464</v>
      </c>
      <c r="T1076" s="129" t="s">
        <v>17711</v>
      </c>
      <c r="U1076" s="125" t="s">
        <v>17709</v>
      </c>
    </row>
    <row r="1077" spans="1:21" ht="110.25">
      <c r="A1077" s="580"/>
      <c r="B1077" s="580"/>
      <c r="C1077" s="580"/>
      <c r="D1077" s="580"/>
      <c r="E1077" s="580"/>
      <c r="F1077" s="580"/>
      <c r="G1077" s="580"/>
      <c r="H1077" s="580"/>
      <c r="I1077" s="580"/>
      <c r="J1077" s="674"/>
      <c r="K1077" s="580"/>
      <c r="L1077" s="618"/>
      <c r="M1077" s="618"/>
      <c r="N1077" s="618"/>
      <c r="O1077" s="618"/>
      <c r="P1077" s="618"/>
      <c r="Q1077" s="618"/>
      <c r="R1077" s="618"/>
      <c r="S1077" s="143" t="s">
        <v>10464</v>
      </c>
      <c r="T1077" s="129" t="s">
        <v>17712</v>
      </c>
      <c r="U1077" s="125" t="s">
        <v>17713</v>
      </c>
    </row>
    <row r="1078" spans="1:21" ht="126">
      <c r="A1078" s="578">
        <v>175</v>
      </c>
      <c r="B1078" s="578" t="s">
        <v>17081</v>
      </c>
      <c r="C1078" s="578" t="s">
        <v>17082</v>
      </c>
      <c r="D1078" s="578" t="s">
        <v>24</v>
      </c>
      <c r="E1078" s="578" t="s">
        <v>25</v>
      </c>
      <c r="F1078" s="578">
        <v>7.5</v>
      </c>
      <c r="G1078" s="578" t="s">
        <v>5865</v>
      </c>
      <c r="H1078" s="578" t="s">
        <v>34</v>
      </c>
      <c r="I1078" s="578" t="s">
        <v>17085</v>
      </c>
      <c r="J1078" s="673">
        <v>1056735022387</v>
      </c>
      <c r="K1078" s="578" t="s">
        <v>17639</v>
      </c>
      <c r="L1078" s="616"/>
      <c r="M1078" s="616"/>
      <c r="N1078" s="616"/>
      <c r="O1078" s="616"/>
      <c r="P1078" s="616"/>
      <c r="Q1078" s="616"/>
      <c r="R1078" s="616"/>
      <c r="S1078" s="143" t="s">
        <v>10464</v>
      </c>
      <c r="T1078" s="129" t="s">
        <v>17714</v>
      </c>
      <c r="U1078" s="125" t="s">
        <v>17715</v>
      </c>
    </row>
    <row r="1079" spans="1:21" ht="126">
      <c r="A1079" s="579"/>
      <c r="B1079" s="579"/>
      <c r="C1079" s="579"/>
      <c r="D1079" s="579"/>
      <c r="E1079" s="579"/>
      <c r="F1079" s="579"/>
      <c r="G1079" s="579"/>
      <c r="H1079" s="579"/>
      <c r="I1079" s="579"/>
      <c r="J1079" s="731"/>
      <c r="K1079" s="579"/>
      <c r="L1079" s="617"/>
      <c r="M1079" s="617"/>
      <c r="N1079" s="617"/>
      <c r="O1079" s="617"/>
      <c r="P1079" s="617"/>
      <c r="Q1079" s="617"/>
      <c r="R1079" s="617"/>
      <c r="S1079" s="143" t="s">
        <v>10464</v>
      </c>
      <c r="T1079" s="129" t="s">
        <v>17716</v>
      </c>
      <c r="U1079" s="125" t="s">
        <v>17717</v>
      </c>
    </row>
    <row r="1080" spans="1:21" ht="126">
      <c r="A1080" s="579"/>
      <c r="B1080" s="579"/>
      <c r="C1080" s="579"/>
      <c r="D1080" s="579"/>
      <c r="E1080" s="579"/>
      <c r="F1080" s="579"/>
      <c r="G1080" s="579"/>
      <c r="H1080" s="579"/>
      <c r="I1080" s="579"/>
      <c r="J1080" s="731"/>
      <c r="K1080" s="579"/>
      <c r="L1080" s="617"/>
      <c r="M1080" s="617"/>
      <c r="N1080" s="617"/>
      <c r="O1080" s="617"/>
      <c r="P1080" s="617"/>
      <c r="Q1080" s="617"/>
      <c r="R1080" s="617"/>
      <c r="S1080" s="143" t="s">
        <v>10464</v>
      </c>
      <c r="T1080" s="129" t="s">
        <v>17718</v>
      </c>
      <c r="U1080" s="125" t="s">
        <v>17717</v>
      </c>
    </row>
    <row r="1081" spans="1:21" ht="126">
      <c r="A1081" s="579"/>
      <c r="B1081" s="579"/>
      <c r="C1081" s="579"/>
      <c r="D1081" s="579"/>
      <c r="E1081" s="579"/>
      <c r="F1081" s="579"/>
      <c r="G1081" s="579"/>
      <c r="H1081" s="579"/>
      <c r="I1081" s="579"/>
      <c r="J1081" s="731"/>
      <c r="K1081" s="579"/>
      <c r="L1081" s="617"/>
      <c r="M1081" s="617"/>
      <c r="N1081" s="617"/>
      <c r="O1081" s="617"/>
      <c r="P1081" s="617"/>
      <c r="Q1081" s="617"/>
      <c r="R1081" s="617"/>
      <c r="S1081" s="143" t="s">
        <v>10464</v>
      </c>
      <c r="T1081" s="129" t="s">
        <v>17719</v>
      </c>
      <c r="U1081" s="125" t="s">
        <v>17720</v>
      </c>
    </row>
    <row r="1082" spans="1:21" ht="126">
      <c r="A1082" s="579"/>
      <c r="B1082" s="579"/>
      <c r="C1082" s="579"/>
      <c r="D1082" s="579"/>
      <c r="E1082" s="579"/>
      <c r="F1082" s="579"/>
      <c r="G1082" s="579"/>
      <c r="H1082" s="579"/>
      <c r="I1082" s="579"/>
      <c r="J1082" s="731"/>
      <c r="K1082" s="579"/>
      <c r="L1082" s="617"/>
      <c r="M1082" s="617"/>
      <c r="N1082" s="617"/>
      <c r="O1082" s="617"/>
      <c r="P1082" s="617"/>
      <c r="Q1082" s="617"/>
      <c r="R1082" s="617"/>
      <c r="S1082" s="143" t="s">
        <v>10464</v>
      </c>
      <c r="T1082" s="129" t="s">
        <v>17721</v>
      </c>
      <c r="U1082" s="125" t="s">
        <v>17720</v>
      </c>
    </row>
    <row r="1083" spans="1:21" ht="126">
      <c r="A1083" s="579"/>
      <c r="B1083" s="579"/>
      <c r="C1083" s="579"/>
      <c r="D1083" s="579"/>
      <c r="E1083" s="579"/>
      <c r="F1083" s="579"/>
      <c r="G1083" s="579"/>
      <c r="H1083" s="579"/>
      <c r="I1083" s="579"/>
      <c r="J1083" s="731"/>
      <c r="K1083" s="579"/>
      <c r="L1083" s="617"/>
      <c r="M1083" s="617"/>
      <c r="N1083" s="617"/>
      <c r="O1083" s="617"/>
      <c r="P1083" s="617"/>
      <c r="Q1083" s="617"/>
      <c r="R1083" s="617"/>
      <c r="S1083" s="143" t="s">
        <v>10464</v>
      </c>
      <c r="T1083" s="129" t="s">
        <v>17722</v>
      </c>
      <c r="U1083" s="125" t="s">
        <v>17720</v>
      </c>
    </row>
    <row r="1084" spans="1:21" ht="126">
      <c r="A1084" s="579"/>
      <c r="B1084" s="579"/>
      <c r="C1084" s="579"/>
      <c r="D1084" s="579"/>
      <c r="E1084" s="579"/>
      <c r="F1084" s="579"/>
      <c r="G1084" s="579"/>
      <c r="H1084" s="579"/>
      <c r="I1084" s="579"/>
      <c r="J1084" s="731"/>
      <c r="K1084" s="579"/>
      <c r="L1084" s="617"/>
      <c r="M1084" s="617"/>
      <c r="N1084" s="617"/>
      <c r="O1084" s="617"/>
      <c r="P1084" s="617"/>
      <c r="Q1084" s="617"/>
      <c r="R1084" s="617"/>
      <c r="S1084" s="143" t="s">
        <v>10464</v>
      </c>
      <c r="T1084" s="129" t="s">
        <v>17723</v>
      </c>
      <c r="U1084" s="125" t="s">
        <v>17720</v>
      </c>
    </row>
    <row r="1085" spans="1:21" ht="126">
      <c r="A1085" s="579"/>
      <c r="B1085" s="579"/>
      <c r="C1085" s="579"/>
      <c r="D1085" s="579"/>
      <c r="E1085" s="579"/>
      <c r="F1085" s="579"/>
      <c r="G1085" s="579"/>
      <c r="H1085" s="579"/>
      <c r="I1085" s="579"/>
      <c r="J1085" s="731"/>
      <c r="K1085" s="579"/>
      <c r="L1085" s="617"/>
      <c r="M1085" s="617"/>
      <c r="N1085" s="617"/>
      <c r="O1085" s="617"/>
      <c r="P1085" s="617"/>
      <c r="Q1085" s="617"/>
      <c r="R1085" s="617"/>
      <c r="S1085" s="143" t="s">
        <v>10464</v>
      </c>
      <c r="T1085" s="129" t="s">
        <v>17724</v>
      </c>
      <c r="U1085" s="125" t="s">
        <v>17725</v>
      </c>
    </row>
    <row r="1086" spans="1:21" ht="126">
      <c r="A1086" s="579"/>
      <c r="B1086" s="579"/>
      <c r="C1086" s="579"/>
      <c r="D1086" s="579"/>
      <c r="E1086" s="579"/>
      <c r="F1086" s="579"/>
      <c r="G1086" s="579"/>
      <c r="H1086" s="579"/>
      <c r="I1086" s="579"/>
      <c r="J1086" s="731"/>
      <c r="K1086" s="579"/>
      <c r="L1086" s="617"/>
      <c r="M1086" s="617"/>
      <c r="N1086" s="617"/>
      <c r="O1086" s="617"/>
      <c r="P1086" s="617"/>
      <c r="Q1086" s="617"/>
      <c r="R1086" s="617"/>
      <c r="S1086" s="143" t="s">
        <v>10464</v>
      </c>
      <c r="T1086" s="129" t="s">
        <v>17726</v>
      </c>
      <c r="U1086" s="125" t="s">
        <v>17725</v>
      </c>
    </row>
    <row r="1087" spans="1:21" ht="126">
      <c r="A1087" s="579"/>
      <c r="B1087" s="579"/>
      <c r="C1087" s="579"/>
      <c r="D1087" s="579"/>
      <c r="E1087" s="579"/>
      <c r="F1087" s="579"/>
      <c r="G1087" s="579"/>
      <c r="H1087" s="579"/>
      <c r="I1087" s="579"/>
      <c r="J1087" s="731"/>
      <c r="K1087" s="579"/>
      <c r="L1087" s="617"/>
      <c r="M1087" s="617"/>
      <c r="N1087" s="617"/>
      <c r="O1087" s="617"/>
      <c r="P1087" s="617"/>
      <c r="Q1087" s="617"/>
      <c r="R1087" s="617"/>
      <c r="S1087" s="143" t="s">
        <v>10464</v>
      </c>
      <c r="T1087" s="129" t="s">
        <v>17727</v>
      </c>
      <c r="U1087" s="125" t="s">
        <v>17725</v>
      </c>
    </row>
    <row r="1088" spans="1:21" ht="110.25">
      <c r="A1088" s="579"/>
      <c r="B1088" s="579"/>
      <c r="C1088" s="579"/>
      <c r="D1088" s="579"/>
      <c r="E1088" s="579"/>
      <c r="F1088" s="579"/>
      <c r="G1088" s="579"/>
      <c r="H1088" s="579"/>
      <c r="I1088" s="579"/>
      <c r="J1088" s="731"/>
      <c r="K1088" s="579"/>
      <c r="L1088" s="617"/>
      <c r="M1088" s="617"/>
      <c r="N1088" s="617"/>
      <c r="O1088" s="617"/>
      <c r="P1088" s="617"/>
      <c r="Q1088" s="617"/>
      <c r="R1088" s="617"/>
      <c r="S1088" s="143" t="s">
        <v>10464</v>
      </c>
      <c r="T1088" s="129" t="s">
        <v>17728</v>
      </c>
      <c r="U1088" s="125" t="s">
        <v>17729</v>
      </c>
    </row>
    <row r="1089" spans="1:21" ht="110.25">
      <c r="A1089" s="579"/>
      <c r="B1089" s="579"/>
      <c r="C1089" s="579"/>
      <c r="D1089" s="579"/>
      <c r="E1089" s="579"/>
      <c r="F1089" s="579"/>
      <c r="G1089" s="579"/>
      <c r="H1089" s="579"/>
      <c r="I1089" s="579"/>
      <c r="J1089" s="731"/>
      <c r="K1089" s="579"/>
      <c r="L1089" s="617"/>
      <c r="M1089" s="617"/>
      <c r="N1089" s="617"/>
      <c r="O1089" s="617"/>
      <c r="P1089" s="617"/>
      <c r="Q1089" s="617"/>
      <c r="R1089" s="617"/>
      <c r="S1089" s="143" t="s">
        <v>10464</v>
      </c>
      <c r="T1089" s="129" t="s">
        <v>17730</v>
      </c>
      <c r="U1089" s="125" t="s">
        <v>17731</v>
      </c>
    </row>
    <row r="1090" spans="1:21" ht="110.25">
      <c r="A1090" s="579"/>
      <c r="B1090" s="579"/>
      <c r="C1090" s="579"/>
      <c r="D1090" s="579"/>
      <c r="E1090" s="579"/>
      <c r="F1090" s="579"/>
      <c r="G1090" s="579"/>
      <c r="H1090" s="579"/>
      <c r="I1090" s="579"/>
      <c r="J1090" s="731"/>
      <c r="K1090" s="579"/>
      <c r="L1090" s="617"/>
      <c r="M1090" s="617"/>
      <c r="N1090" s="617"/>
      <c r="O1090" s="617"/>
      <c r="P1090" s="617"/>
      <c r="Q1090" s="617"/>
      <c r="R1090" s="617"/>
      <c r="S1090" s="143" t="s">
        <v>10464</v>
      </c>
      <c r="T1090" s="129" t="s">
        <v>17732</v>
      </c>
      <c r="U1090" s="125" t="s">
        <v>17729</v>
      </c>
    </row>
    <row r="1091" spans="1:21" ht="110.25">
      <c r="A1091" s="579"/>
      <c r="B1091" s="579"/>
      <c r="C1091" s="579"/>
      <c r="D1091" s="579"/>
      <c r="E1091" s="579"/>
      <c r="F1091" s="579"/>
      <c r="G1091" s="579"/>
      <c r="H1091" s="579"/>
      <c r="I1091" s="579"/>
      <c r="J1091" s="731"/>
      <c r="K1091" s="579"/>
      <c r="L1091" s="617"/>
      <c r="M1091" s="617"/>
      <c r="N1091" s="617"/>
      <c r="O1091" s="617"/>
      <c r="P1091" s="617"/>
      <c r="Q1091" s="617"/>
      <c r="R1091" s="617"/>
      <c r="S1091" s="143" t="s">
        <v>10464</v>
      </c>
      <c r="T1091" s="129" t="s">
        <v>17733</v>
      </c>
      <c r="U1091" s="125" t="s">
        <v>17729</v>
      </c>
    </row>
    <row r="1092" spans="1:21" ht="110.25">
      <c r="A1092" s="579"/>
      <c r="B1092" s="579"/>
      <c r="C1092" s="579"/>
      <c r="D1092" s="579"/>
      <c r="E1092" s="579"/>
      <c r="F1092" s="579"/>
      <c r="G1092" s="579"/>
      <c r="H1092" s="579"/>
      <c r="I1092" s="579"/>
      <c r="J1092" s="731"/>
      <c r="K1092" s="579"/>
      <c r="L1092" s="617"/>
      <c r="M1092" s="617"/>
      <c r="N1092" s="617"/>
      <c r="O1092" s="617"/>
      <c r="P1092" s="617"/>
      <c r="Q1092" s="617"/>
      <c r="R1092" s="617"/>
      <c r="S1092" s="143" t="s">
        <v>10464</v>
      </c>
      <c r="T1092" s="129" t="s">
        <v>17734</v>
      </c>
      <c r="U1092" s="125" t="s">
        <v>17735</v>
      </c>
    </row>
    <row r="1093" spans="1:21" ht="110.25">
      <c r="A1093" s="579"/>
      <c r="B1093" s="579"/>
      <c r="C1093" s="579"/>
      <c r="D1093" s="579"/>
      <c r="E1093" s="579"/>
      <c r="F1093" s="579"/>
      <c r="G1093" s="579"/>
      <c r="H1093" s="579"/>
      <c r="I1093" s="579"/>
      <c r="J1093" s="731"/>
      <c r="K1093" s="579"/>
      <c r="L1093" s="617"/>
      <c r="M1093" s="617"/>
      <c r="N1093" s="617"/>
      <c r="O1093" s="617"/>
      <c r="P1093" s="617"/>
      <c r="Q1093" s="617"/>
      <c r="R1093" s="617"/>
      <c r="S1093" s="143" t="s">
        <v>10464</v>
      </c>
      <c r="T1093" s="129" t="s">
        <v>17736</v>
      </c>
      <c r="U1093" s="125" t="s">
        <v>17729</v>
      </c>
    </row>
    <row r="1094" spans="1:21" ht="110.25">
      <c r="A1094" s="579"/>
      <c r="B1094" s="579"/>
      <c r="C1094" s="579"/>
      <c r="D1094" s="579"/>
      <c r="E1094" s="579"/>
      <c r="F1094" s="579"/>
      <c r="G1094" s="579"/>
      <c r="H1094" s="579"/>
      <c r="I1094" s="579"/>
      <c r="J1094" s="731"/>
      <c r="K1094" s="579"/>
      <c r="L1094" s="617"/>
      <c r="M1094" s="617"/>
      <c r="N1094" s="617"/>
      <c r="O1094" s="617"/>
      <c r="P1094" s="617"/>
      <c r="Q1094" s="617"/>
      <c r="R1094" s="617"/>
      <c r="S1094" s="143" t="s">
        <v>10464</v>
      </c>
      <c r="T1094" s="129" t="s">
        <v>17737</v>
      </c>
      <c r="U1094" s="125" t="s">
        <v>17729</v>
      </c>
    </row>
    <row r="1095" spans="1:21" ht="110.25">
      <c r="A1095" s="579"/>
      <c r="B1095" s="579"/>
      <c r="C1095" s="579"/>
      <c r="D1095" s="579"/>
      <c r="E1095" s="579"/>
      <c r="F1095" s="579"/>
      <c r="G1095" s="579"/>
      <c r="H1095" s="579"/>
      <c r="I1095" s="579"/>
      <c r="J1095" s="731"/>
      <c r="K1095" s="579"/>
      <c r="L1095" s="617"/>
      <c r="M1095" s="617"/>
      <c r="N1095" s="617"/>
      <c r="O1095" s="617"/>
      <c r="P1095" s="617"/>
      <c r="Q1095" s="617"/>
      <c r="R1095" s="617"/>
      <c r="S1095" s="143" t="s">
        <v>10464</v>
      </c>
      <c r="T1095" s="129" t="s">
        <v>17738</v>
      </c>
      <c r="U1095" s="125" t="s">
        <v>17735</v>
      </c>
    </row>
    <row r="1096" spans="1:21" ht="110.25">
      <c r="A1096" s="579"/>
      <c r="B1096" s="579"/>
      <c r="C1096" s="579"/>
      <c r="D1096" s="579"/>
      <c r="E1096" s="579"/>
      <c r="F1096" s="579"/>
      <c r="G1096" s="579"/>
      <c r="H1096" s="579"/>
      <c r="I1096" s="579"/>
      <c r="J1096" s="731"/>
      <c r="K1096" s="579"/>
      <c r="L1096" s="617"/>
      <c r="M1096" s="617"/>
      <c r="N1096" s="617"/>
      <c r="O1096" s="617"/>
      <c r="P1096" s="617"/>
      <c r="Q1096" s="617"/>
      <c r="R1096" s="617"/>
      <c r="S1096" s="143" t="s">
        <v>10464</v>
      </c>
      <c r="T1096" s="129" t="s">
        <v>17739</v>
      </c>
      <c r="U1096" s="125" t="s">
        <v>17735</v>
      </c>
    </row>
    <row r="1097" spans="1:21" ht="110.25">
      <c r="A1097" s="579"/>
      <c r="B1097" s="579"/>
      <c r="C1097" s="579"/>
      <c r="D1097" s="579"/>
      <c r="E1097" s="579"/>
      <c r="F1097" s="579"/>
      <c r="G1097" s="579"/>
      <c r="H1097" s="579"/>
      <c r="I1097" s="579"/>
      <c r="J1097" s="731"/>
      <c r="K1097" s="579"/>
      <c r="L1097" s="617"/>
      <c r="M1097" s="617"/>
      <c r="N1097" s="617"/>
      <c r="O1097" s="617"/>
      <c r="P1097" s="617"/>
      <c r="Q1097" s="617"/>
      <c r="R1097" s="617"/>
      <c r="S1097" s="143" t="s">
        <v>10464</v>
      </c>
      <c r="T1097" s="129" t="s">
        <v>17740</v>
      </c>
      <c r="U1097" s="125" t="s">
        <v>17735</v>
      </c>
    </row>
    <row r="1098" spans="1:21" ht="110.25">
      <c r="A1098" s="579"/>
      <c r="B1098" s="579"/>
      <c r="C1098" s="579"/>
      <c r="D1098" s="579"/>
      <c r="E1098" s="579"/>
      <c r="F1098" s="579"/>
      <c r="G1098" s="579"/>
      <c r="H1098" s="579"/>
      <c r="I1098" s="579"/>
      <c r="J1098" s="731"/>
      <c r="K1098" s="579"/>
      <c r="L1098" s="617"/>
      <c r="M1098" s="617"/>
      <c r="N1098" s="617"/>
      <c r="O1098" s="617"/>
      <c r="P1098" s="617"/>
      <c r="Q1098" s="617"/>
      <c r="R1098" s="617"/>
      <c r="S1098" s="143" t="s">
        <v>10464</v>
      </c>
      <c r="T1098" s="129" t="s">
        <v>17741</v>
      </c>
      <c r="U1098" s="125" t="s">
        <v>17735</v>
      </c>
    </row>
    <row r="1099" spans="1:21" ht="110.25">
      <c r="A1099" s="579"/>
      <c r="B1099" s="579"/>
      <c r="C1099" s="579"/>
      <c r="D1099" s="579"/>
      <c r="E1099" s="579"/>
      <c r="F1099" s="579"/>
      <c r="G1099" s="579"/>
      <c r="H1099" s="579"/>
      <c r="I1099" s="579"/>
      <c r="J1099" s="731"/>
      <c r="K1099" s="579"/>
      <c r="L1099" s="617"/>
      <c r="M1099" s="617"/>
      <c r="N1099" s="617"/>
      <c r="O1099" s="617"/>
      <c r="P1099" s="617"/>
      <c r="Q1099" s="617"/>
      <c r="R1099" s="617"/>
      <c r="S1099" s="143" t="s">
        <v>10464</v>
      </c>
      <c r="T1099" s="129" t="s">
        <v>17742</v>
      </c>
      <c r="U1099" s="125" t="s">
        <v>17735</v>
      </c>
    </row>
    <row r="1100" spans="1:21" ht="110.25">
      <c r="A1100" s="579"/>
      <c r="B1100" s="579"/>
      <c r="C1100" s="579"/>
      <c r="D1100" s="579"/>
      <c r="E1100" s="579"/>
      <c r="F1100" s="579"/>
      <c r="G1100" s="579"/>
      <c r="H1100" s="579"/>
      <c r="I1100" s="579"/>
      <c r="J1100" s="731"/>
      <c r="K1100" s="579"/>
      <c r="L1100" s="617"/>
      <c r="M1100" s="617"/>
      <c r="N1100" s="617"/>
      <c r="O1100" s="617"/>
      <c r="P1100" s="617"/>
      <c r="Q1100" s="617"/>
      <c r="R1100" s="617"/>
      <c r="S1100" s="143" t="s">
        <v>10464</v>
      </c>
      <c r="T1100" s="129" t="s">
        <v>17743</v>
      </c>
      <c r="U1100" s="125" t="s">
        <v>17735</v>
      </c>
    </row>
    <row r="1101" spans="1:21" ht="110.25">
      <c r="A1101" s="579"/>
      <c r="B1101" s="579"/>
      <c r="C1101" s="579"/>
      <c r="D1101" s="579"/>
      <c r="E1101" s="579"/>
      <c r="F1101" s="579"/>
      <c r="G1101" s="579"/>
      <c r="H1101" s="579"/>
      <c r="I1101" s="579"/>
      <c r="J1101" s="731"/>
      <c r="K1101" s="579"/>
      <c r="L1101" s="617"/>
      <c r="M1101" s="617"/>
      <c r="N1101" s="617"/>
      <c r="O1101" s="617"/>
      <c r="P1101" s="617"/>
      <c r="Q1101" s="617"/>
      <c r="R1101" s="617"/>
      <c r="S1101" s="143" t="s">
        <v>10464</v>
      </c>
      <c r="T1101" s="129" t="s">
        <v>17744</v>
      </c>
      <c r="U1101" s="125" t="s">
        <v>17735</v>
      </c>
    </row>
    <row r="1102" spans="1:21" ht="110.25">
      <c r="A1102" s="579"/>
      <c r="B1102" s="579"/>
      <c r="C1102" s="579"/>
      <c r="D1102" s="579"/>
      <c r="E1102" s="579"/>
      <c r="F1102" s="579"/>
      <c r="G1102" s="579"/>
      <c r="H1102" s="579"/>
      <c r="I1102" s="579"/>
      <c r="J1102" s="731"/>
      <c r="K1102" s="579"/>
      <c r="L1102" s="617"/>
      <c r="M1102" s="617"/>
      <c r="N1102" s="617"/>
      <c r="O1102" s="617"/>
      <c r="P1102" s="617"/>
      <c r="Q1102" s="617"/>
      <c r="R1102" s="617"/>
      <c r="S1102" s="143" t="s">
        <v>10464</v>
      </c>
      <c r="T1102" s="129" t="s">
        <v>17745</v>
      </c>
      <c r="U1102" s="125" t="s">
        <v>17735</v>
      </c>
    </row>
    <row r="1103" spans="1:21" ht="110.25">
      <c r="A1103" s="579"/>
      <c r="B1103" s="579"/>
      <c r="C1103" s="579"/>
      <c r="D1103" s="579"/>
      <c r="E1103" s="579"/>
      <c r="F1103" s="579"/>
      <c r="G1103" s="579"/>
      <c r="H1103" s="579"/>
      <c r="I1103" s="579"/>
      <c r="J1103" s="731"/>
      <c r="K1103" s="579"/>
      <c r="L1103" s="617"/>
      <c r="M1103" s="617"/>
      <c r="N1103" s="617"/>
      <c r="O1103" s="617"/>
      <c r="P1103" s="617"/>
      <c r="Q1103" s="617"/>
      <c r="R1103" s="617"/>
      <c r="S1103" s="143" t="s">
        <v>10464</v>
      </c>
      <c r="T1103" s="129" t="s">
        <v>17746</v>
      </c>
      <c r="U1103" s="125" t="s">
        <v>17735</v>
      </c>
    </row>
    <row r="1104" spans="1:21" ht="110.25">
      <c r="A1104" s="579"/>
      <c r="B1104" s="579"/>
      <c r="C1104" s="579"/>
      <c r="D1104" s="579"/>
      <c r="E1104" s="579"/>
      <c r="F1104" s="579"/>
      <c r="G1104" s="579"/>
      <c r="H1104" s="579"/>
      <c r="I1104" s="579"/>
      <c r="J1104" s="731"/>
      <c r="K1104" s="579"/>
      <c r="L1104" s="617"/>
      <c r="M1104" s="617"/>
      <c r="N1104" s="617"/>
      <c r="O1104" s="617"/>
      <c r="P1104" s="617"/>
      <c r="Q1104" s="617"/>
      <c r="R1104" s="617"/>
      <c r="S1104" s="143" t="s">
        <v>10464</v>
      </c>
      <c r="T1104" s="129" t="s">
        <v>17747</v>
      </c>
      <c r="U1104" s="125" t="s">
        <v>17735</v>
      </c>
    </row>
    <row r="1105" spans="1:21" ht="110.25">
      <c r="A1105" s="579"/>
      <c r="B1105" s="579"/>
      <c r="C1105" s="579"/>
      <c r="D1105" s="579"/>
      <c r="E1105" s="579"/>
      <c r="F1105" s="579"/>
      <c r="G1105" s="579"/>
      <c r="H1105" s="579"/>
      <c r="I1105" s="579"/>
      <c r="J1105" s="731"/>
      <c r="K1105" s="579"/>
      <c r="L1105" s="617"/>
      <c r="M1105" s="617"/>
      <c r="N1105" s="617"/>
      <c r="O1105" s="617"/>
      <c r="P1105" s="617"/>
      <c r="Q1105" s="617"/>
      <c r="R1105" s="617"/>
      <c r="S1105" s="143" t="s">
        <v>10464</v>
      </c>
      <c r="T1105" s="129" t="s">
        <v>17748</v>
      </c>
      <c r="U1105" s="125" t="s">
        <v>17735</v>
      </c>
    </row>
    <row r="1106" spans="1:21" ht="110.25">
      <c r="A1106" s="579"/>
      <c r="B1106" s="579"/>
      <c r="C1106" s="579"/>
      <c r="D1106" s="579"/>
      <c r="E1106" s="579"/>
      <c r="F1106" s="579"/>
      <c r="G1106" s="579"/>
      <c r="H1106" s="579"/>
      <c r="I1106" s="579"/>
      <c r="J1106" s="731"/>
      <c r="K1106" s="579"/>
      <c r="L1106" s="617"/>
      <c r="M1106" s="617"/>
      <c r="N1106" s="617"/>
      <c r="O1106" s="617"/>
      <c r="P1106" s="617"/>
      <c r="Q1106" s="617"/>
      <c r="R1106" s="617"/>
      <c r="S1106" s="143" t="s">
        <v>10464</v>
      </c>
      <c r="T1106" s="129" t="s">
        <v>17749</v>
      </c>
      <c r="U1106" s="125" t="s">
        <v>17735</v>
      </c>
    </row>
    <row r="1107" spans="1:21" ht="110.25">
      <c r="A1107" s="579"/>
      <c r="B1107" s="579"/>
      <c r="C1107" s="579"/>
      <c r="D1107" s="579"/>
      <c r="E1107" s="579"/>
      <c r="F1107" s="579"/>
      <c r="G1107" s="579"/>
      <c r="H1107" s="579"/>
      <c r="I1107" s="579"/>
      <c r="J1107" s="731"/>
      <c r="K1107" s="579"/>
      <c r="L1107" s="617"/>
      <c r="M1107" s="617"/>
      <c r="N1107" s="617"/>
      <c r="O1107" s="617"/>
      <c r="P1107" s="617"/>
      <c r="Q1107" s="617"/>
      <c r="R1107" s="617"/>
      <c r="S1107" s="143" t="s">
        <v>10464</v>
      </c>
      <c r="T1107" s="129" t="s">
        <v>17750</v>
      </c>
      <c r="U1107" s="125" t="s">
        <v>17735</v>
      </c>
    </row>
    <row r="1108" spans="1:21" ht="110.25">
      <c r="A1108" s="579"/>
      <c r="B1108" s="579"/>
      <c r="C1108" s="579"/>
      <c r="D1108" s="579"/>
      <c r="E1108" s="579"/>
      <c r="F1108" s="579"/>
      <c r="G1108" s="579"/>
      <c r="H1108" s="579"/>
      <c r="I1108" s="579"/>
      <c r="J1108" s="731"/>
      <c r="K1108" s="579"/>
      <c r="L1108" s="617"/>
      <c r="M1108" s="617"/>
      <c r="N1108" s="617"/>
      <c r="O1108" s="617"/>
      <c r="P1108" s="617"/>
      <c r="Q1108" s="617"/>
      <c r="R1108" s="617"/>
      <c r="S1108" s="143" t="s">
        <v>10464</v>
      </c>
      <c r="T1108" s="129" t="s">
        <v>17751</v>
      </c>
      <c r="U1108" s="125" t="s">
        <v>17735</v>
      </c>
    </row>
    <row r="1109" spans="1:21" ht="110.25">
      <c r="A1109" s="579"/>
      <c r="B1109" s="579"/>
      <c r="C1109" s="579"/>
      <c r="D1109" s="579"/>
      <c r="E1109" s="579"/>
      <c r="F1109" s="579"/>
      <c r="G1109" s="579"/>
      <c r="H1109" s="579"/>
      <c r="I1109" s="579"/>
      <c r="J1109" s="731"/>
      <c r="K1109" s="579"/>
      <c r="L1109" s="617"/>
      <c r="M1109" s="617"/>
      <c r="N1109" s="617"/>
      <c r="O1109" s="617"/>
      <c r="P1109" s="617"/>
      <c r="Q1109" s="617"/>
      <c r="R1109" s="617"/>
      <c r="S1109" s="143" t="s">
        <v>10464</v>
      </c>
      <c r="T1109" s="129" t="s">
        <v>17752</v>
      </c>
      <c r="U1109" s="125" t="s">
        <v>17735</v>
      </c>
    </row>
    <row r="1110" spans="1:21" ht="110.25">
      <c r="A1110" s="580"/>
      <c r="B1110" s="580"/>
      <c r="C1110" s="580"/>
      <c r="D1110" s="580"/>
      <c r="E1110" s="580"/>
      <c r="F1110" s="580"/>
      <c r="G1110" s="580"/>
      <c r="H1110" s="580"/>
      <c r="I1110" s="580"/>
      <c r="J1110" s="674"/>
      <c r="K1110" s="580"/>
      <c r="L1110" s="618"/>
      <c r="M1110" s="618"/>
      <c r="N1110" s="618"/>
      <c r="O1110" s="618"/>
      <c r="P1110" s="618"/>
      <c r="Q1110" s="618"/>
      <c r="R1110" s="618"/>
      <c r="S1110" s="143" t="s">
        <v>10464</v>
      </c>
      <c r="T1110" s="129" t="s">
        <v>17753</v>
      </c>
      <c r="U1110" s="125" t="s">
        <v>17735</v>
      </c>
    </row>
    <row r="1111" spans="1:21" ht="110.25">
      <c r="A1111" s="578">
        <v>176</v>
      </c>
      <c r="B1111" s="578" t="s">
        <v>17083</v>
      </c>
      <c r="C1111" s="578" t="s">
        <v>17084</v>
      </c>
      <c r="D1111" s="578" t="s">
        <v>24</v>
      </c>
      <c r="E1111" s="578" t="s">
        <v>25</v>
      </c>
      <c r="F1111" s="578">
        <v>7.5</v>
      </c>
      <c r="G1111" s="578" t="s">
        <v>5865</v>
      </c>
      <c r="H1111" s="578" t="s">
        <v>34</v>
      </c>
      <c r="I1111" s="578" t="s">
        <v>17085</v>
      </c>
      <c r="J1111" s="673">
        <v>1056735022387</v>
      </c>
      <c r="K1111" s="578" t="s">
        <v>17639</v>
      </c>
      <c r="L1111" s="616"/>
      <c r="M1111" s="616"/>
      <c r="N1111" s="616"/>
      <c r="O1111" s="616"/>
      <c r="P1111" s="616"/>
      <c r="Q1111" s="616"/>
      <c r="R1111" s="616"/>
      <c r="S1111" s="143" t="s">
        <v>10464</v>
      </c>
      <c r="T1111" s="129" t="s">
        <v>17754</v>
      </c>
      <c r="U1111" s="125" t="s">
        <v>17084</v>
      </c>
    </row>
    <row r="1112" spans="1:21" ht="110.25">
      <c r="A1112" s="579"/>
      <c r="B1112" s="579"/>
      <c r="C1112" s="579"/>
      <c r="D1112" s="579"/>
      <c r="E1112" s="579"/>
      <c r="F1112" s="579"/>
      <c r="G1112" s="579"/>
      <c r="H1112" s="579"/>
      <c r="I1112" s="579"/>
      <c r="J1112" s="731"/>
      <c r="K1112" s="579"/>
      <c r="L1112" s="617"/>
      <c r="M1112" s="617"/>
      <c r="N1112" s="617"/>
      <c r="O1112" s="617"/>
      <c r="P1112" s="617"/>
      <c r="Q1112" s="617"/>
      <c r="R1112" s="617"/>
      <c r="S1112" s="143" t="s">
        <v>10464</v>
      </c>
      <c r="T1112" s="129" t="s">
        <v>17755</v>
      </c>
      <c r="U1112" s="125" t="s">
        <v>17084</v>
      </c>
    </row>
    <row r="1113" spans="1:21" ht="110.25">
      <c r="A1113" s="579"/>
      <c r="B1113" s="579"/>
      <c r="C1113" s="579"/>
      <c r="D1113" s="579"/>
      <c r="E1113" s="579"/>
      <c r="F1113" s="579"/>
      <c r="G1113" s="579"/>
      <c r="H1113" s="579"/>
      <c r="I1113" s="579"/>
      <c r="J1113" s="731"/>
      <c r="K1113" s="579"/>
      <c r="L1113" s="617"/>
      <c r="M1113" s="617"/>
      <c r="N1113" s="617"/>
      <c r="O1113" s="617"/>
      <c r="P1113" s="617"/>
      <c r="Q1113" s="617"/>
      <c r="R1113" s="617"/>
      <c r="S1113" s="143" t="s">
        <v>10464</v>
      </c>
      <c r="T1113" s="129" t="s">
        <v>17756</v>
      </c>
      <c r="U1113" s="125" t="s">
        <v>17757</v>
      </c>
    </row>
    <row r="1114" spans="1:21" ht="110.25">
      <c r="A1114" s="579"/>
      <c r="B1114" s="579"/>
      <c r="C1114" s="579"/>
      <c r="D1114" s="579"/>
      <c r="E1114" s="579"/>
      <c r="F1114" s="579"/>
      <c r="G1114" s="579"/>
      <c r="H1114" s="579"/>
      <c r="I1114" s="579"/>
      <c r="J1114" s="731"/>
      <c r="K1114" s="579"/>
      <c r="L1114" s="617"/>
      <c r="M1114" s="617"/>
      <c r="N1114" s="617"/>
      <c r="O1114" s="617"/>
      <c r="P1114" s="617"/>
      <c r="Q1114" s="617"/>
      <c r="R1114" s="617"/>
      <c r="S1114" s="143" t="s">
        <v>10464</v>
      </c>
      <c r="T1114" s="129" t="s">
        <v>17758</v>
      </c>
      <c r="U1114" s="125" t="s">
        <v>17759</v>
      </c>
    </row>
    <row r="1115" spans="1:21" ht="110.25">
      <c r="A1115" s="579"/>
      <c r="B1115" s="579"/>
      <c r="C1115" s="579"/>
      <c r="D1115" s="579"/>
      <c r="E1115" s="579"/>
      <c r="F1115" s="579"/>
      <c r="G1115" s="579"/>
      <c r="H1115" s="579"/>
      <c r="I1115" s="579"/>
      <c r="J1115" s="731"/>
      <c r="K1115" s="579"/>
      <c r="L1115" s="617"/>
      <c r="M1115" s="617"/>
      <c r="N1115" s="617"/>
      <c r="O1115" s="617"/>
      <c r="P1115" s="617"/>
      <c r="Q1115" s="617"/>
      <c r="R1115" s="617"/>
      <c r="S1115" s="143" t="s">
        <v>10464</v>
      </c>
      <c r="T1115" s="129" t="s">
        <v>17760</v>
      </c>
      <c r="U1115" s="125" t="s">
        <v>17761</v>
      </c>
    </row>
    <row r="1116" spans="1:21" ht="110.25">
      <c r="A1116" s="579"/>
      <c r="B1116" s="579"/>
      <c r="C1116" s="579"/>
      <c r="D1116" s="579"/>
      <c r="E1116" s="579"/>
      <c r="F1116" s="579"/>
      <c r="G1116" s="579"/>
      <c r="H1116" s="579"/>
      <c r="I1116" s="579"/>
      <c r="J1116" s="731"/>
      <c r="K1116" s="579"/>
      <c r="L1116" s="617"/>
      <c r="M1116" s="617"/>
      <c r="N1116" s="617"/>
      <c r="O1116" s="617"/>
      <c r="P1116" s="617"/>
      <c r="Q1116" s="617"/>
      <c r="R1116" s="617"/>
      <c r="S1116" s="143" t="s">
        <v>10464</v>
      </c>
      <c r="T1116" s="129" t="s">
        <v>17762</v>
      </c>
      <c r="U1116" s="125" t="s">
        <v>17763</v>
      </c>
    </row>
    <row r="1117" spans="1:21" ht="110.25">
      <c r="A1117" s="579"/>
      <c r="B1117" s="579"/>
      <c r="C1117" s="579"/>
      <c r="D1117" s="579"/>
      <c r="E1117" s="579"/>
      <c r="F1117" s="579"/>
      <c r="G1117" s="579"/>
      <c r="H1117" s="579"/>
      <c r="I1117" s="579"/>
      <c r="J1117" s="731"/>
      <c r="K1117" s="579"/>
      <c r="L1117" s="617"/>
      <c r="M1117" s="617"/>
      <c r="N1117" s="617"/>
      <c r="O1117" s="617"/>
      <c r="P1117" s="617"/>
      <c r="Q1117" s="617"/>
      <c r="R1117" s="617"/>
      <c r="S1117" s="143" t="s">
        <v>10464</v>
      </c>
      <c r="T1117" s="129" t="s">
        <v>17764</v>
      </c>
      <c r="U1117" s="125" t="s">
        <v>17763</v>
      </c>
    </row>
    <row r="1118" spans="1:21" ht="110.25">
      <c r="A1118" s="579"/>
      <c r="B1118" s="579"/>
      <c r="C1118" s="579"/>
      <c r="D1118" s="579"/>
      <c r="E1118" s="579"/>
      <c r="F1118" s="579"/>
      <c r="G1118" s="579"/>
      <c r="H1118" s="579"/>
      <c r="I1118" s="579"/>
      <c r="J1118" s="731"/>
      <c r="K1118" s="579"/>
      <c r="L1118" s="617"/>
      <c r="M1118" s="617"/>
      <c r="N1118" s="617"/>
      <c r="O1118" s="617"/>
      <c r="P1118" s="617"/>
      <c r="Q1118" s="617"/>
      <c r="R1118" s="617"/>
      <c r="S1118" s="143" t="s">
        <v>10464</v>
      </c>
      <c r="T1118" s="129" t="s">
        <v>17765</v>
      </c>
      <c r="U1118" s="125" t="s">
        <v>17766</v>
      </c>
    </row>
    <row r="1119" spans="1:21" ht="110.25">
      <c r="A1119" s="579"/>
      <c r="B1119" s="579"/>
      <c r="C1119" s="579"/>
      <c r="D1119" s="579"/>
      <c r="E1119" s="579"/>
      <c r="F1119" s="579"/>
      <c r="G1119" s="579"/>
      <c r="H1119" s="579"/>
      <c r="I1119" s="579"/>
      <c r="J1119" s="731"/>
      <c r="K1119" s="579"/>
      <c r="L1119" s="617"/>
      <c r="M1119" s="617"/>
      <c r="N1119" s="617"/>
      <c r="O1119" s="617"/>
      <c r="P1119" s="617"/>
      <c r="Q1119" s="617"/>
      <c r="R1119" s="617"/>
      <c r="S1119" s="143" t="s">
        <v>10464</v>
      </c>
      <c r="T1119" s="129" t="s">
        <v>17767</v>
      </c>
      <c r="U1119" s="125" t="s">
        <v>17768</v>
      </c>
    </row>
    <row r="1120" spans="1:21" ht="126">
      <c r="A1120" s="579"/>
      <c r="B1120" s="579"/>
      <c r="C1120" s="579"/>
      <c r="D1120" s="579"/>
      <c r="E1120" s="579"/>
      <c r="F1120" s="579"/>
      <c r="G1120" s="579"/>
      <c r="H1120" s="579"/>
      <c r="I1120" s="579"/>
      <c r="J1120" s="731"/>
      <c r="K1120" s="579"/>
      <c r="L1120" s="617"/>
      <c r="M1120" s="617"/>
      <c r="N1120" s="617"/>
      <c r="O1120" s="617"/>
      <c r="P1120" s="617"/>
      <c r="Q1120" s="617"/>
      <c r="R1120" s="617"/>
      <c r="S1120" s="143" t="s">
        <v>10464</v>
      </c>
      <c r="T1120" s="129" t="s">
        <v>17769</v>
      </c>
      <c r="U1120" s="125" t="s">
        <v>17770</v>
      </c>
    </row>
    <row r="1121" spans="1:21" ht="126">
      <c r="A1121" s="579"/>
      <c r="B1121" s="579"/>
      <c r="C1121" s="579"/>
      <c r="D1121" s="579"/>
      <c r="E1121" s="579"/>
      <c r="F1121" s="579"/>
      <c r="G1121" s="579"/>
      <c r="H1121" s="579"/>
      <c r="I1121" s="579"/>
      <c r="J1121" s="731"/>
      <c r="K1121" s="579"/>
      <c r="L1121" s="617"/>
      <c r="M1121" s="617"/>
      <c r="N1121" s="617"/>
      <c r="O1121" s="617"/>
      <c r="P1121" s="617"/>
      <c r="Q1121" s="617"/>
      <c r="R1121" s="617"/>
      <c r="S1121" s="143" t="s">
        <v>10464</v>
      </c>
      <c r="T1121" s="129" t="s">
        <v>17771</v>
      </c>
      <c r="U1121" s="125" t="s">
        <v>17770</v>
      </c>
    </row>
    <row r="1122" spans="1:21" ht="126">
      <c r="A1122" s="579"/>
      <c r="B1122" s="579"/>
      <c r="C1122" s="579"/>
      <c r="D1122" s="579"/>
      <c r="E1122" s="579"/>
      <c r="F1122" s="579"/>
      <c r="G1122" s="579"/>
      <c r="H1122" s="579"/>
      <c r="I1122" s="579"/>
      <c r="J1122" s="731"/>
      <c r="K1122" s="579"/>
      <c r="L1122" s="617"/>
      <c r="M1122" s="617"/>
      <c r="N1122" s="617"/>
      <c r="O1122" s="617"/>
      <c r="P1122" s="617"/>
      <c r="Q1122" s="617"/>
      <c r="R1122" s="617"/>
      <c r="S1122" s="143" t="s">
        <v>10464</v>
      </c>
      <c r="T1122" s="129" t="s">
        <v>17772</v>
      </c>
      <c r="U1122" s="125" t="s">
        <v>17770</v>
      </c>
    </row>
    <row r="1123" spans="1:21" ht="126">
      <c r="A1123" s="579"/>
      <c r="B1123" s="579"/>
      <c r="C1123" s="579"/>
      <c r="D1123" s="579"/>
      <c r="E1123" s="579"/>
      <c r="F1123" s="579"/>
      <c r="G1123" s="579"/>
      <c r="H1123" s="579"/>
      <c r="I1123" s="579"/>
      <c r="J1123" s="731"/>
      <c r="K1123" s="579"/>
      <c r="L1123" s="617"/>
      <c r="M1123" s="617"/>
      <c r="N1123" s="617"/>
      <c r="O1123" s="617"/>
      <c r="P1123" s="617"/>
      <c r="Q1123" s="617"/>
      <c r="R1123" s="617"/>
      <c r="S1123" s="143" t="s">
        <v>10464</v>
      </c>
      <c r="T1123" s="129" t="s">
        <v>17773</v>
      </c>
      <c r="U1123" s="125" t="s">
        <v>17770</v>
      </c>
    </row>
    <row r="1124" spans="1:21" ht="126">
      <c r="A1124" s="579"/>
      <c r="B1124" s="579"/>
      <c r="C1124" s="579"/>
      <c r="D1124" s="579"/>
      <c r="E1124" s="579"/>
      <c r="F1124" s="579"/>
      <c r="G1124" s="579"/>
      <c r="H1124" s="579"/>
      <c r="I1124" s="579"/>
      <c r="J1124" s="731"/>
      <c r="K1124" s="579"/>
      <c r="L1124" s="617"/>
      <c r="M1124" s="617"/>
      <c r="N1124" s="617"/>
      <c r="O1124" s="617"/>
      <c r="P1124" s="617"/>
      <c r="Q1124" s="617"/>
      <c r="R1124" s="617"/>
      <c r="S1124" s="143" t="s">
        <v>10464</v>
      </c>
      <c r="T1124" s="129" t="s">
        <v>17774</v>
      </c>
      <c r="U1124" s="125" t="s">
        <v>17770</v>
      </c>
    </row>
    <row r="1125" spans="1:21" ht="126">
      <c r="A1125" s="579"/>
      <c r="B1125" s="579"/>
      <c r="C1125" s="579"/>
      <c r="D1125" s="579"/>
      <c r="E1125" s="579"/>
      <c r="F1125" s="579"/>
      <c r="G1125" s="579"/>
      <c r="H1125" s="579"/>
      <c r="I1125" s="579"/>
      <c r="J1125" s="731"/>
      <c r="K1125" s="579"/>
      <c r="L1125" s="617"/>
      <c r="M1125" s="617"/>
      <c r="N1125" s="617"/>
      <c r="O1125" s="617"/>
      <c r="P1125" s="617"/>
      <c r="Q1125" s="617"/>
      <c r="R1125" s="617"/>
      <c r="S1125" s="143" t="s">
        <v>10464</v>
      </c>
      <c r="T1125" s="129" t="s">
        <v>17775</v>
      </c>
      <c r="U1125" s="125" t="s">
        <v>17770</v>
      </c>
    </row>
    <row r="1126" spans="1:21" ht="126">
      <c r="A1126" s="579"/>
      <c r="B1126" s="579"/>
      <c r="C1126" s="579"/>
      <c r="D1126" s="579"/>
      <c r="E1126" s="579"/>
      <c r="F1126" s="579"/>
      <c r="G1126" s="579"/>
      <c r="H1126" s="579"/>
      <c r="I1126" s="579"/>
      <c r="J1126" s="731"/>
      <c r="K1126" s="579"/>
      <c r="L1126" s="617"/>
      <c r="M1126" s="617"/>
      <c r="N1126" s="617"/>
      <c r="O1126" s="617"/>
      <c r="P1126" s="617"/>
      <c r="Q1126" s="617"/>
      <c r="R1126" s="617"/>
      <c r="S1126" s="143" t="s">
        <v>10464</v>
      </c>
      <c r="T1126" s="129" t="s">
        <v>17776</v>
      </c>
      <c r="U1126" s="125" t="s">
        <v>17770</v>
      </c>
    </row>
    <row r="1127" spans="1:21" ht="126">
      <c r="A1127" s="579"/>
      <c r="B1127" s="579"/>
      <c r="C1127" s="579"/>
      <c r="D1127" s="579"/>
      <c r="E1127" s="579"/>
      <c r="F1127" s="579"/>
      <c r="G1127" s="579"/>
      <c r="H1127" s="579"/>
      <c r="I1127" s="579"/>
      <c r="J1127" s="731"/>
      <c r="K1127" s="579"/>
      <c r="L1127" s="617"/>
      <c r="M1127" s="617"/>
      <c r="N1127" s="617"/>
      <c r="O1127" s="617"/>
      <c r="P1127" s="617"/>
      <c r="Q1127" s="617"/>
      <c r="R1127" s="617"/>
      <c r="S1127" s="143" t="s">
        <v>10464</v>
      </c>
      <c r="T1127" s="129" t="s">
        <v>17777</v>
      </c>
      <c r="U1127" s="125" t="s">
        <v>17770</v>
      </c>
    </row>
    <row r="1128" spans="1:21" ht="126">
      <c r="A1128" s="579"/>
      <c r="B1128" s="579"/>
      <c r="C1128" s="579"/>
      <c r="D1128" s="579"/>
      <c r="E1128" s="579"/>
      <c r="F1128" s="579"/>
      <c r="G1128" s="579"/>
      <c r="H1128" s="579"/>
      <c r="I1128" s="579"/>
      <c r="J1128" s="731"/>
      <c r="K1128" s="579"/>
      <c r="L1128" s="617"/>
      <c r="M1128" s="617"/>
      <c r="N1128" s="617"/>
      <c r="O1128" s="617"/>
      <c r="P1128" s="617"/>
      <c r="Q1128" s="617"/>
      <c r="R1128" s="617"/>
      <c r="S1128" s="143" t="s">
        <v>10464</v>
      </c>
      <c r="T1128" s="129" t="s">
        <v>17778</v>
      </c>
      <c r="U1128" s="125" t="s">
        <v>17770</v>
      </c>
    </row>
    <row r="1129" spans="1:21" ht="126">
      <c r="A1129" s="579"/>
      <c r="B1129" s="579"/>
      <c r="C1129" s="579"/>
      <c r="D1129" s="579"/>
      <c r="E1129" s="579"/>
      <c r="F1129" s="579"/>
      <c r="G1129" s="579"/>
      <c r="H1129" s="579"/>
      <c r="I1129" s="579"/>
      <c r="J1129" s="731"/>
      <c r="K1129" s="579"/>
      <c r="L1129" s="617"/>
      <c r="M1129" s="617"/>
      <c r="N1129" s="617"/>
      <c r="O1129" s="617"/>
      <c r="P1129" s="617"/>
      <c r="Q1129" s="617"/>
      <c r="R1129" s="617"/>
      <c r="S1129" s="143" t="s">
        <v>10464</v>
      </c>
      <c r="T1129" s="129" t="s">
        <v>17779</v>
      </c>
      <c r="U1129" s="125" t="s">
        <v>17770</v>
      </c>
    </row>
    <row r="1130" spans="1:21" ht="110.25">
      <c r="A1130" s="579"/>
      <c r="B1130" s="579"/>
      <c r="C1130" s="579"/>
      <c r="D1130" s="579"/>
      <c r="E1130" s="579"/>
      <c r="F1130" s="579"/>
      <c r="G1130" s="579"/>
      <c r="H1130" s="579"/>
      <c r="I1130" s="579"/>
      <c r="J1130" s="731"/>
      <c r="K1130" s="579"/>
      <c r="L1130" s="617"/>
      <c r="M1130" s="617"/>
      <c r="N1130" s="617"/>
      <c r="O1130" s="617"/>
      <c r="P1130" s="617"/>
      <c r="Q1130" s="617"/>
      <c r="R1130" s="617"/>
      <c r="S1130" s="143" t="s">
        <v>10464</v>
      </c>
      <c r="T1130" s="129" t="s">
        <v>17780</v>
      </c>
      <c r="U1130" s="125" t="s">
        <v>17781</v>
      </c>
    </row>
    <row r="1131" spans="1:21" ht="110.25">
      <c r="A1131" s="579"/>
      <c r="B1131" s="579"/>
      <c r="C1131" s="579"/>
      <c r="D1131" s="579"/>
      <c r="E1131" s="579"/>
      <c r="F1131" s="579"/>
      <c r="G1131" s="579"/>
      <c r="H1131" s="579"/>
      <c r="I1131" s="579"/>
      <c r="J1131" s="731"/>
      <c r="K1131" s="579"/>
      <c r="L1131" s="617"/>
      <c r="M1131" s="617"/>
      <c r="N1131" s="617"/>
      <c r="O1131" s="617"/>
      <c r="P1131" s="617"/>
      <c r="Q1131" s="617"/>
      <c r="R1131" s="617"/>
      <c r="S1131" s="143" t="s">
        <v>10464</v>
      </c>
      <c r="T1131" s="129" t="s">
        <v>17782</v>
      </c>
      <c r="U1131" s="125" t="s">
        <v>17781</v>
      </c>
    </row>
    <row r="1132" spans="1:21" ht="110.25">
      <c r="A1132" s="579"/>
      <c r="B1132" s="579"/>
      <c r="C1132" s="579"/>
      <c r="D1132" s="579"/>
      <c r="E1132" s="579"/>
      <c r="F1132" s="579"/>
      <c r="G1132" s="579"/>
      <c r="H1132" s="579"/>
      <c r="I1132" s="579"/>
      <c r="J1132" s="731"/>
      <c r="K1132" s="579"/>
      <c r="L1132" s="617"/>
      <c r="M1132" s="617"/>
      <c r="N1132" s="617"/>
      <c r="O1132" s="617"/>
      <c r="P1132" s="617"/>
      <c r="Q1132" s="617"/>
      <c r="R1132" s="617"/>
      <c r="S1132" s="143" t="s">
        <v>10464</v>
      </c>
      <c r="T1132" s="129" t="s">
        <v>17783</v>
      </c>
      <c r="U1132" s="125" t="s">
        <v>17784</v>
      </c>
    </row>
    <row r="1133" spans="1:21" ht="110.25">
      <c r="A1133" s="580"/>
      <c r="B1133" s="580"/>
      <c r="C1133" s="580"/>
      <c r="D1133" s="580"/>
      <c r="E1133" s="580"/>
      <c r="F1133" s="580"/>
      <c r="G1133" s="580"/>
      <c r="H1133" s="580"/>
      <c r="I1133" s="580"/>
      <c r="J1133" s="674"/>
      <c r="K1133" s="580"/>
      <c r="L1133" s="618"/>
      <c r="M1133" s="618"/>
      <c r="N1133" s="618"/>
      <c r="O1133" s="618"/>
      <c r="P1133" s="618"/>
      <c r="Q1133" s="618"/>
      <c r="R1133" s="618"/>
      <c r="S1133" s="143" t="s">
        <v>10464</v>
      </c>
      <c r="T1133" s="129" t="s">
        <v>17785</v>
      </c>
      <c r="U1133" s="125" t="s">
        <v>17786</v>
      </c>
    </row>
    <row r="1134" spans="1:21" ht="126">
      <c r="A1134" s="125">
        <v>177</v>
      </c>
      <c r="B1134" s="125" t="s">
        <v>17787</v>
      </c>
      <c r="C1134" s="414" t="s">
        <v>17788</v>
      </c>
      <c r="D1134" s="125" t="s">
        <v>24</v>
      </c>
      <c r="E1134" s="125" t="s">
        <v>17821</v>
      </c>
      <c r="F1134" s="125">
        <v>1</v>
      </c>
      <c r="G1134" s="130" t="s">
        <v>26</v>
      </c>
      <c r="H1134" s="125" t="s">
        <v>34</v>
      </c>
      <c r="I1134" s="125" t="s">
        <v>17822</v>
      </c>
      <c r="J1134" s="10">
        <v>1056735022046</v>
      </c>
      <c r="K1134" s="125" t="s">
        <v>17823</v>
      </c>
      <c r="L1134" s="125"/>
      <c r="M1134" s="125"/>
      <c r="N1134" s="125"/>
      <c r="O1134" s="125"/>
      <c r="P1134" s="125"/>
      <c r="Q1134" s="125"/>
      <c r="R1134" s="125"/>
      <c r="S1134" s="125" t="s">
        <v>552</v>
      </c>
      <c r="T1134" s="125" t="s">
        <v>17824</v>
      </c>
      <c r="U1134" s="125"/>
    </row>
    <row r="1135" spans="1:21" ht="126">
      <c r="A1135" s="125">
        <v>178</v>
      </c>
      <c r="B1135" s="125" t="s">
        <v>17789</v>
      </c>
      <c r="C1135" s="414" t="s">
        <v>17790</v>
      </c>
      <c r="D1135" s="125" t="s">
        <v>24</v>
      </c>
      <c r="E1135" s="125" t="s">
        <v>17821</v>
      </c>
      <c r="F1135" s="125">
        <v>1</v>
      </c>
      <c r="G1135" s="130" t="s">
        <v>26</v>
      </c>
      <c r="H1135" s="125" t="s">
        <v>34</v>
      </c>
      <c r="I1135" s="125" t="s">
        <v>17822</v>
      </c>
      <c r="J1135" s="10">
        <v>1056735022046</v>
      </c>
      <c r="K1135" s="125" t="s">
        <v>17823</v>
      </c>
      <c r="L1135" s="125"/>
      <c r="M1135" s="125"/>
      <c r="N1135" s="125"/>
      <c r="O1135" s="125"/>
      <c r="P1135" s="125"/>
      <c r="Q1135" s="125"/>
      <c r="R1135" s="125"/>
      <c r="S1135" s="125" t="s">
        <v>552</v>
      </c>
      <c r="T1135" s="125" t="s">
        <v>17825</v>
      </c>
      <c r="U1135" s="125"/>
    </row>
    <row r="1136" spans="1:21" ht="126">
      <c r="A1136" s="125">
        <v>179</v>
      </c>
      <c r="B1136" s="125" t="s">
        <v>17791</v>
      </c>
      <c r="C1136" s="414" t="s">
        <v>17792</v>
      </c>
      <c r="D1136" s="125" t="s">
        <v>24</v>
      </c>
      <c r="E1136" s="125" t="s">
        <v>25</v>
      </c>
      <c r="F1136" s="125">
        <v>6</v>
      </c>
      <c r="G1136" s="130" t="s">
        <v>575</v>
      </c>
      <c r="H1136" s="125" t="s">
        <v>34</v>
      </c>
      <c r="I1136" s="125" t="s">
        <v>17822</v>
      </c>
      <c r="J1136" s="10">
        <v>1056735022046</v>
      </c>
      <c r="K1136" s="125" t="s">
        <v>17823</v>
      </c>
      <c r="L1136" s="125"/>
      <c r="M1136" s="125"/>
      <c r="N1136" s="125"/>
      <c r="O1136" s="125"/>
      <c r="P1136" s="125"/>
      <c r="Q1136" s="125"/>
      <c r="R1136" s="125"/>
      <c r="S1136" s="125" t="s">
        <v>552</v>
      </c>
      <c r="T1136" s="125" t="s">
        <v>17826</v>
      </c>
      <c r="U1136" s="125"/>
    </row>
    <row r="1137" spans="1:21" ht="126">
      <c r="A1137" s="125">
        <v>180</v>
      </c>
      <c r="B1137" s="125" t="s">
        <v>17793</v>
      </c>
      <c r="C1137" s="125" t="s">
        <v>17794</v>
      </c>
      <c r="D1137" s="125" t="s">
        <v>24</v>
      </c>
      <c r="E1137" s="125" t="s">
        <v>25</v>
      </c>
      <c r="F1137" s="125">
        <v>9</v>
      </c>
      <c r="G1137" s="130" t="s">
        <v>4644</v>
      </c>
      <c r="H1137" s="125" t="s">
        <v>34</v>
      </c>
      <c r="I1137" s="125" t="s">
        <v>17822</v>
      </c>
      <c r="J1137" s="10">
        <v>1056735022046</v>
      </c>
      <c r="K1137" s="125" t="s">
        <v>17823</v>
      </c>
      <c r="L1137" s="125"/>
      <c r="M1137" s="125"/>
      <c r="N1137" s="125"/>
      <c r="O1137" s="125"/>
      <c r="P1137" s="125"/>
      <c r="Q1137" s="125"/>
      <c r="R1137" s="125"/>
      <c r="S1137" s="125" t="s">
        <v>552</v>
      </c>
      <c r="T1137" s="125" t="s">
        <v>17827</v>
      </c>
      <c r="U1137" s="125"/>
    </row>
    <row r="1138" spans="1:21" ht="126">
      <c r="A1138" s="125">
        <v>181</v>
      </c>
      <c r="B1138" s="125" t="s">
        <v>17795</v>
      </c>
      <c r="C1138" s="125" t="s">
        <v>17796</v>
      </c>
      <c r="D1138" s="125" t="s">
        <v>24</v>
      </c>
      <c r="E1138" s="125" t="s">
        <v>17821</v>
      </c>
      <c r="F1138" s="125">
        <v>1</v>
      </c>
      <c r="G1138" s="130" t="s">
        <v>26</v>
      </c>
      <c r="H1138" s="125" t="s">
        <v>34</v>
      </c>
      <c r="I1138" s="125" t="s">
        <v>17822</v>
      </c>
      <c r="J1138" s="10">
        <v>1056735022046</v>
      </c>
      <c r="K1138" s="125" t="s">
        <v>17823</v>
      </c>
      <c r="L1138" s="125"/>
      <c r="M1138" s="125"/>
      <c r="N1138" s="125"/>
      <c r="O1138" s="125"/>
      <c r="P1138" s="125"/>
      <c r="Q1138" s="125"/>
      <c r="R1138" s="125"/>
      <c r="S1138" s="125" t="s">
        <v>552</v>
      </c>
      <c r="T1138" s="125" t="s">
        <v>17828</v>
      </c>
      <c r="U1138" s="125"/>
    </row>
    <row r="1139" spans="1:21" ht="126">
      <c r="A1139" s="125">
        <v>182</v>
      </c>
      <c r="B1139" s="125" t="s">
        <v>17797</v>
      </c>
      <c r="C1139" s="414" t="s">
        <v>17798</v>
      </c>
      <c r="D1139" s="125" t="s">
        <v>24</v>
      </c>
      <c r="E1139" s="125" t="s">
        <v>17821</v>
      </c>
      <c r="F1139" s="125">
        <v>1</v>
      </c>
      <c r="G1139" s="130" t="s">
        <v>26</v>
      </c>
      <c r="H1139" s="125" t="s">
        <v>34</v>
      </c>
      <c r="I1139" s="125" t="s">
        <v>17822</v>
      </c>
      <c r="J1139" s="10">
        <v>1056735022046</v>
      </c>
      <c r="K1139" s="125" t="s">
        <v>17823</v>
      </c>
      <c r="L1139" s="125"/>
      <c r="M1139" s="125"/>
      <c r="N1139" s="125"/>
      <c r="O1139" s="125"/>
      <c r="P1139" s="125"/>
      <c r="Q1139" s="125"/>
      <c r="R1139" s="125"/>
      <c r="S1139" s="125" t="s">
        <v>552</v>
      </c>
      <c r="T1139" s="125" t="s">
        <v>17827</v>
      </c>
      <c r="U1139" s="125"/>
    </row>
    <row r="1140" spans="1:21" ht="126">
      <c r="A1140" s="125">
        <v>183</v>
      </c>
      <c r="B1140" s="125" t="s">
        <v>17799</v>
      </c>
      <c r="C1140" s="414" t="s">
        <v>17800</v>
      </c>
      <c r="D1140" s="125" t="s">
        <v>24</v>
      </c>
      <c r="E1140" s="125" t="s">
        <v>25</v>
      </c>
      <c r="F1140" s="125">
        <v>9</v>
      </c>
      <c r="G1140" s="130" t="s">
        <v>5865</v>
      </c>
      <c r="H1140" s="125" t="s">
        <v>34</v>
      </c>
      <c r="I1140" s="125" t="s">
        <v>17822</v>
      </c>
      <c r="J1140" s="10">
        <v>1056735022046</v>
      </c>
      <c r="K1140" s="125" t="s">
        <v>17823</v>
      </c>
      <c r="L1140" s="125"/>
      <c r="M1140" s="125"/>
      <c r="N1140" s="125"/>
      <c r="O1140" s="125"/>
      <c r="P1140" s="125"/>
      <c r="Q1140" s="125"/>
      <c r="R1140" s="125"/>
      <c r="S1140" s="125" t="s">
        <v>552</v>
      </c>
      <c r="T1140" s="125" t="s">
        <v>17829</v>
      </c>
      <c r="U1140" s="125"/>
    </row>
    <row r="1141" spans="1:21" ht="126">
      <c r="A1141" s="125">
        <v>184</v>
      </c>
      <c r="B1141" s="125" t="s">
        <v>17801</v>
      </c>
      <c r="C1141" s="414" t="s">
        <v>17802</v>
      </c>
      <c r="D1141" s="125" t="s">
        <v>24</v>
      </c>
      <c r="E1141" s="125" t="s">
        <v>25</v>
      </c>
      <c r="F1141" s="125">
        <v>6</v>
      </c>
      <c r="G1141" s="130" t="s">
        <v>575</v>
      </c>
      <c r="H1141" s="125" t="s">
        <v>34</v>
      </c>
      <c r="I1141" s="125" t="s">
        <v>17822</v>
      </c>
      <c r="J1141" s="10">
        <v>1056735022046</v>
      </c>
      <c r="K1141" s="125" t="s">
        <v>17823</v>
      </c>
      <c r="L1141" s="125"/>
      <c r="M1141" s="125"/>
      <c r="N1141" s="125"/>
      <c r="O1141" s="125"/>
      <c r="P1141" s="125"/>
      <c r="Q1141" s="125"/>
      <c r="R1141" s="125"/>
      <c r="S1141" s="125" t="s">
        <v>17830</v>
      </c>
      <c r="T1141" s="125" t="s">
        <v>17831</v>
      </c>
      <c r="U1141" s="125"/>
    </row>
    <row r="1142" spans="1:21" ht="126">
      <c r="A1142" s="125">
        <v>185</v>
      </c>
      <c r="B1142" s="125" t="s">
        <v>17803</v>
      </c>
      <c r="C1142" s="414" t="s">
        <v>17804</v>
      </c>
      <c r="D1142" s="125" t="s">
        <v>24</v>
      </c>
      <c r="E1142" s="125" t="s">
        <v>17821</v>
      </c>
      <c r="F1142" s="125">
        <v>1</v>
      </c>
      <c r="G1142" s="130" t="s">
        <v>26</v>
      </c>
      <c r="H1142" s="125" t="s">
        <v>34</v>
      </c>
      <c r="I1142" s="125" t="s">
        <v>17822</v>
      </c>
      <c r="J1142" s="10">
        <v>1056735022046</v>
      </c>
      <c r="K1142" s="125" t="s">
        <v>17823</v>
      </c>
      <c r="L1142" s="125"/>
      <c r="M1142" s="125"/>
      <c r="N1142" s="125"/>
      <c r="O1142" s="125"/>
      <c r="P1142" s="125"/>
      <c r="Q1142" s="125"/>
      <c r="R1142" s="125"/>
      <c r="S1142" s="125" t="s">
        <v>552</v>
      </c>
      <c r="T1142" s="125" t="s">
        <v>17832</v>
      </c>
      <c r="U1142" s="125"/>
    </row>
    <row r="1143" spans="1:21" ht="126">
      <c r="A1143" s="125">
        <v>186</v>
      </c>
      <c r="B1143" s="125" t="s">
        <v>17805</v>
      </c>
      <c r="C1143" s="414" t="s">
        <v>17806</v>
      </c>
      <c r="D1143" s="125" t="s">
        <v>24</v>
      </c>
      <c r="E1143" s="125" t="s">
        <v>17821</v>
      </c>
      <c r="F1143" s="125">
        <v>9</v>
      </c>
      <c r="G1143" s="130" t="s">
        <v>5865</v>
      </c>
      <c r="H1143" s="125" t="s">
        <v>34</v>
      </c>
      <c r="I1143" s="125" t="s">
        <v>17822</v>
      </c>
      <c r="J1143" s="10">
        <v>1056735022046</v>
      </c>
      <c r="K1143" s="125" t="s">
        <v>17823</v>
      </c>
      <c r="L1143" s="125"/>
      <c r="M1143" s="125"/>
      <c r="N1143" s="125"/>
      <c r="O1143" s="125"/>
      <c r="P1143" s="125"/>
      <c r="Q1143" s="125"/>
      <c r="R1143" s="125"/>
      <c r="S1143" s="125" t="s">
        <v>552</v>
      </c>
      <c r="T1143" s="125" t="s">
        <v>17833</v>
      </c>
      <c r="U1143" s="125"/>
    </row>
    <row r="1144" spans="1:21" ht="126">
      <c r="A1144" s="125">
        <v>187</v>
      </c>
      <c r="B1144" s="125" t="s">
        <v>17807</v>
      </c>
      <c r="C1144" s="414" t="s">
        <v>17808</v>
      </c>
      <c r="D1144" s="125" t="s">
        <v>24</v>
      </c>
      <c r="E1144" s="125" t="s">
        <v>17821</v>
      </c>
      <c r="F1144" s="125">
        <v>1</v>
      </c>
      <c r="G1144" s="130" t="s">
        <v>26</v>
      </c>
      <c r="H1144" s="125" t="s">
        <v>34</v>
      </c>
      <c r="I1144" s="125" t="s">
        <v>17822</v>
      </c>
      <c r="J1144" s="10">
        <v>1056735022046</v>
      </c>
      <c r="K1144" s="125" t="s">
        <v>17823</v>
      </c>
      <c r="L1144" s="125"/>
      <c r="M1144" s="125"/>
      <c r="N1144" s="125"/>
      <c r="O1144" s="125"/>
      <c r="P1144" s="125"/>
      <c r="Q1144" s="125"/>
      <c r="R1144" s="125"/>
      <c r="S1144" s="125" t="s">
        <v>552</v>
      </c>
      <c r="T1144" s="125" t="s">
        <v>17834</v>
      </c>
      <c r="U1144" s="125"/>
    </row>
    <row r="1145" spans="1:21" ht="126">
      <c r="A1145" s="125">
        <v>188</v>
      </c>
      <c r="B1145" s="125" t="s">
        <v>17809</v>
      </c>
      <c r="C1145" s="414" t="s">
        <v>17810</v>
      </c>
      <c r="D1145" s="125" t="s">
        <v>24</v>
      </c>
      <c r="E1145" s="125" t="s">
        <v>17821</v>
      </c>
      <c r="F1145" s="125">
        <v>1</v>
      </c>
      <c r="G1145" s="130" t="s">
        <v>26</v>
      </c>
      <c r="H1145" s="125" t="s">
        <v>34</v>
      </c>
      <c r="I1145" s="125" t="s">
        <v>17822</v>
      </c>
      <c r="J1145" s="10">
        <v>1056735022046</v>
      </c>
      <c r="K1145" s="125" t="s">
        <v>17823</v>
      </c>
      <c r="L1145" s="125"/>
      <c r="M1145" s="125"/>
      <c r="N1145" s="125"/>
      <c r="O1145" s="125"/>
      <c r="P1145" s="125"/>
      <c r="Q1145" s="125"/>
      <c r="R1145" s="125"/>
      <c r="S1145" s="125" t="s">
        <v>552</v>
      </c>
      <c r="T1145" s="125" t="s">
        <v>17834</v>
      </c>
      <c r="U1145" s="125"/>
    </row>
    <row r="1146" spans="1:21" ht="126">
      <c r="A1146" s="125">
        <v>189</v>
      </c>
      <c r="B1146" s="125" t="s">
        <v>17811</v>
      </c>
      <c r="C1146" s="414" t="s">
        <v>17812</v>
      </c>
      <c r="D1146" s="125" t="s">
        <v>24</v>
      </c>
      <c r="E1146" s="125" t="s">
        <v>17821</v>
      </c>
      <c r="F1146" s="125">
        <v>1</v>
      </c>
      <c r="G1146" s="130" t="s">
        <v>26</v>
      </c>
      <c r="H1146" s="125" t="s">
        <v>34</v>
      </c>
      <c r="I1146" s="125" t="s">
        <v>17822</v>
      </c>
      <c r="J1146" s="10">
        <v>1056735022046</v>
      </c>
      <c r="K1146" s="125" t="s">
        <v>17823</v>
      </c>
      <c r="L1146" s="125"/>
      <c r="M1146" s="125"/>
      <c r="N1146" s="125"/>
      <c r="O1146" s="125"/>
      <c r="P1146" s="125"/>
      <c r="Q1146" s="125"/>
      <c r="R1146" s="125"/>
      <c r="S1146" s="125" t="s">
        <v>552</v>
      </c>
      <c r="T1146" s="125" t="s">
        <v>17834</v>
      </c>
      <c r="U1146" s="125"/>
    </row>
    <row r="1147" spans="1:21" ht="126">
      <c r="A1147" s="125">
        <v>190</v>
      </c>
      <c r="B1147" s="125" t="s">
        <v>17813</v>
      </c>
      <c r="C1147" s="414" t="s">
        <v>17814</v>
      </c>
      <c r="D1147" s="125" t="s">
        <v>24</v>
      </c>
      <c r="E1147" s="125" t="s">
        <v>17821</v>
      </c>
      <c r="F1147" s="125">
        <v>1</v>
      </c>
      <c r="G1147" s="130" t="s">
        <v>575</v>
      </c>
      <c r="H1147" s="125" t="s">
        <v>34</v>
      </c>
      <c r="I1147" s="125" t="s">
        <v>17822</v>
      </c>
      <c r="J1147" s="10">
        <v>1056735022046</v>
      </c>
      <c r="K1147" s="125" t="s">
        <v>17823</v>
      </c>
      <c r="L1147" s="125"/>
      <c r="M1147" s="125"/>
      <c r="N1147" s="125"/>
      <c r="O1147" s="125"/>
      <c r="P1147" s="125"/>
      <c r="Q1147" s="125"/>
      <c r="R1147" s="125"/>
      <c r="S1147" s="125" t="s">
        <v>552</v>
      </c>
      <c r="T1147" s="125" t="s">
        <v>17835</v>
      </c>
      <c r="U1147" s="125"/>
    </row>
    <row r="1148" spans="1:21" ht="126">
      <c r="A1148" s="125">
        <v>191</v>
      </c>
      <c r="B1148" s="125" t="s">
        <v>17815</v>
      </c>
      <c r="C1148" s="414" t="s">
        <v>17816</v>
      </c>
      <c r="D1148" s="125" t="s">
        <v>24</v>
      </c>
      <c r="E1148" s="125" t="s">
        <v>17821</v>
      </c>
      <c r="F1148" s="125">
        <v>1</v>
      </c>
      <c r="G1148" s="130" t="s">
        <v>26</v>
      </c>
      <c r="H1148" s="125" t="s">
        <v>34</v>
      </c>
      <c r="I1148" s="125" t="s">
        <v>17822</v>
      </c>
      <c r="J1148" s="10">
        <v>1056735022046</v>
      </c>
      <c r="K1148" s="125" t="s">
        <v>17823</v>
      </c>
      <c r="L1148" s="125"/>
      <c r="M1148" s="125"/>
      <c r="N1148" s="125"/>
      <c r="O1148" s="125"/>
      <c r="P1148" s="125"/>
      <c r="Q1148" s="125"/>
      <c r="R1148" s="125"/>
      <c r="S1148" s="125" t="s">
        <v>552</v>
      </c>
      <c r="T1148" s="125" t="s">
        <v>17836</v>
      </c>
      <c r="U1148" s="125"/>
    </row>
    <row r="1149" spans="1:21" ht="126">
      <c r="A1149" s="125">
        <v>192</v>
      </c>
      <c r="B1149" s="125" t="s">
        <v>17817</v>
      </c>
      <c r="C1149" s="414" t="s">
        <v>17818</v>
      </c>
      <c r="D1149" s="125" t="s">
        <v>24</v>
      </c>
      <c r="E1149" s="125" t="s">
        <v>17821</v>
      </c>
      <c r="F1149" s="125">
        <v>1</v>
      </c>
      <c r="G1149" s="130" t="s">
        <v>26</v>
      </c>
      <c r="H1149" s="125" t="s">
        <v>34</v>
      </c>
      <c r="I1149" s="125" t="s">
        <v>17822</v>
      </c>
      <c r="J1149" s="10">
        <v>1056735022046</v>
      </c>
      <c r="K1149" s="125" t="s">
        <v>17823</v>
      </c>
      <c r="L1149" s="125"/>
      <c r="M1149" s="125"/>
      <c r="N1149" s="125"/>
      <c r="O1149" s="125"/>
      <c r="P1149" s="125"/>
      <c r="Q1149" s="125"/>
      <c r="R1149" s="125"/>
      <c r="S1149" s="125" t="s">
        <v>552</v>
      </c>
      <c r="T1149" s="125" t="s">
        <v>17837</v>
      </c>
      <c r="U1149" s="125"/>
    </row>
    <row r="1150" spans="1:21" ht="126">
      <c r="A1150" s="125">
        <v>193</v>
      </c>
      <c r="B1150" s="125" t="s">
        <v>17819</v>
      </c>
      <c r="C1150" s="414" t="s">
        <v>17820</v>
      </c>
      <c r="D1150" s="125" t="s">
        <v>24</v>
      </c>
      <c r="E1150" s="125" t="s">
        <v>25</v>
      </c>
      <c r="F1150" s="125">
        <v>12</v>
      </c>
      <c r="G1150" s="130" t="s">
        <v>5866</v>
      </c>
      <c r="H1150" s="125" t="s">
        <v>34</v>
      </c>
      <c r="I1150" s="125" t="s">
        <v>17822</v>
      </c>
      <c r="J1150" s="10">
        <v>1056735022046</v>
      </c>
      <c r="K1150" s="125" t="s">
        <v>17823</v>
      </c>
      <c r="L1150" s="125"/>
      <c r="M1150" s="125"/>
      <c r="N1150" s="125"/>
      <c r="O1150" s="125"/>
      <c r="P1150" s="125"/>
      <c r="Q1150" s="125"/>
      <c r="R1150" s="125"/>
      <c r="S1150" s="125" t="s">
        <v>552</v>
      </c>
      <c r="T1150" s="125" t="s">
        <v>17838</v>
      </c>
      <c r="U1150" s="125"/>
    </row>
    <row r="1151" spans="1:21" ht="110.25">
      <c r="A1151" s="125">
        <v>194</v>
      </c>
      <c r="B1151" s="125" t="s">
        <v>17839</v>
      </c>
      <c r="C1151" s="125" t="s">
        <v>28689</v>
      </c>
      <c r="D1151" s="125" t="s">
        <v>24</v>
      </c>
      <c r="E1151" s="125" t="s">
        <v>311</v>
      </c>
      <c r="F1151" s="125"/>
      <c r="G1151" s="125">
        <v>1</v>
      </c>
      <c r="H1151" s="125">
        <v>0.75</v>
      </c>
      <c r="I1151" s="125" t="s">
        <v>17873</v>
      </c>
      <c r="J1151" s="194">
        <v>1056735022057</v>
      </c>
      <c r="K1151" s="125" t="s">
        <v>17874</v>
      </c>
      <c r="L1151" s="143"/>
      <c r="M1151" s="143"/>
      <c r="N1151" s="143"/>
      <c r="O1151" s="143"/>
      <c r="P1151" s="143"/>
      <c r="Q1151" s="143"/>
      <c r="R1151" s="143"/>
      <c r="S1151" s="125" t="s">
        <v>552</v>
      </c>
      <c r="T1151" s="125" t="s">
        <v>17875</v>
      </c>
      <c r="U1151" s="125" t="s">
        <v>14887</v>
      </c>
    </row>
    <row r="1152" spans="1:21" ht="110.25">
      <c r="A1152" s="125">
        <v>195</v>
      </c>
      <c r="B1152" s="125" t="s">
        <v>17840</v>
      </c>
      <c r="C1152" s="125" t="s">
        <v>28690</v>
      </c>
      <c r="D1152" s="125" t="s">
        <v>24</v>
      </c>
      <c r="E1152" s="125" t="s">
        <v>311</v>
      </c>
      <c r="F1152" s="125"/>
      <c r="G1152" s="125">
        <v>2</v>
      </c>
      <c r="H1152" s="125">
        <v>0.75</v>
      </c>
      <c r="I1152" s="125" t="s">
        <v>17873</v>
      </c>
      <c r="J1152" s="194">
        <v>1056735022057</v>
      </c>
      <c r="K1152" s="125" t="s">
        <v>17874</v>
      </c>
      <c r="L1152" s="143"/>
      <c r="M1152" s="143"/>
      <c r="N1152" s="143"/>
      <c r="O1152" s="143"/>
      <c r="P1152" s="143"/>
      <c r="Q1152" s="143"/>
      <c r="R1152" s="143"/>
      <c r="S1152" s="125" t="s">
        <v>552</v>
      </c>
      <c r="T1152" s="125" t="s">
        <v>17875</v>
      </c>
      <c r="U1152" s="125" t="s">
        <v>14887</v>
      </c>
    </row>
    <row r="1153" spans="1:21" ht="110.25">
      <c r="A1153" s="125">
        <v>196</v>
      </c>
      <c r="B1153" s="125" t="s">
        <v>17841</v>
      </c>
      <c r="C1153" s="125" t="s">
        <v>28691</v>
      </c>
      <c r="D1153" s="125" t="s">
        <v>24</v>
      </c>
      <c r="E1153" s="125" t="s">
        <v>25</v>
      </c>
      <c r="F1153" s="125"/>
      <c r="G1153" s="125">
        <v>4</v>
      </c>
      <c r="H1153" s="125">
        <v>0.75</v>
      </c>
      <c r="I1153" s="125" t="s">
        <v>17873</v>
      </c>
      <c r="J1153" s="194">
        <v>1056735022057</v>
      </c>
      <c r="K1153" s="125" t="s">
        <v>17874</v>
      </c>
      <c r="L1153" s="143"/>
      <c r="M1153" s="143"/>
      <c r="N1153" s="143"/>
      <c r="O1153" s="143"/>
      <c r="P1153" s="143"/>
      <c r="Q1153" s="143"/>
      <c r="R1153" s="143"/>
      <c r="S1153" s="125" t="s">
        <v>552</v>
      </c>
      <c r="T1153" s="125" t="s">
        <v>17875</v>
      </c>
      <c r="U1153" s="125" t="s">
        <v>14887</v>
      </c>
    </row>
    <row r="1154" spans="1:21" ht="110.25">
      <c r="A1154" s="125">
        <v>197</v>
      </c>
      <c r="B1154" s="125" t="s">
        <v>17842</v>
      </c>
      <c r="C1154" s="125" t="s">
        <v>28692</v>
      </c>
      <c r="D1154" s="125" t="s">
        <v>24</v>
      </c>
      <c r="E1154" s="125" t="s">
        <v>311</v>
      </c>
      <c r="F1154" s="125"/>
      <c r="G1154" s="125">
        <v>7</v>
      </c>
      <c r="H1154" s="125">
        <v>0.75</v>
      </c>
      <c r="I1154" s="125" t="s">
        <v>17873</v>
      </c>
      <c r="J1154" s="194">
        <v>1056735022057</v>
      </c>
      <c r="K1154" s="125" t="s">
        <v>17874</v>
      </c>
      <c r="L1154" s="143"/>
      <c r="M1154" s="143"/>
      <c r="N1154" s="143"/>
      <c r="O1154" s="143"/>
      <c r="P1154" s="143"/>
      <c r="Q1154" s="143"/>
      <c r="R1154" s="143"/>
      <c r="S1154" s="125" t="s">
        <v>552</v>
      </c>
      <c r="T1154" s="125" t="s">
        <v>17875</v>
      </c>
      <c r="U1154" s="125" t="s">
        <v>14887</v>
      </c>
    </row>
    <row r="1155" spans="1:21" ht="110.25">
      <c r="A1155" s="125">
        <v>198</v>
      </c>
      <c r="B1155" s="125" t="s">
        <v>17843</v>
      </c>
      <c r="C1155" s="125" t="s">
        <v>28693</v>
      </c>
      <c r="D1155" s="125" t="s">
        <v>24</v>
      </c>
      <c r="E1155" s="125" t="s">
        <v>311</v>
      </c>
      <c r="F1155" s="125"/>
      <c r="G1155" s="125">
        <v>1</v>
      </c>
      <c r="H1155" s="125">
        <v>0.75</v>
      </c>
      <c r="I1155" s="125" t="s">
        <v>17873</v>
      </c>
      <c r="J1155" s="194">
        <v>1056735022057</v>
      </c>
      <c r="K1155" s="125" t="s">
        <v>17874</v>
      </c>
      <c r="L1155" s="143"/>
      <c r="M1155" s="143"/>
      <c r="N1155" s="143"/>
      <c r="O1155" s="143"/>
      <c r="P1155" s="143"/>
      <c r="Q1155" s="143"/>
      <c r="R1155" s="143"/>
      <c r="S1155" s="125" t="s">
        <v>552</v>
      </c>
      <c r="T1155" s="125" t="s">
        <v>17876</v>
      </c>
      <c r="U1155" s="125" t="s">
        <v>14887</v>
      </c>
    </row>
    <row r="1156" spans="1:21" ht="110.25">
      <c r="A1156" s="125">
        <v>199</v>
      </c>
      <c r="B1156" s="125" t="s">
        <v>17844</v>
      </c>
      <c r="C1156" s="125" t="s">
        <v>28694</v>
      </c>
      <c r="D1156" s="125" t="s">
        <v>24</v>
      </c>
      <c r="E1156" s="125" t="s">
        <v>25</v>
      </c>
      <c r="F1156" s="125"/>
      <c r="G1156" s="125">
        <v>6</v>
      </c>
      <c r="H1156" s="125">
        <v>0.75</v>
      </c>
      <c r="I1156" s="125" t="s">
        <v>17873</v>
      </c>
      <c r="J1156" s="194">
        <v>1056735022057</v>
      </c>
      <c r="K1156" s="125" t="s">
        <v>17874</v>
      </c>
      <c r="L1156" s="143"/>
      <c r="M1156" s="143"/>
      <c r="N1156" s="143"/>
      <c r="O1156" s="143"/>
      <c r="P1156" s="143"/>
      <c r="Q1156" s="143"/>
      <c r="R1156" s="143"/>
      <c r="S1156" s="125" t="s">
        <v>552</v>
      </c>
      <c r="T1156" s="125" t="s">
        <v>17876</v>
      </c>
      <c r="U1156" s="125" t="s">
        <v>14887</v>
      </c>
    </row>
    <row r="1157" spans="1:21" ht="110.25">
      <c r="A1157" s="125">
        <v>200</v>
      </c>
      <c r="B1157" s="125" t="s">
        <v>17845</v>
      </c>
      <c r="C1157" s="125" t="s">
        <v>28695</v>
      </c>
      <c r="D1157" s="125" t="s">
        <v>24</v>
      </c>
      <c r="E1157" s="125" t="s">
        <v>311</v>
      </c>
      <c r="F1157" s="125"/>
      <c r="G1157" s="125">
        <v>1</v>
      </c>
      <c r="H1157" s="125">
        <v>0.75</v>
      </c>
      <c r="I1157" s="125" t="s">
        <v>17873</v>
      </c>
      <c r="J1157" s="194">
        <v>1056735022057</v>
      </c>
      <c r="K1157" s="125" t="s">
        <v>17874</v>
      </c>
      <c r="L1157" s="143"/>
      <c r="M1157" s="143"/>
      <c r="N1157" s="143"/>
      <c r="O1157" s="143"/>
      <c r="P1157" s="143"/>
      <c r="Q1157" s="143"/>
      <c r="R1157" s="143"/>
      <c r="S1157" s="125" t="s">
        <v>552</v>
      </c>
      <c r="T1157" s="125" t="s">
        <v>17877</v>
      </c>
      <c r="U1157" s="125" t="s">
        <v>14887</v>
      </c>
    </row>
    <row r="1158" spans="1:21" ht="110.25">
      <c r="A1158" s="125">
        <v>201</v>
      </c>
      <c r="B1158" s="125" t="s">
        <v>17846</v>
      </c>
      <c r="C1158" s="125" t="s">
        <v>28696</v>
      </c>
      <c r="D1158" s="125" t="s">
        <v>24</v>
      </c>
      <c r="E1158" s="125" t="s">
        <v>311</v>
      </c>
      <c r="F1158" s="125"/>
      <c r="G1158" s="125">
        <v>4</v>
      </c>
      <c r="H1158" s="125">
        <v>0.75</v>
      </c>
      <c r="I1158" s="125" t="s">
        <v>17873</v>
      </c>
      <c r="J1158" s="194">
        <v>1056735022057</v>
      </c>
      <c r="K1158" s="125" t="s">
        <v>17874</v>
      </c>
      <c r="L1158" s="143"/>
      <c r="M1158" s="143"/>
      <c r="N1158" s="143"/>
      <c r="O1158" s="143"/>
      <c r="P1158" s="143"/>
      <c r="Q1158" s="143"/>
      <c r="R1158" s="143"/>
      <c r="S1158" s="125" t="s">
        <v>552</v>
      </c>
      <c r="T1158" s="125" t="s">
        <v>17878</v>
      </c>
      <c r="U1158" s="125" t="s">
        <v>14887</v>
      </c>
    </row>
    <row r="1159" spans="1:21" ht="110.25">
      <c r="A1159" s="125">
        <v>202</v>
      </c>
      <c r="B1159" s="125" t="s">
        <v>17847</v>
      </c>
      <c r="C1159" s="125" t="s">
        <v>28697</v>
      </c>
      <c r="D1159" s="125" t="s">
        <v>24</v>
      </c>
      <c r="E1159" s="125" t="s">
        <v>311</v>
      </c>
      <c r="F1159" s="125"/>
      <c r="G1159" s="125">
        <v>4</v>
      </c>
      <c r="H1159" s="125">
        <v>0.75</v>
      </c>
      <c r="I1159" s="125" t="s">
        <v>17873</v>
      </c>
      <c r="J1159" s="194">
        <v>1056735022057</v>
      </c>
      <c r="K1159" s="125" t="s">
        <v>17874</v>
      </c>
      <c r="L1159" s="143"/>
      <c r="M1159" s="143"/>
      <c r="N1159" s="143"/>
      <c r="O1159" s="143"/>
      <c r="P1159" s="143"/>
      <c r="Q1159" s="143"/>
      <c r="R1159" s="143"/>
      <c r="S1159" s="125" t="s">
        <v>552</v>
      </c>
      <c r="T1159" s="125" t="s">
        <v>17879</v>
      </c>
      <c r="U1159" s="125" t="s">
        <v>14887</v>
      </c>
    </row>
    <row r="1160" spans="1:21" ht="110.25">
      <c r="A1160" s="125">
        <v>203</v>
      </c>
      <c r="B1160" s="125" t="s">
        <v>17848</v>
      </c>
      <c r="C1160" s="125" t="s">
        <v>28698</v>
      </c>
      <c r="D1160" s="125" t="s">
        <v>24</v>
      </c>
      <c r="E1160" s="125" t="s">
        <v>311</v>
      </c>
      <c r="F1160" s="125"/>
      <c r="G1160" s="125">
        <v>3</v>
      </c>
      <c r="H1160" s="125">
        <v>0.75</v>
      </c>
      <c r="I1160" s="125" t="s">
        <v>17873</v>
      </c>
      <c r="J1160" s="194">
        <v>1056735022057</v>
      </c>
      <c r="K1160" s="125" t="s">
        <v>17874</v>
      </c>
      <c r="L1160" s="143"/>
      <c r="M1160" s="143"/>
      <c r="N1160" s="143"/>
      <c r="O1160" s="143"/>
      <c r="P1160" s="143"/>
      <c r="Q1160" s="143"/>
      <c r="R1160" s="143"/>
      <c r="S1160" s="125" t="s">
        <v>552</v>
      </c>
      <c r="T1160" s="125" t="s">
        <v>17880</v>
      </c>
      <c r="U1160" s="125" t="s">
        <v>14887</v>
      </c>
    </row>
    <row r="1161" spans="1:21" ht="78.75">
      <c r="A1161" s="125">
        <v>204</v>
      </c>
      <c r="B1161" s="125" t="s">
        <v>17849</v>
      </c>
      <c r="C1161" s="125" t="s">
        <v>28699</v>
      </c>
      <c r="D1161" s="125" t="s">
        <v>24</v>
      </c>
      <c r="E1161" s="125" t="s">
        <v>25</v>
      </c>
      <c r="F1161" s="125"/>
      <c r="G1161" s="125">
        <v>4</v>
      </c>
      <c r="H1161" s="125">
        <v>0.75</v>
      </c>
      <c r="I1161" s="143"/>
      <c r="J1161" s="143"/>
      <c r="K1161" s="143"/>
      <c r="L1161" s="143"/>
      <c r="M1161" s="143"/>
      <c r="N1161" s="143"/>
      <c r="O1161" s="143"/>
      <c r="P1161" s="143"/>
      <c r="Q1161" s="143"/>
      <c r="R1161" s="143"/>
      <c r="S1161" s="125" t="s">
        <v>15883</v>
      </c>
      <c r="T1161" s="125" t="s">
        <v>17881</v>
      </c>
      <c r="U1161" s="125" t="s">
        <v>17882</v>
      </c>
    </row>
    <row r="1162" spans="1:21" ht="126">
      <c r="A1162" s="125">
        <v>205</v>
      </c>
      <c r="B1162" s="125" t="s">
        <v>17850</v>
      </c>
      <c r="C1162" s="125" t="s">
        <v>28700</v>
      </c>
      <c r="D1162" s="125" t="s">
        <v>24</v>
      </c>
      <c r="E1162" s="125" t="s">
        <v>25</v>
      </c>
      <c r="F1162" s="125"/>
      <c r="G1162" s="125">
        <v>4</v>
      </c>
      <c r="H1162" s="125">
        <v>0.75</v>
      </c>
      <c r="I1162" s="143"/>
      <c r="J1162" s="143"/>
      <c r="K1162" s="143"/>
      <c r="L1162" s="143"/>
      <c r="M1162" s="143"/>
      <c r="N1162" s="143"/>
      <c r="O1162" s="143"/>
      <c r="P1162" s="143"/>
      <c r="Q1162" s="143"/>
      <c r="R1162" s="143"/>
      <c r="S1162" s="125" t="s">
        <v>15883</v>
      </c>
      <c r="T1162" s="125" t="s">
        <v>17881</v>
      </c>
      <c r="U1162" s="125" t="s">
        <v>17883</v>
      </c>
    </row>
    <row r="1163" spans="1:21" ht="141.75">
      <c r="A1163" s="125">
        <v>206</v>
      </c>
      <c r="B1163" s="125" t="s">
        <v>17851</v>
      </c>
      <c r="C1163" s="125" t="s">
        <v>28701</v>
      </c>
      <c r="D1163" s="125" t="s">
        <v>24</v>
      </c>
      <c r="E1163" s="125" t="s">
        <v>25</v>
      </c>
      <c r="F1163" s="125"/>
      <c r="G1163" s="125">
        <v>5</v>
      </c>
      <c r="H1163" s="125">
        <v>0.75</v>
      </c>
      <c r="I1163" s="125" t="s">
        <v>17873</v>
      </c>
      <c r="J1163" s="194">
        <v>1056735022057</v>
      </c>
      <c r="K1163" s="125" t="s">
        <v>17874</v>
      </c>
      <c r="L1163" s="143"/>
      <c r="M1163" s="143"/>
      <c r="N1163" s="143"/>
      <c r="O1163" s="143"/>
      <c r="P1163" s="143"/>
      <c r="Q1163" s="143"/>
      <c r="R1163" s="143"/>
      <c r="S1163" s="125" t="s">
        <v>17884</v>
      </c>
      <c r="T1163" s="125" t="s">
        <v>17885</v>
      </c>
      <c r="U1163" s="125" t="s">
        <v>17886</v>
      </c>
    </row>
    <row r="1164" spans="1:21" ht="126">
      <c r="A1164" s="125">
        <v>207</v>
      </c>
      <c r="B1164" s="125" t="s">
        <v>17852</v>
      </c>
      <c r="C1164" s="125" t="s">
        <v>28702</v>
      </c>
      <c r="D1164" s="125" t="s">
        <v>24</v>
      </c>
      <c r="E1164" s="125" t="s">
        <v>25</v>
      </c>
      <c r="F1164" s="125"/>
      <c r="G1164" s="125">
        <v>7</v>
      </c>
      <c r="H1164" s="125">
        <v>0.75</v>
      </c>
      <c r="I1164" s="125" t="s">
        <v>17873</v>
      </c>
      <c r="J1164" s="194">
        <v>1056735022057</v>
      </c>
      <c r="K1164" s="125" t="s">
        <v>17874</v>
      </c>
      <c r="L1164" s="143"/>
      <c r="M1164" s="143"/>
      <c r="N1164" s="143"/>
      <c r="O1164" s="143"/>
      <c r="P1164" s="143"/>
      <c r="Q1164" s="143"/>
      <c r="R1164" s="143"/>
      <c r="S1164" s="125" t="s">
        <v>17887</v>
      </c>
      <c r="T1164" s="125" t="s">
        <v>17885</v>
      </c>
      <c r="U1164" s="125" t="s">
        <v>17888</v>
      </c>
    </row>
    <row r="1165" spans="1:21" ht="110.25">
      <c r="A1165" s="125">
        <v>208</v>
      </c>
      <c r="B1165" s="125" t="s">
        <v>17853</v>
      </c>
      <c r="C1165" s="125" t="s">
        <v>28703</v>
      </c>
      <c r="D1165" s="125" t="s">
        <v>24</v>
      </c>
      <c r="E1165" s="125" t="s">
        <v>25</v>
      </c>
      <c r="F1165" s="125"/>
      <c r="G1165" s="125">
        <v>2</v>
      </c>
      <c r="H1165" s="125">
        <v>0.75</v>
      </c>
      <c r="I1165" s="125" t="s">
        <v>17873</v>
      </c>
      <c r="J1165" s="194">
        <v>1056735022057</v>
      </c>
      <c r="K1165" s="125" t="s">
        <v>17874</v>
      </c>
      <c r="L1165" s="143"/>
      <c r="M1165" s="143"/>
      <c r="N1165" s="143"/>
      <c r="O1165" s="143"/>
      <c r="P1165" s="143"/>
      <c r="Q1165" s="143"/>
      <c r="R1165" s="143"/>
      <c r="S1165" s="125" t="s">
        <v>17887</v>
      </c>
      <c r="T1165" s="125" t="s">
        <v>17885</v>
      </c>
      <c r="U1165" s="125" t="s">
        <v>14887</v>
      </c>
    </row>
    <row r="1166" spans="1:21" ht="110.25">
      <c r="A1166" s="125">
        <v>209</v>
      </c>
      <c r="B1166" s="125" t="s">
        <v>17854</v>
      </c>
      <c r="C1166" s="125" t="s">
        <v>28704</v>
      </c>
      <c r="D1166" s="125" t="s">
        <v>24</v>
      </c>
      <c r="E1166" s="125" t="s">
        <v>311</v>
      </c>
      <c r="F1166" s="125"/>
      <c r="G1166" s="125">
        <v>3</v>
      </c>
      <c r="H1166" s="125">
        <v>0.75</v>
      </c>
      <c r="I1166" s="125" t="s">
        <v>17873</v>
      </c>
      <c r="J1166" s="194">
        <v>1056735022057</v>
      </c>
      <c r="K1166" s="125" t="s">
        <v>17874</v>
      </c>
      <c r="L1166" s="143"/>
      <c r="M1166" s="143"/>
      <c r="N1166" s="143"/>
      <c r="O1166" s="143"/>
      <c r="P1166" s="143"/>
      <c r="Q1166" s="143"/>
      <c r="R1166" s="143"/>
      <c r="S1166" s="125" t="s">
        <v>17889</v>
      </c>
      <c r="T1166" s="125" t="s">
        <v>17885</v>
      </c>
      <c r="U1166" s="125" t="s">
        <v>17890</v>
      </c>
    </row>
    <row r="1167" spans="1:21" ht="110.25">
      <c r="A1167" s="125">
        <v>210</v>
      </c>
      <c r="B1167" s="125" t="s">
        <v>17855</v>
      </c>
      <c r="C1167" s="125" t="s">
        <v>28705</v>
      </c>
      <c r="D1167" s="125" t="s">
        <v>24</v>
      </c>
      <c r="E1167" s="125" t="s">
        <v>311</v>
      </c>
      <c r="F1167" s="125"/>
      <c r="G1167" s="125">
        <v>3</v>
      </c>
      <c r="H1167" s="125">
        <v>0.75</v>
      </c>
      <c r="I1167" s="125" t="s">
        <v>17873</v>
      </c>
      <c r="J1167" s="194">
        <v>1056735022057</v>
      </c>
      <c r="K1167" s="125" t="s">
        <v>17874</v>
      </c>
      <c r="L1167" s="143"/>
      <c r="M1167" s="143"/>
      <c r="N1167" s="143"/>
      <c r="O1167" s="143"/>
      <c r="P1167" s="143"/>
      <c r="Q1167" s="143"/>
      <c r="R1167" s="143"/>
      <c r="S1167" s="143" t="s">
        <v>552</v>
      </c>
      <c r="T1167" s="125" t="s">
        <v>17891</v>
      </c>
      <c r="U1167" s="125" t="s">
        <v>14887</v>
      </c>
    </row>
    <row r="1168" spans="1:21" ht="110.25">
      <c r="A1168" s="125">
        <v>211</v>
      </c>
      <c r="B1168" s="125" t="s">
        <v>17856</v>
      </c>
      <c r="C1168" s="125" t="s">
        <v>28706</v>
      </c>
      <c r="D1168" s="125" t="s">
        <v>24</v>
      </c>
      <c r="E1168" s="125" t="s">
        <v>25</v>
      </c>
      <c r="F1168" s="125"/>
      <c r="G1168" s="125">
        <v>3</v>
      </c>
      <c r="H1168" s="125">
        <v>0.75</v>
      </c>
      <c r="I1168" s="125" t="s">
        <v>17873</v>
      </c>
      <c r="J1168" s="194">
        <v>1056735022057</v>
      </c>
      <c r="K1168" s="125" t="s">
        <v>17874</v>
      </c>
      <c r="L1168" s="143"/>
      <c r="M1168" s="143"/>
      <c r="N1168" s="143"/>
      <c r="O1168" s="143"/>
      <c r="P1168" s="143"/>
      <c r="Q1168" s="143"/>
      <c r="R1168" s="143"/>
      <c r="S1168" s="125" t="s">
        <v>8238</v>
      </c>
      <c r="T1168" s="125" t="s">
        <v>17892</v>
      </c>
      <c r="U1168" s="125" t="s">
        <v>17893</v>
      </c>
    </row>
    <row r="1169" spans="1:21" ht="110.25">
      <c r="A1169" s="125">
        <v>212</v>
      </c>
      <c r="B1169" s="125" t="s">
        <v>17857</v>
      </c>
      <c r="C1169" s="125" t="s">
        <v>28707</v>
      </c>
      <c r="D1169" s="125" t="s">
        <v>24</v>
      </c>
      <c r="E1169" s="125" t="s">
        <v>25</v>
      </c>
      <c r="F1169" s="125"/>
      <c r="G1169" s="125">
        <v>3</v>
      </c>
      <c r="H1169" s="125">
        <v>0.75</v>
      </c>
      <c r="I1169" s="125" t="s">
        <v>17873</v>
      </c>
      <c r="J1169" s="194">
        <v>1056735022057</v>
      </c>
      <c r="K1169" s="125" t="s">
        <v>17874</v>
      </c>
      <c r="L1169" s="143"/>
      <c r="M1169" s="143"/>
      <c r="N1169" s="143"/>
      <c r="O1169" s="143"/>
      <c r="P1169" s="143"/>
      <c r="Q1169" s="143"/>
      <c r="R1169" s="143"/>
      <c r="S1169" s="125" t="s">
        <v>8238</v>
      </c>
      <c r="T1169" s="125" t="s">
        <v>17892</v>
      </c>
      <c r="U1169" s="125" t="s">
        <v>17894</v>
      </c>
    </row>
    <row r="1170" spans="1:21" ht="110.25">
      <c r="A1170" s="125">
        <v>213</v>
      </c>
      <c r="B1170" s="125" t="s">
        <v>17858</v>
      </c>
      <c r="C1170" s="125" t="s">
        <v>28708</v>
      </c>
      <c r="D1170" s="125" t="s">
        <v>24</v>
      </c>
      <c r="E1170" s="125" t="s">
        <v>311</v>
      </c>
      <c r="F1170" s="125"/>
      <c r="G1170" s="125">
        <v>1</v>
      </c>
      <c r="H1170" s="125">
        <v>0.75</v>
      </c>
      <c r="I1170" s="125" t="s">
        <v>17873</v>
      </c>
      <c r="J1170" s="194">
        <v>1056735022057</v>
      </c>
      <c r="K1170" s="125" t="s">
        <v>17874</v>
      </c>
      <c r="L1170" s="143"/>
      <c r="M1170" s="143"/>
      <c r="N1170" s="143"/>
      <c r="O1170" s="143"/>
      <c r="P1170" s="143"/>
      <c r="Q1170" s="143"/>
      <c r="R1170" s="143"/>
      <c r="S1170" s="143" t="s">
        <v>552</v>
      </c>
      <c r="T1170" s="125" t="s">
        <v>17892</v>
      </c>
      <c r="U1170" s="125" t="s">
        <v>14887</v>
      </c>
    </row>
    <row r="1171" spans="1:21" ht="110.25">
      <c r="A1171" s="125">
        <v>214</v>
      </c>
      <c r="B1171" s="125" t="s">
        <v>17859</v>
      </c>
      <c r="C1171" s="125" t="s">
        <v>28709</v>
      </c>
      <c r="D1171" s="125" t="s">
        <v>24</v>
      </c>
      <c r="E1171" s="125" t="s">
        <v>311</v>
      </c>
      <c r="F1171" s="125"/>
      <c r="G1171" s="125">
        <v>3</v>
      </c>
      <c r="H1171" s="125">
        <v>0.75</v>
      </c>
      <c r="I1171" s="125" t="s">
        <v>17873</v>
      </c>
      <c r="J1171" s="194">
        <v>1056735022057</v>
      </c>
      <c r="K1171" s="125" t="s">
        <v>17874</v>
      </c>
      <c r="L1171" s="143"/>
      <c r="M1171" s="143"/>
      <c r="N1171" s="143"/>
      <c r="O1171" s="143"/>
      <c r="P1171" s="143"/>
      <c r="Q1171" s="143"/>
      <c r="R1171" s="143"/>
      <c r="S1171" s="143" t="s">
        <v>552</v>
      </c>
      <c r="T1171" s="125" t="s">
        <v>17892</v>
      </c>
      <c r="U1171" s="125" t="s">
        <v>14887</v>
      </c>
    </row>
    <row r="1172" spans="1:21" ht="110.25">
      <c r="A1172" s="125">
        <v>215</v>
      </c>
      <c r="B1172" s="125" t="s">
        <v>17860</v>
      </c>
      <c r="C1172" s="125" t="s">
        <v>28710</v>
      </c>
      <c r="D1172" s="125" t="s">
        <v>24</v>
      </c>
      <c r="E1172" s="125" t="s">
        <v>311</v>
      </c>
      <c r="F1172" s="125"/>
      <c r="G1172" s="125">
        <v>1</v>
      </c>
      <c r="H1172" s="125">
        <v>0.75</v>
      </c>
      <c r="I1172" s="125" t="s">
        <v>17873</v>
      </c>
      <c r="J1172" s="194">
        <v>1056735022057</v>
      </c>
      <c r="K1172" s="125" t="s">
        <v>17874</v>
      </c>
      <c r="L1172" s="143"/>
      <c r="M1172" s="143"/>
      <c r="N1172" s="143"/>
      <c r="O1172" s="143"/>
      <c r="P1172" s="143"/>
      <c r="Q1172" s="143"/>
      <c r="R1172" s="143"/>
      <c r="S1172" s="143" t="s">
        <v>552</v>
      </c>
      <c r="T1172" s="125" t="s">
        <v>17895</v>
      </c>
      <c r="U1172" s="125" t="s">
        <v>14887</v>
      </c>
    </row>
    <row r="1173" spans="1:21" ht="110.25">
      <c r="A1173" s="125">
        <v>216</v>
      </c>
      <c r="B1173" s="125" t="s">
        <v>17861</v>
      </c>
      <c r="C1173" s="125" t="s">
        <v>28711</v>
      </c>
      <c r="D1173" s="125" t="s">
        <v>24</v>
      </c>
      <c r="E1173" s="125" t="s">
        <v>311</v>
      </c>
      <c r="F1173" s="125"/>
      <c r="G1173" s="125">
        <v>2</v>
      </c>
      <c r="H1173" s="125">
        <v>0.75</v>
      </c>
      <c r="I1173" s="125" t="s">
        <v>17873</v>
      </c>
      <c r="J1173" s="194">
        <v>1056735022057</v>
      </c>
      <c r="K1173" s="125" t="s">
        <v>17874</v>
      </c>
      <c r="L1173" s="143"/>
      <c r="M1173" s="143"/>
      <c r="N1173" s="143"/>
      <c r="O1173" s="143"/>
      <c r="P1173" s="143"/>
      <c r="Q1173" s="143"/>
      <c r="R1173" s="143"/>
      <c r="S1173" s="125" t="s">
        <v>8238</v>
      </c>
      <c r="T1173" s="125" t="s">
        <v>17896</v>
      </c>
      <c r="U1173" s="125" t="s">
        <v>14887</v>
      </c>
    </row>
    <row r="1174" spans="1:21" ht="110.25">
      <c r="A1174" s="125">
        <v>217</v>
      </c>
      <c r="B1174" s="125" t="s">
        <v>17862</v>
      </c>
      <c r="C1174" s="125" t="s">
        <v>28712</v>
      </c>
      <c r="D1174" s="125" t="s">
        <v>24</v>
      </c>
      <c r="E1174" s="125" t="s">
        <v>25</v>
      </c>
      <c r="F1174" s="125"/>
      <c r="G1174" s="125">
        <v>2</v>
      </c>
      <c r="H1174" s="125">
        <v>0.75</v>
      </c>
      <c r="I1174" s="125" t="s">
        <v>17873</v>
      </c>
      <c r="J1174" s="194">
        <v>1056735022057</v>
      </c>
      <c r="K1174" s="125" t="s">
        <v>17874</v>
      </c>
      <c r="L1174" s="143"/>
      <c r="M1174" s="143"/>
      <c r="N1174" s="143"/>
      <c r="O1174" s="143"/>
      <c r="P1174" s="143"/>
      <c r="Q1174" s="143"/>
      <c r="R1174" s="143"/>
      <c r="S1174" s="125" t="s">
        <v>17897</v>
      </c>
      <c r="T1174" s="125" t="s">
        <v>17898</v>
      </c>
      <c r="U1174" s="125" t="s">
        <v>14887</v>
      </c>
    </row>
    <row r="1175" spans="1:21" ht="110.25">
      <c r="A1175" s="125">
        <v>218</v>
      </c>
      <c r="B1175" s="125" t="s">
        <v>17863</v>
      </c>
      <c r="C1175" s="125" t="s">
        <v>28713</v>
      </c>
      <c r="D1175" s="125" t="s">
        <v>24</v>
      </c>
      <c r="E1175" s="125" t="s">
        <v>25</v>
      </c>
      <c r="F1175" s="125"/>
      <c r="G1175" s="125">
        <v>2</v>
      </c>
      <c r="H1175" s="125">
        <v>0.75</v>
      </c>
      <c r="I1175" s="125" t="s">
        <v>17873</v>
      </c>
      <c r="J1175" s="194">
        <v>1056735022057</v>
      </c>
      <c r="K1175" s="125" t="s">
        <v>17874</v>
      </c>
      <c r="L1175" s="143"/>
      <c r="M1175" s="143"/>
      <c r="N1175" s="143"/>
      <c r="O1175" s="143"/>
      <c r="P1175" s="143"/>
      <c r="Q1175" s="143"/>
      <c r="R1175" s="143"/>
      <c r="S1175" s="125" t="s">
        <v>8238</v>
      </c>
      <c r="T1175" s="125" t="s">
        <v>17898</v>
      </c>
      <c r="U1175" s="125" t="s">
        <v>14887</v>
      </c>
    </row>
    <row r="1176" spans="1:21" ht="110.25">
      <c r="A1176" s="125">
        <v>219</v>
      </c>
      <c r="B1176" s="125" t="s">
        <v>17864</v>
      </c>
      <c r="C1176" s="125" t="s">
        <v>28714</v>
      </c>
      <c r="D1176" s="125" t="s">
        <v>24</v>
      </c>
      <c r="E1176" s="125" t="s">
        <v>25</v>
      </c>
      <c r="F1176" s="125"/>
      <c r="G1176" s="125">
        <v>5</v>
      </c>
      <c r="H1176" s="125">
        <v>0.75</v>
      </c>
      <c r="I1176" s="125" t="s">
        <v>17873</v>
      </c>
      <c r="J1176" s="194">
        <v>1056735022057</v>
      </c>
      <c r="K1176" s="125" t="s">
        <v>17874</v>
      </c>
      <c r="L1176" s="143"/>
      <c r="M1176" s="143"/>
      <c r="N1176" s="143"/>
      <c r="O1176" s="143"/>
      <c r="P1176" s="143"/>
      <c r="Q1176" s="143"/>
      <c r="R1176" s="143"/>
      <c r="S1176" s="125" t="s">
        <v>17899</v>
      </c>
      <c r="T1176" s="125" t="s">
        <v>17900</v>
      </c>
      <c r="U1176" s="125" t="s">
        <v>14887</v>
      </c>
    </row>
    <row r="1177" spans="1:21" ht="110.25">
      <c r="A1177" s="125">
        <v>220</v>
      </c>
      <c r="B1177" s="125" t="s">
        <v>17865</v>
      </c>
      <c r="C1177" s="125" t="s">
        <v>28715</v>
      </c>
      <c r="D1177" s="125" t="s">
        <v>24</v>
      </c>
      <c r="E1177" s="125" t="s">
        <v>311</v>
      </c>
      <c r="F1177" s="125"/>
      <c r="G1177" s="125">
        <v>3</v>
      </c>
      <c r="H1177" s="125">
        <v>0.75</v>
      </c>
      <c r="I1177" s="125" t="s">
        <v>17873</v>
      </c>
      <c r="J1177" s="194">
        <v>1056735022057</v>
      </c>
      <c r="K1177" s="125" t="s">
        <v>17874</v>
      </c>
      <c r="L1177" s="143"/>
      <c r="M1177" s="143"/>
      <c r="N1177" s="143"/>
      <c r="O1177" s="143"/>
      <c r="P1177" s="143"/>
      <c r="Q1177" s="143"/>
      <c r="R1177" s="143"/>
      <c r="S1177" s="125" t="s">
        <v>17901</v>
      </c>
      <c r="T1177" s="125" t="s">
        <v>17902</v>
      </c>
      <c r="U1177" s="125" t="s">
        <v>14887</v>
      </c>
    </row>
    <row r="1178" spans="1:21" ht="110.25">
      <c r="A1178" s="125">
        <v>221</v>
      </c>
      <c r="B1178" s="125" t="s">
        <v>17866</v>
      </c>
      <c r="C1178" s="125" t="s">
        <v>28716</v>
      </c>
      <c r="D1178" s="125" t="s">
        <v>24</v>
      </c>
      <c r="E1178" s="125" t="s">
        <v>25</v>
      </c>
      <c r="F1178" s="125"/>
      <c r="G1178" s="125">
        <v>2</v>
      </c>
      <c r="H1178" s="125">
        <v>0.75</v>
      </c>
      <c r="I1178" s="125" t="s">
        <v>17873</v>
      </c>
      <c r="J1178" s="194">
        <v>1056735022057</v>
      </c>
      <c r="K1178" s="125" t="s">
        <v>17874</v>
      </c>
      <c r="L1178" s="143"/>
      <c r="M1178" s="143"/>
      <c r="N1178" s="143"/>
      <c r="O1178" s="143"/>
      <c r="P1178" s="143"/>
      <c r="Q1178" s="143"/>
      <c r="R1178" s="143"/>
      <c r="S1178" s="125" t="s">
        <v>17903</v>
      </c>
      <c r="T1178" s="125" t="s">
        <v>17904</v>
      </c>
      <c r="U1178" s="125" t="s">
        <v>14887</v>
      </c>
    </row>
    <row r="1179" spans="1:21" ht="110.25">
      <c r="A1179" s="125">
        <v>222</v>
      </c>
      <c r="B1179" s="125" t="s">
        <v>17867</v>
      </c>
      <c r="C1179" s="125" t="s">
        <v>28717</v>
      </c>
      <c r="D1179" s="125" t="s">
        <v>24</v>
      </c>
      <c r="E1179" s="125" t="s">
        <v>25</v>
      </c>
      <c r="F1179" s="125"/>
      <c r="G1179" s="125">
        <v>4</v>
      </c>
      <c r="H1179" s="125">
        <v>0.75</v>
      </c>
      <c r="I1179" s="125" t="s">
        <v>17873</v>
      </c>
      <c r="J1179" s="194">
        <v>1056735022057</v>
      </c>
      <c r="K1179" s="125" t="s">
        <v>17874</v>
      </c>
      <c r="L1179" s="143"/>
      <c r="M1179" s="143"/>
      <c r="N1179" s="143"/>
      <c r="O1179" s="143"/>
      <c r="P1179" s="143"/>
      <c r="Q1179" s="143"/>
      <c r="R1179" s="143"/>
      <c r="S1179" s="125" t="s">
        <v>17903</v>
      </c>
      <c r="T1179" s="125" t="s">
        <v>17904</v>
      </c>
      <c r="U1179" s="125" t="s">
        <v>14887</v>
      </c>
    </row>
    <row r="1180" spans="1:21" ht="110.25">
      <c r="A1180" s="125">
        <v>223</v>
      </c>
      <c r="B1180" s="125" t="s">
        <v>17868</v>
      </c>
      <c r="C1180" s="125" t="s">
        <v>28718</v>
      </c>
      <c r="D1180" s="125" t="s">
        <v>24</v>
      </c>
      <c r="E1180" s="125" t="s">
        <v>311</v>
      </c>
      <c r="F1180" s="125"/>
      <c r="G1180" s="125">
        <v>2</v>
      </c>
      <c r="H1180" s="125">
        <v>0.75</v>
      </c>
      <c r="I1180" s="125" t="s">
        <v>17873</v>
      </c>
      <c r="J1180" s="194">
        <v>1056735022057</v>
      </c>
      <c r="K1180" s="125" t="s">
        <v>17874</v>
      </c>
      <c r="L1180" s="143"/>
      <c r="M1180" s="143"/>
      <c r="N1180" s="143"/>
      <c r="O1180" s="143"/>
      <c r="P1180" s="143"/>
      <c r="Q1180" s="143"/>
      <c r="R1180" s="143"/>
      <c r="S1180" s="125" t="s">
        <v>17903</v>
      </c>
      <c r="T1180" s="125" t="s">
        <v>17904</v>
      </c>
      <c r="U1180" s="125" t="s">
        <v>14887</v>
      </c>
    </row>
    <row r="1181" spans="1:21" ht="110.25">
      <c r="A1181" s="125">
        <v>224</v>
      </c>
      <c r="B1181" s="125" t="s">
        <v>17869</v>
      </c>
      <c r="C1181" s="125" t="s">
        <v>28719</v>
      </c>
      <c r="D1181" s="125" t="s">
        <v>24</v>
      </c>
      <c r="E1181" s="125" t="s">
        <v>311</v>
      </c>
      <c r="F1181" s="125"/>
      <c r="G1181" s="125">
        <v>3</v>
      </c>
      <c r="H1181" s="125">
        <v>0.75</v>
      </c>
      <c r="I1181" s="125" t="s">
        <v>17873</v>
      </c>
      <c r="J1181" s="194">
        <v>1056735022057</v>
      </c>
      <c r="K1181" s="125" t="s">
        <v>17874</v>
      </c>
      <c r="L1181" s="143"/>
      <c r="M1181" s="143"/>
      <c r="N1181" s="143"/>
      <c r="O1181" s="143"/>
      <c r="P1181" s="143"/>
      <c r="Q1181" s="143"/>
      <c r="R1181" s="143"/>
      <c r="S1181" s="125" t="s">
        <v>17903</v>
      </c>
      <c r="T1181" s="125" t="s">
        <v>17904</v>
      </c>
      <c r="U1181" s="125" t="s">
        <v>14887</v>
      </c>
    </row>
    <row r="1182" spans="1:21" ht="110.25">
      <c r="A1182" s="125">
        <v>225</v>
      </c>
      <c r="B1182" s="125" t="s">
        <v>17868</v>
      </c>
      <c r="C1182" s="125" t="s">
        <v>28720</v>
      </c>
      <c r="D1182" s="125" t="s">
        <v>24</v>
      </c>
      <c r="E1182" s="125" t="s">
        <v>25</v>
      </c>
      <c r="F1182" s="125"/>
      <c r="G1182" s="125">
        <v>2</v>
      </c>
      <c r="H1182" s="125">
        <v>0.75</v>
      </c>
      <c r="I1182" s="125" t="s">
        <v>17873</v>
      </c>
      <c r="J1182" s="194">
        <v>1056735022057</v>
      </c>
      <c r="K1182" s="125" t="s">
        <v>17874</v>
      </c>
      <c r="L1182" s="143"/>
      <c r="M1182" s="143"/>
      <c r="N1182" s="143"/>
      <c r="O1182" s="143"/>
      <c r="P1182" s="143"/>
      <c r="Q1182" s="143"/>
      <c r="R1182" s="143"/>
      <c r="S1182" s="125" t="s">
        <v>17903</v>
      </c>
      <c r="T1182" s="125" t="s">
        <v>17904</v>
      </c>
      <c r="U1182" s="125" t="s">
        <v>14887</v>
      </c>
    </row>
    <row r="1183" spans="1:21" ht="110.25">
      <c r="A1183" s="125">
        <v>226</v>
      </c>
      <c r="B1183" s="125" t="s">
        <v>17870</v>
      </c>
      <c r="C1183" s="125" t="s">
        <v>28721</v>
      </c>
      <c r="D1183" s="125" t="s">
        <v>24</v>
      </c>
      <c r="E1183" s="125" t="s">
        <v>25</v>
      </c>
      <c r="F1183" s="125"/>
      <c r="G1183" s="125">
        <v>6</v>
      </c>
      <c r="H1183" s="125">
        <v>0.75</v>
      </c>
      <c r="I1183" s="125" t="s">
        <v>17873</v>
      </c>
      <c r="J1183" s="194">
        <v>1056735022057</v>
      </c>
      <c r="K1183" s="125" t="s">
        <v>17874</v>
      </c>
      <c r="L1183" s="143"/>
      <c r="M1183" s="143"/>
      <c r="N1183" s="143"/>
      <c r="O1183" s="143"/>
      <c r="P1183" s="143"/>
      <c r="Q1183" s="143"/>
      <c r="R1183" s="143"/>
      <c r="S1183" s="125" t="s">
        <v>17903</v>
      </c>
      <c r="T1183" s="125" t="s">
        <v>17904</v>
      </c>
      <c r="U1183" s="125" t="s">
        <v>14887</v>
      </c>
    </row>
    <row r="1184" spans="1:21" ht="110.25">
      <c r="A1184" s="125">
        <v>227</v>
      </c>
      <c r="B1184" s="125" t="s">
        <v>17871</v>
      </c>
      <c r="C1184" s="125" t="s">
        <v>28722</v>
      </c>
      <c r="D1184" s="125" t="s">
        <v>24</v>
      </c>
      <c r="E1184" s="125" t="s">
        <v>311</v>
      </c>
      <c r="F1184" s="125"/>
      <c r="G1184" s="125">
        <v>2</v>
      </c>
      <c r="H1184" s="125">
        <v>0.75</v>
      </c>
      <c r="I1184" s="125" t="s">
        <v>17873</v>
      </c>
      <c r="J1184" s="194">
        <v>1056735022057</v>
      </c>
      <c r="K1184" s="125" t="s">
        <v>17874</v>
      </c>
      <c r="L1184" s="143"/>
      <c r="M1184" s="143"/>
      <c r="N1184" s="143"/>
      <c r="O1184" s="143"/>
      <c r="P1184" s="143"/>
      <c r="Q1184" s="143"/>
      <c r="R1184" s="143"/>
      <c r="S1184" s="125" t="s">
        <v>17903</v>
      </c>
      <c r="T1184" s="125" t="s">
        <v>17904</v>
      </c>
      <c r="U1184" s="125" t="s">
        <v>14887</v>
      </c>
    </row>
    <row r="1185" spans="1:21" ht="78.75">
      <c r="A1185" s="125">
        <v>228</v>
      </c>
      <c r="B1185" s="125" t="s">
        <v>17872</v>
      </c>
      <c r="C1185" s="125" t="s">
        <v>28723</v>
      </c>
      <c r="D1185" s="125" t="s">
        <v>24</v>
      </c>
      <c r="E1185" s="125" t="s">
        <v>25</v>
      </c>
      <c r="F1185" s="125"/>
      <c r="G1185" s="125">
        <v>6</v>
      </c>
      <c r="H1185" s="125">
        <v>0.75</v>
      </c>
      <c r="I1185" s="143"/>
      <c r="J1185" s="143"/>
      <c r="K1185" s="143"/>
      <c r="L1185" s="143"/>
      <c r="M1185" s="143"/>
      <c r="N1185" s="143"/>
      <c r="O1185" s="143"/>
      <c r="P1185" s="143"/>
      <c r="Q1185" s="143"/>
      <c r="R1185" s="143"/>
      <c r="S1185" s="125" t="s">
        <v>17905</v>
      </c>
      <c r="T1185" s="125" t="s">
        <v>17906</v>
      </c>
      <c r="U1185" s="125" t="s">
        <v>14887</v>
      </c>
    </row>
    <row r="1186" spans="1:21" ht="126">
      <c r="A1186" s="100">
        <v>229</v>
      </c>
      <c r="B1186" s="100" t="s">
        <v>17907</v>
      </c>
      <c r="C1186" s="100"/>
      <c r="D1186" s="125" t="s">
        <v>24</v>
      </c>
      <c r="E1186" s="100" t="s">
        <v>549</v>
      </c>
      <c r="F1186" s="100">
        <v>10</v>
      </c>
      <c r="G1186" s="157" t="s">
        <v>2767</v>
      </c>
      <c r="H1186" s="100" t="s">
        <v>2768</v>
      </c>
      <c r="I1186" s="100" t="s">
        <v>17987</v>
      </c>
      <c r="J1186" s="19"/>
      <c r="K1186" s="100" t="s">
        <v>17988</v>
      </c>
      <c r="L1186" s="100"/>
      <c r="M1186" s="100"/>
      <c r="N1186" s="100"/>
      <c r="O1186" s="100"/>
      <c r="P1186" s="100"/>
      <c r="Q1186" s="100"/>
      <c r="R1186" s="100"/>
      <c r="S1186" s="100" t="s">
        <v>552</v>
      </c>
      <c r="T1186" s="100" t="s">
        <v>17989</v>
      </c>
      <c r="U1186" s="100"/>
    </row>
    <row r="1187" spans="1:21" ht="31.5" customHeight="1">
      <c r="A1187" s="643">
        <v>230</v>
      </c>
      <c r="B1187" s="643" t="s">
        <v>17908</v>
      </c>
      <c r="C1187" s="572"/>
      <c r="D1187" s="578" t="s">
        <v>24</v>
      </c>
      <c r="E1187" s="572" t="s">
        <v>549</v>
      </c>
      <c r="F1187" s="643">
        <v>10</v>
      </c>
      <c r="G1187" s="646" t="s">
        <v>2767</v>
      </c>
      <c r="H1187" s="643" t="s">
        <v>2768</v>
      </c>
      <c r="I1187" s="572" t="s">
        <v>17987</v>
      </c>
      <c r="J1187" s="644"/>
      <c r="K1187" s="572" t="s">
        <v>17988</v>
      </c>
      <c r="L1187" s="643"/>
      <c r="M1187" s="643"/>
      <c r="N1187" s="643"/>
      <c r="O1187" s="572"/>
      <c r="P1187" s="642"/>
      <c r="Q1187" s="572"/>
      <c r="R1187" s="566"/>
      <c r="S1187" s="100" t="s">
        <v>552</v>
      </c>
      <c r="T1187" s="572"/>
      <c r="U1187" s="572"/>
    </row>
    <row r="1188" spans="1:21" ht="15.75">
      <c r="A1188" s="643"/>
      <c r="B1188" s="643"/>
      <c r="C1188" s="573"/>
      <c r="D1188" s="579"/>
      <c r="E1188" s="573"/>
      <c r="F1188" s="905"/>
      <c r="G1188" s="906"/>
      <c r="H1188" s="905"/>
      <c r="I1188" s="573"/>
      <c r="J1188" s="644"/>
      <c r="K1188" s="573"/>
      <c r="L1188" s="643"/>
      <c r="M1188" s="643"/>
      <c r="N1188" s="643"/>
      <c r="O1188" s="573"/>
      <c r="P1188" s="633"/>
      <c r="Q1188" s="573"/>
      <c r="R1188" s="567"/>
      <c r="S1188" s="100" t="s">
        <v>552</v>
      </c>
      <c r="T1188" s="573"/>
      <c r="U1188" s="573"/>
    </row>
    <row r="1189" spans="1:21" ht="15.75">
      <c r="A1189" s="643"/>
      <c r="B1189" s="643"/>
      <c r="C1189" s="574"/>
      <c r="D1189" s="580"/>
      <c r="E1189" s="574"/>
      <c r="F1189" s="905"/>
      <c r="G1189" s="906"/>
      <c r="H1189" s="905"/>
      <c r="I1189" s="574"/>
      <c r="J1189" s="644"/>
      <c r="K1189" s="574"/>
      <c r="L1189" s="643"/>
      <c r="M1189" s="643"/>
      <c r="N1189" s="643"/>
      <c r="O1189" s="574"/>
      <c r="P1189" s="634"/>
      <c r="Q1189" s="574"/>
      <c r="R1189" s="568"/>
      <c r="S1189" s="100" t="s">
        <v>552</v>
      </c>
      <c r="T1189" s="574"/>
      <c r="U1189" s="574"/>
    </row>
    <row r="1190" spans="1:21" ht="31.5" customHeight="1">
      <c r="A1190" s="572">
        <v>231</v>
      </c>
      <c r="B1190" s="572" t="s">
        <v>17909</v>
      </c>
      <c r="C1190" s="572"/>
      <c r="D1190" s="578" t="s">
        <v>24</v>
      </c>
      <c r="E1190" s="572" t="s">
        <v>49</v>
      </c>
      <c r="F1190" s="572">
        <v>8</v>
      </c>
      <c r="G1190" s="639" t="s">
        <v>33</v>
      </c>
      <c r="H1190" s="572">
        <v>0.75</v>
      </c>
      <c r="I1190" s="572" t="s">
        <v>17987</v>
      </c>
      <c r="J1190" s="566"/>
      <c r="K1190" s="572" t="s">
        <v>17988</v>
      </c>
      <c r="L1190" s="572"/>
      <c r="M1190" s="572"/>
      <c r="N1190" s="572"/>
      <c r="O1190" s="572"/>
      <c r="P1190" s="642"/>
      <c r="Q1190" s="572"/>
      <c r="R1190" s="572"/>
      <c r="S1190" s="100" t="s">
        <v>552</v>
      </c>
      <c r="T1190" s="572"/>
      <c r="U1190" s="572"/>
    </row>
    <row r="1191" spans="1:21" ht="15.75">
      <c r="A1191" s="573"/>
      <c r="B1191" s="573"/>
      <c r="C1191" s="573"/>
      <c r="D1191" s="579"/>
      <c r="E1191" s="573"/>
      <c r="F1191" s="573"/>
      <c r="G1191" s="640"/>
      <c r="H1191" s="573"/>
      <c r="I1191" s="573"/>
      <c r="J1191" s="567"/>
      <c r="K1191" s="573"/>
      <c r="L1191" s="573"/>
      <c r="M1191" s="573"/>
      <c r="N1191" s="573"/>
      <c r="O1191" s="573"/>
      <c r="P1191" s="633"/>
      <c r="Q1191" s="573"/>
      <c r="R1191" s="573"/>
      <c r="S1191" s="100" t="s">
        <v>552</v>
      </c>
      <c r="T1191" s="573"/>
      <c r="U1191" s="573"/>
    </row>
    <row r="1192" spans="1:21" ht="15.75">
      <c r="A1192" s="574"/>
      <c r="B1192" s="574"/>
      <c r="C1192" s="574"/>
      <c r="D1192" s="580"/>
      <c r="E1192" s="574"/>
      <c r="F1192" s="574"/>
      <c r="G1192" s="641"/>
      <c r="H1192" s="574"/>
      <c r="I1192" s="574"/>
      <c r="J1192" s="568"/>
      <c r="K1192" s="574"/>
      <c r="L1192" s="574"/>
      <c r="M1192" s="574"/>
      <c r="N1192" s="574"/>
      <c r="O1192" s="574"/>
      <c r="P1192" s="634"/>
      <c r="Q1192" s="574"/>
      <c r="R1192" s="574"/>
      <c r="S1192" s="100" t="s">
        <v>552</v>
      </c>
      <c r="T1192" s="574"/>
      <c r="U1192" s="574"/>
    </row>
    <row r="1193" spans="1:21" ht="110.25">
      <c r="A1193" s="100">
        <v>232</v>
      </c>
      <c r="B1193" s="100" t="s">
        <v>17910</v>
      </c>
      <c r="C1193" s="100"/>
      <c r="D1193" s="125" t="s">
        <v>24</v>
      </c>
      <c r="E1193" s="100" t="s">
        <v>549</v>
      </c>
      <c r="F1193" s="100">
        <v>8</v>
      </c>
      <c r="G1193" s="334" t="s">
        <v>2767</v>
      </c>
      <c r="H1193" s="20" t="s">
        <v>2768</v>
      </c>
      <c r="I1193" s="100" t="s">
        <v>17987</v>
      </c>
      <c r="J1193" s="100"/>
      <c r="K1193" s="100"/>
      <c r="L1193" s="160"/>
      <c r="M1193" s="19"/>
      <c r="N1193" s="100"/>
      <c r="O1193" s="100"/>
      <c r="P1193" s="100"/>
      <c r="Q1193" s="100"/>
      <c r="R1193" s="100"/>
      <c r="S1193" s="100" t="s">
        <v>552</v>
      </c>
      <c r="T1193" s="100"/>
      <c r="U1193" s="100"/>
    </row>
    <row r="1194" spans="1:21" ht="126">
      <c r="A1194" s="100">
        <v>233</v>
      </c>
      <c r="B1194" s="100" t="s">
        <v>17911</v>
      </c>
      <c r="C1194" s="100"/>
      <c r="D1194" s="125" t="s">
        <v>24</v>
      </c>
      <c r="E1194" s="100" t="s">
        <v>49</v>
      </c>
      <c r="F1194" s="100">
        <v>10</v>
      </c>
      <c r="G1194" s="157" t="s">
        <v>2767</v>
      </c>
      <c r="H1194" s="100" t="s">
        <v>2768</v>
      </c>
      <c r="I1194" s="100" t="s">
        <v>17987</v>
      </c>
      <c r="J1194" s="19"/>
      <c r="K1194" s="100" t="s">
        <v>17988</v>
      </c>
      <c r="L1194" s="100"/>
      <c r="M1194" s="100"/>
      <c r="N1194" s="100"/>
      <c r="O1194" s="100"/>
      <c r="P1194" s="100"/>
      <c r="Q1194" s="100"/>
      <c r="R1194" s="100"/>
      <c r="S1194" s="100" t="s">
        <v>317</v>
      </c>
      <c r="T1194" s="100"/>
      <c r="U1194" s="100"/>
    </row>
    <row r="1195" spans="1:21" ht="126">
      <c r="A1195" s="98">
        <v>234</v>
      </c>
      <c r="B1195" s="98" t="s">
        <v>17912</v>
      </c>
      <c r="C1195" s="98"/>
      <c r="D1195" s="125" t="s">
        <v>24</v>
      </c>
      <c r="E1195" s="98" t="s">
        <v>49</v>
      </c>
      <c r="F1195" s="98">
        <v>10</v>
      </c>
      <c r="G1195" s="101" t="s">
        <v>2767</v>
      </c>
      <c r="H1195" s="98" t="s">
        <v>2768</v>
      </c>
      <c r="I1195" s="98" t="s">
        <v>17987</v>
      </c>
      <c r="J1195" s="96"/>
      <c r="K1195" s="98" t="s">
        <v>17988</v>
      </c>
      <c r="L1195" s="98"/>
      <c r="M1195" s="98"/>
      <c r="N1195" s="98"/>
      <c r="O1195" s="98"/>
      <c r="P1195" s="98"/>
      <c r="Q1195" s="98"/>
      <c r="R1195" s="98"/>
      <c r="S1195" s="100" t="s">
        <v>552</v>
      </c>
      <c r="T1195" s="100"/>
      <c r="U1195" s="100"/>
    </row>
    <row r="1196" spans="1:21" ht="126">
      <c r="A1196" s="98">
        <v>235</v>
      </c>
      <c r="B1196" s="98" t="s">
        <v>17913</v>
      </c>
      <c r="C1196" s="98"/>
      <c r="D1196" s="125" t="s">
        <v>24</v>
      </c>
      <c r="E1196" s="98" t="s">
        <v>49</v>
      </c>
      <c r="F1196" s="98">
        <v>10</v>
      </c>
      <c r="G1196" s="101" t="s">
        <v>2767</v>
      </c>
      <c r="H1196" s="98" t="s">
        <v>2768</v>
      </c>
      <c r="I1196" s="98" t="s">
        <v>17987</v>
      </c>
      <c r="J1196" s="96"/>
      <c r="K1196" s="98" t="s">
        <v>17988</v>
      </c>
      <c r="L1196" s="98"/>
      <c r="M1196" s="98"/>
      <c r="N1196" s="98"/>
      <c r="O1196" s="98"/>
      <c r="P1196" s="98"/>
      <c r="Q1196" s="98"/>
      <c r="R1196" s="98"/>
      <c r="S1196" s="100" t="s">
        <v>552</v>
      </c>
      <c r="T1196" s="100"/>
      <c r="U1196" s="100"/>
    </row>
    <row r="1197" spans="1:21" ht="126">
      <c r="A1197" s="98">
        <v>236</v>
      </c>
      <c r="B1197" s="98" t="s">
        <v>17914</v>
      </c>
      <c r="C1197" s="98"/>
      <c r="D1197" s="125" t="s">
        <v>24</v>
      </c>
      <c r="E1197" s="98" t="s">
        <v>49</v>
      </c>
      <c r="F1197" s="98">
        <v>10</v>
      </c>
      <c r="G1197" s="101" t="s">
        <v>2767</v>
      </c>
      <c r="H1197" s="98" t="s">
        <v>2768</v>
      </c>
      <c r="I1197" s="98" t="s">
        <v>17987</v>
      </c>
      <c r="J1197" s="96"/>
      <c r="K1197" s="98" t="s">
        <v>17988</v>
      </c>
      <c r="L1197" s="98"/>
      <c r="M1197" s="98"/>
      <c r="N1197" s="98"/>
      <c r="O1197" s="98"/>
      <c r="P1197" s="98"/>
      <c r="Q1197" s="98"/>
      <c r="R1197" s="98"/>
      <c r="S1197" s="100" t="s">
        <v>552</v>
      </c>
      <c r="T1197" s="100"/>
      <c r="U1197" s="100"/>
    </row>
    <row r="1198" spans="1:21" ht="126">
      <c r="A1198" s="98">
        <v>237</v>
      </c>
      <c r="B1198" s="98" t="s">
        <v>17915</v>
      </c>
      <c r="C1198" s="98"/>
      <c r="D1198" s="125" t="s">
        <v>24</v>
      </c>
      <c r="E1198" s="98" t="s">
        <v>49</v>
      </c>
      <c r="F1198" s="98">
        <v>10</v>
      </c>
      <c r="G1198" s="101" t="s">
        <v>2767</v>
      </c>
      <c r="H1198" s="98" t="s">
        <v>2768</v>
      </c>
      <c r="I1198" s="98" t="s">
        <v>17987</v>
      </c>
      <c r="J1198" s="96"/>
      <c r="K1198" s="98" t="s">
        <v>17988</v>
      </c>
      <c r="L1198" s="98"/>
      <c r="M1198" s="98"/>
      <c r="N1198" s="98"/>
      <c r="O1198" s="98"/>
      <c r="P1198" s="98"/>
      <c r="Q1198" s="98"/>
      <c r="R1198" s="98"/>
      <c r="S1198" s="100" t="s">
        <v>552</v>
      </c>
      <c r="T1198" s="100"/>
      <c r="U1198" s="100"/>
    </row>
    <row r="1199" spans="1:21" ht="126">
      <c r="A1199" s="98">
        <v>238</v>
      </c>
      <c r="B1199" s="98" t="s">
        <v>17916</v>
      </c>
      <c r="C1199" s="98"/>
      <c r="D1199" s="125" t="s">
        <v>24</v>
      </c>
      <c r="E1199" s="100" t="s">
        <v>549</v>
      </c>
      <c r="F1199" s="100">
        <v>10</v>
      </c>
      <c r="G1199" s="101" t="s">
        <v>2767</v>
      </c>
      <c r="H1199" s="98" t="s">
        <v>2768</v>
      </c>
      <c r="I1199" s="98" t="s">
        <v>17987</v>
      </c>
      <c r="J1199" s="96"/>
      <c r="K1199" s="98" t="s">
        <v>17988</v>
      </c>
      <c r="L1199" s="98"/>
      <c r="M1199" s="98"/>
      <c r="N1199" s="98"/>
      <c r="O1199" s="98"/>
      <c r="P1199" s="98"/>
      <c r="Q1199" s="98"/>
      <c r="R1199" s="98"/>
      <c r="S1199" s="100"/>
      <c r="T1199" s="100"/>
      <c r="U1199" s="100"/>
    </row>
    <row r="1200" spans="1:21" ht="126">
      <c r="A1200" s="98">
        <v>239</v>
      </c>
      <c r="B1200" s="98" t="s">
        <v>17917</v>
      </c>
      <c r="C1200" s="98"/>
      <c r="D1200" s="125" t="s">
        <v>24</v>
      </c>
      <c r="E1200" s="100" t="s">
        <v>549</v>
      </c>
      <c r="F1200" s="100">
        <v>10</v>
      </c>
      <c r="G1200" s="101" t="s">
        <v>2767</v>
      </c>
      <c r="H1200" s="98" t="s">
        <v>2768</v>
      </c>
      <c r="I1200" s="98" t="s">
        <v>17987</v>
      </c>
      <c r="J1200" s="96"/>
      <c r="K1200" s="98" t="s">
        <v>17988</v>
      </c>
      <c r="L1200" s="98"/>
      <c r="M1200" s="98"/>
      <c r="N1200" s="98"/>
      <c r="O1200" s="98"/>
      <c r="P1200" s="98"/>
      <c r="Q1200" s="98"/>
      <c r="R1200" s="98"/>
      <c r="S1200" s="100"/>
      <c r="T1200" s="100"/>
      <c r="U1200" s="100"/>
    </row>
    <row r="1201" spans="1:21" ht="126">
      <c r="A1201" s="98">
        <v>240</v>
      </c>
      <c r="B1201" s="98" t="s">
        <v>17918</v>
      </c>
      <c r="C1201" s="98"/>
      <c r="D1201" s="125" t="s">
        <v>24</v>
      </c>
      <c r="E1201" s="100" t="s">
        <v>549</v>
      </c>
      <c r="F1201" s="100">
        <v>10</v>
      </c>
      <c r="G1201" s="101" t="s">
        <v>2767</v>
      </c>
      <c r="H1201" s="98" t="s">
        <v>2768</v>
      </c>
      <c r="I1201" s="98" t="s">
        <v>17987</v>
      </c>
      <c r="J1201" s="96"/>
      <c r="K1201" s="98" t="s">
        <v>17988</v>
      </c>
      <c r="L1201" s="98"/>
      <c r="M1201" s="98"/>
      <c r="N1201" s="98"/>
      <c r="O1201" s="98"/>
      <c r="P1201" s="98"/>
      <c r="Q1201" s="98"/>
      <c r="R1201" s="98"/>
      <c r="S1201" s="100"/>
      <c r="T1201" s="100"/>
      <c r="U1201" s="100"/>
    </row>
    <row r="1202" spans="1:21" ht="126">
      <c r="A1202" s="98">
        <v>241</v>
      </c>
      <c r="B1202" s="98" t="s">
        <v>17919</v>
      </c>
      <c r="C1202" s="98"/>
      <c r="D1202" s="125" t="s">
        <v>24</v>
      </c>
      <c r="E1202" s="100" t="s">
        <v>549</v>
      </c>
      <c r="F1202" s="100">
        <v>10</v>
      </c>
      <c r="G1202" s="101" t="s">
        <v>2767</v>
      </c>
      <c r="H1202" s="98" t="s">
        <v>2768</v>
      </c>
      <c r="I1202" s="98" t="s">
        <v>17987</v>
      </c>
      <c r="J1202" s="96"/>
      <c r="K1202" s="98" t="s">
        <v>17988</v>
      </c>
      <c r="L1202" s="98"/>
      <c r="M1202" s="98"/>
      <c r="N1202" s="98"/>
      <c r="O1202" s="98"/>
      <c r="P1202" s="98"/>
      <c r="Q1202" s="98"/>
      <c r="R1202" s="98"/>
      <c r="S1202" s="100"/>
      <c r="T1202" s="100"/>
      <c r="U1202" s="100"/>
    </row>
    <row r="1203" spans="1:21" ht="126">
      <c r="A1203" s="98">
        <v>242</v>
      </c>
      <c r="B1203" s="98" t="s">
        <v>17920</v>
      </c>
      <c r="C1203" s="98"/>
      <c r="D1203" s="125" t="s">
        <v>24</v>
      </c>
      <c r="E1203" s="100" t="s">
        <v>549</v>
      </c>
      <c r="F1203" s="100">
        <v>10</v>
      </c>
      <c r="G1203" s="101" t="s">
        <v>2767</v>
      </c>
      <c r="H1203" s="98" t="s">
        <v>2768</v>
      </c>
      <c r="I1203" s="98" t="s">
        <v>17987</v>
      </c>
      <c r="J1203" s="96"/>
      <c r="K1203" s="98" t="s">
        <v>17988</v>
      </c>
      <c r="L1203" s="98"/>
      <c r="M1203" s="98"/>
      <c r="N1203" s="98"/>
      <c r="O1203" s="98"/>
      <c r="P1203" s="98"/>
      <c r="Q1203" s="98"/>
      <c r="R1203" s="98"/>
      <c r="S1203" s="100"/>
      <c r="T1203" s="100"/>
      <c r="U1203" s="100"/>
    </row>
    <row r="1204" spans="1:21" ht="126">
      <c r="A1204" s="98">
        <v>243</v>
      </c>
      <c r="B1204" s="98" t="s">
        <v>17921</v>
      </c>
      <c r="C1204" s="98"/>
      <c r="D1204" s="125" t="s">
        <v>24</v>
      </c>
      <c r="E1204" s="100" t="s">
        <v>549</v>
      </c>
      <c r="F1204" s="100">
        <v>10</v>
      </c>
      <c r="G1204" s="101" t="s">
        <v>2767</v>
      </c>
      <c r="H1204" s="98" t="s">
        <v>2768</v>
      </c>
      <c r="I1204" s="98" t="s">
        <v>17987</v>
      </c>
      <c r="J1204" s="96"/>
      <c r="K1204" s="98" t="s">
        <v>17988</v>
      </c>
      <c r="L1204" s="98"/>
      <c r="M1204" s="98"/>
      <c r="N1204" s="98"/>
      <c r="O1204" s="98"/>
      <c r="P1204" s="98"/>
      <c r="Q1204" s="98"/>
      <c r="R1204" s="98"/>
      <c r="S1204" s="100"/>
      <c r="T1204" s="100"/>
      <c r="U1204" s="100"/>
    </row>
    <row r="1205" spans="1:21" ht="126">
      <c r="A1205" s="98">
        <v>244</v>
      </c>
      <c r="B1205" s="98" t="s">
        <v>17922</v>
      </c>
      <c r="C1205" s="98"/>
      <c r="D1205" s="125" t="s">
        <v>24</v>
      </c>
      <c r="E1205" s="100" t="s">
        <v>549</v>
      </c>
      <c r="F1205" s="100">
        <v>10</v>
      </c>
      <c r="G1205" s="101" t="s">
        <v>2767</v>
      </c>
      <c r="H1205" s="98" t="s">
        <v>2768</v>
      </c>
      <c r="I1205" s="98" t="s">
        <v>17987</v>
      </c>
      <c r="J1205" s="96"/>
      <c r="K1205" s="98" t="s">
        <v>17988</v>
      </c>
      <c r="L1205" s="98"/>
      <c r="M1205" s="98"/>
      <c r="N1205" s="98"/>
      <c r="O1205" s="98"/>
      <c r="P1205" s="98"/>
      <c r="Q1205" s="98"/>
      <c r="R1205" s="98"/>
      <c r="S1205" s="100"/>
      <c r="T1205" s="100"/>
      <c r="U1205" s="100"/>
    </row>
    <row r="1206" spans="1:21" ht="126">
      <c r="A1206" s="98">
        <v>245</v>
      </c>
      <c r="B1206" s="98" t="s">
        <v>17923</v>
      </c>
      <c r="C1206" s="98"/>
      <c r="D1206" s="125" t="s">
        <v>24</v>
      </c>
      <c r="E1206" s="100" t="s">
        <v>549</v>
      </c>
      <c r="F1206" s="100">
        <v>10</v>
      </c>
      <c r="G1206" s="101" t="s">
        <v>2767</v>
      </c>
      <c r="H1206" s="98" t="s">
        <v>2768</v>
      </c>
      <c r="I1206" s="98" t="s">
        <v>17987</v>
      </c>
      <c r="J1206" s="96"/>
      <c r="K1206" s="98" t="s">
        <v>17988</v>
      </c>
      <c r="L1206" s="98"/>
      <c r="M1206" s="98"/>
      <c r="N1206" s="98"/>
      <c r="O1206" s="98"/>
      <c r="P1206" s="98"/>
      <c r="Q1206" s="98"/>
      <c r="R1206" s="98"/>
      <c r="S1206" s="100"/>
      <c r="T1206" s="100"/>
      <c r="U1206" s="100"/>
    </row>
    <row r="1207" spans="1:21" ht="126">
      <c r="A1207" s="98">
        <v>246</v>
      </c>
      <c r="B1207" s="98" t="s">
        <v>17924</v>
      </c>
      <c r="C1207" s="98"/>
      <c r="D1207" s="125" t="s">
        <v>24</v>
      </c>
      <c r="E1207" s="100" t="s">
        <v>549</v>
      </c>
      <c r="F1207" s="100">
        <v>10</v>
      </c>
      <c r="G1207" s="101" t="s">
        <v>2767</v>
      </c>
      <c r="H1207" s="98" t="s">
        <v>2768</v>
      </c>
      <c r="I1207" s="98" t="s">
        <v>17987</v>
      </c>
      <c r="J1207" s="96"/>
      <c r="K1207" s="98" t="s">
        <v>17988</v>
      </c>
      <c r="L1207" s="98"/>
      <c r="M1207" s="98"/>
      <c r="N1207" s="98"/>
      <c r="O1207" s="98"/>
      <c r="P1207" s="98"/>
      <c r="Q1207" s="98"/>
      <c r="R1207" s="98"/>
      <c r="S1207" s="100"/>
      <c r="T1207" s="100"/>
      <c r="U1207" s="100"/>
    </row>
    <row r="1208" spans="1:21" ht="126">
      <c r="A1208" s="98">
        <v>247</v>
      </c>
      <c r="B1208" s="98" t="s">
        <v>17925</v>
      </c>
      <c r="C1208" s="98"/>
      <c r="D1208" s="125" t="s">
        <v>24</v>
      </c>
      <c r="E1208" s="100" t="s">
        <v>549</v>
      </c>
      <c r="F1208" s="100">
        <v>10</v>
      </c>
      <c r="G1208" s="101" t="s">
        <v>2767</v>
      </c>
      <c r="H1208" s="98" t="s">
        <v>2768</v>
      </c>
      <c r="I1208" s="98" t="s">
        <v>17987</v>
      </c>
      <c r="J1208" s="96"/>
      <c r="K1208" s="98" t="s">
        <v>17988</v>
      </c>
      <c r="L1208" s="98"/>
      <c r="M1208" s="98"/>
      <c r="N1208" s="98"/>
      <c r="O1208" s="98"/>
      <c r="P1208" s="98"/>
      <c r="Q1208" s="98"/>
      <c r="R1208" s="98"/>
      <c r="S1208" s="100"/>
      <c r="T1208" s="100"/>
      <c r="U1208" s="100"/>
    </row>
    <row r="1209" spans="1:21" ht="126">
      <c r="A1209" s="98">
        <v>248</v>
      </c>
      <c r="B1209" s="98" t="s">
        <v>17926</v>
      </c>
      <c r="C1209" s="98"/>
      <c r="D1209" s="125" t="s">
        <v>24</v>
      </c>
      <c r="E1209" s="100" t="s">
        <v>549</v>
      </c>
      <c r="F1209" s="100">
        <v>10</v>
      </c>
      <c r="G1209" s="101" t="s">
        <v>2767</v>
      </c>
      <c r="H1209" s="98" t="s">
        <v>2768</v>
      </c>
      <c r="I1209" s="98" t="s">
        <v>17987</v>
      </c>
      <c r="J1209" s="96"/>
      <c r="K1209" s="98" t="s">
        <v>17988</v>
      </c>
      <c r="L1209" s="98"/>
      <c r="M1209" s="98"/>
      <c r="N1209" s="98"/>
      <c r="O1209" s="98"/>
      <c r="P1209" s="98"/>
      <c r="Q1209" s="98"/>
      <c r="R1209" s="98"/>
      <c r="S1209" s="100"/>
      <c r="T1209" s="100"/>
      <c r="U1209" s="100"/>
    </row>
    <row r="1210" spans="1:21" ht="126">
      <c r="A1210" s="98">
        <v>249</v>
      </c>
      <c r="B1210" s="98" t="s">
        <v>17927</v>
      </c>
      <c r="C1210" s="98"/>
      <c r="D1210" s="125" t="s">
        <v>24</v>
      </c>
      <c r="E1210" s="100" t="s">
        <v>549</v>
      </c>
      <c r="F1210" s="100">
        <v>10</v>
      </c>
      <c r="G1210" s="101" t="s">
        <v>2767</v>
      </c>
      <c r="H1210" s="98" t="s">
        <v>2768</v>
      </c>
      <c r="I1210" s="98" t="s">
        <v>17987</v>
      </c>
      <c r="J1210" s="96"/>
      <c r="K1210" s="98" t="s">
        <v>17988</v>
      </c>
      <c r="L1210" s="98"/>
      <c r="M1210" s="98"/>
      <c r="N1210" s="98"/>
      <c r="O1210" s="98"/>
      <c r="P1210" s="98"/>
      <c r="Q1210" s="98"/>
      <c r="R1210" s="98"/>
      <c r="S1210" s="100"/>
      <c r="T1210" s="100"/>
      <c r="U1210" s="100"/>
    </row>
    <row r="1211" spans="1:21" ht="126">
      <c r="A1211" s="98">
        <v>250</v>
      </c>
      <c r="B1211" s="98" t="s">
        <v>17928</v>
      </c>
      <c r="C1211" s="98"/>
      <c r="D1211" s="125" t="s">
        <v>24</v>
      </c>
      <c r="E1211" s="100" t="s">
        <v>549</v>
      </c>
      <c r="F1211" s="100">
        <v>10</v>
      </c>
      <c r="G1211" s="101" t="s">
        <v>2767</v>
      </c>
      <c r="H1211" s="98" t="s">
        <v>2768</v>
      </c>
      <c r="I1211" s="98" t="s">
        <v>17987</v>
      </c>
      <c r="J1211" s="96"/>
      <c r="K1211" s="98" t="s">
        <v>17988</v>
      </c>
      <c r="L1211" s="98"/>
      <c r="M1211" s="98"/>
      <c r="N1211" s="98"/>
      <c r="O1211" s="98"/>
      <c r="P1211" s="98"/>
      <c r="Q1211" s="98"/>
      <c r="R1211" s="98"/>
      <c r="S1211" s="100"/>
      <c r="T1211" s="100"/>
      <c r="U1211" s="100"/>
    </row>
    <row r="1212" spans="1:21" ht="126">
      <c r="A1212" s="98">
        <v>251</v>
      </c>
      <c r="B1212" s="98" t="s">
        <v>17929</v>
      </c>
      <c r="C1212" s="98"/>
      <c r="D1212" s="125" t="s">
        <v>24</v>
      </c>
      <c r="E1212" s="100" t="s">
        <v>549</v>
      </c>
      <c r="F1212" s="100">
        <v>10</v>
      </c>
      <c r="G1212" s="101" t="s">
        <v>2767</v>
      </c>
      <c r="H1212" s="98" t="s">
        <v>2768</v>
      </c>
      <c r="I1212" s="98" t="s">
        <v>17987</v>
      </c>
      <c r="J1212" s="96"/>
      <c r="K1212" s="98" t="s">
        <v>17988</v>
      </c>
      <c r="L1212" s="98"/>
      <c r="M1212" s="98"/>
      <c r="N1212" s="98"/>
      <c r="O1212" s="98"/>
      <c r="P1212" s="98"/>
      <c r="Q1212" s="98"/>
      <c r="R1212" s="98"/>
      <c r="S1212" s="100"/>
      <c r="T1212" s="100"/>
      <c r="U1212" s="100"/>
    </row>
    <row r="1213" spans="1:21" ht="126">
      <c r="A1213" s="98">
        <v>252</v>
      </c>
      <c r="B1213" s="98" t="s">
        <v>17930</v>
      </c>
      <c r="C1213" s="98"/>
      <c r="D1213" s="125" t="s">
        <v>24</v>
      </c>
      <c r="E1213" s="100" t="s">
        <v>549</v>
      </c>
      <c r="F1213" s="100">
        <v>10</v>
      </c>
      <c r="G1213" s="101" t="s">
        <v>2767</v>
      </c>
      <c r="H1213" s="98" t="s">
        <v>2768</v>
      </c>
      <c r="I1213" s="98" t="s">
        <v>17987</v>
      </c>
      <c r="J1213" s="96"/>
      <c r="K1213" s="98" t="s">
        <v>17988</v>
      </c>
      <c r="L1213" s="98"/>
      <c r="M1213" s="98"/>
      <c r="N1213" s="98"/>
      <c r="O1213" s="98"/>
      <c r="P1213" s="98"/>
      <c r="Q1213" s="98"/>
      <c r="R1213" s="98"/>
      <c r="S1213" s="100"/>
      <c r="T1213" s="100"/>
      <c r="U1213" s="100"/>
    </row>
    <row r="1214" spans="1:21" ht="126">
      <c r="A1214" s="98">
        <v>253</v>
      </c>
      <c r="B1214" s="98" t="s">
        <v>17931</v>
      </c>
      <c r="C1214" s="98"/>
      <c r="D1214" s="125" t="s">
        <v>24</v>
      </c>
      <c r="E1214" s="100" t="s">
        <v>549</v>
      </c>
      <c r="F1214" s="100">
        <v>10</v>
      </c>
      <c r="G1214" s="101" t="s">
        <v>2767</v>
      </c>
      <c r="H1214" s="98" t="s">
        <v>2768</v>
      </c>
      <c r="I1214" s="98" t="s">
        <v>17987</v>
      </c>
      <c r="J1214" s="96"/>
      <c r="K1214" s="98" t="s">
        <v>17988</v>
      </c>
      <c r="L1214" s="98"/>
      <c r="M1214" s="98"/>
      <c r="N1214" s="98"/>
      <c r="O1214" s="98"/>
      <c r="P1214" s="98"/>
      <c r="Q1214" s="98"/>
      <c r="R1214" s="98"/>
      <c r="S1214" s="100"/>
      <c r="T1214" s="100"/>
      <c r="U1214" s="100"/>
    </row>
    <row r="1215" spans="1:21" ht="126">
      <c r="A1215" s="98">
        <v>254</v>
      </c>
      <c r="B1215" s="98" t="s">
        <v>17932</v>
      </c>
      <c r="C1215" s="98"/>
      <c r="D1215" s="125" t="s">
        <v>24</v>
      </c>
      <c r="E1215" s="100" t="s">
        <v>549</v>
      </c>
      <c r="F1215" s="100">
        <v>10</v>
      </c>
      <c r="G1215" s="101" t="s">
        <v>2767</v>
      </c>
      <c r="H1215" s="98" t="s">
        <v>2768</v>
      </c>
      <c r="I1215" s="98" t="s">
        <v>17987</v>
      </c>
      <c r="J1215" s="96"/>
      <c r="K1215" s="98" t="s">
        <v>17988</v>
      </c>
      <c r="L1215" s="98"/>
      <c r="M1215" s="98"/>
      <c r="N1215" s="98"/>
      <c r="O1215" s="98"/>
      <c r="P1215" s="98"/>
      <c r="Q1215" s="98"/>
      <c r="R1215" s="98"/>
      <c r="S1215" s="100"/>
      <c r="T1215" s="100"/>
      <c r="U1215" s="100"/>
    </row>
    <row r="1216" spans="1:21" ht="126">
      <c r="A1216" s="98">
        <v>255</v>
      </c>
      <c r="B1216" s="98" t="s">
        <v>17933</v>
      </c>
      <c r="C1216" s="98"/>
      <c r="D1216" s="125" t="s">
        <v>24</v>
      </c>
      <c r="E1216" s="100" t="s">
        <v>549</v>
      </c>
      <c r="F1216" s="100">
        <v>10</v>
      </c>
      <c r="G1216" s="101" t="s">
        <v>2767</v>
      </c>
      <c r="H1216" s="98" t="s">
        <v>2768</v>
      </c>
      <c r="I1216" s="98" t="s">
        <v>17987</v>
      </c>
      <c r="J1216" s="96"/>
      <c r="K1216" s="98" t="s">
        <v>17988</v>
      </c>
      <c r="L1216" s="98"/>
      <c r="M1216" s="98"/>
      <c r="N1216" s="98"/>
      <c r="O1216" s="98"/>
      <c r="P1216" s="98"/>
      <c r="Q1216" s="98"/>
      <c r="R1216" s="98"/>
      <c r="S1216" s="100"/>
      <c r="T1216" s="100"/>
      <c r="U1216" s="100"/>
    </row>
    <row r="1217" spans="1:21" ht="126">
      <c r="A1217" s="98">
        <v>256</v>
      </c>
      <c r="B1217" s="98" t="s">
        <v>17934</v>
      </c>
      <c r="C1217" s="98"/>
      <c r="D1217" s="125" t="s">
        <v>24</v>
      </c>
      <c r="E1217" s="100" t="s">
        <v>549</v>
      </c>
      <c r="F1217" s="100">
        <v>10</v>
      </c>
      <c r="G1217" s="101" t="s">
        <v>2767</v>
      </c>
      <c r="H1217" s="98" t="s">
        <v>2768</v>
      </c>
      <c r="I1217" s="98" t="s">
        <v>17987</v>
      </c>
      <c r="J1217" s="96"/>
      <c r="K1217" s="98" t="s">
        <v>17988</v>
      </c>
      <c r="L1217" s="98"/>
      <c r="M1217" s="98"/>
      <c r="N1217" s="98"/>
      <c r="O1217" s="98"/>
      <c r="P1217" s="98"/>
      <c r="Q1217" s="98"/>
      <c r="R1217" s="98"/>
      <c r="S1217" s="100"/>
      <c r="T1217" s="100"/>
      <c r="U1217" s="100"/>
    </row>
    <row r="1218" spans="1:21" ht="126">
      <c r="A1218" s="98">
        <v>257</v>
      </c>
      <c r="B1218" s="98" t="s">
        <v>17935</v>
      </c>
      <c r="C1218" s="98"/>
      <c r="D1218" s="125" t="s">
        <v>24</v>
      </c>
      <c r="E1218" s="100" t="s">
        <v>549</v>
      </c>
      <c r="F1218" s="100">
        <v>10</v>
      </c>
      <c r="G1218" s="101" t="s">
        <v>2767</v>
      </c>
      <c r="H1218" s="98" t="s">
        <v>2768</v>
      </c>
      <c r="I1218" s="98" t="s">
        <v>17987</v>
      </c>
      <c r="J1218" s="96"/>
      <c r="K1218" s="98" t="s">
        <v>17988</v>
      </c>
      <c r="L1218" s="98"/>
      <c r="M1218" s="98"/>
      <c r="N1218" s="98"/>
      <c r="O1218" s="98"/>
      <c r="P1218" s="98"/>
      <c r="Q1218" s="98"/>
      <c r="R1218" s="98"/>
      <c r="S1218" s="100"/>
      <c r="T1218" s="100"/>
      <c r="U1218" s="100"/>
    </row>
    <row r="1219" spans="1:21" ht="126">
      <c r="A1219" s="98">
        <v>258</v>
      </c>
      <c r="B1219" s="98" t="s">
        <v>17936</v>
      </c>
      <c r="C1219" s="98"/>
      <c r="D1219" s="125" t="s">
        <v>24</v>
      </c>
      <c r="E1219" s="100" t="s">
        <v>549</v>
      </c>
      <c r="F1219" s="100">
        <v>10</v>
      </c>
      <c r="G1219" s="101" t="s">
        <v>2767</v>
      </c>
      <c r="H1219" s="98" t="s">
        <v>2768</v>
      </c>
      <c r="I1219" s="98" t="s">
        <v>17987</v>
      </c>
      <c r="J1219" s="96"/>
      <c r="K1219" s="98" t="s">
        <v>17988</v>
      </c>
      <c r="L1219" s="98"/>
      <c r="M1219" s="98"/>
      <c r="N1219" s="98"/>
      <c r="O1219" s="98"/>
      <c r="P1219" s="98"/>
      <c r="Q1219" s="98"/>
      <c r="R1219" s="98"/>
      <c r="S1219" s="100"/>
      <c r="T1219" s="100"/>
      <c r="U1219" s="100"/>
    </row>
    <row r="1220" spans="1:21" ht="126">
      <c r="A1220" s="98">
        <v>259</v>
      </c>
      <c r="B1220" s="98" t="s">
        <v>17937</v>
      </c>
      <c r="C1220" s="98"/>
      <c r="D1220" s="125" t="s">
        <v>24</v>
      </c>
      <c r="E1220" s="100" t="s">
        <v>549</v>
      </c>
      <c r="F1220" s="100">
        <v>10</v>
      </c>
      <c r="G1220" s="101" t="s">
        <v>2767</v>
      </c>
      <c r="H1220" s="98" t="s">
        <v>2768</v>
      </c>
      <c r="I1220" s="98" t="s">
        <v>17987</v>
      </c>
      <c r="J1220" s="96"/>
      <c r="K1220" s="98" t="s">
        <v>17988</v>
      </c>
      <c r="L1220" s="98"/>
      <c r="M1220" s="98"/>
      <c r="N1220" s="98"/>
      <c r="O1220" s="98"/>
      <c r="P1220" s="98"/>
      <c r="Q1220" s="98"/>
      <c r="R1220" s="98"/>
      <c r="S1220" s="100"/>
      <c r="T1220" s="100"/>
      <c r="U1220" s="100"/>
    </row>
    <row r="1221" spans="1:21" ht="126">
      <c r="A1221" s="98">
        <v>260</v>
      </c>
      <c r="B1221" s="98" t="s">
        <v>17938</v>
      </c>
      <c r="C1221" s="98"/>
      <c r="D1221" s="125" t="s">
        <v>24</v>
      </c>
      <c r="E1221" s="100" t="s">
        <v>549</v>
      </c>
      <c r="F1221" s="100">
        <v>10</v>
      </c>
      <c r="G1221" s="101" t="s">
        <v>2767</v>
      </c>
      <c r="H1221" s="98" t="s">
        <v>2768</v>
      </c>
      <c r="I1221" s="98" t="s">
        <v>17987</v>
      </c>
      <c r="J1221" s="96"/>
      <c r="K1221" s="98" t="s">
        <v>17988</v>
      </c>
      <c r="L1221" s="98"/>
      <c r="M1221" s="98"/>
      <c r="N1221" s="98"/>
      <c r="O1221" s="98"/>
      <c r="P1221" s="98"/>
      <c r="Q1221" s="98"/>
      <c r="R1221" s="98"/>
      <c r="S1221" s="100"/>
      <c r="T1221" s="100"/>
      <c r="U1221" s="100"/>
    </row>
    <row r="1222" spans="1:21" ht="126">
      <c r="A1222" s="98">
        <v>261</v>
      </c>
      <c r="B1222" s="98" t="s">
        <v>17939</v>
      </c>
      <c r="C1222" s="98"/>
      <c r="D1222" s="125" t="s">
        <v>24</v>
      </c>
      <c r="E1222" s="100" t="s">
        <v>549</v>
      </c>
      <c r="F1222" s="100">
        <v>10</v>
      </c>
      <c r="G1222" s="101" t="s">
        <v>2767</v>
      </c>
      <c r="H1222" s="98" t="s">
        <v>2768</v>
      </c>
      <c r="I1222" s="98" t="s">
        <v>17987</v>
      </c>
      <c r="J1222" s="96"/>
      <c r="K1222" s="98" t="s">
        <v>17988</v>
      </c>
      <c r="L1222" s="98"/>
      <c r="M1222" s="98"/>
      <c r="N1222" s="98"/>
      <c r="O1222" s="98"/>
      <c r="P1222" s="98"/>
      <c r="Q1222" s="98"/>
      <c r="R1222" s="98"/>
      <c r="S1222" s="100"/>
      <c r="T1222" s="100"/>
      <c r="U1222" s="100"/>
    </row>
    <row r="1223" spans="1:21" ht="126">
      <c r="A1223" s="98">
        <v>262</v>
      </c>
      <c r="B1223" s="98" t="s">
        <v>17940</v>
      </c>
      <c r="C1223" s="98"/>
      <c r="D1223" s="125" t="s">
        <v>24</v>
      </c>
      <c r="E1223" s="100" t="s">
        <v>549</v>
      </c>
      <c r="F1223" s="100">
        <v>10</v>
      </c>
      <c r="G1223" s="101" t="s">
        <v>2767</v>
      </c>
      <c r="H1223" s="98" t="s">
        <v>2768</v>
      </c>
      <c r="I1223" s="98" t="s">
        <v>17987</v>
      </c>
      <c r="J1223" s="96"/>
      <c r="K1223" s="98" t="s">
        <v>17988</v>
      </c>
      <c r="L1223" s="98"/>
      <c r="M1223" s="98"/>
      <c r="N1223" s="98"/>
      <c r="O1223" s="98"/>
      <c r="P1223" s="98"/>
      <c r="Q1223" s="98"/>
      <c r="R1223" s="98"/>
      <c r="S1223" s="100"/>
      <c r="T1223" s="100"/>
      <c r="U1223" s="100"/>
    </row>
    <row r="1224" spans="1:21" ht="126">
      <c r="A1224" s="98">
        <v>263</v>
      </c>
      <c r="B1224" s="98" t="s">
        <v>17941</v>
      </c>
      <c r="C1224" s="98"/>
      <c r="D1224" s="125" t="s">
        <v>24</v>
      </c>
      <c r="E1224" s="100" t="s">
        <v>549</v>
      </c>
      <c r="F1224" s="100">
        <v>10</v>
      </c>
      <c r="G1224" s="101" t="s">
        <v>2767</v>
      </c>
      <c r="H1224" s="98" t="s">
        <v>2768</v>
      </c>
      <c r="I1224" s="98" t="s">
        <v>17987</v>
      </c>
      <c r="J1224" s="96"/>
      <c r="K1224" s="98" t="s">
        <v>17988</v>
      </c>
      <c r="L1224" s="98"/>
      <c r="M1224" s="98"/>
      <c r="N1224" s="98"/>
      <c r="O1224" s="98"/>
      <c r="P1224" s="98"/>
      <c r="Q1224" s="98"/>
      <c r="R1224" s="98"/>
      <c r="S1224" s="100"/>
      <c r="T1224" s="100"/>
      <c r="U1224" s="100"/>
    </row>
    <row r="1225" spans="1:21" ht="126">
      <c r="A1225" s="98">
        <v>264</v>
      </c>
      <c r="B1225" s="98" t="s">
        <v>17942</v>
      </c>
      <c r="C1225" s="98"/>
      <c r="D1225" s="125" t="s">
        <v>24</v>
      </c>
      <c r="E1225" s="100" t="s">
        <v>549</v>
      </c>
      <c r="F1225" s="100">
        <v>10</v>
      </c>
      <c r="G1225" s="101" t="s">
        <v>2767</v>
      </c>
      <c r="H1225" s="98" t="s">
        <v>2768</v>
      </c>
      <c r="I1225" s="98" t="s">
        <v>17987</v>
      </c>
      <c r="J1225" s="96"/>
      <c r="K1225" s="98" t="s">
        <v>17988</v>
      </c>
      <c r="L1225" s="98"/>
      <c r="M1225" s="98"/>
      <c r="N1225" s="98"/>
      <c r="O1225" s="98"/>
      <c r="P1225" s="98"/>
      <c r="Q1225" s="98"/>
      <c r="R1225" s="98"/>
      <c r="S1225" s="100"/>
      <c r="T1225" s="100"/>
      <c r="U1225" s="100"/>
    </row>
    <row r="1226" spans="1:21" ht="236.25" customHeight="1">
      <c r="A1226" s="98">
        <v>265</v>
      </c>
      <c r="B1226" s="98" t="s">
        <v>17943</v>
      </c>
      <c r="C1226" s="98"/>
      <c r="D1226" s="125" t="s">
        <v>24</v>
      </c>
      <c r="E1226" s="572" t="s">
        <v>49</v>
      </c>
      <c r="F1226" s="100">
        <v>10</v>
      </c>
      <c r="G1226" s="101" t="s">
        <v>2767</v>
      </c>
      <c r="H1226" s="98" t="s">
        <v>2768</v>
      </c>
      <c r="I1226" s="98" t="s">
        <v>17987</v>
      </c>
      <c r="J1226" s="96"/>
      <c r="K1226" s="98" t="s">
        <v>17988</v>
      </c>
      <c r="L1226" s="98"/>
      <c r="M1226" s="98"/>
      <c r="N1226" s="98"/>
      <c r="O1226" s="98"/>
      <c r="P1226" s="98"/>
      <c r="Q1226" s="98"/>
      <c r="R1226" s="98"/>
      <c r="S1226" s="100"/>
      <c r="T1226" s="100"/>
      <c r="U1226" s="100"/>
    </row>
    <row r="1227" spans="1:21" ht="236.25" customHeight="1">
      <c r="A1227" s="98">
        <v>266</v>
      </c>
      <c r="B1227" s="98" t="s">
        <v>17944</v>
      </c>
      <c r="C1227" s="98"/>
      <c r="D1227" s="125" t="s">
        <v>24</v>
      </c>
      <c r="E1227" s="573"/>
      <c r="F1227" s="100">
        <v>10</v>
      </c>
      <c r="G1227" s="101" t="s">
        <v>2767</v>
      </c>
      <c r="H1227" s="98" t="s">
        <v>2768</v>
      </c>
      <c r="I1227" s="98" t="s">
        <v>17987</v>
      </c>
      <c r="J1227" s="96"/>
      <c r="K1227" s="98" t="s">
        <v>17988</v>
      </c>
      <c r="L1227" s="98"/>
      <c r="M1227" s="98"/>
      <c r="N1227" s="98"/>
      <c r="O1227" s="98"/>
      <c r="P1227" s="98"/>
      <c r="Q1227" s="98"/>
      <c r="R1227" s="98"/>
      <c r="S1227" s="100"/>
      <c r="T1227" s="100"/>
      <c r="U1227" s="100"/>
    </row>
    <row r="1228" spans="1:21" ht="283.5" customHeight="1">
      <c r="A1228" s="98">
        <v>267</v>
      </c>
      <c r="B1228" s="98" t="s">
        <v>17945</v>
      </c>
      <c r="C1228" s="98"/>
      <c r="D1228" s="125" t="s">
        <v>24</v>
      </c>
      <c r="E1228" s="574"/>
      <c r="F1228" s="100">
        <v>10</v>
      </c>
      <c r="G1228" s="101" t="s">
        <v>2767</v>
      </c>
      <c r="H1228" s="98" t="s">
        <v>2768</v>
      </c>
      <c r="I1228" s="98" t="s">
        <v>17987</v>
      </c>
      <c r="J1228" s="96"/>
      <c r="K1228" s="98" t="s">
        <v>17988</v>
      </c>
      <c r="L1228" s="98"/>
      <c r="M1228" s="98"/>
      <c r="N1228" s="98"/>
      <c r="O1228" s="98"/>
      <c r="P1228" s="98"/>
      <c r="Q1228" s="98"/>
      <c r="R1228" s="98"/>
      <c r="S1228" s="100"/>
      <c r="T1228" s="100"/>
      <c r="U1228" s="100"/>
    </row>
    <row r="1229" spans="1:21" ht="126">
      <c r="A1229" s="98">
        <v>268</v>
      </c>
      <c r="B1229" s="98" t="s">
        <v>17946</v>
      </c>
      <c r="C1229" s="98"/>
      <c r="D1229" s="125" t="s">
        <v>24</v>
      </c>
      <c r="E1229" s="100" t="s">
        <v>549</v>
      </c>
      <c r="F1229" s="100">
        <v>10</v>
      </c>
      <c r="G1229" s="101" t="s">
        <v>2767</v>
      </c>
      <c r="H1229" s="98" t="s">
        <v>2768</v>
      </c>
      <c r="I1229" s="98" t="s">
        <v>17987</v>
      </c>
      <c r="J1229" s="96"/>
      <c r="K1229" s="98" t="s">
        <v>17988</v>
      </c>
      <c r="L1229" s="98"/>
      <c r="M1229" s="98"/>
      <c r="N1229" s="98"/>
      <c r="O1229" s="98"/>
      <c r="P1229" s="98"/>
      <c r="Q1229" s="98"/>
      <c r="R1229" s="98"/>
      <c r="S1229" s="100"/>
      <c r="T1229" s="100"/>
      <c r="U1229" s="100"/>
    </row>
    <row r="1230" spans="1:21" ht="126">
      <c r="A1230" s="98">
        <v>269</v>
      </c>
      <c r="B1230" s="98" t="s">
        <v>17947</v>
      </c>
      <c r="C1230" s="98"/>
      <c r="D1230" s="125" t="s">
        <v>24</v>
      </c>
      <c r="E1230" s="100" t="s">
        <v>549</v>
      </c>
      <c r="F1230" s="100">
        <v>10</v>
      </c>
      <c r="G1230" s="101" t="s">
        <v>2767</v>
      </c>
      <c r="H1230" s="98" t="s">
        <v>2768</v>
      </c>
      <c r="I1230" s="98" t="s">
        <v>17987</v>
      </c>
      <c r="J1230" s="96"/>
      <c r="K1230" s="98" t="s">
        <v>17988</v>
      </c>
      <c r="L1230" s="98"/>
      <c r="M1230" s="98"/>
      <c r="N1230" s="98"/>
      <c r="O1230" s="98"/>
      <c r="P1230" s="98"/>
      <c r="Q1230" s="98"/>
      <c r="R1230" s="98"/>
      <c r="S1230" s="100"/>
      <c r="T1230" s="100"/>
      <c r="U1230" s="100"/>
    </row>
    <row r="1231" spans="1:21" ht="126">
      <c r="A1231" s="98">
        <v>270</v>
      </c>
      <c r="B1231" s="98" t="s">
        <v>17948</v>
      </c>
      <c r="C1231" s="98"/>
      <c r="D1231" s="125" t="s">
        <v>24</v>
      </c>
      <c r="E1231" s="100" t="s">
        <v>549</v>
      </c>
      <c r="F1231" s="100">
        <v>10</v>
      </c>
      <c r="G1231" s="101" t="s">
        <v>2767</v>
      </c>
      <c r="H1231" s="98" t="s">
        <v>2768</v>
      </c>
      <c r="I1231" s="98" t="s">
        <v>17987</v>
      </c>
      <c r="J1231" s="96"/>
      <c r="K1231" s="98" t="s">
        <v>17988</v>
      </c>
      <c r="L1231" s="98"/>
      <c r="M1231" s="98"/>
      <c r="N1231" s="98"/>
      <c r="O1231" s="98"/>
      <c r="P1231" s="98"/>
      <c r="Q1231" s="98"/>
      <c r="R1231" s="98"/>
      <c r="S1231" s="100"/>
      <c r="T1231" s="100"/>
      <c r="U1231" s="100"/>
    </row>
    <row r="1232" spans="1:21" ht="126">
      <c r="A1232" s="98">
        <v>271</v>
      </c>
      <c r="B1232" s="98" t="s">
        <v>17949</v>
      </c>
      <c r="C1232" s="98"/>
      <c r="D1232" s="125" t="s">
        <v>24</v>
      </c>
      <c r="E1232" s="100" t="s">
        <v>549</v>
      </c>
      <c r="F1232" s="100">
        <v>10</v>
      </c>
      <c r="G1232" s="101" t="s">
        <v>2767</v>
      </c>
      <c r="H1232" s="98" t="s">
        <v>2768</v>
      </c>
      <c r="I1232" s="98" t="s">
        <v>17987</v>
      </c>
      <c r="J1232" s="96"/>
      <c r="K1232" s="98" t="s">
        <v>17988</v>
      </c>
      <c r="L1232" s="98"/>
      <c r="M1232" s="98"/>
      <c r="N1232" s="98"/>
      <c r="O1232" s="98"/>
      <c r="P1232" s="98"/>
      <c r="Q1232" s="98"/>
      <c r="R1232" s="98"/>
      <c r="S1232" s="100"/>
      <c r="T1232" s="100"/>
      <c r="U1232" s="100"/>
    </row>
    <row r="1233" spans="1:21" ht="126">
      <c r="A1233" s="98">
        <v>272</v>
      </c>
      <c r="B1233" s="98" t="s">
        <v>17950</v>
      </c>
      <c r="C1233" s="98"/>
      <c r="D1233" s="125" t="s">
        <v>24</v>
      </c>
      <c r="E1233" s="100" t="s">
        <v>549</v>
      </c>
      <c r="F1233" s="100">
        <v>10</v>
      </c>
      <c r="G1233" s="101" t="s">
        <v>2767</v>
      </c>
      <c r="H1233" s="98" t="s">
        <v>2768</v>
      </c>
      <c r="I1233" s="98" t="s">
        <v>17987</v>
      </c>
      <c r="J1233" s="96"/>
      <c r="K1233" s="98" t="s">
        <v>17988</v>
      </c>
      <c r="L1233" s="98"/>
      <c r="M1233" s="98"/>
      <c r="N1233" s="98"/>
      <c r="O1233" s="98"/>
      <c r="P1233" s="98"/>
      <c r="Q1233" s="98"/>
      <c r="R1233" s="98"/>
      <c r="S1233" s="100"/>
      <c r="T1233" s="100"/>
      <c r="U1233" s="100"/>
    </row>
    <row r="1234" spans="1:21" ht="126">
      <c r="A1234" s="98">
        <v>273</v>
      </c>
      <c r="B1234" s="98" t="s">
        <v>17951</v>
      </c>
      <c r="C1234" s="98"/>
      <c r="D1234" s="125" t="s">
        <v>24</v>
      </c>
      <c r="E1234" s="100" t="s">
        <v>549</v>
      </c>
      <c r="F1234" s="100">
        <v>10</v>
      </c>
      <c r="G1234" s="101" t="s">
        <v>2767</v>
      </c>
      <c r="H1234" s="98" t="s">
        <v>2768</v>
      </c>
      <c r="I1234" s="98" t="s">
        <v>17987</v>
      </c>
      <c r="J1234" s="96"/>
      <c r="K1234" s="98" t="s">
        <v>17988</v>
      </c>
      <c r="L1234" s="98"/>
      <c r="M1234" s="98"/>
      <c r="N1234" s="98"/>
      <c r="O1234" s="98"/>
      <c r="P1234" s="98"/>
      <c r="Q1234" s="98"/>
      <c r="R1234" s="98"/>
      <c r="S1234" s="100"/>
      <c r="T1234" s="100"/>
      <c r="U1234" s="100"/>
    </row>
    <row r="1235" spans="1:21" ht="126">
      <c r="A1235" s="98">
        <v>274</v>
      </c>
      <c r="B1235" s="98" t="s">
        <v>17952</v>
      </c>
      <c r="C1235" s="98"/>
      <c r="D1235" s="125" t="s">
        <v>24</v>
      </c>
      <c r="E1235" s="100" t="s">
        <v>549</v>
      </c>
      <c r="F1235" s="100">
        <v>10</v>
      </c>
      <c r="G1235" s="101" t="s">
        <v>2767</v>
      </c>
      <c r="H1235" s="98" t="s">
        <v>2768</v>
      </c>
      <c r="I1235" s="98" t="s">
        <v>17987</v>
      </c>
      <c r="J1235" s="96"/>
      <c r="K1235" s="98" t="s">
        <v>17988</v>
      </c>
      <c r="L1235" s="98"/>
      <c r="M1235" s="98"/>
      <c r="N1235" s="98"/>
      <c r="O1235" s="98"/>
      <c r="P1235" s="98"/>
      <c r="Q1235" s="98"/>
      <c r="R1235" s="98"/>
      <c r="S1235" s="100"/>
      <c r="T1235" s="100"/>
      <c r="U1235" s="100"/>
    </row>
    <row r="1236" spans="1:21" ht="126">
      <c r="A1236" s="98">
        <v>275</v>
      </c>
      <c r="B1236" s="98" t="s">
        <v>17953</v>
      </c>
      <c r="C1236" s="98"/>
      <c r="D1236" s="125" t="s">
        <v>24</v>
      </c>
      <c r="E1236" s="572" t="s">
        <v>49</v>
      </c>
      <c r="F1236" s="100">
        <v>10</v>
      </c>
      <c r="G1236" s="101" t="s">
        <v>2767</v>
      </c>
      <c r="H1236" s="98" t="s">
        <v>2768</v>
      </c>
      <c r="I1236" s="98" t="s">
        <v>17987</v>
      </c>
      <c r="J1236" s="96"/>
      <c r="K1236" s="98" t="s">
        <v>17988</v>
      </c>
      <c r="L1236" s="98"/>
      <c r="M1236" s="98"/>
      <c r="N1236" s="98"/>
      <c r="O1236" s="98"/>
      <c r="P1236" s="98"/>
      <c r="Q1236" s="98"/>
      <c r="R1236" s="98"/>
      <c r="S1236" s="100"/>
      <c r="T1236" s="100"/>
      <c r="U1236" s="100"/>
    </row>
    <row r="1237" spans="1:21" ht="126">
      <c r="A1237" s="98">
        <v>276</v>
      </c>
      <c r="B1237" s="98" t="s">
        <v>17954</v>
      </c>
      <c r="C1237" s="98"/>
      <c r="D1237" s="125" t="s">
        <v>24</v>
      </c>
      <c r="E1237" s="573"/>
      <c r="F1237" s="100">
        <v>10</v>
      </c>
      <c r="G1237" s="101" t="s">
        <v>2767</v>
      </c>
      <c r="H1237" s="98" t="s">
        <v>2768</v>
      </c>
      <c r="I1237" s="98" t="s">
        <v>17987</v>
      </c>
      <c r="J1237" s="96"/>
      <c r="K1237" s="98" t="s">
        <v>17988</v>
      </c>
      <c r="L1237" s="98"/>
      <c r="M1237" s="98"/>
      <c r="N1237" s="98"/>
      <c r="O1237" s="98"/>
      <c r="P1237" s="98"/>
      <c r="Q1237" s="98"/>
      <c r="R1237" s="98"/>
      <c r="S1237" s="100"/>
      <c r="T1237" s="100"/>
      <c r="U1237" s="100"/>
    </row>
    <row r="1238" spans="1:21" ht="126">
      <c r="A1238" s="98">
        <v>277</v>
      </c>
      <c r="B1238" s="98" t="s">
        <v>17955</v>
      </c>
      <c r="C1238" s="98"/>
      <c r="D1238" s="125" t="s">
        <v>24</v>
      </c>
      <c r="E1238" s="574"/>
      <c r="F1238" s="100">
        <v>10</v>
      </c>
      <c r="G1238" s="101" t="s">
        <v>2767</v>
      </c>
      <c r="H1238" s="98" t="s">
        <v>2768</v>
      </c>
      <c r="I1238" s="98" t="s">
        <v>17987</v>
      </c>
      <c r="J1238" s="96"/>
      <c r="K1238" s="98" t="s">
        <v>17988</v>
      </c>
      <c r="L1238" s="98"/>
      <c r="M1238" s="98"/>
      <c r="N1238" s="98"/>
      <c r="O1238" s="98"/>
      <c r="P1238" s="98"/>
      <c r="Q1238" s="98"/>
      <c r="R1238" s="98"/>
      <c r="S1238" s="100"/>
      <c r="T1238" s="100"/>
      <c r="U1238" s="100"/>
    </row>
    <row r="1239" spans="1:21" ht="126">
      <c r="A1239" s="98">
        <v>278</v>
      </c>
      <c r="B1239" s="98" t="s">
        <v>17956</v>
      </c>
      <c r="C1239" s="98"/>
      <c r="D1239" s="125" t="s">
        <v>24</v>
      </c>
      <c r="E1239" s="572" t="s">
        <v>49</v>
      </c>
      <c r="F1239" s="100">
        <v>10</v>
      </c>
      <c r="G1239" s="101" t="s">
        <v>2767</v>
      </c>
      <c r="H1239" s="98" t="s">
        <v>2768</v>
      </c>
      <c r="I1239" s="98" t="s">
        <v>17987</v>
      </c>
      <c r="J1239" s="96"/>
      <c r="K1239" s="98" t="s">
        <v>17988</v>
      </c>
      <c r="L1239" s="98"/>
      <c r="M1239" s="98"/>
      <c r="N1239" s="98"/>
      <c r="O1239" s="98"/>
      <c r="P1239" s="98"/>
      <c r="Q1239" s="98"/>
      <c r="R1239" s="98"/>
      <c r="S1239" s="100"/>
      <c r="T1239" s="100"/>
      <c r="U1239" s="100"/>
    </row>
    <row r="1240" spans="1:21" ht="126">
      <c r="A1240" s="98">
        <v>279</v>
      </c>
      <c r="B1240" s="98" t="s">
        <v>17957</v>
      </c>
      <c r="C1240" s="98"/>
      <c r="D1240" s="125" t="s">
        <v>24</v>
      </c>
      <c r="E1240" s="573"/>
      <c r="F1240" s="100">
        <v>10</v>
      </c>
      <c r="G1240" s="101" t="s">
        <v>2767</v>
      </c>
      <c r="H1240" s="98" t="s">
        <v>2768</v>
      </c>
      <c r="I1240" s="98" t="s">
        <v>17987</v>
      </c>
      <c r="J1240" s="96"/>
      <c r="K1240" s="98" t="s">
        <v>17988</v>
      </c>
      <c r="L1240" s="98"/>
      <c r="M1240" s="98"/>
      <c r="N1240" s="98"/>
      <c r="O1240" s="98"/>
      <c r="P1240" s="98"/>
      <c r="Q1240" s="98"/>
      <c r="R1240" s="98"/>
      <c r="S1240" s="100"/>
      <c r="T1240" s="100"/>
      <c r="U1240" s="100"/>
    </row>
    <row r="1241" spans="1:21" ht="220.5" customHeight="1">
      <c r="A1241" s="98">
        <v>280</v>
      </c>
      <c r="B1241" s="98" t="s">
        <v>17958</v>
      </c>
      <c r="C1241" s="98"/>
      <c r="D1241" s="125" t="s">
        <v>24</v>
      </c>
      <c r="E1241" s="574"/>
      <c r="F1241" s="100">
        <v>10</v>
      </c>
      <c r="G1241" s="101" t="s">
        <v>2767</v>
      </c>
      <c r="H1241" s="98" t="s">
        <v>2768</v>
      </c>
      <c r="I1241" s="98" t="s">
        <v>17987</v>
      </c>
      <c r="J1241" s="96"/>
      <c r="K1241" s="98" t="s">
        <v>17988</v>
      </c>
      <c r="L1241" s="98"/>
      <c r="M1241" s="98"/>
      <c r="N1241" s="98"/>
      <c r="O1241" s="98"/>
      <c r="P1241" s="98"/>
      <c r="Q1241" s="98"/>
      <c r="R1241" s="98"/>
      <c r="S1241" s="100"/>
      <c r="T1241" s="100"/>
      <c r="U1241" s="100"/>
    </row>
    <row r="1242" spans="1:21" ht="126">
      <c r="A1242" s="98">
        <v>281</v>
      </c>
      <c r="B1242" s="98" t="s">
        <v>17959</v>
      </c>
      <c r="C1242" s="98"/>
      <c r="D1242" s="125" t="s">
        <v>24</v>
      </c>
      <c r="E1242" s="100" t="s">
        <v>549</v>
      </c>
      <c r="F1242" s="100">
        <v>10</v>
      </c>
      <c r="G1242" s="101" t="s">
        <v>2767</v>
      </c>
      <c r="H1242" s="98" t="s">
        <v>2768</v>
      </c>
      <c r="I1242" s="98" t="s">
        <v>17987</v>
      </c>
      <c r="J1242" s="96"/>
      <c r="K1242" s="98" t="s">
        <v>17988</v>
      </c>
      <c r="L1242" s="98"/>
      <c r="M1242" s="98"/>
      <c r="N1242" s="98"/>
      <c r="O1242" s="98"/>
      <c r="P1242" s="98"/>
      <c r="Q1242" s="98"/>
      <c r="R1242" s="98"/>
      <c r="S1242" s="100"/>
      <c r="T1242" s="100"/>
      <c r="U1242" s="100"/>
    </row>
    <row r="1243" spans="1:21" ht="126">
      <c r="A1243" s="98">
        <v>282</v>
      </c>
      <c r="B1243" s="98" t="s">
        <v>17960</v>
      </c>
      <c r="C1243" s="98"/>
      <c r="D1243" s="125" t="s">
        <v>24</v>
      </c>
      <c r="E1243" s="100" t="s">
        <v>549</v>
      </c>
      <c r="F1243" s="100">
        <v>10</v>
      </c>
      <c r="G1243" s="101" t="s">
        <v>2767</v>
      </c>
      <c r="H1243" s="98" t="s">
        <v>2768</v>
      </c>
      <c r="I1243" s="98" t="s">
        <v>17987</v>
      </c>
      <c r="J1243" s="96"/>
      <c r="K1243" s="98" t="s">
        <v>17988</v>
      </c>
      <c r="L1243" s="98"/>
      <c r="M1243" s="98"/>
      <c r="N1243" s="98"/>
      <c r="O1243" s="98"/>
      <c r="P1243" s="98"/>
      <c r="Q1243" s="98"/>
      <c r="R1243" s="98"/>
      <c r="S1243" s="100"/>
      <c r="T1243" s="100"/>
      <c r="U1243" s="100"/>
    </row>
    <row r="1244" spans="1:21" ht="126">
      <c r="A1244" s="98">
        <v>283</v>
      </c>
      <c r="B1244" s="98" t="s">
        <v>17961</v>
      </c>
      <c r="C1244" s="98"/>
      <c r="D1244" s="125" t="s">
        <v>24</v>
      </c>
      <c r="E1244" s="100" t="s">
        <v>549</v>
      </c>
      <c r="F1244" s="100">
        <v>10</v>
      </c>
      <c r="G1244" s="101" t="s">
        <v>2767</v>
      </c>
      <c r="H1244" s="98" t="s">
        <v>2768</v>
      </c>
      <c r="I1244" s="98" t="s">
        <v>17987</v>
      </c>
      <c r="J1244" s="96"/>
      <c r="K1244" s="98" t="s">
        <v>17988</v>
      </c>
      <c r="L1244" s="98"/>
      <c r="M1244" s="98"/>
      <c r="N1244" s="98"/>
      <c r="O1244" s="98"/>
      <c r="P1244" s="98"/>
      <c r="Q1244" s="98"/>
      <c r="R1244" s="98"/>
      <c r="S1244" s="100"/>
      <c r="T1244" s="100"/>
      <c r="U1244" s="100"/>
    </row>
    <row r="1245" spans="1:21" ht="126">
      <c r="A1245" s="98">
        <v>284</v>
      </c>
      <c r="B1245" s="98" t="s">
        <v>17962</v>
      </c>
      <c r="C1245" s="98"/>
      <c r="D1245" s="125" t="s">
        <v>24</v>
      </c>
      <c r="E1245" s="100" t="s">
        <v>549</v>
      </c>
      <c r="F1245" s="100">
        <v>10</v>
      </c>
      <c r="G1245" s="101" t="s">
        <v>2767</v>
      </c>
      <c r="H1245" s="98" t="s">
        <v>2768</v>
      </c>
      <c r="I1245" s="98" t="s">
        <v>17987</v>
      </c>
      <c r="J1245" s="96"/>
      <c r="K1245" s="98" t="s">
        <v>17988</v>
      </c>
      <c r="L1245" s="98"/>
      <c r="M1245" s="98"/>
      <c r="N1245" s="98"/>
      <c r="O1245" s="98"/>
      <c r="P1245" s="98"/>
      <c r="Q1245" s="98"/>
      <c r="R1245" s="98"/>
      <c r="S1245" s="100"/>
      <c r="T1245" s="100"/>
      <c r="U1245" s="100"/>
    </row>
    <row r="1246" spans="1:21" ht="126">
      <c r="A1246" s="98">
        <v>285</v>
      </c>
      <c r="B1246" s="98" t="s">
        <v>17963</v>
      </c>
      <c r="C1246" s="98"/>
      <c r="D1246" s="125" t="s">
        <v>24</v>
      </c>
      <c r="E1246" s="100" t="s">
        <v>549</v>
      </c>
      <c r="F1246" s="100">
        <v>10</v>
      </c>
      <c r="G1246" s="101" t="s">
        <v>2767</v>
      </c>
      <c r="H1246" s="98" t="s">
        <v>2768</v>
      </c>
      <c r="I1246" s="98" t="s">
        <v>17987</v>
      </c>
      <c r="J1246" s="96"/>
      <c r="K1246" s="98" t="s">
        <v>17988</v>
      </c>
      <c r="L1246" s="98"/>
      <c r="M1246" s="98"/>
      <c r="N1246" s="98"/>
      <c r="O1246" s="98"/>
      <c r="P1246" s="98"/>
      <c r="Q1246" s="98"/>
      <c r="R1246" s="98"/>
      <c r="S1246" s="100"/>
      <c r="T1246" s="100"/>
      <c r="U1246" s="100"/>
    </row>
    <row r="1247" spans="1:21" ht="126">
      <c r="A1247" s="98">
        <v>286</v>
      </c>
      <c r="B1247" s="98" t="s">
        <v>17964</v>
      </c>
      <c r="C1247" s="98"/>
      <c r="D1247" s="125" t="s">
        <v>24</v>
      </c>
      <c r="E1247" s="100" t="s">
        <v>549</v>
      </c>
      <c r="F1247" s="100">
        <v>10</v>
      </c>
      <c r="G1247" s="101" t="s">
        <v>2767</v>
      </c>
      <c r="H1247" s="98" t="s">
        <v>2768</v>
      </c>
      <c r="I1247" s="98" t="s">
        <v>17987</v>
      </c>
      <c r="J1247" s="96"/>
      <c r="K1247" s="98" t="s">
        <v>17988</v>
      </c>
      <c r="L1247" s="98"/>
      <c r="M1247" s="98"/>
      <c r="N1247" s="98"/>
      <c r="O1247" s="98"/>
      <c r="P1247" s="98"/>
      <c r="Q1247" s="98"/>
      <c r="R1247" s="98"/>
      <c r="S1247" s="100"/>
      <c r="T1247" s="100"/>
      <c r="U1247" s="100"/>
    </row>
    <row r="1248" spans="1:21" ht="126">
      <c r="A1248" s="98">
        <v>287</v>
      </c>
      <c r="B1248" s="98" t="s">
        <v>17965</v>
      </c>
      <c r="C1248" s="98"/>
      <c r="D1248" s="125" t="s">
        <v>24</v>
      </c>
      <c r="E1248" s="572" t="s">
        <v>49</v>
      </c>
      <c r="F1248" s="100">
        <v>10</v>
      </c>
      <c r="G1248" s="101" t="s">
        <v>2767</v>
      </c>
      <c r="H1248" s="98" t="s">
        <v>2768</v>
      </c>
      <c r="I1248" s="98" t="s">
        <v>17987</v>
      </c>
      <c r="J1248" s="96"/>
      <c r="K1248" s="98" t="s">
        <v>17988</v>
      </c>
      <c r="L1248" s="98"/>
      <c r="M1248" s="98"/>
      <c r="N1248" s="98"/>
      <c r="O1248" s="98"/>
      <c r="P1248" s="98"/>
      <c r="Q1248" s="98"/>
      <c r="R1248" s="98"/>
      <c r="S1248" s="100"/>
      <c r="T1248" s="100"/>
      <c r="U1248" s="100"/>
    </row>
    <row r="1249" spans="1:21" ht="126">
      <c r="A1249" s="98">
        <v>288</v>
      </c>
      <c r="B1249" s="98" t="s">
        <v>17966</v>
      </c>
      <c r="C1249" s="98"/>
      <c r="D1249" s="125" t="s">
        <v>24</v>
      </c>
      <c r="E1249" s="573"/>
      <c r="F1249" s="100">
        <v>10</v>
      </c>
      <c r="G1249" s="101" t="s">
        <v>2767</v>
      </c>
      <c r="H1249" s="98" t="s">
        <v>2768</v>
      </c>
      <c r="I1249" s="98" t="s">
        <v>17987</v>
      </c>
      <c r="J1249" s="96"/>
      <c r="K1249" s="98" t="s">
        <v>17988</v>
      </c>
      <c r="L1249" s="98"/>
      <c r="M1249" s="98"/>
      <c r="N1249" s="98"/>
      <c r="O1249" s="98"/>
      <c r="P1249" s="98"/>
      <c r="Q1249" s="98"/>
      <c r="R1249" s="98"/>
      <c r="S1249" s="100"/>
      <c r="T1249" s="100"/>
      <c r="U1249" s="100"/>
    </row>
    <row r="1250" spans="1:21" ht="126">
      <c r="A1250" s="98">
        <v>289</v>
      </c>
      <c r="B1250" s="98" t="s">
        <v>17967</v>
      </c>
      <c r="C1250" s="98"/>
      <c r="D1250" s="125" t="s">
        <v>24</v>
      </c>
      <c r="E1250" s="574"/>
      <c r="F1250" s="100">
        <v>10</v>
      </c>
      <c r="G1250" s="101" t="s">
        <v>2767</v>
      </c>
      <c r="H1250" s="98" t="s">
        <v>2768</v>
      </c>
      <c r="I1250" s="98" t="s">
        <v>17987</v>
      </c>
      <c r="J1250" s="96"/>
      <c r="K1250" s="98" t="s">
        <v>17988</v>
      </c>
      <c r="L1250" s="98"/>
      <c r="M1250" s="98"/>
      <c r="N1250" s="98"/>
      <c r="O1250" s="98"/>
      <c r="P1250" s="98"/>
      <c r="Q1250" s="98"/>
      <c r="R1250" s="98"/>
      <c r="S1250" s="100"/>
      <c r="T1250" s="100"/>
      <c r="U1250" s="100"/>
    </row>
    <row r="1251" spans="1:21" ht="126">
      <c r="A1251" s="98">
        <v>290</v>
      </c>
      <c r="B1251" s="98" t="s">
        <v>17968</v>
      </c>
      <c r="C1251" s="98"/>
      <c r="D1251" s="125" t="s">
        <v>24</v>
      </c>
      <c r="E1251" s="100" t="s">
        <v>549</v>
      </c>
      <c r="F1251" s="100">
        <v>10</v>
      </c>
      <c r="G1251" s="101" t="s">
        <v>2767</v>
      </c>
      <c r="H1251" s="98" t="s">
        <v>2768</v>
      </c>
      <c r="I1251" s="98" t="s">
        <v>17987</v>
      </c>
      <c r="J1251" s="96"/>
      <c r="K1251" s="98" t="s">
        <v>17988</v>
      </c>
      <c r="L1251" s="98"/>
      <c r="M1251" s="98"/>
      <c r="N1251" s="98"/>
      <c r="O1251" s="98"/>
      <c r="P1251" s="98"/>
      <c r="Q1251" s="98"/>
      <c r="R1251" s="98"/>
      <c r="S1251" s="100"/>
      <c r="T1251" s="100"/>
      <c r="U1251" s="100"/>
    </row>
    <row r="1252" spans="1:21" ht="126">
      <c r="A1252" s="98">
        <v>291</v>
      </c>
      <c r="B1252" s="98" t="s">
        <v>17969</v>
      </c>
      <c r="C1252" s="98"/>
      <c r="D1252" s="125" t="s">
        <v>24</v>
      </c>
      <c r="E1252" s="100" t="s">
        <v>549</v>
      </c>
      <c r="F1252" s="100">
        <v>10</v>
      </c>
      <c r="G1252" s="101" t="s">
        <v>2767</v>
      </c>
      <c r="H1252" s="98" t="s">
        <v>2768</v>
      </c>
      <c r="I1252" s="98" t="s">
        <v>17987</v>
      </c>
      <c r="J1252" s="96"/>
      <c r="K1252" s="98" t="s">
        <v>17988</v>
      </c>
      <c r="L1252" s="98"/>
      <c r="M1252" s="98"/>
      <c r="N1252" s="98"/>
      <c r="O1252" s="98"/>
      <c r="P1252" s="98"/>
      <c r="Q1252" s="98"/>
      <c r="R1252" s="98"/>
      <c r="S1252" s="100"/>
      <c r="T1252" s="100"/>
      <c r="U1252" s="100"/>
    </row>
    <row r="1253" spans="1:21" ht="126">
      <c r="A1253" s="98">
        <v>292</v>
      </c>
      <c r="B1253" s="98" t="s">
        <v>17970</v>
      </c>
      <c r="C1253" s="98"/>
      <c r="D1253" s="125" t="s">
        <v>24</v>
      </c>
      <c r="E1253" s="100" t="s">
        <v>549</v>
      </c>
      <c r="F1253" s="100">
        <v>10</v>
      </c>
      <c r="G1253" s="101" t="s">
        <v>2767</v>
      </c>
      <c r="H1253" s="98" t="s">
        <v>2768</v>
      </c>
      <c r="I1253" s="98" t="s">
        <v>17987</v>
      </c>
      <c r="J1253" s="96"/>
      <c r="K1253" s="98" t="s">
        <v>17988</v>
      </c>
      <c r="L1253" s="98"/>
      <c r="M1253" s="98"/>
      <c r="N1253" s="98"/>
      <c r="O1253" s="98"/>
      <c r="P1253" s="98"/>
      <c r="Q1253" s="98"/>
      <c r="R1253" s="98"/>
      <c r="S1253" s="100"/>
      <c r="T1253" s="100"/>
      <c r="U1253" s="100"/>
    </row>
    <row r="1254" spans="1:21" ht="126">
      <c r="A1254" s="98">
        <v>293</v>
      </c>
      <c r="B1254" s="98" t="s">
        <v>17971</v>
      </c>
      <c r="C1254" s="98"/>
      <c r="D1254" s="125" t="s">
        <v>24</v>
      </c>
      <c r="E1254" s="100" t="s">
        <v>549</v>
      </c>
      <c r="F1254" s="100">
        <v>10</v>
      </c>
      <c r="G1254" s="101" t="s">
        <v>2767</v>
      </c>
      <c r="H1254" s="98" t="s">
        <v>2768</v>
      </c>
      <c r="I1254" s="98" t="s">
        <v>17987</v>
      </c>
      <c r="J1254" s="96"/>
      <c r="K1254" s="98" t="s">
        <v>17988</v>
      </c>
      <c r="L1254" s="98"/>
      <c r="M1254" s="98"/>
      <c r="N1254" s="98"/>
      <c r="O1254" s="98"/>
      <c r="P1254" s="98"/>
      <c r="Q1254" s="98"/>
      <c r="R1254" s="98"/>
      <c r="S1254" s="100"/>
      <c r="T1254" s="100"/>
      <c r="U1254" s="100"/>
    </row>
    <row r="1255" spans="1:21" ht="126">
      <c r="A1255" s="98">
        <v>294</v>
      </c>
      <c r="B1255" s="98" t="s">
        <v>17972</v>
      </c>
      <c r="C1255" s="98"/>
      <c r="D1255" s="125" t="s">
        <v>24</v>
      </c>
      <c r="E1255" s="100" t="s">
        <v>549</v>
      </c>
      <c r="F1255" s="100">
        <v>10</v>
      </c>
      <c r="G1255" s="101" t="s">
        <v>2767</v>
      </c>
      <c r="H1255" s="98" t="s">
        <v>2768</v>
      </c>
      <c r="I1255" s="98" t="s">
        <v>17987</v>
      </c>
      <c r="J1255" s="96"/>
      <c r="K1255" s="98" t="s">
        <v>17988</v>
      </c>
      <c r="L1255" s="98"/>
      <c r="M1255" s="98"/>
      <c r="N1255" s="98"/>
      <c r="O1255" s="98"/>
      <c r="P1255" s="98"/>
      <c r="Q1255" s="98"/>
      <c r="R1255" s="98"/>
      <c r="S1255" s="100"/>
      <c r="T1255" s="100"/>
      <c r="U1255" s="100"/>
    </row>
    <row r="1256" spans="1:21" ht="126">
      <c r="A1256" s="98">
        <v>295</v>
      </c>
      <c r="B1256" s="98" t="s">
        <v>17973</v>
      </c>
      <c r="C1256" s="98"/>
      <c r="D1256" s="125" t="s">
        <v>24</v>
      </c>
      <c r="E1256" s="100" t="s">
        <v>549</v>
      </c>
      <c r="F1256" s="100">
        <v>10</v>
      </c>
      <c r="G1256" s="101" t="s">
        <v>2767</v>
      </c>
      <c r="H1256" s="98" t="s">
        <v>2768</v>
      </c>
      <c r="I1256" s="98" t="s">
        <v>17987</v>
      </c>
      <c r="J1256" s="96"/>
      <c r="K1256" s="98" t="s">
        <v>17988</v>
      </c>
      <c r="L1256" s="98"/>
      <c r="M1256" s="98"/>
      <c r="N1256" s="98"/>
      <c r="O1256" s="98"/>
      <c r="P1256" s="98"/>
      <c r="Q1256" s="98"/>
      <c r="R1256" s="98"/>
      <c r="S1256" s="100"/>
      <c r="T1256" s="100"/>
      <c r="U1256" s="100"/>
    </row>
    <row r="1257" spans="1:21" ht="126">
      <c r="A1257" s="98">
        <v>296</v>
      </c>
      <c r="B1257" s="98" t="s">
        <v>17974</v>
      </c>
      <c r="C1257" s="98"/>
      <c r="D1257" s="125" t="s">
        <v>24</v>
      </c>
      <c r="E1257" s="100" t="s">
        <v>549</v>
      </c>
      <c r="F1257" s="100">
        <v>10</v>
      </c>
      <c r="G1257" s="101" t="s">
        <v>2767</v>
      </c>
      <c r="H1257" s="98" t="s">
        <v>2768</v>
      </c>
      <c r="I1257" s="98" t="s">
        <v>17987</v>
      </c>
      <c r="J1257" s="96"/>
      <c r="K1257" s="98" t="s">
        <v>17988</v>
      </c>
      <c r="L1257" s="98"/>
      <c r="M1257" s="98"/>
      <c r="N1257" s="98"/>
      <c r="O1257" s="98"/>
      <c r="P1257" s="98"/>
      <c r="Q1257" s="98"/>
      <c r="R1257" s="98"/>
      <c r="S1257" s="100"/>
      <c r="T1257" s="100"/>
      <c r="U1257" s="100"/>
    </row>
    <row r="1258" spans="1:21" ht="126">
      <c r="A1258" s="98">
        <v>297</v>
      </c>
      <c r="B1258" s="98" t="s">
        <v>17975</v>
      </c>
      <c r="C1258" s="98"/>
      <c r="D1258" s="125" t="s">
        <v>24</v>
      </c>
      <c r="E1258" s="100" t="s">
        <v>549</v>
      </c>
      <c r="F1258" s="100">
        <v>10</v>
      </c>
      <c r="G1258" s="101" t="s">
        <v>2767</v>
      </c>
      <c r="H1258" s="98" t="s">
        <v>2768</v>
      </c>
      <c r="I1258" s="98" t="s">
        <v>17987</v>
      </c>
      <c r="J1258" s="96"/>
      <c r="K1258" s="98" t="s">
        <v>17988</v>
      </c>
      <c r="L1258" s="98"/>
      <c r="M1258" s="98"/>
      <c r="N1258" s="98"/>
      <c r="O1258" s="98"/>
      <c r="P1258" s="98"/>
      <c r="Q1258" s="98"/>
      <c r="R1258" s="98"/>
      <c r="S1258" s="100"/>
      <c r="T1258" s="100"/>
      <c r="U1258" s="100"/>
    </row>
    <row r="1259" spans="1:21" ht="126">
      <c r="A1259" s="98">
        <v>298</v>
      </c>
      <c r="B1259" s="98" t="s">
        <v>17976</v>
      </c>
      <c r="C1259" s="98"/>
      <c r="D1259" s="125" t="s">
        <v>24</v>
      </c>
      <c r="E1259" s="100" t="s">
        <v>549</v>
      </c>
      <c r="F1259" s="100">
        <v>10</v>
      </c>
      <c r="G1259" s="101" t="s">
        <v>2767</v>
      </c>
      <c r="H1259" s="98" t="s">
        <v>2768</v>
      </c>
      <c r="I1259" s="98" t="s">
        <v>17987</v>
      </c>
      <c r="J1259" s="96"/>
      <c r="K1259" s="98" t="s">
        <v>17988</v>
      </c>
      <c r="L1259" s="98"/>
      <c r="M1259" s="98"/>
      <c r="N1259" s="98"/>
      <c r="O1259" s="98"/>
      <c r="P1259" s="98"/>
      <c r="Q1259" s="98"/>
      <c r="R1259" s="98"/>
      <c r="S1259" s="100"/>
      <c r="T1259" s="100"/>
      <c r="U1259" s="100"/>
    </row>
    <row r="1260" spans="1:21" ht="126">
      <c r="A1260" s="98">
        <v>299</v>
      </c>
      <c r="B1260" s="98" t="s">
        <v>17977</v>
      </c>
      <c r="C1260" s="98"/>
      <c r="D1260" s="125" t="s">
        <v>24</v>
      </c>
      <c r="E1260" s="100" t="s">
        <v>549</v>
      </c>
      <c r="F1260" s="100">
        <v>10</v>
      </c>
      <c r="G1260" s="101" t="s">
        <v>2767</v>
      </c>
      <c r="H1260" s="98" t="s">
        <v>2768</v>
      </c>
      <c r="I1260" s="98" t="s">
        <v>17987</v>
      </c>
      <c r="J1260" s="96"/>
      <c r="K1260" s="98" t="s">
        <v>17988</v>
      </c>
      <c r="L1260" s="98"/>
      <c r="M1260" s="98"/>
      <c r="N1260" s="98"/>
      <c r="O1260" s="98"/>
      <c r="P1260" s="98"/>
      <c r="Q1260" s="98"/>
      <c r="R1260" s="98"/>
      <c r="S1260" s="100"/>
      <c r="T1260" s="100"/>
      <c r="U1260" s="100"/>
    </row>
    <row r="1261" spans="1:21" ht="126">
      <c r="A1261" s="98">
        <v>300</v>
      </c>
      <c r="B1261" s="98" t="s">
        <v>17974</v>
      </c>
      <c r="C1261" s="98"/>
      <c r="D1261" s="125" t="s">
        <v>24</v>
      </c>
      <c r="E1261" s="100" t="s">
        <v>549</v>
      </c>
      <c r="F1261" s="100">
        <v>10</v>
      </c>
      <c r="G1261" s="101" t="s">
        <v>2767</v>
      </c>
      <c r="H1261" s="98" t="s">
        <v>2768</v>
      </c>
      <c r="I1261" s="98" t="s">
        <v>17987</v>
      </c>
      <c r="J1261" s="96"/>
      <c r="K1261" s="98" t="s">
        <v>17988</v>
      </c>
      <c r="L1261" s="98"/>
      <c r="M1261" s="98"/>
      <c r="N1261" s="98"/>
      <c r="O1261" s="98"/>
      <c r="P1261" s="98"/>
      <c r="Q1261" s="98"/>
      <c r="R1261" s="98"/>
      <c r="S1261" s="100"/>
      <c r="T1261" s="100"/>
      <c r="U1261" s="100"/>
    </row>
    <row r="1262" spans="1:21" ht="126">
      <c r="A1262" s="98">
        <v>301</v>
      </c>
      <c r="B1262" s="98" t="s">
        <v>17978</v>
      </c>
      <c r="C1262" s="98"/>
      <c r="D1262" s="125" t="s">
        <v>24</v>
      </c>
      <c r="E1262" s="100" t="s">
        <v>549</v>
      </c>
      <c r="F1262" s="100">
        <v>10</v>
      </c>
      <c r="G1262" s="101" t="s">
        <v>2767</v>
      </c>
      <c r="H1262" s="98" t="s">
        <v>2768</v>
      </c>
      <c r="I1262" s="98" t="s">
        <v>17987</v>
      </c>
      <c r="J1262" s="96"/>
      <c r="K1262" s="98" t="s">
        <v>17988</v>
      </c>
      <c r="L1262" s="98"/>
      <c r="M1262" s="98"/>
      <c r="N1262" s="98"/>
      <c r="O1262" s="98"/>
      <c r="P1262" s="98"/>
      <c r="Q1262" s="98"/>
      <c r="R1262" s="98"/>
      <c r="S1262" s="100"/>
      <c r="T1262" s="100"/>
      <c r="U1262" s="100"/>
    </row>
    <row r="1263" spans="1:21" ht="126">
      <c r="A1263" s="98">
        <v>302</v>
      </c>
      <c r="B1263" s="98" t="s">
        <v>17979</v>
      </c>
      <c r="C1263" s="98"/>
      <c r="D1263" s="125" t="s">
        <v>24</v>
      </c>
      <c r="E1263" s="100" t="s">
        <v>549</v>
      </c>
      <c r="F1263" s="100">
        <v>10</v>
      </c>
      <c r="G1263" s="101" t="s">
        <v>2767</v>
      </c>
      <c r="H1263" s="98" t="s">
        <v>2768</v>
      </c>
      <c r="I1263" s="98" t="s">
        <v>17987</v>
      </c>
      <c r="J1263" s="96"/>
      <c r="K1263" s="98" t="s">
        <v>17988</v>
      </c>
      <c r="L1263" s="98"/>
      <c r="M1263" s="98"/>
      <c r="N1263" s="98"/>
      <c r="O1263" s="98"/>
      <c r="P1263" s="98"/>
      <c r="Q1263" s="98"/>
      <c r="R1263" s="98"/>
      <c r="S1263" s="100"/>
      <c r="T1263" s="100"/>
      <c r="U1263" s="100"/>
    </row>
    <row r="1264" spans="1:21" ht="126">
      <c r="A1264" s="98">
        <v>303</v>
      </c>
      <c r="B1264" s="98" t="s">
        <v>17980</v>
      </c>
      <c r="C1264" s="98"/>
      <c r="D1264" s="125" t="s">
        <v>24</v>
      </c>
      <c r="E1264" s="100" t="s">
        <v>549</v>
      </c>
      <c r="F1264" s="100">
        <v>10</v>
      </c>
      <c r="G1264" s="101" t="s">
        <v>2767</v>
      </c>
      <c r="H1264" s="98" t="s">
        <v>2768</v>
      </c>
      <c r="I1264" s="98" t="s">
        <v>17987</v>
      </c>
      <c r="J1264" s="96"/>
      <c r="K1264" s="98" t="s">
        <v>17988</v>
      </c>
      <c r="L1264" s="98"/>
      <c r="M1264" s="98"/>
      <c r="N1264" s="98"/>
      <c r="O1264" s="98"/>
      <c r="P1264" s="98"/>
      <c r="Q1264" s="98"/>
      <c r="R1264" s="98"/>
      <c r="S1264" s="100"/>
      <c r="T1264" s="100"/>
      <c r="U1264" s="100"/>
    </row>
    <row r="1265" spans="1:21" ht="126">
      <c r="A1265" s="98">
        <v>304</v>
      </c>
      <c r="B1265" s="98" t="s">
        <v>17981</v>
      </c>
      <c r="C1265" s="98"/>
      <c r="D1265" s="125" t="s">
        <v>24</v>
      </c>
      <c r="E1265" s="100" t="s">
        <v>549</v>
      </c>
      <c r="F1265" s="100">
        <v>10</v>
      </c>
      <c r="G1265" s="101" t="s">
        <v>2767</v>
      </c>
      <c r="H1265" s="98" t="s">
        <v>2768</v>
      </c>
      <c r="I1265" s="98" t="s">
        <v>17987</v>
      </c>
      <c r="J1265" s="96"/>
      <c r="K1265" s="98" t="s">
        <v>17988</v>
      </c>
      <c r="L1265" s="98"/>
      <c r="M1265" s="98"/>
      <c r="N1265" s="98"/>
      <c r="O1265" s="98"/>
      <c r="P1265" s="98"/>
      <c r="Q1265" s="98"/>
      <c r="R1265" s="98"/>
      <c r="S1265" s="100"/>
      <c r="T1265" s="100"/>
      <c r="U1265" s="100"/>
    </row>
    <row r="1266" spans="1:21" ht="126">
      <c r="A1266" s="98">
        <v>305</v>
      </c>
      <c r="B1266" s="98" t="s">
        <v>17982</v>
      </c>
      <c r="C1266" s="98"/>
      <c r="D1266" s="125" t="s">
        <v>24</v>
      </c>
      <c r="E1266" s="100" t="s">
        <v>549</v>
      </c>
      <c r="F1266" s="100">
        <v>10</v>
      </c>
      <c r="G1266" s="101" t="s">
        <v>2767</v>
      </c>
      <c r="H1266" s="98" t="s">
        <v>2768</v>
      </c>
      <c r="I1266" s="98" t="s">
        <v>17987</v>
      </c>
      <c r="J1266" s="96"/>
      <c r="K1266" s="98" t="s">
        <v>17988</v>
      </c>
      <c r="L1266" s="98"/>
      <c r="M1266" s="98"/>
      <c r="N1266" s="98"/>
      <c r="O1266" s="98"/>
      <c r="P1266" s="98"/>
      <c r="Q1266" s="98"/>
      <c r="R1266" s="98"/>
      <c r="S1266" s="100"/>
      <c r="T1266" s="100"/>
      <c r="U1266" s="100"/>
    </row>
    <row r="1267" spans="1:21" ht="126">
      <c r="A1267" s="98">
        <v>306</v>
      </c>
      <c r="B1267" s="98" t="s">
        <v>17983</v>
      </c>
      <c r="C1267" s="98"/>
      <c r="D1267" s="125" t="s">
        <v>24</v>
      </c>
      <c r="E1267" s="100" t="s">
        <v>549</v>
      </c>
      <c r="F1267" s="100">
        <v>10</v>
      </c>
      <c r="G1267" s="101" t="s">
        <v>2767</v>
      </c>
      <c r="H1267" s="98" t="s">
        <v>2768</v>
      </c>
      <c r="I1267" s="98" t="s">
        <v>17987</v>
      </c>
      <c r="J1267" s="96"/>
      <c r="K1267" s="98" t="s">
        <v>17988</v>
      </c>
      <c r="L1267" s="98"/>
      <c r="M1267" s="98"/>
      <c r="N1267" s="98"/>
      <c r="O1267" s="98"/>
      <c r="P1267" s="98"/>
      <c r="Q1267" s="98"/>
      <c r="R1267" s="98"/>
      <c r="S1267" s="100"/>
      <c r="T1267" s="100"/>
      <c r="U1267" s="100"/>
    </row>
    <row r="1268" spans="1:21" ht="126">
      <c r="A1268" s="98">
        <v>307</v>
      </c>
      <c r="B1268" s="98" t="s">
        <v>17984</v>
      </c>
      <c r="C1268" s="98"/>
      <c r="D1268" s="125" t="s">
        <v>24</v>
      </c>
      <c r="E1268" s="100" t="s">
        <v>549</v>
      </c>
      <c r="F1268" s="100">
        <v>10</v>
      </c>
      <c r="G1268" s="101" t="s">
        <v>2767</v>
      </c>
      <c r="H1268" s="98" t="s">
        <v>2768</v>
      </c>
      <c r="I1268" s="98" t="s">
        <v>17987</v>
      </c>
      <c r="J1268" s="96"/>
      <c r="K1268" s="98" t="s">
        <v>17988</v>
      </c>
      <c r="L1268" s="98"/>
      <c r="M1268" s="98"/>
      <c r="N1268" s="98"/>
      <c r="O1268" s="98"/>
      <c r="P1268" s="98"/>
      <c r="Q1268" s="98"/>
      <c r="R1268" s="98"/>
      <c r="S1268" s="100"/>
      <c r="T1268" s="100"/>
      <c r="U1268" s="100"/>
    </row>
    <row r="1269" spans="1:21" ht="126">
      <c r="A1269" s="98">
        <v>308</v>
      </c>
      <c r="B1269" s="98" t="s">
        <v>17985</v>
      </c>
      <c r="C1269" s="98"/>
      <c r="D1269" s="125" t="s">
        <v>24</v>
      </c>
      <c r="E1269" s="100" t="s">
        <v>549</v>
      </c>
      <c r="F1269" s="100">
        <v>10</v>
      </c>
      <c r="G1269" s="101" t="s">
        <v>2767</v>
      </c>
      <c r="H1269" s="98" t="s">
        <v>2768</v>
      </c>
      <c r="I1269" s="98" t="s">
        <v>17987</v>
      </c>
      <c r="J1269" s="96"/>
      <c r="K1269" s="98" t="s">
        <v>17988</v>
      </c>
      <c r="L1269" s="98"/>
      <c r="M1269" s="98"/>
      <c r="N1269" s="98"/>
      <c r="O1269" s="98"/>
      <c r="P1269" s="98"/>
      <c r="Q1269" s="98"/>
      <c r="R1269" s="98"/>
      <c r="S1269" s="100"/>
      <c r="T1269" s="100"/>
      <c r="U1269" s="100"/>
    </row>
    <row r="1270" spans="1:21" ht="31.5" customHeight="1">
      <c r="A1270" s="572">
        <v>309</v>
      </c>
      <c r="B1270" s="572" t="s">
        <v>17986</v>
      </c>
      <c r="C1270" s="572"/>
      <c r="D1270" s="578" t="s">
        <v>24</v>
      </c>
      <c r="E1270" s="572" t="s">
        <v>549</v>
      </c>
      <c r="F1270" s="572">
        <v>10</v>
      </c>
      <c r="G1270" s="639" t="s">
        <v>2767</v>
      </c>
      <c r="H1270" s="572" t="s">
        <v>2768</v>
      </c>
      <c r="I1270" s="572" t="s">
        <v>17987</v>
      </c>
      <c r="J1270" s="566"/>
      <c r="K1270" s="572" t="s">
        <v>17988</v>
      </c>
      <c r="L1270" s="572"/>
      <c r="M1270" s="572"/>
      <c r="N1270" s="572"/>
      <c r="O1270" s="572"/>
      <c r="P1270" s="572"/>
      <c r="Q1270" s="572"/>
      <c r="R1270" s="572"/>
      <c r="S1270" s="100" t="s">
        <v>552</v>
      </c>
      <c r="T1270" s="572"/>
      <c r="U1270" s="572"/>
    </row>
    <row r="1271" spans="1:21" ht="15.75">
      <c r="A1271" s="573"/>
      <c r="B1271" s="573"/>
      <c r="C1271" s="573"/>
      <c r="D1271" s="579"/>
      <c r="E1271" s="573"/>
      <c r="F1271" s="727"/>
      <c r="G1271" s="903"/>
      <c r="H1271" s="727"/>
      <c r="I1271" s="573"/>
      <c r="J1271" s="567"/>
      <c r="K1271" s="573"/>
      <c r="L1271" s="573"/>
      <c r="M1271" s="573"/>
      <c r="N1271" s="573"/>
      <c r="O1271" s="573"/>
      <c r="P1271" s="573"/>
      <c r="Q1271" s="573"/>
      <c r="R1271" s="573"/>
      <c r="S1271" s="100" t="s">
        <v>552</v>
      </c>
      <c r="T1271" s="574"/>
      <c r="U1271" s="574"/>
    </row>
    <row r="1272" spans="1:21" ht="15.75">
      <c r="A1272" s="574"/>
      <c r="B1272" s="574"/>
      <c r="C1272" s="574"/>
      <c r="D1272" s="580"/>
      <c r="E1272" s="574"/>
      <c r="F1272" s="726"/>
      <c r="G1272" s="904"/>
      <c r="H1272" s="726"/>
      <c r="I1272" s="574"/>
      <c r="J1272" s="568"/>
      <c r="K1272" s="574"/>
      <c r="L1272" s="574"/>
      <c r="M1272" s="574"/>
      <c r="N1272" s="574"/>
      <c r="O1272" s="574"/>
      <c r="P1272" s="574"/>
      <c r="Q1272" s="574"/>
      <c r="R1272" s="574"/>
      <c r="S1272" s="100"/>
      <c r="T1272" s="100"/>
      <c r="U1272" s="100"/>
    </row>
    <row r="1273" spans="1:21" ht="126">
      <c r="A1273" s="129">
        <v>310</v>
      </c>
      <c r="B1273" s="129" t="s">
        <v>17990</v>
      </c>
      <c r="C1273" s="129" t="s">
        <v>28724</v>
      </c>
      <c r="D1273" s="125" t="s">
        <v>24</v>
      </c>
      <c r="E1273" s="59" t="s">
        <v>49</v>
      </c>
      <c r="F1273" s="125">
        <v>8</v>
      </c>
      <c r="G1273" s="125">
        <v>2</v>
      </c>
      <c r="H1273" s="125">
        <v>0.75</v>
      </c>
      <c r="I1273" s="125" t="s">
        <v>17997</v>
      </c>
      <c r="J1273" s="130" t="s">
        <v>18006</v>
      </c>
      <c r="K1273" s="125" t="s">
        <v>17998</v>
      </c>
      <c r="L1273" s="143"/>
      <c r="M1273" s="143"/>
      <c r="N1273" s="143"/>
      <c r="O1273" s="143"/>
      <c r="P1273" s="143"/>
      <c r="Q1273" s="143"/>
      <c r="R1273" s="143"/>
      <c r="S1273" s="125" t="s">
        <v>30</v>
      </c>
      <c r="T1273" s="125" t="s">
        <v>17999</v>
      </c>
      <c r="U1273" s="129" t="s">
        <v>18007</v>
      </c>
    </row>
    <row r="1274" spans="1:21" ht="126">
      <c r="A1274" s="129">
        <v>311</v>
      </c>
      <c r="B1274" s="129" t="s">
        <v>17991</v>
      </c>
      <c r="C1274" s="129" t="s">
        <v>28725</v>
      </c>
      <c r="D1274" s="125" t="s">
        <v>24</v>
      </c>
      <c r="E1274" s="59" t="s">
        <v>49</v>
      </c>
      <c r="F1274" s="125">
        <v>6</v>
      </c>
      <c r="G1274" s="125">
        <v>1</v>
      </c>
      <c r="H1274" s="125">
        <v>0.75</v>
      </c>
      <c r="I1274" s="125" t="s">
        <v>17997</v>
      </c>
      <c r="J1274" s="9" t="s">
        <v>18006</v>
      </c>
      <c r="K1274" s="125" t="s">
        <v>17998</v>
      </c>
      <c r="L1274" s="143"/>
      <c r="M1274" s="143"/>
      <c r="N1274" s="143"/>
      <c r="O1274" s="143"/>
      <c r="P1274" s="143"/>
      <c r="Q1274" s="143"/>
      <c r="R1274" s="143"/>
      <c r="S1274" s="125" t="s">
        <v>547</v>
      </c>
      <c r="T1274" s="125" t="s">
        <v>18000</v>
      </c>
      <c r="U1274" s="129" t="s">
        <v>18008</v>
      </c>
    </row>
    <row r="1275" spans="1:21" ht="126">
      <c r="A1275" s="129">
        <v>312</v>
      </c>
      <c r="B1275" s="129" t="s">
        <v>17992</v>
      </c>
      <c r="C1275" s="129" t="s">
        <v>28726</v>
      </c>
      <c r="D1275" s="125" t="s">
        <v>24</v>
      </c>
      <c r="E1275" s="59" t="s">
        <v>49</v>
      </c>
      <c r="F1275" s="125">
        <v>8</v>
      </c>
      <c r="G1275" s="125">
        <v>2</v>
      </c>
      <c r="H1275" s="125">
        <v>0.75</v>
      </c>
      <c r="I1275" s="125" t="s">
        <v>17997</v>
      </c>
      <c r="J1275" s="9" t="s">
        <v>18006</v>
      </c>
      <c r="K1275" s="125" t="s">
        <v>17998</v>
      </c>
      <c r="L1275" s="143"/>
      <c r="M1275" s="143"/>
      <c r="N1275" s="143"/>
      <c r="O1275" s="143"/>
      <c r="P1275" s="143"/>
      <c r="Q1275" s="143"/>
      <c r="R1275" s="143"/>
      <c r="S1275" s="125" t="s">
        <v>30</v>
      </c>
      <c r="T1275" s="125" t="s">
        <v>18001</v>
      </c>
      <c r="U1275" s="129" t="s">
        <v>18009</v>
      </c>
    </row>
    <row r="1276" spans="1:21" ht="126">
      <c r="A1276" s="129">
        <v>313</v>
      </c>
      <c r="B1276" s="129" t="s">
        <v>17993</v>
      </c>
      <c r="C1276" s="129" t="s">
        <v>28728</v>
      </c>
      <c r="D1276" s="125" t="s">
        <v>24</v>
      </c>
      <c r="E1276" s="59" t="s">
        <v>49</v>
      </c>
      <c r="F1276" s="125">
        <v>8</v>
      </c>
      <c r="G1276" s="125">
        <v>2</v>
      </c>
      <c r="H1276" s="125">
        <v>0.75</v>
      </c>
      <c r="I1276" s="125" t="s">
        <v>17997</v>
      </c>
      <c r="J1276" s="9" t="s">
        <v>18006</v>
      </c>
      <c r="K1276" s="125" t="s">
        <v>17998</v>
      </c>
      <c r="L1276" s="143"/>
      <c r="M1276" s="143"/>
      <c r="N1276" s="143"/>
      <c r="O1276" s="143"/>
      <c r="P1276" s="143"/>
      <c r="Q1276" s="143"/>
      <c r="R1276" s="143"/>
      <c r="S1276" s="125" t="s">
        <v>30</v>
      </c>
      <c r="T1276" s="125" t="s">
        <v>18002</v>
      </c>
      <c r="U1276" s="129" t="s">
        <v>18010</v>
      </c>
    </row>
    <row r="1277" spans="1:21" ht="126">
      <c r="A1277" s="129">
        <v>314</v>
      </c>
      <c r="B1277" s="129" t="s">
        <v>17994</v>
      </c>
      <c r="C1277" s="129" t="s">
        <v>28727</v>
      </c>
      <c r="D1277" s="125" t="s">
        <v>24</v>
      </c>
      <c r="E1277" s="59" t="s">
        <v>49</v>
      </c>
      <c r="F1277" s="125">
        <v>8</v>
      </c>
      <c r="G1277" s="125">
        <v>2</v>
      </c>
      <c r="H1277" s="125">
        <v>0.75</v>
      </c>
      <c r="I1277" s="125" t="s">
        <v>17997</v>
      </c>
      <c r="J1277" s="9" t="s">
        <v>18006</v>
      </c>
      <c r="K1277" s="125" t="s">
        <v>17998</v>
      </c>
      <c r="L1277" s="143"/>
      <c r="M1277" s="143"/>
      <c r="N1277" s="143"/>
      <c r="O1277" s="143"/>
      <c r="P1277" s="143"/>
      <c r="Q1277" s="143"/>
      <c r="R1277" s="143"/>
      <c r="S1277" s="125" t="s">
        <v>30</v>
      </c>
      <c r="T1277" s="125" t="s">
        <v>18003</v>
      </c>
      <c r="U1277" s="129" t="s">
        <v>18011</v>
      </c>
    </row>
    <row r="1278" spans="1:21" ht="126">
      <c r="A1278" s="129">
        <v>315</v>
      </c>
      <c r="B1278" s="129" t="s">
        <v>17995</v>
      </c>
      <c r="C1278" s="129" t="s">
        <v>28729</v>
      </c>
      <c r="D1278" s="125" t="s">
        <v>24</v>
      </c>
      <c r="E1278" s="59" t="s">
        <v>25</v>
      </c>
      <c r="F1278" s="125">
        <v>10</v>
      </c>
      <c r="G1278" s="125">
        <v>3</v>
      </c>
      <c r="H1278" s="125">
        <v>0.75</v>
      </c>
      <c r="I1278" s="125" t="s">
        <v>17997</v>
      </c>
      <c r="J1278" s="9" t="s">
        <v>18006</v>
      </c>
      <c r="K1278" s="125" t="s">
        <v>17998</v>
      </c>
      <c r="L1278" s="143"/>
      <c r="M1278" s="143"/>
      <c r="N1278" s="143"/>
      <c r="O1278" s="143"/>
      <c r="P1278" s="143"/>
      <c r="Q1278" s="143"/>
      <c r="R1278" s="143"/>
      <c r="S1278" s="125" t="s">
        <v>30</v>
      </c>
      <c r="T1278" s="125" t="s">
        <v>18004</v>
      </c>
      <c r="U1278" s="129" t="s">
        <v>18013</v>
      </c>
    </row>
    <row r="1279" spans="1:21" ht="126">
      <c r="A1279" s="129">
        <v>316</v>
      </c>
      <c r="B1279" s="129" t="s">
        <v>17996</v>
      </c>
      <c r="C1279" s="129" t="s">
        <v>28730</v>
      </c>
      <c r="D1279" s="125" t="s">
        <v>24</v>
      </c>
      <c r="E1279" s="59" t="s">
        <v>25</v>
      </c>
      <c r="F1279" s="125">
        <v>8</v>
      </c>
      <c r="G1279" s="125">
        <v>2</v>
      </c>
      <c r="H1279" s="125">
        <v>0.75</v>
      </c>
      <c r="I1279" s="125" t="s">
        <v>17997</v>
      </c>
      <c r="J1279" s="9" t="s">
        <v>18006</v>
      </c>
      <c r="K1279" s="125" t="s">
        <v>17998</v>
      </c>
      <c r="L1279" s="143"/>
      <c r="M1279" s="143"/>
      <c r="N1279" s="143"/>
      <c r="O1279" s="143"/>
      <c r="P1279" s="143"/>
      <c r="Q1279" s="143"/>
      <c r="R1279" s="143"/>
      <c r="S1279" s="125" t="s">
        <v>30</v>
      </c>
      <c r="T1279" s="125" t="s">
        <v>18005</v>
      </c>
      <c r="U1279" s="129" t="s">
        <v>18012</v>
      </c>
    </row>
    <row r="1280" spans="1:21" ht="126">
      <c r="A1280" s="34">
        <v>317</v>
      </c>
      <c r="B1280" s="35" t="s">
        <v>18014</v>
      </c>
      <c r="C1280" s="27" t="s">
        <v>28731</v>
      </c>
      <c r="D1280" s="125" t="s">
        <v>24</v>
      </c>
      <c r="E1280" s="34" t="s">
        <v>2763</v>
      </c>
      <c r="F1280" s="34">
        <v>15</v>
      </c>
      <c r="G1280" s="34">
        <v>5</v>
      </c>
      <c r="H1280" s="34">
        <v>0.75</v>
      </c>
      <c r="I1280" s="34" t="s">
        <v>18030</v>
      </c>
      <c r="J1280" s="36" t="s">
        <v>18031</v>
      </c>
      <c r="K1280" s="34" t="s">
        <v>18032</v>
      </c>
      <c r="L1280" s="34"/>
      <c r="M1280" s="34"/>
      <c r="N1280" s="34"/>
      <c r="O1280" s="34"/>
      <c r="P1280" s="34"/>
      <c r="Q1280" s="34"/>
      <c r="R1280" s="34"/>
      <c r="S1280" s="34" t="s">
        <v>552</v>
      </c>
      <c r="T1280" s="34" t="s">
        <v>18033</v>
      </c>
      <c r="U1280" s="34" t="s">
        <v>18047</v>
      </c>
    </row>
    <row r="1281" spans="1:21" ht="126">
      <c r="A1281" s="164">
        <v>318</v>
      </c>
      <c r="B1281" s="415" t="s">
        <v>18015</v>
      </c>
      <c r="C1281" s="125" t="s">
        <v>28732</v>
      </c>
      <c r="D1281" s="125" t="s">
        <v>24</v>
      </c>
      <c r="E1281" s="416" t="s">
        <v>2763</v>
      </c>
      <c r="F1281" s="164">
        <v>15</v>
      </c>
      <c r="G1281" s="164">
        <v>3</v>
      </c>
      <c r="H1281" s="164">
        <v>0.75</v>
      </c>
      <c r="I1281" s="34" t="s">
        <v>18030</v>
      </c>
      <c r="J1281" s="36" t="s">
        <v>18031</v>
      </c>
      <c r="K1281" s="34" t="s">
        <v>18032</v>
      </c>
      <c r="L1281" s="416"/>
      <c r="M1281" s="416"/>
      <c r="N1281" s="416"/>
      <c r="O1281" s="416"/>
      <c r="P1281" s="416"/>
      <c r="Q1281" s="416"/>
      <c r="R1281" s="416"/>
      <c r="S1281" s="34" t="s">
        <v>552</v>
      </c>
      <c r="T1281" s="34" t="s">
        <v>18034</v>
      </c>
      <c r="U1281" s="164" t="s">
        <v>18048</v>
      </c>
    </row>
    <row r="1282" spans="1:21" ht="126">
      <c r="A1282" s="164">
        <v>319</v>
      </c>
      <c r="B1282" s="417" t="s">
        <v>18016</v>
      </c>
      <c r="C1282" s="125" t="s">
        <v>28733</v>
      </c>
      <c r="D1282" s="125" t="s">
        <v>24</v>
      </c>
      <c r="E1282" s="416" t="s">
        <v>2763</v>
      </c>
      <c r="F1282" s="164">
        <v>15</v>
      </c>
      <c r="G1282" s="164">
        <v>4</v>
      </c>
      <c r="H1282" s="164">
        <v>0.75</v>
      </c>
      <c r="I1282" s="34" t="s">
        <v>18030</v>
      </c>
      <c r="J1282" s="36" t="s">
        <v>18031</v>
      </c>
      <c r="K1282" s="34" t="s">
        <v>18032</v>
      </c>
      <c r="L1282" s="418"/>
      <c r="M1282" s="418"/>
      <c r="N1282" s="418"/>
      <c r="O1282" s="418"/>
      <c r="P1282" s="418"/>
      <c r="Q1282" s="418"/>
      <c r="R1282" s="418"/>
      <c r="S1282" s="34" t="s">
        <v>552</v>
      </c>
      <c r="T1282" s="34" t="s">
        <v>18035</v>
      </c>
      <c r="U1282" s="164" t="s">
        <v>18049</v>
      </c>
    </row>
    <row r="1283" spans="1:21" ht="126">
      <c r="A1283" s="164">
        <v>320</v>
      </c>
      <c r="B1283" s="417" t="s">
        <v>18017</v>
      </c>
      <c r="C1283" s="125" t="s">
        <v>28734</v>
      </c>
      <c r="D1283" s="125" t="s">
        <v>24</v>
      </c>
      <c r="E1283" s="416" t="s">
        <v>2763</v>
      </c>
      <c r="F1283" s="164">
        <v>15</v>
      </c>
      <c r="G1283" s="164">
        <v>4</v>
      </c>
      <c r="H1283" s="164">
        <v>0.75</v>
      </c>
      <c r="I1283" s="34" t="s">
        <v>18030</v>
      </c>
      <c r="J1283" s="36" t="s">
        <v>18031</v>
      </c>
      <c r="K1283" s="34" t="s">
        <v>18032</v>
      </c>
      <c r="L1283" s="418"/>
      <c r="M1283" s="418"/>
      <c r="N1283" s="418"/>
      <c r="O1283" s="418"/>
      <c r="P1283" s="418"/>
      <c r="Q1283" s="418"/>
      <c r="R1283" s="418"/>
      <c r="S1283" s="34" t="s">
        <v>552</v>
      </c>
      <c r="T1283" s="34" t="s">
        <v>18036</v>
      </c>
      <c r="U1283" s="164" t="s">
        <v>18050</v>
      </c>
    </row>
    <row r="1284" spans="1:21" ht="126">
      <c r="A1284" s="164">
        <v>321</v>
      </c>
      <c r="B1284" s="417" t="s">
        <v>18018</v>
      </c>
      <c r="C1284" s="125" t="s">
        <v>28735</v>
      </c>
      <c r="D1284" s="125" t="s">
        <v>24</v>
      </c>
      <c r="E1284" s="416" t="s">
        <v>2763</v>
      </c>
      <c r="F1284" s="164">
        <v>15</v>
      </c>
      <c r="G1284" s="164">
        <v>5</v>
      </c>
      <c r="H1284" s="164">
        <v>0.75</v>
      </c>
      <c r="I1284" s="34" t="s">
        <v>18030</v>
      </c>
      <c r="J1284" s="36" t="s">
        <v>18031</v>
      </c>
      <c r="K1284" s="34" t="s">
        <v>18032</v>
      </c>
      <c r="L1284" s="419"/>
      <c r="M1284" s="419"/>
      <c r="N1284" s="419"/>
      <c r="O1284" s="419"/>
      <c r="P1284" s="419"/>
      <c r="Q1284" s="419"/>
      <c r="R1284" s="419"/>
      <c r="S1284" s="34" t="s">
        <v>552</v>
      </c>
      <c r="T1284" s="34" t="s">
        <v>18037</v>
      </c>
      <c r="U1284" s="164" t="s">
        <v>18051</v>
      </c>
    </row>
    <row r="1285" spans="1:21" ht="126">
      <c r="A1285" s="164">
        <v>322</v>
      </c>
      <c r="B1285" s="417" t="s">
        <v>18019</v>
      </c>
      <c r="C1285" s="125" t="s">
        <v>28736</v>
      </c>
      <c r="D1285" s="125" t="s">
        <v>24</v>
      </c>
      <c r="E1285" s="416" t="s">
        <v>2763</v>
      </c>
      <c r="F1285" s="164">
        <v>15</v>
      </c>
      <c r="G1285" s="164">
        <v>5</v>
      </c>
      <c r="H1285" s="420">
        <v>0.75</v>
      </c>
      <c r="I1285" s="34" t="s">
        <v>18030</v>
      </c>
      <c r="J1285" s="36" t="s">
        <v>18031</v>
      </c>
      <c r="K1285" s="34" t="s">
        <v>18032</v>
      </c>
      <c r="L1285" s="419"/>
      <c r="M1285" s="419"/>
      <c r="N1285" s="419"/>
      <c r="O1285" s="419"/>
      <c r="P1285" s="419"/>
      <c r="Q1285" s="419"/>
      <c r="R1285" s="419"/>
      <c r="S1285" s="34" t="s">
        <v>552</v>
      </c>
      <c r="T1285" s="34" t="s">
        <v>18037</v>
      </c>
      <c r="U1285" s="164" t="s">
        <v>18052</v>
      </c>
    </row>
    <row r="1286" spans="1:21" ht="126">
      <c r="A1286" s="164">
        <v>323</v>
      </c>
      <c r="B1286" s="417" t="s">
        <v>18020</v>
      </c>
      <c r="C1286" s="125" t="s">
        <v>28737</v>
      </c>
      <c r="D1286" s="125" t="s">
        <v>24</v>
      </c>
      <c r="E1286" s="416" t="s">
        <v>2763</v>
      </c>
      <c r="F1286" s="164">
        <v>15</v>
      </c>
      <c r="G1286" s="164">
        <v>7</v>
      </c>
      <c r="H1286" s="420">
        <v>0.75</v>
      </c>
      <c r="I1286" s="34" t="s">
        <v>18030</v>
      </c>
      <c r="J1286" s="36" t="s">
        <v>18031</v>
      </c>
      <c r="K1286" s="34" t="s">
        <v>18032</v>
      </c>
      <c r="L1286" s="419"/>
      <c r="M1286" s="419"/>
      <c r="N1286" s="419"/>
      <c r="O1286" s="419"/>
      <c r="P1286" s="419"/>
      <c r="Q1286" s="419"/>
      <c r="R1286" s="419"/>
      <c r="S1286" s="34" t="s">
        <v>552</v>
      </c>
      <c r="T1286" s="34" t="s">
        <v>18038</v>
      </c>
      <c r="U1286" s="164" t="s">
        <v>18053</v>
      </c>
    </row>
    <row r="1287" spans="1:21" ht="126">
      <c r="A1287" s="164">
        <v>324</v>
      </c>
      <c r="B1287" s="417" t="s">
        <v>18021</v>
      </c>
      <c r="C1287" s="125" t="s">
        <v>28738</v>
      </c>
      <c r="D1287" s="125" t="s">
        <v>24</v>
      </c>
      <c r="E1287" s="416" t="s">
        <v>2763</v>
      </c>
      <c r="F1287" s="420">
        <v>15</v>
      </c>
      <c r="G1287" s="420">
        <v>4</v>
      </c>
      <c r="H1287" s="420">
        <v>0.75</v>
      </c>
      <c r="I1287" s="34" t="s">
        <v>18030</v>
      </c>
      <c r="J1287" s="36" t="s">
        <v>18031</v>
      </c>
      <c r="K1287" s="34" t="s">
        <v>18032</v>
      </c>
      <c r="L1287" s="419"/>
      <c r="M1287" s="419"/>
      <c r="N1287" s="419"/>
      <c r="O1287" s="419"/>
      <c r="P1287" s="419"/>
      <c r="Q1287" s="419"/>
      <c r="R1287" s="419"/>
      <c r="S1287" s="34" t="s">
        <v>552</v>
      </c>
      <c r="T1287" s="34" t="s">
        <v>18039</v>
      </c>
      <c r="U1287" s="164" t="s">
        <v>18054</v>
      </c>
    </row>
    <row r="1288" spans="1:21" ht="126">
      <c r="A1288" s="164">
        <v>325</v>
      </c>
      <c r="B1288" s="165" t="s">
        <v>18022</v>
      </c>
      <c r="C1288" s="125" t="s">
        <v>28739</v>
      </c>
      <c r="D1288" s="125" t="s">
        <v>24</v>
      </c>
      <c r="E1288" s="164" t="s">
        <v>2763</v>
      </c>
      <c r="F1288" s="164">
        <v>15</v>
      </c>
      <c r="G1288" s="164">
        <v>5</v>
      </c>
      <c r="H1288" s="164">
        <v>0.75</v>
      </c>
      <c r="I1288" s="164" t="s">
        <v>18030</v>
      </c>
      <c r="J1288" s="166">
        <v>1056735021815</v>
      </c>
      <c r="K1288" s="164" t="s">
        <v>18032</v>
      </c>
      <c r="L1288" s="164"/>
      <c r="M1288" s="164"/>
      <c r="N1288" s="164"/>
      <c r="O1288" s="164"/>
      <c r="P1288" s="419"/>
      <c r="Q1288" s="419"/>
      <c r="R1288" s="419"/>
      <c r="S1288" s="164" t="s">
        <v>552</v>
      </c>
      <c r="T1288" s="164" t="s">
        <v>18040</v>
      </c>
      <c r="U1288" s="164" t="s">
        <v>18055</v>
      </c>
    </row>
    <row r="1289" spans="1:21" ht="126">
      <c r="A1289" s="164">
        <v>326</v>
      </c>
      <c r="B1289" s="165" t="s">
        <v>18023</v>
      </c>
      <c r="C1289" s="125" t="s">
        <v>28740</v>
      </c>
      <c r="D1289" s="125" t="s">
        <v>24</v>
      </c>
      <c r="E1289" s="164" t="s">
        <v>2763</v>
      </c>
      <c r="F1289" s="164">
        <v>15</v>
      </c>
      <c r="G1289" s="164">
        <v>3</v>
      </c>
      <c r="H1289" s="164">
        <v>0.75</v>
      </c>
      <c r="I1289" s="164" t="s">
        <v>18030</v>
      </c>
      <c r="J1289" s="166">
        <v>1056735021815</v>
      </c>
      <c r="K1289" s="164" t="s">
        <v>18032</v>
      </c>
      <c r="L1289" s="164"/>
      <c r="M1289" s="419"/>
      <c r="N1289" s="419"/>
      <c r="O1289" s="419"/>
      <c r="P1289" s="419"/>
      <c r="Q1289" s="419"/>
      <c r="R1289" s="419"/>
      <c r="S1289" s="164" t="s">
        <v>552</v>
      </c>
      <c r="T1289" s="164" t="s">
        <v>18041</v>
      </c>
      <c r="U1289" s="164" t="s">
        <v>18056</v>
      </c>
    </row>
    <row r="1290" spans="1:21" ht="126">
      <c r="A1290" s="164">
        <v>327</v>
      </c>
      <c r="B1290" s="165" t="s">
        <v>18024</v>
      </c>
      <c r="C1290" s="125" t="s">
        <v>28741</v>
      </c>
      <c r="D1290" s="125" t="s">
        <v>24</v>
      </c>
      <c r="E1290" s="164" t="s">
        <v>2763</v>
      </c>
      <c r="F1290" s="164">
        <v>15</v>
      </c>
      <c r="G1290" s="420">
        <v>5</v>
      </c>
      <c r="H1290" s="420">
        <v>0.75</v>
      </c>
      <c r="I1290" s="164" t="s">
        <v>18030</v>
      </c>
      <c r="J1290" s="166">
        <v>1056735021815</v>
      </c>
      <c r="K1290" s="164" t="s">
        <v>18032</v>
      </c>
      <c r="L1290" s="164"/>
      <c r="M1290" s="164"/>
      <c r="N1290" s="164"/>
      <c r="O1290" s="420"/>
      <c r="P1290" s="419"/>
      <c r="Q1290" s="419"/>
      <c r="R1290" s="419"/>
      <c r="S1290" s="164" t="s">
        <v>552</v>
      </c>
      <c r="T1290" s="164" t="s">
        <v>18042</v>
      </c>
      <c r="U1290" s="164" t="s">
        <v>18057</v>
      </c>
    </row>
    <row r="1291" spans="1:21" ht="126">
      <c r="A1291" s="164">
        <v>328</v>
      </c>
      <c r="B1291" s="165" t="s">
        <v>18025</v>
      </c>
      <c r="C1291" s="125" t="s">
        <v>28742</v>
      </c>
      <c r="D1291" s="125" t="s">
        <v>24</v>
      </c>
      <c r="E1291" s="164" t="s">
        <v>2763</v>
      </c>
      <c r="F1291" s="164">
        <v>15</v>
      </c>
      <c r="G1291" s="420">
        <v>5</v>
      </c>
      <c r="H1291" s="420">
        <v>0.75</v>
      </c>
      <c r="I1291" s="164" t="s">
        <v>18030</v>
      </c>
      <c r="J1291" s="166">
        <v>1056735021815</v>
      </c>
      <c r="K1291" s="164" t="s">
        <v>18032</v>
      </c>
      <c r="L1291" s="164"/>
      <c r="M1291" s="164"/>
      <c r="N1291" s="420"/>
      <c r="O1291" s="420"/>
      <c r="P1291" s="419"/>
      <c r="Q1291" s="419"/>
      <c r="R1291" s="419"/>
      <c r="S1291" s="164" t="s">
        <v>552</v>
      </c>
      <c r="T1291" s="164" t="s">
        <v>18043</v>
      </c>
      <c r="U1291" s="164" t="s">
        <v>18058</v>
      </c>
    </row>
    <row r="1292" spans="1:21" ht="126">
      <c r="A1292" s="164">
        <v>329</v>
      </c>
      <c r="B1292" s="165" t="s">
        <v>18026</v>
      </c>
      <c r="C1292" s="125" t="s">
        <v>28743</v>
      </c>
      <c r="D1292" s="125" t="s">
        <v>24</v>
      </c>
      <c r="E1292" s="164" t="s">
        <v>2763</v>
      </c>
      <c r="F1292" s="164">
        <v>15</v>
      </c>
      <c r="G1292" s="420">
        <v>5</v>
      </c>
      <c r="H1292" s="420">
        <v>0.75</v>
      </c>
      <c r="I1292" s="164" t="s">
        <v>18030</v>
      </c>
      <c r="J1292" s="421">
        <v>1056735021815</v>
      </c>
      <c r="K1292" s="164" t="s">
        <v>18032</v>
      </c>
      <c r="L1292" s="420"/>
      <c r="M1292" s="420"/>
      <c r="N1292" s="420"/>
      <c r="O1292" s="420"/>
      <c r="P1292" s="419"/>
      <c r="Q1292" s="419"/>
      <c r="R1292" s="419"/>
      <c r="S1292" s="164" t="s">
        <v>552</v>
      </c>
      <c r="T1292" s="164" t="s">
        <v>18044</v>
      </c>
      <c r="U1292" s="164" t="s">
        <v>18059</v>
      </c>
    </row>
    <row r="1293" spans="1:21" ht="126">
      <c r="A1293" s="164">
        <v>330</v>
      </c>
      <c r="B1293" s="165" t="s">
        <v>18027</v>
      </c>
      <c r="C1293" s="125" t="s">
        <v>28744</v>
      </c>
      <c r="D1293" s="125" t="s">
        <v>24</v>
      </c>
      <c r="E1293" s="164" t="s">
        <v>2763</v>
      </c>
      <c r="F1293" s="164">
        <v>15</v>
      </c>
      <c r="G1293" s="420">
        <v>3</v>
      </c>
      <c r="H1293" s="420">
        <v>0.75</v>
      </c>
      <c r="I1293" s="164" t="s">
        <v>18030</v>
      </c>
      <c r="J1293" s="166">
        <v>1056735021815</v>
      </c>
      <c r="K1293" s="164" t="s">
        <v>18032</v>
      </c>
      <c r="L1293" s="420"/>
      <c r="M1293" s="420"/>
      <c r="N1293" s="420"/>
      <c r="O1293" s="420"/>
      <c r="P1293" s="419"/>
      <c r="Q1293" s="419"/>
      <c r="R1293" s="419"/>
      <c r="S1293" s="164" t="s">
        <v>552</v>
      </c>
      <c r="T1293" s="164" t="s">
        <v>18045</v>
      </c>
      <c r="U1293" s="164" t="s">
        <v>18060</v>
      </c>
    </row>
    <row r="1294" spans="1:21" ht="126">
      <c r="A1294" s="164">
        <v>331</v>
      </c>
      <c r="B1294" s="165" t="s">
        <v>18028</v>
      </c>
      <c r="C1294" s="125" t="s">
        <v>28745</v>
      </c>
      <c r="D1294" s="125" t="s">
        <v>18029</v>
      </c>
      <c r="E1294" s="422" t="s">
        <v>2763</v>
      </c>
      <c r="F1294" s="422">
        <v>15</v>
      </c>
      <c r="G1294" s="423">
        <v>5</v>
      </c>
      <c r="H1294" s="423">
        <v>0.75</v>
      </c>
      <c r="I1294" s="164" t="s">
        <v>18030</v>
      </c>
      <c r="J1294" s="166">
        <v>1056735021815</v>
      </c>
      <c r="K1294" s="164" t="s">
        <v>18032</v>
      </c>
      <c r="L1294" s="420"/>
      <c r="M1294" s="420"/>
      <c r="N1294" s="420"/>
      <c r="O1294" s="420"/>
      <c r="P1294" s="419"/>
      <c r="Q1294" s="419"/>
      <c r="R1294" s="419"/>
      <c r="S1294" s="164" t="s">
        <v>552</v>
      </c>
      <c r="T1294" s="164" t="s">
        <v>18046</v>
      </c>
      <c r="U1294" s="164" t="s">
        <v>18061</v>
      </c>
    </row>
    <row r="1295" spans="1:21" ht="94.5">
      <c r="A1295" s="572">
        <v>332</v>
      </c>
      <c r="B1295" s="572" t="s">
        <v>18062</v>
      </c>
      <c r="C1295" s="572" t="s">
        <v>18063</v>
      </c>
      <c r="D1295" s="578" t="s">
        <v>24</v>
      </c>
      <c r="E1295" s="578" t="s">
        <v>18092</v>
      </c>
      <c r="F1295" s="572">
        <v>45</v>
      </c>
      <c r="G1295" s="572">
        <v>11</v>
      </c>
      <c r="H1295" s="572" t="s">
        <v>18101</v>
      </c>
      <c r="I1295" s="572" t="s">
        <v>18102</v>
      </c>
      <c r="J1295" s="581">
        <v>1056735021760</v>
      </c>
      <c r="K1295" s="572" t="s">
        <v>18103</v>
      </c>
      <c r="L1295" s="902"/>
      <c r="M1295" s="902"/>
      <c r="N1295" s="631"/>
      <c r="O1295" s="902"/>
      <c r="P1295" s="631"/>
      <c r="Q1295" s="631"/>
      <c r="R1295" s="631"/>
      <c r="S1295" s="100" t="s">
        <v>18104</v>
      </c>
      <c r="T1295" s="100" t="s">
        <v>18105</v>
      </c>
      <c r="U1295" s="100" t="s">
        <v>18106</v>
      </c>
    </row>
    <row r="1296" spans="1:21" ht="94.5">
      <c r="A1296" s="573"/>
      <c r="B1296" s="573"/>
      <c r="C1296" s="573"/>
      <c r="D1296" s="579"/>
      <c r="E1296" s="579"/>
      <c r="F1296" s="573"/>
      <c r="G1296" s="573"/>
      <c r="H1296" s="573"/>
      <c r="I1296" s="573"/>
      <c r="J1296" s="582"/>
      <c r="K1296" s="573"/>
      <c r="L1296" s="727"/>
      <c r="M1296" s="727"/>
      <c r="N1296" s="573"/>
      <c r="O1296" s="727"/>
      <c r="P1296" s="573"/>
      <c r="Q1296" s="573"/>
      <c r="R1296" s="573"/>
      <c r="S1296" s="100" t="s">
        <v>18107</v>
      </c>
      <c r="T1296" s="100" t="s">
        <v>18108</v>
      </c>
      <c r="U1296" s="100" t="s">
        <v>18109</v>
      </c>
    </row>
    <row r="1297" spans="1:21" ht="94.5">
      <c r="A1297" s="573"/>
      <c r="B1297" s="573"/>
      <c r="C1297" s="573"/>
      <c r="D1297" s="579"/>
      <c r="E1297" s="579"/>
      <c r="F1297" s="573"/>
      <c r="G1297" s="573"/>
      <c r="H1297" s="573"/>
      <c r="I1297" s="573"/>
      <c r="J1297" s="582"/>
      <c r="K1297" s="573"/>
      <c r="L1297" s="727"/>
      <c r="M1297" s="727"/>
      <c r="N1297" s="573"/>
      <c r="O1297" s="727"/>
      <c r="P1297" s="573"/>
      <c r="Q1297" s="573"/>
      <c r="R1297" s="573"/>
      <c r="S1297" s="100" t="s">
        <v>18110</v>
      </c>
      <c r="T1297" s="100" t="s">
        <v>18111</v>
      </c>
      <c r="U1297" s="100" t="s">
        <v>18112</v>
      </c>
    </row>
    <row r="1298" spans="1:21" ht="94.5">
      <c r="A1298" s="573"/>
      <c r="B1298" s="573"/>
      <c r="C1298" s="573"/>
      <c r="D1298" s="579"/>
      <c r="E1298" s="579"/>
      <c r="F1298" s="573"/>
      <c r="G1298" s="573"/>
      <c r="H1298" s="573"/>
      <c r="I1298" s="573"/>
      <c r="J1298" s="582"/>
      <c r="K1298" s="573"/>
      <c r="L1298" s="727"/>
      <c r="M1298" s="727"/>
      <c r="N1298" s="573"/>
      <c r="O1298" s="727"/>
      <c r="P1298" s="573"/>
      <c r="Q1298" s="573"/>
      <c r="R1298" s="573"/>
      <c r="S1298" s="100" t="s">
        <v>30</v>
      </c>
      <c r="T1298" s="100" t="s">
        <v>18113</v>
      </c>
      <c r="U1298" s="100" t="s">
        <v>18114</v>
      </c>
    </row>
    <row r="1299" spans="1:21" ht="94.5">
      <c r="A1299" s="573"/>
      <c r="B1299" s="573"/>
      <c r="C1299" s="573"/>
      <c r="D1299" s="579"/>
      <c r="E1299" s="579"/>
      <c r="F1299" s="573"/>
      <c r="G1299" s="573"/>
      <c r="H1299" s="573"/>
      <c r="I1299" s="573"/>
      <c r="J1299" s="582"/>
      <c r="K1299" s="573"/>
      <c r="L1299" s="727"/>
      <c r="M1299" s="727"/>
      <c r="N1299" s="573"/>
      <c r="O1299" s="727"/>
      <c r="P1299" s="573"/>
      <c r="Q1299" s="573"/>
      <c r="R1299" s="573"/>
      <c r="S1299" s="100" t="s">
        <v>30</v>
      </c>
      <c r="T1299" s="100" t="s">
        <v>18115</v>
      </c>
      <c r="U1299" s="100" t="s">
        <v>18116</v>
      </c>
    </row>
    <row r="1300" spans="1:21" ht="94.5">
      <c r="A1300" s="573"/>
      <c r="B1300" s="573"/>
      <c r="C1300" s="573"/>
      <c r="D1300" s="579"/>
      <c r="E1300" s="579"/>
      <c r="F1300" s="573"/>
      <c r="G1300" s="573"/>
      <c r="H1300" s="573"/>
      <c r="I1300" s="573"/>
      <c r="J1300" s="582"/>
      <c r="K1300" s="573"/>
      <c r="L1300" s="727"/>
      <c r="M1300" s="727"/>
      <c r="N1300" s="573"/>
      <c r="O1300" s="727"/>
      <c r="P1300" s="573"/>
      <c r="Q1300" s="573"/>
      <c r="R1300" s="573"/>
      <c r="S1300" s="100" t="s">
        <v>30</v>
      </c>
      <c r="T1300" s="100" t="s">
        <v>18117</v>
      </c>
      <c r="U1300" s="100" t="s">
        <v>18118</v>
      </c>
    </row>
    <row r="1301" spans="1:21" ht="78.75">
      <c r="A1301" s="573"/>
      <c r="B1301" s="573"/>
      <c r="C1301" s="573"/>
      <c r="D1301" s="579"/>
      <c r="E1301" s="579"/>
      <c r="F1301" s="573"/>
      <c r="G1301" s="573"/>
      <c r="H1301" s="573"/>
      <c r="I1301" s="573"/>
      <c r="J1301" s="582"/>
      <c r="K1301" s="573"/>
      <c r="L1301" s="727"/>
      <c r="M1301" s="727"/>
      <c r="N1301" s="573"/>
      <c r="O1301" s="727"/>
      <c r="P1301" s="573"/>
      <c r="Q1301" s="573"/>
      <c r="R1301" s="573"/>
      <c r="S1301" s="100" t="s">
        <v>30</v>
      </c>
      <c r="T1301" s="100" t="s">
        <v>18119</v>
      </c>
      <c r="U1301" s="100" t="s">
        <v>18120</v>
      </c>
    </row>
    <row r="1302" spans="1:21" ht="78.75">
      <c r="A1302" s="573"/>
      <c r="B1302" s="573"/>
      <c r="C1302" s="573"/>
      <c r="D1302" s="579"/>
      <c r="E1302" s="579"/>
      <c r="F1302" s="573"/>
      <c r="G1302" s="573"/>
      <c r="H1302" s="573"/>
      <c r="I1302" s="573"/>
      <c r="J1302" s="582"/>
      <c r="K1302" s="573"/>
      <c r="L1302" s="727"/>
      <c r="M1302" s="727"/>
      <c r="N1302" s="573"/>
      <c r="O1302" s="727"/>
      <c r="P1302" s="573"/>
      <c r="Q1302" s="573"/>
      <c r="R1302" s="573"/>
      <c r="S1302" s="100" t="s">
        <v>30</v>
      </c>
      <c r="T1302" s="100" t="s">
        <v>18121</v>
      </c>
      <c r="U1302" s="100" t="s">
        <v>18122</v>
      </c>
    </row>
    <row r="1303" spans="1:21" ht="78.75">
      <c r="A1303" s="573"/>
      <c r="B1303" s="573"/>
      <c r="C1303" s="573"/>
      <c r="D1303" s="579"/>
      <c r="E1303" s="579"/>
      <c r="F1303" s="573"/>
      <c r="G1303" s="573"/>
      <c r="H1303" s="573"/>
      <c r="I1303" s="573"/>
      <c r="J1303" s="582"/>
      <c r="K1303" s="573"/>
      <c r="L1303" s="727"/>
      <c r="M1303" s="727"/>
      <c r="N1303" s="573"/>
      <c r="O1303" s="727"/>
      <c r="P1303" s="573"/>
      <c r="Q1303" s="573"/>
      <c r="R1303" s="573"/>
      <c r="S1303" s="100" t="s">
        <v>30</v>
      </c>
      <c r="T1303" s="100" t="s">
        <v>18123</v>
      </c>
      <c r="U1303" s="100" t="s">
        <v>18124</v>
      </c>
    </row>
    <row r="1304" spans="1:21" ht="78.75">
      <c r="A1304" s="573"/>
      <c r="B1304" s="573"/>
      <c r="C1304" s="573"/>
      <c r="D1304" s="579"/>
      <c r="E1304" s="579"/>
      <c r="F1304" s="573"/>
      <c r="G1304" s="573"/>
      <c r="H1304" s="573"/>
      <c r="I1304" s="573"/>
      <c r="J1304" s="582"/>
      <c r="K1304" s="573"/>
      <c r="L1304" s="727"/>
      <c r="M1304" s="727"/>
      <c r="N1304" s="573"/>
      <c r="O1304" s="727"/>
      <c r="P1304" s="573"/>
      <c r="Q1304" s="573"/>
      <c r="R1304" s="573"/>
      <c r="S1304" s="100" t="s">
        <v>30</v>
      </c>
      <c r="T1304" s="100" t="s">
        <v>18125</v>
      </c>
      <c r="U1304" s="100" t="s">
        <v>18126</v>
      </c>
    </row>
    <row r="1305" spans="1:21" ht="78.75">
      <c r="A1305" s="573"/>
      <c r="B1305" s="573"/>
      <c r="C1305" s="573"/>
      <c r="D1305" s="579"/>
      <c r="E1305" s="579"/>
      <c r="F1305" s="573"/>
      <c r="G1305" s="573"/>
      <c r="H1305" s="573"/>
      <c r="I1305" s="573"/>
      <c r="J1305" s="582"/>
      <c r="K1305" s="573"/>
      <c r="L1305" s="727"/>
      <c r="M1305" s="727"/>
      <c r="N1305" s="573"/>
      <c r="O1305" s="727"/>
      <c r="P1305" s="573"/>
      <c r="Q1305" s="573"/>
      <c r="R1305" s="573"/>
      <c r="S1305" s="100" t="s">
        <v>30</v>
      </c>
      <c r="T1305" s="100" t="s">
        <v>18127</v>
      </c>
      <c r="U1305" s="100" t="s">
        <v>18128</v>
      </c>
    </row>
    <row r="1306" spans="1:21" ht="78.75">
      <c r="A1306" s="573"/>
      <c r="B1306" s="573"/>
      <c r="C1306" s="573"/>
      <c r="D1306" s="579"/>
      <c r="E1306" s="579"/>
      <c r="F1306" s="573"/>
      <c r="G1306" s="573"/>
      <c r="H1306" s="573"/>
      <c r="I1306" s="573"/>
      <c r="J1306" s="582"/>
      <c r="K1306" s="573"/>
      <c r="L1306" s="727"/>
      <c r="M1306" s="727"/>
      <c r="N1306" s="573"/>
      <c r="O1306" s="727"/>
      <c r="P1306" s="573"/>
      <c r="Q1306" s="573"/>
      <c r="R1306" s="573"/>
      <c r="S1306" s="100" t="s">
        <v>30</v>
      </c>
      <c r="T1306" s="100" t="s">
        <v>18129</v>
      </c>
      <c r="U1306" s="100" t="s">
        <v>18130</v>
      </c>
    </row>
    <row r="1307" spans="1:21" ht="78.75">
      <c r="A1307" s="573"/>
      <c r="B1307" s="573"/>
      <c r="C1307" s="573"/>
      <c r="D1307" s="579"/>
      <c r="E1307" s="579"/>
      <c r="F1307" s="573"/>
      <c r="G1307" s="573"/>
      <c r="H1307" s="573"/>
      <c r="I1307" s="573"/>
      <c r="J1307" s="582"/>
      <c r="K1307" s="573"/>
      <c r="L1307" s="727"/>
      <c r="M1307" s="727"/>
      <c r="N1307" s="573"/>
      <c r="O1307" s="727"/>
      <c r="P1307" s="573"/>
      <c r="Q1307" s="573"/>
      <c r="R1307" s="573"/>
      <c r="S1307" s="100" t="s">
        <v>30</v>
      </c>
      <c r="T1307" s="100" t="s">
        <v>18131</v>
      </c>
      <c r="U1307" s="100" t="s">
        <v>18132</v>
      </c>
    </row>
    <row r="1308" spans="1:21" ht="78.75">
      <c r="A1308" s="573"/>
      <c r="B1308" s="573"/>
      <c r="C1308" s="573"/>
      <c r="D1308" s="579"/>
      <c r="E1308" s="579"/>
      <c r="F1308" s="573"/>
      <c r="G1308" s="573"/>
      <c r="H1308" s="573"/>
      <c r="I1308" s="573"/>
      <c r="J1308" s="582"/>
      <c r="K1308" s="573"/>
      <c r="L1308" s="727"/>
      <c r="M1308" s="727"/>
      <c r="N1308" s="573"/>
      <c r="O1308" s="727"/>
      <c r="P1308" s="573"/>
      <c r="Q1308" s="573"/>
      <c r="R1308" s="573"/>
      <c r="S1308" s="100" t="s">
        <v>30</v>
      </c>
      <c r="T1308" s="100" t="s">
        <v>18133</v>
      </c>
      <c r="U1308" s="100" t="s">
        <v>18134</v>
      </c>
    </row>
    <row r="1309" spans="1:21" ht="78.75">
      <c r="A1309" s="573"/>
      <c r="B1309" s="573"/>
      <c r="C1309" s="573"/>
      <c r="D1309" s="579"/>
      <c r="E1309" s="579"/>
      <c r="F1309" s="573"/>
      <c r="G1309" s="573"/>
      <c r="H1309" s="573"/>
      <c r="I1309" s="573"/>
      <c r="J1309" s="582"/>
      <c r="K1309" s="573"/>
      <c r="L1309" s="727"/>
      <c r="M1309" s="727"/>
      <c r="N1309" s="573"/>
      <c r="O1309" s="727"/>
      <c r="P1309" s="573"/>
      <c r="Q1309" s="573"/>
      <c r="R1309" s="573"/>
      <c r="S1309" s="100" t="s">
        <v>30</v>
      </c>
      <c r="T1309" s="100" t="s">
        <v>18135</v>
      </c>
      <c r="U1309" s="100" t="s">
        <v>18136</v>
      </c>
    </row>
    <row r="1310" spans="1:21" ht="78.75">
      <c r="A1310" s="573"/>
      <c r="B1310" s="573"/>
      <c r="C1310" s="573"/>
      <c r="D1310" s="579"/>
      <c r="E1310" s="579"/>
      <c r="F1310" s="573"/>
      <c r="G1310" s="573"/>
      <c r="H1310" s="573"/>
      <c r="I1310" s="573"/>
      <c r="J1310" s="582"/>
      <c r="K1310" s="573"/>
      <c r="L1310" s="727"/>
      <c r="M1310" s="727"/>
      <c r="N1310" s="573"/>
      <c r="O1310" s="727"/>
      <c r="P1310" s="573"/>
      <c r="Q1310" s="573"/>
      <c r="R1310" s="573"/>
      <c r="S1310" s="100" t="s">
        <v>30</v>
      </c>
      <c r="T1310" s="100" t="s">
        <v>18137</v>
      </c>
      <c r="U1310" s="100" t="s">
        <v>18138</v>
      </c>
    </row>
    <row r="1311" spans="1:21" ht="78.75">
      <c r="A1311" s="573"/>
      <c r="B1311" s="573"/>
      <c r="C1311" s="573"/>
      <c r="D1311" s="579"/>
      <c r="E1311" s="579"/>
      <c r="F1311" s="573"/>
      <c r="G1311" s="573"/>
      <c r="H1311" s="573"/>
      <c r="I1311" s="573"/>
      <c r="J1311" s="582"/>
      <c r="K1311" s="573"/>
      <c r="L1311" s="727"/>
      <c r="M1311" s="727"/>
      <c r="N1311" s="573"/>
      <c r="O1311" s="727"/>
      <c r="P1311" s="573"/>
      <c r="Q1311" s="573"/>
      <c r="R1311" s="573"/>
      <c r="S1311" s="100" t="s">
        <v>30</v>
      </c>
      <c r="T1311" s="100" t="s">
        <v>18139</v>
      </c>
      <c r="U1311" s="100" t="s">
        <v>18140</v>
      </c>
    </row>
    <row r="1312" spans="1:21" ht="78.75">
      <c r="A1312" s="573"/>
      <c r="B1312" s="573"/>
      <c r="C1312" s="573"/>
      <c r="D1312" s="579"/>
      <c r="E1312" s="579"/>
      <c r="F1312" s="573"/>
      <c r="G1312" s="573"/>
      <c r="H1312" s="573"/>
      <c r="I1312" s="573"/>
      <c r="J1312" s="582"/>
      <c r="K1312" s="573"/>
      <c r="L1312" s="727"/>
      <c r="M1312" s="727"/>
      <c r="N1312" s="573"/>
      <c r="O1312" s="727"/>
      <c r="P1312" s="573"/>
      <c r="Q1312" s="573"/>
      <c r="R1312" s="573"/>
      <c r="S1312" s="100" t="s">
        <v>30</v>
      </c>
      <c r="T1312" s="100" t="s">
        <v>18141</v>
      </c>
      <c r="U1312" s="100" t="s">
        <v>18142</v>
      </c>
    </row>
    <row r="1313" spans="1:21" ht="78.75">
      <c r="A1313" s="573"/>
      <c r="B1313" s="573"/>
      <c r="C1313" s="573"/>
      <c r="D1313" s="579"/>
      <c r="E1313" s="579"/>
      <c r="F1313" s="573"/>
      <c r="G1313" s="573"/>
      <c r="H1313" s="573"/>
      <c r="I1313" s="573"/>
      <c r="J1313" s="582"/>
      <c r="K1313" s="573"/>
      <c r="L1313" s="727"/>
      <c r="M1313" s="727"/>
      <c r="N1313" s="573"/>
      <c r="O1313" s="727"/>
      <c r="P1313" s="573"/>
      <c r="Q1313" s="573"/>
      <c r="R1313" s="573"/>
      <c r="S1313" s="100" t="s">
        <v>30</v>
      </c>
      <c r="T1313" s="100" t="s">
        <v>18143</v>
      </c>
      <c r="U1313" s="100" t="s">
        <v>18144</v>
      </c>
    </row>
    <row r="1314" spans="1:21" ht="78.75">
      <c r="A1314" s="573"/>
      <c r="B1314" s="573"/>
      <c r="C1314" s="573"/>
      <c r="D1314" s="579"/>
      <c r="E1314" s="579"/>
      <c r="F1314" s="573"/>
      <c r="G1314" s="573"/>
      <c r="H1314" s="573"/>
      <c r="I1314" s="573"/>
      <c r="J1314" s="582"/>
      <c r="K1314" s="573"/>
      <c r="L1314" s="727"/>
      <c r="M1314" s="727"/>
      <c r="N1314" s="573"/>
      <c r="O1314" s="727"/>
      <c r="P1314" s="573"/>
      <c r="Q1314" s="573"/>
      <c r="R1314" s="573"/>
      <c r="S1314" s="331" t="s">
        <v>30</v>
      </c>
      <c r="T1314" s="100" t="s">
        <v>18145</v>
      </c>
      <c r="U1314" s="100" t="s">
        <v>18146</v>
      </c>
    </row>
    <row r="1315" spans="1:21" ht="78.75">
      <c r="A1315" s="573"/>
      <c r="B1315" s="573"/>
      <c r="C1315" s="573"/>
      <c r="D1315" s="579"/>
      <c r="E1315" s="579"/>
      <c r="F1315" s="573"/>
      <c r="G1315" s="573"/>
      <c r="H1315" s="573"/>
      <c r="I1315" s="573"/>
      <c r="J1315" s="582"/>
      <c r="K1315" s="573"/>
      <c r="L1315" s="727"/>
      <c r="M1315" s="727"/>
      <c r="N1315" s="573"/>
      <c r="O1315" s="727"/>
      <c r="P1315" s="573"/>
      <c r="Q1315" s="573"/>
      <c r="R1315" s="573"/>
      <c r="S1315" s="331" t="s">
        <v>30</v>
      </c>
      <c r="T1315" s="100" t="s">
        <v>18147</v>
      </c>
      <c r="U1315" s="100" t="s">
        <v>18148</v>
      </c>
    </row>
    <row r="1316" spans="1:21" ht="78.75">
      <c r="A1316" s="573"/>
      <c r="B1316" s="573"/>
      <c r="C1316" s="573"/>
      <c r="D1316" s="579"/>
      <c r="E1316" s="579"/>
      <c r="F1316" s="573"/>
      <c r="G1316" s="573"/>
      <c r="H1316" s="573"/>
      <c r="I1316" s="573"/>
      <c r="J1316" s="582"/>
      <c r="K1316" s="573"/>
      <c r="L1316" s="727"/>
      <c r="M1316" s="727"/>
      <c r="N1316" s="573"/>
      <c r="O1316" s="727"/>
      <c r="P1316" s="573"/>
      <c r="Q1316" s="573"/>
      <c r="R1316" s="573"/>
      <c r="S1316" s="331" t="s">
        <v>30</v>
      </c>
      <c r="T1316" s="100" t="s">
        <v>18149</v>
      </c>
      <c r="U1316" s="100" t="s">
        <v>18150</v>
      </c>
    </row>
    <row r="1317" spans="1:21" ht="78.75">
      <c r="A1317" s="573"/>
      <c r="B1317" s="573"/>
      <c r="C1317" s="573"/>
      <c r="D1317" s="579"/>
      <c r="E1317" s="579"/>
      <c r="F1317" s="573"/>
      <c r="G1317" s="573"/>
      <c r="H1317" s="573"/>
      <c r="I1317" s="573"/>
      <c r="J1317" s="582"/>
      <c r="K1317" s="573"/>
      <c r="L1317" s="727"/>
      <c r="M1317" s="727"/>
      <c r="N1317" s="573"/>
      <c r="O1317" s="727"/>
      <c r="P1317" s="573"/>
      <c r="Q1317" s="573"/>
      <c r="R1317" s="573"/>
      <c r="S1317" s="331" t="s">
        <v>30</v>
      </c>
      <c r="T1317" s="100" t="s">
        <v>18151</v>
      </c>
      <c r="U1317" s="100" t="s">
        <v>18152</v>
      </c>
    </row>
    <row r="1318" spans="1:21" ht="78.75">
      <c r="A1318" s="573"/>
      <c r="B1318" s="573"/>
      <c r="C1318" s="573"/>
      <c r="D1318" s="579"/>
      <c r="E1318" s="579"/>
      <c r="F1318" s="573"/>
      <c r="G1318" s="573"/>
      <c r="H1318" s="573"/>
      <c r="I1318" s="573"/>
      <c r="J1318" s="582"/>
      <c r="K1318" s="573"/>
      <c r="L1318" s="727"/>
      <c r="M1318" s="727"/>
      <c r="N1318" s="573"/>
      <c r="O1318" s="727"/>
      <c r="P1318" s="573"/>
      <c r="Q1318" s="573"/>
      <c r="R1318" s="573"/>
      <c r="S1318" s="331" t="s">
        <v>30</v>
      </c>
      <c r="T1318" s="100" t="s">
        <v>18153</v>
      </c>
      <c r="U1318" s="100" t="s">
        <v>18154</v>
      </c>
    </row>
    <row r="1319" spans="1:21" ht="78.75">
      <c r="A1319" s="573"/>
      <c r="B1319" s="573"/>
      <c r="C1319" s="573"/>
      <c r="D1319" s="579"/>
      <c r="E1319" s="579"/>
      <c r="F1319" s="573"/>
      <c r="G1319" s="573"/>
      <c r="H1319" s="573"/>
      <c r="I1319" s="573"/>
      <c r="J1319" s="582"/>
      <c r="K1319" s="573"/>
      <c r="L1319" s="727"/>
      <c r="M1319" s="727"/>
      <c r="N1319" s="573"/>
      <c r="O1319" s="727"/>
      <c r="P1319" s="573"/>
      <c r="Q1319" s="573"/>
      <c r="R1319" s="573"/>
      <c r="S1319" s="331" t="s">
        <v>30</v>
      </c>
      <c r="T1319" s="100" t="s">
        <v>18155</v>
      </c>
      <c r="U1319" s="100" t="s">
        <v>18156</v>
      </c>
    </row>
    <row r="1320" spans="1:21" ht="78.75">
      <c r="A1320" s="573"/>
      <c r="B1320" s="573"/>
      <c r="C1320" s="573"/>
      <c r="D1320" s="579"/>
      <c r="E1320" s="579"/>
      <c r="F1320" s="573"/>
      <c r="G1320" s="573"/>
      <c r="H1320" s="573"/>
      <c r="I1320" s="573"/>
      <c r="J1320" s="582"/>
      <c r="K1320" s="573"/>
      <c r="L1320" s="727"/>
      <c r="M1320" s="727"/>
      <c r="N1320" s="573"/>
      <c r="O1320" s="727"/>
      <c r="P1320" s="573"/>
      <c r="Q1320" s="573"/>
      <c r="R1320" s="573"/>
      <c r="S1320" s="331" t="s">
        <v>30</v>
      </c>
      <c r="T1320" s="100" t="s">
        <v>18157</v>
      </c>
      <c r="U1320" s="100" t="s">
        <v>18158</v>
      </c>
    </row>
    <row r="1321" spans="1:21" ht="78.75">
      <c r="A1321" s="573"/>
      <c r="B1321" s="573"/>
      <c r="C1321" s="573"/>
      <c r="D1321" s="579"/>
      <c r="E1321" s="579"/>
      <c r="F1321" s="573"/>
      <c r="G1321" s="573"/>
      <c r="H1321" s="573"/>
      <c r="I1321" s="573"/>
      <c r="J1321" s="582"/>
      <c r="K1321" s="573"/>
      <c r="L1321" s="727"/>
      <c r="M1321" s="727"/>
      <c r="N1321" s="573"/>
      <c r="O1321" s="727"/>
      <c r="P1321" s="573"/>
      <c r="Q1321" s="573"/>
      <c r="R1321" s="573"/>
      <c r="S1321" s="331" t="s">
        <v>30</v>
      </c>
      <c r="T1321" s="100" t="s">
        <v>18159</v>
      </c>
      <c r="U1321" s="100" t="s">
        <v>18160</v>
      </c>
    </row>
    <row r="1322" spans="1:21" ht="78.75">
      <c r="A1322" s="573"/>
      <c r="B1322" s="573"/>
      <c r="C1322" s="573"/>
      <c r="D1322" s="579"/>
      <c r="E1322" s="579"/>
      <c r="F1322" s="573"/>
      <c r="G1322" s="573"/>
      <c r="H1322" s="573"/>
      <c r="I1322" s="573"/>
      <c r="J1322" s="582"/>
      <c r="K1322" s="573"/>
      <c r="L1322" s="727"/>
      <c r="M1322" s="727"/>
      <c r="N1322" s="573"/>
      <c r="O1322" s="727"/>
      <c r="P1322" s="573"/>
      <c r="Q1322" s="573"/>
      <c r="R1322" s="573"/>
      <c r="S1322" s="331" t="s">
        <v>30</v>
      </c>
      <c r="T1322" s="100" t="s">
        <v>18161</v>
      </c>
      <c r="U1322" s="100" t="s">
        <v>18162</v>
      </c>
    </row>
    <row r="1323" spans="1:21" ht="78.75">
      <c r="A1323" s="573"/>
      <c r="B1323" s="573"/>
      <c r="C1323" s="573"/>
      <c r="D1323" s="579"/>
      <c r="E1323" s="579"/>
      <c r="F1323" s="573"/>
      <c r="G1323" s="573"/>
      <c r="H1323" s="573"/>
      <c r="I1323" s="573"/>
      <c r="J1323" s="582"/>
      <c r="K1323" s="573"/>
      <c r="L1323" s="727"/>
      <c r="M1323" s="727"/>
      <c r="N1323" s="573"/>
      <c r="O1323" s="727"/>
      <c r="P1323" s="573"/>
      <c r="Q1323" s="573"/>
      <c r="R1323" s="573"/>
      <c r="S1323" s="331" t="s">
        <v>30</v>
      </c>
      <c r="T1323" s="100" t="s">
        <v>18163</v>
      </c>
      <c r="U1323" s="100" t="s">
        <v>18164</v>
      </c>
    </row>
    <row r="1324" spans="1:21" ht="78.75">
      <c r="A1324" s="573"/>
      <c r="B1324" s="573"/>
      <c r="C1324" s="573"/>
      <c r="D1324" s="579"/>
      <c r="E1324" s="579"/>
      <c r="F1324" s="573"/>
      <c r="G1324" s="573"/>
      <c r="H1324" s="573"/>
      <c r="I1324" s="573"/>
      <c r="J1324" s="582"/>
      <c r="K1324" s="573"/>
      <c r="L1324" s="727"/>
      <c r="M1324" s="727"/>
      <c r="N1324" s="573"/>
      <c r="O1324" s="727"/>
      <c r="P1324" s="573"/>
      <c r="Q1324" s="573"/>
      <c r="R1324" s="573"/>
      <c r="S1324" s="331" t="s">
        <v>30</v>
      </c>
      <c r="T1324" s="100" t="s">
        <v>18165</v>
      </c>
      <c r="U1324" s="100" t="s">
        <v>18166</v>
      </c>
    </row>
    <row r="1325" spans="1:21" ht="78.75">
      <c r="A1325" s="573"/>
      <c r="B1325" s="573"/>
      <c r="C1325" s="573"/>
      <c r="D1325" s="579"/>
      <c r="E1325" s="579"/>
      <c r="F1325" s="573"/>
      <c r="G1325" s="573"/>
      <c r="H1325" s="573"/>
      <c r="I1325" s="573"/>
      <c r="J1325" s="582"/>
      <c r="K1325" s="573"/>
      <c r="L1325" s="727"/>
      <c r="M1325" s="727"/>
      <c r="N1325" s="573"/>
      <c r="O1325" s="727"/>
      <c r="P1325" s="573"/>
      <c r="Q1325" s="573"/>
      <c r="R1325" s="573"/>
      <c r="S1325" s="331" t="s">
        <v>30</v>
      </c>
      <c r="T1325" s="100" t="s">
        <v>18167</v>
      </c>
      <c r="U1325" s="100" t="s">
        <v>18168</v>
      </c>
    </row>
    <row r="1326" spans="1:21" ht="78.75">
      <c r="A1326" s="573"/>
      <c r="B1326" s="573"/>
      <c r="C1326" s="573"/>
      <c r="D1326" s="579"/>
      <c r="E1326" s="579"/>
      <c r="F1326" s="573"/>
      <c r="G1326" s="573"/>
      <c r="H1326" s="573"/>
      <c r="I1326" s="573"/>
      <c r="J1326" s="582"/>
      <c r="K1326" s="573"/>
      <c r="L1326" s="727"/>
      <c r="M1326" s="727"/>
      <c r="N1326" s="573"/>
      <c r="O1326" s="727"/>
      <c r="P1326" s="573"/>
      <c r="Q1326" s="573"/>
      <c r="R1326" s="573"/>
      <c r="S1326" s="331" t="s">
        <v>30</v>
      </c>
      <c r="T1326" s="100" t="s">
        <v>18169</v>
      </c>
      <c r="U1326" s="100" t="s">
        <v>18170</v>
      </c>
    </row>
    <row r="1327" spans="1:21" ht="78.75">
      <c r="A1327" s="573"/>
      <c r="B1327" s="573"/>
      <c r="C1327" s="573"/>
      <c r="D1327" s="579"/>
      <c r="E1327" s="579"/>
      <c r="F1327" s="573"/>
      <c r="G1327" s="573"/>
      <c r="H1327" s="573"/>
      <c r="I1327" s="573"/>
      <c r="J1327" s="582"/>
      <c r="K1327" s="573"/>
      <c r="L1327" s="727"/>
      <c r="M1327" s="727"/>
      <c r="N1327" s="573"/>
      <c r="O1327" s="727"/>
      <c r="P1327" s="573"/>
      <c r="Q1327" s="573"/>
      <c r="R1327" s="573"/>
      <c r="S1327" s="331" t="s">
        <v>30</v>
      </c>
      <c r="T1327" s="100" t="s">
        <v>18171</v>
      </c>
      <c r="U1327" s="100" t="s">
        <v>18172</v>
      </c>
    </row>
    <row r="1328" spans="1:21" ht="78.75">
      <c r="A1328" s="573"/>
      <c r="B1328" s="573"/>
      <c r="C1328" s="573"/>
      <c r="D1328" s="579"/>
      <c r="E1328" s="579"/>
      <c r="F1328" s="573"/>
      <c r="G1328" s="573"/>
      <c r="H1328" s="573"/>
      <c r="I1328" s="573"/>
      <c r="J1328" s="582"/>
      <c r="K1328" s="573"/>
      <c r="L1328" s="727"/>
      <c r="M1328" s="727"/>
      <c r="N1328" s="573"/>
      <c r="O1328" s="727"/>
      <c r="P1328" s="573"/>
      <c r="Q1328" s="573"/>
      <c r="R1328" s="573"/>
      <c r="S1328" s="331" t="s">
        <v>30</v>
      </c>
      <c r="T1328" s="100" t="s">
        <v>18173</v>
      </c>
      <c r="U1328" s="100" t="s">
        <v>18174</v>
      </c>
    </row>
    <row r="1329" spans="1:21" ht="78.75">
      <c r="A1329" s="573"/>
      <c r="B1329" s="573"/>
      <c r="C1329" s="573"/>
      <c r="D1329" s="579"/>
      <c r="E1329" s="579"/>
      <c r="F1329" s="573"/>
      <c r="G1329" s="573"/>
      <c r="H1329" s="573"/>
      <c r="I1329" s="573"/>
      <c r="J1329" s="582"/>
      <c r="K1329" s="573"/>
      <c r="L1329" s="727"/>
      <c r="M1329" s="727"/>
      <c r="N1329" s="573"/>
      <c r="O1329" s="727"/>
      <c r="P1329" s="573"/>
      <c r="Q1329" s="573"/>
      <c r="R1329" s="573"/>
      <c r="S1329" s="331" t="s">
        <v>30</v>
      </c>
      <c r="T1329" s="100" t="s">
        <v>18175</v>
      </c>
      <c r="U1329" s="100" t="s">
        <v>18176</v>
      </c>
    </row>
    <row r="1330" spans="1:21" ht="78.75">
      <c r="A1330" s="573"/>
      <c r="B1330" s="573"/>
      <c r="C1330" s="573"/>
      <c r="D1330" s="579"/>
      <c r="E1330" s="579"/>
      <c r="F1330" s="573"/>
      <c r="G1330" s="573"/>
      <c r="H1330" s="573"/>
      <c r="I1330" s="573"/>
      <c r="J1330" s="582"/>
      <c r="K1330" s="573"/>
      <c r="L1330" s="727"/>
      <c r="M1330" s="727"/>
      <c r="N1330" s="573"/>
      <c r="O1330" s="727"/>
      <c r="P1330" s="573"/>
      <c r="Q1330" s="573"/>
      <c r="R1330" s="573"/>
      <c r="S1330" s="331" t="s">
        <v>30</v>
      </c>
      <c r="T1330" s="100" t="s">
        <v>18177</v>
      </c>
      <c r="U1330" s="100" t="s">
        <v>18178</v>
      </c>
    </row>
    <row r="1331" spans="1:21" ht="78.75">
      <c r="A1331" s="573"/>
      <c r="B1331" s="573"/>
      <c r="C1331" s="573"/>
      <c r="D1331" s="579"/>
      <c r="E1331" s="579"/>
      <c r="F1331" s="573"/>
      <c r="G1331" s="573"/>
      <c r="H1331" s="573"/>
      <c r="I1331" s="573"/>
      <c r="J1331" s="582"/>
      <c r="K1331" s="573"/>
      <c r="L1331" s="727"/>
      <c r="M1331" s="727"/>
      <c r="N1331" s="573"/>
      <c r="O1331" s="727"/>
      <c r="P1331" s="573"/>
      <c r="Q1331" s="573"/>
      <c r="R1331" s="573"/>
      <c r="S1331" s="331" t="s">
        <v>30</v>
      </c>
      <c r="T1331" s="100" t="s">
        <v>18179</v>
      </c>
      <c r="U1331" s="100" t="s">
        <v>18180</v>
      </c>
    </row>
    <row r="1332" spans="1:21" ht="78.75">
      <c r="A1332" s="573"/>
      <c r="B1332" s="573"/>
      <c r="C1332" s="573"/>
      <c r="D1332" s="579"/>
      <c r="E1332" s="579"/>
      <c r="F1332" s="573"/>
      <c r="G1332" s="573"/>
      <c r="H1332" s="573"/>
      <c r="I1332" s="573"/>
      <c r="J1332" s="582"/>
      <c r="K1332" s="573"/>
      <c r="L1332" s="727"/>
      <c r="M1332" s="727"/>
      <c r="N1332" s="573"/>
      <c r="O1332" s="727"/>
      <c r="P1332" s="573"/>
      <c r="Q1332" s="573"/>
      <c r="R1332" s="573"/>
      <c r="S1332" s="331" t="s">
        <v>30</v>
      </c>
      <c r="T1332" s="100" t="s">
        <v>18181</v>
      </c>
      <c r="U1332" s="100" t="s">
        <v>18182</v>
      </c>
    </row>
    <row r="1333" spans="1:21" ht="78.75">
      <c r="A1333" s="573"/>
      <c r="B1333" s="573"/>
      <c r="C1333" s="573"/>
      <c r="D1333" s="579"/>
      <c r="E1333" s="579"/>
      <c r="F1333" s="573"/>
      <c r="G1333" s="573"/>
      <c r="H1333" s="573"/>
      <c r="I1333" s="573"/>
      <c r="J1333" s="582"/>
      <c r="K1333" s="573"/>
      <c r="L1333" s="727"/>
      <c r="M1333" s="727"/>
      <c r="N1333" s="573"/>
      <c r="O1333" s="727"/>
      <c r="P1333" s="573"/>
      <c r="Q1333" s="573"/>
      <c r="R1333" s="573"/>
      <c r="S1333" s="331" t="s">
        <v>30</v>
      </c>
      <c r="T1333" s="100" t="s">
        <v>18183</v>
      </c>
      <c r="U1333" s="100" t="s">
        <v>18184</v>
      </c>
    </row>
    <row r="1334" spans="1:21" ht="78.75">
      <c r="A1334" s="573"/>
      <c r="B1334" s="573"/>
      <c r="C1334" s="573"/>
      <c r="D1334" s="579"/>
      <c r="E1334" s="579"/>
      <c r="F1334" s="573"/>
      <c r="G1334" s="573"/>
      <c r="H1334" s="573"/>
      <c r="I1334" s="573"/>
      <c r="J1334" s="582"/>
      <c r="K1334" s="573"/>
      <c r="L1334" s="727"/>
      <c r="M1334" s="727"/>
      <c r="N1334" s="573"/>
      <c r="O1334" s="727"/>
      <c r="P1334" s="573"/>
      <c r="Q1334" s="573"/>
      <c r="R1334" s="573"/>
      <c r="S1334" s="331" t="s">
        <v>30</v>
      </c>
      <c r="T1334" s="100" t="s">
        <v>18185</v>
      </c>
      <c r="U1334" s="100" t="s">
        <v>18186</v>
      </c>
    </row>
    <row r="1335" spans="1:21" ht="78.75">
      <c r="A1335" s="573"/>
      <c r="B1335" s="573"/>
      <c r="C1335" s="573"/>
      <c r="D1335" s="579"/>
      <c r="E1335" s="579"/>
      <c r="F1335" s="573"/>
      <c r="G1335" s="573"/>
      <c r="H1335" s="573"/>
      <c r="I1335" s="573"/>
      <c r="J1335" s="582"/>
      <c r="K1335" s="573"/>
      <c r="L1335" s="727"/>
      <c r="M1335" s="727"/>
      <c r="N1335" s="573"/>
      <c r="O1335" s="727"/>
      <c r="P1335" s="573"/>
      <c r="Q1335" s="573"/>
      <c r="R1335" s="573"/>
      <c r="S1335" s="331" t="s">
        <v>30</v>
      </c>
      <c r="T1335" s="100" t="s">
        <v>18187</v>
      </c>
      <c r="U1335" s="100" t="s">
        <v>18188</v>
      </c>
    </row>
    <row r="1336" spans="1:21" ht="78.75">
      <c r="A1336" s="573"/>
      <c r="B1336" s="573"/>
      <c r="C1336" s="573"/>
      <c r="D1336" s="579"/>
      <c r="E1336" s="579"/>
      <c r="F1336" s="573"/>
      <c r="G1336" s="573"/>
      <c r="H1336" s="573"/>
      <c r="I1336" s="573"/>
      <c r="J1336" s="582"/>
      <c r="K1336" s="573"/>
      <c r="L1336" s="727"/>
      <c r="M1336" s="727"/>
      <c r="N1336" s="573"/>
      <c r="O1336" s="727"/>
      <c r="P1336" s="573"/>
      <c r="Q1336" s="573"/>
      <c r="R1336" s="573"/>
      <c r="S1336" s="331" t="s">
        <v>30</v>
      </c>
      <c r="T1336" s="100" t="s">
        <v>18189</v>
      </c>
      <c r="U1336" s="100" t="s">
        <v>18190</v>
      </c>
    </row>
    <row r="1337" spans="1:21" ht="110.25">
      <c r="A1337" s="573"/>
      <c r="B1337" s="573"/>
      <c r="C1337" s="573"/>
      <c r="D1337" s="580"/>
      <c r="E1337" s="580"/>
      <c r="F1337" s="573"/>
      <c r="G1337" s="573"/>
      <c r="H1337" s="573"/>
      <c r="I1337" s="573"/>
      <c r="J1337" s="582"/>
      <c r="K1337" s="573"/>
      <c r="L1337" s="726"/>
      <c r="M1337" s="726"/>
      <c r="N1337" s="574"/>
      <c r="O1337" s="726"/>
      <c r="P1337" s="574"/>
      <c r="Q1337" s="574"/>
      <c r="R1337" s="574"/>
      <c r="S1337" s="331" t="s">
        <v>18191</v>
      </c>
      <c r="T1337" s="100" t="s">
        <v>18192</v>
      </c>
      <c r="U1337" s="100" t="s">
        <v>18193</v>
      </c>
    </row>
    <row r="1338" spans="1:21" ht="15.75" customHeight="1">
      <c r="A1338" s="643">
        <v>333</v>
      </c>
      <c r="B1338" s="643" t="s">
        <v>18064</v>
      </c>
      <c r="C1338" s="643" t="s">
        <v>18065</v>
      </c>
      <c r="D1338" s="578" t="s">
        <v>24</v>
      </c>
      <c r="E1338" s="578" t="s">
        <v>18093</v>
      </c>
      <c r="F1338" s="643">
        <v>8</v>
      </c>
      <c r="G1338" s="643">
        <v>2</v>
      </c>
      <c r="H1338" s="643">
        <v>0.75</v>
      </c>
      <c r="I1338" s="643" t="s">
        <v>18102</v>
      </c>
      <c r="J1338" s="892">
        <v>1056735021760</v>
      </c>
      <c r="K1338" s="643" t="s">
        <v>18103</v>
      </c>
      <c r="L1338" s="725"/>
      <c r="M1338" s="725"/>
      <c r="N1338" s="572"/>
      <c r="O1338" s="725"/>
      <c r="P1338" s="572"/>
      <c r="Q1338" s="572"/>
      <c r="R1338" s="572"/>
      <c r="S1338" s="572" t="s">
        <v>30</v>
      </c>
      <c r="T1338" s="572" t="s">
        <v>18194</v>
      </c>
      <c r="U1338" s="100"/>
    </row>
    <row r="1339" spans="1:21" ht="15.75">
      <c r="A1339" s="643"/>
      <c r="B1339" s="643"/>
      <c r="C1339" s="643"/>
      <c r="D1339" s="579"/>
      <c r="E1339" s="579"/>
      <c r="F1339" s="643"/>
      <c r="G1339" s="643"/>
      <c r="H1339" s="643"/>
      <c r="I1339" s="643"/>
      <c r="J1339" s="892"/>
      <c r="K1339" s="643"/>
      <c r="L1339" s="727"/>
      <c r="M1339" s="727"/>
      <c r="N1339" s="573"/>
      <c r="O1339" s="727"/>
      <c r="P1339" s="573"/>
      <c r="Q1339" s="573"/>
      <c r="R1339" s="573"/>
      <c r="S1339" s="574"/>
      <c r="T1339" s="574"/>
      <c r="U1339" s="100" t="s">
        <v>18195</v>
      </c>
    </row>
    <row r="1340" spans="1:21" ht="63">
      <c r="A1340" s="643"/>
      <c r="B1340" s="643"/>
      <c r="C1340" s="643"/>
      <c r="D1340" s="579"/>
      <c r="E1340" s="579"/>
      <c r="F1340" s="643"/>
      <c r="G1340" s="643"/>
      <c r="H1340" s="643"/>
      <c r="I1340" s="643"/>
      <c r="J1340" s="892"/>
      <c r="K1340" s="643"/>
      <c r="L1340" s="727"/>
      <c r="M1340" s="727"/>
      <c r="N1340" s="573"/>
      <c r="O1340" s="727"/>
      <c r="P1340" s="573"/>
      <c r="Q1340" s="573"/>
      <c r="R1340" s="573"/>
      <c r="S1340" s="100" t="s">
        <v>30</v>
      </c>
      <c r="T1340" s="100" t="s">
        <v>18196</v>
      </c>
      <c r="U1340" s="100" t="s">
        <v>18197</v>
      </c>
    </row>
    <row r="1341" spans="1:21" ht="63">
      <c r="A1341" s="643"/>
      <c r="B1341" s="643"/>
      <c r="C1341" s="643"/>
      <c r="D1341" s="579"/>
      <c r="E1341" s="579"/>
      <c r="F1341" s="643"/>
      <c r="G1341" s="643"/>
      <c r="H1341" s="643"/>
      <c r="I1341" s="643"/>
      <c r="J1341" s="892"/>
      <c r="K1341" s="643"/>
      <c r="L1341" s="727"/>
      <c r="M1341" s="727"/>
      <c r="N1341" s="573"/>
      <c r="O1341" s="727"/>
      <c r="P1341" s="573"/>
      <c r="Q1341" s="573"/>
      <c r="R1341" s="573"/>
      <c r="S1341" s="100" t="s">
        <v>30</v>
      </c>
      <c r="T1341" s="100" t="s">
        <v>18198</v>
      </c>
      <c r="U1341" s="100" t="s">
        <v>18199</v>
      </c>
    </row>
    <row r="1342" spans="1:21" ht="63">
      <c r="A1342" s="643"/>
      <c r="B1342" s="643"/>
      <c r="C1342" s="643"/>
      <c r="D1342" s="579"/>
      <c r="E1342" s="579"/>
      <c r="F1342" s="643"/>
      <c r="G1342" s="643"/>
      <c r="H1342" s="643"/>
      <c r="I1342" s="643"/>
      <c r="J1342" s="892"/>
      <c r="K1342" s="643"/>
      <c r="L1342" s="727"/>
      <c r="M1342" s="727"/>
      <c r="N1342" s="573"/>
      <c r="O1342" s="727"/>
      <c r="P1342" s="573"/>
      <c r="Q1342" s="573"/>
      <c r="R1342" s="573"/>
      <c r="S1342" s="100" t="s">
        <v>30</v>
      </c>
      <c r="T1342" s="100" t="s">
        <v>18200</v>
      </c>
      <c r="U1342" s="100" t="s">
        <v>18201</v>
      </c>
    </row>
    <row r="1343" spans="1:21" ht="63">
      <c r="A1343" s="643"/>
      <c r="B1343" s="643"/>
      <c r="C1343" s="643"/>
      <c r="D1343" s="579"/>
      <c r="E1343" s="579"/>
      <c r="F1343" s="643"/>
      <c r="G1343" s="643"/>
      <c r="H1343" s="643"/>
      <c r="I1343" s="643"/>
      <c r="J1343" s="892"/>
      <c r="K1343" s="643"/>
      <c r="L1343" s="727"/>
      <c r="M1343" s="727"/>
      <c r="N1343" s="573"/>
      <c r="O1343" s="727"/>
      <c r="P1343" s="573"/>
      <c r="Q1343" s="573"/>
      <c r="R1343" s="573"/>
      <c r="S1343" s="100" t="s">
        <v>30</v>
      </c>
      <c r="T1343" s="100" t="s">
        <v>18202</v>
      </c>
      <c r="U1343" s="100" t="s">
        <v>18203</v>
      </c>
    </row>
    <row r="1344" spans="1:21" ht="63">
      <c r="A1344" s="643"/>
      <c r="B1344" s="643"/>
      <c r="C1344" s="643"/>
      <c r="D1344" s="579"/>
      <c r="E1344" s="579"/>
      <c r="F1344" s="643"/>
      <c r="G1344" s="643"/>
      <c r="H1344" s="643"/>
      <c r="I1344" s="643"/>
      <c r="J1344" s="892"/>
      <c r="K1344" s="643"/>
      <c r="L1344" s="727"/>
      <c r="M1344" s="727"/>
      <c r="N1344" s="573"/>
      <c r="O1344" s="727"/>
      <c r="P1344" s="573"/>
      <c r="Q1344" s="573"/>
      <c r="R1344" s="573"/>
      <c r="S1344" s="100" t="s">
        <v>30</v>
      </c>
      <c r="T1344" s="100" t="s">
        <v>18204</v>
      </c>
      <c r="U1344" s="100" t="s">
        <v>18205</v>
      </c>
    </row>
    <row r="1345" spans="1:21" ht="63">
      <c r="A1345" s="643"/>
      <c r="B1345" s="643"/>
      <c r="C1345" s="643"/>
      <c r="D1345" s="579"/>
      <c r="E1345" s="579"/>
      <c r="F1345" s="643"/>
      <c r="G1345" s="643"/>
      <c r="H1345" s="643"/>
      <c r="I1345" s="643"/>
      <c r="J1345" s="892"/>
      <c r="K1345" s="643"/>
      <c r="L1345" s="727"/>
      <c r="M1345" s="727"/>
      <c r="N1345" s="573"/>
      <c r="O1345" s="727"/>
      <c r="P1345" s="573"/>
      <c r="Q1345" s="573"/>
      <c r="R1345" s="573"/>
      <c r="S1345" s="100" t="s">
        <v>30</v>
      </c>
      <c r="T1345" s="100" t="s">
        <v>18206</v>
      </c>
      <c r="U1345" s="100" t="s">
        <v>18207</v>
      </c>
    </row>
    <row r="1346" spans="1:21" ht="63">
      <c r="A1346" s="643"/>
      <c r="B1346" s="643"/>
      <c r="C1346" s="643"/>
      <c r="D1346" s="579"/>
      <c r="E1346" s="579"/>
      <c r="F1346" s="643"/>
      <c r="G1346" s="643"/>
      <c r="H1346" s="643"/>
      <c r="I1346" s="643"/>
      <c r="J1346" s="892"/>
      <c r="K1346" s="643"/>
      <c r="L1346" s="727"/>
      <c r="M1346" s="727"/>
      <c r="N1346" s="573"/>
      <c r="O1346" s="727"/>
      <c r="P1346" s="573"/>
      <c r="Q1346" s="573"/>
      <c r="R1346" s="573"/>
      <c r="S1346" s="100" t="s">
        <v>30</v>
      </c>
      <c r="T1346" s="100" t="s">
        <v>18208</v>
      </c>
      <c r="U1346" s="100" t="s">
        <v>18209</v>
      </c>
    </row>
    <row r="1347" spans="1:21" ht="63">
      <c r="A1347" s="643"/>
      <c r="B1347" s="643"/>
      <c r="C1347" s="643"/>
      <c r="D1347" s="579"/>
      <c r="E1347" s="579"/>
      <c r="F1347" s="643"/>
      <c r="G1347" s="643"/>
      <c r="H1347" s="643"/>
      <c r="I1347" s="643"/>
      <c r="J1347" s="892"/>
      <c r="K1347" s="643"/>
      <c r="L1347" s="727"/>
      <c r="M1347" s="727"/>
      <c r="N1347" s="573"/>
      <c r="O1347" s="727"/>
      <c r="P1347" s="573"/>
      <c r="Q1347" s="573"/>
      <c r="R1347" s="573"/>
      <c r="S1347" s="100" t="s">
        <v>30</v>
      </c>
      <c r="T1347" s="100" t="s">
        <v>18210</v>
      </c>
      <c r="U1347" s="100" t="s">
        <v>18211</v>
      </c>
    </row>
    <row r="1348" spans="1:21" ht="63">
      <c r="A1348" s="643"/>
      <c r="B1348" s="643"/>
      <c r="C1348" s="643"/>
      <c r="D1348" s="579"/>
      <c r="E1348" s="579"/>
      <c r="F1348" s="643"/>
      <c r="G1348" s="643"/>
      <c r="H1348" s="643"/>
      <c r="I1348" s="643"/>
      <c r="J1348" s="892"/>
      <c r="K1348" s="643"/>
      <c r="L1348" s="727"/>
      <c r="M1348" s="727"/>
      <c r="N1348" s="573"/>
      <c r="O1348" s="727"/>
      <c r="P1348" s="573"/>
      <c r="Q1348" s="573"/>
      <c r="R1348" s="573"/>
      <c r="S1348" s="100" t="s">
        <v>30</v>
      </c>
      <c r="T1348" s="100" t="s">
        <v>18212</v>
      </c>
      <c r="U1348" s="100" t="s">
        <v>18213</v>
      </c>
    </row>
    <row r="1349" spans="1:21" ht="63">
      <c r="A1349" s="643"/>
      <c r="B1349" s="643"/>
      <c r="C1349" s="643"/>
      <c r="D1349" s="579"/>
      <c r="E1349" s="579"/>
      <c r="F1349" s="643"/>
      <c r="G1349" s="643"/>
      <c r="H1349" s="643"/>
      <c r="I1349" s="643"/>
      <c r="J1349" s="892"/>
      <c r="K1349" s="643"/>
      <c r="L1349" s="727"/>
      <c r="M1349" s="727"/>
      <c r="N1349" s="573"/>
      <c r="O1349" s="727"/>
      <c r="P1349" s="573"/>
      <c r="Q1349" s="573"/>
      <c r="R1349" s="573"/>
      <c r="S1349" s="100" t="s">
        <v>30</v>
      </c>
      <c r="T1349" s="100" t="s">
        <v>18214</v>
      </c>
      <c r="U1349" s="100" t="s">
        <v>18215</v>
      </c>
    </row>
    <row r="1350" spans="1:21" ht="63">
      <c r="A1350" s="643"/>
      <c r="B1350" s="643"/>
      <c r="C1350" s="643"/>
      <c r="D1350" s="579"/>
      <c r="E1350" s="579"/>
      <c r="F1350" s="643"/>
      <c r="G1350" s="643"/>
      <c r="H1350" s="643"/>
      <c r="I1350" s="643"/>
      <c r="J1350" s="892"/>
      <c r="K1350" s="643"/>
      <c r="L1350" s="727"/>
      <c r="M1350" s="727"/>
      <c r="N1350" s="573"/>
      <c r="O1350" s="727"/>
      <c r="P1350" s="573"/>
      <c r="Q1350" s="573"/>
      <c r="R1350" s="573"/>
      <c r="S1350" s="100" t="s">
        <v>30</v>
      </c>
      <c r="T1350" s="100" t="s">
        <v>18216</v>
      </c>
      <c r="U1350" s="100" t="s">
        <v>18217</v>
      </c>
    </row>
    <row r="1351" spans="1:21" ht="63">
      <c r="A1351" s="643"/>
      <c r="B1351" s="643"/>
      <c r="C1351" s="643"/>
      <c r="D1351" s="579"/>
      <c r="E1351" s="579"/>
      <c r="F1351" s="643"/>
      <c r="G1351" s="643"/>
      <c r="H1351" s="643"/>
      <c r="I1351" s="643"/>
      <c r="J1351" s="892"/>
      <c r="K1351" s="643"/>
      <c r="L1351" s="727"/>
      <c r="M1351" s="727"/>
      <c r="N1351" s="573"/>
      <c r="O1351" s="727"/>
      <c r="P1351" s="573"/>
      <c r="Q1351" s="573"/>
      <c r="R1351" s="573"/>
      <c r="S1351" s="100" t="s">
        <v>30</v>
      </c>
      <c r="T1351" s="100" t="s">
        <v>18218</v>
      </c>
      <c r="U1351" s="100" t="s">
        <v>18219</v>
      </c>
    </row>
    <row r="1352" spans="1:21" ht="78.75">
      <c r="A1352" s="643"/>
      <c r="B1352" s="643"/>
      <c r="C1352" s="643"/>
      <c r="D1352" s="579"/>
      <c r="E1352" s="579"/>
      <c r="F1352" s="643"/>
      <c r="G1352" s="643"/>
      <c r="H1352" s="643"/>
      <c r="I1352" s="643"/>
      <c r="J1352" s="892"/>
      <c r="K1352" s="643"/>
      <c r="L1352" s="727"/>
      <c r="M1352" s="727"/>
      <c r="N1352" s="573"/>
      <c r="O1352" s="727"/>
      <c r="P1352" s="573"/>
      <c r="Q1352" s="573"/>
      <c r="R1352" s="573"/>
      <c r="S1352" s="331" t="s">
        <v>30</v>
      </c>
      <c r="T1352" s="100" t="s">
        <v>18220</v>
      </c>
      <c r="U1352" s="100" t="s">
        <v>18221</v>
      </c>
    </row>
    <row r="1353" spans="1:21" ht="78.75">
      <c r="A1353" s="643"/>
      <c r="B1353" s="643"/>
      <c r="C1353" s="643"/>
      <c r="D1353" s="579"/>
      <c r="E1353" s="579"/>
      <c r="F1353" s="643"/>
      <c r="G1353" s="643"/>
      <c r="H1353" s="643"/>
      <c r="I1353" s="643"/>
      <c r="J1353" s="892"/>
      <c r="K1353" s="643"/>
      <c r="L1353" s="727"/>
      <c r="M1353" s="727"/>
      <c r="N1353" s="573"/>
      <c r="O1353" s="727"/>
      <c r="P1353" s="573"/>
      <c r="Q1353" s="573"/>
      <c r="R1353" s="573"/>
      <c r="S1353" s="331" t="s">
        <v>30</v>
      </c>
      <c r="T1353" s="100" t="s">
        <v>18222</v>
      </c>
      <c r="U1353" s="100" t="s">
        <v>18223</v>
      </c>
    </row>
    <row r="1354" spans="1:21" ht="78.75">
      <c r="A1354" s="643"/>
      <c r="B1354" s="643"/>
      <c r="C1354" s="643"/>
      <c r="D1354" s="579"/>
      <c r="E1354" s="579"/>
      <c r="F1354" s="643"/>
      <c r="G1354" s="643"/>
      <c r="H1354" s="643"/>
      <c r="I1354" s="643"/>
      <c r="J1354" s="892"/>
      <c r="K1354" s="643"/>
      <c r="L1354" s="727"/>
      <c r="M1354" s="727"/>
      <c r="N1354" s="573"/>
      <c r="O1354" s="727"/>
      <c r="P1354" s="573"/>
      <c r="Q1354" s="573"/>
      <c r="R1354" s="573"/>
      <c r="S1354" s="331" t="s">
        <v>30</v>
      </c>
      <c r="T1354" s="100" t="s">
        <v>18224</v>
      </c>
      <c r="U1354" s="100" t="s">
        <v>18225</v>
      </c>
    </row>
    <row r="1355" spans="1:21" ht="78.75">
      <c r="A1355" s="643"/>
      <c r="B1355" s="643"/>
      <c r="C1355" s="643"/>
      <c r="D1355" s="579"/>
      <c r="E1355" s="579"/>
      <c r="F1355" s="643"/>
      <c r="G1355" s="643"/>
      <c r="H1355" s="643"/>
      <c r="I1355" s="643"/>
      <c r="J1355" s="892"/>
      <c r="K1355" s="643"/>
      <c r="L1355" s="727"/>
      <c r="M1355" s="727"/>
      <c r="N1355" s="573"/>
      <c r="O1355" s="727"/>
      <c r="P1355" s="573"/>
      <c r="Q1355" s="573"/>
      <c r="R1355" s="573"/>
      <c r="S1355" s="331" t="s">
        <v>30</v>
      </c>
      <c r="T1355" s="100" t="s">
        <v>18226</v>
      </c>
      <c r="U1355" s="100" t="s">
        <v>18227</v>
      </c>
    </row>
    <row r="1356" spans="1:21" ht="78.75">
      <c r="A1356" s="643"/>
      <c r="B1356" s="643"/>
      <c r="C1356" s="643"/>
      <c r="D1356" s="579"/>
      <c r="E1356" s="579"/>
      <c r="F1356" s="643"/>
      <c r="G1356" s="643"/>
      <c r="H1356" s="643"/>
      <c r="I1356" s="643"/>
      <c r="J1356" s="892"/>
      <c r="K1356" s="643"/>
      <c r="L1356" s="727"/>
      <c r="M1356" s="727"/>
      <c r="N1356" s="573"/>
      <c r="O1356" s="727"/>
      <c r="P1356" s="573"/>
      <c r="Q1356" s="573"/>
      <c r="R1356" s="573"/>
      <c r="S1356" s="331" t="s">
        <v>30</v>
      </c>
      <c r="T1356" s="100" t="s">
        <v>18228</v>
      </c>
      <c r="U1356" s="100" t="s">
        <v>18229</v>
      </c>
    </row>
    <row r="1357" spans="1:21" ht="78.75">
      <c r="A1357" s="643"/>
      <c r="B1357" s="643"/>
      <c r="C1357" s="643"/>
      <c r="D1357" s="579"/>
      <c r="E1357" s="579"/>
      <c r="F1357" s="643"/>
      <c r="G1357" s="643"/>
      <c r="H1357" s="643"/>
      <c r="I1357" s="643"/>
      <c r="J1357" s="892"/>
      <c r="K1357" s="643"/>
      <c r="L1357" s="727"/>
      <c r="M1357" s="727"/>
      <c r="N1357" s="573"/>
      <c r="O1357" s="727"/>
      <c r="P1357" s="573"/>
      <c r="Q1357" s="573"/>
      <c r="R1357" s="573"/>
      <c r="S1357" s="331" t="s">
        <v>30</v>
      </c>
      <c r="T1357" s="100" t="s">
        <v>18230</v>
      </c>
      <c r="U1357" s="100" t="s">
        <v>18231</v>
      </c>
    </row>
    <row r="1358" spans="1:21" ht="78.75">
      <c r="A1358" s="643"/>
      <c r="B1358" s="643"/>
      <c r="C1358" s="643"/>
      <c r="D1358" s="579"/>
      <c r="E1358" s="579"/>
      <c r="F1358" s="643"/>
      <c r="G1358" s="643"/>
      <c r="H1358" s="643"/>
      <c r="I1358" s="643"/>
      <c r="J1358" s="892"/>
      <c r="K1358" s="643"/>
      <c r="L1358" s="727"/>
      <c r="M1358" s="727"/>
      <c r="N1358" s="573"/>
      <c r="O1358" s="727"/>
      <c r="P1358" s="573"/>
      <c r="Q1358" s="573"/>
      <c r="R1358" s="573"/>
      <c r="S1358" s="331" t="s">
        <v>30</v>
      </c>
      <c r="T1358" s="100" t="s">
        <v>18232</v>
      </c>
      <c r="U1358" s="100" t="s">
        <v>18233</v>
      </c>
    </row>
    <row r="1359" spans="1:21" ht="78.75">
      <c r="A1359" s="643"/>
      <c r="B1359" s="643"/>
      <c r="C1359" s="643"/>
      <c r="D1359" s="579"/>
      <c r="E1359" s="579"/>
      <c r="F1359" s="643"/>
      <c r="G1359" s="643"/>
      <c r="H1359" s="643"/>
      <c r="I1359" s="643"/>
      <c r="J1359" s="892"/>
      <c r="K1359" s="643"/>
      <c r="L1359" s="727"/>
      <c r="M1359" s="727"/>
      <c r="N1359" s="573"/>
      <c r="O1359" s="727"/>
      <c r="P1359" s="573"/>
      <c r="Q1359" s="573"/>
      <c r="R1359" s="573"/>
      <c r="S1359" s="331" t="s">
        <v>30</v>
      </c>
      <c r="T1359" s="100" t="s">
        <v>18234</v>
      </c>
      <c r="U1359" s="100" t="s">
        <v>18235</v>
      </c>
    </row>
    <row r="1360" spans="1:21" ht="78.75">
      <c r="A1360" s="643"/>
      <c r="B1360" s="643"/>
      <c r="C1360" s="643"/>
      <c r="D1360" s="579"/>
      <c r="E1360" s="579"/>
      <c r="F1360" s="643"/>
      <c r="G1360" s="643"/>
      <c r="H1360" s="643"/>
      <c r="I1360" s="643"/>
      <c r="J1360" s="892"/>
      <c r="K1360" s="643"/>
      <c r="L1360" s="727"/>
      <c r="M1360" s="727"/>
      <c r="N1360" s="573"/>
      <c r="O1360" s="727"/>
      <c r="P1360" s="573"/>
      <c r="Q1360" s="573"/>
      <c r="R1360" s="573"/>
      <c r="S1360" s="331" t="s">
        <v>30</v>
      </c>
      <c r="T1360" s="100" t="s">
        <v>18236</v>
      </c>
      <c r="U1360" s="100" t="s">
        <v>18237</v>
      </c>
    </row>
    <row r="1361" spans="1:21" ht="78.75">
      <c r="A1361" s="643"/>
      <c r="B1361" s="643"/>
      <c r="C1361" s="643"/>
      <c r="D1361" s="579"/>
      <c r="E1361" s="579"/>
      <c r="F1361" s="643"/>
      <c r="G1361" s="643"/>
      <c r="H1361" s="643"/>
      <c r="I1361" s="643"/>
      <c r="J1361" s="892"/>
      <c r="K1361" s="643"/>
      <c r="L1361" s="727"/>
      <c r="M1361" s="727"/>
      <c r="N1361" s="573"/>
      <c r="O1361" s="727"/>
      <c r="P1361" s="573"/>
      <c r="Q1361" s="573"/>
      <c r="R1361" s="573"/>
      <c r="S1361" s="331" t="s">
        <v>30</v>
      </c>
      <c r="T1361" s="100" t="s">
        <v>18238</v>
      </c>
      <c r="U1361" s="100" t="s">
        <v>18239</v>
      </c>
    </row>
    <row r="1362" spans="1:21" ht="78.75">
      <c r="A1362" s="643"/>
      <c r="B1362" s="643"/>
      <c r="C1362" s="643"/>
      <c r="D1362" s="580"/>
      <c r="E1362" s="580"/>
      <c r="F1362" s="643"/>
      <c r="G1362" s="643"/>
      <c r="H1362" s="643"/>
      <c r="I1362" s="643"/>
      <c r="J1362" s="892"/>
      <c r="K1362" s="643"/>
      <c r="L1362" s="726"/>
      <c r="M1362" s="726"/>
      <c r="N1362" s="574"/>
      <c r="O1362" s="726"/>
      <c r="P1362" s="574"/>
      <c r="Q1362" s="574"/>
      <c r="R1362" s="574"/>
      <c r="S1362" s="331" t="s">
        <v>30</v>
      </c>
      <c r="T1362" s="100" t="s">
        <v>18240</v>
      </c>
      <c r="U1362" s="100" t="s">
        <v>18241</v>
      </c>
    </row>
    <row r="1363" spans="1:21" ht="126" customHeight="1">
      <c r="A1363" s="572">
        <v>334</v>
      </c>
      <c r="B1363" s="572" t="s">
        <v>18066</v>
      </c>
      <c r="C1363" s="572" t="s">
        <v>18067</v>
      </c>
      <c r="D1363" s="578" t="s">
        <v>24</v>
      </c>
      <c r="E1363" s="578" t="s">
        <v>18093</v>
      </c>
      <c r="F1363" s="578">
        <v>12</v>
      </c>
      <c r="G1363" s="578">
        <v>2</v>
      </c>
      <c r="H1363" s="578">
        <v>0.75</v>
      </c>
      <c r="I1363" s="578" t="s">
        <v>18102</v>
      </c>
      <c r="J1363" s="593" t="s">
        <v>18280</v>
      </c>
      <c r="K1363" s="578" t="s">
        <v>18103</v>
      </c>
      <c r="L1363" s="578"/>
      <c r="M1363" s="578"/>
      <c r="N1363" s="578"/>
      <c r="O1363" s="578"/>
      <c r="P1363" s="578"/>
      <c r="Q1363" s="578"/>
      <c r="R1363" s="578"/>
      <c r="S1363" s="424" t="s">
        <v>10464</v>
      </c>
      <c r="T1363" s="100" t="s">
        <v>18242</v>
      </c>
      <c r="U1363" s="100" t="s">
        <v>18243</v>
      </c>
    </row>
    <row r="1364" spans="1:21" ht="90">
      <c r="A1364" s="573"/>
      <c r="B1364" s="573"/>
      <c r="C1364" s="573"/>
      <c r="D1364" s="579"/>
      <c r="E1364" s="579"/>
      <c r="F1364" s="579"/>
      <c r="G1364" s="579"/>
      <c r="H1364" s="579"/>
      <c r="I1364" s="579"/>
      <c r="J1364" s="594"/>
      <c r="K1364" s="579"/>
      <c r="L1364" s="579"/>
      <c r="M1364" s="579"/>
      <c r="N1364" s="579"/>
      <c r="O1364" s="579"/>
      <c r="P1364" s="579"/>
      <c r="Q1364" s="579"/>
      <c r="R1364" s="579"/>
      <c r="S1364" s="424" t="s">
        <v>18244</v>
      </c>
      <c r="T1364" s="100" t="s">
        <v>18242</v>
      </c>
      <c r="U1364" s="100" t="s">
        <v>18243</v>
      </c>
    </row>
    <row r="1365" spans="1:21" ht="78.75">
      <c r="A1365" s="573"/>
      <c r="B1365" s="573"/>
      <c r="C1365" s="573"/>
      <c r="D1365" s="579"/>
      <c r="E1365" s="579"/>
      <c r="F1365" s="579"/>
      <c r="G1365" s="579"/>
      <c r="H1365" s="579"/>
      <c r="I1365" s="579"/>
      <c r="J1365" s="594"/>
      <c r="K1365" s="579"/>
      <c r="L1365" s="579"/>
      <c r="M1365" s="579"/>
      <c r="N1365" s="579"/>
      <c r="O1365" s="579"/>
      <c r="P1365" s="579"/>
      <c r="Q1365" s="579"/>
      <c r="R1365" s="579"/>
      <c r="S1365" s="424" t="s">
        <v>18245</v>
      </c>
      <c r="T1365" s="100" t="s">
        <v>18242</v>
      </c>
      <c r="U1365" s="100" t="s">
        <v>18243</v>
      </c>
    </row>
    <row r="1366" spans="1:21" ht="78.75">
      <c r="A1366" s="573"/>
      <c r="B1366" s="573"/>
      <c r="C1366" s="573"/>
      <c r="D1366" s="579"/>
      <c r="E1366" s="579"/>
      <c r="F1366" s="579"/>
      <c r="G1366" s="579"/>
      <c r="H1366" s="579"/>
      <c r="I1366" s="579"/>
      <c r="J1366" s="594"/>
      <c r="K1366" s="579"/>
      <c r="L1366" s="579"/>
      <c r="M1366" s="579"/>
      <c r="N1366" s="579"/>
      <c r="O1366" s="579"/>
      <c r="P1366" s="579"/>
      <c r="Q1366" s="579"/>
      <c r="R1366" s="579"/>
      <c r="S1366" s="424" t="s">
        <v>18246</v>
      </c>
      <c r="T1366" s="100" t="s">
        <v>18242</v>
      </c>
      <c r="U1366" s="424" t="s">
        <v>18247</v>
      </c>
    </row>
    <row r="1367" spans="1:21" ht="84">
      <c r="A1367" s="573"/>
      <c r="B1367" s="573"/>
      <c r="C1367" s="573"/>
      <c r="D1367" s="579"/>
      <c r="E1367" s="579"/>
      <c r="F1367" s="579"/>
      <c r="G1367" s="579"/>
      <c r="H1367" s="579"/>
      <c r="I1367" s="579"/>
      <c r="J1367" s="594"/>
      <c r="K1367" s="579"/>
      <c r="L1367" s="579"/>
      <c r="M1367" s="579"/>
      <c r="N1367" s="579"/>
      <c r="O1367" s="579"/>
      <c r="P1367" s="579"/>
      <c r="Q1367" s="579"/>
      <c r="R1367" s="579"/>
      <c r="S1367" s="424" t="s">
        <v>18248</v>
      </c>
      <c r="T1367" s="100" t="s">
        <v>18249</v>
      </c>
      <c r="U1367" s="100" t="s">
        <v>18250</v>
      </c>
    </row>
    <row r="1368" spans="1:21" ht="78.75">
      <c r="A1368" s="573"/>
      <c r="B1368" s="573"/>
      <c r="C1368" s="573"/>
      <c r="D1368" s="579"/>
      <c r="E1368" s="579"/>
      <c r="F1368" s="579"/>
      <c r="G1368" s="579"/>
      <c r="H1368" s="579"/>
      <c r="I1368" s="579"/>
      <c r="J1368" s="594"/>
      <c r="K1368" s="579"/>
      <c r="L1368" s="579"/>
      <c r="M1368" s="579"/>
      <c r="N1368" s="579"/>
      <c r="O1368" s="579"/>
      <c r="P1368" s="579"/>
      <c r="Q1368" s="579"/>
      <c r="R1368" s="579"/>
      <c r="S1368" s="425" t="s">
        <v>8238</v>
      </c>
      <c r="T1368" s="100" t="s">
        <v>18251</v>
      </c>
      <c r="U1368" s="426" t="s">
        <v>18252</v>
      </c>
    </row>
    <row r="1369" spans="1:21" ht="78.75">
      <c r="A1369" s="573"/>
      <c r="B1369" s="573"/>
      <c r="C1369" s="573"/>
      <c r="D1369" s="579"/>
      <c r="E1369" s="579"/>
      <c r="F1369" s="579"/>
      <c r="G1369" s="579"/>
      <c r="H1369" s="579"/>
      <c r="I1369" s="579"/>
      <c r="J1369" s="594"/>
      <c r="K1369" s="579"/>
      <c r="L1369" s="579"/>
      <c r="M1369" s="579"/>
      <c r="N1369" s="579"/>
      <c r="O1369" s="579"/>
      <c r="P1369" s="579"/>
      <c r="Q1369" s="579"/>
      <c r="R1369" s="579"/>
      <c r="S1369" s="425" t="s">
        <v>8238</v>
      </c>
      <c r="T1369" s="100" t="s">
        <v>18253</v>
      </c>
      <c r="U1369" s="426" t="s">
        <v>18254</v>
      </c>
    </row>
    <row r="1370" spans="1:21" ht="15" customHeight="1">
      <c r="A1370" s="573"/>
      <c r="B1370" s="573"/>
      <c r="C1370" s="573"/>
      <c r="D1370" s="579"/>
      <c r="E1370" s="579"/>
      <c r="F1370" s="579"/>
      <c r="G1370" s="579"/>
      <c r="H1370" s="579"/>
      <c r="I1370" s="579"/>
      <c r="J1370" s="594"/>
      <c r="K1370" s="579"/>
      <c r="L1370" s="579"/>
      <c r="M1370" s="579"/>
      <c r="N1370" s="579"/>
      <c r="O1370" s="579"/>
      <c r="P1370" s="579"/>
      <c r="Q1370" s="579"/>
      <c r="R1370" s="579"/>
      <c r="S1370" s="899" t="s">
        <v>8238</v>
      </c>
      <c r="T1370" s="572" t="s">
        <v>18255</v>
      </c>
      <c r="U1370" s="572" t="s">
        <v>18256</v>
      </c>
    </row>
    <row r="1371" spans="1:21" ht="15" customHeight="1">
      <c r="A1371" s="573"/>
      <c r="B1371" s="573"/>
      <c r="C1371" s="573"/>
      <c r="D1371" s="579"/>
      <c r="E1371" s="579"/>
      <c r="F1371" s="579"/>
      <c r="G1371" s="579"/>
      <c r="H1371" s="579"/>
      <c r="I1371" s="579"/>
      <c r="J1371" s="594"/>
      <c r="K1371" s="579"/>
      <c r="L1371" s="579"/>
      <c r="M1371" s="579"/>
      <c r="N1371" s="579"/>
      <c r="O1371" s="579"/>
      <c r="P1371" s="579"/>
      <c r="Q1371" s="579"/>
      <c r="R1371" s="579"/>
      <c r="S1371" s="900"/>
      <c r="T1371" s="573"/>
      <c r="U1371" s="573"/>
    </row>
    <row r="1372" spans="1:21" ht="15" customHeight="1">
      <c r="A1372" s="574"/>
      <c r="B1372" s="574"/>
      <c r="C1372" s="574"/>
      <c r="D1372" s="580"/>
      <c r="E1372" s="580"/>
      <c r="F1372" s="580"/>
      <c r="G1372" s="580"/>
      <c r="H1372" s="580"/>
      <c r="I1372" s="580"/>
      <c r="J1372" s="596"/>
      <c r="K1372" s="580"/>
      <c r="L1372" s="580"/>
      <c r="M1372" s="580"/>
      <c r="N1372" s="580"/>
      <c r="O1372" s="580"/>
      <c r="P1372" s="580"/>
      <c r="Q1372" s="580"/>
      <c r="R1372" s="580"/>
      <c r="S1372" s="901"/>
      <c r="T1372" s="574"/>
      <c r="U1372" s="574"/>
    </row>
    <row r="1373" spans="1:21" ht="110.25" customHeight="1">
      <c r="A1373" s="572">
        <v>335</v>
      </c>
      <c r="B1373" s="572" t="s">
        <v>18068</v>
      </c>
      <c r="C1373" s="572" t="s">
        <v>18069</v>
      </c>
      <c r="D1373" s="578" t="s">
        <v>24</v>
      </c>
      <c r="E1373" s="578" t="s">
        <v>18094</v>
      </c>
      <c r="F1373" s="578">
        <v>21</v>
      </c>
      <c r="G1373" s="578">
        <v>4</v>
      </c>
      <c r="H1373" s="578">
        <v>0.75</v>
      </c>
      <c r="I1373" s="572" t="s">
        <v>18102</v>
      </c>
      <c r="J1373" s="581">
        <v>1056735021760</v>
      </c>
      <c r="K1373" s="572" t="s">
        <v>18103</v>
      </c>
      <c r="L1373" s="896"/>
      <c r="M1373" s="896"/>
      <c r="N1373" s="896"/>
      <c r="O1373" s="896"/>
      <c r="P1373" s="896"/>
      <c r="Q1373" s="896"/>
      <c r="R1373" s="896"/>
      <c r="S1373" s="424" t="s">
        <v>18257</v>
      </c>
      <c r="T1373" s="100" t="s">
        <v>18258</v>
      </c>
      <c r="U1373" s="424" t="s">
        <v>18259</v>
      </c>
    </row>
    <row r="1374" spans="1:21" ht="63">
      <c r="A1374" s="573"/>
      <c r="B1374" s="573"/>
      <c r="C1374" s="573"/>
      <c r="D1374" s="579"/>
      <c r="E1374" s="579"/>
      <c r="F1374" s="579"/>
      <c r="G1374" s="579"/>
      <c r="H1374" s="579"/>
      <c r="I1374" s="573"/>
      <c r="J1374" s="582"/>
      <c r="K1374" s="573"/>
      <c r="L1374" s="897"/>
      <c r="M1374" s="897"/>
      <c r="N1374" s="897"/>
      <c r="O1374" s="897"/>
      <c r="P1374" s="897"/>
      <c r="Q1374" s="897"/>
      <c r="R1374" s="897"/>
      <c r="S1374" s="424" t="s">
        <v>18260</v>
      </c>
      <c r="T1374" s="100" t="s">
        <v>18261</v>
      </c>
      <c r="U1374" s="424" t="s">
        <v>18262</v>
      </c>
    </row>
    <row r="1375" spans="1:21" ht="63">
      <c r="A1375" s="573"/>
      <c r="B1375" s="573"/>
      <c r="C1375" s="573"/>
      <c r="D1375" s="579"/>
      <c r="E1375" s="579"/>
      <c r="F1375" s="579"/>
      <c r="G1375" s="579"/>
      <c r="H1375" s="579"/>
      <c r="I1375" s="573"/>
      <c r="J1375" s="582"/>
      <c r="K1375" s="573"/>
      <c r="L1375" s="897"/>
      <c r="M1375" s="897"/>
      <c r="N1375" s="897"/>
      <c r="O1375" s="897"/>
      <c r="P1375" s="897"/>
      <c r="Q1375" s="897"/>
      <c r="R1375" s="897"/>
      <c r="S1375" s="425" t="s">
        <v>8238</v>
      </c>
      <c r="T1375" s="100" t="s">
        <v>18263</v>
      </c>
      <c r="U1375" s="424" t="s">
        <v>18264</v>
      </c>
    </row>
    <row r="1376" spans="1:21" ht="63">
      <c r="A1376" s="573"/>
      <c r="B1376" s="573"/>
      <c r="C1376" s="573"/>
      <c r="D1376" s="579"/>
      <c r="E1376" s="579"/>
      <c r="F1376" s="579"/>
      <c r="G1376" s="579"/>
      <c r="H1376" s="579"/>
      <c r="I1376" s="573"/>
      <c r="J1376" s="582"/>
      <c r="K1376" s="573"/>
      <c r="L1376" s="897"/>
      <c r="M1376" s="897"/>
      <c r="N1376" s="897"/>
      <c r="O1376" s="897"/>
      <c r="P1376" s="897"/>
      <c r="Q1376" s="897"/>
      <c r="R1376" s="897"/>
      <c r="S1376" s="425" t="s">
        <v>8238</v>
      </c>
      <c r="T1376" s="100" t="s">
        <v>18265</v>
      </c>
      <c r="U1376" s="424" t="s">
        <v>18266</v>
      </c>
    </row>
    <row r="1377" spans="1:21" ht="63">
      <c r="A1377" s="573"/>
      <c r="B1377" s="573"/>
      <c r="C1377" s="573"/>
      <c r="D1377" s="579"/>
      <c r="E1377" s="579"/>
      <c r="F1377" s="579"/>
      <c r="G1377" s="579"/>
      <c r="H1377" s="579"/>
      <c r="I1377" s="573"/>
      <c r="J1377" s="582"/>
      <c r="K1377" s="573"/>
      <c r="L1377" s="897"/>
      <c r="M1377" s="897"/>
      <c r="N1377" s="897"/>
      <c r="O1377" s="897"/>
      <c r="P1377" s="897"/>
      <c r="Q1377" s="897"/>
      <c r="R1377" s="897"/>
      <c r="S1377" s="425" t="s">
        <v>8238</v>
      </c>
      <c r="T1377" s="100" t="s">
        <v>18267</v>
      </c>
      <c r="U1377" s="424" t="s">
        <v>18268</v>
      </c>
    </row>
    <row r="1378" spans="1:21" ht="78.75">
      <c r="A1378" s="573"/>
      <c r="B1378" s="573"/>
      <c r="C1378" s="573"/>
      <c r="D1378" s="579"/>
      <c r="E1378" s="579"/>
      <c r="F1378" s="579"/>
      <c r="G1378" s="579"/>
      <c r="H1378" s="579"/>
      <c r="I1378" s="573"/>
      <c r="J1378" s="582"/>
      <c r="K1378" s="573"/>
      <c r="L1378" s="897"/>
      <c r="M1378" s="897"/>
      <c r="N1378" s="897"/>
      <c r="O1378" s="897"/>
      <c r="P1378" s="897"/>
      <c r="Q1378" s="897"/>
      <c r="R1378" s="897"/>
      <c r="S1378" s="425" t="s">
        <v>8238</v>
      </c>
      <c r="T1378" s="100" t="s">
        <v>18269</v>
      </c>
      <c r="U1378" s="426" t="s">
        <v>18270</v>
      </c>
    </row>
    <row r="1379" spans="1:21" ht="78.75">
      <c r="A1379" s="574"/>
      <c r="B1379" s="574"/>
      <c r="C1379" s="574"/>
      <c r="D1379" s="580"/>
      <c r="E1379" s="580"/>
      <c r="F1379" s="580"/>
      <c r="G1379" s="580"/>
      <c r="H1379" s="580"/>
      <c r="I1379" s="574"/>
      <c r="J1379" s="583"/>
      <c r="K1379" s="574"/>
      <c r="L1379" s="898"/>
      <c r="M1379" s="898"/>
      <c r="N1379" s="898"/>
      <c r="O1379" s="898"/>
      <c r="P1379" s="898"/>
      <c r="Q1379" s="898"/>
      <c r="R1379" s="898"/>
      <c r="S1379" s="425" t="s">
        <v>8238</v>
      </c>
      <c r="T1379" s="100" t="s">
        <v>18271</v>
      </c>
      <c r="U1379" s="426" t="s">
        <v>18272</v>
      </c>
    </row>
    <row r="1380" spans="1:21" ht="110.25">
      <c r="A1380" s="202">
        <v>336</v>
      </c>
      <c r="B1380" s="202" t="s">
        <v>18070</v>
      </c>
      <c r="C1380" s="202" t="s">
        <v>18071</v>
      </c>
      <c r="D1380" s="125" t="s">
        <v>24</v>
      </c>
      <c r="E1380" s="125" t="s">
        <v>18093</v>
      </c>
      <c r="F1380" s="125">
        <v>4</v>
      </c>
      <c r="G1380" s="125">
        <v>1</v>
      </c>
      <c r="H1380" s="125">
        <v>0.75</v>
      </c>
      <c r="I1380" s="125" t="s">
        <v>18273</v>
      </c>
      <c r="J1380" s="54">
        <v>1026700665793</v>
      </c>
      <c r="K1380" s="125" t="s">
        <v>18103</v>
      </c>
      <c r="L1380" s="143"/>
      <c r="M1380" s="143"/>
      <c r="N1380" s="143"/>
      <c r="O1380" s="143"/>
      <c r="P1380" s="143"/>
      <c r="Q1380" s="143"/>
      <c r="R1380" s="143"/>
      <c r="S1380" s="125" t="s">
        <v>7864</v>
      </c>
      <c r="T1380" s="125" t="s">
        <v>18274</v>
      </c>
      <c r="U1380" s="125" t="s">
        <v>18275</v>
      </c>
    </row>
    <row r="1381" spans="1:21" ht="110.25">
      <c r="A1381" s="202">
        <v>337</v>
      </c>
      <c r="B1381" s="202" t="s">
        <v>18072</v>
      </c>
      <c r="C1381" s="202" t="s">
        <v>18073</v>
      </c>
      <c r="D1381" s="125" t="s">
        <v>24</v>
      </c>
      <c r="E1381" s="125" t="s">
        <v>18095</v>
      </c>
      <c r="F1381" s="125">
        <v>18</v>
      </c>
      <c r="G1381" s="125">
        <v>2</v>
      </c>
      <c r="H1381" s="125">
        <v>0.75</v>
      </c>
      <c r="I1381" s="125" t="s">
        <v>18276</v>
      </c>
      <c r="J1381" s="54">
        <v>1026700667366</v>
      </c>
      <c r="K1381" s="125" t="s">
        <v>18277</v>
      </c>
      <c r="L1381" s="143"/>
      <c r="M1381" s="143"/>
      <c r="N1381" s="143"/>
      <c r="O1381" s="143"/>
      <c r="P1381" s="143"/>
      <c r="Q1381" s="143"/>
      <c r="R1381" s="143"/>
      <c r="S1381" s="125" t="s">
        <v>70</v>
      </c>
      <c r="T1381" s="125" t="s">
        <v>18278</v>
      </c>
      <c r="U1381" s="125" t="s">
        <v>18279</v>
      </c>
    </row>
    <row r="1382" spans="1:21" ht="135" customHeight="1">
      <c r="A1382" s="792">
        <v>338</v>
      </c>
      <c r="B1382" s="837" t="s">
        <v>18074</v>
      </c>
      <c r="C1382" s="837" t="s">
        <v>18075</v>
      </c>
      <c r="D1382" s="578" t="s">
        <v>24</v>
      </c>
      <c r="E1382" s="578" t="s">
        <v>18096</v>
      </c>
      <c r="F1382" s="578">
        <v>10</v>
      </c>
      <c r="G1382" s="578">
        <v>3</v>
      </c>
      <c r="H1382" s="578">
        <v>0.75</v>
      </c>
      <c r="I1382" s="603" t="s">
        <v>18102</v>
      </c>
      <c r="J1382" s="834">
        <v>1056735021760</v>
      </c>
      <c r="K1382" s="603" t="s">
        <v>18281</v>
      </c>
      <c r="L1382" s="893"/>
      <c r="M1382" s="893"/>
      <c r="N1382" s="893"/>
      <c r="O1382" s="893"/>
      <c r="P1382" s="893"/>
      <c r="Q1382" s="893"/>
      <c r="R1382" s="893"/>
      <c r="S1382" s="93" t="s">
        <v>18282</v>
      </c>
      <c r="T1382" s="93" t="s">
        <v>18283</v>
      </c>
      <c r="U1382" s="93"/>
    </row>
    <row r="1383" spans="1:21" ht="90">
      <c r="A1383" s="793"/>
      <c r="B1383" s="837"/>
      <c r="C1383" s="837"/>
      <c r="D1383" s="579"/>
      <c r="E1383" s="579"/>
      <c r="F1383" s="579"/>
      <c r="G1383" s="579"/>
      <c r="H1383" s="579"/>
      <c r="I1383" s="603"/>
      <c r="J1383" s="834"/>
      <c r="K1383" s="603"/>
      <c r="L1383" s="894"/>
      <c r="M1383" s="894"/>
      <c r="N1383" s="894"/>
      <c r="O1383" s="894"/>
      <c r="P1383" s="894"/>
      <c r="Q1383" s="894"/>
      <c r="R1383" s="894"/>
      <c r="S1383" s="93" t="s">
        <v>8238</v>
      </c>
      <c r="T1383" s="93" t="s">
        <v>18284</v>
      </c>
      <c r="U1383" s="93" t="s">
        <v>18285</v>
      </c>
    </row>
    <row r="1384" spans="1:21" ht="90">
      <c r="A1384" s="793"/>
      <c r="B1384" s="837"/>
      <c r="C1384" s="837"/>
      <c r="D1384" s="579"/>
      <c r="E1384" s="579"/>
      <c r="F1384" s="579"/>
      <c r="G1384" s="579"/>
      <c r="H1384" s="579"/>
      <c r="I1384" s="603"/>
      <c r="J1384" s="834"/>
      <c r="K1384" s="603"/>
      <c r="L1384" s="894"/>
      <c r="M1384" s="894"/>
      <c r="N1384" s="894"/>
      <c r="O1384" s="894"/>
      <c r="P1384" s="894"/>
      <c r="Q1384" s="894"/>
      <c r="R1384" s="894"/>
      <c r="S1384" s="93" t="s">
        <v>8238</v>
      </c>
      <c r="T1384" s="93" t="s">
        <v>18286</v>
      </c>
      <c r="U1384" s="93" t="s">
        <v>18287</v>
      </c>
    </row>
    <row r="1385" spans="1:21" ht="75">
      <c r="A1385" s="793"/>
      <c r="B1385" s="837"/>
      <c r="C1385" s="837"/>
      <c r="D1385" s="579"/>
      <c r="E1385" s="579"/>
      <c r="F1385" s="579"/>
      <c r="G1385" s="579"/>
      <c r="H1385" s="579"/>
      <c r="I1385" s="603"/>
      <c r="J1385" s="834"/>
      <c r="K1385" s="603"/>
      <c r="L1385" s="894"/>
      <c r="M1385" s="894"/>
      <c r="N1385" s="894"/>
      <c r="O1385" s="894"/>
      <c r="P1385" s="894"/>
      <c r="Q1385" s="894"/>
      <c r="R1385" s="894"/>
      <c r="S1385" s="93" t="s">
        <v>10464</v>
      </c>
      <c r="T1385" s="93" t="s">
        <v>18288</v>
      </c>
      <c r="U1385" s="93" t="s">
        <v>18289</v>
      </c>
    </row>
    <row r="1386" spans="1:21" ht="75">
      <c r="A1386" s="793"/>
      <c r="B1386" s="837"/>
      <c r="C1386" s="837"/>
      <c r="D1386" s="579"/>
      <c r="E1386" s="579"/>
      <c r="F1386" s="579"/>
      <c r="G1386" s="579"/>
      <c r="H1386" s="579"/>
      <c r="I1386" s="603"/>
      <c r="J1386" s="834"/>
      <c r="K1386" s="603"/>
      <c r="L1386" s="894"/>
      <c r="M1386" s="894"/>
      <c r="N1386" s="894"/>
      <c r="O1386" s="894"/>
      <c r="P1386" s="894"/>
      <c r="Q1386" s="894"/>
      <c r="R1386" s="894"/>
      <c r="S1386" s="93" t="s">
        <v>10464</v>
      </c>
      <c r="T1386" s="93" t="s">
        <v>18290</v>
      </c>
      <c r="U1386" s="93" t="s">
        <v>18291</v>
      </c>
    </row>
    <row r="1387" spans="1:21" ht="75">
      <c r="A1387" s="793"/>
      <c r="B1387" s="837"/>
      <c r="C1387" s="837"/>
      <c r="D1387" s="579"/>
      <c r="E1387" s="579"/>
      <c r="F1387" s="579"/>
      <c r="G1387" s="579"/>
      <c r="H1387" s="579"/>
      <c r="I1387" s="603"/>
      <c r="J1387" s="834"/>
      <c r="K1387" s="603"/>
      <c r="L1387" s="894"/>
      <c r="M1387" s="894"/>
      <c r="N1387" s="894"/>
      <c r="O1387" s="894"/>
      <c r="P1387" s="894"/>
      <c r="Q1387" s="894"/>
      <c r="R1387" s="894"/>
      <c r="S1387" s="93" t="s">
        <v>10464</v>
      </c>
      <c r="T1387" s="93" t="s">
        <v>18292</v>
      </c>
      <c r="U1387" s="93" t="s">
        <v>18293</v>
      </c>
    </row>
    <row r="1388" spans="1:21" ht="75">
      <c r="A1388" s="793"/>
      <c r="B1388" s="837"/>
      <c r="C1388" s="837"/>
      <c r="D1388" s="579"/>
      <c r="E1388" s="579"/>
      <c r="F1388" s="579"/>
      <c r="G1388" s="579"/>
      <c r="H1388" s="579"/>
      <c r="I1388" s="603"/>
      <c r="J1388" s="834"/>
      <c r="K1388" s="603"/>
      <c r="L1388" s="894"/>
      <c r="M1388" s="894"/>
      <c r="N1388" s="894"/>
      <c r="O1388" s="894"/>
      <c r="P1388" s="894"/>
      <c r="Q1388" s="894"/>
      <c r="R1388" s="894"/>
      <c r="S1388" s="93" t="s">
        <v>18294</v>
      </c>
      <c r="T1388" s="93" t="s">
        <v>18295</v>
      </c>
      <c r="U1388" s="93" t="s">
        <v>18296</v>
      </c>
    </row>
    <row r="1389" spans="1:21" ht="75">
      <c r="A1389" s="794"/>
      <c r="B1389" s="837"/>
      <c r="C1389" s="837"/>
      <c r="D1389" s="580"/>
      <c r="E1389" s="580"/>
      <c r="F1389" s="580"/>
      <c r="G1389" s="580"/>
      <c r="H1389" s="580"/>
      <c r="I1389" s="603"/>
      <c r="J1389" s="834"/>
      <c r="K1389" s="603"/>
      <c r="L1389" s="895"/>
      <c r="M1389" s="895"/>
      <c r="N1389" s="895"/>
      <c r="O1389" s="895"/>
      <c r="P1389" s="895"/>
      <c r="Q1389" s="895"/>
      <c r="R1389" s="895"/>
      <c r="S1389" s="93" t="s">
        <v>10464</v>
      </c>
      <c r="T1389" s="93" t="s">
        <v>18297</v>
      </c>
      <c r="U1389" s="93" t="s">
        <v>18298</v>
      </c>
    </row>
    <row r="1390" spans="1:21" ht="94.5">
      <c r="A1390" s="792">
        <v>339</v>
      </c>
      <c r="B1390" s="792" t="s">
        <v>18076</v>
      </c>
      <c r="C1390" s="792" t="s">
        <v>18077</v>
      </c>
      <c r="D1390" s="578" t="s">
        <v>24</v>
      </c>
      <c r="E1390" s="578" t="s">
        <v>18100</v>
      </c>
      <c r="F1390" s="578">
        <v>10</v>
      </c>
      <c r="G1390" s="578">
        <v>2</v>
      </c>
      <c r="H1390" s="578">
        <v>0.75</v>
      </c>
      <c r="I1390" s="578" t="s">
        <v>18102</v>
      </c>
      <c r="J1390" s="673">
        <v>1056735021760</v>
      </c>
      <c r="K1390" s="578" t="s">
        <v>18281</v>
      </c>
      <c r="L1390" s="616"/>
      <c r="M1390" s="616"/>
      <c r="N1390" s="616"/>
      <c r="O1390" s="616"/>
      <c r="P1390" s="616"/>
      <c r="Q1390" s="616"/>
      <c r="R1390" s="616"/>
      <c r="S1390" s="125" t="s">
        <v>30</v>
      </c>
      <c r="T1390" s="125" t="s">
        <v>18299</v>
      </c>
      <c r="U1390" s="125" t="s">
        <v>18300</v>
      </c>
    </row>
    <row r="1391" spans="1:21" ht="94.5">
      <c r="A1391" s="793"/>
      <c r="B1391" s="793"/>
      <c r="C1391" s="793"/>
      <c r="D1391" s="579"/>
      <c r="E1391" s="579"/>
      <c r="F1391" s="579"/>
      <c r="G1391" s="579"/>
      <c r="H1391" s="579"/>
      <c r="I1391" s="579"/>
      <c r="J1391" s="731"/>
      <c r="K1391" s="579"/>
      <c r="L1391" s="617"/>
      <c r="M1391" s="617"/>
      <c r="N1391" s="617"/>
      <c r="O1391" s="617"/>
      <c r="P1391" s="617"/>
      <c r="Q1391" s="617"/>
      <c r="R1391" s="617"/>
      <c r="S1391" s="125" t="s">
        <v>30</v>
      </c>
      <c r="T1391" s="125" t="s">
        <v>18301</v>
      </c>
      <c r="U1391" s="125" t="s">
        <v>18302</v>
      </c>
    </row>
    <row r="1392" spans="1:21" ht="94.5">
      <c r="A1392" s="793"/>
      <c r="B1392" s="793"/>
      <c r="C1392" s="793"/>
      <c r="D1392" s="579"/>
      <c r="E1392" s="579"/>
      <c r="F1392" s="579"/>
      <c r="G1392" s="579"/>
      <c r="H1392" s="579"/>
      <c r="I1392" s="579"/>
      <c r="J1392" s="731"/>
      <c r="K1392" s="579"/>
      <c r="L1392" s="617"/>
      <c r="M1392" s="617"/>
      <c r="N1392" s="617"/>
      <c r="O1392" s="617"/>
      <c r="P1392" s="617"/>
      <c r="Q1392" s="617"/>
      <c r="R1392" s="617"/>
      <c r="S1392" s="125" t="s">
        <v>30</v>
      </c>
      <c r="T1392" s="125" t="s">
        <v>18303</v>
      </c>
      <c r="U1392" s="125" t="s">
        <v>18304</v>
      </c>
    </row>
    <row r="1393" spans="1:21" ht="94.5">
      <c r="A1393" s="793"/>
      <c r="B1393" s="793"/>
      <c r="C1393" s="793"/>
      <c r="D1393" s="579"/>
      <c r="E1393" s="579"/>
      <c r="F1393" s="579"/>
      <c r="G1393" s="579"/>
      <c r="H1393" s="579"/>
      <c r="I1393" s="579"/>
      <c r="J1393" s="731"/>
      <c r="K1393" s="579"/>
      <c r="L1393" s="617"/>
      <c r="M1393" s="617"/>
      <c r="N1393" s="617"/>
      <c r="O1393" s="617"/>
      <c r="P1393" s="617"/>
      <c r="Q1393" s="617"/>
      <c r="R1393" s="617"/>
      <c r="S1393" s="125" t="s">
        <v>30</v>
      </c>
      <c r="T1393" s="125" t="s">
        <v>18305</v>
      </c>
      <c r="U1393" s="125" t="s">
        <v>18306</v>
      </c>
    </row>
    <row r="1394" spans="1:21" ht="94.5">
      <c r="A1394" s="793"/>
      <c r="B1394" s="793"/>
      <c r="C1394" s="793"/>
      <c r="D1394" s="579"/>
      <c r="E1394" s="579"/>
      <c r="F1394" s="579"/>
      <c r="G1394" s="579"/>
      <c r="H1394" s="579"/>
      <c r="I1394" s="579"/>
      <c r="J1394" s="731"/>
      <c r="K1394" s="579"/>
      <c r="L1394" s="617"/>
      <c r="M1394" s="617"/>
      <c r="N1394" s="617"/>
      <c r="O1394" s="617"/>
      <c r="P1394" s="617"/>
      <c r="Q1394" s="617"/>
      <c r="R1394" s="617"/>
      <c r="S1394" s="125" t="s">
        <v>30</v>
      </c>
      <c r="T1394" s="125" t="s">
        <v>18307</v>
      </c>
      <c r="U1394" s="125" t="s">
        <v>18308</v>
      </c>
    </row>
    <row r="1395" spans="1:21" ht="94.5">
      <c r="A1395" s="793"/>
      <c r="B1395" s="793"/>
      <c r="C1395" s="793"/>
      <c r="D1395" s="579"/>
      <c r="E1395" s="579"/>
      <c r="F1395" s="579"/>
      <c r="G1395" s="579"/>
      <c r="H1395" s="579"/>
      <c r="I1395" s="579"/>
      <c r="J1395" s="731"/>
      <c r="K1395" s="579"/>
      <c r="L1395" s="617"/>
      <c r="M1395" s="617"/>
      <c r="N1395" s="617"/>
      <c r="O1395" s="617"/>
      <c r="P1395" s="617"/>
      <c r="Q1395" s="617"/>
      <c r="R1395" s="617"/>
      <c r="S1395" s="125" t="s">
        <v>30</v>
      </c>
      <c r="T1395" s="125" t="s">
        <v>18309</v>
      </c>
      <c r="U1395" s="125" t="s">
        <v>18310</v>
      </c>
    </row>
    <row r="1396" spans="1:21" ht="94.5">
      <c r="A1396" s="793"/>
      <c r="B1396" s="793"/>
      <c r="C1396" s="793"/>
      <c r="D1396" s="579"/>
      <c r="E1396" s="579"/>
      <c r="F1396" s="579"/>
      <c r="G1396" s="579"/>
      <c r="H1396" s="579"/>
      <c r="I1396" s="579"/>
      <c r="J1396" s="731"/>
      <c r="K1396" s="579"/>
      <c r="L1396" s="617"/>
      <c r="M1396" s="617"/>
      <c r="N1396" s="617"/>
      <c r="O1396" s="617"/>
      <c r="P1396" s="617"/>
      <c r="Q1396" s="617"/>
      <c r="R1396" s="617"/>
      <c r="S1396" s="125" t="s">
        <v>30</v>
      </c>
      <c r="T1396" s="125" t="s">
        <v>18311</v>
      </c>
      <c r="U1396" s="125" t="s">
        <v>18312</v>
      </c>
    </row>
    <row r="1397" spans="1:21" ht="78.75">
      <c r="A1397" s="793"/>
      <c r="B1397" s="793"/>
      <c r="C1397" s="793"/>
      <c r="D1397" s="579"/>
      <c r="E1397" s="579"/>
      <c r="F1397" s="579"/>
      <c r="G1397" s="579"/>
      <c r="H1397" s="579"/>
      <c r="I1397" s="579"/>
      <c r="J1397" s="731"/>
      <c r="K1397" s="579"/>
      <c r="L1397" s="617"/>
      <c r="M1397" s="617"/>
      <c r="N1397" s="617"/>
      <c r="O1397" s="617"/>
      <c r="P1397" s="617"/>
      <c r="Q1397" s="617"/>
      <c r="R1397" s="617"/>
      <c r="S1397" s="125" t="s">
        <v>30</v>
      </c>
      <c r="T1397" s="125" t="s">
        <v>18313</v>
      </c>
      <c r="U1397" s="125" t="s">
        <v>18314</v>
      </c>
    </row>
    <row r="1398" spans="1:21" ht="78.75">
      <c r="A1398" s="793"/>
      <c r="B1398" s="793"/>
      <c r="C1398" s="793"/>
      <c r="D1398" s="579"/>
      <c r="E1398" s="579"/>
      <c r="F1398" s="579"/>
      <c r="G1398" s="579"/>
      <c r="H1398" s="579"/>
      <c r="I1398" s="579"/>
      <c r="J1398" s="731"/>
      <c r="K1398" s="579"/>
      <c r="L1398" s="617"/>
      <c r="M1398" s="617"/>
      <c r="N1398" s="617"/>
      <c r="O1398" s="617"/>
      <c r="P1398" s="617"/>
      <c r="Q1398" s="617"/>
      <c r="R1398" s="617"/>
      <c r="S1398" s="125" t="s">
        <v>30</v>
      </c>
      <c r="T1398" s="125" t="s">
        <v>18315</v>
      </c>
      <c r="U1398" s="125" t="s">
        <v>18316</v>
      </c>
    </row>
    <row r="1399" spans="1:21" ht="78.75">
      <c r="A1399" s="793"/>
      <c r="B1399" s="793"/>
      <c r="C1399" s="793"/>
      <c r="D1399" s="579"/>
      <c r="E1399" s="579"/>
      <c r="F1399" s="579"/>
      <c r="G1399" s="579"/>
      <c r="H1399" s="579"/>
      <c r="I1399" s="579"/>
      <c r="J1399" s="731"/>
      <c r="K1399" s="579"/>
      <c r="L1399" s="617"/>
      <c r="M1399" s="617"/>
      <c r="N1399" s="617"/>
      <c r="O1399" s="617"/>
      <c r="P1399" s="617"/>
      <c r="Q1399" s="617"/>
      <c r="R1399" s="617"/>
      <c r="S1399" s="125" t="s">
        <v>30</v>
      </c>
      <c r="T1399" s="125" t="s">
        <v>18317</v>
      </c>
      <c r="U1399" s="125" t="s">
        <v>18318</v>
      </c>
    </row>
    <row r="1400" spans="1:21" ht="78.75">
      <c r="A1400" s="793"/>
      <c r="B1400" s="793"/>
      <c r="C1400" s="793"/>
      <c r="D1400" s="579"/>
      <c r="E1400" s="579"/>
      <c r="F1400" s="579"/>
      <c r="G1400" s="579"/>
      <c r="H1400" s="579"/>
      <c r="I1400" s="579"/>
      <c r="J1400" s="731"/>
      <c r="K1400" s="579"/>
      <c r="L1400" s="617"/>
      <c r="M1400" s="617"/>
      <c r="N1400" s="617"/>
      <c r="O1400" s="617"/>
      <c r="P1400" s="617"/>
      <c r="Q1400" s="617"/>
      <c r="R1400" s="617"/>
      <c r="S1400" s="125" t="s">
        <v>30</v>
      </c>
      <c r="T1400" s="125" t="s">
        <v>18319</v>
      </c>
      <c r="U1400" s="125" t="s">
        <v>18320</v>
      </c>
    </row>
    <row r="1401" spans="1:21" ht="78.75">
      <c r="A1401" s="793"/>
      <c r="B1401" s="793"/>
      <c r="C1401" s="793"/>
      <c r="D1401" s="579"/>
      <c r="E1401" s="579"/>
      <c r="F1401" s="579"/>
      <c r="G1401" s="579"/>
      <c r="H1401" s="579"/>
      <c r="I1401" s="579"/>
      <c r="J1401" s="731"/>
      <c r="K1401" s="579"/>
      <c r="L1401" s="617"/>
      <c r="M1401" s="617"/>
      <c r="N1401" s="617"/>
      <c r="O1401" s="617"/>
      <c r="P1401" s="617"/>
      <c r="Q1401" s="617"/>
      <c r="R1401" s="617"/>
      <c r="S1401" s="125" t="s">
        <v>30</v>
      </c>
      <c r="T1401" s="125" t="s">
        <v>18321</v>
      </c>
      <c r="U1401" s="125" t="s">
        <v>18322</v>
      </c>
    </row>
    <row r="1402" spans="1:21" ht="78.75">
      <c r="A1402" s="793"/>
      <c r="B1402" s="793"/>
      <c r="C1402" s="793"/>
      <c r="D1402" s="579"/>
      <c r="E1402" s="579"/>
      <c r="F1402" s="579"/>
      <c r="G1402" s="579"/>
      <c r="H1402" s="579"/>
      <c r="I1402" s="579"/>
      <c r="J1402" s="731"/>
      <c r="K1402" s="579"/>
      <c r="L1402" s="617"/>
      <c r="M1402" s="617"/>
      <c r="N1402" s="617"/>
      <c r="O1402" s="617"/>
      <c r="P1402" s="617"/>
      <c r="Q1402" s="617"/>
      <c r="R1402" s="617"/>
      <c r="S1402" s="125" t="s">
        <v>30</v>
      </c>
      <c r="T1402" s="125" t="s">
        <v>18323</v>
      </c>
      <c r="U1402" s="125" t="s">
        <v>18324</v>
      </c>
    </row>
    <row r="1403" spans="1:21" ht="78.75">
      <c r="A1403" s="793"/>
      <c r="B1403" s="793"/>
      <c r="C1403" s="793"/>
      <c r="D1403" s="579"/>
      <c r="E1403" s="579"/>
      <c r="F1403" s="579"/>
      <c r="G1403" s="579"/>
      <c r="H1403" s="579"/>
      <c r="I1403" s="579"/>
      <c r="J1403" s="731"/>
      <c r="K1403" s="579"/>
      <c r="L1403" s="617"/>
      <c r="M1403" s="617"/>
      <c r="N1403" s="617"/>
      <c r="O1403" s="617"/>
      <c r="P1403" s="617"/>
      <c r="Q1403" s="617"/>
      <c r="R1403" s="617"/>
      <c r="S1403" s="125" t="s">
        <v>30</v>
      </c>
      <c r="T1403" s="125" t="s">
        <v>18325</v>
      </c>
      <c r="U1403" s="125" t="s">
        <v>18326</v>
      </c>
    </row>
    <row r="1404" spans="1:21" ht="78.75">
      <c r="A1404" s="793"/>
      <c r="B1404" s="793"/>
      <c r="C1404" s="793"/>
      <c r="D1404" s="579"/>
      <c r="E1404" s="579"/>
      <c r="F1404" s="579"/>
      <c r="G1404" s="579"/>
      <c r="H1404" s="579"/>
      <c r="I1404" s="579"/>
      <c r="J1404" s="731"/>
      <c r="K1404" s="579"/>
      <c r="L1404" s="617"/>
      <c r="M1404" s="617"/>
      <c r="N1404" s="617"/>
      <c r="O1404" s="617"/>
      <c r="P1404" s="617"/>
      <c r="Q1404" s="617"/>
      <c r="R1404" s="617"/>
      <c r="S1404" s="125" t="s">
        <v>30</v>
      </c>
      <c r="T1404" s="125" t="s">
        <v>18327</v>
      </c>
      <c r="U1404" s="125" t="s">
        <v>18328</v>
      </c>
    </row>
    <row r="1405" spans="1:21" ht="78.75">
      <c r="A1405" s="793"/>
      <c r="B1405" s="793"/>
      <c r="C1405" s="793"/>
      <c r="D1405" s="579"/>
      <c r="E1405" s="579"/>
      <c r="F1405" s="579"/>
      <c r="G1405" s="579"/>
      <c r="H1405" s="579"/>
      <c r="I1405" s="579"/>
      <c r="J1405" s="731"/>
      <c r="K1405" s="579"/>
      <c r="L1405" s="617"/>
      <c r="M1405" s="617"/>
      <c r="N1405" s="617"/>
      <c r="O1405" s="617"/>
      <c r="P1405" s="617"/>
      <c r="Q1405" s="617"/>
      <c r="R1405" s="617"/>
      <c r="S1405" s="125" t="s">
        <v>30</v>
      </c>
      <c r="T1405" s="125" t="s">
        <v>18329</v>
      </c>
      <c r="U1405" s="125" t="s">
        <v>18330</v>
      </c>
    </row>
    <row r="1406" spans="1:21" ht="78.75">
      <c r="A1406" s="793"/>
      <c r="B1406" s="793"/>
      <c r="C1406" s="793"/>
      <c r="D1406" s="579"/>
      <c r="E1406" s="579"/>
      <c r="F1406" s="579"/>
      <c r="G1406" s="579"/>
      <c r="H1406" s="579"/>
      <c r="I1406" s="579"/>
      <c r="J1406" s="731"/>
      <c r="K1406" s="579"/>
      <c r="L1406" s="617"/>
      <c r="M1406" s="617"/>
      <c r="N1406" s="617"/>
      <c r="O1406" s="617"/>
      <c r="P1406" s="617"/>
      <c r="Q1406" s="617"/>
      <c r="R1406" s="617"/>
      <c r="S1406" s="125" t="s">
        <v>30</v>
      </c>
      <c r="T1406" s="125" t="s">
        <v>18331</v>
      </c>
      <c r="U1406" s="125" t="s">
        <v>18332</v>
      </c>
    </row>
    <row r="1407" spans="1:21" ht="78.75">
      <c r="A1407" s="793"/>
      <c r="B1407" s="793"/>
      <c r="C1407" s="793"/>
      <c r="D1407" s="579"/>
      <c r="E1407" s="579"/>
      <c r="F1407" s="579"/>
      <c r="G1407" s="579"/>
      <c r="H1407" s="579"/>
      <c r="I1407" s="579"/>
      <c r="J1407" s="731"/>
      <c r="K1407" s="579"/>
      <c r="L1407" s="617"/>
      <c r="M1407" s="617"/>
      <c r="N1407" s="617"/>
      <c r="O1407" s="617"/>
      <c r="P1407" s="617"/>
      <c r="Q1407" s="617"/>
      <c r="R1407" s="617"/>
      <c r="S1407" s="125" t="s">
        <v>30</v>
      </c>
      <c r="T1407" s="125" t="s">
        <v>18333</v>
      </c>
      <c r="U1407" s="125" t="s">
        <v>18334</v>
      </c>
    </row>
    <row r="1408" spans="1:21" ht="78.75">
      <c r="A1408" s="793"/>
      <c r="B1408" s="793"/>
      <c r="C1408" s="793"/>
      <c r="D1408" s="579"/>
      <c r="E1408" s="579"/>
      <c r="F1408" s="579"/>
      <c r="G1408" s="579"/>
      <c r="H1408" s="579"/>
      <c r="I1408" s="579"/>
      <c r="J1408" s="731"/>
      <c r="K1408" s="579"/>
      <c r="L1408" s="617"/>
      <c r="M1408" s="617"/>
      <c r="N1408" s="617"/>
      <c r="O1408" s="617"/>
      <c r="P1408" s="617"/>
      <c r="Q1408" s="617"/>
      <c r="R1408" s="617"/>
      <c r="S1408" s="125" t="s">
        <v>30</v>
      </c>
      <c r="T1408" s="125" t="s">
        <v>18335</v>
      </c>
      <c r="U1408" s="125" t="s">
        <v>18336</v>
      </c>
    </row>
    <row r="1409" spans="1:21" ht="78.75">
      <c r="A1409" s="793"/>
      <c r="B1409" s="793"/>
      <c r="C1409" s="793"/>
      <c r="D1409" s="579"/>
      <c r="E1409" s="579"/>
      <c r="F1409" s="579"/>
      <c r="G1409" s="579"/>
      <c r="H1409" s="579"/>
      <c r="I1409" s="579"/>
      <c r="J1409" s="731"/>
      <c r="K1409" s="579"/>
      <c r="L1409" s="617"/>
      <c r="M1409" s="617"/>
      <c r="N1409" s="617"/>
      <c r="O1409" s="617"/>
      <c r="P1409" s="617"/>
      <c r="Q1409" s="617"/>
      <c r="R1409" s="617"/>
      <c r="S1409" s="125" t="s">
        <v>30</v>
      </c>
      <c r="T1409" s="125" t="s">
        <v>18337</v>
      </c>
      <c r="U1409" s="125" t="s">
        <v>18338</v>
      </c>
    </row>
    <row r="1410" spans="1:21" ht="78.75">
      <c r="A1410" s="793"/>
      <c r="B1410" s="793"/>
      <c r="C1410" s="793"/>
      <c r="D1410" s="579"/>
      <c r="E1410" s="579"/>
      <c r="F1410" s="579"/>
      <c r="G1410" s="579"/>
      <c r="H1410" s="579"/>
      <c r="I1410" s="579"/>
      <c r="J1410" s="731"/>
      <c r="K1410" s="579"/>
      <c r="L1410" s="617"/>
      <c r="M1410" s="617"/>
      <c r="N1410" s="617"/>
      <c r="O1410" s="617"/>
      <c r="P1410" s="617"/>
      <c r="Q1410" s="617"/>
      <c r="R1410" s="617"/>
      <c r="S1410" s="125" t="s">
        <v>30</v>
      </c>
      <c r="T1410" s="125" t="s">
        <v>18339</v>
      </c>
      <c r="U1410" s="125" t="s">
        <v>18340</v>
      </c>
    </row>
    <row r="1411" spans="1:21" ht="78.75">
      <c r="A1411" s="793"/>
      <c r="B1411" s="793"/>
      <c r="C1411" s="793"/>
      <c r="D1411" s="579"/>
      <c r="E1411" s="579"/>
      <c r="F1411" s="579"/>
      <c r="G1411" s="579"/>
      <c r="H1411" s="579"/>
      <c r="I1411" s="579"/>
      <c r="J1411" s="731"/>
      <c r="K1411" s="579"/>
      <c r="L1411" s="617"/>
      <c r="M1411" s="617"/>
      <c r="N1411" s="617"/>
      <c r="O1411" s="617"/>
      <c r="P1411" s="617"/>
      <c r="Q1411" s="617"/>
      <c r="R1411" s="617"/>
      <c r="S1411" s="125" t="s">
        <v>30</v>
      </c>
      <c r="T1411" s="125" t="s">
        <v>18341</v>
      </c>
      <c r="U1411" s="129" t="s">
        <v>18342</v>
      </c>
    </row>
    <row r="1412" spans="1:21" ht="78.75">
      <c r="A1412" s="793"/>
      <c r="B1412" s="793"/>
      <c r="C1412" s="793"/>
      <c r="D1412" s="579"/>
      <c r="E1412" s="579"/>
      <c r="F1412" s="579"/>
      <c r="G1412" s="579"/>
      <c r="H1412" s="579"/>
      <c r="I1412" s="579"/>
      <c r="J1412" s="731"/>
      <c r="K1412" s="579"/>
      <c r="L1412" s="617"/>
      <c r="M1412" s="617"/>
      <c r="N1412" s="617"/>
      <c r="O1412" s="617"/>
      <c r="P1412" s="617"/>
      <c r="Q1412" s="617"/>
      <c r="R1412" s="617"/>
      <c r="S1412" s="125" t="s">
        <v>30</v>
      </c>
      <c r="T1412" s="125" t="s">
        <v>18343</v>
      </c>
      <c r="U1412" s="125" t="s">
        <v>18344</v>
      </c>
    </row>
    <row r="1413" spans="1:21" ht="78.75">
      <c r="A1413" s="793"/>
      <c r="B1413" s="793"/>
      <c r="C1413" s="793"/>
      <c r="D1413" s="579"/>
      <c r="E1413" s="579"/>
      <c r="F1413" s="579"/>
      <c r="G1413" s="579"/>
      <c r="H1413" s="579"/>
      <c r="I1413" s="579"/>
      <c r="J1413" s="731"/>
      <c r="K1413" s="579"/>
      <c r="L1413" s="617"/>
      <c r="M1413" s="617"/>
      <c r="N1413" s="617"/>
      <c r="O1413" s="617"/>
      <c r="P1413" s="617"/>
      <c r="Q1413" s="617"/>
      <c r="R1413" s="617"/>
      <c r="S1413" s="125" t="s">
        <v>30</v>
      </c>
      <c r="T1413" s="125" t="s">
        <v>18345</v>
      </c>
      <c r="U1413" s="125" t="s">
        <v>18346</v>
      </c>
    </row>
    <row r="1414" spans="1:21" ht="78.75">
      <c r="A1414" s="793"/>
      <c r="B1414" s="793"/>
      <c r="C1414" s="793"/>
      <c r="D1414" s="579"/>
      <c r="E1414" s="579"/>
      <c r="F1414" s="579"/>
      <c r="G1414" s="579"/>
      <c r="H1414" s="579"/>
      <c r="I1414" s="579"/>
      <c r="J1414" s="731"/>
      <c r="K1414" s="579"/>
      <c r="L1414" s="617"/>
      <c r="M1414" s="617"/>
      <c r="N1414" s="617"/>
      <c r="O1414" s="617"/>
      <c r="P1414" s="617"/>
      <c r="Q1414" s="617"/>
      <c r="R1414" s="617"/>
      <c r="S1414" s="125" t="s">
        <v>30</v>
      </c>
      <c r="T1414" s="125" t="s">
        <v>18347</v>
      </c>
      <c r="U1414" s="129" t="s">
        <v>18348</v>
      </c>
    </row>
    <row r="1415" spans="1:21" ht="78.75">
      <c r="A1415" s="793"/>
      <c r="B1415" s="793"/>
      <c r="C1415" s="793"/>
      <c r="D1415" s="579"/>
      <c r="E1415" s="579"/>
      <c r="F1415" s="579"/>
      <c r="G1415" s="579"/>
      <c r="H1415" s="579"/>
      <c r="I1415" s="579"/>
      <c r="J1415" s="731"/>
      <c r="K1415" s="579"/>
      <c r="L1415" s="617"/>
      <c r="M1415" s="617"/>
      <c r="N1415" s="617"/>
      <c r="O1415" s="617"/>
      <c r="P1415" s="617"/>
      <c r="Q1415" s="617"/>
      <c r="R1415" s="617"/>
      <c r="S1415" s="125" t="s">
        <v>30</v>
      </c>
      <c r="T1415" s="125" t="s">
        <v>18349</v>
      </c>
      <c r="U1415" s="125" t="s">
        <v>18350</v>
      </c>
    </row>
    <row r="1416" spans="1:21" ht="78.75">
      <c r="A1416" s="793"/>
      <c r="B1416" s="793"/>
      <c r="C1416" s="793"/>
      <c r="D1416" s="579"/>
      <c r="E1416" s="579"/>
      <c r="F1416" s="579"/>
      <c r="G1416" s="579"/>
      <c r="H1416" s="579"/>
      <c r="I1416" s="579"/>
      <c r="J1416" s="731"/>
      <c r="K1416" s="579"/>
      <c r="L1416" s="617"/>
      <c r="M1416" s="617"/>
      <c r="N1416" s="617"/>
      <c r="O1416" s="617"/>
      <c r="P1416" s="617"/>
      <c r="Q1416" s="617"/>
      <c r="R1416" s="617"/>
      <c r="S1416" s="125" t="s">
        <v>30</v>
      </c>
      <c r="T1416" s="125" t="s">
        <v>18351</v>
      </c>
      <c r="U1416" s="125" t="s">
        <v>18352</v>
      </c>
    </row>
    <row r="1417" spans="1:21" ht="78.75">
      <c r="A1417" s="793"/>
      <c r="B1417" s="793"/>
      <c r="C1417" s="793"/>
      <c r="D1417" s="579"/>
      <c r="E1417" s="579"/>
      <c r="F1417" s="579"/>
      <c r="G1417" s="579"/>
      <c r="H1417" s="579"/>
      <c r="I1417" s="579"/>
      <c r="J1417" s="731"/>
      <c r="K1417" s="579"/>
      <c r="L1417" s="617"/>
      <c r="M1417" s="617"/>
      <c r="N1417" s="617"/>
      <c r="O1417" s="617"/>
      <c r="P1417" s="617"/>
      <c r="Q1417" s="617"/>
      <c r="R1417" s="617"/>
      <c r="S1417" s="125" t="s">
        <v>30</v>
      </c>
      <c r="T1417" s="125" t="s">
        <v>18353</v>
      </c>
      <c r="U1417" s="125" t="s">
        <v>18354</v>
      </c>
    </row>
    <row r="1418" spans="1:21" ht="78.75">
      <c r="A1418" s="793"/>
      <c r="B1418" s="793"/>
      <c r="C1418" s="793"/>
      <c r="D1418" s="579"/>
      <c r="E1418" s="579"/>
      <c r="F1418" s="579"/>
      <c r="G1418" s="579"/>
      <c r="H1418" s="579"/>
      <c r="I1418" s="579"/>
      <c r="J1418" s="731"/>
      <c r="K1418" s="579"/>
      <c r="L1418" s="617"/>
      <c r="M1418" s="617"/>
      <c r="N1418" s="617"/>
      <c r="O1418" s="617"/>
      <c r="P1418" s="617"/>
      <c r="Q1418" s="617"/>
      <c r="R1418" s="617"/>
      <c r="S1418" s="125" t="s">
        <v>30</v>
      </c>
      <c r="T1418" s="125" t="s">
        <v>18335</v>
      </c>
      <c r="U1418" s="125" t="s">
        <v>18336</v>
      </c>
    </row>
    <row r="1419" spans="1:21" ht="78.75">
      <c r="A1419" s="793"/>
      <c r="B1419" s="793"/>
      <c r="C1419" s="793"/>
      <c r="D1419" s="579"/>
      <c r="E1419" s="579"/>
      <c r="F1419" s="579"/>
      <c r="G1419" s="579"/>
      <c r="H1419" s="579"/>
      <c r="I1419" s="579"/>
      <c r="J1419" s="731"/>
      <c r="K1419" s="579"/>
      <c r="L1419" s="617"/>
      <c r="M1419" s="617"/>
      <c r="N1419" s="617"/>
      <c r="O1419" s="617"/>
      <c r="P1419" s="617"/>
      <c r="Q1419" s="617"/>
      <c r="R1419" s="617"/>
      <c r="S1419" s="125"/>
      <c r="T1419" s="125" t="s">
        <v>18355</v>
      </c>
      <c r="U1419" s="125" t="s">
        <v>18356</v>
      </c>
    </row>
    <row r="1420" spans="1:21" ht="78.75">
      <c r="A1420" s="793"/>
      <c r="B1420" s="793"/>
      <c r="C1420" s="793"/>
      <c r="D1420" s="579"/>
      <c r="E1420" s="579"/>
      <c r="F1420" s="579"/>
      <c r="G1420" s="579"/>
      <c r="H1420" s="579"/>
      <c r="I1420" s="579"/>
      <c r="J1420" s="731"/>
      <c r="K1420" s="579"/>
      <c r="L1420" s="617"/>
      <c r="M1420" s="617"/>
      <c r="N1420" s="617"/>
      <c r="O1420" s="617"/>
      <c r="P1420" s="617"/>
      <c r="Q1420" s="617"/>
      <c r="R1420" s="617"/>
      <c r="S1420" s="125" t="s">
        <v>30</v>
      </c>
      <c r="T1420" s="125" t="s">
        <v>18337</v>
      </c>
      <c r="U1420" s="125" t="s">
        <v>18338</v>
      </c>
    </row>
    <row r="1421" spans="1:21" ht="78.75">
      <c r="A1421" s="793"/>
      <c r="B1421" s="793"/>
      <c r="C1421" s="793"/>
      <c r="D1421" s="579"/>
      <c r="E1421" s="579"/>
      <c r="F1421" s="579"/>
      <c r="G1421" s="579"/>
      <c r="H1421" s="579"/>
      <c r="I1421" s="579"/>
      <c r="J1421" s="731"/>
      <c r="K1421" s="579"/>
      <c r="L1421" s="617"/>
      <c r="M1421" s="617"/>
      <c r="N1421" s="617"/>
      <c r="O1421" s="617"/>
      <c r="P1421" s="617"/>
      <c r="Q1421" s="617"/>
      <c r="R1421" s="617"/>
      <c r="S1421" s="125" t="s">
        <v>30</v>
      </c>
      <c r="T1421" s="125" t="s">
        <v>18339</v>
      </c>
      <c r="U1421" s="125" t="s">
        <v>18340</v>
      </c>
    </row>
    <row r="1422" spans="1:21" ht="78.75">
      <c r="A1422" s="793"/>
      <c r="B1422" s="793"/>
      <c r="C1422" s="793"/>
      <c r="D1422" s="579"/>
      <c r="E1422" s="579"/>
      <c r="F1422" s="579"/>
      <c r="G1422" s="579"/>
      <c r="H1422" s="579"/>
      <c r="I1422" s="579"/>
      <c r="J1422" s="731"/>
      <c r="K1422" s="579"/>
      <c r="L1422" s="617"/>
      <c r="M1422" s="617"/>
      <c r="N1422" s="617"/>
      <c r="O1422" s="617"/>
      <c r="P1422" s="617"/>
      <c r="Q1422" s="617"/>
      <c r="R1422" s="617"/>
      <c r="S1422" s="125" t="s">
        <v>30</v>
      </c>
      <c r="T1422" s="125" t="s">
        <v>18341</v>
      </c>
      <c r="U1422" s="129" t="s">
        <v>18342</v>
      </c>
    </row>
    <row r="1423" spans="1:21" ht="78.75">
      <c r="A1423" s="793"/>
      <c r="B1423" s="793"/>
      <c r="C1423" s="793"/>
      <c r="D1423" s="579"/>
      <c r="E1423" s="579"/>
      <c r="F1423" s="579"/>
      <c r="G1423" s="579"/>
      <c r="H1423" s="579"/>
      <c r="I1423" s="579"/>
      <c r="J1423" s="731"/>
      <c r="K1423" s="579"/>
      <c r="L1423" s="617"/>
      <c r="M1423" s="617"/>
      <c r="N1423" s="617"/>
      <c r="O1423" s="617"/>
      <c r="P1423" s="617"/>
      <c r="Q1423" s="617"/>
      <c r="R1423" s="617"/>
      <c r="S1423" s="125" t="s">
        <v>30</v>
      </c>
      <c r="T1423" s="125" t="s">
        <v>18343</v>
      </c>
      <c r="U1423" s="125" t="s">
        <v>18344</v>
      </c>
    </row>
    <row r="1424" spans="1:21" ht="78.75">
      <c r="A1424" s="793"/>
      <c r="B1424" s="793"/>
      <c r="C1424" s="793"/>
      <c r="D1424" s="579"/>
      <c r="E1424" s="579"/>
      <c r="F1424" s="579"/>
      <c r="G1424" s="579"/>
      <c r="H1424" s="579"/>
      <c r="I1424" s="579"/>
      <c r="J1424" s="731"/>
      <c r="K1424" s="579"/>
      <c r="L1424" s="617"/>
      <c r="M1424" s="617"/>
      <c r="N1424" s="617"/>
      <c r="O1424" s="617"/>
      <c r="P1424" s="617"/>
      <c r="Q1424" s="617"/>
      <c r="R1424" s="617"/>
      <c r="S1424" s="125" t="s">
        <v>30</v>
      </c>
      <c r="T1424" s="125" t="s">
        <v>18345</v>
      </c>
      <c r="U1424" s="125" t="s">
        <v>18346</v>
      </c>
    </row>
    <row r="1425" spans="1:21" ht="78.75">
      <c r="A1425" s="793"/>
      <c r="B1425" s="793"/>
      <c r="C1425" s="793"/>
      <c r="D1425" s="579"/>
      <c r="E1425" s="579"/>
      <c r="F1425" s="579"/>
      <c r="G1425" s="579"/>
      <c r="H1425" s="579"/>
      <c r="I1425" s="579"/>
      <c r="J1425" s="731"/>
      <c r="K1425" s="579"/>
      <c r="L1425" s="617"/>
      <c r="M1425" s="617"/>
      <c r="N1425" s="617"/>
      <c r="O1425" s="617"/>
      <c r="P1425" s="617"/>
      <c r="Q1425" s="617"/>
      <c r="R1425" s="617"/>
      <c r="S1425" s="125" t="s">
        <v>30</v>
      </c>
      <c r="T1425" s="125" t="s">
        <v>18347</v>
      </c>
      <c r="U1425" s="129" t="s">
        <v>18357</v>
      </c>
    </row>
    <row r="1426" spans="1:21" ht="78.75">
      <c r="A1426" s="793"/>
      <c r="B1426" s="793"/>
      <c r="C1426" s="793"/>
      <c r="D1426" s="579"/>
      <c r="E1426" s="579"/>
      <c r="F1426" s="579"/>
      <c r="G1426" s="579"/>
      <c r="H1426" s="579"/>
      <c r="I1426" s="579"/>
      <c r="J1426" s="731"/>
      <c r="K1426" s="579"/>
      <c r="L1426" s="617"/>
      <c r="M1426" s="617"/>
      <c r="N1426" s="617"/>
      <c r="O1426" s="617"/>
      <c r="P1426" s="617"/>
      <c r="Q1426" s="617"/>
      <c r="R1426" s="617"/>
      <c r="S1426" s="125" t="s">
        <v>30</v>
      </c>
      <c r="T1426" s="125" t="s">
        <v>18349</v>
      </c>
      <c r="U1426" s="125" t="s">
        <v>18350</v>
      </c>
    </row>
    <row r="1427" spans="1:21" ht="78.75">
      <c r="A1427" s="793"/>
      <c r="B1427" s="793"/>
      <c r="C1427" s="793"/>
      <c r="D1427" s="579"/>
      <c r="E1427" s="579"/>
      <c r="F1427" s="579"/>
      <c r="G1427" s="579"/>
      <c r="H1427" s="579"/>
      <c r="I1427" s="579"/>
      <c r="J1427" s="731"/>
      <c r="K1427" s="579"/>
      <c r="L1427" s="617"/>
      <c r="M1427" s="617"/>
      <c r="N1427" s="617"/>
      <c r="O1427" s="617"/>
      <c r="P1427" s="617"/>
      <c r="Q1427" s="617"/>
      <c r="R1427" s="617"/>
      <c r="S1427" s="125" t="s">
        <v>30</v>
      </c>
      <c r="T1427" s="125" t="s">
        <v>18351</v>
      </c>
      <c r="U1427" s="125" t="s">
        <v>18352</v>
      </c>
    </row>
    <row r="1428" spans="1:21" ht="78.75">
      <c r="A1428" s="794"/>
      <c r="B1428" s="794"/>
      <c r="C1428" s="794"/>
      <c r="D1428" s="580"/>
      <c r="E1428" s="580"/>
      <c r="F1428" s="580"/>
      <c r="G1428" s="580"/>
      <c r="H1428" s="580"/>
      <c r="I1428" s="580"/>
      <c r="J1428" s="674"/>
      <c r="K1428" s="580"/>
      <c r="L1428" s="618"/>
      <c r="M1428" s="618"/>
      <c r="N1428" s="618"/>
      <c r="O1428" s="618"/>
      <c r="P1428" s="618"/>
      <c r="Q1428" s="618"/>
      <c r="R1428" s="618"/>
      <c r="S1428" s="125" t="s">
        <v>30</v>
      </c>
      <c r="T1428" s="125" t="s">
        <v>18353</v>
      </c>
      <c r="U1428" s="125" t="s">
        <v>18354</v>
      </c>
    </row>
    <row r="1429" spans="1:21" ht="126" customHeight="1">
      <c r="A1429" s="837">
        <v>340</v>
      </c>
      <c r="B1429" s="837" t="s">
        <v>18078</v>
      </c>
      <c r="C1429" s="792" t="s">
        <v>18079</v>
      </c>
      <c r="D1429" s="578" t="s">
        <v>24</v>
      </c>
      <c r="E1429" s="578" t="s">
        <v>18097</v>
      </c>
      <c r="F1429" s="578">
        <v>10</v>
      </c>
      <c r="G1429" s="578">
        <v>3</v>
      </c>
      <c r="H1429" s="578">
        <v>0.75</v>
      </c>
      <c r="I1429" s="603" t="s">
        <v>18102</v>
      </c>
      <c r="J1429" s="892">
        <v>1056735021760</v>
      </c>
      <c r="K1429" s="578" t="s">
        <v>18281</v>
      </c>
      <c r="L1429" s="578"/>
      <c r="M1429" s="578"/>
      <c r="N1429" s="578"/>
      <c r="O1429" s="578"/>
      <c r="P1429" s="578"/>
      <c r="Q1429" s="578"/>
      <c r="R1429" s="578"/>
      <c r="S1429" s="125" t="s">
        <v>30</v>
      </c>
      <c r="T1429" s="125" t="s">
        <v>18358</v>
      </c>
      <c r="U1429" s="125" t="s">
        <v>18359</v>
      </c>
    </row>
    <row r="1430" spans="1:21" ht="78.75">
      <c r="A1430" s="837"/>
      <c r="B1430" s="837"/>
      <c r="C1430" s="793"/>
      <c r="D1430" s="579"/>
      <c r="E1430" s="579"/>
      <c r="F1430" s="579"/>
      <c r="G1430" s="579"/>
      <c r="H1430" s="579"/>
      <c r="I1430" s="603"/>
      <c r="J1430" s="892"/>
      <c r="K1430" s="579"/>
      <c r="L1430" s="579"/>
      <c r="M1430" s="579"/>
      <c r="N1430" s="579"/>
      <c r="O1430" s="579"/>
      <c r="P1430" s="579"/>
      <c r="Q1430" s="579"/>
      <c r="R1430" s="579"/>
      <c r="S1430" s="125" t="s">
        <v>30</v>
      </c>
      <c r="T1430" s="125" t="s">
        <v>18360</v>
      </c>
      <c r="U1430" s="125" t="s">
        <v>18361</v>
      </c>
    </row>
    <row r="1431" spans="1:21" ht="78.75">
      <c r="A1431" s="837"/>
      <c r="B1431" s="837"/>
      <c r="C1431" s="793"/>
      <c r="D1431" s="579"/>
      <c r="E1431" s="579"/>
      <c r="F1431" s="579"/>
      <c r="G1431" s="579"/>
      <c r="H1431" s="579"/>
      <c r="I1431" s="603"/>
      <c r="J1431" s="892"/>
      <c r="K1431" s="579"/>
      <c r="L1431" s="579"/>
      <c r="M1431" s="579"/>
      <c r="N1431" s="579"/>
      <c r="O1431" s="579"/>
      <c r="P1431" s="579"/>
      <c r="Q1431" s="579"/>
      <c r="R1431" s="579"/>
      <c r="S1431" s="125" t="s">
        <v>30</v>
      </c>
      <c r="T1431" s="125" t="s">
        <v>18362</v>
      </c>
      <c r="U1431" s="125" t="s">
        <v>18363</v>
      </c>
    </row>
    <row r="1432" spans="1:21" ht="78.75">
      <c r="A1432" s="837"/>
      <c r="B1432" s="837"/>
      <c r="C1432" s="793"/>
      <c r="D1432" s="579"/>
      <c r="E1432" s="579"/>
      <c r="F1432" s="579"/>
      <c r="G1432" s="579"/>
      <c r="H1432" s="579"/>
      <c r="I1432" s="603"/>
      <c r="J1432" s="892"/>
      <c r="K1432" s="579"/>
      <c r="L1432" s="579"/>
      <c r="M1432" s="579"/>
      <c r="N1432" s="579"/>
      <c r="O1432" s="579"/>
      <c r="P1432" s="579"/>
      <c r="Q1432" s="579"/>
      <c r="R1432" s="579"/>
      <c r="S1432" s="125" t="s">
        <v>30</v>
      </c>
      <c r="T1432" s="125" t="s">
        <v>18364</v>
      </c>
      <c r="U1432" s="125" t="s">
        <v>18365</v>
      </c>
    </row>
    <row r="1433" spans="1:21" ht="78.75">
      <c r="A1433" s="837"/>
      <c r="B1433" s="837"/>
      <c r="C1433" s="793"/>
      <c r="D1433" s="579"/>
      <c r="E1433" s="579"/>
      <c r="F1433" s="579"/>
      <c r="G1433" s="579"/>
      <c r="H1433" s="579"/>
      <c r="I1433" s="603"/>
      <c r="J1433" s="892"/>
      <c r="K1433" s="579"/>
      <c r="L1433" s="579"/>
      <c r="M1433" s="579"/>
      <c r="N1433" s="579"/>
      <c r="O1433" s="579"/>
      <c r="P1433" s="579"/>
      <c r="Q1433" s="579"/>
      <c r="R1433" s="579"/>
      <c r="S1433" s="125" t="s">
        <v>30</v>
      </c>
      <c r="T1433" s="125" t="s">
        <v>18366</v>
      </c>
      <c r="U1433" s="125" t="s">
        <v>18367</v>
      </c>
    </row>
    <row r="1434" spans="1:21" ht="78.75">
      <c r="A1434" s="837"/>
      <c r="B1434" s="837"/>
      <c r="C1434" s="793"/>
      <c r="D1434" s="579"/>
      <c r="E1434" s="579"/>
      <c r="F1434" s="579"/>
      <c r="G1434" s="579"/>
      <c r="H1434" s="579"/>
      <c r="I1434" s="603"/>
      <c r="J1434" s="892"/>
      <c r="K1434" s="579"/>
      <c r="L1434" s="579"/>
      <c r="M1434" s="579"/>
      <c r="N1434" s="579"/>
      <c r="O1434" s="579"/>
      <c r="P1434" s="579"/>
      <c r="Q1434" s="579"/>
      <c r="R1434" s="579"/>
      <c r="S1434" s="125" t="s">
        <v>30</v>
      </c>
      <c r="T1434" s="125" t="s">
        <v>18368</v>
      </c>
      <c r="U1434" s="125" t="s">
        <v>18369</v>
      </c>
    </row>
    <row r="1435" spans="1:21" ht="78.75">
      <c r="A1435" s="837"/>
      <c r="B1435" s="837"/>
      <c r="C1435" s="794"/>
      <c r="D1435" s="580"/>
      <c r="E1435" s="580"/>
      <c r="F1435" s="580"/>
      <c r="G1435" s="580"/>
      <c r="H1435" s="580"/>
      <c r="I1435" s="603"/>
      <c r="J1435" s="892"/>
      <c r="K1435" s="580"/>
      <c r="L1435" s="580"/>
      <c r="M1435" s="580"/>
      <c r="N1435" s="580"/>
      <c r="O1435" s="580"/>
      <c r="P1435" s="580"/>
      <c r="Q1435" s="580"/>
      <c r="R1435" s="580"/>
      <c r="S1435" s="125" t="s">
        <v>30</v>
      </c>
      <c r="T1435" s="125" t="s">
        <v>18370</v>
      </c>
      <c r="U1435" s="100" t="s">
        <v>18371</v>
      </c>
    </row>
    <row r="1436" spans="1:21" ht="126" customHeight="1">
      <c r="A1436" s="837">
        <v>341</v>
      </c>
      <c r="B1436" s="889" t="s">
        <v>18080</v>
      </c>
      <c r="C1436" s="792" t="s">
        <v>18081</v>
      </c>
      <c r="D1436" s="578" t="s">
        <v>24</v>
      </c>
      <c r="E1436" s="578" t="s">
        <v>18097</v>
      </c>
      <c r="F1436" s="578">
        <v>8</v>
      </c>
      <c r="G1436" s="578">
        <v>2</v>
      </c>
      <c r="H1436" s="578">
        <v>0.75</v>
      </c>
      <c r="I1436" s="603" t="s">
        <v>18102</v>
      </c>
      <c r="J1436" s="834">
        <v>1056735021760</v>
      </c>
      <c r="K1436" s="603" t="s">
        <v>18281</v>
      </c>
      <c r="L1436" s="578"/>
      <c r="M1436" s="578"/>
      <c r="N1436" s="578"/>
      <c r="O1436" s="578"/>
      <c r="P1436" s="578"/>
      <c r="Q1436" s="578"/>
      <c r="R1436" s="578"/>
      <c r="S1436" s="125" t="s">
        <v>30</v>
      </c>
      <c r="T1436" s="125" t="s">
        <v>18372</v>
      </c>
      <c r="U1436" s="125" t="s">
        <v>18373</v>
      </c>
    </row>
    <row r="1437" spans="1:21" ht="78.75">
      <c r="A1437" s="837"/>
      <c r="B1437" s="890"/>
      <c r="C1437" s="793"/>
      <c r="D1437" s="579"/>
      <c r="E1437" s="579"/>
      <c r="F1437" s="579"/>
      <c r="G1437" s="579"/>
      <c r="H1437" s="579"/>
      <c r="I1437" s="603"/>
      <c r="J1437" s="834"/>
      <c r="K1437" s="603"/>
      <c r="L1437" s="579"/>
      <c r="M1437" s="579"/>
      <c r="N1437" s="579"/>
      <c r="O1437" s="579"/>
      <c r="P1437" s="579"/>
      <c r="Q1437" s="579"/>
      <c r="R1437" s="579"/>
      <c r="S1437" s="125" t="s">
        <v>30</v>
      </c>
      <c r="T1437" s="125" t="s">
        <v>18374</v>
      </c>
      <c r="U1437" s="125" t="s">
        <v>18375</v>
      </c>
    </row>
    <row r="1438" spans="1:21" ht="78.75">
      <c r="A1438" s="837"/>
      <c r="B1438" s="890"/>
      <c r="C1438" s="793"/>
      <c r="D1438" s="579"/>
      <c r="E1438" s="579"/>
      <c r="F1438" s="579"/>
      <c r="G1438" s="579"/>
      <c r="H1438" s="579"/>
      <c r="I1438" s="603"/>
      <c r="J1438" s="834"/>
      <c r="K1438" s="603"/>
      <c r="L1438" s="579"/>
      <c r="M1438" s="579"/>
      <c r="N1438" s="579"/>
      <c r="O1438" s="579"/>
      <c r="P1438" s="579"/>
      <c r="Q1438" s="579"/>
      <c r="R1438" s="579"/>
      <c r="S1438" s="125" t="s">
        <v>30</v>
      </c>
      <c r="T1438" s="125" t="s">
        <v>18376</v>
      </c>
      <c r="U1438" s="125" t="s">
        <v>18377</v>
      </c>
    </row>
    <row r="1439" spans="1:21" ht="78.75">
      <c r="A1439" s="837"/>
      <c r="B1439" s="890"/>
      <c r="C1439" s="793"/>
      <c r="D1439" s="579"/>
      <c r="E1439" s="579"/>
      <c r="F1439" s="579"/>
      <c r="G1439" s="579"/>
      <c r="H1439" s="579"/>
      <c r="I1439" s="603"/>
      <c r="J1439" s="834"/>
      <c r="K1439" s="603"/>
      <c r="L1439" s="579"/>
      <c r="M1439" s="579"/>
      <c r="N1439" s="579"/>
      <c r="O1439" s="579"/>
      <c r="P1439" s="579"/>
      <c r="Q1439" s="579"/>
      <c r="R1439" s="579"/>
      <c r="S1439" s="125" t="s">
        <v>30</v>
      </c>
      <c r="T1439" s="125" t="s">
        <v>18378</v>
      </c>
      <c r="U1439" s="125" t="s">
        <v>18379</v>
      </c>
    </row>
    <row r="1440" spans="1:21" ht="78.75">
      <c r="A1440" s="837"/>
      <c r="B1440" s="890"/>
      <c r="C1440" s="793"/>
      <c r="D1440" s="579"/>
      <c r="E1440" s="579"/>
      <c r="F1440" s="579"/>
      <c r="G1440" s="579"/>
      <c r="H1440" s="579"/>
      <c r="I1440" s="603"/>
      <c r="J1440" s="834"/>
      <c r="K1440" s="603"/>
      <c r="L1440" s="579"/>
      <c r="M1440" s="579"/>
      <c r="N1440" s="579"/>
      <c r="O1440" s="579"/>
      <c r="P1440" s="579"/>
      <c r="Q1440" s="579"/>
      <c r="R1440" s="579"/>
      <c r="S1440" s="125" t="s">
        <v>30</v>
      </c>
      <c r="T1440" s="125" t="s">
        <v>18380</v>
      </c>
      <c r="U1440" s="125" t="s">
        <v>18381</v>
      </c>
    </row>
    <row r="1441" spans="1:21" ht="78.75">
      <c r="A1441" s="837"/>
      <c r="B1441" s="890"/>
      <c r="C1441" s="793"/>
      <c r="D1441" s="579"/>
      <c r="E1441" s="579"/>
      <c r="F1441" s="579"/>
      <c r="G1441" s="579"/>
      <c r="H1441" s="579"/>
      <c r="I1441" s="603"/>
      <c r="J1441" s="834"/>
      <c r="K1441" s="603"/>
      <c r="L1441" s="579"/>
      <c r="M1441" s="579"/>
      <c r="N1441" s="579"/>
      <c r="O1441" s="579"/>
      <c r="P1441" s="579"/>
      <c r="Q1441" s="579"/>
      <c r="R1441" s="579"/>
      <c r="S1441" s="125" t="s">
        <v>30</v>
      </c>
      <c r="T1441" s="125" t="s">
        <v>18382</v>
      </c>
      <c r="U1441" s="125" t="s">
        <v>18383</v>
      </c>
    </row>
    <row r="1442" spans="1:21" ht="78.75">
      <c r="A1442" s="837"/>
      <c r="B1442" s="890"/>
      <c r="C1442" s="793"/>
      <c r="D1442" s="579"/>
      <c r="E1442" s="579"/>
      <c r="F1442" s="579"/>
      <c r="G1442" s="579"/>
      <c r="H1442" s="579"/>
      <c r="I1442" s="603"/>
      <c r="J1442" s="834"/>
      <c r="K1442" s="603"/>
      <c r="L1442" s="579"/>
      <c r="M1442" s="579"/>
      <c r="N1442" s="579"/>
      <c r="O1442" s="579"/>
      <c r="P1442" s="579"/>
      <c r="Q1442" s="579"/>
      <c r="R1442" s="579"/>
      <c r="S1442" s="125" t="s">
        <v>30</v>
      </c>
      <c r="T1442" s="125" t="s">
        <v>18384</v>
      </c>
      <c r="U1442" s="125" t="s">
        <v>18385</v>
      </c>
    </row>
    <row r="1443" spans="1:21" ht="78.75">
      <c r="A1443" s="837"/>
      <c r="B1443" s="890"/>
      <c r="C1443" s="793"/>
      <c r="D1443" s="579"/>
      <c r="E1443" s="579"/>
      <c r="F1443" s="579"/>
      <c r="G1443" s="579"/>
      <c r="H1443" s="579"/>
      <c r="I1443" s="603"/>
      <c r="J1443" s="834"/>
      <c r="K1443" s="603"/>
      <c r="L1443" s="579"/>
      <c r="M1443" s="579"/>
      <c r="N1443" s="579"/>
      <c r="O1443" s="579"/>
      <c r="P1443" s="579"/>
      <c r="Q1443" s="579"/>
      <c r="R1443" s="579"/>
      <c r="S1443" s="125" t="s">
        <v>30</v>
      </c>
      <c r="T1443" s="125" t="s">
        <v>18386</v>
      </c>
      <c r="U1443" s="125" t="s">
        <v>18387</v>
      </c>
    </row>
    <row r="1444" spans="1:21" ht="78.75">
      <c r="A1444" s="837"/>
      <c r="B1444" s="890"/>
      <c r="C1444" s="793"/>
      <c r="D1444" s="579"/>
      <c r="E1444" s="579"/>
      <c r="F1444" s="579"/>
      <c r="G1444" s="579"/>
      <c r="H1444" s="579"/>
      <c r="I1444" s="603"/>
      <c r="J1444" s="834"/>
      <c r="K1444" s="603"/>
      <c r="L1444" s="579"/>
      <c r="M1444" s="579"/>
      <c r="N1444" s="579"/>
      <c r="O1444" s="579"/>
      <c r="P1444" s="579"/>
      <c r="Q1444" s="579"/>
      <c r="R1444" s="579"/>
      <c r="S1444" s="125" t="s">
        <v>30</v>
      </c>
      <c r="T1444" s="125" t="s">
        <v>18388</v>
      </c>
      <c r="U1444" s="125" t="s">
        <v>18389</v>
      </c>
    </row>
    <row r="1445" spans="1:21" ht="78.75">
      <c r="A1445" s="837"/>
      <c r="B1445" s="890"/>
      <c r="C1445" s="793"/>
      <c r="D1445" s="579"/>
      <c r="E1445" s="579"/>
      <c r="F1445" s="579"/>
      <c r="G1445" s="579"/>
      <c r="H1445" s="579"/>
      <c r="I1445" s="603"/>
      <c r="J1445" s="834"/>
      <c r="K1445" s="603"/>
      <c r="L1445" s="579"/>
      <c r="M1445" s="579"/>
      <c r="N1445" s="579"/>
      <c r="O1445" s="579"/>
      <c r="P1445" s="579"/>
      <c r="Q1445" s="579"/>
      <c r="R1445" s="579"/>
      <c r="S1445" s="125" t="s">
        <v>30</v>
      </c>
      <c r="T1445" s="125" t="s">
        <v>18390</v>
      </c>
      <c r="U1445" s="125" t="s">
        <v>18391</v>
      </c>
    </row>
    <row r="1446" spans="1:21" ht="78.75">
      <c r="A1446" s="837"/>
      <c r="B1446" s="890"/>
      <c r="C1446" s="793"/>
      <c r="D1446" s="579"/>
      <c r="E1446" s="579"/>
      <c r="F1446" s="579"/>
      <c r="G1446" s="579"/>
      <c r="H1446" s="579"/>
      <c r="I1446" s="603"/>
      <c r="J1446" s="834"/>
      <c r="K1446" s="603"/>
      <c r="L1446" s="579"/>
      <c r="M1446" s="579"/>
      <c r="N1446" s="579"/>
      <c r="O1446" s="579"/>
      <c r="P1446" s="579"/>
      <c r="Q1446" s="579"/>
      <c r="R1446" s="579"/>
      <c r="S1446" s="125" t="s">
        <v>30</v>
      </c>
      <c r="T1446" s="125" t="s">
        <v>18392</v>
      </c>
      <c r="U1446" s="125" t="s">
        <v>18393</v>
      </c>
    </row>
    <row r="1447" spans="1:21" ht="78.75">
      <c r="A1447" s="837"/>
      <c r="B1447" s="890"/>
      <c r="C1447" s="793"/>
      <c r="D1447" s="579"/>
      <c r="E1447" s="579"/>
      <c r="F1447" s="579"/>
      <c r="G1447" s="579"/>
      <c r="H1447" s="579"/>
      <c r="I1447" s="603"/>
      <c r="J1447" s="834"/>
      <c r="K1447" s="603"/>
      <c r="L1447" s="579"/>
      <c r="M1447" s="579"/>
      <c r="N1447" s="579"/>
      <c r="O1447" s="579"/>
      <c r="P1447" s="579"/>
      <c r="Q1447" s="579"/>
      <c r="R1447" s="579"/>
      <c r="S1447" s="125" t="s">
        <v>30</v>
      </c>
      <c r="T1447" s="125" t="s">
        <v>18394</v>
      </c>
      <c r="U1447" s="125" t="s">
        <v>18395</v>
      </c>
    </row>
    <row r="1448" spans="1:21" ht="78.75">
      <c r="A1448" s="837"/>
      <c r="B1448" s="890"/>
      <c r="C1448" s="793"/>
      <c r="D1448" s="580"/>
      <c r="E1448" s="580"/>
      <c r="F1448" s="580"/>
      <c r="G1448" s="580"/>
      <c r="H1448" s="580"/>
      <c r="I1448" s="603"/>
      <c r="J1448" s="834"/>
      <c r="K1448" s="603"/>
      <c r="L1448" s="580"/>
      <c r="M1448" s="580"/>
      <c r="N1448" s="580"/>
      <c r="O1448" s="580"/>
      <c r="P1448" s="580"/>
      <c r="Q1448" s="580"/>
      <c r="R1448" s="580"/>
      <c r="S1448" s="125" t="s">
        <v>30</v>
      </c>
      <c r="T1448" s="100" t="s">
        <v>18396</v>
      </c>
      <c r="U1448" s="125" t="s">
        <v>18397</v>
      </c>
    </row>
    <row r="1449" spans="1:21" ht="78.75">
      <c r="A1449" s="792">
        <v>342</v>
      </c>
      <c r="B1449" s="792" t="s">
        <v>18082</v>
      </c>
      <c r="C1449" s="792" t="s">
        <v>18083</v>
      </c>
      <c r="D1449" s="578" t="s">
        <v>24</v>
      </c>
      <c r="E1449" s="578" t="s">
        <v>18098</v>
      </c>
      <c r="F1449" s="578">
        <v>8</v>
      </c>
      <c r="G1449" s="578">
        <v>2</v>
      </c>
      <c r="H1449" s="578">
        <v>0.75</v>
      </c>
      <c r="I1449" s="578" t="s">
        <v>18102</v>
      </c>
      <c r="J1449" s="591">
        <v>1056735021760</v>
      </c>
      <c r="K1449" s="579" t="s">
        <v>18281</v>
      </c>
      <c r="L1449" s="578"/>
      <c r="M1449" s="578"/>
      <c r="N1449" s="578"/>
      <c r="O1449" s="616"/>
      <c r="P1449" s="616"/>
      <c r="Q1449" s="616"/>
      <c r="R1449" s="616"/>
      <c r="S1449" s="125" t="s">
        <v>30</v>
      </c>
      <c r="T1449" s="125" t="s">
        <v>18398</v>
      </c>
      <c r="U1449" s="125" t="s">
        <v>18399</v>
      </c>
    </row>
    <row r="1450" spans="1:21" ht="78.75">
      <c r="A1450" s="793"/>
      <c r="B1450" s="793"/>
      <c r="C1450" s="793"/>
      <c r="D1450" s="579"/>
      <c r="E1450" s="579"/>
      <c r="F1450" s="579"/>
      <c r="G1450" s="579"/>
      <c r="H1450" s="579"/>
      <c r="I1450" s="579"/>
      <c r="J1450" s="592"/>
      <c r="K1450" s="579"/>
      <c r="L1450" s="579"/>
      <c r="M1450" s="579"/>
      <c r="N1450" s="579"/>
      <c r="O1450" s="617"/>
      <c r="P1450" s="617"/>
      <c r="Q1450" s="617"/>
      <c r="R1450" s="617"/>
      <c r="S1450" s="125" t="s">
        <v>30</v>
      </c>
      <c r="T1450" s="125" t="s">
        <v>18400</v>
      </c>
      <c r="U1450" s="125" t="s">
        <v>18401</v>
      </c>
    </row>
    <row r="1451" spans="1:21" ht="78.75">
      <c r="A1451" s="793"/>
      <c r="B1451" s="793"/>
      <c r="C1451" s="793"/>
      <c r="D1451" s="579"/>
      <c r="E1451" s="579"/>
      <c r="F1451" s="579"/>
      <c r="G1451" s="579"/>
      <c r="H1451" s="579"/>
      <c r="I1451" s="579"/>
      <c r="J1451" s="592"/>
      <c r="K1451" s="579"/>
      <c r="L1451" s="579"/>
      <c r="M1451" s="579"/>
      <c r="N1451" s="579"/>
      <c r="O1451" s="617"/>
      <c r="P1451" s="617"/>
      <c r="Q1451" s="617"/>
      <c r="R1451" s="617"/>
      <c r="S1451" s="125" t="s">
        <v>30</v>
      </c>
      <c r="T1451" s="125" t="s">
        <v>18402</v>
      </c>
      <c r="U1451" s="125" t="s">
        <v>18403</v>
      </c>
    </row>
    <row r="1452" spans="1:21" ht="78.75">
      <c r="A1452" s="793"/>
      <c r="B1452" s="793"/>
      <c r="C1452" s="793"/>
      <c r="D1452" s="579"/>
      <c r="E1452" s="579"/>
      <c r="F1452" s="579"/>
      <c r="G1452" s="579"/>
      <c r="H1452" s="579"/>
      <c r="I1452" s="579"/>
      <c r="J1452" s="592"/>
      <c r="K1452" s="579"/>
      <c r="L1452" s="579"/>
      <c r="M1452" s="579"/>
      <c r="N1452" s="579"/>
      <c r="O1452" s="617"/>
      <c r="P1452" s="617"/>
      <c r="Q1452" s="617"/>
      <c r="R1452" s="617"/>
      <c r="S1452" s="125" t="s">
        <v>30</v>
      </c>
      <c r="T1452" s="125" t="s">
        <v>18404</v>
      </c>
      <c r="U1452" s="125" t="s">
        <v>18405</v>
      </c>
    </row>
    <row r="1453" spans="1:21" ht="78.75">
      <c r="A1453" s="793"/>
      <c r="B1453" s="793"/>
      <c r="C1453" s="793"/>
      <c r="D1453" s="579"/>
      <c r="E1453" s="579"/>
      <c r="F1453" s="579"/>
      <c r="G1453" s="579"/>
      <c r="H1453" s="579"/>
      <c r="I1453" s="579"/>
      <c r="J1453" s="592"/>
      <c r="K1453" s="579"/>
      <c r="L1453" s="579"/>
      <c r="M1453" s="579"/>
      <c r="N1453" s="579"/>
      <c r="O1453" s="617"/>
      <c r="P1453" s="617"/>
      <c r="Q1453" s="617"/>
      <c r="R1453" s="617"/>
      <c r="S1453" s="125" t="s">
        <v>30</v>
      </c>
      <c r="T1453" s="125" t="s">
        <v>18406</v>
      </c>
      <c r="U1453" s="125" t="s">
        <v>18407</v>
      </c>
    </row>
    <row r="1454" spans="1:21" ht="78.75">
      <c r="A1454" s="793"/>
      <c r="B1454" s="793"/>
      <c r="C1454" s="793"/>
      <c r="D1454" s="579"/>
      <c r="E1454" s="579"/>
      <c r="F1454" s="579"/>
      <c r="G1454" s="579"/>
      <c r="H1454" s="579"/>
      <c r="I1454" s="579"/>
      <c r="J1454" s="592"/>
      <c r="K1454" s="579"/>
      <c r="L1454" s="579"/>
      <c r="M1454" s="579"/>
      <c r="N1454" s="579"/>
      <c r="O1454" s="617"/>
      <c r="P1454" s="617"/>
      <c r="Q1454" s="617"/>
      <c r="R1454" s="617"/>
      <c r="S1454" s="125" t="s">
        <v>30</v>
      </c>
      <c r="T1454" s="125" t="s">
        <v>18408</v>
      </c>
      <c r="U1454" s="125" t="s">
        <v>18409</v>
      </c>
    </row>
    <row r="1455" spans="1:21" ht="78.75">
      <c r="A1455" s="793"/>
      <c r="B1455" s="793"/>
      <c r="C1455" s="793"/>
      <c r="D1455" s="579"/>
      <c r="E1455" s="579"/>
      <c r="F1455" s="579"/>
      <c r="G1455" s="579"/>
      <c r="H1455" s="579"/>
      <c r="I1455" s="579"/>
      <c r="J1455" s="592"/>
      <c r="K1455" s="579"/>
      <c r="L1455" s="579"/>
      <c r="M1455" s="579"/>
      <c r="N1455" s="579"/>
      <c r="O1455" s="617"/>
      <c r="P1455" s="617"/>
      <c r="Q1455" s="617"/>
      <c r="R1455" s="617"/>
      <c r="S1455" s="125" t="s">
        <v>30</v>
      </c>
      <c r="T1455" s="125" t="s">
        <v>18410</v>
      </c>
      <c r="U1455" s="125" t="s">
        <v>18411</v>
      </c>
    </row>
    <row r="1456" spans="1:21" ht="78.75">
      <c r="A1456" s="793"/>
      <c r="B1456" s="793"/>
      <c r="C1456" s="793"/>
      <c r="D1456" s="579"/>
      <c r="E1456" s="579"/>
      <c r="F1456" s="579"/>
      <c r="G1456" s="579"/>
      <c r="H1456" s="579"/>
      <c r="I1456" s="579"/>
      <c r="J1456" s="592"/>
      <c r="K1456" s="579"/>
      <c r="L1456" s="579"/>
      <c r="M1456" s="579"/>
      <c r="N1456" s="579"/>
      <c r="O1456" s="617"/>
      <c r="P1456" s="617"/>
      <c r="Q1456" s="617"/>
      <c r="R1456" s="617"/>
      <c r="S1456" s="125" t="s">
        <v>30</v>
      </c>
      <c r="T1456" s="125" t="s">
        <v>18412</v>
      </c>
      <c r="U1456" s="125" t="s">
        <v>18413</v>
      </c>
    </row>
    <row r="1457" spans="1:21" ht="78.75">
      <c r="A1457" s="793"/>
      <c r="B1457" s="793"/>
      <c r="C1457" s="793"/>
      <c r="D1457" s="579"/>
      <c r="E1457" s="579"/>
      <c r="F1457" s="579"/>
      <c r="G1457" s="579"/>
      <c r="H1457" s="579"/>
      <c r="I1457" s="579"/>
      <c r="J1457" s="592"/>
      <c r="K1457" s="579"/>
      <c r="L1457" s="579"/>
      <c r="M1457" s="579"/>
      <c r="N1457" s="579"/>
      <c r="O1457" s="617"/>
      <c r="P1457" s="617"/>
      <c r="Q1457" s="617"/>
      <c r="R1457" s="617"/>
      <c r="S1457" s="125" t="s">
        <v>8238</v>
      </c>
      <c r="T1457" s="125" t="s">
        <v>18414</v>
      </c>
      <c r="U1457" s="125" t="s">
        <v>18415</v>
      </c>
    </row>
    <row r="1458" spans="1:21" ht="78.75">
      <c r="A1458" s="793"/>
      <c r="B1458" s="793"/>
      <c r="C1458" s="793"/>
      <c r="D1458" s="579"/>
      <c r="E1458" s="579"/>
      <c r="F1458" s="579"/>
      <c r="G1458" s="579"/>
      <c r="H1458" s="579"/>
      <c r="I1458" s="579"/>
      <c r="J1458" s="592"/>
      <c r="K1458" s="579"/>
      <c r="L1458" s="579"/>
      <c r="M1458" s="579"/>
      <c r="N1458" s="579"/>
      <c r="O1458" s="617"/>
      <c r="P1458" s="617"/>
      <c r="Q1458" s="617"/>
      <c r="R1458" s="617"/>
      <c r="S1458" s="143" t="s">
        <v>30</v>
      </c>
      <c r="T1458" s="125" t="s">
        <v>18416</v>
      </c>
      <c r="U1458" s="125" t="s">
        <v>18417</v>
      </c>
    </row>
    <row r="1459" spans="1:21" ht="78.75">
      <c r="A1459" s="793"/>
      <c r="B1459" s="793"/>
      <c r="C1459" s="793"/>
      <c r="D1459" s="579"/>
      <c r="E1459" s="579"/>
      <c r="F1459" s="579"/>
      <c r="G1459" s="579"/>
      <c r="H1459" s="579"/>
      <c r="I1459" s="579"/>
      <c r="J1459" s="592"/>
      <c r="K1459" s="579"/>
      <c r="L1459" s="579"/>
      <c r="M1459" s="579"/>
      <c r="N1459" s="579"/>
      <c r="O1459" s="617"/>
      <c r="P1459" s="617"/>
      <c r="Q1459" s="617"/>
      <c r="R1459" s="617"/>
      <c r="S1459" s="143" t="s">
        <v>30</v>
      </c>
      <c r="T1459" s="125" t="s">
        <v>18418</v>
      </c>
      <c r="U1459" s="125" t="s">
        <v>18419</v>
      </c>
    </row>
    <row r="1460" spans="1:21" ht="78.75">
      <c r="A1460" s="793"/>
      <c r="B1460" s="793"/>
      <c r="C1460" s="793"/>
      <c r="D1460" s="579"/>
      <c r="E1460" s="579"/>
      <c r="F1460" s="579"/>
      <c r="G1460" s="579"/>
      <c r="H1460" s="579"/>
      <c r="I1460" s="579"/>
      <c r="J1460" s="592"/>
      <c r="K1460" s="579"/>
      <c r="L1460" s="579"/>
      <c r="M1460" s="579"/>
      <c r="N1460" s="579"/>
      <c r="O1460" s="617"/>
      <c r="P1460" s="617"/>
      <c r="Q1460" s="617"/>
      <c r="R1460" s="617"/>
      <c r="S1460" s="143" t="s">
        <v>30</v>
      </c>
      <c r="T1460" s="125" t="s">
        <v>18420</v>
      </c>
      <c r="U1460" s="125" t="s">
        <v>18421</v>
      </c>
    </row>
    <row r="1461" spans="1:21" ht="78.75">
      <c r="A1461" s="793"/>
      <c r="B1461" s="793"/>
      <c r="C1461" s="793"/>
      <c r="D1461" s="579"/>
      <c r="E1461" s="579"/>
      <c r="F1461" s="579"/>
      <c r="G1461" s="579"/>
      <c r="H1461" s="579"/>
      <c r="I1461" s="579"/>
      <c r="J1461" s="592"/>
      <c r="K1461" s="579"/>
      <c r="L1461" s="579"/>
      <c r="M1461" s="579"/>
      <c r="N1461" s="579"/>
      <c r="O1461" s="617"/>
      <c r="P1461" s="617"/>
      <c r="Q1461" s="617"/>
      <c r="R1461" s="617"/>
      <c r="S1461" s="143" t="s">
        <v>30</v>
      </c>
      <c r="T1461" s="125" t="s">
        <v>18422</v>
      </c>
      <c r="U1461" s="125"/>
    </row>
    <row r="1462" spans="1:21" ht="78.75">
      <c r="A1462" s="793"/>
      <c r="B1462" s="793"/>
      <c r="C1462" s="793"/>
      <c r="D1462" s="579"/>
      <c r="E1462" s="579"/>
      <c r="F1462" s="579"/>
      <c r="G1462" s="579"/>
      <c r="H1462" s="579"/>
      <c r="I1462" s="579"/>
      <c r="J1462" s="592"/>
      <c r="K1462" s="579"/>
      <c r="L1462" s="579"/>
      <c r="M1462" s="579"/>
      <c r="N1462" s="579"/>
      <c r="O1462" s="617"/>
      <c r="P1462" s="617"/>
      <c r="Q1462" s="617"/>
      <c r="R1462" s="617"/>
      <c r="S1462" s="143" t="s">
        <v>30</v>
      </c>
      <c r="T1462" s="125" t="s">
        <v>18423</v>
      </c>
      <c r="U1462" s="125" t="s">
        <v>18424</v>
      </c>
    </row>
    <row r="1463" spans="1:21" ht="78.75">
      <c r="A1463" s="793"/>
      <c r="B1463" s="793"/>
      <c r="C1463" s="793"/>
      <c r="D1463" s="579"/>
      <c r="E1463" s="579"/>
      <c r="F1463" s="579"/>
      <c r="G1463" s="579"/>
      <c r="H1463" s="579"/>
      <c r="I1463" s="579"/>
      <c r="J1463" s="592"/>
      <c r="K1463" s="579"/>
      <c r="L1463" s="579"/>
      <c r="M1463" s="579"/>
      <c r="N1463" s="579"/>
      <c r="O1463" s="617"/>
      <c r="P1463" s="617"/>
      <c r="Q1463" s="617"/>
      <c r="R1463" s="617"/>
      <c r="S1463" s="143" t="s">
        <v>30</v>
      </c>
      <c r="T1463" s="125" t="s">
        <v>18425</v>
      </c>
      <c r="U1463" s="125" t="s">
        <v>18426</v>
      </c>
    </row>
    <row r="1464" spans="1:21" ht="78.75">
      <c r="A1464" s="793"/>
      <c r="B1464" s="793"/>
      <c r="C1464" s="793"/>
      <c r="D1464" s="579"/>
      <c r="E1464" s="579"/>
      <c r="F1464" s="579"/>
      <c r="G1464" s="579"/>
      <c r="H1464" s="579"/>
      <c r="I1464" s="579"/>
      <c r="J1464" s="592"/>
      <c r="K1464" s="579"/>
      <c r="L1464" s="579"/>
      <c r="M1464" s="579"/>
      <c r="N1464" s="579"/>
      <c r="O1464" s="617"/>
      <c r="P1464" s="617"/>
      <c r="Q1464" s="617"/>
      <c r="R1464" s="617"/>
      <c r="S1464" s="143" t="s">
        <v>30</v>
      </c>
      <c r="T1464" s="125" t="s">
        <v>18427</v>
      </c>
      <c r="U1464" s="125" t="s">
        <v>18428</v>
      </c>
    </row>
    <row r="1465" spans="1:21" ht="78.75">
      <c r="A1465" s="793"/>
      <c r="B1465" s="793"/>
      <c r="C1465" s="793"/>
      <c r="D1465" s="579"/>
      <c r="E1465" s="579"/>
      <c r="F1465" s="579"/>
      <c r="G1465" s="579"/>
      <c r="H1465" s="579"/>
      <c r="I1465" s="579"/>
      <c r="J1465" s="592"/>
      <c r="K1465" s="579"/>
      <c r="L1465" s="579"/>
      <c r="M1465" s="579"/>
      <c r="N1465" s="579"/>
      <c r="O1465" s="617"/>
      <c r="P1465" s="617"/>
      <c r="Q1465" s="617"/>
      <c r="R1465" s="617"/>
      <c r="S1465" s="143" t="s">
        <v>30</v>
      </c>
      <c r="T1465" s="125" t="s">
        <v>18429</v>
      </c>
      <c r="U1465" s="125" t="s">
        <v>18430</v>
      </c>
    </row>
    <row r="1466" spans="1:21" ht="78.75">
      <c r="A1466" s="793"/>
      <c r="B1466" s="793"/>
      <c r="C1466" s="793"/>
      <c r="D1466" s="579"/>
      <c r="E1466" s="579"/>
      <c r="F1466" s="579"/>
      <c r="G1466" s="579"/>
      <c r="H1466" s="579"/>
      <c r="I1466" s="579"/>
      <c r="J1466" s="592"/>
      <c r="K1466" s="579"/>
      <c r="L1466" s="579"/>
      <c r="M1466" s="579"/>
      <c r="N1466" s="579"/>
      <c r="O1466" s="617"/>
      <c r="P1466" s="617"/>
      <c r="Q1466" s="617"/>
      <c r="R1466" s="617"/>
      <c r="S1466" s="143" t="s">
        <v>30</v>
      </c>
      <c r="T1466" s="125" t="s">
        <v>18431</v>
      </c>
      <c r="U1466" s="125" t="s">
        <v>18432</v>
      </c>
    </row>
    <row r="1467" spans="1:21" ht="78.75">
      <c r="A1467" s="793"/>
      <c r="B1467" s="793"/>
      <c r="C1467" s="793"/>
      <c r="D1467" s="579"/>
      <c r="E1467" s="579"/>
      <c r="F1467" s="579"/>
      <c r="G1467" s="579"/>
      <c r="H1467" s="579"/>
      <c r="I1467" s="579"/>
      <c r="J1467" s="592"/>
      <c r="K1467" s="579"/>
      <c r="L1467" s="579"/>
      <c r="M1467" s="579"/>
      <c r="N1467" s="579"/>
      <c r="O1467" s="617"/>
      <c r="P1467" s="617"/>
      <c r="Q1467" s="617"/>
      <c r="R1467" s="617"/>
      <c r="S1467" s="143" t="s">
        <v>30</v>
      </c>
      <c r="T1467" s="125" t="s">
        <v>18433</v>
      </c>
      <c r="U1467" s="125" t="s">
        <v>18434</v>
      </c>
    </row>
    <row r="1468" spans="1:21" ht="78.75">
      <c r="A1468" s="793"/>
      <c r="B1468" s="793"/>
      <c r="C1468" s="793"/>
      <c r="D1468" s="579"/>
      <c r="E1468" s="579"/>
      <c r="F1468" s="579"/>
      <c r="G1468" s="579"/>
      <c r="H1468" s="579"/>
      <c r="I1468" s="579"/>
      <c r="J1468" s="592"/>
      <c r="K1468" s="579"/>
      <c r="L1468" s="579"/>
      <c r="M1468" s="579"/>
      <c r="N1468" s="579"/>
      <c r="O1468" s="617"/>
      <c r="P1468" s="617"/>
      <c r="Q1468" s="617"/>
      <c r="R1468" s="617"/>
      <c r="S1468" s="143" t="s">
        <v>30</v>
      </c>
      <c r="T1468" s="125" t="s">
        <v>18435</v>
      </c>
      <c r="U1468" s="125" t="s">
        <v>18436</v>
      </c>
    </row>
    <row r="1469" spans="1:21" ht="78.75">
      <c r="A1469" s="793"/>
      <c r="B1469" s="793"/>
      <c r="C1469" s="793"/>
      <c r="D1469" s="579"/>
      <c r="E1469" s="579"/>
      <c r="F1469" s="579"/>
      <c r="G1469" s="579"/>
      <c r="H1469" s="579"/>
      <c r="I1469" s="579"/>
      <c r="J1469" s="592"/>
      <c r="K1469" s="579"/>
      <c r="L1469" s="579"/>
      <c r="M1469" s="579"/>
      <c r="N1469" s="579"/>
      <c r="O1469" s="617"/>
      <c r="P1469" s="617"/>
      <c r="Q1469" s="617"/>
      <c r="R1469" s="617"/>
      <c r="S1469" s="143" t="s">
        <v>30</v>
      </c>
      <c r="T1469" s="125" t="s">
        <v>18437</v>
      </c>
      <c r="U1469" s="125" t="s">
        <v>18438</v>
      </c>
    </row>
    <row r="1470" spans="1:21" ht="78.75">
      <c r="A1470" s="793"/>
      <c r="B1470" s="793"/>
      <c r="C1470" s="793"/>
      <c r="D1470" s="579"/>
      <c r="E1470" s="579"/>
      <c r="F1470" s="579"/>
      <c r="G1470" s="579"/>
      <c r="H1470" s="579"/>
      <c r="I1470" s="579"/>
      <c r="J1470" s="592"/>
      <c r="K1470" s="579"/>
      <c r="L1470" s="579"/>
      <c r="M1470" s="579"/>
      <c r="N1470" s="579"/>
      <c r="O1470" s="617"/>
      <c r="P1470" s="617"/>
      <c r="Q1470" s="617"/>
      <c r="R1470" s="617"/>
      <c r="S1470" s="143" t="s">
        <v>30</v>
      </c>
      <c r="T1470" s="125" t="s">
        <v>18439</v>
      </c>
      <c r="U1470" s="125" t="s">
        <v>18440</v>
      </c>
    </row>
    <row r="1471" spans="1:21" ht="78.75">
      <c r="A1471" s="793"/>
      <c r="B1471" s="793"/>
      <c r="C1471" s="793"/>
      <c r="D1471" s="579"/>
      <c r="E1471" s="579"/>
      <c r="F1471" s="579"/>
      <c r="G1471" s="579"/>
      <c r="H1471" s="579"/>
      <c r="I1471" s="579"/>
      <c r="J1471" s="592"/>
      <c r="K1471" s="579"/>
      <c r="L1471" s="579"/>
      <c r="M1471" s="579"/>
      <c r="N1471" s="579"/>
      <c r="O1471" s="617"/>
      <c r="P1471" s="617"/>
      <c r="Q1471" s="617"/>
      <c r="R1471" s="617"/>
      <c r="S1471" s="143" t="s">
        <v>30</v>
      </c>
      <c r="T1471" s="125" t="s">
        <v>18441</v>
      </c>
      <c r="U1471" s="125" t="s">
        <v>18442</v>
      </c>
    </row>
    <row r="1472" spans="1:21" ht="78.75">
      <c r="A1472" s="793"/>
      <c r="B1472" s="793"/>
      <c r="C1472" s="793"/>
      <c r="D1472" s="579"/>
      <c r="E1472" s="579"/>
      <c r="F1472" s="579"/>
      <c r="G1472" s="579"/>
      <c r="H1472" s="579"/>
      <c r="I1472" s="579"/>
      <c r="J1472" s="592"/>
      <c r="K1472" s="579"/>
      <c r="L1472" s="579"/>
      <c r="M1472" s="579"/>
      <c r="N1472" s="579"/>
      <c r="O1472" s="617"/>
      <c r="P1472" s="617"/>
      <c r="Q1472" s="617"/>
      <c r="R1472" s="617"/>
      <c r="S1472" s="143" t="s">
        <v>30</v>
      </c>
      <c r="T1472" s="125" t="s">
        <v>18443</v>
      </c>
      <c r="U1472" s="125" t="s">
        <v>18444</v>
      </c>
    </row>
    <row r="1473" spans="1:21" ht="78.75">
      <c r="A1473" s="793"/>
      <c r="B1473" s="793"/>
      <c r="C1473" s="793"/>
      <c r="D1473" s="579"/>
      <c r="E1473" s="579"/>
      <c r="F1473" s="579"/>
      <c r="G1473" s="579"/>
      <c r="H1473" s="579"/>
      <c r="I1473" s="579"/>
      <c r="J1473" s="592"/>
      <c r="K1473" s="579"/>
      <c r="L1473" s="579"/>
      <c r="M1473" s="579"/>
      <c r="N1473" s="579"/>
      <c r="O1473" s="617"/>
      <c r="P1473" s="617"/>
      <c r="Q1473" s="617"/>
      <c r="R1473" s="617"/>
      <c r="S1473" s="143" t="s">
        <v>30</v>
      </c>
      <c r="T1473" s="125" t="s">
        <v>18445</v>
      </c>
      <c r="U1473" s="125" t="s">
        <v>18446</v>
      </c>
    </row>
    <row r="1474" spans="1:21" ht="78.75">
      <c r="A1474" s="793"/>
      <c r="B1474" s="793"/>
      <c r="C1474" s="793"/>
      <c r="D1474" s="579"/>
      <c r="E1474" s="579"/>
      <c r="F1474" s="579"/>
      <c r="G1474" s="579"/>
      <c r="H1474" s="579"/>
      <c r="I1474" s="579"/>
      <c r="J1474" s="592"/>
      <c r="K1474" s="579"/>
      <c r="L1474" s="579"/>
      <c r="M1474" s="579"/>
      <c r="N1474" s="579"/>
      <c r="O1474" s="617"/>
      <c r="P1474" s="617"/>
      <c r="Q1474" s="617"/>
      <c r="R1474" s="617"/>
      <c r="S1474" s="143" t="s">
        <v>30</v>
      </c>
      <c r="T1474" s="125" t="s">
        <v>18447</v>
      </c>
      <c r="U1474" s="125" t="s">
        <v>18448</v>
      </c>
    </row>
    <row r="1475" spans="1:21" ht="78.75">
      <c r="A1475" s="793"/>
      <c r="B1475" s="793"/>
      <c r="C1475" s="793"/>
      <c r="D1475" s="579"/>
      <c r="E1475" s="579"/>
      <c r="F1475" s="579"/>
      <c r="G1475" s="579"/>
      <c r="H1475" s="579"/>
      <c r="I1475" s="579"/>
      <c r="J1475" s="592"/>
      <c r="K1475" s="579"/>
      <c r="L1475" s="579"/>
      <c r="M1475" s="579"/>
      <c r="N1475" s="579"/>
      <c r="O1475" s="617"/>
      <c r="P1475" s="617"/>
      <c r="Q1475" s="617"/>
      <c r="R1475" s="617"/>
      <c r="S1475" s="143" t="s">
        <v>30</v>
      </c>
      <c r="T1475" s="125" t="s">
        <v>18449</v>
      </c>
      <c r="U1475" s="125" t="s">
        <v>18450</v>
      </c>
    </row>
    <row r="1476" spans="1:21" ht="78.75">
      <c r="A1476" s="793"/>
      <c r="B1476" s="793"/>
      <c r="C1476" s="793"/>
      <c r="D1476" s="579"/>
      <c r="E1476" s="579"/>
      <c r="F1476" s="579"/>
      <c r="G1476" s="579"/>
      <c r="H1476" s="579"/>
      <c r="I1476" s="579"/>
      <c r="J1476" s="592"/>
      <c r="K1476" s="579"/>
      <c r="L1476" s="579"/>
      <c r="M1476" s="579"/>
      <c r="N1476" s="579"/>
      <c r="O1476" s="617"/>
      <c r="P1476" s="617"/>
      <c r="Q1476" s="617"/>
      <c r="R1476" s="617"/>
      <c r="S1476" s="143" t="s">
        <v>30</v>
      </c>
      <c r="T1476" s="125" t="s">
        <v>18451</v>
      </c>
      <c r="U1476" s="125" t="s">
        <v>18452</v>
      </c>
    </row>
    <row r="1477" spans="1:21" ht="78.75">
      <c r="A1477" s="793"/>
      <c r="B1477" s="793"/>
      <c r="C1477" s="793"/>
      <c r="D1477" s="579"/>
      <c r="E1477" s="579"/>
      <c r="F1477" s="579"/>
      <c r="G1477" s="579"/>
      <c r="H1477" s="579"/>
      <c r="I1477" s="579"/>
      <c r="J1477" s="592"/>
      <c r="K1477" s="579"/>
      <c r="L1477" s="579"/>
      <c r="M1477" s="579"/>
      <c r="N1477" s="579"/>
      <c r="O1477" s="617"/>
      <c r="P1477" s="617"/>
      <c r="Q1477" s="617"/>
      <c r="R1477" s="617"/>
      <c r="S1477" s="143" t="s">
        <v>30</v>
      </c>
      <c r="T1477" s="125" t="s">
        <v>18453</v>
      </c>
      <c r="U1477" s="125" t="s">
        <v>18454</v>
      </c>
    </row>
    <row r="1478" spans="1:21" ht="78.75">
      <c r="A1478" s="793"/>
      <c r="B1478" s="793"/>
      <c r="C1478" s="793"/>
      <c r="D1478" s="579"/>
      <c r="E1478" s="579"/>
      <c r="F1478" s="579"/>
      <c r="G1478" s="579"/>
      <c r="H1478" s="579"/>
      <c r="I1478" s="579"/>
      <c r="J1478" s="592"/>
      <c r="K1478" s="579"/>
      <c r="L1478" s="579"/>
      <c r="M1478" s="579"/>
      <c r="N1478" s="579"/>
      <c r="O1478" s="617"/>
      <c r="P1478" s="617"/>
      <c r="Q1478" s="617"/>
      <c r="R1478" s="617"/>
      <c r="S1478" s="143" t="s">
        <v>30</v>
      </c>
      <c r="T1478" s="125" t="s">
        <v>18455</v>
      </c>
      <c r="U1478" s="125" t="s">
        <v>18456</v>
      </c>
    </row>
    <row r="1479" spans="1:21" ht="78.75">
      <c r="A1479" s="793"/>
      <c r="B1479" s="793"/>
      <c r="C1479" s="793"/>
      <c r="D1479" s="579"/>
      <c r="E1479" s="579"/>
      <c r="F1479" s="579"/>
      <c r="G1479" s="579"/>
      <c r="H1479" s="579"/>
      <c r="I1479" s="579"/>
      <c r="J1479" s="592"/>
      <c r="K1479" s="579"/>
      <c r="L1479" s="579"/>
      <c r="M1479" s="579"/>
      <c r="N1479" s="579"/>
      <c r="O1479" s="617"/>
      <c r="P1479" s="617"/>
      <c r="Q1479" s="617"/>
      <c r="R1479" s="617"/>
      <c r="S1479" s="143" t="s">
        <v>30</v>
      </c>
      <c r="T1479" s="125" t="s">
        <v>18457</v>
      </c>
      <c r="U1479" s="125" t="s">
        <v>18458</v>
      </c>
    </row>
    <row r="1480" spans="1:21" ht="78.75">
      <c r="A1480" s="793"/>
      <c r="B1480" s="793"/>
      <c r="C1480" s="793"/>
      <c r="D1480" s="579"/>
      <c r="E1480" s="579"/>
      <c r="F1480" s="579"/>
      <c r="G1480" s="579"/>
      <c r="H1480" s="579"/>
      <c r="I1480" s="579"/>
      <c r="J1480" s="592"/>
      <c r="K1480" s="579"/>
      <c r="L1480" s="579"/>
      <c r="M1480" s="579"/>
      <c r="N1480" s="579"/>
      <c r="O1480" s="617"/>
      <c r="P1480" s="617"/>
      <c r="Q1480" s="617"/>
      <c r="R1480" s="617"/>
      <c r="S1480" s="143" t="s">
        <v>30</v>
      </c>
      <c r="T1480" s="125" t="s">
        <v>18459</v>
      </c>
      <c r="U1480" s="125" t="s">
        <v>18460</v>
      </c>
    </row>
    <row r="1481" spans="1:21" ht="78.75">
      <c r="A1481" s="793"/>
      <c r="B1481" s="793"/>
      <c r="C1481" s="793"/>
      <c r="D1481" s="579"/>
      <c r="E1481" s="579"/>
      <c r="F1481" s="579"/>
      <c r="G1481" s="579"/>
      <c r="H1481" s="579"/>
      <c r="I1481" s="579"/>
      <c r="J1481" s="592"/>
      <c r="K1481" s="579"/>
      <c r="L1481" s="579"/>
      <c r="M1481" s="579"/>
      <c r="N1481" s="579"/>
      <c r="O1481" s="617"/>
      <c r="P1481" s="617"/>
      <c r="Q1481" s="617"/>
      <c r="R1481" s="617"/>
      <c r="S1481" s="143" t="s">
        <v>30</v>
      </c>
      <c r="T1481" s="125" t="s">
        <v>18461</v>
      </c>
      <c r="U1481" s="125" t="s">
        <v>18462</v>
      </c>
    </row>
    <row r="1482" spans="1:21" ht="78.75">
      <c r="A1482" s="793"/>
      <c r="B1482" s="793"/>
      <c r="C1482" s="793"/>
      <c r="D1482" s="579"/>
      <c r="E1482" s="579"/>
      <c r="F1482" s="579"/>
      <c r="G1482" s="579"/>
      <c r="H1482" s="579"/>
      <c r="I1482" s="579"/>
      <c r="J1482" s="592"/>
      <c r="K1482" s="579"/>
      <c r="L1482" s="579"/>
      <c r="M1482" s="579"/>
      <c r="N1482" s="579"/>
      <c r="O1482" s="617"/>
      <c r="P1482" s="617"/>
      <c r="Q1482" s="617"/>
      <c r="R1482" s="617"/>
      <c r="S1482" s="143" t="s">
        <v>30</v>
      </c>
      <c r="T1482" s="125" t="s">
        <v>18463</v>
      </c>
      <c r="U1482" s="125" t="s">
        <v>18464</v>
      </c>
    </row>
    <row r="1483" spans="1:21" ht="78.75">
      <c r="A1483" s="793"/>
      <c r="B1483" s="793"/>
      <c r="C1483" s="793"/>
      <c r="D1483" s="579"/>
      <c r="E1483" s="579"/>
      <c r="F1483" s="579"/>
      <c r="G1483" s="579"/>
      <c r="H1483" s="579"/>
      <c r="I1483" s="579"/>
      <c r="J1483" s="592"/>
      <c r="K1483" s="579"/>
      <c r="L1483" s="579"/>
      <c r="M1483" s="579"/>
      <c r="N1483" s="579"/>
      <c r="O1483" s="617"/>
      <c r="P1483" s="617"/>
      <c r="Q1483" s="617"/>
      <c r="R1483" s="617"/>
      <c r="S1483" s="143" t="s">
        <v>30</v>
      </c>
      <c r="T1483" s="125" t="s">
        <v>18465</v>
      </c>
      <c r="U1483" s="125" t="s">
        <v>18466</v>
      </c>
    </row>
    <row r="1484" spans="1:21" ht="78.75">
      <c r="A1484" s="793"/>
      <c r="B1484" s="793"/>
      <c r="C1484" s="793"/>
      <c r="D1484" s="579"/>
      <c r="E1484" s="579"/>
      <c r="F1484" s="579"/>
      <c r="G1484" s="579"/>
      <c r="H1484" s="579"/>
      <c r="I1484" s="579"/>
      <c r="J1484" s="592"/>
      <c r="K1484" s="579"/>
      <c r="L1484" s="579"/>
      <c r="M1484" s="579"/>
      <c r="N1484" s="579"/>
      <c r="O1484" s="617"/>
      <c r="P1484" s="617"/>
      <c r="Q1484" s="617"/>
      <c r="R1484" s="617"/>
      <c r="S1484" s="143" t="s">
        <v>30</v>
      </c>
      <c r="T1484" s="125" t="s">
        <v>18467</v>
      </c>
      <c r="U1484" s="125" t="s">
        <v>18468</v>
      </c>
    </row>
    <row r="1485" spans="1:21" ht="78.75">
      <c r="A1485" s="793"/>
      <c r="B1485" s="793"/>
      <c r="C1485" s="793"/>
      <c r="D1485" s="579"/>
      <c r="E1485" s="579"/>
      <c r="F1485" s="579"/>
      <c r="G1485" s="579"/>
      <c r="H1485" s="579"/>
      <c r="I1485" s="579"/>
      <c r="J1485" s="592"/>
      <c r="K1485" s="579"/>
      <c r="L1485" s="579"/>
      <c r="M1485" s="579"/>
      <c r="N1485" s="579"/>
      <c r="O1485" s="617"/>
      <c r="P1485" s="617"/>
      <c r="Q1485" s="617"/>
      <c r="R1485" s="617"/>
      <c r="S1485" s="143" t="s">
        <v>30</v>
      </c>
      <c r="T1485" s="125" t="s">
        <v>18469</v>
      </c>
      <c r="U1485" s="125" t="s">
        <v>18470</v>
      </c>
    </row>
    <row r="1486" spans="1:21" ht="78.75">
      <c r="A1486" s="793"/>
      <c r="B1486" s="793"/>
      <c r="C1486" s="793"/>
      <c r="D1486" s="579"/>
      <c r="E1486" s="579"/>
      <c r="F1486" s="579"/>
      <c r="G1486" s="579"/>
      <c r="H1486" s="579"/>
      <c r="I1486" s="579"/>
      <c r="J1486" s="592"/>
      <c r="K1486" s="579"/>
      <c r="L1486" s="579"/>
      <c r="M1486" s="579"/>
      <c r="N1486" s="579"/>
      <c r="O1486" s="617"/>
      <c r="P1486" s="617"/>
      <c r="Q1486" s="617"/>
      <c r="R1486" s="617"/>
      <c r="S1486" s="143" t="s">
        <v>30</v>
      </c>
      <c r="T1486" s="125" t="s">
        <v>18471</v>
      </c>
      <c r="U1486" s="125" t="s">
        <v>18472</v>
      </c>
    </row>
    <row r="1487" spans="1:21" ht="78.75">
      <c r="A1487" s="793"/>
      <c r="B1487" s="793"/>
      <c r="C1487" s="793"/>
      <c r="D1487" s="579"/>
      <c r="E1487" s="579"/>
      <c r="F1487" s="579"/>
      <c r="G1487" s="579"/>
      <c r="H1487" s="579"/>
      <c r="I1487" s="579"/>
      <c r="J1487" s="592"/>
      <c r="K1487" s="579"/>
      <c r="L1487" s="579"/>
      <c r="M1487" s="579"/>
      <c r="N1487" s="579"/>
      <c r="O1487" s="617"/>
      <c r="P1487" s="617"/>
      <c r="Q1487" s="617"/>
      <c r="R1487" s="617"/>
      <c r="S1487" s="143" t="s">
        <v>30</v>
      </c>
      <c r="T1487" s="125" t="s">
        <v>18473</v>
      </c>
      <c r="U1487" s="125" t="s">
        <v>18474</v>
      </c>
    </row>
    <row r="1488" spans="1:21" ht="78.75">
      <c r="A1488" s="793"/>
      <c r="B1488" s="793"/>
      <c r="C1488" s="793"/>
      <c r="D1488" s="579"/>
      <c r="E1488" s="579"/>
      <c r="F1488" s="579"/>
      <c r="G1488" s="579"/>
      <c r="H1488" s="579"/>
      <c r="I1488" s="579"/>
      <c r="J1488" s="592"/>
      <c r="K1488" s="579"/>
      <c r="L1488" s="579"/>
      <c r="M1488" s="579"/>
      <c r="N1488" s="579"/>
      <c r="O1488" s="617"/>
      <c r="P1488" s="617"/>
      <c r="Q1488" s="617"/>
      <c r="R1488" s="617"/>
      <c r="S1488" s="143" t="s">
        <v>30</v>
      </c>
      <c r="T1488" s="125" t="s">
        <v>18475</v>
      </c>
      <c r="U1488" s="125" t="s">
        <v>18476</v>
      </c>
    </row>
    <row r="1489" spans="1:21" ht="78.75">
      <c r="A1489" s="793"/>
      <c r="B1489" s="793"/>
      <c r="C1489" s="793"/>
      <c r="D1489" s="579"/>
      <c r="E1489" s="579"/>
      <c r="F1489" s="579"/>
      <c r="G1489" s="579"/>
      <c r="H1489" s="579"/>
      <c r="I1489" s="579"/>
      <c r="J1489" s="592"/>
      <c r="K1489" s="579"/>
      <c r="L1489" s="579"/>
      <c r="M1489" s="579"/>
      <c r="N1489" s="579"/>
      <c r="O1489" s="617"/>
      <c r="P1489" s="617"/>
      <c r="Q1489" s="617"/>
      <c r="R1489" s="617"/>
      <c r="S1489" s="143" t="s">
        <v>30</v>
      </c>
      <c r="T1489" s="125" t="s">
        <v>18477</v>
      </c>
      <c r="U1489" s="125" t="s">
        <v>18478</v>
      </c>
    </row>
    <row r="1490" spans="1:21" ht="78.75">
      <c r="A1490" s="793"/>
      <c r="B1490" s="793"/>
      <c r="C1490" s="793"/>
      <c r="D1490" s="579"/>
      <c r="E1490" s="579"/>
      <c r="F1490" s="579"/>
      <c r="G1490" s="579"/>
      <c r="H1490" s="579"/>
      <c r="I1490" s="579"/>
      <c r="J1490" s="592"/>
      <c r="K1490" s="579"/>
      <c r="L1490" s="579"/>
      <c r="M1490" s="579"/>
      <c r="N1490" s="579"/>
      <c r="O1490" s="617"/>
      <c r="P1490" s="617"/>
      <c r="Q1490" s="617"/>
      <c r="R1490" s="617"/>
      <c r="S1490" s="143" t="s">
        <v>30</v>
      </c>
      <c r="T1490" s="125" t="s">
        <v>18479</v>
      </c>
      <c r="U1490" s="125" t="s">
        <v>18480</v>
      </c>
    </row>
    <row r="1491" spans="1:21" ht="78.75">
      <c r="A1491" s="793"/>
      <c r="B1491" s="793"/>
      <c r="C1491" s="793"/>
      <c r="D1491" s="579"/>
      <c r="E1491" s="579"/>
      <c r="F1491" s="579"/>
      <c r="G1491" s="579"/>
      <c r="H1491" s="579"/>
      <c r="I1491" s="579"/>
      <c r="J1491" s="592"/>
      <c r="K1491" s="579"/>
      <c r="L1491" s="579"/>
      <c r="M1491" s="579"/>
      <c r="N1491" s="579"/>
      <c r="O1491" s="617"/>
      <c r="P1491" s="617"/>
      <c r="Q1491" s="617"/>
      <c r="R1491" s="617"/>
      <c r="S1491" s="143" t="s">
        <v>30</v>
      </c>
      <c r="T1491" s="125" t="s">
        <v>18481</v>
      </c>
      <c r="U1491" s="125" t="s">
        <v>18482</v>
      </c>
    </row>
    <row r="1492" spans="1:21" ht="78.75">
      <c r="A1492" s="793"/>
      <c r="B1492" s="793"/>
      <c r="C1492" s="793"/>
      <c r="D1492" s="580"/>
      <c r="E1492" s="580"/>
      <c r="F1492" s="580"/>
      <c r="G1492" s="580"/>
      <c r="H1492" s="580"/>
      <c r="I1492" s="579"/>
      <c r="J1492" s="592"/>
      <c r="K1492" s="579"/>
      <c r="L1492" s="580"/>
      <c r="M1492" s="580"/>
      <c r="N1492" s="580"/>
      <c r="O1492" s="618"/>
      <c r="P1492" s="618"/>
      <c r="Q1492" s="618"/>
      <c r="R1492" s="618"/>
      <c r="S1492" s="143" t="s">
        <v>30</v>
      </c>
      <c r="T1492" s="125" t="s">
        <v>18483</v>
      </c>
      <c r="U1492" s="125" t="s">
        <v>18484</v>
      </c>
    </row>
    <row r="1493" spans="1:21" ht="110.25" customHeight="1">
      <c r="A1493" s="792">
        <v>343</v>
      </c>
      <c r="B1493" s="792" t="s">
        <v>18084</v>
      </c>
      <c r="C1493" s="792" t="s">
        <v>18085</v>
      </c>
      <c r="D1493" s="578" t="s">
        <v>24</v>
      </c>
      <c r="E1493" s="578" t="s">
        <v>18099</v>
      </c>
      <c r="F1493" s="578">
        <v>8</v>
      </c>
      <c r="G1493" s="578">
        <v>2</v>
      </c>
      <c r="H1493" s="578">
        <v>0.75</v>
      </c>
      <c r="I1493" s="578" t="s">
        <v>18102</v>
      </c>
      <c r="J1493" s="673">
        <v>1056735021760</v>
      </c>
      <c r="K1493" s="578" t="s">
        <v>18281</v>
      </c>
      <c r="L1493" s="578"/>
      <c r="M1493" s="578"/>
      <c r="N1493" s="578"/>
      <c r="O1493" s="578"/>
      <c r="P1493" s="578"/>
      <c r="Q1493" s="578"/>
      <c r="R1493" s="578"/>
      <c r="S1493" s="125" t="s">
        <v>30</v>
      </c>
      <c r="T1493" s="125" t="s">
        <v>18485</v>
      </c>
      <c r="U1493" s="125" t="s">
        <v>18486</v>
      </c>
    </row>
    <row r="1494" spans="1:21" ht="63">
      <c r="A1494" s="793"/>
      <c r="B1494" s="793"/>
      <c r="C1494" s="793"/>
      <c r="D1494" s="579"/>
      <c r="E1494" s="579"/>
      <c r="F1494" s="579"/>
      <c r="G1494" s="579"/>
      <c r="H1494" s="579"/>
      <c r="I1494" s="579"/>
      <c r="J1494" s="731"/>
      <c r="K1494" s="579"/>
      <c r="L1494" s="579"/>
      <c r="M1494" s="579"/>
      <c r="N1494" s="579"/>
      <c r="O1494" s="579"/>
      <c r="P1494" s="579"/>
      <c r="Q1494" s="579"/>
      <c r="R1494" s="579"/>
      <c r="S1494" s="125" t="s">
        <v>30</v>
      </c>
      <c r="T1494" s="125" t="s">
        <v>18487</v>
      </c>
      <c r="U1494" s="125" t="s">
        <v>18488</v>
      </c>
    </row>
    <row r="1495" spans="1:21" ht="63">
      <c r="A1495" s="793"/>
      <c r="B1495" s="793"/>
      <c r="C1495" s="793"/>
      <c r="D1495" s="579"/>
      <c r="E1495" s="579"/>
      <c r="F1495" s="579"/>
      <c r="G1495" s="579"/>
      <c r="H1495" s="579"/>
      <c r="I1495" s="579"/>
      <c r="J1495" s="731"/>
      <c r="K1495" s="579"/>
      <c r="L1495" s="579"/>
      <c r="M1495" s="579"/>
      <c r="N1495" s="579"/>
      <c r="O1495" s="579"/>
      <c r="P1495" s="579"/>
      <c r="Q1495" s="579"/>
      <c r="R1495" s="579"/>
      <c r="S1495" s="125" t="s">
        <v>30</v>
      </c>
      <c r="T1495" s="125" t="s">
        <v>18489</v>
      </c>
      <c r="U1495" s="125" t="s">
        <v>18490</v>
      </c>
    </row>
    <row r="1496" spans="1:21" ht="63">
      <c r="A1496" s="793"/>
      <c r="B1496" s="793"/>
      <c r="C1496" s="793"/>
      <c r="D1496" s="579"/>
      <c r="E1496" s="579"/>
      <c r="F1496" s="579"/>
      <c r="G1496" s="579"/>
      <c r="H1496" s="579"/>
      <c r="I1496" s="579"/>
      <c r="J1496" s="731"/>
      <c r="K1496" s="579"/>
      <c r="L1496" s="579"/>
      <c r="M1496" s="579"/>
      <c r="N1496" s="579"/>
      <c r="O1496" s="579"/>
      <c r="P1496" s="579"/>
      <c r="Q1496" s="579"/>
      <c r="R1496" s="579"/>
      <c r="S1496" s="125" t="s">
        <v>30</v>
      </c>
      <c r="T1496" s="125" t="s">
        <v>18491</v>
      </c>
      <c r="U1496" s="125" t="s">
        <v>18492</v>
      </c>
    </row>
    <row r="1497" spans="1:21" ht="63">
      <c r="A1497" s="793"/>
      <c r="B1497" s="793"/>
      <c r="C1497" s="793"/>
      <c r="D1497" s="579"/>
      <c r="E1497" s="579"/>
      <c r="F1497" s="579"/>
      <c r="G1497" s="579"/>
      <c r="H1497" s="579"/>
      <c r="I1497" s="579"/>
      <c r="J1497" s="731"/>
      <c r="K1497" s="579"/>
      <c r="L1497" s="579"/>
      <c r="M1497" s="579"/>
      <c r="N1497" s="579"/>
      <c r="O1497" s="579"/>
      <c r="P1497" s="579"/>
      <c r="Q1497" s="579"/>
      <c r="R1497" s="579"/>
      <c r="S1497" s="125" t="s">
        <v>30</v>
      </c>
      <c r="T1497" s="125" t="s">
        <v>18493</v>
      </c>
      <c r="U1497" s="125" t="s">
        <v>18494</v>
      </c>
    </row>
    <row r="1498" spans="1:21" ht="63">
      <c r="A1498" s="793"/>
      <c r="B1498" s="793"/>
      <c r="C1498" s="793"/>
      <c r="D1498" s="579"/>
      <c r="E1498" s="579"/>
      <c r="F1498" s="579"/>
      <c r="G1498" s="579"/>
      <c r="H1498" s="579"/>
      <c r="I1498" s="579"/>
      <c r="J1498" s="731"/>
      <c r="K1498" s="579"/>
      <c r="L1498" s="579"/>
      <c r="M1498" s="579"/>
      <c r="N1498" s="579"/>
      <c r="O1498" s="579"/>
      <c r="P1498" s="579"/>
      <c r="Q1498" s="579"/>
      <c r="R1498" s="579"/>
      <c r="S1498" s="125" t="s">
        <v>30</v>
      </c>
      <c r="T1498" s="125" t="s">
        <v>18495</v>
      </c>
      <c r="U1498" s="125" t="s">
        <v>18496</v>
      </c>
    </row>
    <row r="1499" spans="1:21" ht="63">
      <c r="A1499" s="793"/>
      <c r="B1499" s="793"/>
      <c r="C1499" s="793"/>
      <c r="D1499" s="579"/>
      <c r="E1499" s="579"/>
      <c r="F1499" s="579"/>
      <c r="G1499" s="579"/>
      <c r="H1499" s="579"/>
      <c r="I1499" s="579"/>
      <c r="J1499" s="731"/>
      <c r="K1499" s="579"/>
      <c r="L1499" s="579"/>
      <c r="M1499" s="579"/>
      <c r="N1499" s="579"/>
      <c r="O1499" s="579"/>
      <c r="P1499" s="579"/>
      <c r="Q1499" s="579"/>
      <c r="R1499" s="579"/>
      <c r="S1499" s="125" t="s">
        <v>30</v>
      </c>
      <c r="T1499" s="125" t="s">
        <v>18497</v>
      </c>
      <c r="U1499" s="125" t="s">
        <v>18498</v>
      </c>
    </row>
    <row r="1500" spans="1:21" ht="63">
      <c r="A1500" s="793"/>
      <c r="B1500" s="793"/>
      <c r="C1500" s="793"/>
      <c r="D1500" s="579"/>
      <c r="E1500" s="579"/>
      <c r="F1500" s="579"/>
      <c r="G1500" s="579"/>
      <c r="H1500" s="579"/>
      <c r="I1500" s="579"/>
      <c r="J1500" s="731"/>
      <c r="K1500" s="579"/>
      <c r="L1500" s="579"/>
      <c r="M1500" s="579"/>
      <c r="N1500" s="579"/>
      <c r="O1500" s="579"/>
      <c r="P1500" s="579"/>
      <c r="Q1500" s="579"/>
      <c r="R1500" s="579"/>
      <c r="S1500" s="125" t="s">
        <v>30</v>
      </c>
      <c r="T1500" s="125" t="s">
        <v>18499</v>
      </c>
      <c r="U1500" s="125" t="s">
        <v>18500</v>
      </c>
    </row>
    <row r="1501" spans="1:21" ht="63">
      <c r="A1501" s="793"/>
      <c r="B1501" s="793"/>
      <c r="C1501" s="793"/>
      <c r="D1501" s="579"/>
      <c r="E1501" s="579"/>
      <c r="F1501" s="579"/>
      <c r="G1501" s="579"/>
      <c r="H1501" s="579"/>
      <c r="I1501" s="579"/>
      <c r="J1501" s="731"/>
      <c r="K1501" s="579"/>
      <c r="L1501" s="579"/>
      <c r="M1501" s="579"/>
      <c r="N1501" s="579"/>
      <c r="O1501" s="579"/>
      <c r="P1501" s="579"/>
      <c r="Q1501" s="579"/>
      <c r="R1501" s="579"/>
      <c r="S1501" s="125" t="s">
        <v>30</v>
      </c>
      <c r="T1501" s="125" t="s">
        <v>18501</v>
      </c>
      <c r="U1501" s="125" t="s">
        <v>18502</v>
      </c>
    </row>
    <row r="1502" spans="1:21" ht="63">
      <c r="A1502" s="793"/>
      <c r="B1502" s="793"/>
      <c r="C1502" s="793"/>
      <c r="D1502" s="579"/>
      <c r="E1502" s="579"/>
      <c r="F1502" s="579"/>
      <c r="G1502" s="579"/>
      <c r="H1502" s="579"/>
      <c r="I1502" s="579"/>
      <c r="J1502" s="731"/>
      <c r="K1502" s="579"/>
      <c r="L1502" s="579"/>
      <c r="M1502" s="579"/>
      <c r="N1502" s="579"/>
      <c r="O1502" s="579"/>
      <c r="P1502" s="579"/>
      <c r="Q1502" s="579"/>
      <c r="R1502" s="579"/>
      <c r="S1502" s="125" t="s">
        <v>30</v>
      </c>
      <c r="T1502" s="125" t="s">
        <v>18503</v>
      </c>
      <c r="U1502" s="125" t="s">
        <v>18504</v>
      </c>
    </row>
    <row r="1503" spans="1:21" ht="63">
      <c r="A1503" s="794"/>
      <c r="B1503" s="794"/>
      <c r="C1503" s="794"/>
      <c r="D1503" s="580"/>
      <c r="E1503" s="580"/>
      <c r="F1503" s="580"/>
      <c r="G1503" s="580"/>
      <c r="H1503" s="580"/>
      <c r="I1503" s="580"/>
      <c r="J1503" s="674"/>
      <c r="K1503" s="580"/>
      <c r="L1503" s="580"/>
      <c r="M1503" s="580"/>
      <c r="N1503" s="580"/>
      <c r="O1503" s="580"/>
      <c r="P1503" s="580"/>
      <c r="Q1503" s="580"/>
      <c r="R1503" s="580"/>
      <c r="S1503" s="125" t="s">
        <v>30</v>
      </c>
      <c r="T1503" s="125" t="s">
        <v>18505</v>
      </c>
      <c r="U1503" s="125" t="s">
        <v>18506</v>
      </c>
    </row>
    <row r="1504" spans="1:21" ht="110.25" customHeight="1">
      <c r="A1504" s="792">
        <v>344</v>
      </c>
      <c r="B1504" s="889" t="s">
        <v>18086</v>
      </c>
      <c r="C1504" s="792" t="s">
        <v>18087</v>
      </c>
      <c r="D1504" s="578" t="s">
        <v>24</v>
      </c>
      <c r="E1504" s="578" t="s">
        <v>18099</v>
      </c>
      <c r="F1504" s="578">
        <v>6</v>
      </c>
      <c r="G1504" s="578">
        <v>1</v>
      </c>
      <c r="H1504" s="578">
        <v>0.75</v>
      </c>
      <c r="I1504" s="578" t="s">
        <v>18102</v>
      </c>
      <c r="J1504" s="673">
        <v>1056735021760</v>
      </c>
      <c r="K1504" s="578" t="s">
        <v>18281</v>
      </c>
      <c r="L1504" s="578"/>
      <c r="M1504" s="578"/>
      <c r="N1504" s="578"/>
      <c r="O1504" s="578"/>
      <c r="P1504" s="578"/>
      <c r="Q1504" s="578"/>
      <c r="R1504" s="578"/>
      <c r="S1504" s="125" t="s">
        <v>10464</v>
      </c>
      <c r="T1504" s="100" t="s">
        <v>18507</v>
      </c>
      <c r="U1504" s="125"/>
    </row>
    <row r="1505" spans="1:21" ht="78.75">
      <c r="A1505" s="793"/>
      <c r="B1505" s="890"/>
      <c r="C1505" s="793"/>
      <c r="D1505" s="579"/>
      <c r="E1505" s="579"/>
      <c r="F1505" s="579"/>
      <c r="G1505" s="579"/>
      <c r="H1505" s="579"/>
      <c r="I1505" s="579"/>
      <c r="J1505" s="731"/>
      <c r="K1505" s="579"/>
      <c r="L1505" s="579"/>
      <c r="M1505" s="579"/>
      <c r="N1505" s="579"/>
      <c r="O1505" s="579"/>
      <c r="P1505" s="579"/>
      <c r="Q1505" s="579"/>
      <c r="R1505" s="579"/>
      <c r="S1505" s="125" t="s">
        <v>10464</v>
      </c>
      <c r="T1505" s="100" t="s">
        <v>18508</v>
      </c>
      <c r="U1505" s="125" t="s">
        <v>18509</v>
      </c>
    </row>
    <row r="1506" spans="1:21" ht="78.75">
      <c r="A1506" s="793"/>
      <c r="B1506" s="890"/>
      <c r="C1506" s="793"/>
      <c r="D1506" s="579"/>
      <c r="E1506" s="579"/>
      <c r="F1506" s="579"/>
      <c r="G1506" s="579"/>
      <c r="H1506" s="579"/>
      <c r="I1506" s="579"/>
      <c r="J1506" s="731"/>
      <c r="K1506" s="579"/>
      <c r="L1506" s="579"/>
      <c r="M1506" s="579"/>
      <c r="N1506" s="579"/>
      <c r="O1506" s="579"/>
      <c r="P1506" s="579"/>
      <c r="Q1506" s="579"/>
      <c r="R1506" s="579"/>
      <c r="S1506" s="125" t="s">
        <v>10464</v>
      </c>
      <c r="T1506" s="100" t="s">
        <v>18510</v>
      </c>
      <c r="U1506" s="125" t="s">
        <v>18511</v>
      </c>
    </row>
    <row r="1507" spans="1:21" ht="78.75">
      <c r="A1507" s="793"/>
      <c r="B1507" s="890"/>
      <c r="C1507" s="793"/>
      <c r="D1507" s="579"/>
      <c r="E1507" s="579"/>
      <c r="F1507" s="579"/>
      <c r="G1507" s="579"/>
      <c r="H1507" s="579"/>
      <c r="I1507" s="579"/>
      <c r="J1507" s="731"/>
      <c r="K1507" s="579"/>
      <c r="L1507" s="579"/>
      <c r="M1507" s="579"/>
      <c r="N1507" s="579"/>
      <c r="O1507" s="579"/>
      <c r="P1507" s="579"/>
      <c r="Q1507" s="579"/>
      <c r="R1507" s="579"/>
      <c r="S1507" s="125" t="s">
        <v>10464</v>
      </c>
      <c r="T1507" s="100" t="s">
        <v>18512</v>
      </c>
      <c r="U1507" s="125" t="s">
        <v>18513</v>
      </c>
    </row>
    <row r="1508" spans="1:21" ht="78.75">
      <c r="A1508" s="793"/>
      <c r="B1508" s="890"/>
      <c r="C1508" s="793"/>
      <c r="D1508" s="579"/>
      <c r="E1508" s="579"/>
      <c r="F1508" s="579"/>
      <c r="G1508" s="579"/>
      <c r="H1508" s="579"/>
      <c r="I1508" s="579"/>
      <c r="J1508" s="731"/>
      <c r="K1508" s="579"/>
      <c r="L1508" s="579"/>
      <c r="M1508" s="579"/>
      <c r="N1508" s="579"/>
      <c r="O1508" s="579"/>
      <c r="P1508" s="579"/>
      <c r="Q1508" s="579"/>
      <c r="R1508" s="579"/>
      <c r="S1508" s="125" t="s">
        <v>10464</v>
      </c>
      <c r="T1508" s="100" t="s">
        <v>18514</v>
      </c>
      <c r="U1508" s="125" t="s">
        <v>18515</v>
      </c>
    </row>
    <row r="1509" spans="1:21" ht="78.75">
      <c r="A1509" s="793"/>
      <c r="B1509" s="890"/>
      <c r="C1509" s="793"/>
      <c r="D1509" s="579"/>
      <c r="E1509" s="579"/>
      <c r="F1509" s="579"/>
      <c r="G1509" s="579"/>
      <c r="H1509" s="579"/>
      <c r="I1509" s="579"/>
      <c r="J1509" s="731"/>
      <c r="K1509" s="579"/>
      <c r="L1509" s="579"/>
      <c r="M1509" s="579"/>
      <c r="N1509" s="579"/>
      <c r="O1509" s="579"/>
      <c r="P1509" s="579"/>
      <c r="Q1509" s="579"/>
      <c r="R1509" s="579"/>
      <c r="S1509" s="125" t="s">
        <v>10464</v>
      </c>
      <c r="T1509" s="100" t="s">
        <v>18516</v>
      </c>
      <c r="U1509" s="125" t="s">
        <v>18517</v>
      </c>
    </row>
    <row r="1510" spans="1:21" ht="78.75">
      <c r="A1510" s="793"/>
      <c r="B1510" s="890"/>
      <c r="C1510" s="793"/>
      <c r="D1510" s="579"/>
      <c r="E1510" s="579"/>
      <c r="F1510" s="579"/>
      <c r="G1510" s="579"/>
      <c r="H1510" s="579"/>
      <c r="I1510" s="579"/>
      <c r="J1510" s="731"/>
      <c r="K1510" s="579"/>
      <c r="L1510" s="579"/>
      <c r="M1510" s="579"/>
      <c r="N1510" s="579"/>
      <c r="O1510" s="579"/>
      <c r="P1510" s="579"/>
      <c r="Q1510" s="579"/>
      <c r="R1510" s="579"/>
      <c r="S1510" s="125" t="s">
        <v>10464</v>
      </c>
      <c r="T1510" s="100" t="s">
        <v>18518</v>
      </c>
      <c r="U1510" s="125" t="s">
        <v>18519</v>
      </c>
    </row>
    <row r="1511" spans="1:21" ht="78.75">
      <c r="A1511" s="793"/>
      <c r="B1511" s="890"/>
      <c r="C1511" s="793"/>
      <c r="D1511" s="579"/>
      <c r="E1511" s="579"/>
      <c r="F1511" s="579"/>
      <c r="G1511" s="579"/>
      <c r="H1511" s="579"/>
      <c r="I1511" s="579"/>
      <c r="J1511" s="731"/>
      <c r="K1511" s="579"/>
      <c r="L1511" s="579"/>
      <c r="M1511" s="579"/>
      <c r="N1511" s="579"/>
      <c r="O1511" s="579"/>
      <c r="P1511" s="579"/>
      <c r="Q1511" s="579"/>
      <c r="R1511" s="579"/>
      <c r="S1511" s="125" t="s">
        <v>10464</v>
      </c>
      <c r="T1511" s="100" t="s">
        <v>18520</v>
      </c>
      <c r="U1511" s="125" t="s">
        <v>18521</v>
      </c>
    </row>
    <row r="1512" spans="1:21" ht="78.75">
      <c r="A1512" s="793"/>
      <c r="B1512" s="890"/>
      <c r="C1512" s="793"/>
      <c r="D1512" s="579"/>
      <c r="E1512" s="579"/>
      <c r="F1512" s="579"/>
      <c r="G1512" s="579"/>
      <c r="H1512" s="579"/>
      <c r="I1512" s="579"/>
      <c r="J1512" s="731"/>
      <c r="K1512" s="579"/>
      <c r="L1512" s="579"/>
      <c r="M1512" s="579"/>
      <c r="N1512" s="579"/>
      <c r="O1512" s="579"/>
      <c r="P1512" s="579"/>
      <c r="Q1512" s="579"/>
      <c r="R1512" s="579"/>
      <c r="S1512" s="125" t="s">
        <v>10464</v>
      </c>
      <c r="T1512" s="100" t="s">
        <v>18522</v>
      </c>
      <c r="U1512" s="125" t="s">
        <v>18523</v>
      </c>
    </row>
    <row r="1513" spans="1:21" ht="78.75">
      <c r="A1513" s="793"/>
      <c r="B1513" s="890"/>
      <c r="C1513" s="793"/>
      <c r="D1513" s="579"/>
      <c r="E1513" s="579"/>
      <c r="F1513" s="579"/>
      <c r="G1513" s="579"/>
      <c r="H1513" s="579"/>
      <c r="I1513" s="579"/>
      <c r="J1513" s="731"/>
      <c r="K1513" s="579"/>
      <c r="L1513" s="579"/>
      <c r="M1513" s="579"/>
      <c r="N1513" s="579"/>
      <c r="O1513" s="579"/>
      <c r="P1513" s="579"/>
      <c r="Q1513" s="579"/>
      <c r="R1513" s="579"/>
      <c r="S1513" s="125" t="s">
        <v>10464</v>
      </c>
      <c r="T1513" s="100" t="s">
        <v>18524</v>
      </c>
      <c r="U1513" s="125" t="s">
        <v>18525</v>
      </c>
    </row>
    <row r="1514" spans="1:21" ht="78.75">
      <c r="A1514" s="793"/>
      <c r="B1514" s="890"/>
      <c r="C1514" s="793"/>
      <c r="D1514" s="579"/>
      <c r="E1514" s="579"/>
      <c r="F1514" s="579"/>
      <c r="G1514" s="579"/>
      <c r="H1514" s="579"/>
      <c r="I1514" s="579"/>
      <c r="J1514" s="731"/>
      <c r="K1514" s="579"/>
      <c r="L1514" s="579"/>
      <c r="M1514" s="579"/>
      <c r="N1514" s="579"/>
      <c r="O1514" s="579"/>
      <c r="P1514" s="579"/>
      <c r="Q1514" s="579"/>
      <c r="R1514" s="579"/>
      <c r="S1514" s="125" t="s">
        <v>10464</v>
      </c>
      <c r="T1514" s="100" t="s">
        <v>18526</v>
      </c>
      <c r="U1514" s="125" t="s">
        <v>18527</v>
      </c>
    </row>
    <row r="1515" spans="1:21" ht="78.75">
      <c r="A1515" s="793"/>
      <c r="B1515" s="890"/>
      <c r="C1515" s="793"/>
      <c r="D1515" s="579"/>
      <c r="E1515" s="579"/>
      <c r="F1515" s="579"/>
      <c r="G1515" s="579"/>
      <c r="H1515" s="579"/>
      <c r="I1515" s="579"/>
      <c r="J1515" s="731"/>
      <c r="K1515" s="579"/>
      <c r="L1515" s="579"/>
      <c r="M1515" s="579"/>
      <c r="N1515" s="579"/>
      <c r="O1515" s="579"/>
      <c r="P1515" s="579"/>
      <c r="Q1515" s="579"/>
      <c r="R1515" s="579"/>
      <c r="S1515" s="125" t="s">
        <v>10464</v>
      </c>
      <c r="T1515" s="100" t="s">
        <v>18528</v>
      </c>
      <c r="U1515" s="125" t="s">
        <v>18529</v>
      </c>
    </row>
    <row r="1516" spans="1:21" ht="78.75">
      <c r="A1516" s="794"/>
      <c r="B1516" s="891"/>
      <c r="C1516" s="794"/>
      <c r="D1516" s="580"/>
      <c r="E1516" s="580"/>
      <c r="F1516" s="580"/>
      <c r="G1516" s="580"/>
      <c r="H1516" s="580"/>
      <c r="I1516" s="580"/>
      <c r="J1516" s="674"/>
      <c r="K1516" s="580"/>
      <c r="L1516" s="580"/>
      <c r="M1516" s="580"/>
      <c r="N1516" s="580"/>
      <c r="O1516" s="580"/>
      <c r="P1516" s="580"/>
      <c r="Q1516" s="580"/>
      <c r="R1516" s="580"/>
      <c r="S1516" s="125" t="s">
        <v>10464</v>
      </c>
      <c r="T1516" s="100" t="s">
        <v>18530</v>
      </c>
      <c r="U1516" s="125" t="s">
        <v>18531</v>
      </c>
    </row>
    <row r="1517" spans="1:21" ht="78.75">
      <c r="A1517" s="427">
        <v>345</v>
      </c>
      <c r="B1517" s="428" t="s">
        <v>18088</v>
      </c>
      <c r="C1517" s="427" t="s">
        <v>18089</v>
      </c>
      <c r="D1517" s="125" t="s">
        <v>540</v>
      </c>
      <c r="E1517" s="125" t="s">
        <v>18099</v>
      </c>
      <c r="F1517" s="125">
        <v>4</v>
      </c>
      <c r="G1517" s="125">
        <v>1</v>
      </c>
      <c r="H1517" s="125">
        <v>0.75</v>
      </c>
      <c r="I1517" s="109" t="s">
        <v>16430</v>
      </c>
      <c r="J1517" s="113">
        <v>1026700664990</v>
      </c>
      <c r="K1517" s="109"/>
      <c r="L1517" s="125"/>
      <c r="M1517" s="125"/>
      <c r="N1517" s="125"/>
      <c r="O1517" s="125"/>
      <c r="P1517" s="125"/>
      <c r="Q1517" s="125"/>
      <c r="R1517" s="125"/>
      <c r="S1517" s="125" t="s">
        <v>59</v>
      </c>
      <c r="T1517" s="100" t="s">
        <v>18532</v>
      </c>
      <c r="U1517" s="125" t="s">
        <v>18533</v>
      </c>
    </row>
    <row r="1518" spans="1:21" ht="78.75">
      <c r="A1518" s="202">
        <v>346</v>
      </c>
      <c r="B1518" s="202" t="s">
        <v>18090</v>
      </c>
      <c r="C1518" s="202" t="s">
        <v>18091</v>
      </c>
      <c r="D1518" s="125" t="s">
        <v>540</v>
      </c>
      <c r="E1518" s="125" t="s">
        <v>18099</v>
      </c>
      <c r="F1518" s="125">
        <v>6</v>
      </c>
      <c r="G1518" s="125">
        <v>1</v>
      </c>
      <c r="H1518" s="125">
        <v>0.75</v>
      </c>
      <c r="I1518" s="429"/>
      <c r="J1518" s="429"/>
      <c r="K1518" s="429"/>
      <c r="L1518" s="100" t="s">
        <v>18534</v>
      </c>
      <c r="M1518" s="339">
        <v>317673300047342</v>
      </c>
      <c r="N1518" s="125" t="s">
        <v>18535</v>
      </c>
      <c r="O1518" s="143"/>
      <c r="P1518" s="143"/>
      <c r="Q1518" s="143"/>
      <c r="R1518" s="143"/>
      <c r="S1518" s="143" t="s">
        <v>18536</v>
      </c>
      <c r="T1518" s="100" t="s">
        <v>18537</v>
      </c>
      <c r="U1518" s="125" t="s">
        <v>18538</v>
      </c>
    </row>
    <row r="1519" spans="1:21" ht="126">
      <c r="A1519" s="38">
        <v>347</v>
      </c>
      <c r="B1519" s="38" t="s">
        <v>18539</v>
      </c>
      <c r="C1519" s="38" t="s">
        <v>28746</v>
      </c>
      <c r="D1519" s="125" t="s">
        <v>24</v>
      </c>
      <c r="E1519" s="38" t="s">
        <v>311</v>
      </c>
      <c r="F1519" s="38">
        <v>10</v>
      </c>
      <c r="G1519" s="38">
        <v>1</v>
      </c>
      <c r="H1519" s="430">
        <v>0.75</v>
      </c>
      <c r="I1519" s="38" t="s">
        <v>18571</v>
      </c>
      <c r="J1519" s="431">
        <v>1056735021782</v>
      </c>
      <c r="K1519" s="38" t="s">
        <v>18572</v>
      </c>
      <c r="L1519" s="38"/>
      <c r="M1519" s="38"/>
      <c r="N1519" s="38"/>
      <c r="O1519" s="38"/>
      <c r="P1519" s="38"/>
      <c r="Q1519" s="38"/>
      <c r="R1519" s="38"/>
      <c r="S1519" s="38" t="s">
        <v>30</v>
      </c>
      <c r="T1519" s="38" t="s">
        <v>18573</v>
      </c>
      <c r="U1519" s="37" t="s">
        <v>18540</v>
      </c>
    </row>
    <row r="1520" spans="1:21" ht="157.5">
      <c r="A1520" s="38">
        <v>348</v>
      </c>
      <c r="B1520" s="38" t="s">
        <v>18539</v>
      </c>
      <c r="C1520" s="38" t="s">
        <v>28747</v>
      </c>
      <c r="D1520" s="125" t="s">
        <v>24</v>
      </c>
      <c r="E1520" s="38" t="s">
        <v>311</v>
      </c>
      <c r="F1520" s="38">
        <v>10</v>
      </c>
      <c r="G1520" s="38">
        <v>2</v>
      </c>
      <c r="H1520" s="38">
        <v>0.75</v>
      </c>
      <c r="I1520" s="38" t="s">
        <v>18571</v>
      </c>
      <c r="J1520" s="431">
        <v>1056735021782</v>
      </c>
      <c r="K1520" s="38" t="s">
        <v>18574</v>
      </c>
      <c r="L1520" s="38"/>
      <c r="M1520" s="38"/>
      <c r="N1520" s="38"/>
      <c r="O1520" s="38"/>
      <c r="P1520" s="38"/>
      <c r="Q1520" s="38"/>
      <c r="R1520" s="38"/>
      <c r="S1520" s="38" t="s">
        <v>8330</v>
      </c>
      <c r="T1520" s="38" t="s">
        <v>18575</v>
      </c>
      <c r="U1520" s="37" t="s">
        <v>18540</v>
      </c>
    </row>
    <row r="1521" spans="1:21" ht="126">
      <c r="A1521" s="38">
        <v>349</v>
      </c>
      <c r="B1521" s="38" t="s">
        <v>18539</v>
      </c>
      <c r="C1521" s="38" t="s">
        <v>28748</v>
      </c>
      <c r="D1521" s="125" t="s">
        <v>24</v>
      </c>
      <c r="E1521" s="38" t="s">
        <v>311</v>
      </c>
      <c r="F1521" s="38">
        <v>10</v>
      </c>
      <c r="G1521" s="38">
        <v>3</v>
      </c>
      <c r="H1521" s="38">
        <v>0.75</v>
      </c>
      <c r="I1521" s="38" t="s">
        <v>18571</v>
      </c>
      <c r="J1521" s="431">
        <v>1056735021782</v>
      </c>
      <c r="K1521" s="38" t="s">
        <v>18576</v>
      </c>
      <c r="L1521" s="38"/>
      <c r="M1521" s="38"/>
      <c r="N1521" s="38"/>
      <c r="O1521" s="38"/>
      <c r="P1521" s="38"/>
      <c r="Q1521" s="38"/>
      <c r="R1521" s="38"/>
      <c r="S1521" s="38" t="s">
        <v>8330</v>
      </c>
      <c r="T1521" s="38" t="s">
        <v>18577</v>
      </c>
      <c r="U1521" s="37" t="s">
        <v>18540</v>
      </c>
    </row>
    <row r="1522" spans="1:21" ht="126">
      <c r="A1522" s="38">
        <v>350</v>
      </c>
      <c r="B1522" s="38" t="s">
        <v>18539</v>
      </c>
      <c r="C1522" s="38" t="s">
        <v>28746</v>
      </c>
      <c r="D1522" s="125" t="s">
        <v>24</v>
      </c>
      <c r="E1522" s="38" t="s">
        <v>311</v>
      </c>
      <c r="F1522" s="38">
        <v>10</v>
      </c>
      <c r="G1522" s="38">
        <v>2</v>
      </c>
      <c r="H1522" s="38">
        <v>0.75</v>
      </c>
      <c r="I1522" s="38" t="s">
        <v>18571</v>
      </c>
      <c r="J1522" s="431">
        <v>1056735021782</v>
      </c>
      <c r="K1522" s="38" t="s">
        <v>18578</v>
      </c>
      <c r="L1522" s="38"/>
      <c r="M1522" s="38"/>
      <c r="N1522" s="38"/>
      <c r="O1522" s="38"/>
      <c r="P1522" s="38"/>
      <c r="Q1522" s="38"/>
      <c r="R1522" s="38"/>
      <c r="S1522" s="38" t="s">
        <v>8330</v>
      </c>
      <c r="T1522" s="38" t="s">
        <v>18579</v>
      </c>
      <c r="U1522" s="37" t="s">
        <v>18540</v>
      </c>
    </row>
    <row r="1523" spans="1:21" ht="126">
      <c r="A1523" s="38">
        <v>351</v>
      </c>
      <c r="B1523" s="38" t="s">
        <v>18539</v>
      </c>
      <c r="C1523" s="38" t="s">
        <v>28749</v>
      </c>
      <c r="D1523" s="125" t="s">
        <v>24</v>
      </c>
      <c r="E1523" s="38" t="s">
        <v>311</v>
      </c>
      <c r="F1523" s="38">
        <v>10</v>
      </c>
      <c r="G1523" s="38">
        <v>2</v>
      </c>
      <c r="H1523" s="38">
        <v>0.75</v>
      </c>
      <c r="I1523" s="38" t="s">
        <v>18571</v>
      </c>
      <c r="J1523" s="431">
        <v>1056735021782</v>
      </c>
      <c r="K1523" s="38" t="s">
        <v>18580</v>
      </c>
      <c r="L1523" s="38"/>
      <c r="M1523" s="38"/>
      <c r="N1523" s="38"/>
      <c r="O1523" s="38"/>
      <c r="P1523" s="38"/>
      <c r="Q1523" s="38"/>
      <c r="R1523" s="38"/>
      <c r="S1523" s="38" t="s">
        <v>8330</v>
      </c>
      <c r="T1523" s="38" t="s">
        <v>18581</v>
      </c>
      <c r="U1523" s="37" t="s">
        <v>18540</v>
      </c>
    </row>
    <row r="1524" spans="1:21" ht="126">
      <c r="A1524" s="38">
        <v>352</v>
      </c>
      <c r="B1524" s="38" t="s">
        <v>18539</v>
      </c>
      <c r="C1524" s="38" t="s">
        <v>28749</v>
      </c>
      <c r="D1524" s="125" t="s">
        <v>24</v>
      </c>
      <c r="E1524" s="38" t="s">
        <v>311</v>
      </c>
      <c r="F1524" s="38">
        <v>10</v>
      </c>
      <c r="G1524" s="38">
        <v>2</v>
      </c>
      <c r="H1524" s="38">
        <v>0.75</v>
      </c>
      <c r="I1524" s="38" t="s">
        <v>18571</v>
      </c>
      <c r="J1524" s="431">
        <v>1056735021782</v>
      </c>
      <c r="K1524" s="38" t="s">
        <v>18582</v>
      </c>
      <c r="L1524" s="38"/>
      <c r="M1524" s="38"/>
      <c r="N1524" s="38"/>
      <c r="O1524" s="38"/>
      <c r="P1524" s="38"/>
      <c r="Q1524" s="38"/>
      <c r="R1524" s="38"/>
      <c r="S1524" s="38" t="s">
        <v>8330</v>
      </c>
      <c r="T1524" s="38" t="s">
        <v>18583</v>
      </c>
      <c r="U1524" s="37" t="s">
        <v>18540</v>
      </c>
    </row>
    <row r="1525" spans="1:21" ht="173.25">
      <c r="A1525" s="125">
        <v>353</v>
      </c>
      <c r="B1525" s="38" t="s">
        <v>18539</v>
      </c>
      <c r="C1525" s="38" t="s">
        <v>28750</v>
      </c>
      <c r="D1525" s="125" t="s">
        <v>24</v>
      </c>
      <c r="E1525" s="38" t="s">
        <v>311</v>
      </c>
      <c r="F1525" s="38">
        <v>10</v>
      </c>
      <c r="G1525" s="125">
        <v>2</v>
      </c>
      <c r="H1525" s="125">
        <v>0.75</v>
      </c>
      <c r="I1525" s="38" t="s">
        <v>18571</v>
      </c>
      <c r="J1525" s="431">
        <v>1056735021782</v>
      </c>
      <c r="K1525" s="38" t="s">
        <v>18584</v>
      </c>
      <c r="L1525" s="143"/>
      <c r="M1525" s="143"/>
      <c r="N1525" s="143"/>
      <c r="O1525" s="143"/>
      <c r="P1525" s="143"/>
      <c r="Q1525" s="143"/>
      <c r="R1525" s="143"/>
      <c r="S1525" s="38" t="s">
        <v>8330</v>
      </c>
      <c r="T1525" s="38" t="s">
        <v>18585</v>
      </c>
      <c r="U1525" s="37" t="s">
        <v>18540</v>
      </c>
    </row>
    <row r="1526" spans="1:21" ht="141.75">
      <c r="A1526" s="125">
        <v>354</v>
      </c>
      <c r="B1526" s="38" t="s">
        <v>18539</v>
      </c>
      <c r="C1526" s="38" t="s">
        <v>28749</v>
      </c>
      <c r="D1526" s="125" t="s">
        <v>24</v>
      </c>
      <c r="E1526" s="38" t="s">
        <v>311</v>
      </c>
      <c r="F1526" s="38">
        <v>10</v>
      </c>
      <c r="G1526" s="125">
        <v>1</v>
      </c>
      <c r="H1526" s="125">
        <v>0.75</v>
      </c>
      <c r="I1526" s="38" t="s">
        <v>18571</v>
      </c>
      <c r="J1526" s="431">
        <v>1056735021782</v>
      </c>
      <c r="K1526" s="38" t="s">
        <v>18584</v>
      </c>
      <c r="L1526" s="143"/>
      <c r="M1526" s="143"/>
      <c r="N1526" s="143"/>
      <c r="O1526" s="143"/>
      <c r="P1526" s="143"/>
      <c r="Q1526" s="143"/>
      <c r="R1526" s="143"/>
      <c r="S1526" s="38" t="s">
        <v>8330</v>
      </c>
      <c r="T1526" s="38" t="s">
        <v>18586</v>
      </c>
      <c r="U1526" s="37" t="s">
        <v>18540</v>
      </c>
    </row>
    <row r="1527" spans="1:21" ht="141.75">
      <c r="A1527" s="125">
        <v>355</v>
      </c>
      <c r="B1527" s="125" t="s">
        <v>18541</v>
      </c>
      <c r="C1527" s="38" t="s">
        <v>28749</v>
      </c>
      <c r="D1527" s="125" t="s">
        <v>24</v>
      </c>
      <c r="E1527" s="38" t="s">
        <v>311</v>
      </c>
      <c r="F1527" s="38">
        <v>10</v>
      </c>
      <c r="G1527" s="125">
        <v>4</v>
      </c>
      <c r="H1527" s="125">
        <v>0.75</v>
      </c>
      <c r="I1527" s="38" t="s">
        <v>18571</v>
      </c>
      <c r="J1527" s="431">
        <v>1056735021782</v>
      </c>
      <c r="K1527" s="38" t="s">
        <v>18584</v>
      </c>
      <c r="L1527" s="143"/>
      <c r="M1527" s="143"/>
      <c r="N1527" s="143"/>
      <c r="O1527" s="143"/>
      <c r="P1527" s="143"/>
      <c r="Q1527" s="143"/>
      <c r="R1527" s="143"/>
      <c r="S1527" s="38" t="s">
        <v>8330</v>
      </c>
      <c r="T1527" s="125" t="s">
        <v>18587</v>
      </c>
      <c r="U1527" s="37" t="s">
        <v>18540</v>
      </c>
    </row>
    <row r="1528" spans="1:21" ht="126">
      <c r="A1528" s="125">
        <v>356</v>
      </c>
      <c r="B1528" s="125" t="s">
        <v>18542</v>
      </c>
      <c r="C1528" s="125" t="s">
        <v>28751</v>
      </c>
      <c r="D1528" s="125" t="s">
        <v>24</v>
      </c>
      <c r="E1528" s="38" t="s">
        <v>311</v>
      </c>
      <c r="F1528" s="125">
        <v>10</v>
      </c>
      <c r="G1528" s="125">
        <v>3</v>
      </c>
      <c r="H1528" s="125">
        <v>0.75</v>
      </c>
      <c r="I1528" s="38" t="s">
        <v>18571</v>
      </c>
      <c r="J1528" s="431">
        <v>1056735021782</v>
      </c>
      <c r="K1528" s="125" t="s">
        <v>18588</v>
      </c>
      <c r="L1528" s="125"/>
      <c r="M1528" s="125"/>
      <c r="N1528" s="125"/>
      <c r="O1528" s="125"/>
      <c r="P1528" s="125"/>
      <c r="Q1528" s="125"/>
      <c r="R1528" s="125"/>
      <c r="S1528" s="38" t="s">
        <v>8330</v>
      </c>
      <c r="T1528" s="125" t="s">
        <v>18589</v>
      </c>
      <c r="U1528" s="125" t="s">
        <v>18543</v>
      </c>
    </row>
    <row r="1529" spans="1:21" ht="126">
      <c r="A1529" s="125">
        <v>357</v>
      </c>
      <c r="B1529" s="125" t="s">
        <v>18542</v>
      </c>
      <c r="C1529" s="125" t="s">
        <v>28752</v>
      </c>
      <c r="D1529" s="125" t="s">
        <v>24</v>
      </c>
      <c r="E1529" s="38" t="s">
        <v>18569</v>
      </c>
      <c r="F1529" s="125">
        <v>10</v>
      </c>
      <c r="G1529" s="125">
        <v>3</v>
      </c>
      <c r="H1529" s="125">
        <v>0.75</v>
      </c>
      <c r="I1529" s="38" t="s">
        <v>18571</v>
      </c>
      <c r="J1529" s="431">
        <v>1056735021782</v>
      </c>
      <c r="K1529" s="125" t="s">
        <v>18590</v>
      </c>
      <c r="L1529" s="125"/>
      <c r="M1529" s="125"/>
      <c r="N1529" s="125"/>
      <c r="O1529" s="125"/>
      <c r="P1529" s="125"/>
      <c r="Q1529" s="125"/>
      <c r="R1529" s="125"/>
      <c r="S1529" s="38" t="s">
        <v>18591</v>
      </c>
      <c r="T1529" s="125" t="s">
        <v>18592</v>
      </c>
      <c r="U1529" s="125" t="s">
        <v>18544</v>
      </c>
    </row>
    <row r="1530" spans="1:21" ht="157.5">
      <c r="A1530" s="125">
        <v>358</v>
      </c>
      <c r="B1530" s="125" t="s">
        <v>18542</v>
      </c>
      <c r="C1530" s="125" t="s">
        <v>28753</v>
      </c>
      <c r="D1530" s="125" t="s">
        <v>24</v>
      </c>
      <c r="E1530" s="38" t="s">
        <v>311</v>
      </c>
      <c r="F1530" s="125">
        <v>10</v>
      </c>
      <c r="G1530" s="125">
        <v>3</v>
      </c>
      <c r="H1530" s="125">
        <v>0.75</v>
      </c>
      <c r="I1530" s="38" t="s">
        <v>18571</v>
      </c>
      <c r="J1530" s="431">
        <v>1056735021782</v>
      </c>
      <c r="K1530" s="125" t="s">
        <v>18593</v>
      </c>
      <c r="L1530" s="125"/>
      <c r="M1530" s="125"/>
      <c r="N1530" s="125"/>
      <c r="O1530" s="125"/>
      <c r="P1530" s="125"/>
      <c r="Q1530" s="125"/>
      <c r="R1530" s="125"/>
      <c r="S1530" s="125" t="s">
        <v>18594</v>
      </c>
      <c r="T1530" s="125" t="s">
        <v>18595</v>
      </c>
      <c r="U1530" s="125" t="s">
        <v>18545</v>
      </c>
    </row>
    <row r="1531" spans="1:21" ht="94.5">
      <c r="A1531" s="125">
        <v>359</v>
      </c>
      <c r="B1531" s="125" t="s">
        <v>18546</v>
      </c>
      <c r="C1531" s="125" t="s">
        <v>28754</v>
      </c>
      <c r="D1531" s="125" t="s">
        <v>24</v>
      </c>
      <c r="E1531" s="38" t="s">
        <v>311</v>
      </c>
      <c r="F1531" s="125">
        <v>10</v>
      </c>
      <c r="G1531" s="125">
        <v>2</v>
      </c>
      <c r="H1531" s="125">
        <v>0.75</v>
      </c>
      <c r="I1531" s="38" t="s">
        <v>18571</v>
      </c>
      <c r="J1531" s="431">
        <v>1056735021782</v>
      </c>
      <c r="K1531" s="125" t="s">
        <v>18596</v>
      </c>
      <c r="L1531" s="125"/>
      <c r="M1531" s="125"/>
      <c r="N1531" s="125"/>
      <c r="O1531" s="125"/>
      <c r="P1531" s="125"/>
      <c r="Q1531" s="125"/>
      <c r="R1531" s="125"/>
      <c r="S1531" s="125" t="s">
        <v>552</v>
      </c>
      <c r="T1531" s="125" t="s">
        <v>18597</v>
      </c>
      <c r="U1531" s="125" t="s">
        <v>18547</v>
      </c>
    </row>
    <row r="1532" spans="1:21" ht="173.25">
      <c r="A1532" s="125">
        <v>360</v>
      </c>
      <c r="B1532" s="125" t="s">
        <v>18548</v>
      </c>
      <c r="C1532" s="125" t="s">
        <v>28755</v>
      </c>
      <c r="D1532" s="125" t="s">
        <v>24</v>
      </c>
      <c r="E1532" s="38" t="s">
        <v>311</v>
      </c>
      <c r="F1532" s="125">
        <v>10</v>
      </c>
      <c r="G1532" s="125">
        <v>8</v>
      </c>
      <c r="H1532" s="125">
        <v>0.75</v>
      </c>
      <c r="I1532" s="38" t="s">
        <v>18571</v>
      </c>
      <c r="J1532" s="431">
        <v>1056735021782</v>
      </c>
      <c r="K1532" s="125" t="s">
        <v>18598</v>
      </c>
      <c r="L1532" s="125"/>
      <c r="M1532" s="125"/>
      <c r="N1532" s="125"/>
      <c r="O1532" s="125"/>
      <c r="P1532" s="125"/>
      <c r="Q1532" s="125"/>
      <c r="R1532" s="125"/>
      <c r="S1532" s="125" t="s">
        <v>552</v>
      </c>
      <c r="T1532" s="125" t="s">
        <v>18599</v>
      </c>
      <c r="U1532" s="125" t="s">
        <v>18549</v>
      </c>
    </row>
    <row r="1533" spans="1:21" ht="173.25">
      <c r="A1533" s="125">
        <v>361</v>
      </c>
      <c r="B1533" s="125" t="s">
        <v>18550</v>
      </c>
      <c r="C1533" s="125" t="s">
        <v>28756</v>
      </c>
      <c r="D1533" s="125" t="s">
        <v>24</v>
      </c>
      <c r="E1533" s="38" t="s">
        <v>311</v>
      </c>
      <c r="F1533" s="125">
        <v>10</v>
      </c>
      <c r="G1533" s="125">
        <v>3</v>
      </c>
      <c r="H1533" s="125">
        <v>7.4999999999999997E-2</v>
      </c>
      <c r="I1533" s="38" t="s">
        <v>18571</v>
      </c>
      <c r="J1533" s="431">
        <v>1056735021782</v>
      </c>
      <c r="K1533" s="125" t="s">
        <v>18600</v>
      </c>
      <c r="L1533" s="125"/>
      <c r="M1533" s="125"/>
      <c r="N1533" s="125"/>
      <c r="O1533" s="125"/>
      <c r="P1533" s="125"/>
      <c r="Q1533" s="125"/>
      <c r="R1533" s="125"/>
      <c r="S1533" s="125" t="s">
        <v>18601</v>
      </c>
      <c r="T1533" s="125" t="s">
        <v>18602</v>
      </c>
      <c r="U1533" s="125" t="s">
        <v>18551</v>
      </c>
    </row>
    <row r="1534" spans="1:21" ht="94.5">
      <c r="A1534" s="125">
        <v>362</v>
      </c>
      <c r="B1534" s="125" t="s">
        <v>29560</v>
      </c>
      <c r="C1534" s="125" t="s">
        <v>29561</v>
      </c>
      <c r="D1534" s="125"/>
      <c r="E1534" s="38" t="s">
        <v>29562</v>
      </c>
      <c r="F1534" s="125"/>
      <c r="G1534" s="125"/>
      <c r="H1534" s="125"/>
      <c r="I1534" s="38"/>
      <c r="J1534" s="431"/>
      <c r="K1534" s="125"/>
      <c r="L1534" s="125"/>
      <c r="M1534" s="125"/>
      <c r="N1534" s="125"/>
      <c r="O1534" s="125"/>
      <c r="P1534" s="125"/>
      <c r="Q1534" s="125"/>
      <c r="R1534" s="125"/>
      <c r="S1534" s="125"/>
      <c r="T1534" s="125" t="s">
        <v>29563</v>
      </c>
      <c r="U1534" s="125"/>
    </row>
    <row r="1535" spans="1:21" ht="94.5">
      <c r="A1535" s="125">
        <v>363</v>
      </c>
      <c r="B1535" s="125" t="s">
        <v>18552</v>
      </c>
      <c r="C1535" s="125" t="s">
        <v>28757</v>
      </c>
      <c r="D1535" s="125" t="s">
        <v>24</v>
      </c>
      <c r="E1535" s="38" t="s">
        <v>311</v>
      </c>
      <c r="F1535" s="125">
        <v>10</v>
      </c>
      <c r="G1535" s="125">
        <v>2</v>
      </c>
      <c r="H1535" s="125">
        <v>0.75</v>
      </c>
      <c r="I1535" s="38" t="s">
        <v>18571</v>
      </c>
      <c r="J1535" s="431">
        <v>1056735021782</v>
      </c>
      <c r="K1535" s="125" t="s">
        <v>18603</v>
      </c>
      <c r="L1535" s="125"/>
      <c r="M1535" s="125"/>
      <c r="N1535" s="125"/>
      <c r="O1535" s="125"/>
      <c r="P1535" s="125"/>
      <c r="Q1535" s="125"/>
      <c r="R1535" s="125"/>
      <c r="S1535" s="125" t="s">
        <v>552</v>
      </c>
      <c r="T1535" s="125" t="s">
        <v>18603</v>
      </c>
      <c r="U1535" s="125" t="s">
        <v>18553</v>
      </c>
    </row>
    <row r="1536" spans="1:21" ht="94.5">
      <c r="A1536" s="125">
        <v>364</v>
      </c>
      <c r="B1536" s="125" t="s">
        <v>18554</v>
      </c>
      <c r="C1536" s="125" t="s">
        <v>28758</v>
      </c>
      <c r="D1536" s="125" t="s">
        <v>24</v>
      </c>
      <c r="E1536" s="38" t="s">
        <v>311</v>
      </c>
      <c r="F1536" s="125">
        <v>10</v>
      </c>
      <c r="G1536" s="125">
        <v>8</v>
      </c>
      <c r="H1536" s="125">
        <v>0.75</v>
      </c>
      <c r="I1536" s="38" t="s">
        <v>18571</v>
      </c>
      <c r="J1536" s="431">
        <v>1056735021782</v>
      </c>
      <c r="K1536" s="125" t="s">
        <v>18604</v>
      </c>
      <c r="L1536" s="125"/>
      <c r="M1536" s="125"/>
      <c r="N1536" s="125"/>
      <c r="O1536" s="125"/>
      <c r="P1536" s="125"/>
      <c r="Q1536" s="125"/>
      <c r="R1536" s="125"/>
      <c r="S1536" s="125" t="s">
        <v>552</v>
      </c>
      <c r="T1536" s="125" t="s">
        <v>18604</v>
      </c>
      <c r="U1536" s="125" t="s">
        <v>18555</v>
      </c>
    </row>
    <row r="1537" spans="1:21" ht="110.25">
      <c r="A1537" s="125">
        <v>365</v>
      </c>
      <c r="B1537" s="125" t="s">
        <v>18556</v>
      </c>
      <c r="C1537" s="125" t="s">
        <v>28759</v>
      </c>
      <c r="D1537" s="125" t="s">
        <v>24</v>
      </c>
      <c r="E1537" s="38" t="s">
        <v>311</v>
      </c>
      <c r="F1537" s="125">
        <v>10</v>
      </c>
      <c r="G1537" s="125">
        <v>2</v>
      </c>
      <c r="H1537" s="125">
        <v>0.75</v>
      </c>
      <c r="I1537" s="38" t="s">
        <v>18571</v>
      </c>
      <c r="J1537" s="431">
        <v>1056735021782</v>
      </c>
      <c r="K1537" s="125" t="s">
        <v>18605</v>
      </c>
      <c r="L1537" s="125"/>
      <c r="M1537" s="125"/>
      <c r="N1537" s="125"/>
      <c r="O1537" s="125"/>
      <c r="P1537" s="125"/>
      <c r="Q1537" s="125"/>
      <c r="R1537" s="125"/>
      <c r="S1537" s="125" t="s">
        <v>18606</v>
      </c>
      <c r="T1537" s="125" t="s">
        <v>18607</v>
      </c>
      <c r="U1537" s="125" t="s">
        <v>18557</v>
      </c>
    </row>
    <row r="1538" spans="1:21" ht="126">
      <c r="A1538" s="125">
        <v>366</v>
      </c>
      <c r="B1538" s="125" t="s">
        <v>18558</v>
      </c>
      <c r="C1538" s="125" t="s">
        <v>28760</v>
      </c>
      <c r="D1538" s="125" t="s">
        <v>24</v>
      </c>
      <c r="E1538" s="38" t="s">
        <v>311</v>
      </c>
      <c r="F1538" s="125">
        <v>10</v>
      </c>
      <c r="G1538" s="125">
        <v>2</v>
      </c>
      <c r="H1538" s="125">
        <v>0.75</v>
      </c>
      <c r="I1538" s="38" t="s">
        <v>18571</v>
      </c>
      <c r="J1538" s="431">
        <v>1056735021782</v>
      </c>
      <c r="K1538" s="125" t="s">
        <v>18608</v>
      </c>
      <c r="L1538" s="125"/>
      <c r="M1538" s="125"/>
      <c r="N1538" s="125"/>
      <c r="O1538" s="125"/>
      <c r="P1538" s="125"/>
      <c r="Q1538" s="125"/>
      <c r="R1538" s="125"/>
      <c r="S1538" s="125" t="s">
        <v>8330</v>
      </c>
      <c r="T1538" s="125" t="s">
        <v>18608</v>
      </c>
      <c r="U1538" s="125" t="s">
        <v>18559</v>
      </c>
    </row>
    <row r="1539" spans="1:21" ht="110.25">
      <c r="A1539" s="125">
        <v>367</v>
      </c>
      <c r="B1539" s="125" t="s">
        <v>18558</v>
      </c>
      <c r="C1539" s="125" t="s">
        <v>28761</v>
      </c>
      <c r="D1539" s="125" t="s">
        <v>24</v>
      </c>
      <c r="E1539" s="38" t="s">
        <v>311</v>
      </c>
      <c r="F1539" s="125">
        <v>10</v>
      </c>
      <c r="G1539" s="125">
        <v>2</v>
      </c>
      <c r="H1539" s="125">
        <v>0.75</v>
      </c>
      <c r="I1539" s="38" t="s">
        <v>18571</v>
      </c>
      <c r="J1539" s="431">
        <v>1056735021782</v>
      </c>
      <c r="K1539" s="125" t="s">
        <v>18609</v>
      </c>
      <c r="L1539" s="125"/>
      <c r="M1539" s="125"/>
      <c r="N1539" s="125"/>
      <c r="O1539" s="125"/>
      <c r="P1539" s="125"/>
      <c r="Q1539" s="125"/>
      <c r="R1539" s="125"/>
      <c r="S1539" s="125" t="s">
        <v>8330</v>
      </c>
      <c r="T1539" s="125" t="s">
        <v>18609</v>
      </c>
      <c r="U1539" s="125" t="s">
        <v>18560</v>
      </c>
    </row>
    <row r="1540" spans="1:21" ht="110.25">
      <c r="A1540" s="125">
        <v>368</v>
      </c>
      <c r="B1540" s="125" t="s">
        <v>18558</v>
      </c>
      <c r="C1540" s="125" t="s">
        <v>28762</v>
      </c>
      <c r="D1540" s="125" t="s">
        <v>24</v>
      </c>
      <c r="E1540" s="125" t="s">
        <v>18570</v>
      </c>
      <c r="F1540" s="125">
        <v>10</v>
      </c>
      <c r="G1540" s="125">
        <v>4</v>
      </c>
      <c r="H1540" s="125">
        <v>0.75</v>
      </c>
      <c r="I1540" s="38" t="s">
        <v>18571</v>
      </c>
      <c r="J1540" s="431">
        <v>1056735021782</v>
      </c>
      <c r="K1540" s="125" t="s">
        <v>18610</v>
      </c>
      <c r="L1540" s="125"/>
      <c r="M1540" s="125"/>
      <c r="N1540" s="125"/>
      <c r="O1540" s="125"/>
      <c r="P1540" s="125"/>
      <c r="Q1540" s="125"/>
      <c r="R1540" s="125"/>
      <c r="S1540" s="125" t="s">
        <v>8330</v>
      </c>
      <c r="T1540" s="125" t="s">
        <v>18610</v>
      </c>
      <c r="U1540" s="125" t="s">
        <v>18561</v>
      </c>
    </row>
    <row r="1541" spans="1:21" ht="94.5">
      <c r="A1541" s="125">
        <v>369</v>
      </c>
      <c r="B1541" s="125" t="s">
        <v>18558</v>
      </c>
      <c r="C1541" s="129" t="s">
        <v>28764</v>
      </c>
      <c r="D1541" s="125" t="s">
        <v>24</v>
      </c>
      <c r="E1541" s="125" t="s">
        <v>18570</v>
      </c>
      <c r="F1541" s="125">
        <v>10</v>
      </c>
      <c r="G1541" s="125">
        <v>4</v>
      </c>
      <c r="H1541" s="125">
        <v>0.75</v>
      </c>
      <c r="I1541" s="38" t="s">
        <v>18571</v>
      </c>
      <c r="J1541" s="431">
        <v>1056735021782</v>
      </c>
      <c r="K1541" s="125" t="s">
        <v>18611</v>
      </c>
      <c r="L1541" s="125"/>
      <c r="M1541" s="125"/>
      <c r="N1541" s="125"/>
      <c r="O1541" s="125"/>
      <c r="P1541" s="125"/>
      <c r="Q1541" s="125"/>
      <c r="R1541" s="125"/>
      <c r="S1541" s="125" t="s">
        <v>8330</v>
      </c>
      <c r="T1541" s="125" t="s">
        <v>18611</v>
      </c>
      <c r="U1541" s="432" t="s">
        <v>18562</v>
      </c>
    </row>
    <row r="1542" spans="1:21" ht="126">
      <c r="A1542" s="125">
        <v>370</v>
      </c>
      <c r="B1542" s="125" t="s">
        <v>18558</v>
      </c>
      <c r="C1542" s="125" t="s">
        <v>28763</v>
      </c>
      <c r="D1542" s="125" t="s">
        <v>24</v>
      </c>
      <c r="E1542" s="38" t="s">
        <v>311</v>
      </c>
      <c r="F1542" s="125">
        <v>10</v>
      </c>
      <c r="G1542" s="125">
        <v>2</v>
      </c>
      <c r="H1542" s="125">
        <v>0.75</v>
      </c>
      <c r="I1542" s="38" t="s">
        <v>18571</v>
      </c>
      <c r="J1542" s="431">
        <v>1056735021782</v>
      </c>
      <c r="K1542" s="125" t="s">
        <v>18612</v>
      </c>
      <c r="L1542" s="143"/>
      <c r="M1542" s="143"/>
      <c r="N1542" s="143"/>
      <c r="O1542" s="143"/>
      <c r="P1542" s="143"/>
      <c r="Q1542" s="143"/>
      <c r="R1542" s="143"/>
      <c r="S1542" s="143" t="s">
        <v>16770</v>
      </c>
      <c r="T1542" s="125" t="s">
        <v>18612</v>
      </c>
      <c r="U1542" s="125" t="s">
        <v>18563</v>
      </c>
    </row>
    <row r="1543" spans="1:21" ht="126">
      <c r="A1543" s="125">
        <v>371</v>
      </c>
      <c r="B1543" s="125" t="s">
        <v>18558</v>
      </c>
      <c r="C1543" s="125" t="s">
        <v>28765</v>
      </c>
      <c r="D1543" s="125" t="s">
        <v>24</v>
      </c>
      <c r="E1543" s="125" t="s">
        <v>18570</v>
      </c>
      <c r="F1543" s="125">
        <v>10</v>
      </c>
      <c r="G1543" s="125">
        <v>4</v>
      </c>
      <c r="H1543" s="125">
        <v>0.75</v>
      </c>
      <c r="I1543" s="38" t="s">
        <v>18571</v>
      </c>
      <c r="J1543" s="431">
        <v>1056735021782</v>
      </c>
      <c r="K1543" s="125" t="s">
        <v>18613</v>
      </c>
      <c r="L1543" s="143"/>
      <c r="M1543" s="143"/>
      <c r="N1543" s="143"/>
      <c r="O1543" s="143"/>
      <c r="P1543" s="143"/>
      <c r="Q1543" s="143"/>
      <c r="R1543" s="143"/>
      <c r="S1543" s="125" t="s">
        <v>18614</v>
      </c>
      <c r="T1543" s="125" t="s">
        <v>18613</v>
      </c>
      <c r="U1543" s="125" t="s">
        <v>18564</v>
      </c>
    </row>
    <row r="1544" spans="1:21" ht="126">
      <c r="A1544" s="125">
        <v>372</v>
      </c>
      <c r="B1544" s="125" t="s">
        <v>18558</v>
      </c>
      <c r="C1544" s="125" t="s">
        <v>28766</v>
      </c>
      <c r="D1544" s="125" t="s">
        <v>24</v>
      </c>
      <c r="E1544" s="125" t="s">
        <v>18570</v>
      </c>
      <c r="F1544" s="125">
        <v>10</v>
      </c>
      <c r="G1544" s="125">
        <v>2</v>
      </c>
      <c r="H1544" s="125">
        <v>0.75</v>
      </c>
      <c r="I1544" s="38" t="s">
        <v>18571</v>
      </c>
      <c r="J1544" s="431">
        <v>1056735021782</v>
      </c>
      <c r="K1544" s="125" t="s">
        <v>18615</v>
      </c>
      <c r="L1544" s="143"/>
      <c r="M1544" s="143"/>
      <c r="N1544" s="143"/>
      <c r="O1544" s="143"/>
      <c r="P1544" s="143"/>
      <c r="Q1544" s="143"/>
      <c r="R1544" s="143"/>
      <c r="S1544" s="125" t="s">
        <v>18616</v>
      </c>
      <c r="T1544" s="125" t="s">
        <v>18617</v>
      </c>
      <c r="U1544" s="125" t="s">
        <v>18565</v>
      </c>
    </row>
    <row r="1545" spans="1:21" ht="126">
      <c r="A1545" s="125">
        <v>373</v>
      </c>
      <c r="B1545" s="125" t="s">
        <v>18558</v>
      </c>
      <c r="C1545" s="125" t="s">
        <v>28767</v>
      </c>
      <c r="D1545" s="125" t="s">
        <v>24</v>
      </c>
      <c r="E1545" s="125" t="s">
        <v>18570</v>
      </c>
      <c r="F1545" s="125">
        <v>10</v>
      </c>
      <c r="G1545" s="125">
        <v>2</v>
      </c>
      <c r="H1545" s="125">
        <v>0.75</v>
      </c>
      <c r="I1545" s="38" t="s">
        <v>18571</v>
      </c>
      <c r="J1545" s="431">
        <v>1056735021782</v>
      </c>
      <c r="K1545" s="125" t="s">
        <v>18618</v>
      </c>
      <c r="L1545" s="143"/>
      <c r="M1545" s="143"/>
      <c r="N1545" s="143"/>
      <c r="O1545" s="143"/>
      <c r="P1545" s="143"/>
      <c r="Q1545" s="143"/>
      <c r="R1545" s="143"/>
      <c r="S1545" s="143" t="s">
        <v>552</v>
      </c>
      <c r="T1545" s="125" t="s">
        <v>18618</v>
      </c>
      <c r="U1545" s="125" t="s">
        <v>18566</v>
      </c>
    </row>
    <row r="1546" spans="1:21" ht="110.25">
      <c r="A1546" s="125">
        <v>374</v>
      </c>
      <c r="B1546" s="125" t="s">
        <v>18558</v>
      </c>
      <c r="C1546" s="125" t="s">
        <v>28768</v>
      </c>
      <c r="D1546" s="125" t="s">
        <v>24</v>
      </c>
      <c r="E1546" s="125" t="s">
        <v>18570</v>
      </c>
      <c r="F1546" s="125">
        <v>10</v>
      </c>
      <c r="G1546" s="125">
        <v>2</v>
      </c>
      <c r="H1546" s="125">
        <v>0.75</v>
      </c>
      <c r="I1546" s="38" t="s">
        <v>18571</v>
      </c>
      <c r="J1546" s="431">
        <v>1056735021782</v>
      </c>
      <c r="K1546" s="125" t="s">
        <v>18619</v>
      </c>
      <c r="L1546" s="143"/>
      <c r="M1546" s="143"/>
      <c r="N1546" s="143"/>
      <c r="O1546" s="143"/>
      <c r="P1546" s="143"/>
      <c r="Q1546" s="143"/>
      <c r="R1546" s="143"/>
      <c r="S1546" s="143" t="s">
        <v>552</v>
      </c>
      <c r="T1546" s="125" t="s">
        <v>18619</v>
      </c>
      <c r="U1546" s="125" t="s">
        <v>18567</v>
      </c>
    </row>
    <row r="1547" spans="1:21" ht="126">
      <c r="A1547" s="125">
        <v>375</v>
      </c>
      <c r="B1547" s="125" t="s">
        <v>18558</v>
      </c>
      <c r="C1547" s="125" t="s">
        <v>28769</v>
      </c>
      <c r="D1547" s="125" t="s">
        <v>24</v>
      </c>
      <c r="E1547" s="125" t="s">
        <v>18570</v>
      </c>
      <c r="F1547" s="125">
        <v>10</v>
      </c>
      <c r="G1547" s="125">
        <v>2</v>
      </c>
      <c r="H1547" s="125">
        <v>0.75</v>
      </c>
      <c r="I1547" s="38" t="s">
        <v>18571</v>
      </c>
      <c r="J1547" s="431">
        <v>1056735021782</v>
      </c>
      <c r="K1547" s="125" t="s">
        <v>18620</v>
      </c>
      <c r="L1547" s="143"/>
      <c r="M1547" s="143"/>
      <c r="N1547" s="143"/>
      <c r="O1547" s="143"/>
      <c r="P1547" s="143"/>
      <c r="Q1547" s="143"/>
      <c r="R1547" s="143"/>
      <c r="S1547" s="125" t="s">
        <v>18621</v>
      </c>
      <c r="T1547" s="125" t="s">
        <v>18620</v>
      </c>
      <c r="U1547" s="125" t="s">
        <v>18568</v>
      </c>
    </row>
    <row r="1548" spans="1:21" ht="126">
      <c r="A1548" s="125">
        <v>376</v>
      </c>
      <c r="B1548" s="125" t="s">
        <v>18622</v>
      </c>
      <c r="C1548" s="125" t="s">
        <v>28770</v>
      </c>
      <c r="D1548" s="125" t="s">
        <v>24</v>
      </c>
      <c r="E1548" s="125" t="s">
        <v>549</v>
      </c>
      <c r="F1548" s="125">
        <v>10</v>
      </c>
      <c r="G1548" s="125">
        <v>3</v>
      </c>
      <c r="H1548" s="125" t="s">
        <v>2768</v>
      </c>
      <c r="I1548" s="125" t="s">
        <v>18660</v>
      </c>
      <c r="J1548" s="46">
        <v>1056735021771</v>
      </c>
      <c r="K1548" s="125" t="s">
        <v>18661</v>
      </c>
      <c r="L1548" s="125"/>
      <c r="M1548" s="125"/>
      <c r="N1548" s="125"/>
      <c r="O1548" s="125"/>
      <c r="P1548" s="125"/>
      <c r="Q1548" s="125"/>
      <c r="R1548" s="125"/>
      <c r="S1548" s="125" t="s">
        <v>30</v>
      </c>
      <c r="T1548" s="125" t="s">
        <v>18662</v>
      </c>
      <c r="U1548" s="125" t="s">
        <v>18623</v>
      </c>
    </row>
    <row r="1549" spans="1:21" ht="126">
      <c r="A1549" s="125">
        <v>377</v>
      </c>
      <c r="B1549" s="125" t="s">
        <v>18624</v>
      </c>
      <c r="C1549" s="125" t="s">
        <v>28771</v>
      </c>
      <c r="D1549" s="125" t="s">
        <v>24</v>
      </c>
      <c r="E1549" s="125" t="s">
        <v>549</v>
      </c>
      <c r="F1549" s="125">
        <v>8</v>
      </c>
      <c r="G1549" s="125">
        <v>2</v>
      </c>
      <c r="H1549" s="125" t="s">
        <v>2768</v>
      </c>
      <c r="I1549" s="125" t="s">
        <v>18660</v>
      </c>
      <c r="J1549" s="46">
        <v>1056735021771</v>
      </c>
      <c r="K1549" s="125" t="s">
        <v>18661</v>
      </c>
      <c r="L1549" s="125"/>
      <c r="M1549" s="125"/>
      <c r="N1549" s="125"/>
      <c r="O1549" s="125"/>
      <c r="P1549" s="125"/>
      <c r="Q1549" s="125"/>
      <c r="R1549" s="125"/>
      <c r="S1549" s="125" t="s">
        <v>30</v>
      </c>
      <c r="T1549" s="125" t="s">
        <v>18663</v>
      </c>
      <c r="U1549" s="125" t="s">
        <v>18625</v>
      </c>
    </row>
    <row r="1550" spans="1:21" ht="189">
      <c r="A1550" s="125">
        <v>378</v>
      </c>
      <c r="B1550" s="125" t="s">
        <v>18626</v>
      </c>
      <c r="C1550" s="125" t="s">
        <v>28772</v>
      </c>
      <c r="D1550" s="125" t="s">
        <v>24</v>
      </c>
      <c r="E1550" s="125" t="s">
        <v>549</v>
      </c>
      <c r="F1550" s="125">
        <v>8</v>
      </c>
      <c r="G1550" s="125">
        <v>2</v>
      </c>
      <c r="H1550" s="125" t="s">
        <v>2768</v>
      </c>
      <c r="I1550" s="125" t="s">
        <v>18660</v>
      </c>
      <c r="J1550" s="46">
        <v>1056735021771</v>
      </c>
      <c r="K1550" s="125" t="s">
        <v>18661</v>
      </c>
      <c r="L1550" s="125"/>
      <c r="M1550" s="125"/>
      <c r="N1550" s="125"/>
      <c r="O1550" s="125"/>
      <c r="P1550" s="125"/>
      <c r="Q1550" s="125"/>
      <c r="R1550" s="125"/>
      <c r="S1550" s="125" t="s">
        <v>18664</v>
      </c>
      <c r="T1550" s="125" t="s">
        <v>18665</v>
      </c>
      <c r="U1550" s="125" t="s">
        <v>18627</v>
      </c>
    </row>
    <row r="1551" spans="1:21" ht="126">
      <c r="A1551" s="125">
        <v>379</v>
      </c>
      <c r="B1551" s="125" t="s">
        <v>18628</v>
      </c>
      <c r="C1551" s="125" t="s">
        <v>28773</v>
      </c>
      <c r="D1551" s="125" t="s">
        <v>24</v>
      </c>
      <c r="E1551" s="125" t="s">
        <v>549</v>
      </c>
      <c r="F1551" s="125">
        <v>12</v>
      </c>
      <c r="G1551" s="125">
        <v>5</v>
      </c>
      <c r="H1551" s="125" t="s">
        <v>2768</v>
      </c>
      <c r="I1551" s="125" t="s">
        <v>18660</v>
      </c>
      <c r="J1551" s="46">
        <v>1056735021771</v>
      </c>
      <c r="K1551" s="125" t="s">
        <v>18661</v>
      </c>
      <c r="L1551" s="125"/>
      <c r="M1551" s="125"/>
      <c r="N1551" s="125"/>
      <c r="O1551" s="125"/>
      <c r="P1551" s="125"/>
      <c r="Q1551" s="125"/>
      <c r="R1551" s="125"/>
      <c r="S1551" s="125" t="s">
        <v>552</v>
      </c>
      <c r="T1551" s="125" t="s">
        <v>18666</v>
      </c>
      <c r="U1551" s="125" t="s">
        <v>18629</v>
      </c>
    </row>
    <row r="1552" spans="1:21" ht="126">
      <c r="A1552" s="125">
        <v>380</v>
      </c>
      <c r="B1552" s="125" t="s">
        <v>18630</v>
      </c>
      <c r="C1552" s="125" t="s">
        <v>28774</v>
      </c>
      <c r="D1552" s="125" t="s">
        <v>24</v>
      </c>
      <c r="E1552" s="125" t="s">
        <v>549</v>
      </c>
      <c r="F1552" s="125">
        <v>12</v>
      </c>
      <c r="G1552" s="125">
        <v>6</v>
      </c>
      <c r="H1552" s="125" t="s">
        <v>2768</v>
      </c>
      <c r="I1552" s="125" t="s">
        <v>18660</v>
      </c>
      <c r="J1552" s="46">
        <v>1056735021771</v>
      </c>
      <c r="K1552" s="125" t="s">
        <v>18661</v>
      </c>
      <c r="L1552" s="125"/>
      <c r="M1552" s="125"/>
      <c r="N1552" s="125"/>
      <c r="O1552" s="125"/>
      <c r="P1552" s="125"/>
      <c r="Q1552" s="125"/>
      <c r="R1552" s="125"/>
      <c r="S1552" s="125" t="s">
        <v>552</v>
      </c>
      <c r="T1552" s="125" t="s">
        <v>18667</v>
      </c>
      <c r="U1552" s="125" t="s">
        <v>18631</v>
      </c>
    </row>
    <row r="1553" spans="1:21" ht="126">
      <c r="A1553" s="125">
        <v>381</v>
      </c>
      <c r="B1553" s="125" t="s">
        <v>18632</v>
      </c>
      <c r="C1553" s="125" t="s">
        <v>28775</v>
      </c>
      <c r="D1553" s="125" t="s">
        <v>24</v>
      </c>
      <c r="E1553" s="125" t="s">
        <v>549</v>
      </c>
      <c r="F1553" s="125">
        <v>10</v>
      </c>
      <c r="G1553" s="125">
        <v>4</v>
      </c>
      <c r="H1553" s="125" t="s">
        <v>2768</v>
      </c>
      <c r="I1553" s="125" t="s">
        <v>18660</v>
      </c>
      <c r="J1553" s="46">
        <v>1056735021771</v>
      </c>
      <c r="K1553" s="125" t="s">
        <v>18661</v>
      </c>
      <c r="L1553" s="125"/>
      <c r="M1553" s="125"/>
      <c r="N1553" s="125"/>
      <c r="O1553" s="125"/>
      <c r="P1553" s="125"/>
      <c r="Q1553" s="125"/>
      <c r="R1553" s="125"/>
      <c r="S1553" s="125" t="s">
        <v>552</v>
      </c>
      <c r="T1553" s="125" t="s">
        <v>18668</v>
      </c>
      <c r="U1553" s="125" t="s">
        <v>18633</v>
      </c>
    </row>
    <row r="1554" spans="1:21" ht="126">
      <c r="A1554" s="125">
        <v>382</v>
      </c>
      <c r="B1554" s="125" t="s">
        <v>18634</v>
      </c>
      <c r="C1554" s="125" t="s">
        <v>28776</v>
      </c>
      <c r="D1554" s="125" t="s">
        <v>24</v>
      </c>
      <c r="E1554" s="125" t="s">
        <v>549</v>
      </c>
      <c r="F1554" s="125">
        <v>8</v>
      </c>
      <c r="G1554" s="125">
        <v>2</v>
      </c>
      <c r="H1554" s="125" t="s">
        <v>2768</v>
      </c>
      <c r="I1554" s="125" t="s">
        <v>18660</v>
      </c>
      <c r="J1554" s="46">
        <v>1056735021771</v>
      </c>
      <c r="K1554" s="125" t="s">
        <v>18661</v>
      </c>
      <c r="L1554" s="125"/>
      <c r="M1554" s="125"/>
      <c r="N1554" s="125"/>
      <c r="O1554" s="125"/>
      <c r="P1554" s="125"/>
      <c r="Q1554" s="125"/>
      <c r="R1554" s="125"/>
      <c r="S1554" s="125" t="s">
        <v>18669</v>
      </c>
      <c r="T1554" s="125" t="s">
        <v>18670</v>
      </c>
      <c r="U1554" s="125" t="s">
        <v>18635</v>
      </c>
    </row>
    <row r="1555" spans="1:21" ht="126">
      <c r="A1555" s="125">
        <v>383</v>
      </c>
      <c r="B1555" s="125" t="s">
        <v>18636</v>
      </c>
      <c r="C1555" s="108" t="s">
        <v>28777</v>
      </c>
      <c r="D1555" s="125" t="s">
        <v>24</v>
      </c>
      <c r="E1555" s="125" t="s">
        <v>549</v>
      </c>
      <c r="F1555" s="125">
        <v>10</v>
      </c>
      <c r="G1555" s="125">
        <v>4</v>
      </c>
      <c r="H1555" s="125" t="s">
        <v>2768</v>
      </c>
      <c r="I1555" s="125" t="s">
        <v>18660</v>
      </c>
      <c r="J1555" s="46">
        <v>1056735021771</v>
      </c>
      <c r="K1555" s="125" t="s">
        <v>18661</v>
      </c>
      <c r="L1555" s="125"/>
      <c r="M1555" s="125"/>
      <c r="N1555" s="125"/>
      <c r="O1555" s="125"/>
      <c r="P1555" s="125"/>
      <c r="Q1555" s="125"/>
      <c r="R1555" s="125"/>
      <c r="S1555" s="125" t="s">
        <v>552</v>
      </c>
      <c r="T1555" s="125" t="s">
        <v>18671</v>
      </c>
      <c r="U1555" s="125" t="s">
        <v>18637</v>
      </c>
    </row>
    <row r="1556" spans="1:21" ht="126">
      <c r="A1556" s="125">
        <v>384</v>
      </c>
      <c r="B1556" s="125" t="s">
        <v>18638</v>
      </c>
      <c r="C1556" s="125" t="s">
        <v>28778</v>
      </c>
      <c r="D1556" s="125" t="s">
        <v>24</v>
      </c>
      <c r="E1556" s="125" t="s">
        <v>549</v>
      </c>
      <c r="F1556" s="125">
        <v>8</v>
      </c>
      <c r="G1556" s="125">
        <v>2</v>
      </c>
      <c r="H1556" s="125" t="s">
        <v>2768</v>
      </c>
      <c r="I1556" s="125" t="s">
        <v>18660</v>
      </c>
      <c r="J1556" s="46">
        <v>1056735021771</v>
      </c>
      <c r="K1556" s="125" t="s">
        <v>18661</v>
      </c>
      <c r="L1556" s="125"/>
      <c r="M1556" s="125"/>
      <c r="N1556" s="125"/>
      <c r="O1556" s="125"/>
      <c r="P1556" s="125"/>
      <c r="Q1556" s="125"/>
      <c r="R1556" s="125"/>
      <c r="S1556" s="125" t="s">
        <v>552</v>
      </c>
      <c r="T1556" s="125" t="s">
        <v>18672</v>
      </c>
      <c r="U1556" s="125" t="s">
        <v>18639</v>
      </c>
    </row>
    <row r="1557" spans="1:21" ht="141.75">
      <c r="A1557" s="125">
        <v>385</v>
      </c>
      <c r="B1557" s="125" t="s">
        <v>18640</v>
      </c>
      <c r="C1557" s="109" t="s">
        <v>28779</v>
      </c>
      <c r="D1557" s="125" t="s">
        <v>24</v>
      </c>
      <c r="E1557" s="125" t="s">
        <v>549</v>
      </c>
      <c r="F1557" s="125">
        <v>8</v>
      </c>
      <c r="G1557" s="125">
        <v>2</v>
      </c>
      <c r="H1557" s="125" t="s">
        <v>2768</v>
      </c>
      <c r="I1557" s="125" t="s">
        <v>18660</v>
      </c>
      <c r="J1557" s="46">
        <v>1056735021771</v>
      </c>
      <c r="K1557" s="125" t="s">
        <v>18661</v>
      </c>
      <c r="L1557" s="125"/>
      <c r="M1557" s="125"/>
      <c r="N1557" s="125"/>
      <c r="O1557" s="125"/>
      <c r="P1557" s="125"/>
      <c r="Q1557" s="125"/>
      <c r="R1557" s="125"/>
      <c r="S1557" s="125" t="s">
        <v>552</v>
      </c>
      <c r="T1557" s="125" t="s">
        <v>18673</v>
      </c>
      <c r="U1557" s="125" t="s">
        <v>18641</v>
      </c>
    </row>
    <row r="1558" spans="1:21" ht="126">
      <c r="A1558" s="125">
        <v>386</v>
      </c>
      <c r="B1558" s="125" t="s">
        <v>18642</v>
      </c>
      <c r="C1558" s="125" t="s">
        <v>28780</v>
      </c>
      <c r="D1558" s="125" t="s">
        <v>24</v>
      </c>
      <c r="E1558" s="125" t="s">
        <v>549</v>
      </c>
      <c r="F1558" s="125">
        <v>4</v>
      </c>
      <c r="G1558" s="125">
        <v>1</v>
      </c>
      <c r="H1558" s="125" t="s">
        <v>2768</v>
      </c>
      <c r="I1558" s="125" t="s">
        <v>18660</v>
      </c>
      <c r="J1558" s="46">
        <v>1056735021771</v>
      </c>
      <c r="K1558" s="125" t="s">
        <v>18661</v>
      </c>
      <c r="L1558" s="125"/>
      <c r="M1558" s="125"/>
      <c r="N1558" s="125"/>
      <c r="O1558" s="125"/>
      <c r="P1558" s="125"/>
      <c r="Q1558" s="125"/>
      <c r="R1558" s="125"/>
      <c r="S1558" s="125" t="s">
        <v>552</v>
      </c>
      <c r="T1558" s="125" t="s">
        <v>18674</v>
      </c>
      <c r="U1558" s="125" t="s">
        <v>18643</v>
      </c>
    </row>
    <row r="1559" spans="1:21" ht="126">
      <c r="A1559" s="125">
        <v>387</v>
      </c>
      <c r="B1559" s="125" t="s">
        <v>18644</v>
      </c>
      <c r="C1559" s="125" t="s">
        <v>28781</v>
      </c>
      <c r="D1559" s="125" t="s">
        <v>24</v>
      </c>
      <c r="E1559" s="125" t="s">
        <v>549</v>
      </c>
      <c r="F1559" s="125">
        <v>4</v>
      </c>
      <c r="G1559" s="125">
        <v>1</v>
      </c>
      <c r="H1559" s="125" t="s">
        <v>2768</v>
      </c>
      <c r="I1559" s="125" t="s">
        <v>18660</v>
      </c>
      <c r="J1559" s="46">
        <v>1056735021771</v>
      </c>
      <c r="K1559" s="125" t="s">
        <v>18661</v>
      </c>
      <c r="L1559" s="125"/>
      <c r="M1559" s="125"/>
      <c r="N1559" s="125"/>
      <c r="O1559" s="125"/>
      <c r="P1559" s="125"/>
      <c r="Q1559" s="125"/>
      <c r="R1559" s="125"/>
      <c r="S1559" s="125" t="s">
        <v>552</v>
      </c>
      <c r="T1559" s="125" t="s">
        <v>18675</v>
      </c>
      <c r="U1559" s="125" t="s">
        <v>18645</v>
      </c>
    </row>
    <row r="1560" spans="1:21" ht="126">
      <c r="A1560" s="125">
        <v>388</v>
      </c>
      <c r="B1560" s="125" t="s">
        <v>18646</v>
      </c>
      <c r="C1560" s="125" t="s">
        <v>28782</v>
      </c>
      <c r="D1560" s="125" t="s">
        <v>24</v>
      </c>
      <c r="E1560" s="125" t="s">
        <v>549</v>
      </c>
      <c r="F1560" s="125">
        <v>4</v>
      </c>
      <c r="G1560" s="125">
        <v>1</v>
      </c>
      <c r="H1560" s="125" t="s">
        <v>2768</v>
      </c>
      <c r="I1560" s="125" t="s">
        <v>18660</v>
      </c>
      <c r="J1560" s="46">
        <v>1056735021771</v>
      </c>
      <c r="K1560" s="125" t="s">
        <v>18661</v>
      </c>
      <c r="L1560" s="125"/>
      <c r="M1560" s="125"/>
      <c r="N1560" s="125"/>
      <c r="O1560" s="125"/>
      <c r="P1560" s="125"/>
      <c r="Q1560" s="125"/>
      <c r="R1560" s="125"/>
      <c r="S1560" s="125" t="s">
        <v>552</v>
      </c>
      <c r="T1560" s="125" t="s">
        <v>18676</v>
      </c>
      <c r="U1560" s="125" t="s">
        <v>18647</v>
      </c>
    </row>
    <row r="1561" spans="1:21" ht="126">
      <c r="A1561" s="125">
        <v>389</v>
      </c>
      <c r="B1561" s="125" t="s">
        <v>18648</v>
      </c>
      <c r="C1561" s="125" t="s">
        <v>28783</v>
      </c>
      <c r="D1561" s="125" t="s">
        <v>24</v>
      </c>
      <c r="E1561" s="125" t="s">
        <v>549</v>
      </c>
      <c r="F1561" s="125">
        <v>4</v>
      </c>
      <c r="G1561" s="125">
        <v>1</v>
      </c>
      <c r="H1561" s="125" t="s">
        <v>2768</v>
      </c>
      <c r="I1561" s="125" t="s">
        <v>18660</v>
      </c>
      <c r="J1561" s="46">
        <v>1056735021771</v>
      </c>
      <c r="K1561" s="125" t="s">
        <v>18661</v>
      </c>
      <c r="L1561" s="125"/>
      <c r="M1561" s="125"/>
      <c r="N1561" s="125"/>
      <c r="O1561" s="125"/>
      <c r="P1561" s="125"/>
      <c r="Q1561" s="125"/>
      <c r="R1561" s="125"/>
      <c r="S1561" s="125" t="s">
        <v>552</v>
      </c>
      <c r="T1561" s="125" t="s">
        <v>18677</v>
      </c>
      <c r="U1561" s="125" t="s">
        <v>18649</v>
      </c>
    </row>
    <row r="1562" spans="1:21" ht="126">
      <c r="A1562" s="125">
        <v>390</v>
      </c>
      <c r="B1562" s="125" t="s">
        <v>18650</v>
      </c>
      <c r="C1562" s="125" t="s">
        <v>28784</v>
      </c>
      <c r="D1562" s="125" t="s">
        <v>24</v>
      </c>
      <c r="E1562" s="125" t="s">
        <v>549</v>
      </c>
      <c r="F1562" s="125">
        <v>8</v>
      </c>
      <c r="G1562" s="125">
        <v>3</v>
      </c>
      <c r="H1562" s="125" t="s">
        <v>2768</v>
      </c>
      <c r="I1562" s="125" t="s">
        <v>18660</v>
      </c>
      <c r="J1562" s="46">
        <v>1056735021771</v>
      </c>
      <c r="K1562" s="125" t="s">
        <v>18661</v>
      </c>
      <c r="L1562" s="125"/>
      <c r="M1562" s="125"/>
      <c r="N1562" s="125"/>
      <c r="O1562" s="125"/>
      <c r="P1562" s="125"/>
      <c r="Q1562" s="125"/>
      <c r="R1562" s="125"/>
      <c r="S1562" s="125" t="s">
        <v>552</v>
      </c>
      <c r="T1562" s="125" t="s">
        <v>18678</v>
      </c>
      <c r="U1562" s="125" t="s">
        <v>18651</v>
      </c>
    </row>
    <row r="1563" spans="1:21" ht="126">
      <c r="A1563" s="125">
        <v>391</v>
      </c>
      <c r="B1563" s="125" t="s">
        <v>18652</v>
      </c>
      <c r="C1563" s="125" t="s">
        <v>28785</v>
      </c>
      <c r="D1563" s="125" t="s">
        <v>24</v>
      </c>
      <c r="E1563" s="125" t="s">
        <v>549</v>
      </c>
      <c r="F1563" s="125">
        <v>8</v>
      </c>
      <c r="G1563" s="125">
        <v>2</v>
      </c>
      <c r="H1563" s="125" t="s">
        <v>2768</v>
      </c>
      <c r="I1563" s="125" t="s">
        <v>18660</v>
      </c>
      <c r="J1563" s="46">
        <v>1056735021771</v>
      </c>
      <c r="K1563" s="125" t="s">
        <v>18661</v>
      </c>
      <c r="L1563" s="125"/>
      <c r="M1563" s="125"/>
      <c r="N1563" s="125"/>
      <c r="O1563" s="125"/>
      <c r="P1563" s="125"/>
      <c r="Q1563" s="125"/>
      <c r="R1563" s="125"/>
      <c r="S1563" s="125" t="s">
        <v>552</v>
      </c>
      <c r="T1563" s="125" t="s">
        <v>18679</v>
      </c>
      <c r="U1563" s="125" t="s">
        <v>18653</v>
      </c>
    </row>
    <row r="1564" spans="1:21" ht="126">
      <c r="A1564" s="125">
        <v>392</v>
      </c>
      <c r="B1564" s="125" t="s">
        <v>18654</v>
      </c>
      <c r="C1564" s="125" t="s">
        <v>28786</v>
      </c>
      <c r="D1564" s="125" t="s">
        <v>24</v>
      </c>
      <c r="E1564" s="125" t="s">
        <v>549</v>
      </c>
      <c r="F1564" s="125">
        <v>8</v>
      </c>
      <c r="G1564" s="125">
        <v>2</v>
      </c>
      <c r="H1564" s="125" t="s">
        <v>2768</v>
      </c>
      <c r="I1564" s="125" t="s">
        <v>18660</v>
      </c>
      <c r="J1564" s="46">
        <v>1056735021771</v>
      </c>
      <c r="K1564" s="125" t="s">
        <v>18661</v>
      </c>
      <c r="L1564" s="125"/>
      <c r="M1564" s="125"/>
      <c r="N1564" s="125"/>
      <c r="O1564" s="125"/>
      <c r="P1564" s="125"/>
      <c r="Q1564" s="125"/>
      <c r="R1564" s="125"/>
      <c r="S1564" s="125" t="s">
        <v>552</v>
      </c>
      <c r="T1564" s="125" t="s">
        <v>18680</v>
      </c>
      <c r="U1564" s="125" t="s">
        <v>18655</v>
      </c>
    </row>
    <row r="1565" spans="1:21" ht="126">
      <c r="A1565" s="125">
        <v>393</v>
      </c>
      <c r="B1565" s="125" t="s">
        <v>18656</v>
      </c>
      <c r="C1565" s="125" t="s">
        <v>28787</v>
      </c>
      <c r="D1565" s="125" t="s">
        <v>24</v>
      </c>
      <c r="E1565" s="125" t="s">
        <v>549</v>
      </c>
      <c r="F1565" s="125">
        <v>10</v>
      </c>
      <c r="G1565" s="125">
        <v>4</v>
      </c>
      <c r="H1565" s="125" t="s">
        <v>2768</v>
      </c>
      <c r="I1565" s="125" t="s">
        <v>18660</v>
      </c>
      <c r="J1565" s="46">
        <v>1056735021771</v>
      </c>
      <c r="K1565" s="125" t="s">
        <v>18661</v>
      </c>
      <c r="L1565" s="125"/>
      <c r="M1565" s="125"/>
      <c r="N1565" s="125"/>
      <c r="O1565" s="125"/>
      <c r="P1565" s="125"/>
      <c r="Q1565" s="125"/>
      <c r="R1565" s="125"/>
      <c r="S1565" s="125" t="s">
        <v>552</v>
      </c>
      <c r="T1565" s="125" t="s">
        <v>18681</v>
      </c>
      <c r="U1565" s="125" t="s">
        <v>18657</v>
      </c>
    </row>
    <row r="1566" spans="1:21" ht="126">
      <c r="A1566" s="125">
        <v>394</v>
      </c>
      <c r="B1566" s="125" t="s">
        <v>18658</v>
      </c>
      <c r="C1566" s="125" t="s">
        <v>28788</v>
      </c>
      <c r="D1566" s="125" t="s">
        <v>24</v>
      </c>
      <c r="E1566" s="125" t="s">
        <v>549</v>
      </c>
      <c r="F1566" s="125">
        <v>8</v>
      </c>
      <c r="G1566" s="125">
        <v>2</v>
      </c>
      <c r="H1566" s="125" t="s">
        <v>2768</v>
      </c>
      <c r="I1566" s="125" t="s">
        <v>18660</v>
      </c>
      <c r="J1566" s="46">
        <v>1056735021771</v>
      </c>
      <c r="K1566" s="125" t="s">
        <v>18661</v>
      </c>
      <c r="L1566" s="125"/>
      <c r="M1566" s="125"/>
      <c r="N1566" s="125"/>
      <c r="O1566" s="125"/>
      <c r="P1566" s="125"/>
      <c r="Q1566" s="125"/>
      <c r="R1566" s="125"/>
      <c r="S1566" s="125" t="s">
        <v>552</v>
      </c>
      <c r="T1566" s="125" t="s">
        <v>18682</v>
      </c>
      <c r="U1566" s="125" t="s">
        <v>18659</v>
      </c>
    </row>
    <row r="1567" spans="1:21" ht="157.5">
      <c r="A1567" s="100">
        <v>395</v>
      </c>
      <c r="B1567" s="100" t="s">
        <v>18683</v>
      </c>
      <c r="C1567" s="100" t="s">
        <v>18684</v>
      </c>
      <c r="D1567" s="125" t="s">
        <v>24</v>
      </c>
      <c r="E1567" s="100" t="s">
        <v>18741</v>
      </c>
      <c r="F1567" s="100">
        <v>6</v>
      </c>
      <c r="G1567" s="157" t="s">
        <v>154</v>
      </c>
      <c r="H1567" s="100" t="s">
        <v>5512</v>
      </c>
      <c r="I1567" s="100" t="s">
        <v>18748</v>
      </c>
      <c r="J1567" s="19">
        <v>1056735021738</v>
      </c>
      <c r="K1567" s="100" t="s">
        <v>18749</v>
      </c>
      <c r="L1567" s="100"/>
      <c r="M1567" s="100"/>
      <c r="N1567" s="100"/>
      <c r="O1567" s="100"/>
      <c r="P1567" s="100"/>
      <c r="Q1567" s="100"/>
      <c r="R1567" s="100"/>
      <c r="S1567" s="100" t="s">
        <v>18750</v>
      </c>
      <c r="T1567" s="100" t="s">
        <v>18751</v>
      </c>
      <c r="U1567" s="100" t="s">
        <v>18684</v>
      </c>
    </row>
    <row r="1568" spans="1:21" ht="157.5">
      <c r="A1568" s="100">
        <v>396</v>
      </c>
      <c r="B1568" s="100" t="s">
        <v>18685</v>
      </c>
      <c r="C1568" s="100" t="s">
        <v>18686</v>
      </c>
      <c r="D1568" s="125" t="s">
        <v>24</v>
      </c>
      <c r="E1568" s="100" t="s">
        <v>549</v>
      </c>
      <c r="F1568" s="100">
        <v>8</v>
      </c>
      <c r="G1568" s="157" t="s">
        <v>2765</v>
      </c>
      <c r="H1568" s="100" t="s">
        <v>18745</v>
      </c>
      <c r="I1568" s="100" t="s">
        <v>18748</v>
      </c>
      <c r="J1568" s="19">
        <v>1056735021738</v>
      </c>
      <c r="K1568" s="100" t="s">
        <v>18749</v>
      </c>
      <c r="L1568" s="100"/>
      <c r="M1568" s="100"/>
      <c r="N1568" s="100"/>
      <c r="O1568" s="100"/>
      <c r="P1568" s="100"/>
      <c r="Q1568" s="100"/>
      <c r="R1568" s="100"/>
      <c r="S1568" s="100" t="s">
        <v>18752</v>
      </c>
      <c r="T1568" s="100" t="s">
        <v>18753</v>
      </c>
      <c r="U1568" s="100" t="s">
        <v>18686</v>
      </c>
    </row>
    <row r="1569" spans="1:21" ht="157.5">
      <c r="A1569" s="100">
        <v>397</v>
      </c>
      <c r="B1569" s="100" t="s">
        <v>18687</v>
      </c>
      <c r="C1569" s="100" t="s">
        <v>18688</v>
      </c>
      <c r="D1569" s="125" t="s">
        <v>24</v>
      </c>
      <c r="E1569" s="100" t="s">
        <v>18742</v>
      </c>
      <c r="F1569" s="100">
        <v>4</v>
      </c>
      <c r="G1569" s="157" t="s">
        <v>33</v>
      </c>
      <c r="H1569" s="100" t="s">
        <v>12067</v>
      </c>
      <c r="I1569" s="100" t="s">
        <v>18748</v>
      </c>
      <c r="J1569" s="19">
        <v>1056735021738</v>
      </c>
      <c r="K1569" s="100" t="s">
        <v>18749</v>
      </c>
      <c r="L1569" s="100"/>
      <c r="M1569" s="100"/>
      <c r="N1569" s="100"/>
      <c r="O1569" s="100"/>
      <c r="P1569" s="100"/>
      <c r="Q1569" s="100"/>
      <c r="R1569" s="100"/>
      <c r="S1569" s="100" t="s">
        <v>18750</v>
      </c>
      <c r="T1569" s="100" t="s">
        <v>18754</v>
      </c>
      <c r="U1569" s="100" t="s">
        <v>18688</v>
      </c>
    </row>
    <row r="1570" spans="1:21" ht="157.5">
      <c r="A1570" s="100">
        <v>398</v>
      </c>
      <c r="B1570" s="100" t="s">
        <v>18689</v>
      </c>
      <c r="C1570" s="100" t="s">
        <v>18690</v>
      </c>
      <c r="D1570" s="125" t="s">
        <v>24</v>
      </c>
      <c r="E1570" s="100" t="s">
        <v>18742</v>
      </c>
      <c r="F1570" s="100">
        <v>4</v>
      </c>
      <c r="G1570" s="157" t="s">
        <v>33</v>
      </c>
      <c r="H1570" s="100" t="s">
        <v>12067</v>
      </c>
      <c r="I1570" s="100" t="s">
        <v>18748</v>
      </c>
      <c r="J1570" s="19">
        <v>1056735021738</v>
      </c>
      <c r="K1570" s="100" t="s">
        <v>18749</v>
      </c>
      <c r="L1570" s="100"/>
      <c r="M1570" s="100"/>
      <c r="N1570" s="100"/>
      <c r="O1570" s="100"/>
      <c r="P1570" s="100"/>
      <c r="Q1570" s="100"/>
      <c r="R1570" s="100"/>
      <c r="S1570" s="100" t="s">
        <v>18755</v>
      </c>
      <c r="T1570" s="100" t="s">
        <v>18756</v>
      </c>
      <c r="U1570" s="100" t="s">
        <v>18690</v>
      </c>
    </row>
    <row r="1571" spans="1:21" ht="157.5">
      <c r="A1571" s="100">
        <v>399</v>
      </c>
      <c r="B1571" s="100" t="s">
        <v>18691</v>
      </c>
      <c r="C1571" s="100" t="s">
        <v>18692</v>
      </c>
      <c r="D1571" s="125" t="s">
        <v>24</v>
      </c>
      <c r="E1571" s="100" t="s">
        <v>18742</v>
      </c>
      <c r="F1571" s="100">
        <v>2</v>
      </c>
      <c r="G1571" s="157" t="s">
        <v>38</v>
      </c>
      <c r="H1571" s="100" t="s">
        <v>12730</v>
      </c>
      <c r="I1571" s="100" t="s">
        <v>18748</v>
      </c>
      <c r="J1571" s="19">
        <v>1056735021738</v>
      </c>
      <c r="K1571" s="100" t="s">
        <v>18749</v>
      </c>
      <c r="L1571" s="100"/>
      <c r="M1571" s="100"/>
      <c r="N1571" s="100"/>
      <c r="O1571" s="100"/>
      <c r="P1571" s="100"/>
      <c r="Q1571" s="100"/>
      <c r="R1571" s="100"/>
      <c r="S1571" s="100" t="s">
        <v>18750</v>
      </c>
      <c r="T1571" s="100" t="s">
        <v>18757</v>
      </c>
      <c r="U1571" s="100" t="s">
        <v>18692</v>
      </c>
    </row>
    <row r="1572" spans="1:21" ht="157.5">
      <c r="A1572" s="100">
        <v>400</v>
      </c>
      <c r="B1572" s="100" t="s">
        <v>18693</v>
      </c>
      <c r="C1572" s="100" t="s">
        <v>18694</v>
      </c>
      <c r="D1572" s="125" t="s">
        <v>24</v>
      </c>
      <c r="E1572" s="100" t="s">
        <v>18742</v>
      </c>
      <c r="F1572" s="100">
        <v>2</v>
      </c>
      <c r="G1572" s="157" t="s">
        <v>38</v>
      </c>
      <c r="H1572" s="100" t="s">
        <v>12730</v>
      </c>
      <c r="I1572" s="100" t="s">
        <v>18748</v>
      </c>
      <c r="J1572" s="19">
        <v>1056735021738</v>
      </c>
      <c r="K1572" s="100" t="s">
        <v>18749</v>
      </c>
      <c r="L1572" s="100"/>
      <c r="M1572" s="100"/>
      <c r="N1572" s="100"/>
      <c r="O1572" s="100"/>
      <c r="P1572" s="100"/>
      <c r="Q1572" s="100"/>
      <c r="R1572" s="100"/>
      <c r="S1572" s="100" t="s">
        <v>18750</v>
      </c>
      <c r="T1572" s="100" t="s">
        <v>18758</v>
      </c>
      <c r="U1572" s="100" t="s">
        <v>18694</v>
      </c>
    </row>
    <row r="1573" spans="1:21" ht="157.5">
      <c r="A1573" s="100">
        <v>401</v>
      </c>
      <c r="B1573" s="100" t="s">
        <v>18695</v>
      </c>
      <c r="C1573" s="100" t="s">
        <v>18696</v>
      </c>
      <c r="D1573" s="125" t="s">
        <v>24</v>
      </c>
      <c r="E1573" s="100" t="s">
        <v>18742</v>
      </c>
      <c r="F1573" s="100">
        <v>2</v>
      </c>
      <c r="G1573" s="157" t="s">
        <v>38</v>
      </c>
      <c r="H1573" s="100" t="s">
        <v>12730</v>
      </c>
      <c r="I1573" s="100" t="s">
        <v>18748</v>
      </c>
      <c r="J1573" s="19">
        <v>1056735021738</v>
      </c>
      <c r="K1573" s="100" t="s">
        <v>18749</v>
      </c>
      <c r="L1573" s="100"/>
      <c r="M1573" s="100"/>
      <c r="N1573" s="100"/>
      <c r="O1573" s="100"/>
      <c r="P1573" s="100"/>
      <c r="Q1573" s="100"/>
      <c r="R1573" s="100"/>
      <c r="S1573" s="100" t="s">
        <v>18750</v>
      </c>
      <c r="T1573" s="100" t="s">
        <v>18759</v>
      </c>
      <c r="U1573" s="100" t="s">
        <v>18696</v>
      </c>
    </row>
    <row r="1574" spans="1:21" ht="157.5">
      <c r="A1574" s="100">
        <v>402</v>
      </c>
      <c r="B1574" s="100" t="s">
        <v>18697</v>
      </c>
      <c r="C1574" s="100" t="s">
        <v>18698</v>
      </c>
      <c r="D1574" s="125" t="s">
        <v>24</v>
      </c>
      <c r="E1574" s="100" t="s">
        <v>18742</v>
      </c>
      <c r="F1574" s="100">
        <v>2</v>
      </c>
      <c r="G1574" s="157" t="s">
        <v>38</v>
      </c>
      <c r="H1574" s="100" t="s">
        <v>12730</v>
      </c>
      <c r="I1574" s="100" t="s">
        <v>18748</v>
      </c>
      <c r="J1574" s="19">
        <v>1056735021738</v>
      </c>
      <c r="K1574" s="100" t="s">
        <v>18749</v>
      </c>
      <c r="L1574" s="100"/>
      <c r="M1574" s="100"/>
      <c r="N1574" s="100"/>
      <c r="O1574" s="100"/>
      <c r="P1574" s="100"/>
      <c r="Q1574" s="100"/>
      <c r="R1574" s="100"/>
      <c r="S1574" s="100" t="s">
        <v>18750</v>
      </c>
      <c r="T1574" s="100" t="s">
        <v>18760</v>
      </c>
      <c r="U1574" s="100" t="s">
        <v>18698</v>
      </c>
    </row>
    <row r="1575" spans="1:21" ht="157.5">
      <c r="A1575" s="100">
        <v>403</v>
      </c>
      <c r="B1575" s="100" t="s">
        <v>18699</v>
      </c>
      <c r="C1575" s="100" t="s">
        <v>18700</v>
      </c>
      <c r="D1575" s="125" t="s">
        <v>24</v>
      </c>
      <c r="E1575" s="100" t="s">
        <v>18742</v>
      </c>
      <c r="F1575" s="100">
        <v>2</v>
      </c>
      <c r="G1575" s="157" t="s">
        <v>38</v>
      </c>
      <c r="H1575" s="100" t="s">
        <v>12730</v>
      </c>
      <c r="I1575" s="100" t="s">
        <v>18748</v>
      </c>
      <c r="J1575" s="19">
        <v>1056735021738</v>
      </c>
      <c r="K1575" s="100" t="s">
        <v>18749</v>
      </c>
      <c r="L1575" s="100"/>
      <c r="M1575" s="100"/>
      <c r="N1575" s="100"/>
      <c r="O1575" s="100"/>
      <c r="P1575" s="100"/>
      <c r="Q1575" s="100"/>
      <c r="R1575" s="100"/>
      <c r="S1575" s="100" t="s">
        <v>18750</v>
      </c>
      <c r="T1575" s="100" t="s">
        <v>18699</v>
      </c>
      <c r="U1575" s="100" t="s">
        <v>18700</v>
      </c>
    </row>
    <row r="1576" spans="1:21" ht="157.5">
      <c r="A1576" s="100">
        <v>404</v>
      </c>
      <c r="B1576" s="100" t="s">
        <v>18701</v>
      </c>
      <c r="C1576" s="100" t="s">
        <v>18702</v>
      </c>
      <c r="D1576" s="125" t="s">
        <v>24</v>
      </c>
      <c r="E1576" s="100" t="s">
        <v>18742</v>
      </c>
      <c r="F1576" s="100">
        <v>6</v>
      </c>
      <c r="G1576" s="157" t="s">
        <v>154</v>
      </c>
      <c r="H1576" s="100" t="s">
        <v>5512</v>
      </c>
      <c r="I1576" s="100" t="s">
        <v>18748</v>
      </c>
      <c r="J1576" s="19">
        <v>1056735021738</v>
      </c>
      <c r="K1576" s="100" t="s">
        <v>18749</v>
      </c>
      <c r="L1576" s="100"/>
      <c r="M1576" s="100"/>
      <c r="N1576" s="100"/>
      <c r="O1576" s="100"/>
      <c r="P1576" s="100"/>
      <c r="Q1576" s="100"/>
      <c r="R1576" s="100"/>
      <c r="S1576" s="100" t="s">
        <v>18750</v>
      </c>
      <c r="T1576" s="100" t="s">
        <v>18701</v>
      </c>
      <c r="U1576" s="100" t="s">
        <v>18702</v>
      </c>
    </row>
    <row r="1577" spans="1:21" ht="157.5">
      <c r="A1577" s="100">
        <v>405</v>
      </c>
      <c r="B1577" s="100" t="s">
        <v>18703</v>
      </c>
      <c r="C1577" s="100" t="s">
        <v>18704</v>
      </c>
      <c r="D1577" s="125" t="s">
        <v>24</v>
      </c>
      <c r="E1577" s="100" t="s">
        <v>18742</v>
      </c>
      <c r="F1577" s="100">
        <v>6</v>
      </c>
      <c r="G1577" s="157" t="s">
        <v>154</v>
      </c>
      <c r="H1577" s="100" t="s">
        <v>5512</v>
      </c>
      <c r="I1577" s="100" t="s">
        <v>18748</v>
      </c>
      <c r="J1577" s="19">
        <v>1056735021738</v>
      </c>
      <c r="K1577" s="100" t="s">
        <v>18749</v>
      </c>
      <c r="L1577" s="100"/>
      <c r="M1577" s="100"/>
      <c r="N1577" s="100"/>
      <c r="O1577" s="100"/>
      <c r="P1577" s="100"/>
      <c r="Q1577" s="100"/>
      <c r="R1577" s="100"/>
      <c r="S1577" s="100" t="s">
        <v>18750</v>
      </c>
      <c r="T1577" s="100" t="s">
        <v>18703</v>
      </c>
      <c r="U1577" s="100" t="s">
        <v>18704</v>
      </c>
    </row>
    <row r="1578" spans="1:21" ht="157.5">
      <c r="A1578" s="100">
        <v>406</v>
      </c>
      <c r="B1578" s="100" t="s">
        <v>18705</v>
      </c>
      <c r="C1578" s="100" t="s">
        <v>18706</v>
      </c>
      <c r="D1578" s="125" t="s">
        <v>24</v>
      </c>
      <c r="E1578" s="100" t="s">
        <v>18742</v>
      </c>
      <c r="F1578" s="100">
        <v>2</v>
      </c>
      <c r="G1578" s="157" t="s">
        <v>38</v>
      </c>
      <c r="H1578" s="100" t="s">
        <v>12730</v>
      </c>
      <c r="I1578" s="100" t="s">
        <v>18748</v>
      </c>
      <c r="J1578" s="19">
        <v>1056735021738</v>
      </c>
      <c r="K1578" s="100" t="s">
        <v>18749</v>
      </c>
      <c r="L1578" s="100"/>
      <c r="M1578" s="100"/>
      <c r="N1578" s="100"/>
      <c r="O1578" s="100"/>
      <c r="P1578" s="100"/>
      <c r="Q1578" s="100"/>
      <c r="R1578" s="100"/>
      <c r="S1578" s="100" t="s">
        <v>18750</v>
      </c>
      <c r="T1578" s="100" t="s">
        <v>18705</v>
      </c>
      <c r="U1578" s="100" t="s">
        <v>18706</v>
      </c>
    </row>
    <row r="1579" spans="1:21" ht="189">
      <c r="A1579" s="100">
        <v>407</v>
      </c>
      <c r="B1579" s="100" t="s">
        <v>18707</v>
      </c>
      <c r="C1579" s="100" t="s">
        <v>18708</v>
      </c>
      <c r="D1579" s="125" t="s">
        <v>24</v>
      </c>
      <c r="E1579" s="100" t="s">
        <v>18742</v>
      </c>
      <c r="F1579" s="100">
        <v>8</v>
      </c>
      <c r="G1579" s="157" t="s">
        <v>2765</v>
      </c>
      <c r="H1579" s="100" t="s">
        <v>18745</v>
      </c>
      <c r="I1579" s="100" t="s">
        <v>18748</v>
      </c>
      <c r="J1579" s="19">
        <v>1056735021738</v>
      </c>
      <c r="K1579" s="100" t="s">
        <v>18749</v>
      </c>
      <c r="L1579" s="100"/>
      <c r="M1579" s="100"/>
      <c r="N1579" s="100"/>
      <c r="O1579" s="100"/>
      <c r="P1579" s="100"/>
      <c r="Q1579" s="100"/>
      <c r="R1579" s="100"/>
      <c r="S1579" s="100" t="s">
        <v>18750</v>
      </c>
      <c r="T1579" s="100" t="s">
        <v>18707</v>
      </c>
      <c r="U1579" s="100" t="s">
        <v>18708</v>
      </c>
    </row>
    <row r="1580" spans="1:21" ht="204.75">
      <c r="A1580" s="100">
        <v>408</v>
      </c>
      <c r="B1580" s="100" t="s">
        <v>18709</v>
      </c>
      <c r="C1580" s="100" t="s">
        <v>18710</v>
      </c>
      <c r="D1580" s="125" t="s">
        <v>24</v>
      </c>
      <c r="E1580" s="100" t="s">
        <v>549</v>
      </c>
      <c r="F1580" s="100">
        <v>12</v>
      </c>
      <c r="G1580" s="157" t="s">
        <v>2766</v>
      </c>
      <c r="H1580" s="100" t="s">
        <v>18746</v>
      </c>
      <c r="I1580" s="100" t="s">
        <v>18748</v>
      </c>
      <c r="J1580" s="19">
        <v>1056735021738</v>
      </c>
      <c r="K1580" s="100" t="s">
        <v>18749</v>
      </c>
      <c r="L1580" s="100"/>
      <c r="M1580" s="100"/>
      <c r="N1580" s="100"/>
      <c r="O1580" s="100"/>
      <c r="P1580" s="100"/>
      <c r="Q1580" s="100"/>
      <c r="R1580" s="100"/>
      <c r="S1580" s="100" t="s">
        <v>18750</v>
      </c>
      <c r="T1580" s="100" t="s">
        <v>18709</v>
      </c>
      <c r="U1580" s="100" t="s">
        <v>18710</v>
      </c>
    </row>
    <row r="1581" spans="1:21" ht="204.75">
      <c r="A1581" s="100">
        <v>409</v>
      </c>
      <c r="B1581" s="100" t="s">
        <v>18711</v>
      </c>
      <c r="C1581" s="100" t="s">
        <v>18712</v>
      </c>
      <c r="D1581" s="125" t="s">
        <v>24</v>
      </c>
      <c r="E1581" s="100" t="s">
        <v>18742</v>
      </c>
      <c r="F1581" s="100">
        <v>4</v>
      </c>
      <c r="G1581" s="157" t="s">
        <v>33</v>
      </c>
      <c r="H1581" s="100" t="s">
        <v>12067</v>
      </c>
      <c r="I1581" s="100" t="s">
        <v>18748</v>
      </c>
      <c r="J1581" s="19">
        <v>1056735021738</v>
      </c>
      <c r="K1581" s="100" t="s">
        <v>18749</v>
      </c>
      <c r="L1581" s="100"/>
      <c r="M1581" s="100"/>
      <c r="N1581" s="100"/>
      <c r="O1581" s="100"/>
      <c r="P1581" s="100"/>
      <c r="Q1581" s="100"/>
      <c r="R1581" s="100"/>
      <c r="S1581" s="100" t="s">
        <v>18750</v>
      </c>
      <c r="T1581" s="100" t="s">
        <v>18711</v>
      </c>
      <c r="U1581" s="100" t="s">
        <v>18712</v>
      </c>
    </row>
    <row r="1582" spans="1:21" ht="220.5">
      <c r="A1582" s="100">
        <v>410</v>
      </c>
      <c r="B1582" s="100" t="s">
        <v>18713</v>
      </c>
      <c r="C1582" s="100" t="s">
        <v>18714</v>
      </c>
      <c r="D1582" s="125" t="s">
        <v>24</v>
      </c>
      <c r="E1582" s="100" t="s">
        <v>18742</v>
      </c>
      <c r="F1582" s="100">
        <v>2</v>
      </c>
      <c r="G1582" s="157" t="s">
        <v>38</v>
      </c>
      <c r="H1582" s="100" t="s">
        <v>12730</v>
      </c>
      <c r="I1582" s="100" t="s">
        <v>18748</v>
      </c>
      <c r="J1582" s="19">
        <v>1056735021738</v>
      </c>
      <c r="K1582" s="100" t="s">
        <v>18749</v>
      </c>
      <c r="L1582" s="100"/>
      <c r="M1582" s="100"/>
      <c r="N1582" s="100"/>
      <c r="O1582" s="100"/>
      <c r="P1582" s="100"/>
      <c r="Q1582" s="100"/>
      <c r="R1582" s="100"/>
      <c r="S1582" s="100" t="s">
        <v>18750</v>
      </c>
      <c r="T1582" s="100" t="s">
        <v>18713</v>
      </c>
      <c r="U1582" s="100" t="s">
        <v>18714</v>
      </c>
    </row>
    <row r="1583" spans="1:21" ht="236.25">
      <c r="A1583" s="100">
        <v>411</v>
      </c>
      <c r="B1583" s="100" t="s">
        <v>18715</v>
      </c>
      <c r="C1583" s="100" t="s">
        <v>18716</v>
      </c>
      <c r="D1583" s="125" t="s">
        <v>24</v>
      </c>
      <c r="E1583" s="100" t="s">
        <v>18742</v>
      </c>
      <c r="F1583" s="100">
        <v>4</v>
      </c>
      <c r="G1583" s="157" t="s">
        <v>33</v>
      </c>
      <c r="H1583" s="100" t="s">
        <v>12067</v>
      </c>
      <c r="I1583" s="100" t="s">
        <v>18748</v>
      </c>
      <c r="J1583" s="19">
        <v>1056735021738</v>
      </c>
      <c r="K1583" s="100" t="s">
        <v>18749</v>
      </c>
      <c r="L1583" s="100"/>
      <c r="M1583" s="100"/>
      <c r="N1583" s="100"/>
      <c r="O1583" s="100"/>
      <c r="P1583" s="100"/>
      <c r="Q1583" s="100"/>
      <c r="R1583" s="100"/>
      <c r="S1583" s="100" t="s">
        <v>18761</v>
      </c>
      <c r="T1583" s="100" t="s">
        <v>18715</v>
      </c>
      <c r="U1583" s="100" t="s">
        <v>18716</v>
      </c>
    </row>
    <row r="1584" spans="1:21" ht="252">
      <c r="A1584" s="100">
        <v>412</v>
      </c>
      <c r="B1584" s="100" t="s">
        <v>18717</v>
      </c>
      <c r="C1584" s="100" t="s">
        <v>18718</v>
      </c>
      <c r="D1584" s="125" t="s">
        <v>24</v>
      </c>
      <c r="E1584" s="100" t="s">
        <v>18742</v>
      </c>
      <c r="F1584" s="100">
        <v>2</v>
      </c>
      <c r="G1584" s="157" t="s">
        <v>38</v>
      </c>
      <c r="H1584" s="100" t="s">
        <v>12730</v>
      </c>
      <c r="I1584" s="100" t="s">
        <v>18748</v>
      </c>
      <c r="J1584" s="19">
        <v>1056735021738</v>
      </c>
      <c r="K1584" s="100" t="s">
        <v>18749</v>
      </c>
      <c r="L1584" s="100"/>
      <c r="M1584" s="100"/>
      <c r="N1584" s="100"/>
      <c r="O1584" s="100"/>
      <c r="P1584" s="100"/>
      <c r="Q1584" s="100"/>
      <c r="R1584" s="100"/>
      <c r="S1584" s="100" t="s">
        <v>18750</v>
      </c>
      <c r="T1584" s="100" t="s">
        <v>18717</v>
      </c>
      <c r="U1584" s="100" t="s">
        <v>18718</v>
      </c>
    </row>
    <row r="1585" spans="1:21" ht="267.75">
      <c r="A1585" s="100">
        <v>413</v>
      </c>
      <c r="B1585" s="100" t="s">
        <v>18719</v>
      </c>
      <c r="C1585" s="100" t="s">
        <v>18720</v>
      </c>
      <c r="D1585" s="125" t="s">
        <v>24</v>
      </c>
      <c r="E1585" s="100" t="s">
        <v>18742</v>
      </c>
      <c r="F1585" s="100">
        <v>4</v>
      </c>
      <c r="G1585" s="157" t="s">
        <v>33</v>
      </c>
      <c r="H1585" s="100" t="s">
        <v>12067</v>
      </c>
      <c r="I1585" s="100" t="s">
        <v>18748</v>
      </c>
      <c r="J1585" s="19">
        <v>1056735021738</v>
      </c>
      <c r="K1585" s="100" t="s">
        <v>18749</v>
      </c>
      <c r="L1585" s="100"/>
      <c r="M1585" s="100"/>
      <c r="N1585" s="100"/>
      <c r="O1585" s="100"/>
      <c r="P1585" s="100"/>
      <c r="Q1585" s="100"/>
      <c r="R1585" s="100"/>
      <c r="S1585" s="100" t="s">
        <v>18750</v>
      </c>
      <c r="T1585" s="100" t="s">
        <v>18719</v>
      </c>
      <c r="U1585" s="100" t="s">
        <v>18720</v>
      </c>
    </row>
    <row r="1586" spans="1:21" ht="283.5">
      <c r="A1586" s="100">
        <v>414</v>
      </c>
      <c r="B1586" s="100" t="s">
        <v>18721</v>
      </c>
      <c r="C1586" s="100" t="s">
        <v>18722</v>
      </c>
      <c r="D1586" s="125" t="s">
        <v>24</v>
      </c>
      <c r="E1586" s="100" t="s">
        <v>18742</v>
      </c>
      <c r="F1586" s="100">
        <v>6</v>
      </c>
      <c r="G1586" s="157" t="s">
        <v>154</v>
      </c>
      <c r="H1586" s="100" t="s">
        <v>5512</v>
      </c>
      <c r="I1586" s="100" t="s">
        <v>18748</v>
      </c>
      <c r="J1586" s="19">
        <v>1056735021738</v>
      </c>
      <c r="K1586" s="100" t="s">
        <v>18749</v>
      </c>
      <c r="L1586" s="100"/>
      <c r="M1586" s="100"/>
      <c r="N1586" s="100"/>
      <c r="O1586" s="100"/>
      <c r="P1586" s="100"/>
      <c r="Q1586" s="100"/>
      <c r="R1586" s="100"/>
      <c r="S1586" s="100" t="s">
        <v>18750</v>
      </c>
      <c r="T1586" s="100" t="s">
        <v>18721</v>
      </c>
      <c r="U1586" s="100" t="s">
        <v>18722</v>
      </c>
    </row>
    <row r="1587" spans="1:21" ht="283.5">
      <c r="A1587" s="100">
        <v>415</v>
      </c>
      <c r="B1587" s="100" t="s">
        <v>18723</v>
      </c>
      <c r="C1587" s="100" t="s">
        <v>18722</v>
      </c>
      <c r="D1587" s="125" t="s">
        <v>24</v>
      </c>
      <c r="E1587" s="100" t="s">
        <v>18742</v>
      </c>
      <c r="F1587" s="100">
        <v>2</v>
      </c>
      <c r="G1587" s="157" t="s">
        <v>38</v>
      </c>
      <c r="H1587" s="100" t="s">
        <v>12730</v>
      </c>
      <c r="I1587" s="100" t="s">
        <v>18748</v>
      </c>
      <c r="J1587" s="19">
        <v>1056735021738</v>
      </c>
      <c r="K1587" s="100" t="s">
        <v>18749</v>
      </c>
      <c r="L1587" s="100"/>
      <c r="M1587" s="100"/>
      <c r="N1587" s="100"/>
      <c r="O1587" s="100"/>
      <c r="P1587" s="100"/>
      <c r="Q1587" s="100"/>
      <c r="R1587" s="100"/>
      <c r="S1587" s="100" t="s">
        <v>18750</v>
      </c>
      <c r="T1587" s="100" t="s">
        <v>18723</v>
      </c>
      <c r="U1587" s="100" t="s">
        <v>18722</v>
      </c>
    </row>
    <row r="1588" spans="1:21" ht="315">
      <c r="A1588" s="100">
        <v>416</v>
      </c>
      <c r="B1588" s="100" t="s">
        <v>18724</v>
      </c>
      <c r="C1588" s="100" t="s">
        <v>18725</v>
      </c>
      <c r="D1588" s="125" t="s">
        <v>24</v>
      </c>
      <c r="E1588" s="100" t="s">
        <v>549</v>
      </c>
      <c r="F1588" s="100">
        <v>2</v>
      </c>
      <c r="G1588" s="157" t="s">
        <v>38</v>
      </c>
      <c r="H1588" s="100" t="s">
        <v>12730</v>
      </c>
      <c r="I1588" s="100" t="s">
        <v>18748</v>
      </c>
      <c r="J1588" s="19">
        <v>1056735021738</v>
      </c>
      <c r="K1588" s="100" t="s">
        <v>18749</v>
      </c>
      <c r="L1588" s="100"/>
      <c r="M1588" s="100"/>
      <c r="N1588" s="100"/>
      <c r="O1588" s="100"/>
      <c r="P1588" s="100"/>
      <c r="Q1588" s="100"/>
      <c r="R1588" s="100"/>
      <c r="S1588" s="100" t="s">
        <v>18762</v>
      </c>
      <c r="T1588" s="100" t="s">
        <v>18724</v>
      </c>
      <c r="U1588" s="100" t="s">
        <v>18725</v>
      </c>
    </row>
    <row r="1589" spans="1:21" ht="315">
      <c r="A1589" s="100">
        <v>417</v>
      </c>
      <c r="B1589" s="100" t="s">
        <v>18726</v>
      </c>
      <c r="C1589" s="100" t="s">
        <v>18727</v>
      </c>
      <c r="D1589" s="125" t="s">
        <v>24</v>
      </c>
      <c r="E1589" s="100" t="s">
        <v>18743</v>
      </c>
      <c r="F1589" s="100">
        <v>4</v>
      </c>
      <c r="G1589" s="157" t="s">
        <v>33</v>
      </c>
      <c r="H1589" s="100" t="s">
        <v>12067</v>
      </c>
      <c r="I1589" s="100" t="s">
        <v>18748</v>
      </c>
      <c r="J1589" s="19">
        <v>1056735021738</v>
      </c>
      <c r="K1589" s="100" t="s">
        <v>18749</v>
      </c>
      <c r="L1589" s="100"/>
      <c r="M1589" s="100"/>
      <c r="N1589" s="100"/>
      <c r="O1589" s="100"/>
      <c r="P1589" s="100"/>
      <c r="Q1589" s="100"/>
      <c r="R1589" s="100"/>
      <c r="S1589" s="100" t="s">
        <v>18750</v>
      </c>
      <c r="T1589" s="100" t="s">
        <v>18726</v>
      </c>
      <c r="U1589" s="100" t="s">
        <v>18727</v>
      </c>
    </row>
    <row r="1590" spans="1:21" ht="330.75">
      <c r="A1590" s="100">
        <v>418</v>
      </c>
      <c r="B1590" s="100" t="s">
        <v>18728</v>
      </c>
      <c r="C1590" s="100" t="s">
        <v>18729</v>
      </c>
      <c r="D1590" s="125" t="s">
        <v>24</v>
      </c>
      <c r="E1590" s="100" t="s">
        <v>549</v>
      </c>
      <c r="F1590" s="100">
        <v>2</v>
      </c>
      <c r="G1590" s="157" t="s">
        <v>38</v>
      </c>
      <c r="H1590" s="100" t="s">
        <v>12730</v>
      </c>
      <c r="I1590" s="100" t="s">
        <v>18748</v>
      </c>
      <c r="J1590" s="19">
        <v>1056735021738</v>
      </c>
      <c r="K1590" s="100" t="s">
        <v>18749</v>
      </c>
      <c r="L1590" s="100"/>
      <c r="M1590" s="100"/>
      <c r="N1590" s="100"/>
      <c r="O1590" s="100"/>
      <c r="P1590" s="100"/>
      <c r="Q1590" s="100"/>
      <c r="R1590" s="100"/>
      <c r="S1590" s="100" t="s">
        <v>18750</v>
      </c>
      <c r="T1590" s="100" t="s">
        <v>18728</v>
      </c>
      <c r="U1590" s="100" t="s">
        <v>18729</v>
      </c>
    </row>
    <row r="1591" spans="1:21" ht="299.25">
      <c r="A1591" s="100">
        <v>419</v>
      </c>
      <c r="B1591" s="100" t="s">
        <v>18730</v>
      </c>
      <c r="C1591" s="100" t="s">
        <v>18731</v>
      </c>
      <c r="D1591" s="125" t="s">
        <v>24</v>
      </c>
      <c r="E1591" s="100" t="s">
        <v>18744</v>
      </c>
      <c r="F1591" s="100">
        <v>2</v>
      </c>
      <c r="G1591" s="157" t="s">
        <v>38</v>
      </c>
      <c r="H1591" s="100" t="s">
        <v>12730</v>
      </c>
      <c r="I1591" s="100" t="s">
        <v>18748</v>
      </c>
      <c r="J1591" s="19">
        <v>1056735021738</v>
      </c>
      <c r="K1591" s="100" t="s">
        <v>18749</v>
      </c>
      <c r="L1591" s="100"/>
      <c r="M1591" s="100"/>
      <c r="N1591" s="100"/>
      <c r="O1591" s="100"/>
      <c r="P1591" s="100"/>
      <c r="Q1591" s="100"/>
      <c r="R1591" s="100"/>
      <c r="S1591" s="100" t="s">
        <v>18763</v>
      </c>
      <c r="T1591" s="100" t="s">
        <v>18730</v>
      </c>
      <c r="U1591" s="100" t="s">
        <v>18731</v>
      </c>
    </row>
    <row r="1592" spans="1:21" ht="299.25">
      <c r="A1592" s="100">
        <v>420</v>
      </c>
      <c r="B1592" s="100" t="s">
        <v>18732</v>
      </c>
      <c r="C1592" s="100" t="s">
        <v>18731</v>
      </c>
      <c r="D1592" s="125" t="s">
        <v>24</v>
      </c>
      <c r="E1592" s="100" t="s">
        <v>18744</v>
      </c>
      <c r="F1592" s="100">
        <v>10</v>
      </c>
      <c r="G1592" s="157" t="s">
        <v>38</v>
      </c>
      <c r="H1592" s="100" t="s">
        <v>18747</v>
      </c>
      <c r="I1592" s="100" t="s">
        <v>18748</v>
      </c>
      <c r="J1592" s="19">
        <v>1056735021738</v>
      </c>
      <c r="K1592" s="100" t="s">
        <v>18749</v>
      </c>
      <c r="L1592" s="100"/>
      <c r="M1592" s="100"/>
      <c r="N1592" s="100"/>
      <c r="O1592" s="100"/>
      <c r="P1592" s="100"/>
      <c r="Q1592" s="100"/>
      <c r="R1592" s="100"/>
      <c r="S1592" s="100" t="s">
        <v>18750</v>
      </c>
      <c r="T1592" s="100" t="s">
        <v>18732</v>
      </c>
      <c r="U1592" s="100" t="s">
        <v>18731</v>
      </c>
    </row>
    <row r="1593" spans="1:21" ht="299.25">
      <c r="A1593" s="100">
        <v>421</v>
      </c>
      <c r="B1593" s="100" t="s">
        <v>18733</v>
      </c>
      <c r="C1593" s="100" t="s">
        <v>18734</v>
      </c>
      <c r="D1593" s="125" t="s">
        <v>24</v>
      </c>
      <c r="E1593" s="100" t="s">
        <v>549</v>
      </c>
      <c r="F1593" s="100">
        <v>8</v>
      </c>
      <c r="G1593" s="157" t="s">
        <v>2765</v>
      </c>
      <c r="H1593" s="100" t="s">
        <v>18745</v>
      </c>
      <c r="I1593" s="100" t="s">
        <v>18748</v>
      </c>
      <c r="J1593" s="19">
        <v>1056735021738</v>
      </c>
      <c r="K1593" s="100" t="s">
        <v>18749</v>
      </c>
      <c r="L1593" s="100"/>
      <c r="M1593" s="100"/>
      <c r="N1593" s="100"/>
      <c r="O1593" s="100"/>
      <c r="P1593" s="100"/>
      <c r="Q1593" s="100"/>
      <c r="R1593" s="100"/>
      <c r="S1593" s="100" t="s">
        <v>18763</v>
      </c>
      <c r="T1593" s="100" t="s">
        <v>18733</v>
      </c>
      <c r="U1593" s="100" t="s">
        <v>18734</v>
      </c>
    </row>
    <row r="1594" spans="1:21" ht="299.25">
      <c r="A1594" s="100">
        <v>422</v>
      </c>
      <c r="B1594" s="100" t="s">
        <v>18735</v>
      </c>
      <c r="C1594" s="100" t="s">
        <v>18736</v>
      </c>
      <c r="D1594" s="125" t="s">
        <v>24</v>
      </c>
      <c r="E1594" s="100" t="s">
        <v>18743</v>
      </c>
      <c r="F1594" s="100">
        <v>4</v>
      </c>
      <c r="G1594" s="157" t="s">
        <v>33</v>
      </c>
      <c r="H1594" s="100" t="s">
        <v>12067</v>
      </c>
      <c r="I1594" s="100" t="s">
        <v>18748</v>
      </c>
      <c r="J1594" s="19">
        <v>1056735021738</v>
      </c>
      <c r="K1594" s="100" t="s">
        <v>18749</v>
      </c>
      <c r="L1594" s="100"/>
      <c r="M1594" s="100"/>
      <c r="N1594" s="100"/>
      <c r="O1594" s="100"/>
      <c r="P1594" s="100"/>
      <c r="Q1594" s="100"/>
      <c r="R1594" s="100"/>
      <c r="S1594" s="100" t="s">
        <v>18750</v>
      </c>
      <c r="T1594" s="100" t="s">
        <v>18735</v>
      </c>
      <c r="U1594" s="100" t="s">
        <v>18736</v>
      </c>
    </row>
    <row r="1595" spans="1:21" ht="299.25">
      <c r="A1595" s="100">
        <v>423</v>
      </c>
      <c r="B1595" s="100" t="s">
        <v>18737</v>
      </c>
      <c r="C1595" s="100" t="s">
        <v>18738</v>
      </c>
      <c r="D1595" s="125" t="s">
        <v>24</v>
      </c>
      <c r="E1595" s="100" t="s">
        <v>18743</v>
      </c>
      <c r="F1595" s="100">
        <v>2</v>
      </c>
      <c r="G1595" s="157" t="s">
        <v>38</v>
      </c>
      <c r="H1595" s="100" t="s">
        <v>12730</v>
      </c>
      <c r="I1595" s="100" t="s">
        <v>18748</v>
      </c>
      <c r="J1595" s="19">
        <v>1056735021738</v>
      </c>
      <c r="K1595" s="100" t="s">
        <v>18749</v>
      </c>
      <c r="L1595" s="100"/>
      <c r="M1595" s="100"/>
      <c r="N1595" s="100"/>
      <c r="O1595" s="100"/>
      <c r="P1595" s="100"/>
      <c r="Q1595" s="100"/>
      <c r="R1595" s="100"/>
      <c r="S1595" s="100" t="s">
        <v>18750</v>
      </c>
      <c r="T1595" s="100" t="s">
        <v>18737</v>
      </c>
      <c r="U1595" s="100" t="s">
        <v>18738</v>
      </c>
    </row>
    <row r="1596" spans="1:21" ht="299.25">
      <c r="A1596" s="98">
        <v>424</v>
      </c>
      <c r="B1596" s="98" t="s">
        <v>18739</v>
      </c>
      <c r="C1596" s="98" t="s">
        <v>18740</v>
      </c>
      <c r="D1596" s="108" t="s">
        <v>24</v>
      </c>
      <c r="E1596" s="98" t="s">
        <v>49</v>
      </c>
      <c r="F1596" s="98">
        <v>10</v>
      </c>
      <c r="G1596" s="101" t="s">
        <v>2766</v>
      </c>
      <c r="H1596" s="98" t="s">
        <v>18746</v>
      </c>
      <c r="I1596" s="98" t="s">
        <v>18748</v>
      </c>
      <c r="J1596" s="96">
        <v>1056735021738</v>
      </c>
      <c r="K1596" s="98" t="s">
        <v>18749</v>
      </c>
      <c r="L1596" s="98"/>
      <c r="M1596" s="98"/>
      <c r="N1596" s="98"/>
      <c r="O1596" s="98"/>
      <c r="P1596" s="98"/>
      <c r="Q1596" s="98"/>
      <c r="R1596" s="98"/>
      <c r="S1596" s="98" t="s">
        <v>18764</v>
      </c>
      <c r="T1596" s="98" t="s">
        <v>18739</v>
      </c>
      <c r="U1596" s="98" t="s">
        <v>18740</v>
      </c>
    </row>
    <row r="1597" spans="1:21" ht="110.25">
      <c r="A1597" s="125">
        <v>425</v>
      </c>
      <c r="B1597" s="125" t="s">
        <v>29560</v>
      </c>
      <c r="C1597" s="125" t="s">
        <v>30337</v>
      </c>
      <c r="D1597" s="125"/>
      <c r="E1597" s="125" t="s">
        <v>29562</v>
      </c>
      <c r="F1597" s="125"/>
      <c r="G1597" s="125"/>
      <c r="H1597" s="125"/>
      <c r="I1597" s="125"/>
      <c r="J1597" s="125"/>
      <c r="K1597" s="125"/>
      <c r="L1597" s="125"/>
      <c r="M1597" s="125"/>
      <c r="N1597" s="125"/>
      <c r="O1597" s="125"/>
      <c r="P1597" s="125"/>
      <c r="Q1597" s="125"/>
      <c r="R1597" s="125"/>
      <c r="S1597" s="125"/>
      <c r="T1597" s="125" t="s">
        <v>30338</v>
      </c>
      <c r="U1597" s="125"/>
    </row>
    <row r="1598" spans="1:21" ht="126">
      <c r="A1598" s="32">
        <v>426</v>
      </c>
      <c r="B1598" s="129" t="s">
        <v>31667</v>
      </c>
      <c r="C1598" s="32" t="s">
        <v>31668</v>
      </c>
      <c r="D1598" s="125" t="s">
        <v>24</v>
      </c>
      <c r="E1598" s="125" t="s">
        <v>49</v>
      </c>
      <c r="F1598" s="143">
        <v>15</v>
      </c>
      <c r="G1598" s="143">
        <v>4</v>
      </c>
      <c r="H1598" s="143">
        <v>0.75</v>
      </c>
      <c r="I1598" s="125" t="s">
        <v>16948</v>
      </c>
      <c r="J1598" s="130" t="s">
        <v>31684</v>
      </c>
      <c r="K1598" s="125" t="s">
        <v>31683</v>
      </c>
      <c r="L1598" s="125"/>
      <c r="M1598" s="125"/>
      <c r="N1598" s="125"/>
      <c r="O1598" s="125"/>
      <c r="P1598" s="125"/>
      <c r="Q1598" s="125"/>
      <c r="R1598" s="125"/>
      <c r="S1598" s="129" t="s">
        <v>30</v>
      </c>
      <c r="T1598" s="129" t="s">
        <v>31685</v>
      </c>
      <c r="U1598" s="129" t="s">
        <v>31694</v>
      </c>
    </row>
    <row r="1599" spans="1:21" ht="126">
      <c r="A1599" s="32">
        <v>427</v>
      </c>
      <c r="B1599" s="129" t="s">
        <v>31669</v>
      </c>
      <c r="C1599" s="32" t="s">
        <v>31670</v>
      </c>
      <c r="D1599" s="125" t="s">
        <v>24</v>
      </c>
      <c r="E1599" s="125" t="s">
        <v>49</v>
      </c>
      <c r="F1599" s="143">
        <v>8</v>
      </c>
      <c r="G1599" s="143">
        <v>2</v>
      </c>
      <c r="H1599" s="143">
        <v>0.75</v>
      </c>
      <c r="I1599" s="125" t="s">
        <v>16948</v>
      </c>
      <c r="J1599" s="130" t="s">
        <v>31684</v>
      </c>
      <c r="K1599" s="125" t="s">
        <v>31683</v>
      </c>
      <c r="L1599" s="125"/>
      <c r="M1599" s="125"/>
      <c r="N1599" s="125"/>
      <c r="O1599" s="125"/>
      <c r="P1599" s="125"/>
      <c r="Q1599" s="125"/>
      <c r="R1599" s="125"/>
      <c r="S1599" s="129" t="s">
        <v>9697</v>
      </c>
      <c r="T1599" s="129" t="s">
        <v>31686</v>
      </c>
      <c r="U1599" s="129" t="s">
        <v>31695</v>
      </c>
    </row>
    <row r="1600" spans="1:21" ht="126">
      <c r="A1600" s="32">
        <v>428</v>
      </c>
      <c r="B1600" s="129" t="s">
        <v>31671</v>
      </c>
      <c r="C1600" s="32" t="s">
        <v>31672</v>
      </c>
      <c r="D1600" s="125" t="s">
        <v>24</v>
      </c>
      <c r="E1600" s="125" t="s">
        <v>49</v>
      </c>
      <c r="F1600" s="143">
        <v>6</v>
      </c>
      <c r="G1600" s="143">
        <v>1</v>
      </c>
      <c r="H1600" s="143">
        <v>0.75</v>
      </c>
      <c r="I1600" s="125" t="s">
        <v>16948</v>
      </c>
      <c r="J1600" s="130" t="s">
        <v>31684</v>
      </c>
      <c r="K1600" s="125" t="s">
        <v>31683</v>
      </c>
      <c r="L1600" s="125"/>
      <c r="M1600" s="125"/>
      <c r="N1600" s="125"/>
      <c r="O1600" s="125"/>
      <c r="P1600" s="125"/>
      <c r="Q1600" s="125"/>
      <c r="R1600" s="125"/>
      <c r="S1600" s="129" t="s">
        <v>30</v>
      </c>
      <c r="T1600" s="129" t="s">
        <v>31687</v>
      </c>
      <c r="U1600" s="129" t="s">
        <v>31696</v>
      </c>
    </row>
    <row r="1601" spans="1:21" ht="126">
      <c r="A1601" s="32">
        <v>429</v>
      </c>
      <c r="B1601" s="129" t="s">
        <v>31673</v>
      </c>
      <c r="C1601" s="32" t="s">
        <v>31674</v>
      </c>
      <c r="D1601" s="125" t="s">
        <v>24</v>
      </c>
      <c r="E1601" s="125" t="s">
        <v>49</v>
      </c>
      <c r="F1601" s="143">
        <v>8</v>
      </c>
      <c r="G1601" s="143">
        <v>2</v>
      </c>
      <c r="H1601" s="143">
        <v>0.75</v>
      </c>
      <c r="I1601" s="125" t="s">
        <v>16948</v>
      </c>
      <c r="J1601" s="130" t="s">
        <v>31684</v>
      </c>
      <c r="K1601" s="125" t="s">
        <v>31683</v>
      </c>
      <c r="L1601" s="125"/>
      <c r="M1601" s="125"/>
      <c r="N1601" s="125"/>
      <c r="O1601" s="125"/>
      <c r="P1601" s="125"/>
      <c r="Q1601" s="125"/>
      <c r="R1601" s="125"/>
      <c r="S1601" s="129" t="s">
        <v>30</v>
      </c>
      <c r="T1601" s="129" t="s">
        <v>31688</v>
      </c>
      <c r="U1601" s="129" t="s">
        <v>31697</v>
      </c>
    </row>
    <row r="1602" spans="1:21" ht="126">
      <c r="A1602" s="32">
        <v>430</v>
      </c>
      <c r="B1602" s="129" t="s">
        <v>31675</v>
      </c>
      <c r="C1602" s="32" t="s">
        <v>31676</v>
      </c>
      <c r="D1602" s="125" t="s">
        <v>24</v>
      </c>
      <c r="E1602" s="125" t="s">
        <v>49</v>
      </c>
      <c r="F1602" s="143">
        <v>8</v>
      </c>
      <c r="G1602" s="143">
        <v>2</v>
      </c>
      <c r="H1602" s="143">
        <v>0.75</v>
      </c>
      <c r="I1602" s="125" t="s">
        <v>16948</v>
      </c>
      <c r="J1602" s="130" t="s">
        <v>31684</v>
      </c>
      <c r="K1602" s="125" t="s">
        <v>31683</v>
      </c>
      <c r="L1602" s="125"/>
      <c r="M1602" s="125"/>
      <c r="N1602" s="125"/>
      <c r="O1602" s="125"/>
      <c r="P1602" s="125"/>
      <c r="Q1602" s="125"/>
      <c r="R1602" s="125"/>
      <c r="S1602" s="129" t="s">
        <v>31689</v>
      </c>
      <c r="T1602" s="129" t="s">
        <v>31690</v>
      </c>
      <c r="U1602" s="129" t="s">
        <v>31698</v>
      </c>
    </row>
    <row r="1603" spans="1:21" ht="126">
      <c r="A1603" s="32">
        <v>431</v>
      </c>
      <c r="B1603" s="129" t="s">
        <v>31677</v>
      </c>
      <c r="C1603" s="32" t="s">
        <v>31678</v>
      </c>
      <c r="D1603" s="125" t="s">
        <v>24</v>
      </c>
      <c r="E1603" s="125" t="s">
        <v>25</v>
      </c>
      <c r="F1603" s="143">
        <v>6</v>
      </c>
      <c r="G1603" s="143">
        <v>1</v>
      </c>
      <c r="H1603" s="143">
        <v>0.75</v>
      </c>
      <c r="I1603" s="125" t="s">
        <v>16948</v>
      </c>
      <c r="J1603" s="130" t="s">
        <v>31684</v>
      </c>
      <c r="K1603" s="125" t="s">
        <v>31683</v>
      </c>
      <c r="L1603" s="125"/>
      <c r="M1603" s="125"/>
      <c r="N1603" s="125"/>
      <c r="O1603" s="125"/>
      <c r="P1603" s="125"/>
      <c r="Q1603" s="125"/>
      <c r="R1603" s="125"/>
      <c r="S1603" s="129" t="s">
        <v>30</v>
      </c>
      <c r="T1603" s="129" t="s">
        <v>31691</v>
      </c>
      <c r="U1603" s="129" t="s">
        <v>31699</v>
      </c>
    </row>
    <row r="1604" spans="1:21" ht="126">
      <c r="A1604" s="32">
        <v>432</v>
      </c>
      <c r="B1604" s="129" t="s">
        <v>31679</v>
      </c>
      <c r="C1604" s="32" t="s">
        <v>31680</v>
      </c>
      <c r="D1604" s="125" t="s">
        <v>24</v>
      </c>
      <c r="E1604" s="125" t="s">
        <v>49</v>
      </c>
      <c r="F1604" s="143">
        <v>6</v>
      </c>
      <c r="G1604" s="143">
        <v>1</v>
      </c>
      <c r="H1604" s="143">
        <v>0.75</v>
      </c>
      <c r="I1604" s="125" t="s">
        <v>16948</v>
      </c>
      <c r="J1604" s="130" t="s">
        <v>31684</v>
      </c>
      <c r="K1604" s="125" t="s">
        <v>31683</v>
      </c>
      <c r="L1604" s="125"/>
      <c r="M1604" s="125"/>
      <c r="N1604" s="125"/>
      <c r="O1604" s="125"/>
      <c r="P1604" s="125"/>
      <c r="Q1604" s="125"/>
      <c r="R1604" s="125"/>
      <c r="S1604" s="32" t="s">
        <v>30</v>
      </c>
      <c r="T1604" s="129" t="s">
        <v>31692</v>
      </c>
      <c r="U1604" s="129" t="s">
        <v>31700</v>
      </c>
    </row>
    <row r="1605" spans="1:21" ht="126">
      <c r="A1605" s="32">
        <v>433</v>
      </c>
      <c r="B1605" s="129" t="s">
        <v>31681</v>
      </c>
      <c r="C1605" s="32" t="s">
        <v>31682</v>
      </c>
      <c r="D1605" s="125" t="s">
        <v>24</v>
      </c>
      <c r="E1605" s="125" t="s">
        <v>49</v>
      </c>
      <c r="F1605" s="143">
        <v>8</v>
      </c>
      <c r="G1605" s="143">
        <v>2</v>
      </c>
      <c r="H1605" s="143">
        <v>0.75</v>
      </c>
      <c r="I1605" s="125" t="s">
        <v>16948</v>
      </c>
      <c r="J1605" s="130" t="s">
        <v>31684</v>
      </c>
      <c r="K1605" s="125" t="s">
        <v>31683</v>
      </c>
      <c r="L1605" s="125"/>
      <c r="M1605" s="125"/>
      <c r="N1605" s="125"/>
      <c r="O1605" s="125"/>
      <c r="P1605" s="125"/>
      <c r="Q1605" s="125"/>
      <c r="R1605" s="125"/>
      <c r="S1605" s="32" t="s">
        <v>30</v>
      </c>
      <c r="T1605" s="129" t="s">
        <v>31693</v>
      </c>
      <c r="U1605" s="129" t="s">
        <v>31701</v>
      </c>
    </row>
    <row r="1606" spans="1:21" ht="126">
      <c r="A1606" s="32">
        <v>434</v>
      </c>
      <c r="B1606" s="129" t="s">
        <v>17990</v>
      </c>
      <c r="C1606" s="129" t="s">
        <v>31713</v>
      </c>
      <c r="D1606" s="125" t="s">
        <v>24</v>
      </c>
      <c r="E1606" s="125" t="s">
        <v>49</v>
      </c>
      <c r="F1606" s="143">
        <v>8</v>
      </c>
      <c r="G1606" s="143">
        <v>2</v>
      </c>
      <c r="H1606" s="143">
        <v>0.75</v>
      </c>
      <c r="I1606" s="125" t="s">
        <v>17997</v>
      </c>
      <c r="J1606" s="130" t="s">
        <v>18006</v>
      </c>
      <c r="K1606" s="125" t="s">
        <v>17998</v>
      </c>
      <c r="L1606" s="125"/>
      <c r="M1606" s="125"/>
      <c r="N1606" s="125"/>
      <c r="O1606" s="125"/>
      <c r="P1606" s="125"/>
      <c r="Q1606" s="125"/>
      <c r="R1606" s="125"/>
      <c r="S1606" s="129" t="s">
        <v>30</v>
      </c>
      <c r="T1606" s="129" t="s">
        <v>17999</v>
      </c>
      <c r="U1606" s="129" t="s">
        <v>31738</v>
      </c>
    </row>
    <row r="1607" spans="1:21" ht="126">
      <c r="A1607" s="32">
        <v>435</v>
      </c>
      <c r="B1607" s="129" t="s">
        <v>17991</v>
      </c>
      <c r="C1607" s="129" t="s">
        <v>31714</v>
      </c>
      <c r="D1607" s="125" t="s">
        <v>24</v>
      </c>
      <c r="E1607" s="125" t="s">
        <v>49</v>
      </c>
      <c r="F1607" s="143">
        <v>6</v>
      </c>
      <c r="G1607" s="143">
        <v>1</v>
      </c>
      <c r="H1607" s="143">
        <v>0.75</v>
      </c>
      <c r="I1607" s="125" t="s">
        <v>17997</v>
      </c>
      <c r="J1607" s="9" t="s">
        <v>18006</v>
      </c>
      <c r="K1607" s="125" t="s">
        <v>17998</v>
      </c>
      <c r="L1607" s="125"/>
      <c r="M1607" s="125"/>
      <c r="N1607" s="125"/>
      <c r="O1607" s="125"/>
      <c r="P1607" s="125"/>
      <c r="Q1607" s="125"/>
      <c r="R1607" s="125"/>
      <c r="S1607" s="129" t="s">
        <v>547</v>
      </c>
      <c r="T1607" s="129" t="s">
        <v>18000</v>
      </c>
      <c r="U1607" s="129" t="s">
        <v>31739</v>
      </c>
    </row>
    <row r="1608" spans="1:21" ht="126">
      <c r="A1608" s="32">
        <v>436</v>
      </c>
      <c r="B1608" s="129" t="s">
        <v>17992</v>
      </c>
      <c r="C1608" s="129" t="s">
        <v>31715</v>
      </c>
      <c r="D1608" s="125" t="s">
        <v>24</v>
      </c>
      <c r="E1608" s="125" t="s">
        <v>49</v>
      </c>
      <c r="F1608" s="143">
        <v>8</v>
      </c>
      <c r="G1608" s="143">
        <v>2</v>
      </c>
      <c r="H1608" s="143">
        <v>0.75</v>
      </c>
      <c r="I1608" s="125" t="s">
        <v>17997</v>
      </c>
      <c r="J1608" s="9" t="s">
        <v>18006</v>
      </c>
      <c r="K1608" s="125" t="s">
        <v>17998</v>
      </c>
      <c r="L1608" s="125"/>
      <c r="M1608" s="125"/>
      <c r="N1608" s="125"/>
      <c r="O1608" s="125"/>
      <c r="P1608" s="125"/>
      <c r="Q1608" s="125"/>
      <c r="R1608" s="125"/>
      <c r="S1608" s="129" t="s">
        <v>30</v>
      </c>
      <c r="T1608" s="129" t="s">
        <v>18001</v>
      </c>
      <c r="U1608" s="129" t="s">
        <v>31740</v>
      </c>
    </row>
    <row r="1609" spans="1:21" ht="126">
      <c r="A1609" s="32">
        <v>437</v>
      </c>
      <c r="B1609" s="129" t="s">
        <v>17994</v>
      </c>
      <c r="C1609" s="129" t="s">
        <v>31716</v>
      </c>
      <c r="D1609" s="125" t="s">
        <v>24</v>
      </c>
      <c r="E1609" s="125" t="s">
        <v>49</v>
      </c>
      <c r="F1609" s="143">
        <v>8</v>
      </c>
      <c r="G1609" s="143">
        <v>2</v>
      </c>
      <c r="H1609" s="143">
        <v>0.75</v>
      </c>
      <c r="I1609" s="125" t="s">
        <v>17997</v>
      </c>
      <c r="J1609" s="9" t="s">
        <v>18006</v>
      </c>
      <c r="K1609" s="125" t="s">
        <v>17998</v>
      </c>
      <c r="L1609" s="125"/>
      <c r="M1609" s="125"/>
      <c r="N1609" s="125"/>
      <c r="O1609" s="125"/>
      <c r="P1609" s="125"/>
      <c r="Q1609" s="125"/>
      <c r="R1609" s="125"/>
      <c r="S1609" s="129" t="s">
        <v>30</v>
      </c>
      <c r="T1609" s="129" t="s">
        <v>18003</v>
      </c>
      <c r="U1609" s="129" t="s">
        <v>31741</v>
      </c>
    </row>
    <row r="1610" spans="1:21" ht="126">
      <c r="A1610" s="32">
        <v>438</v>
      </c>
      <c r="B1610" s="129" t="s">
        <v>17995</v>
      </c>
      <c r="C1610" s="129" t="s">
        <v>31717</v>
      </c>
      <c r="D1610" s="125" t="s">
        <v>24</v>
      </c>
      <c r="E1610" s="125" t="s">
        <v>25</v>
      </c>
      <c r="F1610" s="143">
        <v>10</v>
      </c>
      <c r="G1610" s="143">
        <v>3</v>
      </c>
      <c r="H1610" s="143">
        <v>0.75</v>
      </c>
      <c r="I1610" s="125" t="s">
        <v>17997</v>
      </c>
      <c r="J1610" s="9" t="s">
        <v>18006</v>
      </c>
      <c r="K1610" s="125" t="s">
        <v>17998</v>
      </c>
      <c r="L1610" s="125"/>
      <c r="M1610" s="125"/>
      <c r="N1610" s="125"/>
      <c r="O1610" s="125"/>
      <c r="P1610" s="125"/>
      <c r="Q1610" s="125"/>
      <c r="R1610" s="125"/>
      <c r="S1610" s="129" t="s">
        <v>30</v>
      </c>
      <c r="T1610" s="129" t="s">
        <v>18004</v>
      </c>
      <c r="U1610" s="129" t="s">
        <v>31742</v>
      </c>
    </row>
    <row r="1611" spans="1:21" ht="126">
      <c r="A1611" s="32">
        <v>439</v>
      </c>
      <c r="B1611" s="129" t="s">
        <v>17996</v>
      </c>
      <c r="C1611" s="129" t="s">
        <v>31718</v>
      </c>
      <c r="D1611" s="125" t="s">
        <v>24</v>
      </c>
      <c r="E1611" s="125" t="s">
        <v>25</v>
      </c>
      <c r="F1611" s="143">
        <v>8</v>
      </c>
      <c r="G1611" s="143">
        <v>2</v>
      </c>
      <c r="H1611" s="143">
        <v>0.75</v>
      </c>
      <c r="I1611" s="125" t="s">
        <v>17997</v>
      </c>
      <c r="J1611" s="9" t="s">
        <v>18006</v>
      </c>
      <c r="K1611" s="125" t="s">
        <v>17998</v>
      </c>
      <c r="L1611" s="125"/>
      <c r="M1611" s="125"/>
      <c r="N1611" s="125"/>
      <c r="O1611" s="125"/>
      <c r="P1611" s="125"/>
      <c r="Q1611" s="125"/>
      <c r="R1611" s="125"/>
      <c r="S1611" s="129" t="s">
        <v>30</v>
      </c>
      <c r="T1611" s="129" t="s">
        <v>18005</v>
      </c>
      <c r="U1611" s="129" t="s">
        <v>31743</v>
      </c>
    </row>
    <row r="1612" spans="1:21" ht="126">
      <c r="A1612" s="32">
        <v>440</v>
      </c>
      <c r="B1612" s="32" t="s">
        <v>31702</v>
      </c>
      <c r="C1612" s="129" t="s">
        <v>31719</v>
      </c>
      <c r="D1612" s="125" t="s">
        <v>24</v>
      </c>
      <c r="E1612" s="125" t="s">
        <v>49</v>
      </c>
      <c r="F1612" s="143">
        <v>8</v>
      </c>
      <c r="G1612" s="143">
        <v>2</v>
      </c>
      <c r="H1612" s="143">
        <v>0.75</v>
      </c>
      <c r="I1612" s="125" t="s">
        <v>17997</v>
      </c>
      <c r="J1612" s="9" t="s">
        <v>18006</v>
      </c>
      <c r="K1612" s="125" t="s">
        <v>17998</v>
      </c>
      <c r="L1612" s="125"/>
      <c r="M1612" s="125"/>
      <c r="N1612" s="125"/>
      <c r="O1612" s="125"/>
      <c r="P1612" s="125"/>
      <c r="Q1612" s="125"/>
      <c r="R1612" s="125"/>
      <c r="S1612" s="32" t="s">
        <v>30</v>
      </c>
      <c r="T1612" s="129" t="s">
        <v>31730</v>
      </c>
      <c r="U1612" s="129" t="s">
        <v>31744</v>
      </c>
    </row>
    <row r="1613" spans="1:21" ht="126">
      <c r="A1613" s="32">
        <v>441</v>
      </c>
      <c r="B1613" s="129" t="s">
        <v>31703</v>
      </c>
      <c r="C1613" s="129" t="s">
        <v>31720</v>
      </c>
      <c r="D1613" s="125" t="s">
        <v>24</v>
      </c>
      <c r="E1613" s="125" t="s">
        <v>49</v>
      </c>
      <c r="F1613" s="143">
        <v>8</v>
      </c>
      <c r="G1613" s="143">
        <v>2</v>
      </c>
      <c r="H1613" s="143">
        <v>0.75</v>
      </c>
      <c r="I1613" s="125" t="s">
        <v>17997</v>
      </c>
      <c r="J1613" s="9" t="s">
        <v>18006</v>
      </c>
      <c r="K1613" s="125" t="s">
        <v>17998</v>
      </c>
      <c r="L1613" s="125"/>
      <c r="M1613" s="125"/>
      <c r="N1613" s="125"/>
      <c r="O1613" s="125"/>
      <c r="P1613" s="125"/>
      <c r="Q1613" s="125"/>
      <c r="R1613" s="125"/>
      <c r="S1613" s="32" t="s">
        <v>30</v>
      </c>
      <c r="T1613" s="129" t="s">
        <v>31731</v>
      </c>
      <c r="U1613" s="129" t="s">
        <v>31745</v>
      </c>
    </row>
    <row r="1614" spans="1:21" ht="126">
      <c r="A1614" s="32">
        <v>442</v>
      </c>
      <c r="B1614" s="129" t="s">
        <v>31704</v>
      </c>
      <c r="C1614" s="129" t="s">
        <v>31721</v>
      </c>
      <c r="D1614" s="125" t="s">
        <v>24</v>
      </c>
      <c r="E1614" s="125" t="s">
        <v>49</v>
      </c>
      <c r="F1614" s="143">
        <v>8</v>
      </c>
      <c r="G1614" s="143">
        <v>2</v>
      </c>
      <c r="H1614" s="143">
        <v>0.75</v>
      </c>
      <c r="I1614" s="125" t="s">
        <v>17997</v>
      </c>
      <c r="J1614" s="9" t="s">
        <v>18006</v>
      </c>
      <c r="K1614" s="125" t="s">
        <v>17998</v>
      </c>
      <c r="L1614" s="125"/>
      <c r="M1614" s="125"/>
      <c r="N1614" s="125"/>
      <c r="O1614" s="125"/>
      <c r="P1614" s="125"/>
      <c r="Q1614" s="125"/>
      <c r="R1614" s="125"/>
      <c r="S1614" s="32" t="s">
        <v>30</v>
      </c>
      <c r="T1614" s="129" t="s">
        <v>31732</v>
      </c>
      <c r="U1614" s="129" t="s">
        <v>31746</v>
      </c>
    </row>
    <row r="1615" spans="1:21" ht="126">
      <c r="A1615" s="32">
        <v>443</v>
      </c>
      <c r="B1615" s="129" t="s">
        <v>31705</v>
      </c>
      <c r="C1615" s="129" t="s">
        <v>31722</v>
      </c>
      <c r="D1615" s="125" t="s">
        <v>24</v>
      </c>
      <c r="E1615" s="125" t="s">
        <v>49</v>
      </c>
      <c r="F1615" s="143">
        <v>8</v>
      </c>
      <c r="G1615" s="143">
        <v>2</v>
      </c>
      <c r="H1615" s="143" t="s">
        <v>7365</v>
      </c>
      <c r="I1615" s="125" t="s">
        <v>17997</v>
      </c>
      <c r="J1615" s="9" t="s">
        <v>18006</v>
      </c>
      <c r="K1615" s="125" t="s">
        <v>17998</v>
      </c>
      <c r="L1615" s="125"/>
      <c r="M1615" s="125"/>
      <c r="N1615" s="125"/>
      <c r="O1615" s="125"/>
      <c r="P1615" s="125"/>
      <c r="Q1615" s="125"/>
      <c r="R1615" s="125"/>
      <c r="S1615" s="32" t="s">
        <v>30</v>
      </c>
      <c r="T1615" s="129" t="s">
        <v>31731</v>
      </c>
      <c r="U1615" s="129" t="s">
        <v>31747</v>
      </c>
    </row>
    <row r="1616" spans="1:21" ht="126">
      <c r="A1616" s="32">
        <v>444</v>
      </c>
      <c r="B1616" s="129" t="s">
        <v>31706</v>
      </c>
      <c r="C1616" s="129" t="s">
        <v>31723</v>
      </c>
      <c r="D1616" s="125" t="s">
        <v>24</v>
      </c>
      <c r="E1616" s="125" t="s">
        <v>49</v>
      </c>
      <c r="F1616" s="143">
        <v>8</v>
      </c>
      <c r="G1616" s="143">
        <v>2</v>
      </c>
      <c r="H1616" s="143">
        <v>0.75</v>
      </c>
      <c r="I1616" s="125" t="s">
        <v>17997</v>
      </c>
      <c r="J1616" s="9" t="s">
        <v>18006</v>
      </c>
      <c r="K1616" s="125" t="s">
        <v>17998</v>
      </c>
      <c r="L1616" s="125"/>
      <c r="M1616" s="125"/>
      <c r="N1616" s="125"/>
      <c r="O1616" s="125"/>
      <c r="P1616" s="125"/>
      <c r="Q1616" s="125"/>
      <c r="R1616" s="125"/>
      <c r="S1616" s="32" t="s">
        <v>30</v>
      </c>
      <c r="T1616" s="129" t="s">
        <v>31733</v>
      </c>
      <c r="U1616" s="129" t="s">
        <v>31748</v>
      </c>
    </row>
    <row r="1617" spans="1:21" ht="126">
      <c r="A1617" s="32">
        <v>445</v>
      </c>
      <c r="B1617" s="129" t="s">
        <v>31707</v>
      </c>
      <c r="C1617" s="129" t="s">
        <v>31724</v>
      </c>
      <c r="D1617" s="125" t="s">
        <v>24</v>
      </c>
      <c r="E1617" s="125" t="s">
        <v>49</v>
      </c>
      <c r="F1617" s="143">
        <v>6</v>
      </c>
      <c r="G1617" s="143">
        <v>1</v>
      </c>
      <c r="H1617" s="143">
        <v>0.75</v>
      </c>
      <c r="I1617" s="125" t="s">
        <v>17997</v>
      </c>
      <c r="J1617" s="9" t="s">
        <v>18006</v>
      </c>
      <c r="K1617" s="125" t="s">
        <v>17998</v>
      </c>
      <c r="L1617" s="125"/>
      <c r="M1617" s="125"/>
      <c r="N1617" s="125"/>
      <c r="O1617" s="125"/>
      <c r="P1617" s="125"/>
      <c r="Q1617" s="125"/>
      <c r="R1617" s="125"/>
      <c r="S1617" s="32" t="s">
        <v>30</v>
      </c>
      <c r="T1617" s="129" t="s">
        <v>31734</v>
      </c>
      <c r="U1617" s="129" t="s">
        <v>31749</v>
      </c>
    </row>
    <row r="1618" spans="1:21" ht="126">
      <c r="A1618" s="32">
        <v>446</v>
      </c>
      <c r="B1618" s="129" t="s">
        <v>31708</v>
      </c>
      <c r="C1618" s="129" t="s">
        <v>31725</v>
      </c>
      <c r="D1618" s="125" t="s">
        <v>24</v>
      </c>
      <c r="E1618" s="125" t="s">
        <v>49</v>
      </c>
      <c r="F1618" s="143">
        <v>6</v>
      </c>
      <c r="G1618" s="143">
        <v>1</v>
      </c>
      <c r="H1618" s="143">
        <v>0.75</v>
      </c>
      <c r="I1618" s="125" t="s">
        <v>17997</v>
      </c>
      <c r="J1618" s="9" t="s">
        <v>18006</v>
      </c>
      <c r="K1618" s="125" t="s">
        <v>17998</v>
      </c>
      <c r="L1618" s="125"/>
      <c r="M1618" s="125"/>
      <c r="N1618" s="125"/>
      <c r="O1618" s="125"/>
      <c r="P1618" s="125"/>
      <c r="Q1618" s="125"/>
      <c r="R1618" s="125"/>
      <c r="S1618" s="32" t="s">
        <v>30</v>
      </c>
      <c r="T1618" s="129" t="s">
        <v>31735</v>
      </c>
      <c r="U1618" s="129" t="s">
        <v>31750</v>
      </c>
    </row>
    <row r="1619" spans="1:21" ht="110.25">
      <c r="A1619" s="32">
        <v>447</v>
      </c>
      <c r="B1619" s="129" t="s">
        <v>31709</v>
      </c>
      <c r="C1619" s="129" t="s">
        <v>31726</v>
      </c>
      <c r="D1619" s="125" t="s">
        <v>24</v>
      </c>
      <c r="E1619" s="125" t="s">
        <v>49</v>
      </c>
      <c r="F1619" s="143">
        <v>8</v>
      </c>
      <c r="G1619" s="143">
        <v>2</v>
      </c>
      <c r="H1619" s="143">
        <v>0.75</v>
      </c>
      <c r="I1619" s="125"/>
      <c r="J1619" s="9" t="s">
        <v>18006</v>
      </c>
      <c r="K1619" s="125" t="s">
        <v>17998</v>
      </c>
      <c r="L1619" s="125"/>
      <c r="M1619" s="125"/>
      <c r="N1619" s="125"/>
      <c r="O1619" s="125"/>
      <c r="P1619" s="125"/>
      <c r="Q1619" s="125"/>
      <c r="R1619" s="125"/>
      <c r="S1619" s="32" t="s">
        <v>30</v>
      </c>
      <c r="T1619" s="129" t="s">
        <v>31736</v>
      </c>
      <c r="U1619" s="129" t="s">
        <v>31751</v>
      </c>
    </row>
    <row r="1620" spans="1:21" ht="110.25">
      <c r="A1620" s="32">
        <v>448</v>
      </c>
      <c r="B1620" s="129" t="s">
        <v>31710</v>
      </c>
      <c r="C1620" s="129" t="s">
        <v>31729</v>
      </c>
      <c r="D1620" s="125" t="s">
        <v>24</v>
      </c>
      <c r="E1620" s="125" t="s">
        <v>49</v>
      </c>
      <c r="F1620" s="143">
        <v>6</v>
      </c>
      <c r="G1620" s="143">
        <v>1</v>
      </c>
      <c r="H1620" s="143">
        <v>0.75</v>
      </c>
      <c r="I1620" s="125"/>
      <c r="J1620" s="9" t="s">
        <v>18006</v>
      </c>
      <c r="K1620" s="125" t="s">
        <v>17998</v>
      </c>
      <c r="L1620" s="125"/>
      <c r="M1620" s="125"/>
      <c r="N1620" s="125"/>
      <c r="O1620" s="125"/>
      <c r="P1620" s="125"/>
      <c r="Q1620" s="125"/>
      <c r="R1620" s="125"/>
      <c r="S1620" s="32" t="s">
        <v>30</v>
      </c>
      <c r="T1620" s="129" t="s">
        <v>31736</v>
      </c>
      <c r="U1620" s="129" t="s">
        <v>31752</v>
      </c>
    </row>
    <row r="1621" spans="1:21" ht="110.25">
      <c r="A1621" s="32">
        <v>449</v>
      </c>
      <c r="B1621" s="129" t="s">
        <v>31711</v>
      </c>
      <c r="C1621" s="129" t="s">
        <v>31728</v>
      </c>
      <c r="D1621" s="125" t="s">
        <v>24</v>
      </c>
      <c r="E1621" s="125" t="s">
        <v>49</v>
      </c>
      <c r="F1621" s="143">
        <v>6</v>
      </c>
      <c r="G1621" s="143">
        <v>1</v>
      </c>
      <c r="H1621" s="143">
        <v>0.75</v>
      </c>
      <c r="I1621" s="125"/>
      <c r="J1621" s="9" t="s">
        <v>18006</v>
      </c>
      <c r="K1621" s="125" t="s">
        <v>17998</v>
      </c>
      <c r="L1621" s="125"/>
      <c r="M1621" s="125"/>
      <c r="N1621" s="125"/>
      <c r="O1621" s="125"/>
      <c r="P1621" s="125"/>
      <c r="Q1621" s="125"/>
      <c r="R1621" s="125"/>
      <c r="S1621" s="32" t="s">
        <v>30</v>
      </c>
      <c r="T1621" s="129" t="s">
        <v>31737</v>
      </c>
      <c r="U1621" s="129" t="s">
        <v>31753</v>
      </c>
    </row>
    <row r="1622" spans="1:21" ht="110.25">
      <c r="A1622" s="140">
        <v>450</v>
      </c>
      <c r="B1622" s="121" t="s">
        <v>31712</v>
      </c>
      <c r="C1622" s="121" t="s">
        <v>31727</v>
      </c>
      <c r="D1622" s="108" t="s">
        <v>24</v>
      </c>
      <c r="E1622" s="108" t="s">
        <v>49</v>
      </c>
      <c r="F1622" s="134">
        <v>8</v>
      </c>
      <c r="G1622" s="134">
        <v>2</v>
      </c>
      <c r="H1622" s="134">
        <v>0.75</v>
      </c>
      <c r="I1622" s="108"/>
      <c r="J1622" s="136" t="s">
        <v>18006</v>
      </c>
      <c r="K1622" s="108" t="s">
        <v>17998</v>
      </c>
      <c r="L1622" s="108"/>
      <c r="M1622" s="108"/>
      <c r="N1622" s="108"/>
      <c r="O1622" s="108"/>
      <c r="P1622" s="108"/>
      <c r="Q1622" s="108"/>
      <c r="R1622" s="108"/>
      <c r="S1622" s="140" t="s">
        <v>30</v>
      </c>
      <c r="T1622" s="121" t="s">
        <v>31737</v>
      </c>
      <c r="U1622" s="121" t="s">
        <v>31754</v>
      </c>
    </row>
    <row r="1623" spans="1:21" ht="63">
      <c r="A1623" s="125">
        <v>451</v>
      </c>
      <c r="B1623" s="125" t="s">
        <v>33380</v>
      </c>
      <c r="C1623" s="125"/>
      <c r="D1623" s="125"/>
      <c r="E1623" s="125" t="s">
        <v>33381</v>
      </c>
      <c r="F1623" s="125"/>
      <c r="G1623" s="125">
        <v>3</v>
      </c>
      <c r="H1623" s="125">
        <v>0.75</v>
      </c>
      <c r="I1623" s="125"/>
      <c r="J1623" s="125"/>
      <c r="K1623" s="125"/>
      <c r="L1623" s="125"/>
      <c r="M1623" s="125"/>
      <c r="N1623" s="125"/>
      <c r="O1623" s="125"/>
      <c r="P1623" s="125"/>
      <c r="Q1623" s="125"/>
      <c r="R1623" s="125"/>
      <c r="S1623" s="125"/>
      <c r="T1623" s="125"/>
      <c r="U1623" s="125"/>
    </row>
    <row r="1624" spans="1:21" ht="126">
      <c r="A1624" s="125">
        <v>452</v>
      </c>
      <c r="B1624" s="125" t="s">
        <v>34492</v>
      </c>
      <c r="C1624" s="125"/>
      <c r="D1624" s="125" t="s">
        <v>540</v>
      </c>
      <c r="E1624" s="125" t="s">
        <v>34493</v>
      </c>
      <c r="F1624" s="125">
        <v>27</v>
      </c>
      <c r="G1624" s="125">
        <v>5</v>
      </c>
      <c r="H1624" s="125">
        <v>0.75</v>
      </c>
      <c r="I1624" s="125" t="s">
        <v>34494</v>
      </c>
      <c r="J1624" s="130" t="s">
        <v>34501</v>
      </c>
      <c r="K1624" s="125" t="s">
        <v>34495</v>
      </c>
      <c r="L1624" s="125"/>
      <c r="M1624" s="125"/>
      <c r="N1624" s="125"/>
      <c r="O1624" s="125"/>
      <c r="P1624" s="125"/>
      <c r="Q1624" s="125"/>
      <c r="R1624" s="125"/>
      <c r="S1624" s="125" t="s">
        <v>34496</v>
      </c>
      <c r="T1624" s="125" t="s">
        <v>34495</v>
      </c>
      <c r="U1624" s="125" t="s">
        <v>34497</v>
      </c>
    </row>
    <row r="1625" spans="1:21" ht="126">
      <c r="A1625" s="125">
        <v>453</v>
      </c>
      <c r="B1625" s="125" t="s">
        <v>34492</v>
      </c>
      <c r="C1625" s="125"/>
      <c r="D1625" s="125" t="s">
        <v>540</v>
      </c>
      <c r="E1625" s="125" t="s">
        <v>34498</v>
      </c>
      <c r="F1625" s="125" t="s">
        <v>34499</v>
      </c>
      <c r="G1625" s="125">
        <v>6</v>
      </c>
      <c r="H1625" s="125">
        <v>0.75</v>
      </c>
      <c r="I1625" s="125" t="s">
        <v>34500</v>
      </c>
      <c r="J1625" s="130" t="s">
        <v>34502</v>
      </c>
      <c r="K1625" s="125" t="s">
        <v>34503</v>
      </c>
      <c r="L1625" s="125"/>
      <c r="M1625" s="125"/>
      <c r="N1625" s="125"/>
      <c r="O1625" s="125"/>
      <c r="P1625" s="125"/>
      <c r="Q1625" s="125"/>
      <c r="R1625" s="125"/>
      <c r="S1625" s="125" t="s">
        <v>34504</v>
      </c>
      <c r="T1625" s="125" t="s">
        <v>34495</v>
      </c>
      <c r="U1625" s="125" t="s">
        <v>34505</v>
      </c>
    </row>
    <row r="1626" spans="1:21" ht="78.75">
      <c r="A1626" s="125">
        <v>454</v>
      </c>
      <c r="B1626" s="125" t="s">
        <v>34772</v>
      </c>
      <c r="C1626" s="125" t="s">
        <v>34773</v>
      </c>
      <c r="D1626" s="125" t="s">
        <v>24</v>
      </c>
      <c r="E1626" s="125" t="s">
        <v>34774</v>
      </c>
      <c r="F1626" s="125">
        <v>12</v>
      </c>
      <c r="G1626" s="125">
        <v>2</v>
      </c>
      <c r="H1626" s="125">
        <v>0.75</v>
      </c>
      <c r="I1626" s="125"/>
      <c r="J1626" s="125"/>
      <c r="K1626" s="125"/>
      <c r="L1626" s="125"/>
      <c r="M1626" s="125"/>
      <c r="N1626" s="125"/>
      <c r="O1626" s="125"/>
      <c r="P1626" s="125"/>
      <c r="Q1626" s="125"/>
      <c r="R1626" s="125"/>
      <c r="S1626" s="125"/>
      <c r="T1626" s="125"/>
      <c r="U1626" s="125"/>
    </row>
    <row r="1627" spans="1:21" ht="78.75">
      <c r="A1627" s="125">
        <v>455</v>
      </c>
      <c r="B1627" s="125" t="s">
        <v>34775</v>
      </c>
      <c r="C1627" s="125" t="s">
        <v>34776</v>
      </c>
      <c r="D1627" s="125" t="s">
        <v>24</v>
      </c>
      <c r="E1627" s="125" t="s">
        <v>34774</v>
      </c>
      <c r="F1627" s="125">
        <v>4</v>
      </c>
      <c r="G1627" s="125">
        <v>1</v>
      </c>
      <c r="H1627" s="125">
        <v>0.75</v>
      </c>
      <c r="I1627" s="125"/>
      <c r="J1627" s="125"/>
      <c r="K1627" s="125"/>
      <c r="L1627" s="125"/>
      <c r="M1627" s="125"/>
      <c r="N1627" s="125"/>
      <c r="O1627" s="125"/>
      <c r="P1627" s="125"/>
      <c r="Q1627" s="125"/>
      <c r="R1627" s="125"/>
      <c r="S1627" s="125"/>
      <c r="T1627" s="125"/>
      <c r="U1627" s="125"/>
    </row>
    <row r="1628" spans="1:21" ht="78.75">
      <c r="A1628" s="125">
        <v>456</v>
      </c>
      <c r="B1628" s="125" t="s">
        <v>34777</v>
      </c>
      <c r="C1628" s="125" t="s">
        <v>34778</v>
      </c>
      <c r="D1628" s="125" t="s">
        <v>24</v>
      </c>
      <c r="E1628" s="125" t="s">
        <v>34774</v>
      </c>
      <c r="F1628" s="125">
        <v>4</v>
      </c>
      <c r="G1628" s="125">
        <v>1</v>
      </c>
      <c r="H1628" s="125">
        <v>0.75</v>
      </c>
      <c r="I1628" s="125"/>
      <c r="J1628" s="125"/>
      <c r="K1628" s="125"/>
      <c r="L1628" s="125"/>
      <c r="M1628" s="125"/>
      <c r="N1628" s="125"/>
      <c r="O1628" s="125"/>
      <c r="P1628" s="125"/>
      <c r="Q1628" s="125"/>
      <c r="R1628" s="125"/>
      <c r="S1628" s="125"/>
      <c r="T1628" s="125"/>
      <c r="U1628" s="125"/>
    </row>
    <row r="1629" spans="1:21" ht="78.75">
      <c r="A1629" s="125">
        <v>457</v>
      </c>
      <c r="B1629" s="125" t="s">
        <v>34779</v>
      </c>
      <c r="C1629" s="125" t="s">
        <v>34780</v>
      </c>
      <c r="D1629" s="125" t="s">
        <v>24</v>
      </c>
      <c r="E1629" s="125" t="s">
        <v>34781</v>
      </c>
      <c r="F1629" s="125">
        <v>12</v>
      </c>
      <c r="G1629" s="125">
        <v>2</v>
      </c>
      <c r="H1629" s="125">
        <v>0.75</v>
      </c>
      <c r="I1629" s="125"/>
      <c r="J1629" s="125"/>
      <c r="K1629" s="125"/>
      <c r="L1629" s="125"/>
      <c r="M1629" s="125"/>
      <c r="N1629" s="125"/>
      <c r="O1629" s="125"/>
      <c r="P1629" s="125"/>
      <c r="Q1629" s="125"/>
      <c r="R1629" s="125"/>
      <c r="S1629" s="125"/>
      <c r="T1629" s="125"/>
      <c r="U1629" s="125"/>
    </row>
    <row r="1630" spans="1:21" ht="78.75">
      <c r="A1630" s="125">
        <v>458</v>
      </c>
      <c r="B1630" s="125" t="s">
        <v>34782</v>
      </c>
      <c r="C1630" s="125" t="s">
        <v>34783</v>
      </c>
      <c r="D1630" s="125" t="s">
        <v>24</v>
      </c>
      <c r="E1630" s="125" t="s">
        <v>34781</v>
      </c>
      <c r="F1630" s="125">
        <v>12</v>
      </c>
      <c r="G1630" s="125">
        <v>2</v>
      </c>
      <c r="H1630" s="125">
        <v>0.75</v>
      </c>
      <c r="I1630" s="125"/>
      <c r="J1630" s="125"/>
      <c r="K1630" s="125"/>
      <c r="L1630" s="125"/>
      <c r="M1630" s="125"/>
      <c r="N1630" s="125"/>
      <c r="O1630" s="125"/>
      <c r="P1630" s="125"/>
      <c r="Q1630" s="125"/>
      <c r="R1630" s="125"/>
      <c r="S1630" s="125"/>
      <c r="T1630" s="125"/>
      <c r="U1630" s="125"/>
    </row>
    <row r="1631" spans="1:21" ht="78.75">
      <c r="A1631" s="125">
        <v>459</v>
      </c>
      <c r="B1631" s="125" t="s">
        <v>34784</v>
      </c>
      <c r="C1631" s="125" t="s">
        <v>34785</v>
      </c>
      <c r="D1631" s="125" t="s">
        <v>24</v>
      </c>
      <c r="E1631" s="125" t="s">
        <v>34774</v>
      </c>
      <c r="F1631" s="125">
        <v>12</v>
      </c>
      <c r="G1631" s="125">
        <v>2</v>
      </c>
      <c r="H1631" s="125">
        <v>0.75</v>
      </c>
      <c r="I1631" s="125"/>
      <c r="J1631" s="125"/>
      <c r="K1631" s="125"/>
      <c r="L1631" s="125"/>
      <c r="M1631" s="125"/>
      <c r="N1631" s="125"/>
      <c r="O1631" s="125"/>
      <c r="P1631" s="125"/>
      <c r="Q1631" s="125"/>
      <c r="R1631" s="125"/>
      <c r="S1631" s="125"/>
      <c r="T1631" s="125"/>
      <c r="U1631" s="125"/>
    </row>
    <row r="1632" spans="1:21" ht="78.75">
      <c r="A1632" s="125">
        <v>460</v>
      </c>
      <c r="B1632" s="125" t="s">
        <v>34798</v>
      </c>
      <c r="C1632" s="125" t="s">
        <v>34799</v>
      </c>
      <c r="D1632" s="125" t="s">
        <v>24</v>
      </c>
      <c r="E1632" s="125" t="s">
        <v>34800</v>
      </c>
      <c r="F1632" s="125">
        <v>6</v>
      </c>
      <c r="G1632" s="125">
        <v>1</v>
      </c>
      <c r="H1632" s="125">
        <v>0.75</v>
      </c>
      <c r="I1632" s="125"/>
      <c r="J1632" s="125"/>
      <c r="K1632" s="125"/>
      <c r="L1632" s="125"/>
      <c r="M1632" s="125"/>
      <c r="N1632" s="125"/>
      <c r="O1632" s="125"/>
      <c r="P1632" s="125"/>
      <c r="Q1632" s="125"/>
      <c r="R1632" s="125"/>
      <c r="S1632" s="125"/>
      <c r="T1632" s="125"/>
      <c r="U1632" s="125"/>
    </row>
    <row r="1633" spans="1:21" ht="78.75">
      <c r="A1633" s="255">
        <v>461</v>
      </c>
      <c r="B1633" s="125" t="s">
        <v>34811</v>
      </c>
      <c r="C1633" s="125"/>
      <c r="D1633" s="125"/>
      <c r="E1633" s="125"/>
      <c r="F1633" s="125"/>
      <c r="G1633" s="125">
        <v>18</v>
      </c>
      <c r="H1633" s="125">
        <v>0.75</v>
      </c>
      <c r="I1633" s="125" t="s">
        <v>34806</v>
      </c>
      <c r="J1633" s="176"/>
      <c r="K1633" s="176"/>
      <c r="L1633" s="176"/>
      <c r="M1633" s="176"/>
      <c r="N1633" s="176"/>
      <c r="O1633" s="176"/>
      <c r="P1633" s="176"/>
      <c r="Q1633" s="176"/>
      <c r="R1633" s="176"/>
      <c r="S1633" s="176"/>
      <c r="T1633" s="176"/>
      <c r="U1633" s="176"/>
    </row>
    <row r="1634" spans="1:21" s="434" customFormat="1" ht="78.75">
      <c r="A1634" s="59">
        <v>462</v>
      </c>
      <c r="B1634" s="59" t="s">
        <v>34812</v>
      </c>
      <c r="C1634" s="59"/>
      <c r="D1634" s="59"/>
      <c r="E1634" s="59"/>
      <c r="F1634" s="59"/>
      <c r="G1634" s="59">
        <v>2</v>
      </c>
      <c r="H1634" s="125">
        <v>0.75</v>
      </c>
      <c r="I1634" s="125" t="s">
        <v>34806</v>
      </c>
      <c r="J1634" s="433"/>
      <c r="K1634" s="433"/>
      <c r="L1634" s="433"/>
      <c r="M1634" s="433"/>
      <c r="N1634" s="433"/>
      <c r="O1634" s="433"/>
      <c r="P1634" s="433"/>
      <c r="Q1634" s="433"/>
      <c r="R1634" s="433"/>
      <c r="S1634" s="433"/>
      <c r="T1634" s="433"/>
      <c r="U1634" s="433"/>
    </row>
    <row r="1635" spans="1:21" s="434" customFormat="1" ht="78.75">
      <c r="A1635" s="59">
        <v>463</v>
      </c>
      <c r="B1635" s="59" t="s">
        <v>34813</v>
      </c>
      <c r="C1635" s="59"/>
      <c r="D1635" s="59"/>
      <c r="E1635" s="59"/>
      <c r="F1635" s="59"/>
      <c r="G1635" s="59">
        <v>21</v>
      </c>
      <c r="H1635" s="125">
        <v>0.75</v>
      </c>
      <c r="I1635" s="125" t="s">
        <v>34806</v>
      </c>
      <c r="J1635" s="433"/>
      <c r="K1635" s="433"/>
      <c r="L1635" s="433"/>
      <c r="M1635" s="433"/>
      <c r="N1635" s="433"/>
      <c r="O1635" s="433"/>
      <c r="P1635" s="433"/>
      <c r="Q1635" s="433"/>
      <c r="R1635" s="433"/>
      <c r="S1635" s="433"/>
      <c r="T1635" s="433"/>
      <c r="U1635" s="433"/>
    </row>
    <row r="1636" spans="1:21" s="434" customFormat="1" ht="63">
      <c r="A1636" s="176">
        <v>464</v>
      </c>
      <c r="B1636" s="476" t="s">
        <v>35355</v>
      </c>
      <c r="C1636" s="176"/>
      <c r="D1636" s="176"/>
      <c r="E1636" s="176" t="s">
        <v>35356</v>
      </c>
      <c r="F1636" s="176">
        <v>7.5</v>
      </c>
      <c r="G1636" s="176">
        <v>4</v>
      </c>
      <c r="H1636" s="176">
        <v>0.83</v>
      </c>
      <c r="I1636" s="176" t="s">
        <v>35357</v>
      </c>
      <c r="J1636" s="508">
        <v>304673109200429</v>
      </c>
      <c r="K1636" s="176" t="s">
        <v>35358</v>
      </c>
      <c r="L1636" s="176"/>
      <c r="M1636" s="176"/>
      <c r="N1636" s="176"/>
      <c r="O1636" s="176"/>
      <c r="P1636" s="176"/>
      <c r="Q1636" s="176"/>
      <c r="R1636" s="176"/>
      <c r="S1636" s="176"/>
      <c r="T1636" s="176"/>
      <c r="U1636" s="176"/>
    </row>
    <row r="1637" spans="1:21" ht="105">
      <c r="A1637" s="66">
        <v>465</v>
      </c>
      <c r="B1637" s="484" t="s">
        <v>31667</v>
      </c>
      <c r="C1637" s="509" t="s">
        <v>31668</v>
      </c>
      <c r="D1637" s="66" t="s">
        <v>24</v>
      </c>
      <c r="E1637" s="484" t="s">
        <v>49</v>
      </c>
      <c r="F1637" s="507">
        <v>15</v>
      </c>
      <c r="G1637" s="507">
        <v>4</v>
      </c>
      <c r="H1637" s="507">
        <v>0.75</v>
      </c>
      <c r="I1637" s="484" t="s">
        <v>16948</v>
      </c>
      <c r="J1637" s="510">
        <v>1056735022035</v>
      </c>
      <c r="K1637" s="484" t="s">
        <v>31683</v>
      </c>
      <c r="L1637" s="66"/>
      <c r="M1637" s="66"/>
      <c r="N1637" s="66"/>
      <c r="O1637" s="66"/>
      <c r="P1637" s="66"/>
      <c r="Q1637" s="66"/>
      <c r="R1637" s="66"/>
      <c r="S1637" s="484" t="s">
        <v>30</v>
      </c>
      <c r="T1637" s="484" t="s">
        <v>31685</v>
      </c>
      <c r="U1637" s="509" t="s">
        <v>35359</v>
      </c>
    </row>
    <row r="1638" spans="1:21" ht="105">
      <c r="A1638" s="433">
        <v>466</v>
      </c>
      <c r="B1638" s="484" t="s">
        <v>31669</v>
      </c>
      <c r="C1638" s="509" t="s">
        <v>31670</v>
      </c>
      <c r="D1638" s="66" t="s">
        <v>24</v>
      </c>
      <c r="E1638" s="484" t="s">
        <v>49</v>
      </c>
      <c r="F1638" s="507">
        <v>8</v>
      </c>
      <c r="G1638" s="507">
        <v>2</v>
      </c>
      <c r="H1638" s="507">
        <v>0.75</v>
      </c>
      <c r="I1638" s="484" t="s">
        <v>16948</v>
      </c>
      <c r="J1638" s="510">
        <v>1056735022035</v>
      </c>
      <c r="K1638" s="484" t="s">
        <v>31683</v>
      </c>
      <c r="L1638" s="66"/>
      <c r="M1638" s="66"/>
      <c r="N1638" s="66"/>
      <c r="O1638" s="66"/>
      <c r="P1638" s="66"/>
      <c r="Q1638" s="66"/>
      <c r="R1638" s="66"/>
      <c r="S1638" s="484" t="s">
        <v>9697</v>
      </c>
      <c r="T1638" s="484" t="s">
        <v>31686</v>
      </c>
      <c r="U1638" s="509" t="s">
        <v>31670</v>
      </c>
    </row>
    <row r="1639" spans="1:21" ht="105">
      <c r="A1639" s="66">
        <v>467</v>
      </c>
      <c r="B1639" s="484" t="s">
        <v>31671</v>
      </c>
      <c r="C1639" s="509" t="s">
        <v>31672</v>
      </c>
      <c r="D1639" s="66" t="s">
        <v>24</v>
      </c>
      <c r="E1639" s="484" t="s">
        <v>49</v>
      </c>
      <c r="F1639" s="507">
        <v>6</v>
      </c>
      <c r="G1639" s="507">
        <v>1</v>
      </c>
      <c r="H1639" s="507">
        <v>0.75</v>
      </c>
      <c r="I1639" s="484" t="s">
        <v>16948</v>
      </c>
      <c r="J1639" s="510">
        <v>1056735022035</v>
      </c>
      <c r="K1639" s="484" t="s">
        <v>31683</v>
      </c>
      <c r="L1639" s="66"/>
      <c r="M1639" s="66"/>
      <c r="N1639" s="66"/>
      <c r="O1639" s="66"/>
      <c r="P1639" s="66"/>
      <c r="Q1639" s="66"/>
      <c r="R1639" s="66"/>
      <c r="S1639" s="484" t="s">
        <v>30</v>
      </c>
      <c r="T1639" s="484" t="s">
        <v>31687</v>
      </c>
      <c r="U1639" s="509" t="s">
        <v>31672</v>
      </c>
    </row>
    <row r="1640" spans="1:21" ht="105">
      <c r="A1640" s="433">
        <v>468</v>
      </c>
      <c r="B1640" s="484" t="s">
        <v>31673</v>
      </c>
      <c r="C1640" s="509" t="s">
        <v>31674</v>
      </c>
      <c r="D1640" s="66" t="s">
        <v>24</v>
      </c>
      <c r="E1640" s="484" t="s">
        <v>49</v>
      </c>
      <c r="F1640" s="507">
        <v>8</v>
      </c>
      <c r="G1640" s="507">
        <v>2</v>
      </c>
      <c r="H1640" s="507">
        <v>0.75</v>
      </c>
      <c r="I1640" s="484" t="s">
        <v>16948</v>
      </c>
      <c r="J1640" s="510">
        <v>1056735022035</v>
      </c>
      <c r="K1640" s="484" t="s">
        <v>31683</v>
      </c>
      <c r="L1640" s="66"/>
      <c r="M1640" s="66"/>
      <c r="N1640" s="66"/>
      <c r="O1640" s="66"/>
      <c r="P1640" s="66"/>
      <c r="Q1640" s="66"/>
      <c r="R1640" s="66"/>
      <c r="S1640" s="484" t="s">
        <v>30</v>
      </c>
      <c r="T1640" s="484" t="s">
        <v>31688</v>
      </c>
      <c r="U1640" s="509" t="s">
        <v>31674</v>
      </c>
    </row>
    <row r="1641" spans="1:21" ht="105">
      <c r="A1641" s="66">
        <v>469</v>
      </c>
      <c r="B1641" s="484" t="s">
        <v>31675</v>
      </c>
      <c r="C1641" s="509" t="s">
        <v>31676</v>
      </c>
      <c r="D1641" s="66" t="s">
        <v>24</v>
      </c>
      <c r="E1641" s="484" t="s">
        <v>49</v>
      </c>
      <c r="F1641" s="507">
        <v>8</v>
      </c>
      <c r="G1641" s="507">
        <v>2</v>
      </c>
      <c r="H1641" s="507">
        <v>0.75</v>
      </c>
      <c r="I1641" s="484" t="s">
        <v>16948</v>
      </c>
      <c r="J1641" s="510">
        <v>1056735022035</v>
      </c>
      <c r="K1641" s="484" t="s">
        <v>31683</v>
      </c>
      <c r="L1641" s="66"/>
      <c r="M1641" s="66"/>
      <c r="N1641" s="66"/>
      <c r="O1641" s="66"/>
      <c r="P1641" s="66"/>
      <c r="Q1641" s="66"/>
      <c r="R1641" s="66"/>
      <c r="S1641" s="484" t="s">
        <v>31689</v>
      </c>
      <c r="T1641" s="484" t="s">
        <v>31690</v>
      </c>
      <c r="U1641" s="509" t="s">
        <v>31676</v>
      </c>
    </row>
    <row r="1642" spans="1:21" ht="105">
      <c r="A1642" s="433">
        <v>470</v>
      </c>
      <c r="B1642" s="484" t="s">
        <v>31677</v>
      </c>
      <c r="C1642" s="509" t="s">
        <v>31678</v>
      </c>
      <c r="D1642" s="66" t="s">
        <v>24</v>
      </c>
      <c r="E1642" s="484" t="s">
        <v>25</v>
      </c>
      <c r="F1642" s="507">
        <v>6</v>
      </c>
      <c r="G1642" s="507">
        <v>1</v>
      </c>
      <c r="H1642" s="507">
        <v>0.75</v>
      </c>
      <c r="I1642" s="484" t="s">
        <v>16948</v>
      </c>
      <c r="J1642" s="510">
        <v>1056735022035</v>
      </c>
      <c r="K1642" s="484" t="s">
        <v>31683</v>
      </c>
      <c r="L1642" s="66"/>
      <c r="M1642" s="66"/>
      <c r="N1642" s="66"/>
      <c r="O1642" s="66"/>
      <c r="P1642" s="66"/>
      <c r="Q1642" s="66"/>
      <c r="R1642" s="66"/>
      <c r="S1642" s="484" t="s">
        <v>30</v>
      </c>
      <c r="T1642" s="484" t="s">
        <v>31691</v>
      </c>
      <c r="U1642" s="509" t="s">
        <v>31678</v>
      </c>
    </row>
    <row r="1643" spans="1:21" ht="105">
      <c r="A1643" s="66">
        <v>471</v>
      </c>
      <c r="B1643" s="484" t="s">
        <v>31679</v>
      </c>
      <c r="C1643" s="509" t="s">
        <v>31680</v>
      </c>
      <c r="D1643" s="66" t="s">
        <v>24</v>
      </c>
      <c r="E1643" s="484" t="s">
        <v>49</v>
      </c>
      <c r="F1643" s="507">
        <v>6</v>
      </c>
      <c r="G1643" s="507">
        <v>1</v>
      </c>
      <c r="H1643" s="507">
        <v>0.75</v>
      </c>
      <c r="I1643" s="484" t="s">
        <v>16948</v>
      </c>
      <c r="J1643" s="510">
        <v>1056735022035</v>
      </c>
      <c r="K1643" s="484" t="s">
        <v>31683</v>
      </c>
      <c r="L1643" s="66"/>
      <c r="M1643" s="66"/>
      <c r="N1643" s="66"/>
      <c r="O1643" s="66"/>
      <c r="P1643" s="66"/>
      <c r="Q1643" s="66"/>
      <c r="R1643" s="66"/>
      <c r="S1643" s="507" t="s">
        <v>30</v>
      </c>
      <c r="T1643" s="484" t="s">
        <v>31692</v>
      </c>
      <c r="U1643" s="509" t="s">
        <v>35360</v>
      </c>
    </row>
    <row r="1644" spans="1:21" ht="105">
      <c r="A1644" s="433">
        <v>472</v>
      </c>
      <c r="B1644" s="484" t="s">
        <v>31681</v>
      </c>
      <c r="C1644" s="509" t="s">
        <v>31682</v>
      </c>
      <c r="D1644" s="66" t="s">
        <v>24</v>
      </c>
      <c r="E1644" s="484" t="s">
        <v>49</v>
      </c>
      <c r="F1644" s="507">
        <v>8</v>
      </c>
      <c r="G1644" s="507">
        <v>2</v>
      </c>
      <c r="H1644" s="507">
        <v>0.75</v>
      </c>
      <c r="I1644" s="484" t="s">
        <v>16948</v>
      </c>
      <c r="J1644" s="510">
        <v>1056735022035</v>
      </c>
      <c r="K1644" s="484" t="s">
        <v>31683</v>
      </c>
      <c r="L1644" s="66"/>
      <c r="M1644" s="66"/>
      <c r="N1644" s="66"/>
      <c r="O1644" s="66"/>
      <c r="P1644" s="66"/>
      <c r="Q1644" s="66"/>
      <c r="R1644" s="66"/>
      <c r="S1644" s="507" t="s">
        <v>30</v>
      </c>
      <c r="T1644" s="484" t="s">
        <v>31693</v>
      </c>
      <c r="U1644" s="509" t="s">
        <v>31682</v>
      </c>
    </row>
    <row r="1645" spans="1:21" ht="105">
      <c r="A1645" s="66">
        <v>473</v>
      </c>
      <c r="B1645" s="484" t="s">
        <v>35361</v>
      </c>
      <c r="C1645" s="509" t="s">
        <v>31682</v>
      </c>
      <c r="D1645" s="66" t="s">
        <v>24</v>
      </c>
      <c r="E1645" s="484" t="s">
        <v>49</v>
      </c>
      <c r="F1645" s="507">
        <v>6</v>
      </c>
      <c r="G1645" s="507">
        <v>1</v>
      </c>
      <c r="H1645" s="507">
        <v>0.75</v>
      </c>
      <c r="I1645" s="484" t="s">
        <v>16948</v>
      </c>
      <c r="J1645" s="510">
        <v>1056735022035</v>
      </c>
      <c r="K1645" s="484" t="s">
        <v>31683</v>
      </c>
      <c r="L1645" s="66"/>
      <c r="M1645" s="66"/>
      <c r="N1645" s="66"/>
      <c r="O1645" s="66"/>
      <c r="P1645" s="66"/>
      <c r="Q1645" s="66"/>
      <c r="R1645" s="66"/>
      <c r="S1645" s="507" t="s">
        <v>30</v>
      </c>
      <c r="T1645" s="484" t="s">
        <v>35362</v>
      </c>
      <c r="U1645" s="509" t="s">
        <v>35363</v>
      </c>
    </row>
  </sheetData>
  <mergeCells count="951">
    <mergeCell ref="A4:A99"/>
    <mergeCell ref="B4:B99"/>
    <mergeCell ref="C4:C99"/>
    <mergeCell ref="D4:D99"/>
    <mergeCell ref="E4:E99"/>
    <mergeCell ref="F4:F99"/>
    <mergeCell ref="A1:U1"/>
    <mergeCell ref="A2:A3"/>
    <mergeCell ref="B2:D2"/>
    <mergeCell ref="E2:H2"/>
    <mergeCell ref="I2:K2"/>
    <mergeCell ref="L2:N2"/>
    <mergeCell ref="O2:R2"/>
    <mergeCell ref="S2:U2"/>
    <mergeCell ref="M4:M99"/>
    <mergeCell ref="N4:N99"/>
    <mergeCell ref="O4:O99"/>
    <mergeCell ref="P4:P99"/>
    <mergeCell ref="Q4:Q99"/>
    <mergeCell ref="R4:R99"/>
    <mergeCell ref="G4:G99"/>
    <mergeCell ref="H4:H99"/>
    <mergeCell ref="I4:I99"/>
    <mergeCell ref="J4:J99"/>
    <mergeCell ref="K4:K99"/>
    <mergeCell ref="L4:L99"/>
    <mergeCell ref="A132:A163"/>
    <mergeCell ref="B132:B163"/>
    <mergeCell ref="C132:C163"/>
    <mergeCell ref="D132:D163"/>
    <mergeCell ref="E132:E163"/>
    <mergeCell ref="A100:A131"/>
    <mergeCell ref="B100:B131"/>
    <mergeCell ref="C100:C131"/>
    <mergeCell ref="D100:D131"/>
    <mergeCell ref="E100:E131"/>
    <mergeCell ref="F132:F163"/>
    <mergeCell ref="G132:G163"/>
    <mergeCell ref="H132:H163"/>
    <mergeCell ref="I132:I163"/>
    <mergeCell ref="J132:J163"/>
    <mergeCell ref="K132:K163"/>
    <mergeCell ref="G100:G131"/>
    <mergeCell ref="H100:H131"/>
    <mergeCell ref="I103:I131"/>
    <mergeCell ref="J103:J131"/>
    <mergeCell ref="K103:K131"/>
    <mergeCell ref="F100:F131"/>
    <mergeCell ref="A179:A203"/>
    <mergeCell ref="B179:B203"/>
    <mergeCell ref="C179:C203"/>
    <mergeCell ref="D179:D203"/>
    <mergeCell ref="E179:E203"/>
    <mergeCell ref="A164:A178"/>
    <mergeCell ref="B164:B178"/>
    <mergeCell ref="C164:C178"/>
    <mergeCell ref="D164:D178"/>
    <mergeCell ref="E164:E178"/>
    <mergeCell ref="F179:F203"/>
    <mergeCell ref="G179:G203"/>
    <mergeCell ref="H179:H203"/>
    <mergeCell ref="I179:I203"/>
    <mergeCell ref="J179:J203"/>
    <mergeCell ref="K179:K203"/>
    <mergeCell ref="G164:G178"/>
    <mergeCell ref="H164:H178"/>
    <mergeCell ref="I164:I178"/>
    <mergeCell ref="J164:J178"/>
    <mergeCell ref="K164:K178"/>
    <mergeCell ref="F164:F178"/>
    <mergeCell ref="A235:A250"/>
    <mergeCell ref="B235:B250"/>
    <mergeCell ref="C235:C250"/>
    <mergeCell ref="D235:D250"/>
    <mergeCell ref="E235:E250"/>
    <mergeCell ref="A204:A234"/>
    <mergeCell ref="B204:B234"/>
    <mergeCell ref="C204:C234"/>
    <mergeCell ref="D204:D234"/>
    <mergeCell ref="E204:E234"/>
    <mergeCell ref="F235:F250"/>
    <mergeCell ref="G235:G250"/>
    <mergeCell ref="H235:H250"/>
    <mergeCell ref="I235:I250"/>
    <mergeCell ref="J235:J250"/>
    <mergeCell ref="K235:K250"/>
    <mergeCell ref="G204:G234"/>
    <mergeCell ref="H204:H234"/>
    <mergeCell ref="I204:I234"/>
    <mergeCell ref="J204:J234"/>
    <mergeCell ref="K204:K234"/>
    <mergeCell ref="F204:F234"/>
    <mergeCell ref="G251:G276"/>
    <mergeCell ref="H251:H276"/>
    <mergeCell ref="I251:I276"/>
    <mergeCell ref="J251:J276"/>
    <mergeCell ref="K251:K276"/>
    <mergeCell ref="A288:A289"/>
    <mergeCell ref="B288:B289"/>
    <mergeCell ref="C288:C289"/>
    <mergeCell ref="D288:D289"/>
    <mergeCell ref="E288:E289"/>
    <mergeCell ref="A251:A276"/>
    <mergeCell ref="B251:B276"/>
    <mergeCell ref="C251:C276"/>
    <mergeCell ref="D251:D276"/>
    <mergeCell ref="E251:E276"/>
    <mergeCell ref="F251:F276"/>
    <mergeCell ref="R288:R289"/>
    <mergeCell ref="A290:A326"/>
    <mergeCell ref="B290:B326"/>
    <mergeCell ref="C290:C326"/>
    <mergeCell ref="D290:D326"/>
    <mergeCell ref="E290:E326"/>
    <mergeCell ref="F290:F326"/>
    <mergeCell ref="G290:G326"/>
    <mergeCell ref="H290:H326"/>
    <mergeCell ref="I290:I326"/>
    <mergeCell ref="L288:L289"/>
    <mergeCell ref="M288:M289"/>
    <mergeCell ref="N288:N289"/>
    <mergeCell ref="O288:O289"/>
    <mergeCell ref="P288:P289"/>
    <mergeCell ref="Q288:Q289"/>
    <mergeCell ref="F288:F289"/>
    <mergeCell ref="G288:G289"/>
    <mergeCell ref="H288:H289"/>
    <mergeCell ref="I288:I289"/>
    <mergeCell ref="J288:J289"/>
    <mergeCell ref="K288:K289"/>
    <mergeCell ref="J290:J326"/>
    <mergeCell ref="K290:K326"/>
    <mergeCell ref="J327:J364"/>
    <mergeCell ref="K327:K364"/>
    <mergeCell ref="A365:A377"/>
    <mergeCell ref="B365:B377"/>
    <mergeCell ref="C365:C377"/>
    <mergeCell ref="D365:D377"/>
    <mergeCell ref="E365:E377"/>
    <mergeCell ref="F365:F377"/>
    <mergeCell ref="G365:G377"/>
    <mergeCell ref="A327:A364"/>
    <mergeCell ref="B327:B364"/>
    <mergeCell ref="C327:C364"/>
    <mergeCell ref="D327:D364"/>
    <mergeCell ref="E327:E364"/>
    <mergeCell ref="F327:F364"/>
    <mergeCell ref="G327:G364"/>
    <mergeCell ref="H327:H364"/>
    <mergeCell ref="I327:I364"/>
    <mergeCell ref="A387:A397"/>
    <mergeCell ref="B387:B397"/>
    <mergeCell ref="C387:C397"/>
    <mergeCell ref="D387:D397"/>
    <mergeCell ref="E387:E397"/>
    <mergeCell ref="H365:H377"/>
    <mergeCell ref="I365:I377"/>
    <mergeCell ref="J365:J377"/>
    <mergeCell ref="K365:K377"/>
    <mergeCell ref="A378:A386"/>
    <mergeCell ref="B378:B386"/>
    <mergeCell ref="C378:C386"/>
    <mergeCell ref="D378:D386"/>
    <mergeCell ref="E378:E386"/>
    <mergeCell ref="F378:F386"/>
    <mergeCell ref="F387:F397"/>
    <mergeCell ref="G387:G397"/>
    <mergeCell ref="H387:H397"/>
    <mergeCell ref="I387:I397"/>
    <mergeCell ref="J387:J397"/>
    <mergeCell ref="K387:K397"/>
    <mergeCell ref="G378:G386"/>
    <mergeCell ref="H378:H386"/>
    <mergeCell ref="I378:I386"/>
    <mergeCell ref="J378:J386"/>
    <mergeCell ref="K378:K386"/>
    <mergeCell ref="A406:A422"/>
    <mergeCell ref="B406:B422"/>
    <mergeCell ref="C406:C422"/>
    <mergeCell ref="D406:D422"/>
    <mergeCell ref="E406:E422"/>
    <mergeCell ref="A398:A405"/>
    <mergeCell ref="B398:B405"/>
    <mergeCell ref="C398:C405"/>
    <mergeCell ref="D398:D405"/>
    <mergeCell ref="E398:E405"/>
    <mergeCell ref="F406:F422"/>
    <mergeCell ref="G406:G422"/>
    <mergeCell ref="H406:H422"/>
    <mergeCell ref="I406:I422"/>
    <mergeCell ref="J406:J422"/>
    <mergeCell ref="K406:K422"/>
    <mergeCell ref="G398:G405"/>
    <mergeCell ref="H398:H405"/>
    <mergeCell ref="I398:I405"/>
    <mergeCell ref="J398:J405"/>
    <mergeCell ref="K398:K405"/>
    <mergeCell ref="F398:F405"/>
    <mergeCell ref="A430:A433"/>
    <mergeCell ref="B430:B433"/>
    <mergeCell ref="C430:C433"/>
    <mergeCell ref="D430:D433"/>
    <mergeCell ref="E430:E433"/>
    <mergeCell ref="A423:A424"/>
    <mergeCell ref="B423:B424"/>
    <mergeCell ref="C423:C424"/>
    <mergeCell ref="D423:D424"/>
    <mergeCell ref="E423:E424"/>
    <mergeCell ref="F430:F433"/>
    <mergeCell ref="G430:G433"/>
    <mergeCell ref="H430:H433"/>
    <mergeCell ref="I430:I433"/>
    <mergeCell ref="J430:J433"/>
    <mergeCell ref="K430:K433"/>
    <mergeCell ref="G423:G424"/>
    <mergeCell ref="H423:H424"/>
    <mergeCell ref="I423:I424"/>
    <mergeCell ref="J423:J424"/>
    <mergeCell ref="K423:K424"/>
    <mergeCell ref="F423:F424"/>
    <mergeCell ref="A438:A450"/>
    <mergeCell ref="B438:B450"/>
    <mergeCell ref="C438:C450"/>
    <mergeCell ref="D438:D450"/>
    <mergeCell ref="E438:E450"/>
    <mergeCell ref="A434:A436"/>
    <mergeCell ref="B434:B436"/>
    <mergeCell ref="C434:C436"/>
    <mergeCell ref="D434:D436"/>
    <mergeCell ref="E434:E436"/>
    <mergeCell ref="F438:F450"/>
    <mergeCell ref="G438:G450"/>
    <mergeCell ref="H438:H450"/>
    <mergeCell ref="I438:I450"/>
    <mergeCell ref="J438:J450"/>
    <mergeCell ref="K438:K450"/>
    <mergeCell ref="G434:G436"/>
    <mergeCell ref="H434:H436"/>
    <mergeCell ref="I434:I436"/>
    <mergeCell ref="J434:J436"/>
    <mergeCell ref="K434:K436"/>
    <mergeCell ref="F434:F436"/>
    <mergeCell ref="G451:G453"/>
    <mergeCell ref="H451:H453"/>
    <mergeCell ref="I451:I453"/>
    <mergeCell ref="J451:J453"/>
    <mergeCell ref="K451:K453"/>
    <mergeCell ref="A527:A529"/>
    <mergeCell ref="B527:B529"/>
    <mergeCell ref="C527:C529"/>
    <mergeCell ref="D527:D529"/>
    <mergeCell ref="E527:E529"/>
    <mergeCell ref="A451:A453"/>
    <mergeCell ref="B451:B453"/>
    <mergeCell ref="C451:C453"/>
    <mergeCell ref="D451:D453"/>
    <mergeCell ref="E451:E453"/>
    <mergeCell ref="F451:F453"/>
    <mergeCell ref="R527:R529"/>
    <mergeCell ref="S527:S529"/>
    <mergeCell ref="T527:T529"/>
    <mergeCell ref="U527:U529"/>
    <mergeCell ref="A530:A532"/>
    <mergeCell ref="B530:B532"/>
    <mergeCell ref="C530:C532"/>
    <mergeCell ref="D530:D532"/>
    <mergeCell ref="E530:E532"/>
    <mergeCell ref="F530:F532"/>
    <mergeCell ref="L527:L529"/>
    <mergeCell ref="M527:M529"/>
    <mergeCell ref="N527:N529"/>
    <mergeCell ref="O527:O529"/>
    <mergeCell ref="P527:P529"/>
    <mergeCell ref="Q527:Q529"/>
    <mergeCell ref="F527:F529"/>
    <mergeCell ref="G527:G529"/>
    <mergeCell ref="H527:H529"/>
    <mergeCell ref="I527:I529"/>
    <mergeCell ref="J527:J529"/>
    <mergeCell ref="K527:K529"/>
    <mergeCell ref="S530:S532"/>
    <mergeCell ref="T530:T532"/>
    <mergeCell ref="U530:U532"/>
    <mergeCell ref="A535:A537"/>
    <mergeCell ref="B535:B537"/>
    <mergeCell ref="C535:C537"/>
    <mergeCell ref="D535:D537"/>
    <mergeCell ref="E535:E537"/>
    <mergeCell ref="F535:F537"/>
    <mergeCell ref="G535:G537"/>
    <mergeCell ref="M530:M532"/>
    <mergeCell ref="N530:N532"/>
    <mergeCell ref="O530:O532"/>
    <mergeCell ref="P530:P532"/>
    <mergeCell ref="Q530:Q532"/>
    <mergeCell ref="R530:R532"/>
    <mergeCell ref="G530:G532"/>
    <mergeCell ref="H530:H532"/>
    <mergeCell ref="I530:I532"/>
    <mergeCell ref="J530:J532"/>
    <mergeCell ref="K530:K532"/>
    <mergeCell ref="L530:L532"/>
    <mergeCell ref="T535:T537"/>
    <mergeCell ref="U535:U537"/>
    <mergeCell ref="O535:O537"/>
    <mergeCell ref="P535:P537"/>
    <mergeCell ref="Q535:Q537"/>
    <mergeCell ref="R535:R537"/>
    <mergeCell ref="S535:S537"/>
    <mergeCell ref="H535:H537"/>
    <mergeCell ref="I535:I537"/>
    <mergeCell ref="J535:J537"/>
    <mergeCell ref="K535:K537"/>
    <mergeCell ref="L535:L537"/>
    <mergeCell ref="M535:M537"/>
    <mergeCell ref="N535:N537"/>
    <mergeCell ref="P577:P581"/>
    <mergeCell ref="Q577:Q581"/>
    <mergeCell ref="R577:R581"/>
    <mergeCell ref="A582:A601"/>
    <mergeCell ref="B582:B601"/>
    <mergeCell ref="C582:C601"/>
    <mergeCell ref="D582:D601"/>
    <mergeCell ref="E582:E601"/>
    <mergeCell ref="F582:F601"/>
    <mergeCell ref="I577:I581"/>
    <mergeCell ref="J577:J581"/>
    <mergeCell ref="K577:K581"/>
    <mergeCell ref="L577:L581"/>
    <mergeCell ref="M577:M581"/>
    <mergeCell ref="N577:N581"/>
    <mergeCell ref="P582:P601"/>
    <mergeCell ref="Q582:Q601"/>
    <mergeCell ref="R582:R601"/>
    <mergeCell ref="G582:G601"/>
    <mergeCell ref="H582:H601"/>
    <mergeCell ref="I582:I601"/>
    <mergeCell ref="J582:J601"/>
    <mergeCell ref="K582:K601"/>
    <mergeCell ref="A577:A581"/>
    <mergeCell ref="A602:A617"/>
    <mergeCell ref="B602:B617"/>
    <mergeCell ref="C602:C617"/>
    <mergeCell ref="D602:D617"/>
    <mergeCell ref="E602:E617"/>
    <mergeCell ref="F602:F617"/>
    <mergeCell ref="M582:M601"/>
    <mergeCell ref="N582:N601"/>
    <mergeCell ref="O577:O581"/>
    <mergeCell ref="B577:B581"/>
    <mergeCell ref="C577:C581"/>
    <mergeCell ref="D577:D581"/>
    <mergeCell ref="E577:E581"/>
    <mergeCell ref="F577:F581"/>
    <mergeCell ref="G577:G581"/>
    <mergeCell ref="H577:H581"/>
    <mergeCell ref="O582:O601"/>
    <mergeCell ref="M602:M617"/>
    <mergeCell ref="N602:N617"/>
    <mergeCell ref="O602:O617"/>
    <mergeCell ref="L582:L601"/>
    <mergeCell ref="P602:P617"/>
    <mergeCell ref="Q602:Q617"/>
    <mergeCell ref="R602:R617"/>
    <mergeCell ref="G602:G617"/>
    <mergeCell ref="H602:H617"/>
    <mergeCell ref="I602:I617"/>
    <mergeCell ref="J602:J617"/>
    <mergeCell ref="K602:K617"/>
    <mergeCell ref="L602:L617"/>
    <mergeCell ref="P618:P628"/>
    <mergeCell ref="Q618:Q628"/>
    <mergeCell ref="R618:R628"/>
    <mergeCell ref="G618:G628"/>
    <mergeCell ref="H618:H628"/>
    <mergeCell ref="I618:I628"/>
    <mergeCell ref="J618:J628"/>
    <mergeCell ref="K618:K628"/>
    <mergeCell ref="L618:L628"/>
    <mergeCell ref="A629:A655"/>
    <mergeCell ref="B629:B655"/>
    <mergeCell ref="C629:C655"/>
    <mergeCell ref="D629:D655"/>
    <mergeCell ref="E629:E655"/>
    <mergeCell ref="F629:F655"/>
    <mergeCell ref="M618:M628"/>
    <mergeCell ref="N618:N628"/>
    <mergeCell ref="O618:O628"/>
    <mergeCell ref="A618:A628"/>
    <mergeCell ref="B618:B628"/>
    <mergeCell ref="C618:C628"/>
    <mergeCell ref="D618:D628"/>
    <mergeCell ref="E618:E628"/>
    <mergeCell ref="F618:F628"/>
    <mergeCell ref="M629:M655"/>
    <mergeCell ref="N629:N655"/>
    <mergeCell ref="O629:O655"/>
    <mergeCell ref="P629:P655"/>
    <mergeCell ref="Q629:Q655"/>
    <mergeCell ref="R629:R655"/>
    <mergeCell ref="G629:G655"/>
    <mergeCell ref="H629:H655"/>
    <mergeCell ref="I629:I655"/>
    <mergeCell ref="J629:J655"/>
    <mergeCell ref="K629:K655"/>
    <mergeCell ref="L629:L655"/>
    <mergeCell ref="P656:P697"/>
    <mergeCell ref="Q656:Q697"/>
    <mergeCell ref="R656:R697"/>
    <mergeCell ref="G656:G697"/>
    <mergeCell ref="H656:H697"/>
    <mergeCell ref="I656:I697"/>
    <mergeCell ref="J656:J697"/>
    <mergeCell ref="K656:K697"/>
    <mergeCell ref="L656:L697"/>
    <mergeCell ref="A698:A706"/>
    <mergeCell ref="B698:B706"/>
    <mergeCell ref="C698:C706"/>
    <mergeCell ref="D698:D706"/>
    <mergeCell ref="E698:E706"/>
    <mergeCell ref="F698:F706"/>
    <mergeCell ref="M656:M697"/>
    <mergeCell ref="N656:N697"/>
    <mergeCell ref="O656:O697"/>
    <mergeCell ref="A656:A697"/>
    <mergeCell ref="B656:B697"/>
    <mergeCell ref="C656:C697"/>
    <mergeCell ref="D656:D697"/>
    <mergeCell ref="E656:E697"/>
    <mergeCell ref="F656:F697"/>
    <mergeCell ref="M698:M706"/>
    <mergeCell ref="N698:N706"/>
    <mergeCell ref="O698:O706"/>
    <mergeCell ref="P698:P706"/>
    <mergeCell ref="Q698:Q706"/>
    <mergeCell ref="R698:R706"/>
    <mergeCell ref="G698:G706"/>
    <mergeCell ref="H698:H706"/>
    <mergeCell ref="I698:I706"/>
    <mergeCell ref="J698:J706"/>
    <mergeCell ref="K698:K706"/>
    <mergeCell ref="L698:L706"/>
    <mergeCell ref="P707:P733"/>
    <mergeCell ref="Q707:Q733"/>
    <mergeCell ref="R707:R733"/>
    <mergeCell ref="G707:G733"/>
    <mergeCell ref="H707:H733"/>
    <mergeCell ref="I707:I733"/>
    <mergeCell ref="J707:J733"/>
    <mergeCell ref="K707:K733"/>
    <mergeCell ref="L707:L733"/>
    <mergeCell ref="A734:A759"/>
    <mergeCell ref="B734:B759"/>
    <mergeCell ref="C734:C759"/>
    <mergeCell ref="D734:D759"/>
    <mergeCell ref="E734:E759"/>
    <mergeCell ref="F734:F759"/>
    <mergeCell ref="M707:M733"/>
    <mergeCell ref="N707:N733"/>
    <mergeCell ref="O707:O733"/>
    <mergeCell ref="A707:A733"/>
    <mergeCell ref="B707:B733"/>
    <mergeCell ref="C707:C733"/>
    <mergeCell ref="D707:D733"/>
    <mergeCell ref="E707:E733"/>
    <mergeCell ref="F707:F733"/>
    <mergeCell ref="M734:M759"/>
    <mergeCell ref="N734:N759"/>
    <mergeCell ref="O734:O759"/>
    <mergeCell ref="P734:P759"/>
    <mergeCell ref="Q734:Q759"/>
    <mergeCell ref="R734:R759"/>
    <mergeCell ref="G734:G759"/>
    <mergeCell ref="H734:H759"/>
    <mergeCell ref="I734:I759"/>
    <mergeCell ref="J734:J759"/>
    <mergeCell ref="K734:K759"/>
    <mergeCell ref="L734:L759"/>
    <mergeCell ref="P833:P835"/>
    <mergeCell ref="Q833:Q835"/>
    <mergeCell ref="R833:R835"/>
    <mergeCell ref="M760:M832"/>
    <mergeCell ref="N760:N832"/>
    <mergeCell ref="O760:O832"/>
    <mergeCell ref="P760:P832"/>
    <mergeCell ref="Q760:Q832"/>
    <mergeCell ref="R760:R832"/>
    <mergeCell ref="A836:A849"/>
    <mergeCell ref="B836:B849"/>
    <mergeCell ref="C836:C849"/>
    <mergeCell ref="D836:D849"/>
    <mergeCell ref="E836:E849"/>
    <mergeCell ref="F836:F849"/>
    <mergeCell ref="M833:M835"/>
    <mergeCell ref="N833:N835"/>
    <mergeCell ref="O833:O835"/>
    <mergeCell ref="G760:G835"/>
    <mergeCell ref="H760:H835"/>
    <mergeCell ref="I760:I835"/>
    <mergeCell ref="J760:J835"/>
    <mergeCell ref="K760:K835"/>
    <mergeCell ref="L760:L832"/>
    <mergeCell ref="L833:L835"/>
    <mergeCell ref="A760:A835"/>
    <mergeCell ref="B760:B835"/>
    <mergeCell ref="C760:C835"/>
    <mergeCell ref="D760:D835"/>
    <mergeCell ref="E760:E835"/>
    <mergeCell ref="F760:F835"/>
    <mergeCell ref="M836:M849"/>
    <mergeCell ref="N836:N849"/>
    <mergeCell ref="O836:O849"/>
    <mergeCell ref="P836:P849"/>
    <mergeCell ref="Q836:Q849"/>
    <mergeCell ref="R836:R849"/>
    <mergeCell ref="G836:G849"/>
    <mergeCell ref="H836:H849"/>
    <mergeCell ref="I836:I849"/>
    <mergeCell ref="J836:J849"/>
    <mergeCell ref="K836:K849"/>
    <mergeCell ref="L836:L849"/>
    <mergeCell ref="P850:P914"/>
    <mergeCell ref="Q850:Q914"/>
    <mergeCell ref="R850:R914"/>
    <mergeCell ref="G850:G914"/>
    <mergeCell ref="H850:H914"/>
    <mergeCell ref="I850:I914"/>
    <mergeCell ref="J850:J914"/>
    <mergeCell ref="K850:K914"/>
    <mergeCell ref="L850:L914"/>
    <mergeCell ref="A915:A948"/>
    <mergeCell ref="B915:B948"/>
    <mergeCell ref="C915:C948"/>
    <mergeCell ref="D915:D948"/>
    <mergeCell ref="E915:E948"/>
    <mergeCell ref="F915:F948"/>
    <mergeCell ref="M850:M914"/>
    <mergeCell ref="N850:N914"/>
    <mergeCell ref="O850:O914"/>
    <mergeCell ref="A850:A914"/>
    <mergeCell ref="B850:B914"/>
    <mergeCell ref="C850:C914"/>
    <mergeCell ref="D850:D914"/>
    <mergeCell ref="E850:E914"/>
    <mergeCell ref="F850:F914"/>
    <mergeCell ref="M915:M948"/>
    <mergeCell ref="N915:N948"/>
    <mergeCell ref="O915:O948"/>
    <mergeCell ref="P915:P948"/>
    <mergeCell ref="Q915:Q948"/>
    <mergeCell ref="R915:R948"/>
    <mergeCell ref="G915:G948"/>
    <mergeCell ref="H915:H948"/>
    <mergeCell ref="I915:I948"/>
    <mergeCell ref="J915:J948"/>
    <mergeCell ref="K915:K948"/>
    <mergeCell ref="L915:L948"/>
    <mergeCell ref="P949:P953"/>
    <mergeCell ref="Q949:Q953"/>
    <mergeCell ref="R949:R953"/>
    <mergeCell ref="G949:G953"/>
    <mergeCell ref="H949:H953"/>
    <mergeCell ref="I949:I953"/>
    <mergeCell ref="J949:J953"/>
    <mergeCell ref="K949:K953"/>
    <mergeCell ref="L949:L953"/>
    <mergeCell ref="A954:A963"/>
    <mergeCell ref="B954:B963"/>
    <mergeCell ref="C954:C963"/>
    <mergeCell ref="D954:D963"/>
    <mergeCell ref="E954:E963"/>
    <mergeCell ref="F954:F963"/>
    <mergeCell ref="M949:M953"/>
    <mergeCell ref="N949:N953"/>
    <mergeCell ref="O949:O953"/>
    <mergeCell ref="A949:A953"/>
    <mergeCell ref="B949:B953"/>
    <mergeCell ref="C949:C953"/>
    <mergeCell ref="D949:D953"/>
    <mergeCell ref="E949:E953"/>
    <mergeCell ref="F949:F953"/>
    <mergeCell ref="M954:M963"/>
    <mergeCell ref="N954:N963"/>
    <mergeCell ref="O954:O963"/>
    <mergeCell ref="P954:P963"/>
    <mergeCell ref="Q954:Q963"/>
    <mergeCell ref="R954:R963"/>
    <mergeCell ref="G954:G963"/>
    <mergeCell ref="H954:H963"/>
    <mergeCell ref="I954:I963"/>
    <mergeCell ref="J954:J963"/>
    <mergeCell ref="K954:K963"/>
    <mergeCell ref="L954:L963"/>
    <mergeCell ref="G964:G986"/>
    <mergeCell ref="H964:H986"/>
    <mergeCell ref="I964:I986"/>
    <mergeCell ref="J964:J986"/>
    <mergeCell ref="K964:K986"/>
    <mergeCell ref="A987:A1019"/>
    <mergeCell ref="B987:B1019"/>
    <mergeCell ref="C987:C1019"/>
    <mergeCell ref="D987:D1019"/>
    <mergeCell ref="E987:E1019"/>
    <mergeCell ref="A964:A986"/>
    <mergeCell ref="B964:B986"/>
    <mergeCell ref="C964:C986"/>
    <mergeCell ref="D964:D986"/>
    <mergeCell ref="E964:E986"/>
    <mergeCell ref="F964:F986"/>
    <mergeCell ref="F987:F1019"/>
    <mergeCell ref="G987:G1019"/>
    <mergeCell ref="H987:H1019"/>
    <mergeCell ref="A1020:A1063"/>
    <mergeCell ref="B1020:B1063"/>
    <mergeCell ref="C1020:C1063"/>
    <mergeCell ref="D1020:D1063"/>
    <mergeCell ref="E1020:E1063"/>
    <mergeCell ref="F1020:F1063"/>
    <mergeCell ref="G1020:G1063"/>
    <mergeCell ref="N1020:N1063"/>
    <mergeCell ref="O1020:O1063"/>
    <mergeCell ref="P1020:P1063"/>
    <mergeCell ref="Q1020:Q1063"/>
    <mergeCell ref="R1020:R1063"/>
    <mergeCell ref="A1064:A1077"/>
    <mergeCell ref="B1064:B1077"/>
    <mergeCell ref="C1064:C1077"/>
    <mergeCell ref="D1064:D1077"/>
    <mergeCell ref="E1064:E1077"/>
    <mergeCell ref="H1020:H1063"/>
    <mergeCell ref="I1020:I1063"/>
    <mergeCell ref="J1020:J1063"/>
    <mergeCell ref="K1020:K1063"/>
    <mergeCell ref="L1020:L1063"/>
    <mergeCell ref="M1020:M1063"/>
    <mergeCell ref="R1064:R1077"/>
    <mergeCell ref="L1064:L1077"/>
    <mergeCell ref="M1064:M1077"/>
    <mergeCell ref="N1064:N1077"/>
    <mergeCell ref="O1064:O1077"/>
    <mergeCell ref="P1064:P1077"/>
    <mergeCell ref="Q1064:Q1077"/>
    <mergeCell ref="F1064:F1077"/>
    <mergeCell ref="G1064:G1077"/>
    <mergeCell ref="H1064:H1077"/>
    <mergeCell ref="A1078:A1110"/>
    <mergeCell ref="B1078:B1110"/>
    <mergeCell ref="C1078:C1110"/>
    <mergeCell ref="D1078:D1110"/>
    <mergeCell ref="E1078:E1110"/>
    <mergeCell ref="F1078:F1110"/>
    <mergeCell ref="G1078:G1110"/>
    <mergeCell ref="H1078:H1110"/>
    <mergeCell ref="I1078:I1110"/>
    <mergeCell ref="I1064:I1077"/>
    <mergeCell ref="J1064:J1077"/>
    <mergeCell ref="K1064:K1077"/>
    <mergeCell ref="P1078:P1110"/>
    <mergeCell ref="Q1078:Q1110"/>
    <mergeCell ref="R1078:R1110"/>
    <mergeCell ref="A1111:A1133"/>
    <mergeCell ref="B1111:B1133"/>
    <mergeCell ref="C1111:C1133"/>
    <mergeCell ref="D1111:D1133"/>
    <mergeCell ref="E1111:E1133"/>
    <mergeCell ref="F1111:F1133"/>
    <mergeCell ref="G1111:G1133"/>
    <mergeCell ref="J1078:J1110"/>
    <mergeCell ref="K1078:K1110"/>
    <mergeCell ref="L1078:L1110"/>
    <mergeCell ref="M1078:M1110"/>
    <mergeCell ref="N1078:N1110"/>
    <mergeCell ref="O1078:O1110"/>
    <mergeCell ref="N1111:N1133"/>
    <mergeCell ref="O1111:O1133"/>
    <mergeCell ref="P1111:P1133"/>
    <mergeCell ref="Q1111:Q1133"/>
    <mergeCell ref="R1111:R1133"/>
    <mergeCell ref="A1187:A1189"/>
    <mergeCell ref="B1187:B1189"/>
    <mergeCell ref="C1187:C1189"/>
    <mergeCell ref="D1187:D1189"/>
    <mergeCell ref="E1187:E1189"/>
    <mergeCell ref="H1111:H1133"/>
    <mergeCell ref="I1111:I1133"/>
    <mergeCell ref="J1111:J1133"/>
    <mergeCell ref="K1111:K1133"/>
    <mergeCell ref="L1111:L1133"/>
    <mergeCell ref="M1111:M1133"/>
    <mergeCell ref="R1187:R1189"/>
    <mergeCell ref="T1187:T1189"/>
    <mergeCell ref="U1187:U1189"/>
    <mergeCell ref="A1190:A1192"/>
    <mergeCell ref="B1190:B1192"/>
    <mergeCell ref="C1190:C1192"/>
    <mergeCell ref="D1190:D1192"/>
    <mergeCell ref="E1190:E1192"/>
    <mergeCell ref="F1190:F1192"/>
    <mergeCell ref="G1190:G1192"/>
    <mergeCell ref="L1187:L1189"/>
    <mergeCell ref="M1187:M1189"/>
    <mergeCell ref="N1187:N1189"/>
    <mergeCell ref="O1187:O1189"/>
    <mergeCell ref="P1187:P1189"/>
    <mergeCell ref="Q1187:Q1189"/>
    <mergeCell ref="F1187:F1189"/>
    <mergeCell ref="G1187:G1189"/>
    <mergeCell ref="H1187:H1189"/>
    <mergeCell ref="I1187:I1189"/>
    <mergeCell ref="J1187:J1189"/>
    <mergeCell ref="K1187:K1189"/>
    <mergeCell ref="U1190:U1192"/>
    <mergeCell ref="E1226:E1228"/>
    <mergeCell ref="E1236:E1238"/>
    <mergeCell ref="E1239:E1241"/>
    <mergeCell ref="E1248:E1250"/>
    <mergeCell ref="A1270:A1272"/>
    <mergeCell ref="B1270:B1272"/>
    <mergeCell ref="C1270:C1272"/>
    <mergeCell ref="D1270:D1272"/>
    <mergeCell ref="E1270:E1272"/>
    <mergeCell ref="N1190:N1192"/>
    <mergeCell ref="O1190:O1192"/>
    <mergeCell ref="P1190:P1192"/>
    <mergeCell ref="Q1190:Q1192"/>
    <mergeCell ref="R1190:R1192"/>
    <mergeCell ref="T1190:T1192"/>
    <mergeCell ref="H1190:H1192"/>
    <mergeCell ref="I1190:I1192"/>
    <mergeCell ref="J1190:J1192"/>
    <mergeCell ref="K1190:K1192"/>
    <mergeCell ref="L1190:L1192"/>
    <mergeCell ref="M1190:M1192"/>
    <mergeCell ref="R1270:R1272"/>
    <mergeCell ref="T1270:T1271"/>
    <mergeCell ref="U1270:U1271"/>
    <mergeCell ref="A1295:A1337"/>
    <mergeCell ref="B1295:B1337"/>
    <mergeCell ref="C1295:C1337"/>
    <mergeCell ref="D1295:D1337"/>
    <mergeCell ref="E1295:E1337"/>
    <mergeCell ref="F1295:F1337"/>
    <mergeCell ref="G1295:G1337"/>
    <mergeCell ref="L1270:L1272"/>
    <mergeCell ref="M1270:M1272"/>
    <mergeCell ref="N1270:N1272"/>
    <mergeCell ref="O1270:O1272"/>
    <mergeCell ref="P1270:P1272"/>
    <mergeCell ref="Q1270:Q1272"/>
    <mergeCell ref="F1270:F1272"/>
    <mergeCell ref="G1270:G1272"/>
    <mergeCell ref="H1270:H1272"/>
    <mergeCell ref="I1270:I1272"/>
    <mergeCell ref="J1270:J1272"/>
    <mergeCell ref="K1270:K1272"/>
    <mergeCell ref="N1295:N1337"/>
    <mergeCell ref="O1295:O1337"/>
    <mergeCell ref="P1295:P1337"/>
    <mergeCell ref="Q1295:Q1337"/>
    <mergeCell ref="R1295:R1337"/>
    <mergeCell ref="A1338:A1362"/>
    <mergeCell ref="B1338:B1362"/>
    <mergeCell ref="C1338:C1362"/>
    <mergeCell ref="D1338:D1362"/>
    <mergeCell ref="E1338:E1362"/>
    <mergeCell ref="H1295:H1337"/>
    <mergeCell ref="I1295:I1337"/>
    <mergeCell ref="J1295:J1337"/>
    <mergeCell ref="K1295:K1337"/>
    <mergeCell ref="L1295:L1337"/>
    <mergeCell ref="M1295:M1337"/>
    <mergeCell ref="R1338:R1362"/>
    <mergeCell ref="S1338:S1339"/>
    <mergeCell ref="T1338:T1339"/>
    <mergeCell ref="A1363:A1372"/>
    <mergeCell ref="B1363:B1372"/>
    <mergeCell ref="C1363:C1372"/>
    <mergeCell ref="D1363:D1372"/>
    <mergeCell ref="E1363:E1372"/>
    <mergeCell ref="F1363:F1372"/>
    <mergeCell ref="G1363:G1372"/>
    <mergeCell ref="L1338:L1362"/>
    <mergeCell ref="M1338:M1362"/>
    <mergeCell ref="N1338:N1362"/>
    <mergeCell ref="O1338:O1362"/>
    <mergeCell ref="P1338:P1362"/>
    <mergeCell ref="Q1338:Q1362"/>
    <mergeCell ref="F1338:F1362"/>
    <mergeCell ref="G1338:G1362"/>
    <mergeCell ref="H1338:H1362"/>
    <mergeCell ref="I1338:I1362"/>
    <mergeCell ref="J1338:J1362"/>
    <mergeCell ref="K1338:K1362"/>
    <mergeCell ref="T1370:T1372"/>
    <mergeCell ref="U1370:U1372"/>
    <mergeCell ref="A1373:A1379"/>
    <mergeCell ref="B1373:B1379"/>
    <mergeCell ref="C1373:C1379"/>
    <mergeCell ref="D1373:D1379"/>
    <mergeCell ref="E1373:E1379"/>
    <mergeCell ref="F1373:F1379"/>
    <mergeCell ref="G1373:G1379"/>
    <mergeCell ref="H1373:H1379"/>
    <mergeCell ref="N1363:N1372"/>
    <mergeCell ref="O1363:O1372"/>
    <mergeCell ref="P1363:P1372"/>
    <mergeCell ref="Q1363:Q1372"/>
    <mergeCell ref="R1363:R1372"/>
    <mergeCell ref="S1370:S1372"/>
    <mergeCell ref="H1363:H1372"/>
    <mergeCell ref="I1363:I1372"/>
    <mergeCell ref="J1363:J1372"/>
    <mergeCell ref="K1363:K1372"/>
    <mergeCell ref="L1363:L1372"/>
    <mergeCell ref="M1363:M1372"/>
    <mergeCell ref="O1373:O1379"/>
    <mergeCell ref="P1373:P1379"/>
    <mergeCell ref="Q1373:Q1379"/>
    <mergeCell ref="R1373:R1379"/>
    <mergeCell ref="A1382:A1389"/>
    <mergeCell ref="B1382:B1389"/>
    <mergeCell ref="C1382:C1389"/>
    <mergeCell ref="D1382:D1389"/>
    <mergeCell ref="E1382:E1389"/>
    <mergeCell ref="F1382:F1389"/>
    <mergeCell ref="I1373:I1379"/>
    <mergeCell ref="J1373:J1379"/>
    <mergeCell ref="K1373:K1379"/>
    <mergeCell ref="L1373:L1379"/>
    <mergeCell ref="M1373:M1379"/>
    <mergeCell ref="N1373:N1379"/>
    <mergeCell ref="M1382:M1389"/>
    <mergeCell ref="N1382:N1389"/>
    <mergeCell ref="O1382:O1389"/>
    <mergeCell ref="P1382:P1389"/>
    <mergeCell ref="Q1382:Q1389"/>
    <mergeCell ref="R1382:R1389"/>
    <mergeCell ref="G1382:G1389"/>
    <mergeCell ref="H1382:H1389"/>
    <mergeCell ref="I1382:I1389"/>
    <mergeCell ref="J1382:J1389"/>
    <mergeCell ref="K1382:K1389"/>
    <mergeCell ref="L1382:L1389"/>
    <mergeCell ref="P1390:P1428"/>
    <mergeCell ref="Q1390:Q1428"/>
    <mergeCell ref="R1390:R1428"/>
    <mergeCell ref="G1390:G1428"/>
    <mergeCell ref="H1390:H1428"/>
    <mergeCell ref="I1390:I1428"/>
    <mergeCell ref="J1390:J1428"/>
    <mergeCell ref="K1390:K1428"/>
    <mergeCell ref="L1390:L1428"/>
    <mergeCell ref="A1429:A1435"/>
    <mergeCell ref="B1429:B1435"/>
    <mergeCell ref="C1429:C1435"/>
    <mergeCell ref="D1429:D1435"/>
    <mergeCell ref="E1429:E1435"/>
    <mergeCell ref="F1429:F1435"/>
    <mergeCell ref="M1390:M1428"/>
    <mergeCell ref="N1390:N1428"/>
    <mergeCell ref="O1390:O1428"/>
    <mergeCell ref="A1390:A1428"/>
    <mergeCell ref="B1390:B1428"/>
    <mergeCell ref="C1390:C1428"/>
    <mergeCell ref="D1390:D1428"/>
    <mergeCell ref="E1390:E1428"/>
    <mergeCell ref="F1390:F1428"/>
    <mergeCell ref="M1429:M1435"/>
    <mergeCell ref="N1429:N1435"/>
    <mergeCell ref="O1429:O1435"/>
    <mergeCell ref="P1429:P1435"/>
    <mergeCell ref="Q1429:Q1435"/>
    <mergeCell ref="R1429:R1435"/>
    <mergeCell ref="G1429:G1435"/>
    <mergeCell ref="H1429:H1435"/>
    <mergeCell ref="I1429:I1435"/>
    <mergeCell ref="J1429:J1435"/>
    <mergeCell ref="K1429:K1435"/>
    <mergeCell ref="L1429:L1435"/>
    <mergeCell ref="P1436:P1448"/>
    <mergeCell ref="Q1436:Q1448"/>
    <mergeCell ref="R1436:R1448"/>
    <mergeCell ref="G1436:G1448"/>
    <mergeCell ref="H1436:H1448"/>
    <mergeCell ref="I1436:I1448"/>
    <mergeCell ref="J1436:J1448"/>
    <mergeCell ref="K1436:K1448"/>
    <mergeCell ref="L1436:L1448"/>
    <mergeCell ref="A1449:A1492"/>
    <mergeCell ref="B1449:B1492"/>
    <mergeCell ref="C1449:C1492"/>
    <mergeCell ref="D1449:D1492"/>
    <mergeCell ref="E1449:E1492"/>
    <mergeCell ref="F1449:F1492"/>
    <mergeCell ref="M1436:M1448"/>
    <mergeCell ref="N1436:N1448"/>
    <mergeCell ref="O1436:O1448"/>
    <mergeCell ref="A1436:A1448"/>
    <mergeCell ref="B1436:B1448"/>
    <mergeCell ref="C1436:C1448"/>
    <mergeCell ref="D1436:D1448"/>
    <mergeCell ref="E1436:E1448"/>
    <mergeCell ref="F1436:F1448"/>
    <mergeCell ref="M1449:M1492"/>
    <mergeCell ref="N1449:N1492"/>
    <mergeCell ref="O1449:O1492"/>
    <mergeCell ref="P1449:P1492"/>
    <mergeCell ref="Q1449:Q1492"/>
    <mergeCell ref="R1449:R1492"/>
    <mergeCell ref="G1449:G1492"/>
    <mergeCell ref="H1449:H1492"/>
    <mergeCell ref="I1449:I1492"/>
    <mergeCell ref="J1449:J1492"/>
    <mergeCell ref="K1449:K1492"/>
    <mergeCell ref="L1449:L1492"/>
    <mergeCell ref="P1493:P1503"/>
    <mergeCell ref="Q1493:Q1503"/>
    <mergeCell ref="R1493:R1503"/>
    <mergeCell ref="G1493:G1503"/>
    <mergeCell ref="H1493:H1503"/>
    <mergeCell ref="I1493:I1503"/>
    <mergeCell ref="J1493:J1503"/>
    <mergeCell ref="K1493:K1503"/>
    <mergeCell ref="L1493:L1503"/>
    <mergeCell ref="A1504:A1516"/>
    <mergeCell ref="B1504:B1516"/>
    <mergeCell ref="C1504:C1516"/>
    <mergeCell ref="D1504:D1516"/>
    <mergeCell ref="E1504:E1516"/>
    <mergeCell ref="F1504:F1516"/>
    <mergeCell ref="M1493:M1503"/>
    <mergeCell ref="N1493:N1503"/>
    <mergeCell ref="O1493:O1503"/>
    <mergeCell ref="A1493:A1503"/>
    <mergeCell ref="B1493:B1503"/>
    <mergeCell ref="C1493:C1503"/>
    <mergeCell ref="D1493:D1503"/>
    <mergeCell ref="E1493:E1503"/>
    <mergeCell ref="F1493:F1503"/>
    <mergeCell ref="M1504:M1516"/>
    <mergeCell ref="N1504:N1516"/>
    <mergeCell ref="O1504:O1516"/>
    <mergeCell ref="P1504:P1516"/>
    <mergeCell ref="Q1504:Q1516"/>
    <mergeCell ref="R1504:R1516"/>
    <mergeCell ref="G1504:G1516"/>
    <mergeCell ref="H1504:H1516"/>
    <mergeCell ref="I1504:I1516"/>
    <mergeCell ref="J1504:J1516"/>
    <mergeCell ref="K1504:K1516"/>
    <mergeCell ref="L1504:L1516"/>
  </mergeCells>
  <hyperlinks>
    <hyperlink ref="C468" r:id="rId1" display="https://egrp365.ru/map/?x=54.761345684672314&amp;y=32.12050974369049&amp;zoom=18&amp;layer=2&amp;ref=as"/>
    <hyperlink ref="C469" r:id="rId2" display="https://egrp365.ru/map/?x=54.76075759610179&amp;y=32.121174931526184&amp;zoom=18&amp;layer=2&amp;ref=as"/>
    <hyperlink ref="C467" r:id="rId3" display="https://egrp365.ru/map/?x=54.76251564599834&amp;y=32.12032198905945&amp;zoom=18&amp;layer=2&amp;ref=as"/>
    <hyperlink ref="C464" r:id="rId4" display="https://egrp365.ru/map/?x=54.76319965534027&amp;y=32.11809575557709&amp;zoom=18&amp;layer=2&amp;ref=as"/>
    <hyperlink ref="C466" r:id="rId5" display="https://egrp365.ru/map/?x=54.76397090065625&amp;y=32.11736083030701&amp;zoom=18&amp;layer=2&amp;ref=as"/>
    <hyperlink ref="C465" r:id="rId6" display="https://egrp365.ru/map/?x=54.763961027709264&amp;y=32.11739301681518&amp;zoom=18&amp;layer=2&amp;ref=as"/>
    <hyperlink ref="C471" r:id="rId7" display="https://egrp365.ru/map/?x=54.759813541318756&amp;y=32.117124795913696&amp;zoom=18&amp;layer=2&amp;ref=as"/>
    <hyperlink ref="C475" r:id="rId8" display="https://egrp365.ru/map/?x=54.75991530169599&amp;y=32.11843661694154&amp;zoom=18&amp;layer=2&amp;ref=as"/>
  </hyperlinks>
  <pageMargins left="0.7" right="0.7" top="0.75" bottom="0.75" header="0.3" footer="0.3"/>
  <pageSetup paperSize="9" orientation="portrait" r:id="rId9"/>
  <legacyDrawing r:id="rId10"/>
</worksheet>
</file>

<file path=xl/worksheets/sheet26.xml><?xml version="1.0" encoding="utf-8"?>
<worksheet xmlns="http://schemas.openxmlformats.org/spreadsheetml/2006/main" xmlns:r="http://schemas.openxmlformats.org/officeDocument/2006/relationships">
  <dimension ref="A1:U635"/>
  <sheetViews>
    <sheetView topLeftCell="A619" zoomScale="40" zoomScaleNormal="40" workbookViewId="0">
      <selection activeCell="J505" sqref="J505"/>
    </sheetView>
  </sheetViews>
  <sheetFormatPr defaultRowHeight="15"/>
  <cols>
    <col min="1" max="1" width="9.140625" style="148"/>
    <col min="2" max="2" width="18.5703125" style="148" customWidth="1"/>
    <col min="3" max="3" width="20.140625" style="148" customWidth="1"/>
    <col min="4" max="4" width="19.5703125" style="148" customWidth="1"/>
    <col min="5" max="5" width="19" style="148" customWidth="1"/>
    <col min="6" max="6" width="17.140625" style="148" customWidth="1"/>
    <col min="7" max="7" width="16.7109375" style="148" customWidth="1"/>
    <col min="8" max="8" width="17.28515625" style="148" customWidth="1"/>
    <col min="9" max="9" width="18.28515625" style="148" customWidth="1"/>
    <col min="10" max="10" width="21.140625" style="148" customWidth="1"/>
    <col min="11" max="11" width="23" style="148" customWidth="1"/>
    <col min="12" max="13" width="9.140625" style="148"/>
    <col min="14" max="14" width="18.5703125" style="148" customWidth="1"/>
    <col min="15" max="18" width="9.140625" style="148"/>
    <col min="19" max="19" width="20.28515625" style="148" customWidth="1"/>
    <col min="20" max="20" width="16.140625" style="148" customWidth="1"/>
    <col min="21" max="21" width="27.42578125" style="148" customWidth="1"/>
    <col min="22" max="16384" width="9.140625" style="148"/>
  </cols>
  <sheetData>
    <row r="1" spans="1:21" ht="18.75">
      <c r="A1" s="809" t="s">
        <v>18765</v>
      </c>
      <c r="B1" s="810"/>
      <c r="C1" s="810"/>
      <c r="D1" s="810"/>
      <c r="E1" s="810"/>
      <c r="F1" s="810"/>
      <c r="G1" s="810"/>
      <c r="H1" s="810"/>
      <c r="I1" s="810"/>
      <c r="J1" s="810"/>
      <c r="K1" s="810"/>
      <c r="L1" s="810"/>
      <c r="M1" s="810"/>
      <c r="N1" s="810"/>
      <c r="O1" s="810"/>
      <c r="P1" s="810"/>
      <c r="Q1" s="810"/>
      <c r="R1" s="810"/>
      <c r="S1" s="810"/>
      <c r="T1" s="810"/>
      <c r="U1" s="811"/>
    </row>
    <row r="2" spans="1:21" ht="18.75">
      <c r="A2" s="873" t="s">
        <v>0</v>
      </c>
      <c r="B2" s="720" t="s">
        <v>628</v>
      </c>
      <c r="C2" s="721"/>
      <c r="D2" s="722"/>
      <c r="E2" s="720" t="s">
        <v>1</v>
      </c>
      <c r="F2" s="721"/>
      <c r="G2" s="721"/>
      <c r="H2" s="722"/>
      <c r="I2" s="720" t="s">
        <v>9</v>
      </c>
      <c r="J2" s="721"/>
      <c r="K2" s="722"/>
      <c r="L2" s="720" t="s">
        <v>10</v>
      </c>
      <c r="M2" s="721"/>
      <c r="N2" s="722"/>
      <c r="O2" s="720" t="s">
        <v>11</v>
      </c>
      <c r="P2" s="721"/>
      <c r="Q2" s="721"/>
      <c r="R2" s="722"/>
      <c r="S2" s="720" t="s">
        <v>2</v>
      </c>
      <c r="T2" s="721"/>
      <c r="U2" s="722"/>
    </row>
    <row r="3" spans="1:21" ht="150">
      <c r="A3" s="874"/>
      <c r="B3" s="300" t="s">
        <v>3</v>
      </c>
      <c r="C3" s="300" t="s">
        <v>629</v>
      </c>
      <c r="D3" s="300" t="s">
        <v>4</v>
      </c>
      <c r="E3" s="300" t="s">
        <v>5</v>
      </c>
      <c r="F3" s="300" t="s">
        <v>6</v>
      </c>
      <c r="G3" s="300" t="s">
        <v>7</v>
      </c>
      <c r="H3" s="300" t="s">
        <v>8</v>
      </c>
      <c r="I3" s="300" t="s">
        <v>15</v>
      </c>
      <c r="J3" s="300" t="s">
        <v>16</v>
      </c>
      <c r="K3" s="300" t="s">
        <v>17</v>
      </c>
      <c r="L3" s="300" t="s">
        <v>18</v>
      </c>
      <c r="M3" s="300" t="s">
        <v>16</v>
      </c>
      <c r="N3" s="300" t="s">
        <v>19</v>
      </c>
      <c r="O3" s="300" t="s">
        <v>18</v>
      </c>
      <c r="P3" s="300" t="s">
        <v>20</v>
      </c>
      <c r="Q3" s="300" t="s">
        <v>21</v>
      </c>
      <c r="R3" s="300" t="s">
        <v>22</v>
      </c>
      <c r="S3" s="300" t="s">
        <v>12</v>
      </c>
      <c r="T3" s="300" t="s">
        <v>13</v>
      </c>
      <c r="U3" s="300" t="s">
        <v>14</v>
      </c>
    </row>
    <row r="4" spans="1:21" ht="47.25">
      <c r="A4" s="125">
        <v>1</v>
      </c>
      <c r="B4" s="100" t="s">
        <v>18766</v>
      </c>
      <c r="C4" s="125" t="s">
        <v>18767</v>
      </c>
      <c r="D4" s="125" t="s">
        <v>24</v>
      </c>
      <c r="E4" s="100" t="s">
        <v>18981</v>
      </c>
      <c r="F4" s="125">
        <v>5</v>
      </c>
      <c r="G4" s="125">
        <v>2</v>
      </c>
      <c r="H4" s="125">
        <v>0.75</v>
      </c>
      <c r="I4" s="100" t="s">
        <v>19102</v>
      </c>
      <c r="J4" s="130" t="s">
        <v>19103</v>
      </c>
      <c r="K4" s="100" t="s">
        <v>18766</v>
      </c>
      <c r="L4" s="125"/>
      <c r="M4" s="125"/>
      <c r="N4" s="125"/>
      <c r="O4" s="125"/>
      <c r="P4" s="125"/>
      <c r="Q4" s="125"/>
      <c r="R4" s="125"/>
      <c r="S4" s="125" t="s">
        <v>19102</v>
      </c>
      <c r="T4" s="100" t="s">
        <v>18766</v>
      </c>
      <c r="U4" s="125" t="s">
        <v>28946</v>
      </c>
    </row>
    <row r="5" spans="1:21" ht="63">
      <c r="A5" s="125">
        <v>2</v>
      </c>
      <c r="B5" s="435" t="s">
        <v>18768</v>
      </c>
      <c r="C5" s="435" t="s">
        <v>18769</v>
      </c>
      <c r="D5" s="125" t="s">
        <v>24</v>
      </c>
      <c r="E5" s="435" t="s">
        <v>5862</v>
      </c>
      <c r="F5" s="435">
        <v>4.5</v>
      </c>
      <c r="G5" s="435">
        <v>2</v>
      </c>
      <c r="H5" s="435">
        <v>0.75</v>
      </c>
      <c r="I5" s="435" t="s">
        <v>19104</v>
      </c>
      <c r="J5" s="436" t="s">
        <v>19413</v>
      </c>
      <c r="K5" s="435" t="s">
        <v>19105</v>
      </c>
      <c r="L5" s="435"/>
      <c r="M5" s="435"/>
      <c r="N5" s="435"/>
      <c r="O5" s="435"/>
      <c r="P5" s="435"/>
      <c r="Q5" s="435"/>
      <c r="R5" s="435"/>
      <c r="S5" s="435" t="s">
        <v>19104</v>
      </c>
      <c r="T5" s="435" t="s">
        <v>19105</v>
      </c>
      <c r="U5" s="435" t="s">
        <v>18769</v>
      </c>
    </row>
    <row r="6" spans="1:21" ht="63">
      <c r="A6" s="125">
        <v>3</v>
      </c>
      <c r="B6" s="100" t="s">
        <v>18770</v>
      </c>
      <c r="C6" s="125" t="s">
        <v>18771</v>
      </c>
      <c r="D6" s="125"/>
      <c r="E6" s="100" t="s">
        <v>8524</v>
      </c>
      <c r="F6" s="125">
        <v>9</v>
      </c>
      <c r="G6" s="125">
        <v>1</v>
      </c>
      <c r="H6" s="125">
        <v>8</v>
      </c>
      <c r="I6" s="100" t="s">
        <v>19106</v>
      </c>
      <c r="J6" s="100" t="s">
        <v>19106</v>
      </c>
      <c r="K6" s="100" t="s">
        <v>19106</v>
      </c>
      <c r="L6" s="125"/>
      <c r="M6" s="125"/>
      <c r="N6" s="125"/>
      <c r="O6" s="125"/>
      <c r="P6" s="125"/>
      <c r="Q6" s="125"/>
      <c r="R6" s="125"/>
      <c r="S6" s="125" t="s">
        <v>19107</v>
      </c>
      <c r="T6" s="100" t="s">
        <v>19108</v>
      </c>
      <c r="U6" s="253" t="s">
        <v>28947</v>
      </c>
    </row>
    <row r="7" spans="1:21" ht="110.25">
      <c r="A7" s="125">
        <v>4</v>
      </c>
      <c r="B7" s="100" t="s">
        <v>18772</v>
      </c>
      <c r="C7" s="125" t="s">
        <v>18773</v>
      </c>
      <c r="D7" s="125" t="s">
        <v>24</v>
      </c>
      <c r="E7" s="100" t="s">
        <v>8524</v>
      </c>
      <c r="F7" s="125">
        <v>10</v>
      </c>
      <c r="G7" s="125">
        <v>2</v>
      </c>
      <c r="H7" s="125" t="s">
        <v>19017</v>
      </c>
      <c r="I7" s="100" t="s">
        <v>19109</v>
      </c>
      <c r="J7" s="10">
        <v>1026701453570</v>
      </c>
      <c r="K7" s="100" t="s">
        <v>18772</v>
      </c>
      <c r="L7" s="125"/>
      <c r="M7" s="125"/>
      <c r="N7" s="125"/>
      <c r="O7" s="125"/>
      <c r="P7" s="125"/>
      <c r="Q7" s="125"/>
      <c r="R7" s="125"/>
      <c r="S7" s="125" t="s">
        <v>19110</v>
      </c>
      <c r="T7" s="100" t="s">
        <v>19111</v>
      </c>
      <c r="U7" s="125" t="s">
        <v>18773</v>
      </c>
    </row>
    <row r="8" spans="1:21" ht="63">
      <c r="A8" s="125">
        <v>5</v>
      </c>
      <c r="B8" s="100" t="s">
        <v>18774</v>
      </c>
      <c r="C8" s="100" t="s">
        <v>18775</v>
      </c>
      <c r="D8" s="125" t="s">
        <v>24</v>
      </c>
      <c r="E8" s="100" t="s">
        <v>8524</v>
      </c>
      <c r="F8" s="100">
        <v>13</v>
      </c>
      <c r="G8" s="100">
        <v>4</v>
      </c>
      <c r="H8" s="100" t="s">
        <v>19018</v>
      </c>
      <c r="I8" s="100" t="s">
        <v>19112</v>
      </c>
      <c r="J8" s="157" t="s">
        <v>19113</v>
      </c>
      <c r="K8" s="100" t="s">
        <v>18774</v>
      </c>
      <c r="L8" s="100"/>
      <c r="M8" s="100"/>
      <c r="N8" s="100"/>
      <c r="O8" s="100"/>
      <c r="P8" s="100"/>
      <c r="Q8" s="100"/>
      <c r="R8" s="100"/>
      <c r="S8" s="100" t="s">
        <v>19112</v>
      </c>
      <c r="T8" s="100" t="s">
        <v>18774</v>
      </c>
      <c r="U8" s="100" t="s">
        <v>28948</v>
      </c>
    </row>
    <row r="9" spans="1:21" ht="63">
      <c r="A9" s="125">
        <v>6</v>
      </c>
      <c r="B9" s="100" t="s">
        <v>18776</v>
      </c>
      <c r="C9" s="125" t="s">
        <v>18777</v>
      </c>
      <c r="D9" s="125" t="s">
        <v>24</v>
      </c>
      <c r="E9" s="100" t="s">
        <v>18982</v>
      </c>
      <c r="F9" s="125" t="s">
        <v>19019</v>
      </c>
      <c r="G9" s="125">
        <v>1</v>
      </c>
      <c r="H9" s="125">
        <v>0.75</v>
      </c>
      <c r="I9" s="100" t="s">
        <v>19114</v>
      </c>
      <c r="J9" s="10">
        <v>1036758301469</v>
      </c>
      <c r="K9" s="100" t="s">
        <v>18776</v>
      </c>
      <c r="L9" s="125"/>
      <c r="M9" s="125"/>
      <c r="N9" s="125"/>
      <c r="O9" s="125"/>
      <c r="P9" s="125"/>
      <c r="Q9" s="125"/>
      <c r="R9" s="125"/>
      <c r="S9" s="125" t="s">
        <v>19114</v>
      </c>
      <c r="T9" s="100" t="s">
        <v>19115</v>
      </c>
      <c r="U9" s="125" t="s">
        <v>18777</v>
      </c>
    </row>
    <row r="10" spans="1:21" ht="110.25">
      <c r="A10" s="125">
        <v>7</v>
      </c>
      <c r="B10" s="100" t="s">
        <v>18778</v>
      </c>
      <c r="C10" s="125" t="s">
        <v>18779</v>
      </c>
      <c r="D10" s="125" t="s">
        <v>24</v>
      </c>
      <c r="E10" s="100" t="s">
        <v>8524</v>
      </c>
      <c r="F10" s="125">
        <v>2</v>
      </c>
      <c r="G10" s="125">
        <v>1</v>
      </c>
      <c r="H10" s="125">
        <v>0.75</v>
      </c>
      <c r="I10" s="100" t="s">
        <v>19116</v>
      </c>
      <c r="J10" s="47">
        <v>1026701459619</v>
      </c>
      <c r="K10" s="100" t="s">
        <v>18778</v>
      </c>
      <c r="L10" s="125"/>
      <c r="M10" s="125"/>
      <c r="N10" s="125"/>
      <c r="O10" s="125"/>
      <c r="P10" s="125"/>
      <c r="Q10" s="125"/>
      <c r="R10" s="125"/>
      <c r="S10" s="125" t="s">
        <v>19116</v>
      </c>
      <c r="T10" s="100" t="s">
        <v>18778</v>
      </c>
      <c r="U10" s="125" t="s">
        <v>18779</v>
      </c>
    </row>
    <row r="11" spans="1:21" ht="47.25">
      <c r="A11" s="125">
        <v>8</v>
      </c>
      <c r="B11" s="100" t="s">
        <v>18780</v>
      </c>
      <c r="C11" s="125" t="s">
        <v>18781</v>
      </c>
      <c r="D11" s="125" t="s">
        <v>24</v>
      </c>
      <c r="E11" s="100" t="s">
        <v>8517</v>
      </c>
      <c r="F11" s="125" t="s">
        <v>19020</v>
      </c>
      <c r="G11" s="125" t="s">
        <v>19021</v>
      </c>
      <c r="H11" s="125">
        <v>0.75</v>
      </c>
      <c r="I11" s="100" t="s">
        <v>19117</v>
      </c>
      <c r="J11" s="10">
        <v>1026701463800</v>
      </c>
      <c r="K11" s="100" t="s">
        <v>19118</v>
      </c>
      <c r="L11" s="125"/>
      <c r="M11" s="125"/>
      <c r="N11" s="125"/>
      <c r="O11" s="125"/>
      <c r="P11" s="125"/>
      <c r="Q11" s="125"/>
      <c r="R11" s="125"/>
      <c r="S11" s="100" t="s">
        <v>19117</v>
      </c>
      <c r="T11" s="100" t="s">
        <v>19119</v>
      </c>
      <c r="U11" s="125" t="s">
        <v>28949</v>
      </c>
    </row>
    <row r="12" spans="1:21" ht="110.25">
      <c r="A12" s="125">
        <v>9</v>
      </c>
      <c r="B12" s="100" t="s">
        <v>18782</v>
      </c>
      <c r="C12" s="125" t="s">
        <v>18783</v>
      </c>
      <c r="D12" s="125" t="s">
        <v>24</v>
      </c>
      <c r="E12" s="100" t="s">
        <v>8524</v>
      </c>
      <c r="F12" s="125" t="s">
        <v>19022</v>
      </c>
      <c r="G12" s="125">
        <v>2</v>
      </c>
      <c r="H12" s="125">
        <v>0.75</v>
      </c>
      <c r="I12" s="100" t="s">
        <v>19120</v>
      </c>
      <c r="J12" s="437">
        <v>1026701463250</v>
      </c>
      <c r="K12" s="100" t="s">
        <v>18782</v>
      </c>
      <c r="L12" s="125"/>
      <c r="M12" s="125"/>
      <c r="N12" s="125"/>
      <c r="O12" s="125"/>
      <c r="P12" s="125"/>
      <c r="Q12" s="125"/>
      <c r="R12" s="125"/>
      <c r="S12" s="100" t="s">
        <v>19120</v>
      </c>
      <c r="T12" s="100" t="s">
        <v>19121</v>
      </c>
      <c r="U12" s="125" t="s">
        <v>28950</v>
      </c>
    </row>
    <row r="13" spans="1:21" ht="63">
      <c r="A13" s="125">
        <v>10</v>
      </c>
      <c r="B13" s="100" t="s">
        <v>18784</v>
      </c>
      <c r="C13" s="125" t="s">
        <v>18785</v>
      </c>
      <c r="D13" s="125" t="s">
        <v>24</v>
      </c>
      <c r="E13" s="100" t="s">
        <v>8524</v>
      </c>
      <c r="F13" s="125">
        <v>6</v>
      </c>
      <c r="G13" s="125" t="s">
        <v>26</v>
      </c>
      <c r="H13" s="125">
        <v>0.75</v>
      </c>
      <c r="I13" s="100" t="s">
        <v>19122</v>
      </c>
      <c r="J13" s="10">
        <v>1026701458156</v>
      </c>
      <c r="K13" s="100" t="s">
        <v>19123</v>
      </c>
      <c r="L13" s="125"/>
      <c r="M13" s="125"/>
      <c r="N13" s="125"/>
      <c r="O13" s="125"/>
      <c r="P13" s="125"/>
      <c r="Q13" s="125"/>
      <c r="R13" s="125"/>
      <c r="S13" s="100" t="s">
        <v>19122</v>
      </c>
      <c r="T13" s="100" t="s">
        <v>19123</v>
      </c>
      <c r="U13" s="125" t="s">
        <v>18785</v>
      </c>
    </row>
    <row r="14" spans="1:21" ht="110.25">
      <c r="A14" s="125">
        <v>11</v>
      </c>
      <c r="B14" s="100" t="s">
        <v>18786</v>
      </c>
      <c r="C14" s="125" t="s">
        <v>18787</v>
      </c>
      <c r="D14" s="125" t="s">
        <v>24</v>
      </c>
      <c r="E14" s="100" t="s">
        <v>8524</v>
      </c>
      <c r="F14" s="125">
        <v>1.8</v>
      </c>
      <c r="G14" s="125">
        <v>1</v>
      </c>
      <c r="H14" s="125">
        <v>0.75</v>
      </c>
      <c r="I14" s="100" t="s">
        <v>19124</v>
      </c>
      <c r="J14" s="130" t="s">
        <v>19125</v>
      </c>
      <c r="K14" s="100" t="s">
        <v>18786</v>
      </c>
      <c r="L14" s="125"/>
      <c r="M14" s="125"/>
      <c r="N14" s="125"/>
      <c r="O14" s="125"/>
      <c r="P14" s="125"/>
      <c r="Q14" s="125"/>
      <c r="R14" s="125"/>
      <c r="S14" s="100" t="s">
        <v>19124</v>
      </c>
      <c r="T14" s="100" t="s">
        <v>18786</v>
      </c>
      <c r="U14" s="125" t="s">
        <v>28951</v>
      </c>
    </row>
    <row r="15" spans="1:21" ht="141.75">
      <c r="A15" s="125">
        <v>12</v>
      </c>
      <c r="B15" s="100" t="s">
        <v>18788</v>
      </c>
      <c r="C15" s="125" t="s">
        <v>18789</v>
      </c>
      <c r="D15" s="125" t="s">
        <v>24</v>
      </c>
      <c r="E15" s="100" t="s">
        <v>8524</v>
      </c>
      <c r="F15" s="125">
        <v>6</v>
      </c>
      <c r="G15" s="125">
        <v>1</v>
      </c>
      <c r="H15" s="125">
        <v>0.75</v>
      </c>
      <c r="I15" s="100" t="s">
        <v>19126</v>
      </c>
      <c r="J15" s="10">
        <v>1026701461555</v>
      </c>
      <c r="K15" s="100" t="s">
        <v>18788</v>
      </c>
      <c r="L15" s="125"/>
      <c r="M15" s="125"/>
      <c r="N15" s="125"/>
      <c r="O15" s="125"/>
      <c r="P15" s="125"/>
      <c r="Q15" s="125"/>
      <c r="R15" s="125"/>
      <c r="S15" s="125" t="s">
        <v>19126</v>
      </c>
      <c r="T15" s="100" t="s">
        <v>18788</v>
      </c>
      <c r="U15" s="125" t="s">
        <v>19127</v>
      </c>
    </row>
    <row r="16" spans="1:21" ht="78.75">
      <c r="A16" s="125">
        <v>13</v>
      </c>
      <c r="B16" s="100" t="s">
        <v>18790</v>
      </c>
      <c r="C16" s="125" t="s">
        <v>18976</v>
      </c>
      <c r="D16" s="125" t="s">
        <v>24</v>
      </c>
      <c r="E16" s="100" t="s">
        <v>18982</v>
      </c>
      <c r="F16" s="125" t="s">
        <v>19023</v>
      </c>
      <c r="G16" s="125">
        <v>1</v>
      </c>
      <c r="H16" s="125" t="s">
        <v>19024</v>
      </c>
      <c r="I16" s="100" t="s">
        <v>18790</v>
      </c>
      <c r="J16" s="10">
        <v>1026701463469</v>
      </c>
      <c r="K16" s="100" t="s">
        <v>18790</v>
      </c>
      <c r="L16" s="125"/>
      <c r="M16" s="125"/>
      <c r="N16" s="125"/>
      <c r="O16" s="125"/>
      <c r="P16" s="125"/>
      <c r="Q16" s="125"/>
      <c r="R16" s="125"/>
      <c r="S16" s="100" t="s">
        <v>19128</v>
      </c>
      <c r="T16" s="100" t="s">
        <v>18790</v>
      </c>
      <c r="U16" s="125" t="s">
        <v>19410</v>
      </c>
    </row>
    <row r="17" spans="1:21" ht="78.75">
      <c r="A17" s="125">
        <v>14</v>
      </c>
      <c r="B17" s="100" t="s">
        <v>18791</v>
      </c>
      <c r="C17" s="125" t="s">
        <v>18792</v>
      </c>
      <c r="D17" s="125" t="s">
        <v>24</v>
      </c>
      <c r="E17" s="100" t="s">
        <v>8524</v>
      </c>
      <c r="F17" s="125" t="s">
        <v>19025</v>
      </c>
      <c r="G17" s="125">
        <v>2</v>
      </c>
      <c r="H17" s="125" t="s">
        <v>10206</v>
      </c>
      <c r="I17" s="100" t="s">
        <v>19129</v>
      </c>
      <c r="J17" s="21" t="s">
        <v>15469</v>
      </c>
      <c r="K17" s="100" t="s">
        <v>19130</v>
      </c>
      <c r="L17" s="125"/>
      <c r="M17" s="125"/>
      <c r="N17" s="125"/>
      <c r="O17" s="125"/>
      <c r="P17" s="125"/>
      <c r="Q17" s="125"/>
      <c r="R17" s="125"/>
      <c r="S17" s="100" t="s">
        <v>19131</v>
      </c>
      <c r="T17" s="100" t="s">
        <v>19132</v>
      </c>
      <c r="U17" s="125" t="s">
        <v>18792</v>
      </c>
    </row>
    <row r="18" spans="1:21" ht="47.25">
      <c r="A18" s="125">
        <v>15</v>
      </c>
      <c r="B18" s="100" t="s">
        <v>18793</v>
      </c>
      <c r="C18" s="125" t="s">
        <v>18794</v>
      </c>
      <c r="D18" s="125"/>
      <c r="E18" s="100" t="s">
        <v>8524</v>
      </c>
      <c r="F18" s="125">
        <v>6</v>
      </c>
      <c r="G18" s="125">
        <v>2</v>
      </c>
      <c r="H18" s="125">
        <v>0.75</v>
      </c>
      <c r="I18" s="100" t="s">
        <v>19133</v>
      </c>
      <c r="J18" s="21">
        <v>1036758301755</v>
      </c>
      <c r="K18" s="100" t="s">
        <v>19134</v>
      </c>
      <c r="L18" s="125"/>
      <c r="M18" s="125"/>
      <c r="N18" s="125"/>
      <c r="O18" s="125"/>
      <c r="P18" s="125"/>
      <c r="Q18" s="125"/>
      <c r="R18" s="125"/>
      <c r="S18" s="125" t="s">
        <v>19135</v>
      </c>
      <c r="T18" s="100" t="s">
        <v>19136</v>
      </c>
      <c r="U18" s="125" t="s">
        <v>18794</v>
      </c>
    </row>
    <row r="19" spans="1:21" ht="78.75">
      <c r="A19" s="125">
        <v>16</v>
      </c>
      <c r="B19" s="100" t="s">
        <v>18795</v>
      </c>
      <c r="C19" s="125" t="s">
        <v>18796</v>
      </c>
      <c r="D19" s="125" t="s">
        <v>24</v>
      </c>
      <c r="E19" s="100" t="s">
        <v>8524</v>
      </c>
      <c r="F19" s="125" t="s">
        <v>19026</v>
      </c>
      <c r="G19" s="125">
        <v>2</v>
      </c>
      <c r="H19" s="125">
        <v>0.75</v>
      </c>
      <c r="I19" s="100" t="s">
        <v>19137</v>
      </c>
      <c r="J19" s="46">
        <v>1026701460037</v>
      </c>
      <c r="K19" s="100" t="s">
        <v>19138</v>
      </c>
      <c r="L19" s="125"/>
      <c r="M19" s="125"/>
      <c r="N19" s="125"/>
      <c r="O19" s="125"/>
      <c r="P19" s="125"/>
      <c r="Q19" s="125"/>
      <c r="R19" s="125"/>
      <c r="S19" s="100" t="s">
        <v>19137</v>
      </c>
      <c r="T19" s="100" t="s">
        <v>19138</v>
      </c>
      <c r="U19" s="125" t="s">
        <v>19139</v>
      </c>
    </row>
    <row r="20" spans="1:21" ht="47.25">
      <c r="A20" s="125">
        <v>17</v>
      </c>
      <c r="B20" s="100" t="s">
        <v>18797</v>
      </c>
      <c r="C20" s="125" t="s">
        <v>18798</v>
      </c>
      <c r="D20" s="125" t="s">
        <v>24</v>
      </c>
      <c r="E20" s="100" t="s">
        <v>18983</v>
      </c>
      <c r="F20" s="125">
        <v>16</v>
      </c>
      <c r="G20" s="125">
        <v>2</v>
      </c>
      <c r="H20" s="125">
        <v>0.75</v>
      </c>
      <c r="I20" s="100" t="s">
        <v>19140</v>
      </c>
      <c r="J20" s="438" t="s">
        <v>19141</v>
      </c>
      <c r="K20" s="100" t="s">
        <v>18797</v>
      </c>
      <c r="L20" s="125"/>
      <c r="M20" s="125"/>
      <c r="N20" s="125"/>
      <c r="O20" s="125"/>
      <c r="P20" s="125"/>
      <c r="Q20" s="125"/>
      <c r="R20" s="125"/>
      <c r="S20" s="125" t="s">
        <v>19140</v>
      </c>
      <c r="T20" s="100" t="s">
        <v>18797</v>
      </c>
      <c r="U20" s="125" t="s">
        <v>18798</v>
      </c>
    </row>
    <row r="21" spans="1:21" ht="47.25">
      <c r="A21" s="125">
        <v>18</v>
      </c>
      <c r="B21" s="100" t="s">
        <v>18799</v>
      </c>
      <c r="C21" s="125" t="s">
        <v>18800</v>
      </c>
      <c r="D21" s="125" t="s">
        <v>24</v>
      </c>
      <c r="E21" s="125" t="s">
        <v>8524</v>
      </c>
      <c r="F21" s="125">
        <v>8</v>
      </c>
      <c r="G21" s="125">
        <v>1</v>
      </c>
      <c r="H21" s="125">
        <v>0.75</v>
      </c>
      <c r="I21" s="100" t="s">
        <v>19142</v>
      </c>
      <c r="J21" s="130" t="s">
        <v>19143</v>
      </c>
      <c r="K21" s="100" t="s">
        <v>18799</v>
      </c>
      <c r="L21" s="125"/>
      <c r="M21" s="125"/>
      <c r="N21" s="125"/>
      <c r="O21" s="125"/>
      <c r="P21" s="125"/>
      <c r="Q21" s="125"/>
      <c r="R21" s="125"/>
      <c r="S21" s="125" t="s">
        <v>19144</v>
      </c>
      <c r="T21" s="100" t="s">
        <v>18799</v>
      </c>
      <c r="U21" s="125" t="s">
        <v>28952</v>
      </c>
    </row>
    <row r="22" spans="1:21" ht="63">
      <c r="A22" s="125">
        <v>19</v>
      </c>
      <c r="B22" s="100" t="s">
        <v>18801</v>
      </c>
      <c r="C22" s="439" t="s">
        <v>18802</v>
      </c>
      <c r="D22" s="125" t="s">
        <v>24</v>
      </c>
      <c r="E22" s="100" t="s">
        <v>8524</v>
      </c>
      <c r="F22" s="125">
        <v>32</v>
      </c>
      <c r="G22" s="125">
        <v>1</v>
      </c>
      <c r="H22" s="125">
        <v>0.75</v>
      </c>
      <c r="I22" s="100" t="s">
        <v>15469</v>
      </c>
      <c r="J22" s="100" t="s">
        <v>15469</v>
      </c>
      <c r="K22" s="100" t="s">
        <v>15469</v>
      </c>
      <c r="L22" s="125"/>
      <c r="M22" s="125"/>
      <c r="N22" s="125"/>
      <c r="O22" s="125"/>
      <c r="P22" s="125"/>
      <c r="Q22" s="125"/>
      <c r="R22" s="125"/>
      <c r="S22" s="125" t="s">
        <v>19145</v>
      </c>
      <c r="T22" s="100" t="s">
        <v>19146</v>
      </c>
      <c r="U22" s="125" t="s">
        <v>18869</v>
      </c>
    </row>
    <row r="23" spans="1:21" ht="78.75">
      <c r="A23" s="125">
        <v>20</v>
      </c>
      <c r="B23" s="100" t="s">
        <v>18803</v>
      </c>
      <c r="C23" s="129" t="s">
        <v>18804</v>
      </c>
      <c r="D23" s="125" t="s">
        <v>24</v>
      </c>
      <c r="E23" s="100" t="s">
        <v>18982</v>
      </c>
      <c r="F23" s="125" t="s">
        <v>19027</v>
      </c>
      <c r="G23" s="125">
        <v>2</v>
      </c>
      <c r="H23" s="125">
        <v>0.75</v>
      </c>
      <c r="I23" s="100" t="s">
        <v>19147</v>
      </c>
      <c r="J23" s="440">
        <v>1026701462710</v>
      </c>
      <c r="K23" s="100" t="s">
        <v>19148</v>
      </c>
      <c r="L23" s="125"/>
      <c r="M23" s="125"/>
      <c r="N23" s="125"/>
      <c r="O23" s="125"/>
      <c r="P23" s="125"/>
      <c r="Q23" s="125"/>
      <c r="R23" s="125"/>
      <c r="S23" s="125" t="s">
        <v>19147</v>
      </c>
      <c r="T23" s="100" t="s">
        <v>19148</v>
      </c>
      <c r="U23" s="125" t="s">
        <v>18804</v>
      </c>
    </row>
    <row r="24" spans="1:21" ht="63">
      <c r="A24" s="125">
        <v>21</v>
      </c>
      <c r="B24" s="100" t="s">
        <v>18805</v>
      </c>
      <c r="C24" s="125" t="s">
        <v>18806</v>
      </c>
      <c r="D24" s="125" t="s">
        <v>24</v>
      </c>
      <c r="E24" s="100" t="s">
        <v>5862</v>
      </c>
      <c r="F24" s="125" t="s">
        <v>19028</v>
      </c>
      <c r="G24" s="125">
        <v>1</v>
      </c>
      <c r="H24" s="125" t="s">
        <v>19029</v>
      </c>
      <c r="I24" s="100" t="s">
        <v>19149</v>
      </c>
      <c r="J24" s="130" t="s">
        <v>19150</v>
      </c>
      <c r="K24" s="100" t="s">
        <v>19151</v>
      </c>
      <c r="L24" s="125"/>
      <c r="M24" s="125"/>
      <c r="N24" s="125"/>
      <c r="O24" s="125"/>
      <c r="P24" s="125"/>
      <c r="Q24" s="125"/>
      <c r="R24" s="125"/>
      <c r="S24" s="100" t="s">
        <v>19149</v>
      </c>
      <c r="T24" s="100" t="s">
        <v>18805</v>
      </c>
      <c r="U24" s="125" t="s">
        <v>19152</v>
      </c>
    </row>
    <row r="25" spans="1:21" ht="63">
      <c r="A25" s="125">
        <v>22</v>
      </c>
      <c r="B25" s="100" t="s">
        <v>18807</v>
      </c>
      <c r="C25" s="125" t="s">
        <v>18977</v>
      </c>
      <c r="D25" s="125" t="s">
        <v>24</v>
      </c>
      <c r="E25" s="100" t="s">
        <v>8524</v>
      </c>
      <c r="F25" s="125">
        <v>6</v>
      </c>
      <c r="G25" s="125">
        <v>1</v>
      </c>
      <c r="H25" s="125" t="s">
        <v>10206</v>
      </c>
      <c r="I25" s="100" t="s">
        <v>19153</v>
      </c>
      <c r="J25" s="10">
        <v>1026701462644</v>
      </c>
      <c r="K25" s="100" t="s">
        <v>19154</v>
      </c>
      <c r="L25" s="125"/>
      <c r="M25" s="125"/>
      <c r="N25" s="125"/>
      <c r="O25" s="125"/>
      <c r="P25" s="125"/>
      <c r="Q25" s="125"/>
      <c r="R25" s="125"/>
      <c r="S25" s="125" t="s">
        <v>19153</v>
      </c>
      <c r="T25" s="100" t="s">
        <v>19155</v>
      </c>
      <c r="U25" s="125" t="s">
        <v>18977</v>
      </c>
    </row>
    <row r="26" spans="1:21" ht="63">
      <c r="A26" s="125">
        <v>23</v>
      </c>
      <c r="B26" s="100" t="s">
        <v>18808</v>
      </c>
      <c r="C26" s="125" t="s">
        <v>18809</v>
      </c>
      <c r="D26" s="125" t="s">
        <v>24</v>
      </c>
      <c r="E26" s="100" t="s">
        <v>8524</v>
      </c>
      <c r="F26" s="125" t="s">
        <v>19030</v>
      </c>
      <c r="G26" s="125">
        <v>2</v>
      </c>
      <c r="H26" s="125" t="s">
        <v>18101</v>
      </c>
      <c r="I26" s="100" t="s">
        <v>19156</v>
      </c>
      <c r="J26" s="10">
        <v>1026701457848</v>
      </c>
      <c r="K26" s="100" t="s">
        <v>18808</v>
      </c>
      <c r="L26" s="125" t="s">
        <v>4655</v>
      </c>
      <c r="M26" s="125" t="s">
        <v>4655</v>
      </c>
      <c r="N26" s="125" t="s">
        <v>4655</v>
      </c>
      <c r="O26" s="125" t="s">
        <v>4655</v>
      </c>
      <c r="P26" s="125" t="s">
        <v>4655</v>
      </c>
      <c r="Q26" s="125" t="s">
        <v>4655</v>
      </c>
      <c r="R26" s="125" t="s">
        <v>4655</v>
      </c>
      <c r="S26" s="100" t="s">
        <v>19156</v>
      </c>
      <c r="T26" s="100" t="s">
        <v>18808</v>
      </c>
      <c r="U26" s="125" t="s">
        <v>28953</v>
      </c>
    </row>
    <row r="27" spans="1:21" ht="63">
      <c r="A27" s="125">
        <v>24</v>
      </c>
      <c r="B27" s="100" t="s">
        <v>18810</v>
      </c>
      <c r="C27" s="125" t="s">
        <v>18811</v>
      </c>
      <c r="D27" s="125" t="s">
        <v>24</v>
      </c>
      <c r="E27" s="100" t="s">
        <v>18984</v>
      </c>
      <c r="F27" s="125">
        <v>17</v>
      </c>
      <c r="G27" s="125">
        <v>3</v>
      </c>
      <c r="H27" s="125">
        <v>0.75</v>
      </c>
      <c r="I27" s="100" t="s">
        <v>19157</v>
      </c>
      <c r="J27" s="130" t="s">
        <v>19158</v>
      </c>
      <c r="K27" s="100" t="s">
        <v>19159</v>
      </c>
      <c r="L27" s="125"/>
      <c r="M27" s="125"/>
      <c r="N27" s="125"/>
      <c r="O27" s="125"/>
      <c r="P27" s="125"/>
      <c r="Q27" s="125"/>
      <c r="R27" s="125"/>
      <c r="S27" s="100" t="s">
        <v>19157</v>
      </c>
      <c r="T27" s="100" t="s">
        <v>19159</v>
      </c>
      <c r="U27" s="125" t="s">
        <v>28954</v>
      </c>
    </row>
    <row r="28" spans="1:21" ht="63">
      <c r="A28" s="125">
        <v>25</v>
      </c>
      <c r="B28" s="19" t="s">
        <v>18812</v>
      </c>
      <c r="C28" s="10" t="s">
        <v>18813</v>
      </c>
      <c r="D28" s="125" t="s">
        <v>24</v>
      </c>
      <c r="E28" s="19" t="s">
        <v>18985</v>
      </c>
      <c r="F28" s="10" t="s">
        <v>19031</v>
      </c>
      <c r="G28" s="10">
        <v>3</v>
      </c>
      <c r="H28" s="10">
        <v>0.75</v>
      </c>
      <c r="I28" s="19" t="s">
        <v>19160</v>
      </c>
      <c r="J28" s="10">
        <v>1026701463821</v>
      </c>
      <c r="K28" s="19" t="s">
        <v>19161</v>
      </c>
      <c r="L28" s="10">
        <v>0</v>
      </c>
      <c r="M28" s="10">
        <v>0</v>
      </c>
      <c r="N28" s="10">
        <v>0</v>
      </c>
      <c r="O28" s="10">
        <v>0</v>
      </c>
      <c r="P28" s="10">
        <v>0</v>
      </c>
      <c r="Q28" s="10">
        <v>0</v>
      </c>
      <c r="R28" s="10">
        <v>0</v>
      </c>
      <c r="S28" s="10" t="s">
        <v>19160</v>
      </c>
      <c r="T28" s="19" t="s">
        <v>18812</v>
      </c>
      <c r="U28" s="10" t="s">
        <v>18813</v>
      </c>
    </row>
    <row r="29" spans="1:21" ht="47.25">
      <c r="A29" s="125">
        <v>26</v>
      </c>
      <c r="B29" s="100" t="s">
        <v>18814</v>
      </c>
      <c r="C29" s="125" t="s">
        <v>18815</v>
      </c>
      <c r="D29" s="125" t="s">
        <v>24</v>
      </c>
      <c r="E29" s="100" t="s">
        <v>8524</v>
      </c>
      <c r="F29" s="125">
        <v>8</v>
      </c>
      <c r="G29" s="125">
        <v>1</v>
      </c>
      <c r="H29" s="125">
        <v>0.75</v>
      </c>
      <c r="I29" s="100" t="s">
        <v>19162</v>
      </c>
      <c r="J29" s="125">
        <v>1086731014567</v>
      </c>
      <c r="K29" s="100" t="s">
        <v>18814</v>
      </c>
      <c r="L29" s="125"/>
      <c r="M29" s="125"/>
      <c r="N29" s="125"/>
      <c r="O29" s="125"/>
      <c r="P29" s="125"/>
      <c r="Q29" s="125"/>
      <c r="R29" s="125"/>
      <c r="S29" s="100" t="s">
        <v>19162</v>
      </c>
      <c r="T29" s="100" t="s">
        <v>18814</v>
      </c>
      <c r="U29" s="125" t="s">
        <v>18815</v>
      </c>
    </row>
    <row r="30" spans="1:21" ht="63">
      <c r="A30" s="125">
        <v>27</v>
      </c>
      <c r="B30" s="100" t="s">
        <v>18816</v>
      </c>
      <c r="C30" s="125" t="s">
        <v>18817</v>
      </c>
      <c r="D30" s="125" t="s">
        <v>24</v>
      </c>
      <c r="E30" s="100" t="s">
        <v>8524</v>
      </c>
      <c r="F30" s="125">
        <v>3.25</v>
      </c>
      <c r="G30" s="125">
        <v>2</v>
      </c>
      <c r="H30" s="125">
        <v>1.5</v>
      </c>
      <c r="I30" s="100" t="s">
        <v>19163</v>
      </c>
      <c r="J30" s="46">
        <v>1026701454251</v>
      </c>
      <c r="K30" s="100" t="s">
        <v>19164</v>
      </c>
      <c r="L30" s="125"/>
      <c r="M30" s="125"/>
      <c r="N30" s="125"/>
      <c r="O30" s="125"/>
      <c r="P30" s="125"/>
      <c r="Q30" s="125"/>
      <c r="R30" s="125"/>
      <c r="S30" s="125" t="s">
        <v>19163</v>
      </c>
      <c r="T30" s="100" t="s">
        <v>18816</v>
      </c>
      <c r="U30" s="125" t="s">
        <v>28955</v>
      </c>
    </row>
    <row r="31" spans="1:21" ht="63">
      <c r="A31" s="125">
        <v>28</v>
      </c>
      <c r="B31" s="100" t="s">
        <v>18818</v>
      </c>
      <c r="C31" s="125" t="s">
        <v>18785</v>
      </c>
      <c r="D31" s="125" t="s">
        <v>24</v>
      </c>
      <c r="E31" s="100" t="s">
        <v>8524</v>
      </c>
      <c r="F31" s="125" t="s">
        <v>19032</v>
      </c>
      <c r="G31" s="125">
        <v>3</v>
      </c>
      <c r="H31" s="125" t="s">
        <v>19033</v>
      </c>
      <c r="I31" s="100" t="s">
        <v>19013</v>
      </c>
      <c r="J31" s="10">
        <v>1136733001140</v>
      </c>
      <c r="K31" s="100" t="s">
        <v>19165</v>
      </c>
      <c r="L31" s="125"/>
      <c r="M31" s="125"/>
      <c r="N31" s="125"/>
      <c r="O31" s="125"/>
      <c r="P31" s="125"/>
      <c r="Q31" s="125"/>
      <c r="R31" s="125"/>
      <c r="S31" s="125" t="s">
        <v>19166</v>
      </c>
      <c r="T31" s="100" t="s">
        <v>19167</v>
      </c>
      <c r="U31" s="125" t="s">
        <v>18785</v>
      </c>
    </row>
    <row r="32" spans="1:21" ht="63">
      <c r="A32" s="125">
        <v>29</v>
      </c>
      <c r="B32" s="100" t="s">
        <v>18819</v>
      </c>
      <c r="C32" s="125" t="s">
        <v>18820</v>
      </c>
      <c r="D32" s="125" t="s">
        <v>19013</v>
      </c>
      <c r="E32" s="100" t="s">
        <v>18986</v>
      </c>
      <c r="F32" s="125">
        <v>10</v>
      </c>
      <c r="G32" s="125">
        <v>2</v>
      </c>
      <c r="H32" s="125">
        <v>0.75</v>
      </c>
      <c r="I32" s="100" t="s">
        <v>19168</v>
      </c>
      <c r="J32" s="441">
        <v>1026701460400</v>
      </c>
      <c r="K32" s="100" t="s">
        <v>18819</v>
      </c>
      <c r="L32" s="125" t="s">
        <v>4655</v>
      </c>
      <c r="M32" s="125" t="s">
        <v>4655</v>
      </c>
      <c r="N32" s="125" t="s">
        <v>4655</v>
      </c>
      <c r="O32" s="125" t="s">
        <v>4655</v>
      </c>
      <c r="P32" s="125" t="s">
        <v>4655</v>
      </c>
      <c r="Q32" s="125" t="s">
        <v>4655</v>
      </c>
      <c r="R32" s="125" t="s">
        <v>4655</v>
      </c>
      <c r="S32" s="100" t="s">
        <v>19168</v>
      </c>
      <c r="T32" s="100" t="s">
        <v>18819</v>
      </c>
      <c r="U32" s="125" t="s">
        <v>18820</v>
      </c>
    </row>
    <row r="33" spans="1:21" ht="110.25">
      <c r="A33" s="125">
        <v>30</v>
      </c>
      <c r="B33" s="19" t="s">
        <v>18821</v>
      </c>
      <c r="C33" s="10" t="s">
        <v>18822</v>
      </c>
      <c r="D33" s="125" t="s">
        <v>24</v>
      </c>
      <c r="E33" s="19" t="s">
        <v>18987</v>
      </c>
      <c r="F33" s="10" t="s">
        <v>19034</v>
      </c>
      <c r="G33" s="10">
        <v>2</v>
      </c>
      <c r="H33" s="10">
        <v>1.5</v>
      </c>
      <c r="I33" s="19" t="s">
        <v>19169</v>
      </c>
      <c r="J33" s="10">
        <v>1026701458409</v>
      </c>
      <c r="K33" s="19" t="s">
        <v>19170</v>
      </c>
      <c r="L33" s="10">
        <v>0</v>
      </c>
      <c r="M33" s="10">
        <v>0</v>
      </c>
      <c r="N33" s="10">
        <v>0</v>
      </c>
      <c r="O33" s="10">
        <v>0</v>
      </c>
      <c r="P33" s="10">
        <v>0</v>
      </c>
      <c r="Q33" s="10">
        <v>0</v>
      </c>
      <c r="R33" s="10">
        <v>0</v>
      </c>
      <c r="S33" s="10" t="s">
        <v>19169</v>
      </c>
      <c r="T33" s="19" t="s">
        <v>19170</v>
      </c>
      <c r="U33" s="10" t="s">
        <v>18822</v>
      </c>
    </row>
    <row r="34" spans="1:21" ht="63">
      <c r="A34" s="125">
        <v>31</v>
      </c>
      <c r="B34" s="100" t="s">
        <v>18823</v>
      </c>
      <c r="C34" s="125" t="s">
        <v>18978</v>
      </c>
      <c r="D34" s="125" t="s">
        <v>24</v>
      </c>
      <c r="E34" s="100" t="s">
        <v>8524</v>
      </c>
      <c r="F34" s="125" t="s">
        <v>19035</v>
      </c>
      <c r="G34" s="125" t="s">
        <v>8438</v>
      </c>
      <c r="H34" s="125" t="s">
        <v>19036</v>
      </c>
      <c r="I34" s="100" t="s">
        <v>19171</v>
      </c>
      <c r="J34" s="21">
        <v>1036758305693</v>
      </c>
      <c r="K34" s="100" t="s">
        <v>19172</v>
      </c>
      <c r="L34" s="125"/>
      <c r="M34" s="125"/>
      <c r="N34" s="125"/>
      <c r="O34" s="125"/>
      <c r="P34" s="125"/>
      <c r="Q34" s="125"/>
      <c r="R34" s="125"/>
      <c r="S34" s="100" t="s">
        <v>19171</v>
      </c>
      <c r="T34" s="100" t="s">
        <v>19173</v>
      </c>
      <c r="U34" s="125" t="s">
        <v>18978</v>
      </c>
    </row>
    <row r="35" spans="1:21" ht="141.75">
      <c r="A35" s="125">
        <v>32</v>
      </c>
      <c r="B35" s="100" t="s">
        <v>18824</v>
      </c>
      <c r="C35" s="125" t="s">
        <v>28789</v>
      </c>
      <c r="D35" s="125" t="s">
        <v>24</v>
      </c>
      <c r="E35" s="100" t="s">
        <v>8524</v>
      </c>
      <c r="F35" s="125" t="s">
        <v>19037</v>
      </c>
      <c r="G35" s="125">
        <v>2</v>
      </c>
      <c r="H35" s="125">
        <v>0.75</v>
      </c>
      <c r="I35" s="100" t="s">
        <v>19174</v>
      </c>
      <c r="J35" s="130" t="s">
        <v>19175</v>
      </c>
      <c r="K35" s="100" t="s">
        <v>19176</v>
      </c>
      <c r="L35" s="125"/>
      <c r="M35" s="125"/>
      <c r="N35" s="125"/>
      <c r="O35" s="125"/>
      <c r="P35" s="125"/>
      <c r="Q35" s="125"/>
      <c r="R35" s="125"/>
      <c r="S35" s="100" t="s">
        <v>19174</v>
      </c>
      <c r="T35" s="100" t="s">
        <v>19176</v>
      </c>
      <c r="U35" s="125" t="s">
        <v>28956</v>
      </c>
    </row>
    <row r="36" spans="1:21" ht="110.25">
      <c r="A36" s="125">
        <v>33</v>
      </c>
      <c r="B36" s="100" t="s">
        <v>18825</v>
      </c>
      <c r="C36" s="125" t="s">
        <v>28790</v>
      </c>
      <c r="D36" s="125" t="s">
        <v>24</v>
      </c>
      <c r="E36" s="100" t="s">
        <v>8524</v>
      </c>
      <c r="F36" s="125">
        <v>5.25</v>
      </c>
      <c r="G36" s="125">
        <v>2</v>
      </c>
      <c r="H36" s="125">
        <v>0.75</v>
      </c>
      <c r="I36" s="100" t="s">
        <v>19177</v>
      </c>
      <c r="J36" s="130" t="s">
        <v>19178</v>
      </c>
      <c r="K36" s="100" t="s">
        <v>18825</v>
      </c>
      <c r="L36" s="125"/>
      <c r="M36" s="125"/>
      <c r="N36" s="125"/>
      <c r="O36" s="125"/>
      <c r="P36" s="125"/>
      <c r="Q36" s="125"/>
      <c r="R36" s="125"/>
      <c r="S36" s="100" t="s">
        <v>19177</v>
      </c>
      <c r="T36" s="100" t="s">
        <v>18825</v>
      </c>
      <c r="U36" s="125" t="s">
        <v>28957</v>
      </c>
    </row>
    <row r="37" spans="1:21" ht="126">
      <c r="A37" s="125">
        <v>34</v>
      </c>
      <c r="B37" s="100" t="s">
        <v>18826</v>
      </c>
      <c r="C37" s="125" t="s">
        <v>18827</v>
      </c>
      <c r="D37" s="125" t="s">
        <v>24</v>
      </c>
      <c r="E37" s="100" t="s">
        <v>18982</v>
      </c>
      <c r="F37" s="125">
        <v>1.5</v>
      </c>
      <c r="G37" s="125">
        <v>2</v>
      </c>
      <c r="H37" s="125">
        <v>0.75</v>
      </c>
      <c r="I37" s="100" t="s">
        <v>19179</v>
      </c>
      <c r="J37" s="21">
        <v>1026701462765</v>
      </c>
      <c r="K37" s="100" t="s">
        <v>19180</v>
      </c>
      <c r="L37" s="125"/>
      <c r="M37" s="125"/>
      <c r="N37" s="125"/>
      <c r="O37" s="125"/>
      <c r="P37" s="125"/>
      <c r="Q37" s="125"/>
      <c r="R37" s="125"/>
      <c r="S37" s="100" t="s">
        <v>19179</v>
      </c>
      <c r="T37" s="100" t="s">
        <v>19181</v>
      </c>
      <c r="U37" s="125" t="s">
        <v>18827</v>
      </c>
    </row>
    <row r="38" spans="1:21" ht="63">
      <c r="A38" s="125">
        <v>35</v>
      </c>
      <c r="B38" s="100" t="s">
        <v>18828</v>
      </c>
      <c r="C38" s="125" t="s">
        <v>18829</v>
      </c>
      <c r="D38" s="125" t="s">
        <v>24</v>
      </c>
      <c r="E38" s="100" t="s">
        <v>8524</v>
      </c>
      <c r="F38" s="125" t="s">
        <v>19038</v>
      </c>
      <c r="G38" s="125">
        <v>3</v>
      </c>
      <c r="H38" s="125">
        <v>0.75</v>
      </c>
      <c r="I38" s="100" t="s">
        <v>19182</v>
      </c>
      <c r="J38" s="130" t="s">
        <v>19414</v>
      </c>
      <c r="K38" s="100" t="s">
        <v>18828</v>
      </c>
      <c r="L38" s="125"/>
      <c r="M38" s="125"/>
      <c r="N38" s="125"/>
      <c r="O38" s="125"/>
      <c r="P38" s="125"/>
      <c r="Q38" s="125"/>
      <c r="R38" s="125"/>
      <c r="S38" s="100" t="s">
        <v>19182</v>
      </c>
      <c r="T38" s="100" t="s">
        <v>19183</v>
      </c>
      <c r="U38" s="125" t="s">
        <v>18829</v>
      </c>
    </row>
    <row r="39" spans="1:21" ht="63">
      <c r="A39" s="125">
        <v>36</v>
      </c>
      <c r="B39" s="100" t="s">
        <v>18830</v>
      </c>
      <c r="C39" s="125" t="s">
        <v>28791</v>
      </c>
      <c r="D39" s="125" t="s">
        <v>24</v>
      </c>
      <c r="E39" s="100" t="s">
        <v>8524</v>
      </c>
      <c r="F39" s="125">
        <v>15</v>
      </c>
      <c r="G39" s="125">
        <v>5</v>
      </c>
      <c r="H39" s="125">
        <v>0.75</v>
      </c>
      <c r="I39" s="100" t="s">
        <v>19184</v>
      </c>
      <c r="J39" s="21">
        <v>1136733001140</v>
      </c>
      <c r="K39" s="100" t="s">
        <v>19185</v>
      </c>
      <c r="L39" s="125"/>
      <c r="M39" s="125"/>
      <c r="N39" s="125"/>
      <c r="O39" s="125"/>
      <c r="P39" s="125"/>
      <c r="Q39" s="125"/>
      <c r="R39" s="125"/>
      <c r="S39" s="125" t="s">
        <v>19186</v>
      </c>
      <c r="T39" s="100" t="s">
        <v>19187</v>
      </c>
      <c r="U39" s="125" t="s">
        <v>28958</v>
      </c>
    </row>
    <row r="40" spans="1:21" ht="63">
      <c r="A40" s="125">
        <v>37</v>
      </c>
      <c r="B40" s="38" t="s">
        <v>18831</v>
      </c>
      <c r="C40" s="129" t="s">
        <v>18832</v>
      </c>
      <c r="D40" s="125" t="s">
        <v>24</v>
      </c>
      <c r="E40" s="442" t="s">
        <v>5862</v>
      </c>
      <c r="F40" s="38" t="s">
        <v>19039</v>
      </c>
      <c r="G40" s="38" t="s">
        <v>19040</v>
      </c>
      <c r="H40" s="38" t="s">
        <v>19041</v>
      </c>
      <c r="I40" s="442" t="s">
        <v>19188</v>
      </c>
      <c r="J40" s="431">
        <v>1026701462732</v>
      </c>
      <c r="K40" s="442" t="s">
        <v>18831</v>
      </c>
      <c r="L40" s="38" t="s">
        <v>4655</v>
      </c>
      <c r="M40" s="38" t="s">
        <v>4655</v>
      </c>
      <c r="N40" s="38" t="s">
        <v>4655</v>
      </c>
      <c r="O40" s="38" t="s">
        <v>4655</v>
      </c>
      <c r="P40" s="38" t="s">
        <v>4655</v>
      </c>
      <c r="Q40" s="38" t="s">
        <v>4655</v>
      </c>
      <c r="R40" s="38" t="s">
        <v>4655</v>
      </c>
      <c r="S40" s="38" t="s">
        <v>19188</v>
      </c>
      <c r="T40" s="442" t="s">
        <v>18831</v>
      </c>
      <c r="U40" s="129" t="s">
        <v>28959</v>
      </c>
    </row>
    <row r="41" spans="1:21" ht="78.75">
      <c r="A41" s="125">
        <v>38</v>
      </c>
      <c r="B41" s="100" t="s">
        <v>18833</v>
      </c>
      <c r="C41" s="125" t="s">
        <v>18834</v>
      </c>
      <c r="D41" s="125" t="s">
        <v>24</v>
      </c>
      <c r="E41" s="100" t="s">
        <v>8524</v>
      </c>
      <c r="F41" s="125" t="s">
        <v>19042</v>
      </c>
      <c r="G41" s="125">
        <v>3</v>
      </c>
      <c r="H41" s="125">
        <v>0.72</v>
      </c>
      <c r="I41" s="100" t="s">
        <v>19189</v>
      </c>
      <c r="J41" s="10">
        <v>1026701459520</v>
      </c>
      <c r="K41" s="100" t="s">
        <v>18833</v>
      </c>
      <c r="L41" s="125"/>
      <c r="M41" s="125"/>
      <c r="N41" s="125"/>
      <c r="O41" s="125"/>
      <c r="P41" s="125"/>
      <c r="Q41" s="125"/>
      <c r="R41" s="125"/>
      <c r="S41" s="125" t="s">
        <v>19189</v>
      </c>
      <c r="T41" s="100" t="s">
        <v>19190</v>
      </c>
      <c r="U41" s="26" t="s">
        <v>19411</v>
      </c>
    </row>
    <row r="42" spans="1:21" ht="78.75">
      <c r="A42" s="125">
        <v>39</v>
      </c>
      <c r="B42" s="100" t="s">
        <v>18835</v>
      </c>
      <c r="C42" s="125" t="s">
        <v>18836</v>
      </c>
      <c r="D42" s="125" t="s">
        <v>24</v>
      </c>
      <c r="E42" s="100" t="s">
        <v>8524</v>
      </c>
      <c r="F42" s="125" t="s">
        <v>19043</v>
      </c>
      <c r="G42" s="125">
        <v>2</v>
      </c>
      <c r="H42" s="125">
        <v>0.75</v>
      </c>
      <c r="I42" s="100" t="s">
        <v>713</v>
      </c>
      <c r="J42" s="130" t="s">
        <v>19415</v>
      </c>
      <c r="K42" s="100" t="s">
        <v>19191</v>
      </c>
      <c r="L42" s="125"/>
      <c r="M42" s="125"/>
      <c r="N42" s="125"/>
      <c r="O42" s="125"/>
      <c r="P42" s="125"/>
      <c r="Q42" s="125"/>
      <c r="R42" s="125"/>
      <c r="S42" s="125" t="s">
        <v>19192</v>
      </c>
      <c r="T42" s="100" t="s">
        <v>19193</v>
      </c>
      <c r="U42" s="125" t="s">
        <v>18836</v>
      </c>
    </row>
    <row r="43" spans="1:21" ht="63">
      <c r="A43" s="125">
        <v>40</v>
      </c>
      <c r="B43" s="100" t="s">
        <v>18837</v>
      </c>
      <c r="C43" s="125" t="s">
        <v>18838</v>
      </c>
      <c r="D43" s="125" t="s">
        <v>19014</v>
      </c>
      <c r="E43" s="100" t="s">
        <v>18988</v>
      </c>
      <c r="F43" s="125" t="s">
        <v>19044</v>
      </c>
      <c r="G43" s="125">
        <v>2</v>
      </c>
      <c r="H43" s="125" t="s">
        <v>19045</v>
      </c>
      <c r="I43" s="100" t="s">
        <v>19194</v>
      </c>
      <c r="J43" s="10">
        <v>1096731016062</v>
      </c>
      <c r="K43" s="100" t="s">
        <v>19195</v>
      </c>
      <c r="L43" s="125"/>
      <c r="M43" s="125"/>
      <c r="N43" s="125"/>
      <c r="O43" s="125"/>
      <c r="P43" s="125"/>
      <c r="Q43" s="125"/>
      <c r="R43" s="125"/>
      <c r="S43" s="125" t="s">
        <v>19196</v>
      </c>
      <c r="T43" s="100" t="s">
        <v>19197</v>
      </c>
      <c r="U43" s="125" t="s">
        <v>19198</v>
      </c>
    </row>
    <row r="44" spans="1:21" ht="63">
      <c r="A44" s="125">
        <v>41</v>
      </c>
      <c r="B44" s="100" t="s">
        <v>18839</v>
      </c>
      <c r="C44" s="125" t="s">
        <v>28792</v>
      </c>
      <c r="D44" s="125" t="s">
        <v>24</v>
      </c>
      <c r="E44" s="100" t="s">
        <v>8524</v>
      </c>
      <c r="F44" s="125">
        <v>6</v>
      </c>
      <c r="G44" s="125">
        <v>3</v>
      </c>
      <c r="H44" s="125">
        <v>0.75</v>
      </c>
      <c r="I44" s="100" t="s">
        <v>19199</v>
      </c>
      <c r="J44" s="10">
        <v>1036758304725</v>
      </c>
      <c r="K44" s="100" t="s">
        <v>18839</v>
      </c>
      <c r="L44" s="125"/>
      <c r="M44" s="125"/>
      <c r="N44" s="125"/>
      <c r="O44" s="125"/>
      <c r="P44" s="125"/>
      <c r="Q44" s="125"/>
      <c r="R44" s="125"/>
      <c r="S44" s="125" t="s">
        <v>19199</v>
      </c>
      <c r="T44" s="100" t="s">
        <v>18839</v>
      </c>
      <c r="U44" s="125" t="s">
        <v>28960</v>
      </c>
    </row>
    <row r="45" spans="1:21" ht="141.75">
      <c r="A45" s="125">
        <v>42</v>
      </c>
      <c r="B45" s="100" t="s">
        <v>18840</v>
      </c>
      <c r="C45" s="125" t="s">
        <v>18841</v>
      </c>
      <c r="D45" s="125" t="s">
        <v>24</v>
      </c>
      <c r="E45" s="100" t="s">
        <v>8524</v>
      </c>
      <c r="F45" s="125" t="s">
        <v>19027</v>
      </c>
      <c r="G45" s="125">
        <v>2</v>
      </c>
      <c r="H45" s="125" t="s">
        <v>19046</v>
      </c>
      <c r="I45" s="100" t="s">
        <v>19200</v>
      </c>
      <c r="J45" s="10">
        <v>1036758301348</v>
      </c>
      <c r="K45" s="100" t="s">
        <v>18840</v>
      </c>
      <c r="L45" s="125"/>
      <c r="M45" s="125"/>
      <c r="N45" s="125"/>
      <c r="O45" s="125"/>
      <c r="P45" s="125"/>
      <c r="Q45" s="125"/>
      <c r="R45" s="125"/>
      <c r="S45" s="125" t="s">
        <v>19200</v>
      </c>
      <c r="T45" s="100" t="s">
        <v>18840</v>
      </c>
      <c r="U45" s="125" t="s">
        <v>18841</v>
      </c>
    </row>
    <row r="46" spans="1:21" ht="110.25">
      <c r="A46" s="125">
        <v>43</v>
      </c>
      <c r="B46" s="100" t="s">
        <v>18842</v>
      </c>
      <c r="C46" s="125" t="s">
        <v>18843</v>
      </c>
      <c r="D46" s="125" t="s">
        <v>24</v>
      </c>
      <c r="E46" s="100" t="s">
        <v>18983</v>
      </c>
      <c r="F46" s="125" t="s">
        <v>19047</v>
      </c>
      <c r="G46" s="125">
        <v>1</v>
      </c>
      <c r="H46" s="125">
        <v>0.75</v>
      </c>
      <c r="I46" s="100" t="s">
        <v>19201</v>
      </c>
      <c r="J46" s="10">
        <v>1026701439126</v>
      </c>
      <c r="K46" s="100" t="s">
        <v>18842</v>
      </c>
      <c r="L46" s="125"/>
      <c r="M46" s="125"/>
      <c r="N46" s="125"/>
      <c r="O46" s="125"/>
      <c r="P46" s="125"/>
      <c r="Q46" s="125"/>
      <c r="R46" s="125"/>
      <c r="S46" s="125" t="s">
        <v>19202</v>
      </c>
      <c r="T46" s="100" t="s">
        <v>18842</v>
      </c>
      <c r="U46" s="125" t="s">
        <v>18843</v>
      </c>
    </row>
    <row r="47" spans="1:21" ht="63">
      <c r="A47" s="125">
        <v>44</v>
      </c>
      <c r="B47" s="100" t="s">
        <v>18844</v>
      </c>
      <c r="C47" s="125" t="s">
        <v>18845</v>
      </c>
      <c r="D47" s="125" t="s">
        <v>24</v>
      </c>
      <c r="E47" s="100" t="s">
        <v>18989</v>
      </c>
      <c r="F47" s="125" t="s">
        <v>19048</v>
      </c>
      <c r="G47" s="125">
        <v>1</v>
      </c>
      <c r="H47" s="125" t="s">
        <v>10206</v>
      </c>
      <c r="I47" s="100" t="s">
        <v>19203</v>
      </c>
      <c r="J47" s="125" t="s">
        <v>19204</v>
      </c>
      <c r="K47" s="100" t="s">
        <v>19205</v>
      </c>
      <c r="L47" s="125"/>
      <c r="M47" s="125"/>
      <c r="N47" s="125"/>
      <c r="O47" s="125"/>
      <c r="P47" s="125"/>
      <c r="Q47" s="125"/>
      <c r="R47" s="125"/>
      <c r="S47" s="125" t="s">
        <v>19203</v>
      </c>
      <c r="T47" s="100" t="s">
        <v>19206</v>
      </c>
      <c r="U47" s="125" t="s">
        <v>18845</v>
      </c>
    </row>
    <row r="48" spans="1:21" ht="126">
      <c r="A48" s="125">
        <v>45</v>
      </c>
      <c r="B48" s="100" t="s">
        <v>18846</v>
      </c>
      <c r="C48" s="125" t="s">
        <v>28793</v>
      </c>
      <c r="D48" s="125" t="s">
        <v>24</v>
      </c>
      <c r="E48" s="100" t="s">
        <v>8524</v>
      </c>
      <c r="F48" s="125" t="s">
        <v>19049</v>
      </c>
      <c r="G48" s="125">
        <v>1</v>
      </c>
      <c r="H48" s="125" t="s">
        <v>18101</v>
      </c>
      <c r="I48" s="100" t="s">
        <v>19207</v>
      </c>
      <c r="J48" s="10">
        <v>1026701438994</v>
      </c>
      <c r="K48" s="100" t="s">
        <v>19208</v>
      </c>
      <c r="L48" s="125"/>
      <c r="M48" s="125"/>
      <c r="N48" s="125"/>
      <c r="O48" s="125"/>
      <c r="P48" s="125"/>
      <c r="Q48" s="125"/>
      <c r="R48" s="125"/>
      <c r="S48" s="125" t="s">
        <v>19209</v>
      </c>
      <c r="T48" s="100" t="s">
        <v>19210</v>
      </c>
      <c r="U48" s="125" t="s">
        <v>28961</v>
      </c>
    </row>
    <row r="49" spans="1:21" ht="47.25">
      <c r="A49" s="125">
        <v>46</v>
      </c>
      <c r="B49" s="100" t="s">
        <v>18847</v>
      </c>
      <c r="C49" s="125" t="s">
        <v>28794</v>
      </c>
      <c r="D49" s="125" t="s">
        <v>24</v>
      </c>
      <c r="E49" s="100" t="s">
        <v>8524</v>
      </c>
      <c r="F49" s="125">
        <v>10</v>
      </c>
      <c r="G49" s="125">
        <v>2</v>
      </c>
      <c r="H49" s="125">
        <v>0.75</v>
      </c>
      <c r="I49" s="100" t="s">
        <v>19211</v>
      </c>
      <c r="J49" s="10">
        <v>1026701439412</v>
      </c>
      <c r="K49" s="100" t="s">
        <v>18847</v>
      </c>
      <c r="L49" s="125"/>
      <c r="M49" s="125"/>
      <c r="N49" s="125"/>
      <c r="O49" s="125"/>
      <c r="P49" s="125"/>
      <c r="Q49" s="125"/>
      <c r="R49" s="125"/>
      <c r="S49" s="125" t="s">
        <v>19211</v>
      </c>
      <c r="T49" s="100" t="s">
        <v>18847</v>
      </c>
      <c r="U49" s="125" t="s">
        <v>28963</v>
      </c>
    </row>
    <row r="50" spans="1:21" ht="47.25">
      <c r="A50" s="125">
        <v>47</v>
      </c>
      <c r="B50" s="100" t="s">
        <v>18848</v>
      </c>
      <c r="C50" s="253" t="s">
        <v>28795</v>
      </c>
      <c r="D50" s="125" t="s">
        <v>24</v>
      </c>
      <c r="E50" s="100" t="s">
        <v>18983</v>
      </c>
      <c r="F50" s="125">
        <v>8</v>
      </c>
      <c r="G50" s="125">
        <v>1</v>
      </c>
      <c r="H50" s="125">
        <v>75</v>
      </c>
      <c r="I50" s="100" t="s">
        <v>19212</v>
      </c>
      <c r="J50" s="10">
        <v>1036758304164</v>
      </c>
      <c r="K50" s="100" t="s">
        <v>18848</v>
      </c>
      <c r="L50" s="125"/>
      <c r="M50" s="125"/>
      <c r="N50" s="125"/>
      <c r="O50" s="125"/>
      <c r="P50" s="125"/>
      <c r="Q50" s="125"/>
      <c r="R50" s="125"/>
      <c r="S50" s="125" t="s">
        <v>19212</v>
      </c>
      <c r="T50" s="100" t="s">
        <v>18848</v>
      </c>
      <c r="U50" s="253" t="s">
        <v>28962</v>
      </c>
    </row>
    <row r="51" spans="1:21" ht="63">
      <c r="A51" s="125">
        <v>48</v>
      </c>
      <c r="B51" s="100" t="s">
        <v>18849</v>
      </c>
      <c r="C51" s="125" t="s">
        <v>18850</v>
      </c>
      <c r="D51" s="125" t="s">
        <v>24</v>
      </c>
      <c r="E51" s="100" t="s">
        <v>8524</v>
      </c>
      <c r="F51" s="125">
        <v>8</v>
      </c>
      <c r="G51" s="125">
        <v>2</v>
      </c>
      <c r="H51" s="125">
        <v>0.75</v>
      </c>
      <c r="I51" s="100" t="s">
        <v>19213</v>
      </c>
      <c r="J51" s="125">
        <v>10267014435</v>
      </c>
      <c r="K51" s="100" t="s">
        <v>19214</v>
      </c>
      <c r="L51" s="125"/>
      <c r="M51" s="125"/>
      <c r="N51" s="125"/>
      <c r="O51" s="125"/>
      <c r="P51" s="125"/>
      <c r="Q51" s="125"/>
      <c r="R51" s="125"/>
      <c r="S51" s="125" t="s">
        <v>19213</v>
      </c>
      <c r="T51" s="100" t="s">
        <v>19215</v>
      </c>
      <c r="U51" s="125" t="s">
        <v>19216</v>
      </c>
    </row>
    <row r="52" spans="1:21" ht="141.75">
      <c r="A52" s="125">
        <v>49</v>
      </c>
      <c r="B52" s="100" t="s">
        <v>18851</v>
      </c>
      <c r="C52" s="125"/>
      <c r="D52" s="125" t="s">
        <v>24</v>
      </c>
      <c r="E52" s="100" t="s">
        <v>8524</v>
      </c>
      <c r="F52" s="125">
        <v>4.4000000000000004</v>
      </c>
      <c r="G52" s="125">
        <v>1</v>
      </c>
      <c r="H52" s="125">
        <v>0.75</v>
      </c>
      <c r="I52" s="100" t="s">
        <v>19217</v>
      </c>
      <c r="J52" s="10">
        <v>1066731108707</v>
      </c>
      <c r="K52" s="100" t="s">
        <v>19218</v>
      </c>
      <c r="L52" s="125"/>
      <c r="M52" s="27"/>
      <c r="N52" s="125"/>
      <c r="O52" s="125"/>
      <c r="P52" s="125"/>
      <c r="Q52" s="125"/>
      <c r="R52" s="125"/>
      <c r="S52" s="100" t="s">
        <v>19217</v>
      </c>
      <c r="T52" s="100" t="s">
        <v>18851</v>
      </c>
      <c r="U52" s="125" t="s">
        <v>18855</v>
      </c>
    </row>
    <row r="53" spans="1:21" ht="78.75">
      <c r="A53" s="125">
        <v>50</v>
      </c>
      <c r="B53" s="100" t="s">
        <v>18852</v>
      </c>
      <c r="C53" s="125" t="s">
        <v>18853</v>
      </c>
      <c r="D53" s="125" t="s">
        <v>24</v>
      </c>
      <c r="E53" s="100" t="s">
        <v>18983</v>
      </c>
      <c r="F53" s="125" t="s">
        <v>15469</v>
      </c>
      <c r="G53" s="125">
        <v>3</v>
      </c>
      <c r="H53" s="125" t="s">
        <v>18101</v>
      </c>
      <c r="I53" s="100" t="s">
        <v>19219</v>
      </c>
      <c r="J53" s="10" t="s">
        <v>19220</v>
      </c>
      <c r="K53" s="100" t="s">
        <v>19220</v>
      </c>
      <c r="L53" s="125"/>
      <c r="M53" s="125"/>
      <c r="N53" s="125"/>
      <c r="O53" s="125"/>
      <c r="P53" s="125"/>
      <c r="Q53" s="125"/>
      <c r="R53" s="125"/>
      <c r="S53" s="125" t="s">
        <v>19221</v>
      </c>
      <c r="T53" s="100" t="s">
        <v>19222</v>
      </c>
      <c r="U53" s="125" t="s">
        <v>18855</v>
      </c>
    </row>
    <row r="54" spans="1:21" ht="47.25">
      <c r="A54" s="125">
        <v>51</v>
      </c>
      <c r="B54" s="100" t="s">
        <v>18854</v>
      </c>
      <c r="C54" s="125" t="s">
        <v>18855</v>
      </c>
      <c r="D54" s="125" t="s">
        <v>24</v>
      </c>
      <c r="E54" s="100" t="s">
        <v>18990</v>
      </c>
      <c r="F54" s="125">
        <v>18</v>
      </c>
      <c r="G54" s="27" t="s">
        <v>19050</v>
      </c>
      <c r="H54" s="125">
        <v>0.75</v>
      </c>
      <c r="I54" s="100" t="s">
        <v>19223</v>
      </c>
      <c r="J54" s="125" t="s">
        <v>15469</v>
      </c>
      <c r="K54" s="100" t="s">
        <v>19224</v>
      </c>
      <c r="L54" s="125"/>
      <c r="M54" s="125"/>
      <c r="N54" s="125"/>
      <c r="O54" s="125"/>
      <c r="P54" s="125"/>
      <c r="Q54" s="125"/>
      <c r="R54" s="125"/>
      <c r="S54" s="125" t="s">
        <v>19225</v>
      </c>
      <c r="T54" s="100" t="s">
        <v>19226</v>
      </c>
      <c r="U54" s="125" t="s">
        <v>19227</v>
      </c>
    </row>
    <row r="55" spans="1:21" ht="63">
      <c r="A55" s="125">
        <v>52</v>
      </c>
      <c r="B55" s="100" t="s">
        <v>18856</v>
      </c>
      <c r="C55" s="125" t="s">
        <v>18857</v>
      </c>
      <c r="D55" s="125" t="s">
        <v>24</v>
      </c>
      <c r="E55" s="100" t="s">
        <v>18986</v>
      </c>
      <c r="F55" s="125">
        <v>4.2</v>
      </c>
      <c r="G55" s="125">
        <v>2</v>
      </c>
      <c r="H55" s="125">
        <v>0.75</v>
      </c>
      <c r="I55" s="100" t="s">
        <v>19228</v>
      </c>
      <c r="J55" s="10">
        <v>1036758301106</v>
      </c>
      <c r="K55" s="100" t="s">
        <v>19229</v>
      </c>
      <c r="L55" s="125"/>
      <c r="M55" s="100"/>
      <c r="N55" s="125"/>
      <c r="O55" s="125"/>
      <c r="P55" s="125"/>
      <c r="Q55" s="125"/>
      <c r="R55" s="125"/>
      <c r="S55" s="125" t="s">
        <v>19230</v>
      </c>
      <c r="T55" s="100" t="s">
        <v>19231</v>
      </c>
      <c r="U55" s="125" t="s">
        <v>18857</v>
      </c>
    </row>
    <row r="56" spans="1:21" ht="47.25">
      <c r="A56" s="125">
        <v>53</v>
      </c>
      <c r="B56" s="100" t="s">
        <v>18858</v>
      </c>
      <c r="C56" s="125" t="s">
        <v>18815</v>
      </c>
      <c r="D56" s="125" t="s">
        <v>24</v>
      </c>
      <c r="E56" s="100" t="s">
        <v>8524</v>
      </c>
      <c r="F56" s="125" t="s">
        <v>19051</v>
      </c>
      <c r="G56" s="125">
        <v>1</v>
      </c>
      <c r="H56" s="125" t="s">
        <v>10206</v>
      </c>
      <c r="I56" s="100" t="s">
        <v>19232</v>
      </c>
      <c r="J56" s="10">
        <v>1026701456913</v>
      </c>
      <c r="K56" s="100" t="s">
        <v>19233</v>
      </c>
      <c r="L56" s="125"/>
      <c r="M56" s="125"/>
      <c r="N56" s="125"/>
      <c r="O56" s="125"/>
      <c r="P56" s="125"/>
      <c r="Q56" s="125"/>
      <c r="R56" s="125"/>
      <c r="S56" s="100" t="s">
        <v>19232</v>
      </c>
      <c r="T56" s="100" t="s">
        <v>19234</v>
      </c>
      <c r="U56" s="125" t="s">
        <v>18815</v>
      </c>
    </row>
    <row r="57" spans="1:21" ht="63">
      <c r="A57" s="125">
        <v>54</v>
      </c>
      <c r="B57" s="100" t="s">
        <v>29860</v>
      </c>
      <c r="C57" s="125" t="s">
        <v>29861</v>
      </c>
      <c r="D57" s="125"/>
      <c r="E57" s="100" t="s">
        <v>6266</v>
      </c>
      <c r="F57" s="125"/>
      <c r="G57" s="125">
        <v>1</v>
      </c>
      <c r="H57" s="125">
        <v>1.5</v>
      </c>
      <c r="I57" s="100" t="s">
        <v>29862</v>
      </c>
      <c r="J57" s="10"/>
      <c r="K57" s="100" t="s">
        <v>29860</v>
      </c>
      <c r="L57" s="125"/>
      <c r="M57" s="125"/>
      <c r="N57" s="125"/>
      <c r="O57" s="125"/>
      <c r="P57" s="125"/>
      <c r="Q57" s="125"/>
      <c r="R57" s="125"/>
      <c r="S57" s="100" t="s">
        <v>29862</v>
      </c>
      <c r="T57" s="100" t="s">
        <v>29860</v>
      </c>
      <c r="U57" s="125"/>
    </row>
    <row r="58" spans="1:21" ht="63">
      <c r="A58" s="125">
        <v>54</v>
      </c>
      <c r="B58" s="100" t="s">
        <v>18859</v>
      </c>
      <c r="C58" s="125" t="s">
        <v>18792</v>
      </c>
      <c r="D58" s="125" t="s">
        <v>24</v>
      </c>
      <c r="E58" s="100" t="s">
        <v>18991</v>
      </c>
      <c r="F58" s="125">
        <v>9</v>
      </c>
      <c r="G58" s="125">
        <v>2</v>
      </c>
      <c r="H58" s="125">
        <v>0.75</v>
      </c>
      <c r="I58" s="100" t="s">
        <v>19235</v>
      </c>
      <c r="J58" s="130" t="s">
        <v>19236</v>
      </c>
      <c r="K58" s="100" t="s">
        <v>19237</v>
      </c>
      <c r="L58" s="125"/>
      <c r="M58" s="125"/>
      <c r="N58" s="125"/>
      <c r="O58" s="125"/>
      <c r="P58" s="125"/>
      <c r="Q58" s="125"/>
      <c r="R58" s="125"/>
      <c r="S58" s="125" t="s">
        <v>19235</v>
      </c>
      <c r="T58" s="100" t="s">
        <v>19238</v>
      </c>
      <c r="U58" s="125" t="s">
        <v>18792</v>
      </c>
    </row>
    <row r="59" spans="1:21" ht="141.75">
      <c r="A59" s="125">
        <v>55</v>
      </c>
      <c r="B59" s="100" t="s">
        <v>18860</v>
      </c>
      <c r="C59" s="443" t="s">
        <v>18861</v>
      </c>
      <c r="D59" s="125" t="s">
        <v>24</v>
      </c>
      <c r="E59" s="100" t="s">
        <v>8524</v>
      </c>
      <c r="F59" s="125" t="s">
        <v>19052</v>
      </c>
      <c r="G59" s="125">
        <v>1</v>
      </c>
      <c r="H59" s="125" t="s">
        <v>19046</v>
      </c>
      <c r="I59" s="100" t="s">
        <v>19239</v>
      </c>
      <c r="J59" s="10">
        <v>1036758303614</v>
      </c>
      <c r="K59" s="100" t="s">
        <v>18860</v>
      </c>
      <c r="L59" s="125"/>
      <c r="M59" s="125"/>
      <c r="N59" s="125"/>
      <c r="O59" s="125"/>
      <c r="P59" s="125"/>
      <c r="Q59" s="125"/>
      <c r="R59" s="125"/>
      <c r="S59" s="125" t="s">
        <v>19240</v>
      </c>
      <c r="T59" s="100" t="s">
        <v>18860</v>
      </c>
      <c r="U59" s="443" t="s">
        <v>18861</v>
      </c>
    </row>
    <row r="60" spans="1:21" ht="63">
      <c r="A60" s="125">
        <v>56</v>
      </c>
      <c r="B60" s="100" t="s">
        <v>18862</v>
      </c>
      <c r="C60" s="125" t="s">
        <v>18813</v>
      </c>
      <c r="D60" s="125" t="s">
        <v>24</v>
      </c>
      <c r="E60" s="100" t="s">
        <v>8524</v>
      </c>
      <c r="F60" s="125" t="s">
        <v>19053</v>
      </c>
      <c r="G60" s="125">
        <v>1</v>
      </c>
      <c r="H60" s="125">
        <v>0.75</v>
      </c>
      <c r="I60" s="100" t="s">
        <v>19241</v>
      </c>
      <c r="J60" s="125"/>
      <c r="K60" s="100" t="s">
        <v>18862</v>
      </c>
      <c r="L60" s="125"/>
      <c r="M60" s="125"/>
      <c r="N60" s="125"/>
      <c r="O60" s="125"/>
      <c r="P60" s="125"/>
      <c r="Q60" s="125"/>
      <c r="R60" s="125"/>
      <c r="S60" s="125" t="s">
        <v>19241</v>
      </c>
      <c r="T60" s="100" t="s">
        <v>18862</v>
      </c>
      <c r="U60" s="125" t="s">
        <v>18813</v>
      </c>
    </row>
    <row r="61" spans="1:21" ht="189">
      <c r="A61" s="125">
        <v>57</v>
      </c>
      <c r="B61" s="100" t="s">
        <v>18863</v>
      </c>
      <c r="C61" s="100" t="s">
        <v>18979</v>
      </c>
      <c r="D61" s="125" t="s">
        <v>24</v>
      </c>
      <c r="E61" s="100" t="s">
        <v>8524</v>
      </c>
      <c r="F61" s="100">
        <v>2.5</v>
      </c>
      <c r="G61" s="100">
        <v>1</v>
      </c>
      <c r="H61" s="100">
        <v>0.75</v>
      </c>
      <c r="I61" s="100" t="s">
        <v>19242</v>
      </c>
      <c r="J61" s="19">
        <v>1026701444571</v>
      </c>
      <c r="K61" s="100" t="s">
        <v>18863</v>
      </c>
      <c r="L61" s="100"/>
      <c r="M61" s="100"/>
      <c r="N61" s="100"/>
      <c r="O61" s="100"/>
      <c r="P61" s="100"/>
      <c r="Q61" s="100"/>
      <c r="R61" s="100"/>
      <c r="S61" s="100" t="s">
        <v>19243</v>
      </c>
      <c r="T61" s="100" t="s">
        <v>18863</v>
      </c>
      <c r="U61" s="100" t="s">
        <v>18979</v>
      </c>
    </row>
    <row r="62" spans="1:21" ht="47.25">
      <c r="A62" s="125">
        <v>58</v>
      </c>
      <c r="B62" s="100" t="s">
        <v>18864</v>
      </c>
      <c r="C62" s="125" t="s">
        <v>28796</v>
      </c>
      <c r="D62" s="125" t="s">
        <v>24</v>
      </c>
      <c r="E62" s="100" t="s">
        <v>18992</v>
      </c>
      <c r="F62" s="125" t="s">
        <v>19054</v>
      </c>
      <c r="G62" s="125">
        <v>1</v>
      </c>
      <c r="H62" s="125">
        <v>0.75</v>
      </c>
      <c r="I62" s="100" t="s">
        <v>19244</v>
      </c>
      <c r="J62" s="10">
        <v>1036758301337</v>
      </c>
      <c r="K62" s="100" t="s">
        <v>19245</v>
      </c>
      <c r="L62" s="125"/>
      <c r="M62" s="125"/>
      <c r="N62" s="125"/>
      <c r="O62" s="125"/>
      <c r="P62" s="125"/>
      <c r="Q62" s="125"/>
      <c r="R62" s="125"/>
      <c r="S62" s="100" t="s">
        <v>19244</v>
      </c>
      <c r="T62" s="100" t="s">
        <v>19245</v>
      </c>
      <c r="U62" s="125" t="s">
        <v>28964</v>
      </c>
    </row>
    <row r="63" spans="1:21" ht="63">
      <c r="A63" s="125">
        <v>59</v>
      </c>
      <c r="B63" s="100" t="s">
        <v>18865</v>
      </c>
      <c r="C63" s="189" t="s">
        <v>28801</v>
      </c>
      <c r="D63" s="125" t="s">
        <v>24</v>
      </c>
      <c r="E63" s="100" t="s">
        <v>18983</v>
      </c>
      <c r="F63" s="125" t="s">
        <v>19055</v>
      </c>
      <c r="G63" s="125">
        <v>1</v>
      </c>
      <c r="H63" s="125">
        <v>0.75</v>
      </c>
      <c r="I63" s="100" t="s">
        <v>19246</v>
      </c>
      <c r="J63" s="46">
        <v>1026701438070</v>
      </c>
      <c r="K63" s="444" t="s">
        <v>19247</v>
      </c>
      <c r="L63" s="125"/>
      <c r="M63" s="125"/>
      <c r="N63" s="125"/>
      <c r="O63" s="125"/>
      <c r="P63" s="125"/>
      <c r="Q63" s="125"/>
      <c r="R63" s="125"/>
      <c r="S63" s="100" t="s">
        <v>19246</v>
      </c>
      <c r="T63" s="444" t="s">
        <v>19247</v>
      </c>
      <c r="U63" s="189" t="s">
        <v>28965</v>
      </c>
    </row>
    <row r="64" spans="1:21" ht="63">
      <c r="A64" s="125">
        <v>60</v>
      </c>
      <c r="B64" s="100" t="s">
        <v>18866</v>
      </c>
      <c r="C64" s="125" t="s">
        <v>18867</v>
      </c>
      <c r="D64" s="125" t="s">
        <v>24</v>
      </c>
      <c r="E64" s="100" t="s">
        <v>8524</v>
      </c>
      <c r="F64" s="125" t="s">
        <v>19056</v>
      </c>
      <c r="G64" s="125">
        <v>2</v>
      </c>
      <c r="H64" s="125" t="s">
        <v>19057</v>
      </c>
      <c r="I64" s="100" t="s">
        <v>19248</v>
      </c>
      <c r="J64" s="10">
        <v>1036758304175</v>
      </c>
      <c r="K64" s="100" t="s">
        <v>19249</v>
      </c>
      <c r="L64" s="125"/>
      <c r="M64" s="125"/>
      <c r="N64" s="125"/>
      <c r="O64" s="125"/>
      <c r="P64" s="125"/>
      <c r="Q64" s="125"/>
      <c r="R64" s="125"/>
      <c r="S64" s="100" t="s">
        <v>19248</v>
      </c>
      <c r="T64" s="100" t="s">
        <v>19249</v>
      </c>
      <c r="U64" s="125" t="s">
        <v>18867</v>
      </c>
    </row>
    <row r="65" spans="1:21" ht="141.75">
      <c r="A65" s="125">
        <v>61</v>
      </c>
      <c r="B65" s="100" t="s">
        <v>18868</v>
      </c>
      <c r="C65" s="125" t="s">
        <v>18869</v>
      </c>
      <c r="D65" s="125" t="s">
        <v>24</v>
      </c>
      <c r="E65" s="100" t="s">
        <v>18993</v>
      </c>
      <c r="F65" s="100">
        <v>8.6999999999999993</v>
      </c>
      <c r="G65" s="100">
        <v>2</v>
      </c>
      <c r="H65" s="100">
        <v>0.75</v>
      </c>
      <c r="I65" s="100" t="s">
        <v>19250</v>
      </c>
      <c r="J65" s="157" t="s">
        <v>19251</v>
      </c>
      <c r="K65" s="100" t="s">
        <v>18868</v>
      </c>
      <c r="L65" s="125"/>
      <c r="M65" s="125"/>
      <c r="N65" s="125"/>
      <c r="O65" s="125"/>
      <c r="P65" s="125"/>
      <c r="Q65" s="125"/>
      <c r="R65" s="125"/>
      <c r="S65" s="100" t="s">
        <v>19252</v>
      </c>
      <c r="T65" s="100" t="s">
        <v>18868</v>
      </c>
      <c r="U65" s="125" t="s">
        <v>18869</v>
      </c>
    </row>
    <row r="66" spans="1:21" ht="63">
      <c r="A66" s="125">
        <v>62</v>
      </c>
      <c r="B66" s="100" t="s">
        <v>18870</v>
      </c>
      <c r="C66" s="125" t="s">
        <v>18871</v>
      </c>
      <c r="D66" s="125" t="s">
        <v>24</v>
      </c>
      <c r="E66" s="100" t="s">
        <v>8524</v>
      </c>
      <c r="F66" s="125">
        <v>10</v>
      </c>
      <c r="G66" s="125">
        <v>1</v>
      </c>
      <c r="H66" s="125" t="s">
        <v>19029</v>
      </c>
      <c r="I66" s="100" t="s">
        <v>19253</v>
      </c>
      <c r="J66" s="445">
        <v>1036758301491</v>
      </c>
      <c r="K66" s="100" t="s">
        <v>18870</v>
      </c>
      <c r="L66" s="125"/>
      <c r="M66" s="125"/>
      <c r="N66" s="125"/>
      <c r="O66" s="125"/>
      <c r="P66" s="125"/>
      <c r="Q66" s="125"/>
      <c r="R66" s="125"/>
      <c r="S66" s="100" t="s">
        <v>19253</v>
      </c>
      <c r="T66" s="100" t="s">
        <v>18870</v>
      </c>
      <c r="U66" s="125" t="s">
        <v>18871</v>
      </c>
    </row>
    <row r="67" spans="1:21" ht="63">
      <c r="A67" s="125">
        <v>63</v>
      </c>
      <c r="B67" s="100" t="s">
        <v>18872</v>
      </c>
      <c r="C67" s="125" t="s">
        <v>18873</v>
      </c>
      <c r="D67" s="125" t="s">
        <v>24</v>
      </c>
      <c r="E67" s="100" t="s">
        <v>8524</v>
      </c>
      <c r="F67" s="125" t="s">
        <v>19058</v>
      </c>
      <c r="G67" s="125">
        <v>2</v>
      </c>
      <c r="H67" s="125" t="s">
        <v>19059</v>
      </c>
      <c r="I67" s="100" t="s">
        <v>19254</v>
      </c>
      <c r="J67" s="10">
        <v>1036758302932</v>
      </c>
      <c r="K67" s="100" t="s">
        <v>19255</v>
      </c>
      <c r="L67" s="125"/>
      <c r="M67" s="125"/>
      <c r="N67" s="125"/>
      <c r="O67" s="125"/>
      <c r="P67" s="125"/>
      <c r="Q67" s="125"/>
      <c r="R67" s="125"/>
      <c r="S67" s="100" t="s">
        <v>19254</v>
      </c>
      <c r="T67" s="100" t="s">
        <v>18872</v>
      </c>
      <c r="U67" s="125" t="s">
        <v>18873</v>
      </c>
    </row>
    <row r="68" spans="1:21" ht="94.5">
      <c r="A68" s="125">
        <v>64</v>
      </c>
      <c r="B68" s="100" t="s">
        <v>18874</v>
      </c>
      <c r="C68" s="125" t="s">
        <v>18875</v>
      </c>
      <c r="D68" s="125" t="s">
        <v>24</v>
      </c>
      <c r="E68" s="100" t="s">
        <v>18994</v>
      </c>
      <c r="F68" s="125" t="s">
        <v>19060</v>
      </c>
      <c r="G68" s="125" t="s">
        <v>19061</v>
      </c>
      <c r="H68" s="125" t="s">
        <v>18101</v>
      </c>
      <c r="I68" s="100" t="s">
        <v>19256</v>
      </c>
      <c r="J68" s="10">
        <v>1026701437894</v>
      </c>
      <c r="K68" s="100" t="s">
        <v>18874</v>
      </c>
      <c r="L68" s="125"/>
      <c r="M68" s="125"/>
      <c r="N68" s="125"/>
      <c r="O68" s="125"/>
      <c r="P68" s="125"/>
      <c r="Q68" s="125"/>
      <c r="R68" s="125"/>
      <c r="S68" s="100" t="s">
        <v>19256</v>
      </c>
      <c r="T68" s="100" t="s">
        <v>18874</v>
      </c>
      <c r="U68" s="125" t="s">
        <v>19257</v>
      </c>
    </row>
    <row r="69" spans="1:21" ht="63">
      <c r="A69" s="125">
        <v>65</v>
      </c>
      <c r="B69" s="100" t="s">
        <v>18876</v>
      </c>
      <c r="C69" s="125" t="s">
        <v>28797</v>
      </c>
      <c r="D69" s="125" t="s">
        <v>24</v>
      </c>
      <c r="E69" s="100" t="s">
        <v>18995</v>
      </c>
      <c r="F69" s="125">
        <v>5.2</v>
      </c>
      <c r="G69" s="125">
        <v>2</v>
      </c>
      <c r="H69" s="125">
        <v>1.5</v>
      </c>
      <c r="I69" s="100" t="s">
        <v>19258</v>
      </c>
      <c r="J69" s="10">
        <v>1026701457078</v>
      </c>
      <c r="K69" s="100" t="s">
        <v>19259</v>
      </c>
      <c r="L69" s="125"/>
      <c r="M69" s="125"/>
      <c r="N69" s="125"/>
      <c r="O69" s="125"/>
      <c r="P69" s="125"/>
      <c r="Q69" s="125"/>
      <c r="R69" s="125"/>
      <c r="S69" s="125" t="s">
        <v>19258</v>
      </c>
      <c r="T69" s="100" t="s">
        <v>19260</v>
      </c>
      <c r="U69" s="125" t="s">
        <v>28966</v>
      </c>
    </row>
    <row r="70" spans="1:21" ht="141.75">
      <c r="A70" s="125">
        <v>66</v>
      </c>
      <c r="B70" s="100" t="s">
        <v>18877</v>
      </c>
      <c r="C70" s="125" t="s">
        <v>28798</v>
      </c>
      <c r="D70" s="125" t="s">
        <v>24</v>
      </c>
      <c r="E70" s="100" t="s">
        <v>18996</v>
      </c>
      <c r="F70" s="125" t="s">
        <v>19062</v>
      </c>
      <c r="G70" s="125">
        <v>2</v>
      </c>
      <c r="H70" s="125" t="s">
        <v>18101</v>
      </c>
      <c r="I70" s="100" t="s">
        <v>19261</v>
      </c>
      <c r="J70" s="10">
        <v>1026701443746</v>
      </c>
      <c r="K70" s="100" t="s">
        <v>19262</v>
      </c>
      <c r="L70" s="125"/>
      <c r="M70" s="125"/>
      <c r="N70" s="125"/>
      <c r="O70" s="125"/>
      <c r="P70" s="125"/>
      <c r="Q70" s="125"/>
      <c r="R70" s="125"/>
      <c r="S70" s="125" t="s">
        <v>19263</v>
      </c>
      <c r="T70" s="100" t="s">
        <v>19264</v>
      </c>
      <c r="U70" s="125" t="s">
        <v>28967</v>
      </c>
    </row>
    <row r="71" spans="1:21" ht="110.25">
      <c r="A71" s="125">
        <v>67</v>
      </c>
      <c r="B71" s="100" t="s">
        <v>18878</v>
      </c>
      <c r="C71" s="125" t="s">
        <v>28799</v>
      </c>
      <c r="D71" s="125" t="s">
        <v>24</v>
      </c>
      <c r="E71" s="100" t="s">
        <v>8524</v>
      </c>
      <c r="F71" s="125">
        <v>4</v>
      </c>
      <c r="G71" s="125">
        <v>2</v>
      </c>
      <c r="H71" s="125">
        <v>0.75</v>
      </c>
      <c r="I71" s="100" t="s">
        <v>19265</v>
      </c>
      <c r="J71" s="10">
        <v>1026701439160</v>
      </c>
      <c r="K71" s="100" t="s">
        <v>19266</v>
      </c>
      <c r="L71" s="125"/>
      <c r="M71" s="125"/>
      <c r="N71" s="125"/>
      <c r="O71" s="125"/>
      <c r="P71" s="125"/>
      <c r="Q71" s="125"/>
      <c r="R71" s="125"/>
      <c r="S71" s="125" t="s">
        <v>19265</v>
      </c>
      <c r="T71" s="100" t="s">
        <v>19266</v>
      </c>
      <c r="U71" s="125" t="s">
        <v>28968</v>
      </c>
    </row>
    <row r="72" spans="1:21" ht="110.25">
      <c r="A72" s="125">
        <v>68</v>
      </c>
      <c r="B72" s="100" t="s">
        <v>18879</v>
      </c>
      <c r="C72" s="125" t="s">
        <v>18880</v>
      </c>
      <c r="D72" s="125" t="s">
        <v>24</v>
      </c>
      <c r="E72" s="100" t="s">
        <v>18997</v>
      </c>
      <c r="F72" s="125">
        <v>12</v>
      </c>
      <c r="G72" s="125">
        <v>2</v>
      </c>
      <c r="H72" s="125">
        <v>0.75</v>
      </c>
      <c r="I72" s="100" t="s">
        <v>19267</v>
      </c>
      <c r="J72" s="26">
        <v>1026701439225</v>
      </c>
      <c r="K72" s="100" t="s">
        <v>18879</v>
      </c>
      <c r="L72" s="125"/>
      <c r="M72" s="125"/>
      <c r="N72" s="125"/>
      <c r="O72" s="125"/>
      <c r="P72" s="125"/>
      <c r="Q72" s="125"/>
      <c r="R72" s="125"/>
      <c r="S72" s="100" t="s">
        <v>19267</v>
      </c>
      <c r="T72" s="100" t="s">
        <v>18879</v>
      </c>
      <c r="U72" s="125" t="s">
        <v>18880</v>
      </c>
    </row>
    <row r="73" spans="1:21" ht="63">
      <c r="A73" s="125">
        <v>69</v>
      </c>
      <c r="B73" s="100" t="s">
        <v>18881</v>
      </c>
      <c r="C73" s="125" t="s">
        <v>18882</v>
      </c>
      <c r="D73" s="125" t="s">
        <v>24</v>
      </c>
      <c r="E73" s="100" t="s">
        <v>18998</v>
      </c>
      <c r="F73" s="125" t="s">
        <v>19063</v>
      </c>
      <c r="G73" s="125">
        <v>2</v>
      </c>
      <c r="H73" s="125">
        <v>0.75</v>
      </c>
      <c r="I73" s="100" t="s">
        <v>19268</v>
      </c>
      <c r="J73" s="445">
        <v>1026701435837</v>
      </c>
      <c r="K73" s="100" t="s">
        <v>18881</v>
      </c>
      <c r="L73" s="125"/>
      <c r="M73" s="125"/>
      <c r="N73" s="125"/>
      <c r="O73" s="125"/>
      <c r="P73" s="125"/>
      <c r="Q73" s="125"/>
      <c r="R73" s="125"/>
      <c r="S73" s="125" t="s">
        <v>19268</v>
      </c>
      <c r="T73" s="100" t="s">
        <v>19269</v>
      </c>
      <c r="U73" s="125" t="s">
        <v>18882</v>
      </c>
    </row>
    <row r="74" spans="1:21" ht="63">
      <c r="A74" s="125">
        <v>70</v>
      </c>
      <c r="B74" s="100" t="s">
        <v>18883</v>
      </c>
      <c r="C74" s="125" t="s">
        <v>18773</v>
      </c>
      <c r="D74" s="125" t="s">
        <v>24</v>
      </c>
      <c r="E74" s="100" t="s">
        <v>18986</v>
      </c>
      <c r="F74" s="125" t="s">
        <v>19064</v>
      </c>
      <c r="G74" s="125">
        <v>2</v>
      </c>
      <c r="H74" s="125" t="s">
        <v>10206</v>
      </c>
      <c r="I74" s="100" t="s">
        <v>19270</v>
      </c>
      <c r="J74" s="10">
        <v>1026701439137</v>
      </c>
      <c r="K74" s="100" t="s">
        <v>18883</v>
      </c>
      <c r="L74" s="125"/>
      <c r="M74" s="125"/>
      <c r="N74" s="125"/>
      <c r="O74" s="125"/>
      <c r="P74" s="125"/>
      <c r="Q74" s="125"/>
      <c r="R74" s="125"/>
      <c r="S74" s="125" t="s">
        <v>19270</v>
      </c>
      <c r="T74" s="100" t="s">
        <v>18883</v>
      </c>
      <c r="U74" s="125" t="s">
        <v>18773</v>
      </c>
    </row>
    <row r="75" spans="1:21" ht="141.75">
      <c r="A75" s="125">
        <v>71</v>
      </c>
      <c r="B75" s="100" t="s">
        <v>18884</v>
      </c>
      <c r="C75" s="125" t="s">
        <v>28800</v>
      </c>
      <c r="D75" s="125" t="s">
        <v>24</v>
      </c>
      <c r="E75" s="100" t="s">
        <v>8524</v>
      </c>
      <c r="F75" s="125" t="s">
        <v>19049</v>
      </c>
      <c r="G75" s="125">
        <v>1</v>
      </c>
      <c r="H75" s="125" t="s">
        <v>18101</v>
      </c>
      <c r="I75" s="100" t="s">
        <v>19271</v>
      </c>
      <c r="J75" s="10">
        <v>1026701439489</v>
      </c>
      <c r="K75" s="100" t="s">
        <v>19272</v>
      </c>
      <c r="L75" s="125"/>
      <c r="M75" s="125"/>
      <c r="N75" s="125"/>
      <c r="O75" s="125"/>
      <c r="P75" s="125"/>
      <c r="Q75" s="125"/>
      <c r="R75" s="125"/>
      <c r="S75" s="125" t="s">
        <v>19273</v>
      </c>
      <c r="T75" s="100" t="s">
        <v>19274</v>
      </c>
      <c r="U75" s="125" t="s">
        <v>28969</v>
      </c>
    </row>
    <row r="76" spans="1:21" ht="63">
      <c r="A76" s="125">
        <v>72</v>
      </c>
      <c r="B76" s="100" t="s">
        <v>18885</v>
      </c>
      <c r="C76" s="125" t="s">
        <v>18886</v>
      </c>
      <c r="D76" s="125" t="s">
        <v>24</v>
      </c>
      <c r="E76" s="100" t="s">
        <v>8524</v>
      </c>
      <c r="F76" s="125">
        <v>3.75</v>
      </c>
      <c r="G76" s="125">
        <v>2</v>
      </c>
      <c r="H76" s="125">
        <v>0.75</v>
      </c>
      <c r="I76" s="100" t="s">
        <v>19275</v>
      </c>
      <c r="J76" s="10">
        <v>1026701435859</v>
      </c>
      <c r="K76" s="100" t="s">
        <v>18885</v>
      </c>
      <c r="L76" s="125"/>
      <c r="M76" s="125"/>
      <c r="N76" s="125"/>
      <c r="O76" s="125"/>
      <c r="P76" s="125"/>
      <c r="Q76" s="125"/>
      <c r="R76" s="125"/>
      <c r="S76" s="100" t="s">
        <v>19275</v>
      </c>
      <c r="T76" s="100" t="s">
        <v>19276</v>
      </c>
      <c r="U76" s="125" t="s">
        <v>18886</v>
      </c>
    </row>
    <row r="77" spans="1:21" ht="110.25">
      <c r="A77" s="125">
        <v>73</v>
      </c>
      <c r="B77" s="100" t="s">
        <v>18887</v>
      </c>
      <c r="C77" s="130" t="s">
        <v>18888</v>
      </c>
      <c r="D77" s="125" t="s">
        <v>24</v>
      </c>
      <c r="E77" s="100" t="s">
        <v>716</v>
      </c>
      <c r="F77" s="125" t="s">
        <v>19065</v>
      </c>
      <c r="G77" s="125">
        <v>2</v>
      </c>
      <c r="H77" s="125" t="s">
        <v>19066</v>
      </c>
      <c r="I77" s="100" t="s">
        <v>19277</v>
      </c>
      <c r="J77" s="130" t="s">
        <v>19278</v>
      </c>
      <c r="K77" s="100" t="s">
        <v>19279</v>
      </c>
      <c r="L77" s="125"/>
      <c r="M77" s="125"/>
      <c r="N77" s="125"/>
      <c r="O77" s="125"/>
      <c r="P77" s="125"/>
      <c r="Q77" s="125"/>
      <c r="R77" s="125"/>
      <c r="S77" s="125" t="s">
        <v>19280</v>
      </c>
      <c r="T77" s="100" t="s">
        <v>19279</v>
      </c>
      <c r="U77" s="130" t="s">
        <v>18888</v>
      </c>
    </row>
    <row r="78" spans="1:21" ht="47.25">
      <c r="A78" s="125">
        <v>74</v>
      </c>
      <c r="B78" s="100" t="s">
        <v>18889</v>
      </c>
      <c r="C78" s="125" t="s">
        <v>18890</v>
      </c>
      <c r="D78" s="125" t="s">
        <v>24</v>
      </c>
      <c r="E78" s="100" t="s">
        <v>18983</v>
      </c>
      <c r="F78" s="125">
        <v>18</v>
      </c>
      <c r="G78" s="125">
        <v>2</v>
      </c>
      <c r="H78" s="125">
        <v>0.75</v>
      </c>
      <c r="I78" s="100" t="s">
        <v>19281</v>
      </c>
      <c r="J78" s="125"/>
      <c r="K78" s="100" t="s">
        <v>18889</v>
      </c>
      <c r="L78" s="125" t="s">
        <v>4655</v>
      </c>
      <c r="M78" s="125" t="s">
        <v>4655</v>
      </c>
      <c r="N78" s="125" t="s">
        <v>4655</v>
      </c>
      <c r="O78" s="125" t="s">
        <v>4655</v>
      </c>
      <c r="P78" s="125" t="s">
        <v>4655</v>
      </c>
      <c r="Q78" s="125" t="s">
        <v>4655</v>
      </c>
      <c r="R78" s="125" t="s">
        <v>4655</v>
      </c>
      <c r="S78" s="125" t="s">
        <v>19281</v>
      </c>
      <c r="T78" s="100" t="s">
        <v>18889</v>
      </c>
      <c r="U78" s="125" t="s">
        <v>18890</v>
      </c>
    </row>
    <row r="79" spans="1:21" ht="94.5">
      <c r="A79" s="125">
        <v>75</v>
      </c>
      <c r="B79" s="100" t="s">
        <v>18891</v>
      </c>
      <c r="C79" s="125" t="s">
        <v>18892</v>
      </c>
      <c r="D79" s="125" t="s">
        <v>8431</v>
      </c>
      <c r="E79" s="100" t="s">
        <v>18999</v>
      </c>
      <c r="F79" s="125">
        <v>4</v>
      </c>
      <c r="G79" s="125">
        <v>1</v>
      </c>
      <c r="H79" s="125" t="s">
        <v>19067</v>
      </c>
      <c r="I79" s="100" t="s">
        <v>19282</v>
      </c>
      <c r="J79" s="21">
        <v>1036758303031</v>
      </c>
      <c r="K79" s="100" t="s">
        <v>18891</v>
      </c>
      <c r="L79" s="125"/>
      <c r="M79" s="125"/>
      <c r="N79" s="125"/>
      <c r="O79" s="125"/>
      <c r="P79" s="125"/>
      <c r="Q79" s="125"/>
      <c r="R79" s="125"/>
      <c r="S79" s="125" t="s">
        <v>19283</v>
      </c>
      <c r="T79" s="100" t="s">
        <v>19284</v>
      </c>
      <c r="U79" s="125" t="s">
        <v>18892</v>
      </c>
    </row>
    <row r="80" spans="1:21" ht="47.25">
      <c r="A80" s="125">
        <v>76</v>
      </c>
      <c r="B80" s="100" t="s">
        <v>18893</v>
      </c>
      <c r="C80" s="125" t="s">
        <v>18980</v>
      </c>
      <c r="D80" s="125" t="s">
        <v>24</v>
      </c>
      <c r="E80" s="100" t="s">
        <v>8524</v>
      </c>
      <c r="F80" s="125">
        <v>5</v>
      </c>
      <c r="G80" s="125">
        <v>2</v>
      </c>
      <c r="H80" s="125">
        <v>0.75</v>
      </c>
      <c r="I80" s="100" t="s">
        <v>19285</v>
      </c>
      <c r="J80" s="130" t="s">
        <v>19286</v>
      </c>
      <c r="K80" s="100" t="s">
        <v>18893</v>
      </c>
      <c r="L80" s="125"/>
      <c r="M80" s="446"/>
      <c r="N80" s="125"/>
      <c r="O80" s="125"/>
      <c r="P80" s="125"/>
      <c r="Q80" s="125"/>
      <c r="R80" s="125"/>
      <c r="S80" s="125" t="s">
        <v>19285</v>
      </c>
      <c r="T80" s="100" t="s">
        <v>19287</v>
      </c>
      <c r="U80" s="125" t="s">
        <v>19412</v>
      </c>
    </row>
    <row r="81" spans="1:21" ht="141.75">
      <c r="A81" s="125">
        <v>77</v>
      </c>
      <c r="B81" s="100" t="s">
        <v>18894</v>
      </c>
      <c r="C81" s="125" t="s">
        <v>18785</v>
      </c>
      <c r="D81" s="125" t="s">
        <v>24</v>
      </c>
      <c r="E81" s="100" t="s">
        <v>8524</v>
      </c>
      <c r="F81" s="125">
        <v>12</v>
      </c>
      <c r="G81" s="125">
        <v>2</v>
      </c>
      <c r="H81" s="125">
        <v>0.75</v>
      </c>
      <c r="I81" s="100" t="s">
        <v>19288</v>
      </c>
      <c r="J81" s="10">
        <v>1036758300886</v>
      </c>
      <c r="K81" s="100" t="s">
        <v>19289</v>
      </c>
      <c r="L81" s="125"/>
      <c r="M81" s="125"/>
      <c r="N81" s="125"/>
      <c r="O81" s="125"/>
      <c r="P81" s="125"/>
      <c r="Q81" s="125"/>
      <c r="R81" s="125"/>
      <c r="S81" s="100" t="s">
        <v>19288</v>
      </c>
      <c r="T81" s="100" t="s">
        <v>19290</v>
      </c>
      <c r="U81" s="125" t="s">
        <v>18785</v>
      </c>
    </row>
    <row r="82" spans="1:21" ht="47.25">
      <c r="A82" s="125">
        <v>78</v>
      </c>
      <c r="B82" s="100" t="s">
        <v>18895</v>
      </c>
      <c r="C82" s="125" t="s">
        <v>18785</v>
      </c>
      <c r="D82" s="125" t="s">
        <v>24</v>
      </c>
      <c r="E82" s="100" t="s">
        <v>8524</v>
      </c>
      <c r="F82" s="125" t="s">
        <v>19068</v>
      </c>
      <c r="G82" s="125">
        <v>2</v>
      </c>
      <c r="H82" s="125" t="s">
        <v>19069</v>
      </c>
      <c r="I82" s="100" t="s">
        <v>19291</v>
      </c>
      <c r="J82" s="130" t="s">
        <v>19292</v>
      </c>
      <c r="K82" s="100" t="s">
        <v>19293</v>
      </c>
      <c r="L82" s="125"/>
      <c r="M82" s="125"/>
      <c r="N82" s="125"/>
      <c r="O82" s="125"/>
      <c r="P82" s="125"/>
      <c r="Q82" s="125"/>
      <c r="R82" s="125"/>
      <c r="S82" s="125" t="s">
        <v>19291</v>
      </c>
      <c r="T82" s="100" t="s">
        <v>19293</v>
      </c>
      <c r="U82" s="125" t="s">
        <v>18785</v>
      </c>
    </row>
    <row r="83" spans="1:21" ht="47.25">
      <c r="A83" s="125">
        <v>79</v>
      </c>
      <c r="B83" s="100" t="s">
        <v>18896</v>
      </c>
      <c r="C83" s="125" t="s">
        <v>28802</v>
      </c>
      <c r="D83" s="125" t="s">
        <v>24</v>
      </c>
      <c r="E83" s="100" t="s">
        <v>19000</v>
      </c>
      <c r="F83" s="125" t="s">
        <v>19070</v>
      </c>
      <c r="G83" s="125">
        <v>1</v>
      </c>
      <c r="H83" s="125">
        <v>0.75</v>
      </c>
      <c r="I83" s="100" t="s">
        <v>19294</v>
      </c>
      <c r="J83" s="21">
        <v>1026701462633</v>
      </c>
      <c r="K83" s="100" t="s">
        <v>18896</v>
      </c>
      <c r="L83" s="125"/>
      <c r="M83" s="125"/>
      <c r="N83" s="125"/>
      <c r="O83" s="125"/>
      <c r="P83" s="125"/>
      <c r="Q83" s="125"/>
      <c r="R83" s="125"/>
      <c r="S83" s="125" t="s">
        <v>19294</v>
      </c>
      <c r="T83" s="100" t="s">
        <v>19295</v>
      </c>
      <c r="U83" s="125" t="s">
        <v>28970</v>
      </c>
    </row>
    <row r="84" spans="1:21" ht="47.25">
      <c r="A84" s="125">
        <v>80</v>
      </c>
      <c r="B84" s="100" t="s">
        <v>18897</v>
      </c>
      <c r="C84" s="125" t="s">
        <v>18855</v>
      </c>
      <c r="D84" s="125" t="s">
        <v>24</v>
      </c>
      <c r="E84" s="100" t="s">
        <v>8524</v>
      </c>
      <c r="F84" s="125" t="s">
        <v>19064</v>
      </c>
      <c r="G84" s="125" t="s">
        <v>19071</v>
      </c>
      <c r="H84" s="125" t="s">
        <v>19029</v>
      </c>
      <c r="I84" s="100" t="s">
        <v>19296</v>
      </c>
      <c r="J84" s="10">
        <v>1026701458684</v>
      </c>
      <c r="K84" s="100" t="s">
        <v>19297</v>
      </c>
      <c r="L84" s="125"/>
      <c r="M84" s="125"/>
      <c r="N84" s="125"/>
      <c r="O84" s="125"/>
      <c r="P84" s="125"/>
      <c r="Q84" s="125"/>
      <c r="R84" s="125"/>
      <c r="S84" s="125" t="s">
        <v>19296</v>
      </c>
      <c r="T84" s="100" t="s">
        <v>19298</v>
      </c>
      <c r="U84" s="125" t="s">
        <v>18855</v>
      </c>
    </row>
    <row r="85" spans="1:21" ht="47.25">
      <c r="A85" s="125">
        <v>81</v>
      </c>
      <c r="B85" s="100" t="s">
        <v>18898</v>
      </c>
      <c r="C85" s="129" t="s">
        <v>28803</v>
      </c>
      <c r="D85" s="125" t="s">
        <v>24</v>
      </c>
      <c r="E85" s="100" t="s">
        <v>19001</v>
      </c>
      <c r="F85" s="125">
        <v>4</v>
      </c>
      <c r="G85" s="125">
        <v>1</v>
      </c>
      <c r="H85" s="125">
        <v>0.75</v>
      </c>
      <c r="I85" s="100" t="s">
        <v>19299</v>
      </c>
      <c r="J85" s="10">
        <v>1036758303449</v>
      </c>
      <c r="K85" s="100" t="s">
        <v>19300</v>
      </c>
      <c r="L85" s="125"/>
      <c r="M85" s="125"/>
      <c r="N85" s="125"/>
      <c r="O85" s="125"/>
      <c r="P85" s="125"/>
      <c r="Q85" s="125"/>
      <c r="R85" s="125"/>
      <c r="S85" s="100" t="s">
        <v>19299</v>
      </c>
      <c r="T85" s="100" t="s">
        <v>19300</v>
      </c>
      <c r="U85" s="129" t="s">
        <v>28971</v>
      </c>
    </row>
    <row r="86" spans="1:21" ht="63">
      <c r="A86" s="125">
        <v>82</v>
      </c>
      <c r="B86" s="100" t="s">
        <v>18899</v>
      </c>
      <c r="C86" s="125" t="s">
        <v>28804</v>
      </c>
      <c r="D86" s="125" t="s">
        <v>24</v>
      </c>
      <c r="E86" s="100" t="s">
        <v>19002</v>
      </c>
      <c r="F86" s="125" t="s">
        <v>19038</v>
      </c>
      <c r="G86" s="125" t="s">
        <v>19072</v>
      </c>
      <c r="H86" s="125" t="s">
        <v>19029</v>
      </c>
      <c r="I86" s="100" t="s">
        <v>19301</v>
      </c>
      <c r="J86" s="10">
        <v>1036758303482</v>
      </c>
      <c r="K86" s="100" t="s">
        <v>19302</v>
      </c>
      <c r="L86" s="125"/>
      <c r="M86" s="125"/>
      <c r="N86" s="125"/>
      <c r="O86" s="125"/>
      <c r="P86" s="125"/>
      <c r="Q86" s="125"/>
      <c r="R86" s="125"/>
      <c r="S86" s="125" t="s">
        <v>19301</v>
      </c>
      <c r="T86" s="100" t="s">
        <v>19302</v>
      </c>
      <c r="U86" s="125" t="s">
        <v>28972</v>
      </c>
    </row>
    <row r="87" spans="1:21" ht="47.25">
      <c r="A87" s="125">
        <v>83</v>
      </c>
      <c r="B87" s="100" t="s">
        <v>18900</v>
      </c>
      <c r="C87" s="253" t="s">
        <v>18901</v>
      </c>
      <c r="D87" s="125" t="s">
        <v>24</v>
      </c>
      <c r="E87" s="100" t="s">
        <v>18982</v>
      </c>
      <c r="F87" s="125">
        <v>6</v>
      </c>
      <c r="G87" s="125">
        <v>1</v>
      </c>
      <c r="H87" s="125">
        <v>0.75</v>
      </c>
      <c r="I87" s="100" t="s">
        <v>19303</v>
      </c>
      <c r="J87" s="130" t="s">
        <v>19304</v>
      </c>
      <c r="K87" s="100" t="s">
        <v>18900</v>
      </c>
      <c r="L87" s="125"/>
      <c r="M87" s="125"/>
      <c r="N87" s="125"/>
      <c r="O87" s="125"/>
      <c r="P87" s="125"/>
      <c r="Q87" s="125"/>
      <c r="R87" s="125"/>
      <c r="S87" s="125" t="s">
        <v>19303</v>
      </c>
      <c r="T87" s="100" t="s">
        <v>19305</v>
      </c>
      <c r="U87" s="125" t="s">
        <v>18901</v>
      </c>
    </row>
    <row r="88" spans="1:21" ht="141.75">
      <c r="A88" s="125">
        <v>84</v>
      </c>
      <c r="B88" s="100" t="s">
        <v>18902</v>
      </c>
      <c r="C88" s="125" t="s">
        <v>18903</v>
      </c>
      <c r="D88" s="125" t="s">
        <v>24</v>
      </c>
      <c r="E88" s="100" t="s">
        <v>12066</v>
      </c>
      <c r="F88" s="125" t="s">
        <v>19055</v>
      </c>
      <c r="G88" s="125">
        <v>1</v>
      </c>
      <c r="H88" s="125" t="s">
        <v>19029</v>
      </c>
      <c r="I88" s="100" t="s">
        <v>19306</v>
      </c>
      <c r="J88" s="10">
        <v>1026701438521</v>
      </c>
      <c r="K88" s="100" t="s">
        <v>18902</v>
      </c>
      <c r="L88" s="125"/>
      <c r="M88" s="125"/>
      <c r="N88" s="125"/>
      <c r="O88" s="125"/>
      <c r="P88" s="125"/>
      <c r="Q88" s="125"/>
      <c r="R88" s="125"/>
      <c r="S88" s="100" t="s">
        <v>19306</v>
      </c>
      <c r="T88" s="100" t="s">
        <v>18902</v>
      </c>
      <c r="U88" s="125" t="s">
        <v>18903</v>
      </c>
    </row>
    <row r="89" spans="1:21" ht="47.25">
      <c r="A89" s="125">
        <v>85</v>
      </c>
      <c r="B89" s="100" t="s">
        <v>18904</v>
      </c>
      <c r="C89" s="125" t="s">
        <v>18905</v>
      </c>
      <c r="D89" s="125" t="s">
        <v>24</v>
      </c>
      <c r="E89" s="100" t="s">
        <v>8524</v>
      </c>
      <c r="F89" s="125" t="s">
        <v>19073</v>
      </c>
      <c r="G89" s="125">
        <v>1</v>
      </c>
      <c r="H89" s="125" t="s">
        <v>10206</v>
      </c>
      <c r="I89" s="100" t="s">
        <v>19307</v>
      </c>
      <c r="J89" s="10">
        <v>1036758304582</v>
      </c>
      <c r="K89" s="100" t="s">
        <v>19308</v>
      </c>
      <c r="L89" s="125"/>
      <c r="M89" s="125"/>
      <c r="N89" s="125"/>
      <c r="O89" s="125"/>
      <c r="P89" s="125"/>
      <c r="Q89" s="125"/>
      <c r="R89" s="125"/>
      <c r="S89" s="100" t="s">
        <v>19307</v>
      </c>
      <c r="T89" s="100" t="s">
        <v>19309</v>
      </c>
      <c r="U89" s="125" t="s">
        <v>18905</v>
      </c>
    </row>
    <row r="90" spans="1:21" ht="47.25">
      <c r="A90" s="125">
        <v>86</v>
      </c>
      <c r="B90" s="100" t="s">
        <v>18906</v>
      </c>
      <c r="C90" s="447" t="s">
        <v>18907</v>
      </c>
      <c r="D90" s="125" t="s">
        <v>24</v>
      </c>
      <c r="E90" s="100" t="s">
        <v>8524</v>
      </c>
      <c r="F90" s="125">
        <v>12</v>
      </c>
      <c r="G90" s="125">
        <v>2</v>
      </c>
      <c r="H90" s="125" t="s">
        <v>19074</v>
      </c>
      <c r="I90" s="100" t="s">
        <v>19310</v>
      </c>
      <c r="J90" s="10">
        <v>1176733013951</v>
      </c>
      <c r="K90" s="100" t="s">
        <v>18906</v>
      </c>
      <c r="L90" s="125"/>
      <c r="M90" s="125"/>
      <c r="N90" s="125"/>
      <c r="O90" s="125"/>
      <c r="P90" s="125"/>
      <c r="Q90" s="125"/>
      <c r="R90" s="125"/>
      <c r="S90" s="100" t="s">
        <v>19310</v>
      </c>
      <c r="T90" s="100" t="s">
        <v>18906</v>
      </c>
      <c r="U90" s="447" t="s">
        <v>18907</v>
      </c>
    </row>
    <row r="91" spans="1:21" ht="63">
      <c r="A91" s="125">
        <v>87</v>
      </c>
      <c r="B91" s="100" t="s">
        <v>18908</v>
      </c>
      <c r="C91" s="129" t="s">
        <v>18909</v>
      </c>
      <c r="D91" s="125" t="s">
        <v>24</v>
      </c>
      <c r="E91" s="100" t="s">
        <v>8524</v>
      </c>
      <c r="F91" s="125">
        <v>20</v>
      </c>
      <c r="G91" s="125">
        <v>2</v>
      </c>
      <c r="H91" s="125">
        <v>0.75</v>
      </c>
      <c r="I91" s="100" t="s">
        <v>19311</v>
      </c>
      <c r="J91" s="10">
        <v>1026701436442</v>
      </c>
      <c r="K91" s="100" t="s">
        <v>18908</v>
      </c>
      <c r="L91" s="125"/>
      <c r="M91" s="125"/>
      <c r="N91" s="125"/>
      <c r="O91" s="125"/>
      <c r="P91" s="125"/>
      <c r="Q91" s="125"/>
      <c r="R91" s="125"/>
      <c r="S91" s="100" t="s">
        <v>19311</v>
      </c>
      <c r="T91" s="100" t="s">
        <v>19312</v>
      </c>
      <c r="U91" s="129" t="s">
        <v>18909</v>
      </c>
    </row>
    <row r="92" spans="1:21" ht="47.25">
      <c r="A92" s="125">
        <v>88</v>
      </c>
      <c r="B92" s="100" t="s">
        <v>18910</v>
      </c>
      <c r="C92" s="125" t="s">
        <v>18911</v>
      </c>
      <c r="D92" s="125" t="s">
        <v>24</v>
      </c>
      <c r="E92" s="100" t="s">
        <v>19003</v>
      </c>
      <c r="F92" s="125" t="s">
        <v>19075</v>
      </c>
      <c r="G92" s="125">
        <v>1</v>
      </c>
      <c r="H92" s="125">
        <v>0.75</v>
      </c>
      <c r="I92" s="100" t="s">
        <v>19313</v>
      </c>
      <c r="J92" s="21">
        <v>1026701460213</v>
      </c>
      <c r="K92" s="100" t="s">
        <v>19314</v>
      </c>
      <c r="L92" s="125"/>
      <c r="M92" s="125"/>
      <c r="N92" s="125"/>
      <c r="O92" s="125"/>
      <c r="P92" s="125"/>
      <c r="Q92" s="125"/>
      <c r="R92" s="125"/>
      <c r="S92" s="125" t="s">
        <v>19315</v>
      </c>
      <c r="T92" s="100" t="s">
        <v>19316</v>
      </c>
      <c r="U92" s="125" t="s">
        <v>18911</v>
      </c>
    </row>
    <row r="93" spans="1:21" ht="47.25">
      <c r="A93" s="125">
        <v>89</v>
      </c>
      <c r="B93" s="100" t="s">
        <v>18912</v>
      </c>
      <c r="C93" s="125" t="s">
        <v>18913</v>
      </c>
      <c r="D93" s="125" t="s">
        <v>24</v>
      </c>
      <c r="E93" s="100" t="s">
        <v>19003</v>
      </c>
      <c r="F93" s="125" t="s">
        <v>19076</v>
      </c>
      <c r="G93" s="125">
        <v>1</v>
      </c>
      <c r="H93" s="125">
        <v>0.75</v>
      </c>
      <c r="I93" s="100" t="s">
        <v>19317</v>
      </c>
      <c r="J93" s="21">
        <v>1026701460125</v>
      </c>
      <c r="K93" s="100" t="s">
        <v>18912</v>
      </c>
      <c r="L93" s="125"/>
      <c r="M93" s="125"/>
      <c r="N93" s="125"/>
      <c r="O93" s="125"/>
      <c r="P93" s="125"/>
      <c r="Q93" s="125"/>
      <c r="R93" s="125"/>
      <c r="S93" s="125" t="s">
        <v>19317</v>
      </c>
      <c r="T93" s="100" t="s">
        <v>19318</v>
      </c>
      <c r="U93" s="125" t="s">
        <v>18913</v>
      </c>
    </row>
    <row r="94" spans="1:21" ht="47.25">
      <c r="A94" s="125">
        <v>90</v>
      </c>
      <c r="B94" s="100" t="s">
        <v>18914</v>
      </c>
      <c r="C94" s="125" t="s">
        <v>18915</v>
      </c>
      <c r="D94" s="125" t="s">
        <v>24</v>
      </c>
      <c r="E94" s="100" t="s">
        <v>5862</v>
      </c>
      <c r="F94" s="125" t="s">
        <v>19077</v>
      </c>
      <c r="G94" s="125">
        <v>3</v>
      </c>
      <c r="H94" s="125" t="s">
        <v>19078</v>
      </c>
      <c r="I94" s="125" t="s">
        <v>19319</v>
      </c>
      <c r="J94" s="125"/>
      <c r="K94" s="100" t="s">
        <v>19320</v>
      </c>
      <c r="L94" s="125"/>
      <c r="M94" s="125"/>
      <c r="N94" s="125"/>
      <c r="O94" s="125"/>
      <c r="P94" s="125"/>
      <c r="Q94" s="125"/>
      <c r="R94" s="125"/>
      <c r="S94" s="125" t="s">
        <v>19319</v>
      </c>
      <c r="T94" s="100" t="s">
        <v>19320</v>
      </c>
      <c r="U94" s="125" t="s">
        <v>19321</v>
      </c>
    </row>
    <row r="95" spans="1:21" ht="63">
      <c r="A95" s="125">
        <v>91</v>
      </c>
      <c r="B95" s="100" t="s">
        <v>18916</v>
      </c>
      <c r="C95" s="125" t="s">
        <v>18917</v>
      </c>
      <c r="D95" s="125" t="s">
        <v>24</v>
      </c>
      <c r="E95" s="100" t="s">
        <v>8524</v>
      </c>
      <c r="F95" s="125">
        <v>15</v>
      </c>
      <c r="G95" s="125">
        <v>1</v>
      </c>
      <c r="H95" s="125">
        <v>0.75</v>
      </c>
      <c r="I95" s="100" t="s">
        <v>19322</v>
      </c>
      <c r="J95" s="10">
        <v>1026701436673</v>
      </c>
      <c r="K95" s="100" t="s">
        <v>18916</v>
      </c>
      <c r="L95" s="125"/>
      <c r="M95" s="125"/>
      <c r="N95" s="125"/>
      <c r="O95" s="125"/>
      <c r="P95" s="125"/>
      <c r="Q95" s="125"/>
      <c r="R95" s="125"/>
      <c r="S95" s="100" t="s">
        <v>19322</v>
      </c>
      <c r="T95" s="100" t="s">
        <v>18916</v>
      </c>
      <c r="U95" s="125" t="s">
        <v>18917</v>
      </c>
    </row>
    <row r="96" spans="1:21" ht="126">
      <c r="A96" s="125">
        <v>92</v>
      </c>
      <c r="B96" s="100" t="s">
        <v>18918</v>
      </c>
      <c r="C96" s="125" t="s">
        <v>28805</v>
      </c>
      <c r="D96" s="125" t="s">
        <v>24</v>
      </c>
      <c r="E96" s="100" t="s">
        <v>19004</v>
      </c>
      <c r="F96" s="125">
        <v>4</v>
      </c>
      <c r="G96" s="125">
        <v>2</v>
      </c>
      <c r="H96" s="125">
        <v>0.75</v>
      </c>
      <c r="I96" s="100" t="s">
        <v>19323</v>
      </c>
      <c r="J96" s="10">
        <v>1036758300226</v>
      </c>
      <c r="K96" s="100" t="s">
        <v>18918</v>
      </c>
      <c r="L96" s="125"/>
      <c r="M96" s="125"/>
      <c r="N96" s="125"/>
      <c r="O96" s="125"/>
      <c r="P96" s="125"/>
      <c r="Q96" s="125"/>
      <c r="R96" s="125"/>
      <c r="S96" s="125" t="s">
        <v>19324</v>
      </c>
      <c r="T96" s="100" t="s">
        <v>18918</v>
      </c>
      <c r="U96" s="125" t="s">
        <v>28973</v>
      </c>
    </row>
    <row r="97" spans="1:21" ht="63">
      <c r="A97" s="125">
        <v>93</v>
      </c>
      <c r="B97" s="100" t="s">
        <v>18919</v>
      </c>
      <c r="C97" s="125" t="s">
        <v>18920</v>
      </c>
      <c r="D97" s="125" t="s">
        <v>24</v>
      </c>
      <c r="E97" s="100" t="s">
        <v>18983</v>
      </c>
      <c r="F97" s="125" t="s">
        <v>19079</v>
      </c>
      <c r="G97" s="125">
        <v>2</v>
      </c>
      <c r="H97" s="125" t="s">
        <v>18101</v>
      </c>
      <c r="I97" s="100" t="s">
        <v>19325</v>
      </c>
      <c r="J97" s="448">
        <v>1036758305726</v>
      </c>
      <c r="K97" s="100" t="s">
        <v>19326</v>
      </c>
      <c r="L97" s="125"/>
      <c r="M97" s="125"/>
      <c r="N97" s="125"/>
      <c r="O97" s="125"/>
      <c r="P97" s="125"/>
      <c r="Q97" s="125"/>
      <c r="R97" s="125"/>
      <c r="S97" s="100" t="s">
        <v>19325</v>
      </c>
      <c r="T97" s="100" t="s">
        <v>19327</v>
      </c>
      <c r="U97" s="125" t="s">
        <v>18920</v>
      </c>
    </row>
    <row r="98" spans="1:21" ht="63">
      <c r="A98" s="125">
        <v>94</v>
      </c>
      <c r="B98" s="100" t="s">
        <v>18921</v>
      </c>
      <c r="C98" s="125" t="s">
        <v>18922</v>
      </c>
      <c r="D98" s="125" t="s">
        <v>24</v>
      </c>
      <c r="E98" s="100" t="s">
        <v>8524</v>
      </c>
      <c r="F98" s="125">
        <v>6</v>
      </c>
      <c r="G98" s="125">
        <v>2</v>
      </c>
      <c r="H98" s="125" t="s">
        <v>10206</v>
      </c>
      <c r="I98" s="100" t="s">
        <v>19328</v>
      </c>
      <c r="J98" s="10">
        <v>1136733001140</v>
      </c>
      <c r="K98" s="100" t="s">
        <v>19329</v>
      </c>
      <c r="L98" s="125"/>
      <c r="M98" s="125"/>
      <c r="N98" s="125"/>
      <c r="O98" s="125"/>
      <c r="P98" s="125"/>
      <c r="Q98" s="125"/>
      <c r="R98" s="125"/>
      <c r="S98" s="100" t="s">
        <v>19330</v>
      </c>
      <c r="T98" s="100" t="s">
        <v>19331</v>
      </c>
      <c r="U98" s="125" t="s">
        <v>18922</v>
      </c>
    </row>
    <row r="99" spans="1:21" ht="63">
      <c r="A99" s="125">
        <v>95</v>
      </c>
      <c r="B99" s="30" t="s">
        <v>18923</v>
      </c>
      <c r="C99" s="23" t="s">
        <v>28806</v>
      </c>
      <c r="D99" s="125" t="s">
        <v>24</v>
      </c>
      <c r="E99" s="30" t="s">
        <v>19005</v>
      </c>
      <c r="F99" s="27" t="s">
        <v>19039</v>
      </c>
      <c r="G99" s="27" t="s">
        <v>19080</v>
      </c>
      <c r="H99" s="27" t="s">
        <v>19081</v>
      </c>
      <c r="I99" s="23" t="s">
        <v>19332</v>
      </c>
      <c r="J99" s="10">
        <v>1026701441766</v>
      </c>
      <c r="K99" s="30" t="s">
        <v>19333</v>
      </c>
      <c r="L99" s="27"/>
      <c r="M99" s="27"/>
      <c r="N99" s="27"/>
      <c r="O99" s="27"/>
      <c r="P99" s="27"/>
      <c r="Q99" s="27"/>
      <c r="R99" s="27"/>
      <c r="S99" s="23" t="s">
        <v>19332</v>
      </c>
      <c r="T99" s="30" t="s">
        <v>19334</v>
      </c>
      <c r="U99" s="23" t="s">
        <v>28974</v>
      </c>
    </row>
    <row r="100" spans="1:21" ht="63">
      <c r="A100" s="125">
        <v>96</v>
      </c>
      <c r="B100" s="100" t="s">
        <v>18924</v>
      </c>
      <c r="C100" s="125" t="s">
        <v>18925</v>
      </c>
      <c r="D100" s="125" t="s">
        <v>8431</v>
      </c>
      <c r="E100" s="100" t="s">
        <v>8524</v>
      </c>
      <c r="F100" s="125" t="s">
        <v>19054</v>
      </c>
      <c r="G100" s="125">
        <v>2</v>
      </c>
      <c r="H100" s="125">
        <v>0.75</v>
      </c>
      <c r="I100" s="100" t="s">
        <v>19335</v>
      </c>
      <c r="J100" s="10">
        <v>1026701449862</v>
      </c>
      <c r="K100" s="100" t="e">
        <f>#REF!</f>
        <v>#REF!</v>
      </c>
      <c r="L100" s="125"/>
      <c r="M100" s="125"/>
      <c r="N100" s="125"/>
      <c r="O100" s="125"/>
      <c r="P100" s="125"/>
      <c r="Q100" s="125"/>
      <c r="R100" s="125"/>
      <c r="S100" s="125" t="str">
        <f>I100</f>
        <v>МБДОУ "Детский сад № 61 "Флажок"</v>
      </c>
      <c r="T100" s="100" t="e">
        <f>#REF!</f>
        <v>#REF!</v>
      </c>
      <c r="U100" s="125" t="e">
        <f>#REF!</f>
        <v>#REF!</v>
      </c>
    </row>
    <row r="101" spans="1:21" ht="63">
      <c r="A101" s="125">
        <v>97</v>
      </c>
      <c r="B101" s="100" t="s">
        <v>18926</v>
      </c>
      <c r="C101" s="125" t="s">
        <v>18773</v>
      </c>
      <c r="D101" s="125" t="s">
        <v>24</v>
      </c>
      <c r="E101" s="100" t="s">
        <v>8524</v>
      </c>
      <c r="F101" s="125">
        <v>1.5</v>
      </c>
      <c r="G101" s="125">
        <v>1</v>
      </c>
      <c r="H101" s="125">
        <v>0.75</v>
      </c>
      <c r="I101" s="100" t="s">
        <v>19336</v>
      </c>
      <c r="J101" s="125"/>
      <c r="K101" s="100" t="s">
        <v>18926</v>
      </c>
      <c r="L101" s="125"/>
      <c r="M101" s="125"/>
      <c r="N101" s="125"/>
      <c r="O101" s="125"/>
      <c r="P101" s="125"/>
      <c r="Q101" s="125"/>
      <c r="R101" s="125"/>
      <c r="S101" s="125" t="s">
        <v>19336</v>
      </c>
      <c r="T101" s="100" t="s">
        <v>19337</v>
      </c>
      <c r="U101" s="125" t="s">
        <v>18773</v>
      </c>
    </row>
    <row r="102" spans="1:21" ht="63">
      <c r="A102" s="125">
        <v>98</v>
      </c>
      <c r="B102" s="100" t="s">
        <v>18927</v>
      </c>
      <c r="C102" s="125" t="s">
        <v>18928</v>
      </c>
      <c r="D102" s="125" t="s">
        <v>24</v>
      </c>
      <c r="E102" s="100" t="s">
        <v>8524</v>
      </c>
      <c r="F102" s="125">
        <v>6</v>
      </c>
      <c r="G102" s="125">
        <v>1</v>
      </c>
      <c r="H102" s="125">
        <v>0.75</v>
      </c>
      <c r="I102" s="100" t="s">
        <v>19338</v>
      </c>
      <c r="J102" s="10">
        <v>1066731108718</v>
      </c>
      <c r="K102" s="100" t="s">
        <v>18927</v>
      </c>
      <c r="L102" s="125"/>
      <c r="M102" s="125"/>
      <c r="N102" s="125"/>
      <c r="O102" s="125"/>
      <c r="P102" s="125"/>
      <c r="Q102" s="125"/>
      <c r="R102" s="125"/>
      <c r="S102" s="125" t="s">
        <v>19338</v>
      </c>
      <c r="T102" s="100" t="s">
        <v>18927</v>
      </c>
      <c r="U102" s="125" t="s">
        <v>18928</v>
      </c>
    </row>
    <row r="103" spans="1:21" ht="78.75">
      <c r="A103" s="125">
        <v>99</v>
      </c>
      <c r="B103" s="100" t="s">
        <v>18929</v>
      </c>
      <c r="C103" s="125" t="s">
        <v>28807</v>
      </c>
      <c r="D103" s="125" t="s">
        <v>24</v>
      </c>
      <c r="E103" s="100" t="s">
        <v>8524</v>
      </c>
      <c r="F103" s="125">
        <v>8</v>
      </c>
      <c r="G103" s="125">
        <v>2</v>
      </c>
      <c r="H103" s="129">
        <v>0.75</v>
      </c>
      <c r="I103" s="100" t="s">
        <v>19339</v>
      </c>
      <c r="J103" s="10">
        <v>1076731006582</v>
      </c>
      <c r="K103" s="100" t="s">
        <v>19340</v>
      </c>
      <c r="L103" s="125"/>
      <c r="M103" s="125"/>
      <c r="N103" s="125"/>
      <c r="O103" s="125"/>
      <c r="P103" s="125"/>
      <c r="Q103" s="125"/>
      <c r="R103" s="125"/>
      <c r="S103" s="125" t="s">
        <v>19339</v>
      </c>
      <c r="T103" s="100" t="s">
        <v>19341</v>
      </c>
      <c r="U103" s="125" t="s">
        <v>19342</v>
      </c>
    </row>
    <row r="104" spans="1:21" ht="63">
      <c r="A104" s="125">
        <v>100</v>
      </c>
      <c r="B104" s="100" t="s">
        <v>18930</v>
      </c>
      <c r="C104" s="125" t="s">
        <v>18931</v>
      </c>
      <c r="D104" s="125" t="s">
        <v>24</v>
      </c>
      <c r="E104" s="100" t="s">
        <v>19006</v>
      </c>
      <c r="F104" s="125" t="s">
        <v>19082</v>
      </c>
      <c r="G104" s="125">
        <v>2</v>
      </c>
      <c r="H104" s="125" t="s">
        <v>19083</v>
      </c>
      <c r="I104" s="100" t="s">
        <v>19343</v>
      </c>
      <c r="J104" s="10">
        <v>1076731010069</v>
      </c>
      <c r="K104" s="100" t="s">
        <v>18930</v>
      </c>
      <c r="L104" s="125"/>
      <c r="M104" s="125"/>
      <c r="N104" s="125"/>
      <c r="O104" s="125"/>
      <c r="P104" s="125"/>
      <c r="Q104" s="125"/>
      <c r="R104" s="125"/>
      <c r="S104" s="125" t="s">
        <v>19343</v>
      </c>
      <c r="T104" s="100" t="s">
        <v>18930</v>
      </c>
      <c r="U104" s="125" t="s">
        <v>18931</v>
      </c>
    </row>
    <row r="105" spans="1:21" ht="47.25">
      <c r="A105" s="125">
        <v>101</v>
      </c>
      <c r="B105" s="100" t="s">
        <v>18932</v>
      </c>
      <c r="C105" s="125" t="s">
        <v>18933</v>
      </c>
      <c r="D105" s="125" t="s">
        <v>24</v>
      </c>
      <c r="E105" s="100" t="s">
        <v>8524</v>
      </c>
      <c r="F105" s="125" t="s">
        <v>19084</v>
      </c>
      <c r="G105" s="125">
        <v>2</v>
      </c>
      <c r="H105" s="125">
        <v>0.75</v>
      </c>
      <c r="I105" s="100" t="s">
        <v>19344</v>
      </c>
      <c r="J105" s="125" t="s">
        <v>19345</v>
      </c>
      <c r="K105" s="100" t="s">
        <v>18932</v>
      </c>
      <c r="L105" s="125"/>
      <c r="M105" s="125"/>
      <c r="N105" s="125"/>
      <c r="O105" s="125"/>
      <c r="P105" s="125"/>
      <c r="Q105" s="125"/>
      <c r="R105" s="125"/>
      <c r="S105" s="125" t="s">
        <v>19344</v>
      </c>
      <c r="T105" s="100" t="s">
        <v>18932</v>
      </c>
      <c r="U105" s="125" t="s">
        <v>18933</v>
      </c>
    </row>
    <row r="106" spans="1:21" ht="78.75">
      <c r="A106" s="125">
        <v>102</v>
      </c>
      <c r="B106" s="100" t="s">
        <v>18934</v>
      </c>
      <c r="C106" s="125" t="s">
        <v>18917</v>
      </c>
      <c r="D106" s="125" t="s">
        <v>24</v>
      </c>
      <c r="E106" s="100" t="s">
        <v>8524</v>
      </c>
      <c r="F106" s="125" t="s">
        <v>19085</v>
      </c>
      <c r="G106" s="125">
        <v>2</v>
      </c>
      <c r="H106" s="125">
        <v>0.75</v>
      </c>
      <c r="I106" s="100" t="s">
        <v>19346</v>
      </c>
      <c r="J106" s="10">
        <v>1086731004656</v>
      </c>
      <c r="K106" s="100" t="s">
        <v>19347</v>
      </c>
      <c r="L106" s="125"/>
      <c r="M106" s="125"/>
      <c r="N106" s="125"/>
      <c r="O106" s="125"/>
      <c r="P106" s="125"/>
      <c r="Q106" s="125"/>
      <c r="R106" s="125"/>
      <c r="S106" s="100" t="s">
        <v>19346</v>
      </c>
      <c r="T106" s="100" t="s">
        <v>19348</v>
      </c>
      <c r="U106" s="125" t="s">
        <v>18773</v>
      </c>
    </row>
    <row r="107" spans="1:21" ht="189">
      <c r="A107" s="125">
        <v>103</v>
      </c>
      <c r="B107" s="100" t="s">
        <v>18935</v>
      </c>
      <c r="C107" s="125" t="s">
        <v>18936</v>
      </c>
      <c r="D107" s="125" t="s">
        <v>24</v>
      </c>
      <c r="E107" s="100" t="s">
        <v>8524</v>
      </c>
      <c r="F107" s="125" t="s">
        <v>19100</v>
      </c>
      <c r="G107" s="125">
        <v>2</v>
      </c>
      <c r="H107" s="125" t="s">
        <v>19101</v>
      </c>
      <c r="I107" s="125" t="s">
        <v>19349</v>
      </c>
      <c r="J107" s="10">
        <v>1086731011047</v>
      </c>
      <c r="K107" s="125" t="s">
        <v>19350</v>
      </c>
      <c r="L107" s="125"/>
      <c r="M107" s="125"/>
      <c r="N107" s="125"/>
      <c r="O107" s="125"/>
      <c r="P107" s="125"/>
      <c r="Q107" s="125"/>
      <c r="R107" s="125"/>
      <c r="S107" s="125" t="s">
        <v>19351</v>
      </c>
      <c r="T107" s="100" t="s">
        <v>18935</v>
      </c>
      <c r="U107" s="125" t="s">
        <v>18936</v>
      </c>
    </row>
    <row r="108" spans="1:21" ht="47.25">
      <c r="A108" s="125">
        <v>104</v>
      </c>
      <c r="B108" s="100" t="s">
        <v>18937</v>
      </c>
      <c r="C108" s="125" t="s">
        <v>28808</v>
      </c>
      <c r="D108" s="125" t="s">
        <v>19015</v>
      </c>
      <c r="E108" s="100" t="s">
        <v>18982</v>
      </c>
      <c r="F108" s="125">
        <v>12</v>
      </c>
      <c r="G108" s="125" t="s">
        <v>4655</v>
      </c>
      <c r="H108" s="125" t="s">
        <v>4655</v>
      </c>
      <c r="I108" s="100" t="s">
        <v>19223</v>
      </c>
      <c r="J108" s="449">
        <v>1076731017780</v>
      </c>
      <c r="K108" s="254" t="s">
        <v>19352</v>
      </c>
      <c r="L108" s="125"/>
      <c r="M108" s="125"/>
      <c r="N108" s="125"/>
      <c r="O108" s="125"/>
      <c r="P108" s="125"/>
      <c r="Q108" s="125"/>
      <c r="R108" s="125"/>
      <c r="S108" s="125" t="s">
        <v>19353</v>
      </c>
      <c r="T108" s="100" t="s">
        <v>19354</v>
      </c>
      <c r="U108" s="125" t="s">
        <v>28975</v>
      </c>
    </row>
    <row r="109" spans="1:21" ht="47.25">
      <c r="A109" s="125">
        <v>105</v>
      </c>
      <c r="B109" s="100" t="s">
        <v>18938</v>
      </c>
      <c r="C109" s="125" t="s">
        <v>18939</v>
      </c>
      <c r="D109" s="125" t="s">
        <v>24</v>
      </c>
      <c r="E109" s="100" t="s">
        <v>19007</v>
      </c>
      <c r="F109" s="125">
        <v>50</v>
      </c>
      <c r="G109" s="125">
        <v>2</v>
      </c>
      <c r="H109" s="125">
        <v>0.75</v>
      </c>
      <c r="I109" s="100" t="s">
        <v>19355</v>
      </c>
      <c r="J109" s="130" t="s">
        <v>19356</v>
      </c>
      <c r="K109" s="100" t="s">
        <v>18938</v>
      </c>
      <c r="L109" s="125"/>
      <c r="M109" s="125"/>
      <c r="N109" s="125"/>
      <c r="O109" s="125"/>
      <c r="P109" s="125"/>
      <c r="Q109" s="125"/>
      <c r="R109" s="125"/>
      <c r="S109" s="125" t="s">
        <v>19355</v>
      </c>
      <c r="T109" s="100" t="s">
        <v>19357</v>
      </c>
      <c r="U109" s="125" t="s">
        <v>19358</v>
      </c>
    </row>
    <row r="110" spans="1:21" ht="63">
      <c r="A110" s="125">
        <v>106</v>
      </c>
      <c r="B110" s="100" t="s">
        <v>18940</v>
      </c>
      <c r="C110" s="125" t="s">
        <v>28809</v>
      </c>
      <c r="D110" s="125" t="s">
        <v>24</v>
      </c>
      <c r="E110" s="100" t="s">
        <v>19008</v>
      </c>
      <c r="F110" s="125" t="s">
        <v>19086</v>
      </c>
      <c r="G110" s="125">
        <v>2</v>
      </c>
      <c r="H110" s="125" t="s">
        <v>19029</v>
      </c>
      <c r="I110" s="100" t="s">
        <v>19359</v>
      </c>
      <c r="J110" s="46">
        <v>1096731002720</v>
      </c>
      <c r="K110" s="100" t="s">
        <v>19360</v>
      </c>
      <c r="L110" s="125" t="s">
        <v>4655</v>
      </c>
      <c r="M110" s="125" t="s">
        <v>4655</v>
      </c>
      <c r="N110" s="125" t="s">
        <v>4655</v>
      </c>
      <c r="O110" s="125" t="s">
        <v>4655</v>
      </c>
      <c r="P110" s="125" t="s">
        <v>4655</v>
      </c>
      <c r="Q110" s="125" t="s">
        <v>4655</v>
      </c>
      <c r="R110" s="125" t="s">
        <v>4655</v>
      </c>
      <c r="S110" s="100" t="s">
        <v>19359</v>
      </c>
      <c r="T110" s="100" t="s">
        <v>19361</v>
      </c>
      <c r="U110" s="125" t="s">
        <v>28976</v>
      </c>
    </row>
    <row r="111" spans="1:21" ht="63">
      <c r="A111" s="125">
        <v>107</v>
      </c>
      <c r="B111" s="100" t="s">
        <v>18941</v>
      </c>
      <c r="C111" s="125" t="s">
        <v>18942</v>
      </c>
      <c r="D111" s="125" t="s">
        <v>24</v>
      </c>
      <c r="E111" s="100" t="s">
        <v>18986</v>
      </c>
      <c r="F111" s="125">
        <v>14</v>
      </c>
      <c r="G111" s="125">
        <v>5</v>
      </c>
      <c r="H111" s="125">
        <v>0.75</v>
      </c>
      <c r="I111" s="100" t="s">
        <v>19220</v>
      </c>
      <c r="J111" s="100" t="s">
        <v>19220</v>
      </c>
      <c r="K111" s="100" t="s">
        <v>19220</v>
      </c>
      <c r="L111" s="100"/>
      <c r="M111" s="100"/>
      <c r="N111" s="100"/>
      <c r="O111" s="100"/>
      <c r="P111" s="100"/>
      <c r="Q111" s="100"/>
      <c r="R111" s="100"/>
      <c r="S111" s="125" t="s">
        <v>19362</v>
      </c>
      <c r="T111" s="100" t="s">
        <v>19363</v>
      </c>
      <c r="U111" s="125" t="s">
        <v>18942</v>
      </c>
    </row>
    <row r="112" spans="1:21" ht="47.25">
      <c r="A112" s="125">
        <v>108</v>
      </c>
      <c r="B112" s="100" t="s">
        <v>18943</v>
      </c>
      <c r="C112" s="125" t="s">
        <v>28810</v>
      </c>
      <c r="D112" s="125"/>
      <c r="E112" s="100" t="s">
        <v>18986</v>
      </c>
      <c r="F112" s="125" t="s">
        <v>19054</v>
      </c>
      <c r="G112" s="125" t="s">
        <v>19087</v>
      </c>
      <c r="H112" s="125" t="s">
        <v>19088</v>
      </c>
      <c r="I112" s="100" t="s">
        <v>19364</v>
      </c>
      <c r="J112" s="10">
        <v>1046758316692</v>
      </c>
      <c r="K112" s="100" t="s">
        <v>19365</v>
      </c>
      <c r="L112" s="125"/>
      <c r="M112" s="125"/>
      <c r="N112" s="125"/>
      <c r="O112" s="125"/>
      <c r="P112" s="125"/>
      <c r="Q112" s="125"/>
      <c r="R112" s="125"/>
      <c r="S112" s="125" t="s">
        <v>19366</v>
      </c>
      <c r="T112" s="100" t="s">
        <v>19367</v>
      </c>
      <c r="U112" s="125" t="s">
        <v>28977</v>
      </c>
    </row>
    <row r="113" spans="1:21" ht="78.75">
      <c r="A113" s="125">
        <v>109</v>
      </c>
      <c r="B113" s="100" t="s">
        <v>18944</v>
      </c>
      <c r="C113" s="125" t="s">
        <v>18945</v>
      </c>
      <c r="D113" s="125" t="s">
        <v>24</v>
      </c>
      <c r="E113" s="100" t="s">
        <v>18983</v>
      </c>
      <c r="F113" s="125">
        <v>8</v>
      </c>
      <c r="G113" s="125">
        <v>1</v>
      </c>
      <c r="H113" s="125">
        <v>0.75</v>
      </c>
      <c r="I113" s="100" t="s">
        <v>19368</v>
      </c>
      <c r="J113" s="450">
        <v>1046758316714</v>
      </c>
      <c r="K113" s="100" t="s">
        <v>19369</v>
      </c>
      <c r="L113" s="125"/>
      <c r="M113" s="125"/>
      <c r="N113" s="125"/>
      <c r="O113" s="125"/>
      <c r="P113" s="125"/>
      <c r="Q113" s="125"/>
      <c r="R113" s="125"/>
      <c r="S113" s="100" t="s">
        <v>19368</v>
      </c>
      <c r="T113" s="100" t="s">
        <v>19370</v>
      </c>
      <c r="U113" s="125" t="s">
        <v>18945</v>
      </c>
    </row>
    <row r="114" spans="1:21" ht="63">
      <c r="A114" s="125">
        <v>110</v>
      </c>
      <c r="B114" s="100" t="s">
        <v>18946</v>
      </c>
      <c r="C114" s="125" t="s">
        <v>18947</v>
      </c>
      <c r="D114" s="125" t="s">
        <v>24</v>
      </c>
      <c r="E114" s="100" t="s">
        <v>18983</v>
      </c>
      <c r="F114" s="125">
        <v>16.2</v>
      </c>
      <c r="G114" s="125">
        <v>2</v>
      </c>
      <c r="H114" s="125">
        <v>0.75</v>
      </c>
      <c r="I114" s="100" t="s">
        <v>19371</v>
      </c>
      <c r="J114" s="10">
        <v>1116732002694</v>
      </c>
      <c r="K114" s="100" t="s">
        <v>18946</v>
      </c>
      <c r="L114" s="125"/>
      <c r="M114" s="125"/>
      <c r="N114" s="125"/>
      <c r="O114" s="125"/>
      <c r="P114" s="125"/>
      <c r="Q114" s="125"/>
      <c r="R114" s="125"/>
      <c r="S114" s="125" t="s">
        <v>19372</v>
      </c>
      <c r="T114" s="100" t="s">
        <v>19373</v>
      </c>
      <c r="U114" s="125" t="s">
        <v>18947</v>
      </c>
    </row>
    <row r="115" spans="1:21" ht="94.5">
      <c r="A115" s="125">
        <v>111</v>
      </c>
      <c r="B115" s="100" t="s">
        <v>18948</v>
      </c>
      <c r="C115" s="125" t="s">
        <v>18949</v>
      </c>
      <c r="D115" s="125" t="s">
        <v>24</v>
      </c>
      <c r="E115" s="100" t="s">
        <v>19009</v>
      </c>
      <c r="F115" s="125">
        <v>3</v>
      </c>
      <c r="G115" s="125">
        <v>2</v>
      </c>
      <c r="H115" s="125" t="s">
        <v>19089</v>
      </c>
      <c r="I115" s="100" t="s">
        <v>19374</v>
      </c>
      <c r="J115" s="10">
        <v>1116732017005</v>
      </c>
      <c r="K115" s="100" t="s">
        <v>18948</v>
      </c>
      <c r="L115" s="125"/>
      <c r="M115" s="125"/>
      <c r="N115" s="125"/>
      <c r="O115" s="125"/>
      <c r="P115" s="125"/>
      <c r="Q115" s="125"/>
      <c r="R115" s="125"/>
      <c r="S115" s="125" t="s">
        <v>19374</v>
      </c>
      <c r="T115" s="100" t="s">
        <v>19375</v>
      </c>
      <c r="U115" s="125" t="s">
        <v>18949</v>
      </c>
    </row>
    <row r="116" spans="1:21" ht="126">
      <c r="A116" s="125">
        <v>112</v>
      </c>
      <c r="B116" s="100" t="s">
        <v>18950</v>
      </c>
      <c r="C116" s="125" t="s">
        <v>18951</v>
      </c>
      <c r="D116" s="125" t="s">
        <v>24</v>
      </c>
      <c r="E116" s="100" t="s">
        <v>8524</v>
      </c>
      <c r="F116" s="125" t="s">
        <v>19022</v>
      </c>
      <c r="G116" s="125" t="s">
        <v>19061</v>
      </c>
      <c r="H116" s="125" t="s">
        <v>19090</v>
      </c>
      <c r="I116" s="100" t="s">
        <v>19376</v>
      </c>
      <c r="J116" s="125">
        <v>1126732008534</v>
      </c>
      <c r="K116" s="100" t="s">
        <v>18950</v>
      </c>
      <c r="L116" s="125"/>
      <c r="M116" s="125"/>
      <c r="N116" s="125"/>
      <c r="O116" s="125"/>
      <c r="P116" s="125"/>
      <c r="Q116" s="125"/>
      <c r="R116" s="125"/>
      <c r="S116" s="100" t="s">
        <v>19376</v>
      </c>
      <c r="T116" s="100" t="s">
        <v>18950</v>
      </c>
      <c r="U116" s="125" t="s">
        <v>18951</v>
      </c>
    </row>
    <row r="117" spans="1:21" ht="63">
      <c r="A117" s="125">
        <v>113</v>
      </c>
      <c r="B117" s="100" t="s">
        <v>18952</v>
      </c>
      <c r="C117" s="125" t="s">
        <v>18953</v>
      </c>
      <c r="D117" s="125" t="s">
        <v>24</v>
      </c>
      <c r="E117" s="100" t="s">
        <v>19010</v>
      </c>
      <c r="F117" s="125">
        <v>8.73</v>
      </c>
      <c r="G117" s="125">
        <v>2</v>
      </c>
      <c r="H117" s="26">
        <v>0.75</v>
      </c>
      <c r="I117" s="100" t="s">
        <v>19377</v>
      </c>
      <c r="J117" s="10">
        <v>1136733018290</v>
      </c>
      <c r="K117" s="100" t="s">
        <v>18952</v>
      </c>
      <c r="L117" s="125"/>
      <c r="M117" s="125"/>
      <c r="N117" s="125"/>
      <c r="O117" s="125"/>
      <c r="P117" s="125"/>
      <c r="Q117" s="125"/>
      <c r="R117" s="125"/>
      <c r="S117" s="100" t="s">
        <v>19378</v>
      </c>
      <c r="T117" s="100" t="s">
        <v>18952</v>
      </c>
      <c r="U117" s="125" t="s">
        <v>18953</v>
      </c>
    </row>
    <row r="118" spans="1:21" ht="78.75">
      <c r="A118" s="125">
        <v>114</v>
      </c>
      <c r="B118" s="100" t="s">
        <v>18954</v>
      </c>
      <c r="C118" s="125" t="s">
        <v>18955</v>
      </c>
      <c r="D118" s="125" t="s">
        <v>24</v>
      </c>
      <c r="E118" s="100" t="s">
        <v>8524</v>
      </c>
      <c r="F118" s="125" t="s">
        <v>19091</v>
      </c>
      <c r="G118" s="125" t="s">
        <v>19092</v>
      </c>
      <c r="H118" s="125">
        <v>0.75</v>
      </c>
      <c r="I118" s="100" t="s">
        <v>19379</v>
      </c>
      <c r="J118" s="125" t="s">
        <v>19380</v>
      </c>
      <c r="K118" s="100" t="s">
        <v>18954</v>
      </c>
      <c r="L118" s="125"/>
      <c r="M118" s="125"/>
      <c r="N118" s="125"/>
      <c r="O118" s="125"/>
      <c r="P118" s="125"/>
      <c r="Q118" s="125"/>
      <c r="R118" s="125"/>
      <c r="S118" s="100" t="s">
        <v>19379</v>
      </c>
      <c r="T118" s="100" t="s">
        <v>19381</v>
      </c>
      <c r="U118" s="125" t="s">
        <v>18955</v>
      </c>
    </row>
    <row r="119" spans="1:21" ht="47.25">
      <c r="A119" s="125">
        <v>115</v>
      </c>
      <c r="B119" s="100" t="s">
        <v>18956</v>
      </c>
      <c r="C119" s="125" t="s">
        <v>18957</v>
      </c>
      <c r="D119" s="125" t="s">
        <v>24</v>
      </c>
      <c r="E119" s="100" t="s">
        <v>18993</v>
      </c>
      <c r="F119" s="125">
        <v>3</v>
      </c>
      <c r="G119" s="125">
        <v>2</v>
      </c>
      <c r="H119" s="125" t="s">
        <v>19046</v>
      </c>
      <c r="I119" s="100" t="s">
        <v>19382</v>
      </c>
      <c r="J119" s="10">
        <v>1156733017880</v>
      </c>
      <c r="K119" s="100" t="s">
        <v>18956</v>
      </c>
      <c r="L119" s="125"/>
      <c r="M119" s="26"/>
      <c r="N119" s="100"/>
      <c r="O119" s="125"/>
      <c r="P119" s="125"/>
      <c r="Q119" s="125"/>
      <c r="R119" s="125"/>
      <c r="S119" s="125" t="s">
        <v>19382</v>
      </c>
      <c r="T119" s="100" t="s">
        <v>18956</v>
      </c>
      <c r="U119" s="125" t="s">
        <v>18957</v>
      </c>
    </row>
    <row r="120" spans="1:21" ht="141.75">
      <c r="A120" s="125">
        <v>116</v>
      </c>
      <c r="B120" s="100" t="s">
        <v>18958</v>
      </c>
      <c r="C120" s="125" t="s">
        <v>18959</v>
      </c>
      <c r="D120" s="125" t="s">
        <v>24</v>
      </c>
      <c r="E120" s="125" t="s">
        <v>717</v>
      </c>
      <c r="F120" s="125" t="s">
        <v>19093</v>
      </c>
      <c r="G120" s="125">
        <v>2</v>
      </c>
      <c r="H120" s="125">
        <v>0.75</v>
      </c>
      <c r="I120" s="100" t="s">
        <v>19383</v>
      </c>
      <c r="J120" s="445">
        <v>1166733055334</v>
      </c>
      <c r="K120" s="100" t="s">
        <v>18958</v>
      </c>
      <c r="L120" s="125"/>
      <c r="M120" s="125"/>
      <c r="N120" s="125"/>
      <c r="O120" s="125"/>
      <c r="P120" s="125"/>
      <c r="Q120" s="125"/>
      <c r="R120" s="125"/>
      <c r="S120" s="125" t="s">
        <v>19383</v>
      </c>
      <c r="T120" s="100" t="s">
        <v>18958</v>
      </c>
      <c r="U120" s="125" t="s">
        <v>18959</v>
      </c>
    </row>
    <row r="121" spans="1:21" ht="126">
      <c r="A121" s="125">
        <v>117</v>
      </c>
      <c r="B121" s="100" t="s">
        <v>34801</v>
      </c>
      <c r="C121" s="125" t="s">
        <v>34802</v>
      </c>
      <c r="D121" s="125"/>
      <c r="E121" s="125" t="s">
        <v>34803</v>
      </c>
      <c r="F121" s="125"/>
      <c r="G121" s="125">
        <v>3</v>
      </c>
      <c r="H121" s="125">
        <v>0.8</v>
      </c>
      <c r="I121" s="100"/>
      <c r="J121" s="445"/>
      <c r="K121" s="100"/>
      <c r="L121" s="125"/>
      <c r="M121" s="125"/>
      <c r="N121" s="125"/>
      <c r="O121" s="125"/>
      <c r="P121" s="125"/>
      <c r="Q121" s="125"/>
      <c r="R121" s="125"/>
      <c r="S121" s="125"/>
      <c r="T121" s="100" t="s">
        <v>34804</v>
      </c>
      <c r="U121" s="125"/>
    </row>
    <row r="122" spans="1:21" ht="94.5">
      <c r="A122" s="125">
        <v>117</v>
      </c>
      <c r="B122" s="100" t="s">
        <v>18960</v>
      </c>
      <c r="C122" s="125" t="s">
        <v>18961</v>
      </c>
      <c r="D122" s="125" t="s">
        <v>24</v>
      </c>
      <c r="E122" s="100" t="s">
        <v>717</v>
      </c>
      <c r="F122" s="125" t="s">
        <v>19094</v>
      </c>
      <c r="G122" s="125">
        <v>1</v>
      </c>
      <c r="H122" s="125">
        <v>0.45</v>
      </c>
      <c r="I122" s="100" t="s">
        <v>19384</v>
      </c>
      <c r="J122" s="10">
        <v>1166733067445</v>
      </c>
      <c r="K122" s="100" t="s">
        <v>19385</v>
      </c>
      <c r="L122" s="125"/>
      <c r="M122" s="125"/>
      <c r="N122" s="125"/>
      <c r="O122" s="125"/>
      <c r="P122" s="125"/>
      <c r="Q122" s="125"/>
      <c r="R122" s="125"/>
      <c r="S122" s="125" t="s">
        <v>19384</v>
      </c>
      <c r="T122" s="100" t="s">
        <v>19385</v>
      </c>
      <c r="U122" s="125" t="s">
        <v>18961</v>
      </c>
    </row>
    <row r="123" spans="1:21" ht="63">
      <c r="A123" s="125">
        <v>118</v>
      </c>
      <c r="B123" s="100" t="s">
        <v>18962</v>
      </c>
      <c r="C123" s="125" t="s">
        <v>28811</v>
      </c>
      <c r="D123" s="125" t="s">
        <v>24</v>
      </c>
      <c r="E123" s="100" t="s">
        <v>4655</v>
      </c>
      <c r="F123" s="125">
        <v>2</v>
      </c>
      <c r="G123" s="125">
        <v>1</v>
      </c>
      <c r="H123" s="125">
        <v>0.75</v>
      </c>
      <c r="I123" s="100" t="s">
        <v>19386</v>
      </c>
      <c r="J123" s="19">
        <v>1026701454262</v>
      </c>
      <c r="K123" s="100" t="s">
        <v>18962</v>
      </c>
      <c r="L123" s="125"/>
      <c r="M123" s="125"/>
      <c r="N123" s="125"/>
      <c r="O123" s="125"/>
      <c r="P123" s="125"/>
      <c r="Q123" s="125"/>
      <c r="R123" s="125"/>
      <c r="S123" s="100" t="s">
        <v>19386</v>
      </c>
      <c r="T123" s="100" t="s">
        <v>18962</v>
      </c>
      <c r="U123" s="125" t="s">
        <v>28978</v>
      </c>
    </row>
    <row r="124" spans="1:21" ht="63">
      <c r="A124" s="125">
        <v>119</v>
      </c>
      <c r="B124" s="100" t="s">
        <v>18963</v>
      </c>
      <c r="C124" s="125" t="s">
        <v>18964</v>
      </c>
      <c r="D124" s="125" t="s">
        <v>19016</v>
      </c>
      <c r="E124" s="100" t="s">
        <v>8524</v>
      </c>
      <c r="F124" s="125">
        <v>4</v>
      </c>
      <c r="G124" s="125">
        <v>1</v>
      </c>
      <c r="H124" s="125">
        <v>0.75</v>
      </c>
      <c r="I124" s="100" t="s">
        <v>19387</v>
      </c>
      <c r="J124" s="10">
        <v>1026701456935</v>
      </c>
      <c r="K124" s="100" t="s">
        <v>19388</v>
      </c>
      <c r="L124" s="125"/>
      <c r="M124" s="125"/>
      <c r="N124" s="125"/>
      <c r="O124" s="125"/>
      <c r="P124" s="125"/>
      <c r="Q124" s="125"/>
      <c r="R124" s="125"/>
      <c r="S124" s="100" t="s">
        <v>19387</v>
      </c>
      <c r="T124" s="100" t="s">
        <v>19389</v>
      </c>
      <c r="U124" s="125" t="s">
        <v>18964</v>
      </c>
    </row>
    <row r="125" spans="1:21" ht="47.25">
      <c r="A125" s="125">
        <v>120</v>
      </c>
      <c r="B125" s="100" t="s">
        <v>18965</v>
      </c>
      <c r="C125" s="125" t="s">
        <v>18966</v>
      </c>
      <c r="D125" s="125" t="s">
        <v>8431</v>
      </c>
      <c r="E125" s="100" t="s">
        <v>8524</v>
      </c>
      <c r="F125" s="125">
        <v>8</v>
      </c>
      <c r="G125" s="125">
        <v>4</v>
      </c>
      <c r="H125" s="125" t="s">
        <v>19095</v>
      </c>
      <c r="I125" s="100" t="s">
        <v>19390</v>
      </c>
      <c r="J125" s="21">
        <v>1026701461380</v>
      </c>
      <c r="K125" s="100" t="s">
        <v>19391</v>
      </c>
      <c r="L125" s="125"/>
      <c r="M125" s="125"/>
      <c r="N125" s="125"/>
      <c r="O125" s="125"/>
      <c r="P125" s="125"/>
      <c r="Q125" s="125"/>
      <c r="R125" s="125"/>
      <c r="S125" s="125" t="s">
        <v>19392</v>
      </c>
      <c r="T125" s="100" t="s">
        <v>19393</v>
      </c>
      <c r="U125" s="125" t="s">
        <v>18966</v>
      </c>
    </row>
    <row r="126" spans="1:21" ht="78.75">
      <c r="A126" s="125">
        <v>121</v>
      </c>
      <c r="B126" s="100" t="s">
        <v>18967</v>
      </c>
      <c r="C126" s="125" t="s">
        <v>18968</v>
      </c>
      <c r="D126" s="125" t="s">
        <v>24</v>
      </c>
      <c r="E126" s="100" t="s">
        <v>8524</v>
      </c>
      <c r="F126" s="125">
        <v>2</v>
      </c>
      <c r="G126" s="125">
        <v>1</v>
      </c>
      <c r="H126" s="125">
        <v>0.75</v>
      </c>
      <c r="I126" s="100" t="s">
        <v>19390</v>
      </c>
      <c r="J126" s="21">
        <v>1026701461380</v>
      </c>
      <c r="K126" s="100" t="s">
        <v>19391</v>
      </c>
      <c r="L126" s="125"/>
      <c r="M126" s="125"/>
      <c r="N126" s="125"/>
      <c r="O126" s="125"/>
      <c r="P126" s="125"/>
      <c r="Q126" s="125"/>
      <c r="R126" s="125"/>
      <c r="S126" s="125" t="s">
        <v>19394</v>
      </c>
      <c r="T126" s="100" t="s">
        <v>19395</v>
      </c>
      <c r="U126" s="125" t="s">
        <v>18968</v>
      </c>
    </row>
    <row r="127" spans="1:21" ht="157.5">
      <c r="A127" s="125">
        <v>122</v>
      </c>
      <c r="B127" s="100" t="s">
        <v>18969</v>
      </c>
      <c r="C127" s="125" t="s">
        <v>18970</v>
      </c>
      <c r="D127" s="125" t="s">
        <v>24</v>
      </c>
      <c r="E127" s="100" t="s">
        <v>8524</v>
      </c>
      <c r="F127" s="125" t="s">
        <v>19096</v>
      </c>
      <c r="G127" s="21" t="s">
        <v>19097</v>
      </c>
      <c r="H127" s="125" t="s">
        <v>19098</v>
      </c>
      <c r="I127" s="100" t="s">
        <v>19396</v>
      </c>
      <c r="J127" s="10">
        <v>1126733003066</v>
      </c>
      <c r="K127" s="100" t="s">
        <v>19397</v>
      </c>
      <c r="L127" s="125"/>
      <c r="M127" s="125"/>
      <c r="N127" s="125"/>
      <c r="O127" s="125"/>
      <c r="P127" s="125"/>
      <c r="Q127" s="125"/>
      <c r="R127" s="125"/>
      <c r="S127" s="125" t="s">
        <v>19398</v>
      </c>
      <c r="T127" s="100" t="s">
        <v>19399</v>
      </c>
      <c r="U127" s="125" t="s">
        <v>28979</v>
      </c>
    </row>
    <row r="128" spans="1:21" ht="63">
      <c r="A128" s="125">
        <v>123</v>
      </c>
      <c r="B128" s="100" t="s">
        <v>18971</v>
      </c>
      <c r="C128" s="125" t="s">
        <v>18813</v>
      </c>
      <c r="D128" s="125" t="s">
        <v>24</v>
      </c>
      <c r="E128" s="100" t="s">
        <v>19011</v>
      </c>
      <c r="F128" s="125" t="s">
        <v>19099</v>
      </c>
      <c r="G128" s="125">
        <v>0</v>
      </c>
      <c r="H128" s="125">
        <v>0</v>
      </c>
      <c r="I128" s="100" t="s">
        <v>19400</v>
      </c>
      <c r="J128" s="21">
        <v>1086731001576</v>
      </c>
      <c r="K128" s="100" t="s">
        <v>18971</v>
      </c>
      <c r="L128" s="125"/>
      <c r="M128" s="125"/>
      <c r="N128" s="125"/>
      <c r="O128" s="125"/>
      <c r="P128" s="125"/>
      <c r="Q128" s="125"/>
      <c r="R128" s="125"/>
      <c r="S128" s="125" t="s">
        <v>19401</v>
      </c>
      <c r="T128" s="100" t="s">
        <v>18971</v>
      </c>
      <c r="U128" s="125" t="s">
        <v>18813</v>
      </c>
    </row>
    <row r="129" spans="1:21" ht="78.75">
      <c r="A129" s="125">
        <v>124</v>
      </c>
      <c r="B129" s="100" t="s">
        <v>18972</v>
      </c>
      <c r="C129" s="125" t="s">
        <v>18973</v>
      </c>
      <c r="D129" s="125" t="s">
        <v>24</v>
      </c>
      <c r="E129" s="23" t="s">
        <v>19012</v>
      </c>
      <c r="F129" s="125" t="s">
        <v>15469</v>
      </c>
      <c r="G129" s="125">
        <v>1</v>
      </c>
      <c r="H129" s="125">
        <v>8</v>
      </c>
      <c r="I129" s="100" t="s">
        <v>15469</v>
      </c>
      <c r="J129" s="125" t="s">
        <v>15469</v>
      </c>
      <c r="K129" s="100" t="s">
        <v>15469</v>
      </c>
      <c r="L129" s="125"/>
      <c r="M129" s="125"/>
      <c r="N129" s="125"/>
      <c r="O129" s="125"/>
      <c r="P129" s="125"/>
      <c r="Q129" s="125"/>
      <c r="R129" s="125"/>
      <c r="S129" s="100" t="s">
        <v>19402</v>
      </c>
      <c r="T129" s="100" t="s">
        <v>19403</v>
      </c>
      <c r="U129" s="125" t="s">
        <v>19404</v>
      </c>
    </row>
    <row r="130" spans="1:21" ht="47.25">
      <c r="A130" s="125">
        <v>125</v>
      </c>
      <c r="B130" s="100" t="s">
        <v>18974</v>
      </c>
      <c r="C130" s="125" t="s">
        <v>28812</v>
      </c>
      <c r="D130" s="125" t="s">
        <v>24</v>
      </c>
      <c r="E130" s="100" t="s">
        <v>18986</v>
      </c>
      <c r="F130" s="125"/>
      <c r="G130" s="125">
        <v>2</v>
      </c>
      <c r="H130" s="125">
        <v>0.75</v>
      </c>
      <c r="I130" s="100" t="s">
        <v>15469</v>
      </c>
      <c r="J130" s="125" t="s">
        <v>15469</v>
      </c>
      <c r="K130" s="100" t="s">
        <v>15469</v>
      </c>
      <c r="L130" s="125"/>
      <c r="M130" s="125"/>
      <c r="N130" s="125"/>
      <c r="O130" s="125"/>
      <c r="P130" s="125"/>
      <c r="Q130" s="125"/>
      <c r="R130" s="125"/>
      <c r="S130" s="100" t="s">
        <v>19405</v>
      </c>
      <c r="T130" s="100" t="s">
        <v>19406</v>
      </c>
      <c r="U130" s="125" t="s">
        <v>19407</v>
      </c>
    </row>
    <row r="131" spans="1:21" ht="47.25">
      <c r="A131" s="125">
        <v>126</v>
      </c>
      <c r="B131" s="100" t="s">
        <v>18975</v>
      </c>
      <c r="C131" s="125" t="s">
        <v>18813</v>
      </c>
      <c r="D131" s="125" t="s">
        <v>24</v>
      </c>
      <c r="E131" s="100" t="s">
        <v>18983</v>
      </c>
      <c r="F131" s="125">
        <v>1</v>
      </c>
      <c r="G131" s="125">
        <v>1</v>
      </c>
      <c r="H131" s="125">
        <v>0.75</v>
      </c>
      <c r="I131" s="100" t="s">
        <v>19408</v>
      </c>
      <c r="J131" s="10">
        <v>1026701439984</v>
      </c>
      <c r="K131" s="100" t="s">
        <v>19409</v>
      </c>
      <c r="L131" s="125"/>
      <c r="M131" s="125"/>
      <c r="N131" s="125"/>
      <c r="O131" s="125"/>
      <c r="P131" s="125"/>
      <c r="Q131" s="125"/>
      <c r="R131" s="125"/>
      <c r="S131" s="100" t="s">
        <v>19408</v>
      </c>
      <c r="T131" s="100" t="s">
        <v>19409</v>
      </c>
      <c r="U131" s="125" t="s">
        <v>18813</v>
      </c>
    </row>
    <row r="132" spans="1:21" ht="63">
      <c r="A132" s="7">
        <v>127</v>
      </c>
      <c r="B132" s="7" t="s">
        <v>19416</v>
      </c>
      <c r="C132" s="451" t="s">
        <v>28822</v>
      </c>
      <c r="D132" s="125" t="s">
        <v>24</v>
      </c>
      <c r="E132" s="125" t="s">
        <v>311</v>
      </c>
      <c r="F132" s="125">
        <v>4</v>
      </c>
      <c r="G132" s="125">
        <v>2</v>
      </c>
      <c r="H132" s="125">
        <v>0.75</v>
      </c>
      <c r="I132" s="125" t="s">
        <v>19767</v>
      </c>
      <c r="J132" s="54"/>
      <c r="K132" s="7" t="s">
        <v>19768</v>
      </c>
      <c r="L132" s="143"/>
      <c r="M132" s="143"/>
      <c r="N132" s="143"/>
      <c r="O132" s="143"/>
      <c r="P132" s="143"/>
      <c r="Q132" s="143"/>
      <c r="R132" s="143"/>
      <c r="S132" s="125" t="s">
        <v>30</v>
      </c>
      <c r="T132" s="7" t="s">
        <v>19416</v>
      </c>
      <c r="U132" s="439" t="s">
        <v>28980</v>
      </c>
    </row>
    <row r="133" spans="1:21" ht="63">
      <c r="A133" s="7">
        <v>128</v>
      </c>
      <c r="B133" s="7" t="s">
        <v>19417</v>
      </c>
      <c r="C133" s="451" t="s">
        <v>28823</v>
      </c>
      <c r="D133" s="125" t="s">
        <v>24</v>
      </c>
      <c r="E133" s="125" t="s">
        <v>311</v>
      </c>
      <c r="F133" s="125">
        <v>4</v>
      </c>
      <c r="G133" s="125">
        <v>2</v>
      </c>
      <c r="H133" s="125">
        <v>0.75</v>
      </c>
      <c r="I133" s="125" t="s">
        <v>19769</v>
      </c>
      <c r="J133" s="54"/>
      <c r="K133" s="7" t="s">
        <v>19768</v>
      </c>
      <c r="L133" s="143"/>
      <c r="M133" s="143"/>
      <c r="N133" s="143"/>
      <c r="O133" s="143"/>
      <c r="P133" s="143"/>
      <c r="Q133" s="143"/>
      <c r="R133" s="143"/>
      <c r="S133" s="143" t="s">
        <v>30</v>
      </c>
      <c r="T133" s="7" t="s">
        <v>19417</v>
      </c>
      <c r="U133" s="439" t="s">
        <v>28981</v>
      </c>
    </row>
    <row r="134" spans="1:21" ht="31.5">
      <c r="A134" s="7">
        <v>129</v>
      </c>
      <c r="B134" s="7" t="s">
        <v>19418</v>
      </c>
      <c r="C134" s="451" t="s">
        <v>28813</v>
      </c>
      <c r="D134" s="125" t="s">
        <v>540</v>
      </c>
      <c r="E134" s="143" t="s">
        <v>6265</v>
      </c>
      <c r="F134" s="125" t="s">
        <v>19747</v>
      </c>
      <c r="G134" s="27" t="s">
        <v>19748</v>
      </c>
      <c r="H134" s="27" t="s">
        <v>19749</v>
      </c>
      <c r="I134" s="125" t="s">
        <v>19770</v>
      </c>
      <c r="J134" s="54"/>
      <c r="K134" s="7" t="s">
        <v>19771</v>
      </c>
      <c r="L134" s="143"/>
      <c r="M134" s="143"/>
      <c r="N134" s="143"/>
      <c r="O134" s="125"/>
      <c r="P134" s="143"/>
      <c r="Q134" s="143"/>
      <c r="R134" s="125"/>
      <c r="S134" s="143" t="s">
        <v>30</v>
      </c>
      <c r="T134" s="7" t="s">
        <v>19418</v>
      </c>
      <c r="U134" s="439" t="s">
        <v>28982</v>
      </c>
    </row>
    <row r="135" spans="1:21" ht="31.5">
      <c r="A135" s="7">
        <v>130</v>
      </c>
      <c r="B135" s="7" t="s">
        <v>19419</v>
      </c>
      <c r="C135" s="451" t="s">
        <v>28814</v>
      </c>
      <c r="D135" s="125" t="s">
        <v>540</v>
      </c>
      <c r="E135" s="143" t="s">
        <v>6265</v>
      </c>
      <c r="F135" s="125">
        <v>24</v>
      </c>
      <c r="G135" s="125">
        <v>12</v>
      </c>
      <c r="H135" s="125">
        <v>0.65</v>
      </c>
      <c r="I135" s="125" t="s">
        <v>19772</v>
      </c>
      <c r="J135" s="54"/>
      <c r="K135" s="7" t="s">
        <v>19773</v>
      </c>
      <c r="L135" s="143"/>
      <c r="M135" s="143"/>
      <c r="N135" s="143"/>
      <c r="O135" s="143"/>
      <c r="P135" s="143"/>
      <c r="Q135" s="143"/>
      <c r="R135" s="143"/>
      <c r="S135" s="143" t="s">
        <v>30</v>
      </c>
      <c r="T135" s="7" t="s">
        <v>19419</v>
      </c>
      <c r="U135" s="439" t="s">
        <v>28983</v>
      </c>
    </row>
    <row r="136" spans="1:21" ht="31.5">
      <c r="A136" s="125">
        <v>131</v>
      </c>
      <c r="B136" s="7" t="s">
        <v>19420</v>
      </c>
      <c r="C136" s="451" t="s">
        <v>28815</v>
      </c>
      <c r="D136" s="125" t="s">
        <v>540</v>
      </c>
      <c r="E136" s="143" t="s">
        <v>6265</v>
      </c>
      <c r="F136" s="125">
        <v>8</v>
      </c>
      <c r="G136" s="125">
        <v>4</v>
      </c>
      <c r="H136" s="125">
        <v>0.6</v>
      </c>
      <c r="I136" s="125" t="s">
        <v>19774</v>
      </c>
      <c r="J136" s="54"/>
      <c r="K136" s="143" t="s">
        <v>19445</v>
      </c>
      <c r="L136" s="143"/>
      <c r="M136" s="143"/>
      <c r="N136" s="143"/>
      <c r="O136" s="143"/>
      <c r="P136" s="143"/>
      <c r="Q136" s="143"/>
      <c r="R136" s="143"/>
      <c r="S136" s="143" t="s">
        <v>30</v>
      </c>
      <c r="T136" s="7" t="s">
        <v>19420</v>
      </c>
      <c r="U136" s="439" t="s">
        <v>28984</v>
      </c>
    </row>
    <row r="137" spans="1:21" ht="31.5">
      <c r="A137" s="125">
        <v>132</v>
      </c>
      <c r="B137" s="7" t="s">
        <v>19421</v>
      </c>
      <c r="C137" s="451" t="s">
        <v>28816</v>
      </c>
      <c r="D137" s="125" t="s">
        <v>540</v>
      </c>
      <c r="E137" s="143" t="s">
        <v>6265</v>
      </c>
      <c r="F137" s="125">
        <v>4</v>
      </c>
      <c r="G137" s="125">
        <v>2</v>
      </c>
      <c r="H137" s="125">
        <v>0.75</v>
      </c>
      <c r="I137" s="125" t="s">
        <v>19775</v>
      </c>
      <c r="J137" s="54"/>
      <c r="K137" s="143" t="s">
        <v>19445</v>
      </c>
      <c r="L137" s="143"/>
      <c r="M137" s="143"/>
      <c r="N137" s="143"/>
      <c r="O137" s="143"/>
      <c r="P137" s="143"/>
      <c r="Q137" s="143"/>
      <c r="R137" s="143"/>
      <c r="S137" s="143" t="s">
        <v>30</v>
      </c>
      <c r="T137" s="7" t="s">
        <v>19421</v>
      </c>
      <c r="U137" s="439" t="s">
        <v>28985</v>
      </c>
    </row>
    <row r="138" spans="1:21" ht="63">
      <c r="A138" s="125">
        <v>133</v>
      </c>
      <c r="B138" s="7" t="s">
        <v>19422</v>
      </c>
      <c r="C138" s="451" t="s">
        <v>28817</v>
      </c>
      <c r="D138" s="125" t="s">
        <v>24</v>
      </c>
      <c r="E138" s="125" t="s">
        <v>311</v>
      </c>
      <c r="F138" s="125">
        <v>2</v>
      </c>
      <c r="G138" s="125">
        <v>1</v>
      </c>
      <c r="H138" s="125">
        <v>0.75</v>
      </c>
      <c r="I138" s="125" t="s">
        <v>19776</v>
      </c>
      <c r="J138" s="54"/>
      <c r="K138" s="143" t="s">
        <v>19777</v>
      </c>
      <c r="L138" s="143"/>
      <c r="M138" s="143"/>
      <c r="N138" s="143"/>
      <c r="O138" s="143"/>
      <c r="P138" s="143"/>
      <c r="Q138" s="143"/>
      <c r="R138" s="143"/>
      <c r="S138" s="143" t="s">
        <v>30</v>
      </c>
      <c r="T138" s="7" t="s">
        <v>19422</v>
      </c>
      <c r="U138" s="439" t="s">
        <v>28986</v>
      </c>
    </row>
    <row r="139" spans="1:21" ht="31.5">
      <c r="A139" s="125">
        <v>134</v>
      </c>
      <c r="B139" s="7" t="s">
        <v>19423</v>
      </c>
      <c r="C139" s="451" t="s">
        <v>28818</v>
      </c>
      <c r="D139" s="125" t="s">
        <v>540</v>
      </c>
      <c r="E139" s="143" t="s">
        <v>6265</v>
      </c>
      <c r="F139" s="125">
        <v>14</v>
      </c>
      <c r="G139" s="125">
        <v>7</v>
      </c>
      <c r="H139" s="125">
        <v>0.75</v>
      </c>
      <c r="I139" s="125" t="s">
        <v>19778</v>
      </c>
      <c r="J139" s="54"/>
      <c r="K139" s="143" t="s">
        <v>19779</v>
      </c>
      <c r="L139" s="143"/>
      <c r="M139" s="143"/>
      <c r="N139" s="143"/>
      <c r="O139" s="143"/>
      <c r="P139" s="143"/>
      <c r="Q139" s="143"/>
      <c r="R139" s="143"/>
      <c r="S139" s="143" t="s">
        <v>30</v>
      </c>
      <c r="T139" s="7" t="s">
        <v>19423</v>
      </c>
      <c r="U139" s="439" t="s">
        <v>28987</v>
      </c>
    </row>
    <row r="140" spans="1:21" ht="63">
      <c r="A140" s="125">
        <v>135</v>
      </c>
      <c r="B140" s="125" t="s">
        <v>19424</v>
      </c>
      <c r="C140" s="452" t="s">
        <v>28819</v>
      </c>
      <c r="D140" s="125" t="s">
        <v>24</v>
      </c>
      <c r="E140" s="125" t="s">
        <v>311</v>
      </c>
      <c r="F140" s="125">
        <v>2</v>
      </c>
      <c r="G140" s="125">
        <v>1</v>
      </c>
      <c r="H140" s="125">
        <v>0.75</v>
      </c>
      <c r="I140" s="125" t="s">
        <v>19780</v>
      </c>
      <c r="J140" s="54"/>
      <c r="K140" s="143" t="s">
        <v>19781</v>
      </c>
      <c r="L140" s="143"/>
      <c r="M140" s="143"/>
      <c r="N140" s="143"/>
      <c r="O140" s="143"/>
      <c r="P140" s="143"/>
      <c r="Q140" s="143"/>
      <c r="R140" s="143"/>
      <c r="S140" s="143" t="s">
        <v>30</v>
      </c>
      <c r="T140" s="125" t="s">
        <v>19424</v>
      </c>
      <c r="U140" s="45" t="s">
        <v>28988</v>
      </c>
    </row>
    <row r="141" spans="1:21" ht="63">
      <c r="A141" s="125">
        <v>136</v>
      </c>
      <c r="B141" s="125" t="s">
        <v>19425</v>
      </c>
      <c r="C141" s="452" t="s">
        <v>28820</v>
      </c>
      <c r="D141" s="125" t="s">
        <v>24</v>
      </c>
      <c r="E141" s="125" t="s">
        <v>311</v>
      </c>
      <c r="F141" s="125">
        <v>2</v>
      </c>
      <c r="G141" s="125">
        <v>2</v>
      </c>
      <c r="H141" s="125">
        <v>0.8</v>
      </c>
      <c r="I141" s="578" t="s">
        <v>19782</v>
      </c>
      <c r="J141" s="673"/>
      <c r="K141" s="616" t="s">
        <v>19783</v>
      </c>
      <c r="L141" s="143"/>
      <c r="M141" s="143"/>
      <c r="N141" s="143"/>
      <c r="O141" s="143"/>
      <c r="P141" s="143"/>
      <c r="Q141" s="143"/>
      <c r="R141" s="143"/>
      <c r="S141" s="143" t="s">
        <v>30</v>
      </c>
      <c r="T141" s="125" t="s">
        <v>19425</v>
      </c>
      <c r="U141" s="45" t="s">
        <v>28989</v>
      </c>
    </row>
    <row r="142" spans="1:21" ht="63">
      <c r="A142" s="125">
        <v>137</v>
      </c>
      <c r="B142" s="125" t="s">
        <v>19426</v>
      </c>
      <c r="C142" s="452" t="s">
        <v>28821</v>
      </c>
      <c r="D142" s="125" t="s">
        <v>24</v>
      </c>
      <c r="E142" s="125" t="s">
        <v>311</v>
      </c>
      <c r="F142" s="125">
        <v>2</v>
      </c>
      <c r="G142" s="125">
        <v>2</v>
      </c>
      <c r="H142" s="125">
        <v>0.8</v>
      </c>
      <c r="I142" s="579"/>
      <c r="J142" s="731"/>
      <c r="K142" s="617"/>
      <c r="L142" s="143"/>
      <c r="M142" s="143"/>
      <c r="N142" s="143"/>
      <c r="O142" s="143"/>
      <c r="P142" s="143"/>
      <c r="Q142" s="143"/>
      <c r="R142" s="143"/>
      <c r="S142" s="143" t="s">
        <v>30</v>
      </c>
      <c r="T142" s="125" t="s">
        <v>19426</v>
      </c>
      <c r="U142" s="45" t="s">
        <v>28990</v>
      </c>
    </row>
    <row r="143" spans="1:21" ht="63">
      <c r="A143" s="125">
        <v>138</v>
      </c>
      <c r="B143" s="125" t="s">
        <v>19427</v>
      </c>
      <c r="C143" s="452" t="s">
        <v>28824</v>
      </c>
      <c r="D143" s="125" t="s">
        <v>24</v>
      </c>
      <c r="E143" s="125" t="s">
        <v>311</v>
      </c>
      <c r="F143" s="125">
        <v>2</v>
      </c>
      <c r="G143" s="125">
        <v>1</v>
      </c>
      <c r="H143" s="125">
        <v>0.8</v>
      </c>
      <c r="I143" s="579"/>
      <c r="J143" s="731"/>
      <c r="K143" s="617"/>
      <c r="L143" s="143"/>
      <c r="M143" s="143"/>
      <c r="N143" s="143"/>
      <c r="O143" s="143"/>
      <c r="P143" s="143"/>
      <c r="Q143" s="143"/>
      <c r="R143" s="143"/>
      <c r="S143" s="143" t="s">
        <v>30</v>
      </c>
      <c r="T143" s="125" t="s">
        <v>19427</v>
      </c>
      <c r="U143" s="45" t="s">
        <v>28991</v>
      </c>
    </row>
    <row r="144" spans="1:21" ht="63">
      <c r="A144" s="125">
        <v>139</v>
      </c>
      <c r="B144" s="125" t="s">
        <v>19428</v>
      </c>
      <c r="C144" s="452" t="s">
        <v>28825</v>
      </c>
      <c r="D144" s="125" t="s">
        <v>24</v>
      </c>
      <c r="E144" s="125" t="s">
        <v>311</v>
      </c>
      <c r="F144" s="125">
        <v>2</v>
      </c>
      <c r="G144" s="125">
        <v>1</v>
      </c>
      <c r="H144" s="125">
        <v>0.8</v>
      </c>
      <c r="I144" s="580"/>
      <c r="J144" s="674"/>
      <c r="K144" s="618"/>
      <c r="L144" s="143"/>
      <c r="M144" s="143"/>
      <c r="N144" s="143"/>
      <c r="O144" s="143"/>
      <c r="P144" s="143"/>
      <c r="Q144" s="143"/>
      <c r="R144" s="143"/>
      <c r="S144" s="143" t="s">
        <v>30</v>
      </c>
      <c r="T144" s="125" t="s">
        <v>19428</v>
      </c>
      <c r="U144" s="45" t="s">
        <v>28993</v>
      </c>
    </row>
    <row r="145" spans="1:21" ht="63">
      <c r="A145" s="125">
        <v>140</v>
      </c>
      <c r="B145" s="125" t="s">
        <v>19429</v>
      </c>
      <c r="C145" s="452" t="s">
        <v>28826</v>
      </c>
      <c r="D145" s="125" t="s">
        <v>24</v>
      </c>
      <c r="E145" s="125" t="s">
        <v>311</v>
      </c>
      <c r="F145" s="125">
        <v>6</v>
      </c>
      <c r="G145" s="125">
        <v>3</v>
      </c>
      <c r="H145" s="125">
        <v>1</v>
      </c>
      <c r="I145" s="143" t="s">
        <v>19784</v>
      </c>
      <c r="J145" s="54"/>
      <c r="K145" s="143" t="s">
        <v>19785</v>
      </c>
      <c r="L145" s="143"/>
      <c r="M145" s="143"/>
      <c r="N145" s="143"/>
      <c r="O145" s="143"/>
      <c r="P145" s="143"/>
      <c r="Q145" s="143"/>
      <c r="R145" s="143"/>
      <c r="S145" s="143" t="s">
        <v>30</v>
      </c>
      <c r="T145" s="125" t="s">
        <v>19429</v>
      </c>
      <c r="U145" s="45" t="s">
        <v>28992</v>
      </c>
    </row>
    <row r="146" spans="1:21" ht="63">
      <c r="A146" s="125">
        <v>141</v>
      </c>
      <c r="B146" s="125" t="s">
        <v>19430</v>
      </c>
      <c r="C146" s="452" t="s">
        <v>28827</v>
      </c>
      <c r="D146" s="125" t="s">
        <v>24</v>
      </c>
      <c r="E146" s="125" t="s">
        <v>311</v>
      </c>
      <c r="F146" s="125">
        <v>6</v>
      </c>
      <c r="G146" s="125">
        <v>3</v>
      </c>
      <c r="H146" s="125">
        <v>0.75</v>
      </c>
      <c r="I146" s="453" t="s">
        <v>19786</v>
      </c>
      <c r="J146" s="54"/>
      <c r="K146" s="143" t="s">
        <v>19787</v>
      </c>
      <c r="L146" s="143"/>
      <c r="M146" s="143"/>
      <c r="N146" s="143"/>
      <c r="O146" s="143"/>
      <c r="P146" s="143"/>
      <c r="Q146" s="143"/>
      <c r="R146" s="143"/>
      <c r="S146" s="143" t="s">
        <v>30</v>
      </c>
      <c r="T146" s="125" t="s">
        <v>19430</v>
      </c>
      <c r="U146" s="45" t="s">
        <v>28994</v>
      </c>
    </row>
    <row r="147" spans="1:21" ht="31.5">
      <c r="A147" s="125">
        <v>142</v>
      </c>
      <c r="B147" s="125" t="s">
        <v>19431</v>
      </c>
      <c r="C147" s="452" t="s">
        <v>28828</v>
      </c>
      <c r="D147" s="125" t="s">
        <v>540</v>
      </c>
      <c r="E147" s="143" t="s">
        <v>6265</v>
      </c>
      <c r="F147" s="125">
        <v>18</v>
      </c>
      <c r="G147" s="125">
        <v>8</v>
      </c>
      <c r="H147" s="125">
        <v>0.75</v>
      </c>
      <c r="I147" s="616" t="s">
        <v>19788</v>
      </c>
      <c r="J147" s="673"/>
      <c r="K147" s="616" t="s">
        <v>19789</v>
      </c>
      <c r="L147" s="143"/>
      <c r="M147" s="143"/>
      <c r="N147" s="143"/>
      <c r="O147" s="143"/>
      <c r="P147" s="143"/>
      <c r="Q147" s="143"/>
      <c r="R147" s="143"/>
      <c r="S147" s="143" t="s">
        <v>30</v>
      </c>
      <c r="T147" s="125" t="s">
        <v>19431</v>
      </c>
      <c r="U147" s="45" t="s">
        <v>28995</v>
      </c>
    </row>
    <row r="148" spans="1:21" ht="31.5">
      <c r="A148" s="125">
        <v>143</v>
      </c>
      <c r="B148" s="125" t="s">
        <v>19432</v>
      </c>
      <c r="C148" s="452" t="s">
        <v>28829</v>
      </c>
      <c r="D148" s="125" t="s">
        <v>540</v>
      </c>
      <c r="E148" s="143" t="s">
        <v>6265</v>
      </c>
      <c r="F148" s="125">
        <v>8</v>
      </c>
      <c r="G148" s="125">
        <v>4</v>
      </c>
      <c r="H148" s="125">
        <v>0.75</v>
      </c>
      <c r="I148" s="617"/>
      <c r="J148" s="731"/>
      <c r="K148" s="617"/>
      <c r="L148" s="143"/>
      <c r="M148" s="143"/>
      <c r="N148" s="143"/>
      <c r="O148" s="143"/>
      <c r="P148" s="143"/>
      <c r="Q148" s="143"/>
      <c r="R148" s="143"/>
      <c r="S148" s="143" t="s">
        <v>30</v>
      </c>
      <c r="T148" s="125" t="s">
        <v>19432</v>
      </c>
      <c r="U148" s="45" t="s">
        <v>28996</v>
      </c>
    </row>
    <row r="149" spans="1:21" ht="31.5">
      <c r="A149" s="125">
        <v>144</v>
      </c>
      <c r="B149" s="125" t="s">
        <v>19433</v>
      </c>
      <c r="C149" s="452" t="s">
        <v>28830</v>
      </c>
      <c r="D149" s="125" t="s">
        <v>540</v>
      </c>
      <c r="E149" s="143" t="s">
        <v>6265</v>
      </c>
      <c r="F149" s="125">
        <v>8</v>
      </c>
      <c r="G149" s="125">
        <v>4</v>
      </c>
      <c r="H149" s="125">
        <v>0.75</v>
      </c>
      <c r="I149" s="617"/>
      <c r="J149" s="731"/>
      <c r="K149" s="617"/>
      <c r="L149" s="143"/>
      <c r="M149" s="143"/>
      <c r="N149" s="143"/>
      <c r="O149" s="143"/>
      <c r="P149" s="143"/>
      <c r="Q149" s="143"/>
      <c r="R149" s="143"/>
      <c r="S149" s="143" t="s">
        <v>30</v>
      </c>
      <c r="T149" s="125" t="s">
        <v>19433</v>
      </c>
      <c r="U149" s="45" t="s">
        <v>28997</v>
      </c>
    </row>
    <row r="150" spans="1:21" ht="31.5">
      <c r="A150" s="125">
        <v>145</v>
      </c>
      <c r="B150" s="125" t="s">
        <v>19434</v>
      </c>
      <c r="C150" s="452" t="s">
        <v>28831</v>
      </c>
      <c r="D150" s="125" t="s">
        <v>540</v>
      </c>
      <c r="E150" s="143" t="s">
        <v>6265</v>
      </c>
      <c r="F150" s="125">
        <v>8</v>
      </c>
      <c r="G150" s="125">
        <v>4</v>
      </c>
      <c r="H150" s="125">
        <v>0.75</v>
      </c>
      <c r="I150" s="617"/>
      <c r="J150" s="731"/>
      <c r="K150" s="617"/>
      <c r="L150" s="143"/>
      <c r="M150" s="143"/>
      <c r="N150" s="143"/>
      <c r="O150" s="143"/>
      <c r="P150" s="143"/>
      <c r="Q150" s="143"/>
      <c r="R150" s="143"/>
      <c r="S150" s="143" t="s">
        <v>30</v>
      </c>
      <c r="T150" s="125" t="s">
        <v>19434</v>
      </c>
      <c r="U150" s="45" t="s">
        <v>28998</v>
      </c>
    </row>
    <row r="151" spans="1:21" ht="31.5">
      <c r="A151" s="125">
        <v>146</v>
      </c>
      <c r="B151" s="125" t="s">
        <v>19435</v>
      </c>
      <c r="C151" s="452" t="s">
        <v>28832</v>
      </c>
      <c r="D151" s="125" t="s">
        <v>540</v>
      </c>
      <c r="E151" s="143" t="s">
        <v>6265</v>
      </c>
      <c r="F151" s="125">
        <v>8</v>
      </c>
      <c r="G151" s="125">
        <v>4</v>
      </c>
      <c r="H151" s="125">
        <v>0.75</v>
      </c>
      <c r="I151" s="617"/>
      <c r="J151" s="731"/>
      <c r="K151" s="617"/>
      <c r="L151" s="143"/>
      <c r="M151" s="143"/>
      <c r="N151" s="143"/>
      <c r="O151" s="143"/>
      <c r="P151" s="143"/>
      <c r="Q151" s="143"/>
      <c r="R151" s="143"/>
      <c r="S151" s="143" t="s">
        <v>30</v>
      </c>
      <c r="T151" s="125" t="s">
        <v>19435</v>
      </c>
      <c r="U151" s="45" t="s">
        <v>28999</v>
      </c>
    </row>
    <row r="152" spans="1:21" ht="31.5">
      <c r="A152" s="125">
        <v>147</v>
      </c>
      <c r="B152" s="125" t="s">
        <v>19436</v>
      </c>
      <c r="C152" s="452" t="s">
        <v>28833</v>
      </c>
      <c r="D152" s="125" t="s">
        <v>540</v>
      </c>
      <c r="E152" s="143" t="s">
        <v>6265</v>
      </c>
      <c r="F152" s="125">
        <v>12</v>
      </c>
      <c r="G152" s="125">
        <v>6</v>
      </c>
      <c r="H152" s="125">
        <v>0.75</v>
      </c>
      <c r="I152" s="618"/>
      <c r="J152" s="674"/>
      <c r="K152" s="618"/>
      <c r="L152" s="143"/>
      <c r="M152" s="143"/>
      <c r="N152" s="143"/>
      <c r="O152" s="143"/>
      <c r="P152" s="143"/>
      <c r="Q152" s="143"/>
      <c r="R152" s="143"/>
      <c r="S152" s="143" t="s">
        <v>30</v>
      </c>
      <c r="T152" s="125" t="s">
        <v>19436</v>
      </c>
      <c r="U152" s="45" t="s">
        <v>29000</v>
      </c>
    </row>
    <row r="153" spans="1:21" ht="63">
      <c r="A153" s="125">
        <v>148</v>
      </c>
      <c r="B153" s="125" t="s">
        <v>19437</v>
      </c>
      <c r="C153" s="452" t="s">
        <v>28834</v>
      </c>
      <c r="D153" s="125" t="s">
        <v>24</v>
      </c>
      <c r="E153" s="125" t="s">
        <v>311</v>
      </c>
      <c r="F153" s="125">
        <v>8</v>
      </c>
      <c r="G153" s="125">
        <v>4</v>
      </c>
      <c r="H153" s="125">
        <v>1</v>
      </c>
      <c r="I153" s="143" t="s">
        <v>19790</v>
      </c>
      <c r="J153" s="54"/>
      <c r="K153" s="143" t="s">
        <v>19791</v>
      </c>
      <c r="L153" s="143"/>
      <c r="M153" s="143"/>
      <c r="N153" s="143"/>
      <c r="O153" s="143"/>
      <c r="P153" s="143"/>
      <c r="Q153" s="143"/>
      <c r="R153" s="143"/>
      <c r="S153" s="143" t="s">
        <v>30</v>
      </c>
      <c r="T153" s="125" t="s">
        <v>19437</v>
      </c>
      <c r="U153" s="45" t="s">
        <v>29001</v>
      </c>
    </row>
    <row r="154" spans="1:21" ht="31.5">
      <c r="A154" s="125">
        <v>149</v>
      </c>
      <c r="B154" s="125" t="s">
        <v>19438</v>
      </c>
      <c r="C154" s="452" t="s">
        <v>28835</v>
      </c>
      <c r="D154" s="125" t="s">
        <v>540</v>
      </c>
      <c r="E154" s="143" t="s">
        <v>6265</v>
      </c>
      <c r="F154" s="125">
        <v>8</v>
      </c>
      <c r="G154" s="125">
        <v>4</v>
      </c>
      <c r="H154" s="125">
        <v>0.75</v>
      </c>
      <c r="I154" s="711" t="s">
        <v>19792</v>
      </c>
      <c r="J154" s="673"/>
      <c r="K154" s="616" t="s">
        <v>19793</v>
      </c>
      <c r="L154" s="143"/>
      <c r="M154" s="143"/>
      <c r="N154" s="143"/>
      <c r="O154" s="143"/>
      <c r="P154" s="143"/>
      <c r="Q154" s="143"/>
      <c r="R154" s="143"/>
      <c r="S154" s="143" t="s">
        <v>30</v>
      </c>
      <c r="T154" s="125" t="s">
        <v>19438</v>
      </c>
      <c r="U154" s="45" t="s">
        <v>29002</v>
      </c>
    </row>
    <row r="155" spans="1:21" ht="31.5">
      <c r="A155" s="125">
        <v>150</v>
      </c>
      <c r="B155" s="125" t="s">
        <v>19439</v>
      </c>
      <c r="C155" s="452" t="s">
        <v>28836</v>
      </c>
      <c r="D155" s="125" t="s">
        <v>540</v>
      </c>
      <c r="E155" s="143" t="s">
        <v>6265</v>
      </c>
      <c r="F155" s="125">
        <v>10</v>
      </c>
      <c r="G155" s="125">
        <v>5</v>
      </c>
      <c r="H155" s="125">
        <v>0.75</v>
      </c>
      <c r="I155" s="711"/>
      <c r="J155" s="674"/>
      <c r="K155" s="618"/>
      <c r="L155" s="143"/>
      <c r="M155" s="143"/>
      <c r="N155" s="143"/>
      <c r="O155" s="143"/>
      <c r="P155" s="143"/>
      <c r="Q155" s="143"/>
      <c r="R155" s="143"/>
      <c r="S155" s="143" t="s">
        <v>30</v>
      </c>
      <c r="T155" s="125" t="s">
        <v>19439</v>
      </c>
      <c r="U155" s="45" t="s">
        <v>29003</v>
      </c>
    </row>
    <row r="156" spans="1:21" ht="31.5">
      <c r="A156" s="125">
        <v>151</v>
      </c>
      <c r="B156" s="125" t="s">
        <v>19440</v>
      </c>
      <c r="C156" s="452" t="s">
        <v>28837</v>
      </c>
      <c r="D156" s="125" t="s">
        <v>540</v>
      </c>
      <c r="E156" s="143" t="s">
        <v>6265</v>
      </c>
      <c r="F156" s="125">
        <v>8</v>
      </c>
      <c r="G156" s="125">
        <v>4</v>
      </c>
      <c r="H156" s="125">
        <v>0.75</v>
      </c>
      <c r="I156" s="617" t="s">
        <v>19794</v>
      </c>
      <c r="J156" s="673"/>
      <c r="K156" s="616" t="s">
        <v>19795</v>
      </c>
      <c r="L156" s="143"/>
      <c r="M156" s="143"/>
      <c r="N156" s="143"/>
      <c r="O156" s="143"/>
      <c r="P156" s="143"/>
      <c r="Q156" s="143"/>
      <c r="R156" s="143"/>
      <c r="S156" s="143" t="s">
        <v>30</v>
      </c>
      <c r="T156" s="125" t="s">
        <v>19440</v>
      </c>
      <c r="U156" s="45" t="s">
        <v>29004</v>
      </c>
    </row>
    <row r="157" spans="1:21" ht="31.5">
      <c r="A157" s="125">
        <v>152</v>
      </c>
      <c r="B157" s="125" t="s">
        <v>19441</v>
      </c>
      <c r="C157" s="452" t="s">
        <v>28838</v>
      </c>
      <c r="D157" s="125" t="s">
        <v>540</v>
      </c>
      <c r="E157" s="143" t="s">
        <v>6265</v>
      </c>
      <c r="F157" s="125">
        <v>8</v>
      </c>
      <c r="G157" s="125">
        <v>4</v>
      </c>
      <c r="H157" s="125">
        <v>1.1000000000000001</v>
      </c>
      <c r="I157" s="617"/>
      <c r="J157" s="731"/>
      <c r="K157" s="617"/>
      <c r="L157" s="143"/>
      <c r="M157" s="143"/>
      <c r="N157" s="143"/>
      <c r="O157" s="143"/>
      <c r="P157" s="143"/>
      <c r="Q157" s="143"/>
      <c r="R157" s="143"/>
      <c r="S157" s="143" t="s">
        <v>30</v>
      </c>
      <c r="T157" s="125" t="s">
        <v>19441</v>
      </c>
      <c r="U157" s="45" t="s">
        <v>29005</v>
      </c>
    </row>
    <row r="158" spans="1:21" ht="31.5">
      <c r="A158" s="125">
        <v>153</v>
      </c>
      <c r="B158" s="125" t="s">
        <v>19442</v>
      </c>
      <c r="C158" s="452" t="s">
        <v>28839</v>
      </c>
      <c r="D158" s="125" t="s">
        <v>540</v>
      </c>
      <c r="E158" s="143" t="s">
        <v>6265</v>
      </c>
      <c r="F158" s="125">
        <v>2</v>
      </c>
      <c r="G158" s="125">
        <v>1</v>
      </c>
      <c r="H158" s="125">
        <v>1.1000000000000001</v>
      </c>
      <c r="I158" s="617"/>
      <c r="J158" s="731"/>
      <c r="K158" s="617"/>
      <c r="L158" s="143"/>
      <c r="M158" s="143"/>
      <c r="N158" s="143"/>
      <c r="O158" s="143"/>
      <c r="P158" s="143"/>
      <c r="Q158" s="143"/>
      <c r="R158" s="143"/>
      <c r="S158" s="143" t="s">
        <v>30</v>
      </c>
      <c r="T158" s="125" t="s">
        <v>19442</v>
      </c>
      <c r="U158" s="45" t="s">
        <v>29006</v>
      </c>
    </row>
    <row r="159" spans="1:21" ht="31.5">
      <c r="A159" s="125">
        <v>154</v>
      </c>
      <c r="B159" s="125" t="s">
        <v>19443</v>
      </c>
      <c r="C159" s="452" t="s">
        <v>28840</v>
      </c>
      <c r="D159" s="125" t="s">
        <v>540</v>
      </c>
      <c r="E159" s="143" t="s">
        <v>6265</v>
      </c>
      <c r="F159" s="125">
        <v>2</v>
      </c>
      <c r="G159" s="125">
        <v>1</v>
      </c>
      <c r="H159" s="125">
        <v>1.1000000000000001</v>
      </c>
      <c r="I159" s="617"/>
      <c r="J159" s="731"/>
      <c r="K159" s="617"/>
      <c r="L159" s="143"/>
      <c r="M159" s="143"/>
      <c r="N159" s="143"/>
      <c r="O159" s="143"/>
      <c r="P159" s="143"/>
      <c r="Q159" s="143"/>
      <c r="R159" s="143"/>
      <c r="S159" s="143" t="s">
        <v>30</v>
      </c>
      <c r="T159" s="125" t="s">
        <v>19443</v>
      </c>
      <c r="U159" s="45" t="s">
        <v>29007</v>
      </c>
    </row>
    <row r="160" spans="1:21" ht="31.5">
      <c r="A160" s="125">
        <v>155</v>
      </c>
      <c r="B160" s="125" t="s">
        <v>19444</v>
      </c>
      <c r="C160" s="452" t="s">
        <v>28841</v>
      </c>
      <c r="D160" s="125" t="s">
        <v>540</v>
      </c>
      <c r="E160" s="143" t="s">
        <v>6265</v>
      </c>
      <c r="F160" s="125">
        <v>4</v>
      </c>
      <c r="G160" s="125">
        <v>2</v>
      </c>
      <c r="H160" s="125">
        <v>1.1000000000000001</v>
      </c>
      <c r="I160" s="617"/>
      <c r="J160" s="731"/>
      <c r="K160" s="617"/>
      <c r="L160" s="143"/>
      <c r="M160" s="143"/>
      <c r="N160" s="143"/>
      <c r="O160" s="143"/>
      <c r="P160" s="143"/>
      <c r="Q160" s="143"/>
      <c r="R160" s="143"/>
      <c r="S160" s="143" t="s">
        <v>30</v>
      </c>
      <c r="T160" s="125" t="s">
        <v>19444</v>
      </c>
      <c r="U160" s="45" t="s">
        <v>29008</v>
      </c>
    </row>
    <row r="161" spans="1:21" ht="31.5">
      <c r="A161" s="125">
        <v>156</v>
      </c>
      <c r="B161" s="125" t="s">
        <v>19445</v>
      </c>
      <c r="C161" s="452" t="s">
        <v>28842</v>
      </c>
      <c r="D161" s="125" t="s">
        <v>540</v>
      </c>
      <c r="E161" s="143" t="s">
        <v>6265</v>
      </c>
      <c r="F161" s="125">
        <v>12</v>
      </c>
      <c r="G161" s="125">
        <v>6</v>
      </c>
      <c r="H161" s="125">
        <v>0.75</v>
      </c>
      <c r="I161" s="617"/>
      <c r="J161" s="731"/>
      <c r="K161" s="617"/>
      <c r="L161" s="143"/>
      <c r="M161" s="143"/>
      <c r="N161" s="143"/>
      <c r="O161" s="143"/>
      <c r="P161" s="143"/>
      <c r="Q161" s="143"/>
      <c r="R161" s="143"/>
      <c r="S161" s="143" t="s">
        <v>30</v>
      </c>
      <c r="T161" s="125" t="s">
        <v>19445</v>
      </c>
      <c r="U161" s="45" t="s">
        <v>29009</v>
      </c>
    </row>
    <row r="162" spans="1:21" ht="31.5">
      <c r="A162" s="125">
        <v>157</v>
      </c>
      <c r="B162" s="125" t="s">
        <v>19446</v>
      </c>
      <c r="C162" s="452" t="s">
        <v>28843</v>
      </c>
      <c r="D162" s="125" t="s">
        <v>540</v>
      </c>
      <c r="E162" s="143" t="s">
        <v>6265</v>
      </c>
      <c r="F162" s="125">
        <v>18</v>
      </c>
      <c r="G162" s="125">
        <v>9</v>
      </c>
      <c r="H162" s="125">
        <v>0.75</v>
      </c>
      <c r="I162" s="617"/>
      <c r="J162" s="731"/>
      <c r="K162" s="617"/>
      <c r="L162" s="143"/>
      <c r="M162" s="143"/>
      <c r="N162" s="143"/>
      <c r="O162" s="143"/>
      <c r="P162" s="143"/>
      <c r="Q162" s="143"/>
      <c r="R162" s="143"/>
      <c r="S162" s="143" t="s">
        <v>30</v>
      </c>
      <c r="T162" s="125" t="s">
        <v>19446</v>
      </c>
      <c r="U162" s="45" t="s">
        <v>29010</v>
      </c>
    </row>
    <row r="163" spans="1:21" ht="63">
      <c r="A163" s="125">
        <v>158</v>
      </c>
      <c r="B163" s="125" t="s">
        <v>19447</v>
      </c>
      <c r="C163" s="452" t="s">
        <v>28844</v>
      </c>
      <c r="D163" s="125" t="s">
        <v>24</v>
      </c>
      <c r="E163" s="125" t="s">
        <v>311</v>
      </c>
      <c r="F163" s="125">
        <v>4</v>
      </c>
      <c r="G163" s="125">
        <v>2</v>
      </c>
      <c r="H163" s="125">
        <v>0.75</v>
      </c>
      <c r="I163" s="617"/>
      <c r="J163" s="731"/>
      <c r="K163" s="617"/>
      <c r="L163" s="143"/>
      <c r="M163" s="143"/>
      <c r="N163" s="143"/>
      <c r="O163" s="143"/>
      <c r="P163" s="143"/>
      <c r="Q163" s="143"/>
      <c r="R163" s="143"/>
      <c r="S163" s="143" t="s">
        <v>30</v>
      </c>
      <c r="T163" s="125" t="s">
        <v>19447</v>
      </c>
      <c r="U163" s="45" t="s">
        <v>29011</v>
      </c>
    </row>
    <row r="164" spans="1:21" ht="63">
      <c r="A164" s="125">
        <v>159</v>
      </c>
      <c r="B164" s="125" t="s">
        <v>19448</v>
      </c>
      <c r="C164" s="452" t="s">
        <v>28845</v>
      </c>
      <c r="D164" s="125" t="s">
        <v>24</v>
      </c>
      <c r="E164" s="125" t="s">
        <v>18569</v>
      </c>
      <c r="F164" s="125">
        <v>16</v>
      </c>
      <c r="G164" s="125">
        <v>8</v>
      </c>
      <c r="H164" s="125">
        <v>1.1000000000000001</v>
      </c>
      <c r="I164" s="617"/>
      <c r="J164" s="731"/>
      <c r="K164" s="617"/>
      <c r="L164" s="143"/>
      <c r="M164" s="143"/>
      <c r="N164" s="143"/>
      <c r="O164" s="143"/>
      <c r="P164" s="143"/>
      <c r="Q164" s="143"/>
      <c r="R164" s="143"/>
      <c r="S164" s="143" t="s">
        <v>30</v>
      </c>
      <c r="T164" s="125" t="s">
        <v>19448</v>
      </c>
      <c r="U164" s="45" t="s">
        <v>29012</v>
      </c>
    </row>
    <row r="165" spans="1:21" ht="31.5">
      <c r="A165" s="125">
        <v>160</v>
      </c>
      <c r="B165" s="125" t="s">
        <v>19449</v>
      </c>
      <c r="C165" s="452" t="s">
        <v>28846</v>
      </c>
      <c r="D165" s="125" t="s">
        <v>540</v>
      </c>
      <c r="E165" s="143" t="s">
        <v>6265</v>
      </c>
      <c r="F165" s="125">
        <v>10</v>
      </c>
      <c r="G165" s="125">
        <v>5</v>
      </c>
      <c r="H165" s="125">
        <v>0.75</v>
      </c>
      <c r="I165" s="617"/>
      <c r="J165" s="731"/>
      <c r="K165" s="617"/>
      <c r="L165" s="143"/>
      <c r="M165" s="143"/>
      <c r="N165" s="143"/>
      <c r="O165" s="143"/>
      <c r="P165" s="143"/>
      <c r="Q165" s="143"/>
      <c r="R165" s="143"/>
      <c r="S165" s="143" t="s">
        <v>30</v>
      </c>
      <c r="T165" s="125" t="s">
        <v>19449</v>
      </c>
      <c r="U165" s="45" t="s">
        <v>29013</v>
      </c>
    </row>
    <row r="166" spans="1:21" ht="31.5">
      <c r="A166" s="125">
        <v>161</v>
      </c>
      <c r="B166" s="125" t="s">
        <v>19450</v>
      </c>
      <c r="C166" s="452" t="s">
        <v>28847</v>
      </c>
      <c r="D166" s="125" t="s">
        <v>540</v>
      </c>
      <c r="E166" s="143" t="s">
        <v>6265</v>
      </c>
      <c r="F166" s="125">
        <v>4</v>
      </c>
      <c r="G166" s="125">
        <v>2</v>
      </c>
      <c r="H166" s="125">
        <v>0.75</v>
      </c>
      <c r="I166" s="617"/>
      <c r="J166" s="731"/>
      <c r="K166" s="617"/>
      <c r="L166" s="143"/>
      <c r="M166" s="143"/>
      <c r="N166" s="143"/>
      <c r="O166" s="143"/>
      <c r="P166" s="143"/>
      <c r="Q166" s="143"/>
      <c r="R166" s="143"/>
      <c r="S166" s="143" t="s">
        <v>30</v>
      </c>
      <c r="T166" s="125" t="s">
        <v>19450</v>
      </c>
      <c r="U166" s="45" t="s">
        <v>29014</v>
      </c>
    </row>
    <row r="167" spans="1:21" ht="31.5">
      <c r="A167" s="125">
        <v>162</v>
      </c>
      <c r="B167" s="125" t="s">
        <v>19451</v>
      </c>
      <c r="C167" s="452" t="s">
        <v>28848</v>
      </c>
      <c r="D167" s="125" t="s">
        <v>540</v>
      </c>
      <c r="E167" s="143" t="s">
        <v>6265</v>
      </c>
      <c r="F167" s="125">
        <v>4</v>
      </c>
      <c r="G167" s="125">
        <v>2</v>
      </c>
      <c r="H167" s="125">
        <v>0.75</v>
      </c>
      <c r="I167" s="617"/>
      <c r="J167" s="731"/>
      <c r="K167" s="617"/>
      <c r="L167" s="143"/>
      <c r="M167" s="143"/>
      <c r="N167" s="143"/>
      <c r="O167" s="143"/>
      <c r="P167" s="143"/>
      <c r="Q167" s="143"/>
      <c r="R167" s="143"/>
      <c r="S167" s="143" t="s">
        <v>30</v>
      </c>
      <c r="T167" s="125" t="s">
        <v>19451</v>
      </c>
      <c r="U167" s="45" t="s">
        <v>29015</v>
      </c>
    </row>
    <row r="168" spans="1:21" ht="31.5">
      <c r="A168" s="125">
        <v>163</v>
      </c>
      <c r="B168" s="125" t="s">
        <v>19452</v>
      </c>
      <c r="C168" s="452" t="s">
        <v>28849</v>
      </c>
      <c r="D168" s="125" t="s">
        <v>540</v>
      </c>
      <c r="E168" s="143" t="s">
        <v>6265</v>
      </c>
      <c r="F168" s="125">
        <v>4</v>
      </c>
      <c r="G168" s="125">
        <v>2</v>
      </c>
      <c r="H168" s="125">
        <v>0.75</v>
      </c>
      <c r="I168" s="617"/>
      <c r="J168" s="731"/>
      <c r="K168" s="617"/>
      <c r="L168" s="143"/>
      <c r="M168" s="143"/>
      <c r="N168" s="143"/>
      <c r="O168" s="143"/>
      <c r="P168" s="143"/>
      <c r="Q168" s="143"/>
      <c r="R168" s="143"/>
      <c r="S168" s="143" t="s">
        <v>30</v>
      </c>
      <c r="T168" s="125" t="s">
        <v>19452</v>
      </c>
      <c r="U168" s="45" t="s">
        <v>29016</v>
      </c>
    </row>
    <row r="169" spans="1:21" ht="31.5">
      <c r="A169" s="125">
        <v>164</v>
      </c>
      <c r="B169" s="125" t="s">
        <v>19453</v>
      </c>
      <c r="C169" s="452" t="s">
        <v>28850</v>
      </c>
      <c r="D169" s="125" t="s">
        <v>540</v>
      </c>
      <c r="E169" s="143" t="s">
        <v>6265</v>
      </c>
      <c r="F169" s="125">
        <v>6</v>
      </c>
      <c r="G169" s="125">
        <v>3</v>
      </c>
      <c r="H169" s="125">
        <v>0.75</v>
      </c>
      <c r="I169" s="617"/>
      <c r="J169" s="731"/>
      <c r="K169" s="617"/>
      <c r="L169" s="143"/>
      <c r="M169" s="143"/>
      <c r="N169" s="143"/>
      <c r="O169" s="143"/>
      <c r="P169" s="143"/>
      <c r="Q169" s="143"/>
      <c r="R169" s="143"/>
      <c r="S169" s="143" t="s">
        <v>30</v>
      </c>
      <c r="T169" s="125" t="s">
        <v>19453</v>
      </c>
      <c r="U169" s="45" t="s">
        <v>29017</v>
      </c>
    </row>
    <row r="170" spans="1:21" ht="31.5">
      <c r="A170" s="125">
        <v>165</v>
      </c>
      <c r="B170" s="125" t="s">
        <v>19454</v>
      </c>
      <c r="C170" s="452" t="s">
        <v>28851</v>
      </c>
      <c r="D170" s="125" t="s">
        <v>540</v>
      </c>
      <c r="E170" s="143" t="s">
        <v>6265</v>
      </c>
      <c r="F170" s="125">
        <v>6</v>
      </c>
      <c r="G170" s="125">
        <v>3</v>
      </c>
      <c r="H170" s="125">
        <v>0.75</v>
      </c>
      <c r="I170" s="618"/>
      <c r="J170" s="674"/>
      <c r="K170" s="618"/>
      <c r="L170" s="143"/>
      <c r="M170" s="143"/>
      <c r="N170" s="143"/>
      <c r="O170" s="143"/>
      <c r="P170" s="143"/>
      <c r="Q170" s="143"/>
      <c r="R170" s="143"/>
      <c r="S170" s="143" t="s">
        <v>30</v>
      </c>
      <c r="T170" s="125" t="s">
        <v>19454</v>
      </c>
      <c r="U170" s="45" t="s">
        <v>29018</v>
      </c>
    </row>
    <row r="171" spans="1:21" ht="63">
      <c r="A171" s="125">
        <v>166</v>
      </c>
      <c r="B171" s="125" t="s">
        <v>19455</v>
      </c>
      <c r="C171" s="452" t="s">
        <v>28852</v>
      </c>
      <c r="D171" s="125" t="s">
        <v>24</v>
      </c>
      <c r="E171" s="125" t="s">
        <v>18569</v>
      </c>
      <c r="F171" s="125" t="s">
        <v>19750</v>
      </c>
      <c r="G171" s="125" t="s">
        <v>19751</v>
      </c>
      <c r="H171" s="125" t="s">
        <v>19752</v>
      </c>
      <c r="I171" s="578" t="s">
        <v>19796</v>
      </c>
      <c r="J171" s="673"/>
      <c r="K171" s="616" t="s">
        <v>19797</v>
      </c>
      <c r="L171" s="143"/>
      <c r="M171" s="143"/>
      <c r="N171" s="143"/>
      <c r="O171" s="143"/>
      <c r="P171" s="143"/>
      <c r="Q171" s="143"/>
      <c r="R171" s="143"/>
      <c r="S171" s="143" t="s">
        <v>30</v>
      </c>
      <c r="T171" s="125" t="s">
        <v>19455</v>
      </c>
      <c r="U171" s="45" t="s">
        <v>29019</v>
      </c>
    </row>
    <row r="172" spans="1:21" ht="63">
      <c r="A172" s="125">
        <v>167</v>
      </c>
      <c r="B172" s="125" t="s">
        <v>19456</v>
      </c>
      <c r="C172" s="452" t="s">
        <v>28853</v>
      </c>
      <c r="D172" s="125" t="s">
        <v>24</v>
      </c>
      <c r="E172" s="125" t="s">
        <v>18569</v>
      </c>
      <c r="F172" s="125">
        <v>4</v>
      </c>
      <c r="G172" s="125">
        <v>2</v>
      </c>
      <c r="H172" s="125">
        <v>0.75</v>
      </c>
      <c r="I172" s="617"/>
      <c r="J172" s="731"/>
      <c r="K172" s="617"/>
      <c r="L172" s="143"/>
      <c r="M172" s="143"/>
      <c r="N172" s="143"/>
      <c r="O172" s="143"/>
      <c r="P172" s="143"/>
      <c r="Q172" s="143"/>
      <c r="R172" s="143"/>
      <c r="S172" s="143" t="s">
        <v>30</v>
      </c>
      <c r="T172" s="125" t="s">
        <v>19456</v>
      </c>
      <c r="U172" s="45" t="s">
        <v>29020</v>
      </c>
    </row>
    <row r="173" spans="1:21" ht="63">
      <c r="A173" s="125">
        <v>168</v>
      </c>
      <c r="B173" s="125" t="s">
        <v>19457</v>
      </c>
      <c r="C173" s="452" t="s">
        <v>28854</v>
      </c>
      <c r="D173" s="125" t="s">
        <v>24</v>
      </c>
      <c r="E173" s="125" t="s">
        <v>18569</v>
      </c>
      <c r="F173" s="125">
        <v>10</v>
      </c>
      <c r="G173" s="125">
        <v>5</v>
      </c>
      <c r="H173" s="125">
        <v>0.75</v>
      </c>
      <c r="I173" s="617"/>
      <c r="J173" s="731"/>
      <c r="K173" s="617"/>
      <c r="L173" s="143"/>
      <c r="M173" s="143"/>
      <c r="N173" s="143"/>
      <c r="O173" s="143"/>
      <c r="P173" s="143"/>
      <c r="Q173" s="143"/>
      <c r="R173" s="143"/>
      <c r="S173" s="143" t="s">
        <v>30</v>
      </c>
      <c r="T173" s="125" t="s">
        <v>19457</v>
      </c>
      <c r="U173" s="45" t="s">
        <v>29021</v>
      </c>
    </row>
    <row r="174" spans="1:21" ht="47.25">
      <c r="A174" s="125">
        <v>169</v>
      </c>
      <c r="B174" s="125" t="s">
        <v>19458</v>
      </c>
      <c r="C174" s="452" t="s">
        <v>28855</v>
      </c>
      <c r="D174" s="125" t="s">
        <v>540</v>
      </c>
      <c r="E174" s="143" t="s">
        <v>6265</v>
      </c>
      <c r="F174" s="125">
        <v>2</v>
      </c>
      <c r="G174" s="125">
        <v>1</v>
      </c>
      <c r="H174" s="125">
        <v>0.75</v>
      </c>
      <c r="I174" s="617"/>
      <c r="J174" s="731"/>
      <c r="K174" s="617"/>
      <c r="L174" s="143"/>
      <c r="M174" s="143"/>
      <c r="N174" s="143"/>
      <c r="O174" s="143"/>
      <c r="P174" s="143"/>
      <c r="Q174" s="143"/>
      <c r="R174" s="143"/>
      <c r="S174" s="143" t="s">
        <v>30</v>
      </c>
      <c r="T174" s="125" t="s">
        <v>19458</v>
      </c>
      <c r="U174" s="45" t="s">
        <v>29027</v>
      </c>
    </row>
    <row r="175" spans="1:21" ht="63">
      <c r="A175" s="125">
        <v>170</v>
      </c>
      <c r="B175" s="125" t="s">
        <v>19459</v>
      </c>
      <c r="C175" s="452" t="s">
        <v>28856</v>
      </c>
      <c r="D175" s="125" t="s">
        <v>24</v>
      </c>
      <c r="E175" s="125" t="s">
        <v>18569</v>
      </c>
      <c r="F175" s="125">
        <v>2</v>
      </c>
      <c r="G175" s="125">
        <v>1</v>
      </c>
      <c r="H175" s="125">
        <v>0.75</v>
      </c>
      <c r="I175" s="618"/>
      <c r="J175" s="674"/>
      <c r="K175" s="618"/>
      <c r="L175" s="143"/>
      <c r="M175" s="143"/>
      <c r="N175" s="143"/>
      <c r="O175" s="143"/>
      <c r="P175" s="143"/>
      <c r="Q175" s="143"/>
      <c r="R175" s="143"/>
      <c r="S175" s="143" t="s">
        <v>30</v>
      </c>
      <c r="T175" s="125" t="s">
        <v>19459</v>
      </c>
      <c r="U175" s="45" t="s">
        <v>29026</v>
      </c>
    </row>
    <row r="176" spans="1:21" ht="63">
      <c r="A176" s="125">
        <v>171</v>
      </c>
      <c r="B176" s="125" t="s">
        <v>19460</v>
      </c>
      <c r="C176" s="452" t="s">
        <v>28857</v>
      </c>
      <c r="D176" s="125" t="s">
        <v>24</v>
      </c>
      <c r="E176" s="125" t="s">
        <v>18569</v>
      </c>
      <c r="F176" s="125" t="s">
        <v>19753</v>
      </c>
      <c r="G176" s="125" t="s">
        <v>19754</v>
      </c>
      <c r="H176" s="125" t="s">
        <v>19752</v>
      </c>
      <c r="I176" s="578" t="s">
        <v>19798</v>
      </c>
      <c r="J176" s="673"/>
      <c r="K176" s="616" t="s">
        <v>19797</v>
      </c>
      <c r="L176" s="143"/>
      <c r="M176" s="143"/>
      <c r="N176" s="143"/>
      <c r="O176" s="143"/>
      <c r="P176" s="143"/>
      <c r="Q176" s="143"/>
      <c r="R176" s="143"/>
      <c r="S176" s="143" t="s">
        <v>30</v>
      </c>
      <c r="T176" s="125" t="s">
        <v>19460</v>
      </c>
      <c r="U176" s="45" t="s">
        <v>29025</v>
      </c>
    </row>
    <row r="177" spans="1:21" ht="63">
      <c r="A177" s="125">
        <v>172</v>
      </c>
      <c r="B177" s="125" t="s">
        <v>19461</v>
      </c>
      <c r="C177" s="452" t="s">
        <v>28860</v>
      </c>
      <c r="D177" s="125" t="s">
        <v>24</v>
      </c>
      <c r="E177" s="125" t="s">
        <v>18569</v>
      </c>
      <c r="F177" s="125" t="s">
        <v>19755</v>
      </c>
      <c r="G177" s="125" t="s">
        <v>5872</v>
      </c>
      <c r="H177" s="125" t="s">
        <v>19752</v>
      </c>
      <c r="I177" s="617"/>
      <c r="J177" s="731"/>
      <c r="K177" s="617"/>
      <c r="L177" s="143"/>
      <c r="M177" s="143"/>
      <c r="N177" s="143"/>
      <c r="O177" s="143"/>
      <c r="P177" s="143"/>
      <c r="Q177" s="143"/>
      <c r="R177" s="143"/>
      <c r="S177" s="143" t="s">
        <v>30</v>
      </c>
      <c r="T177" s="125" t="s">
        <v>19461</v>
      </c>
      <c r="U177" s="45" t="s">
        <v>29023</v>
      </c>
    </row>
    <row r="178" spans="1:21" ht="63">
      <c r="A178" s="125">
        <v>173</v>
      </c>
      <c r="B178" s="125" t="s">
        <v>19462</v>
      </c>
      <c r="C178" s="452" t="s">
        <v>28859</v>
      </c>
      <c r="D178" s="125" t="s">
        <v>24</v>
      </c>
      <c r="E178" s="125" t="s">
        <v>18569</v>
      </c>
      <c r="F178" s="125">
        <v>8</v>
      </c>
      <c r="G178" s="125" t="s">
        <v>19756</v>
      </c>
      <c r="H178" s="125">
        <v>8</v>
      </c>
      <c r="I178" s="618"/>
      <c r="J178" s="674"/>
      <c r="K178" s="618"/>
      <c r="L178" s="143"/>
      <c r="M178" s="143"/>
      <c r="N178" s="143"/>
      <c r="O178" s="143"/>
      <c r="P178" s="143"/>
      <c r="Q178" s="143"/>
      <c r="R178" s="143"/>
      <c r="S178" s="143" t="s">
        <v>30</v>
      </c>
      <c r="T178" s="125" t="s">
        <v>19462</v>
      </c>
      <c r="U178" s="45" t="s">
        <v>29024</v>
      </c>
    </row>
    <row r="179" spans="1:21" ht="63">
      <c r="A179" s="125">
        <v>174</v>
      </c>
      <c r="B179" s="125" t="s">
        <v>19463</v>
      </c>
      <c r="C179" s="452" t="s">
        <v>28858</v>
      </c>
      <c r="D179" s="125" t="s">
        <v>24</v>
      </c>
      <c r="E179" s="125" t="s">
        <v>18569</v>
      </c>
      <c r="F179" s="125">
        <v>4</v>
      </c>
      <c r="G179" s="125">
        <v>2</v>
      </c>
      <c r="H179" s="125">
        <v>0.8</v>
      </c>
      <c r="I179" s="125" t="s">
        <v>19799</v>
      </c>
      <c r="J179" s="54"/>
      <c r="K179" s="125" t="s">
        <v>19800</v>
      </c>
      <c r="L179" s="143"/>
      <c r="M179" s="143"/>
      <c r="N179" s="143"/>
      <c r="O179" s="143"/>
      <c r="P179" s="143"/>
      <c r="Q179" s="143"/>
      <c r="R179" s="143"/>
      <c r="S179" s="143" t="s">
        <v>30</v>
      </c>
      <c r="T179" s="125" t="s">
        <v>19463</v>
      </c>
      <c r="U179" s="45" t="s">
        <v>29022</v>
      </c>
    </row>
    <row r="180" spans="1:21" ht="31.5">
      <c r="A180" s="125">
        <v>175</v>
      </c>
      <c r="B180" s="125" t="s">
        <v>19464</v>
      </c>
      <c r="C180" s="452" t="s">
        <v>28861</v>
      </c>
      <c r="D180" s="125" t="s">
        <v>540</v>
      </c>
      <c r="E180" s="143" t="s">
        <v>6265</v>
      </c>
      <c r="F180" s="125">
        <v>14</v>
      </c>
      <c r="G180" s="125">
        <v>7</v>
      </c>
      <c r="H180" s="125">
        <v>0.75</v>
      </c>
      <c r="I180" s="453" t="s">
        <v>19801</v>
      </c>
      <c r="J180" s="54"/>
      <c r="K180" s="125" t="s">
        <v>19802</v>
      </c>
      <c r="L180" s="143"/>
      <c r="M180" s="143"/>
      <c r="N180" s="143"/>
      <c r="O180" s="143"/>
      <c r="P180" s="143"/>
      <c r="Q180" s="143"/>
      <c r="R180" s="143"/>
      <c r="S180" s="143" t="s">
        <v>30</v>
      </c>
      <c r="T180" s="125" t="s">
        <v>19464</v>
      </c>
      <c r="U180" s="45" t="s">
        <v>29028</v>
      </c>
    </row>
    <row r="181" spans="1:21" ht="63">
      <c r="A181" s="125">
        <v>176</v>
      </c>
      <c r="B181" s="125" t="s">
        <v>19465</v>
      </c>
      <c r="C181" s="452" t="s">
        <v>28862</v>
      </c>
      <c r="D181" s="125" t="s">
        <v>24</v>
      </c>
      <c r="E181" s="125" t="s">
        <v>311</v>
      </c>
      <c r="F181" s="125">
        <v>6</v>
      </c>
      <c r="G181" s="125">
        <v>3</v>
      </c>
      <c r="H181" s="125">
        <v>1.2</v>
      </c>
      <c r="I181" s="616" t="s">
        <v>16757</v>
      </c>
      <c r="J181" s="673"/>
      <c r="K181" s="616" t="s">
        <v>19803</v>
      </c>
      <c r="L181" s="143"/>
      <c r="M181" s="143"/>
      <c r="N181" s="143"/>
      <c r="O181" s="143"/>
      <c r="P181" s="143"/>
      <c r="Q181" s="143"/>
      <c r="R181" s="143"/>
      <c r="S181" s="143" t="s">
        <v>30</v>
      </c>
      <c r="T181" s="125" t="s">
        <v>19465</v>
      </c>
      <c r="U181" s="45" t="s">
        <v>29029</v>
      </c>
    </row>
    <row r="182" spans="1:21" ht="63">
      <c r="A182" s="125">
        <v>177</v>
      </c>
      <c r="B182" s="125" t="s">
        <v>19466</v>
      </c>
      <c r="C182" s="452" t="s">
        <v>28863</v>
      </c>
      <c r="D182" s="125" t="s">
        <v>24</v>
      </c>
      <c r="E182" s="125" t="s">
        <v>311</v>
      </c>
      <c r="F182" s="125">
        <v>4</v>
      </c>
      <c r="G182" s="125">
        <v>2</v>
      </c>
      <c r="H182" s="125">
        <v>1.2</v>
      </c>
      <c r="I182" s="617"/>
      <c r="J182" s="731"/>
      <c r="K182" s="617"/>
      <c r="L182" s="143"/>
      <c r="M182" s="143"/>
      <c r="N182" s="143"/>
      <c r="O182" s="143"/>
      <c r="P182" s="143"/>
      <c r="Q182" s="143"/>
      <c r="R182" s="143"/>
      <c r="S182" s="143" t="s">
        <v>30</v>
      </c>
      <c r="T182" s="125" t="s">
        <v>19466</v>
      </c>
      <c r="U182" s="45" t="s">
        <v>29030</v>
      </c>
    </row>
    <row r="183" spans="1:21" ht="63">
      <c r="A183" s="125">
        <v>178</v>
      </c>
      <c r="B183" s="125" t="s">
        <v>19467</v>
      </c>
      <c r="C183" s="452" t="s">
        <v>28864</v>
      </c>
      <c r="D183" s="125" t="s">
        <v>24</v>
      </c>
      <c r="E183" s="125" t="s">
        <v>311</v>
      </c>
      <c r="F183" s="125">
        <v>2</v>
      </c>
      <c r="G183" s="125">
        <v>1</v>
      </c>
      <c r="H183" s="125">
        <v>1.2</v>
      </c>
      <c r="I183" s="617"/>
      <c r="J183" s="731"/>
      <c r="K183" s="617"/>
      <c r="L183" s="143"/>
      <c r="M183" s="143"/>
      <c r="N183" s="143"/>
      <c r="O183" s="143"/>
      <c r="P183" s="143"/>
      <c r="Q183" s="143"/>
      <c r="R183" s="143"/>
      <c r="S183" s="143" t="s">
        <v>30</v>
      </c>
      <c r="T183" s="125" t="s">
        <v>19467</v>
      </c>
      <c r="U183" s="45" t="s">
        <v>29031</v>
      </c>
    </row>
    <row r="184" spans="1:21" ht="31.5">
      <c r="A184" s="125">
        <v>179</v>
      </c>
      <c r="B184" s="125" t="s">
        <v>19467</v>
      </c>
      <c r="C184" s="452" t="s">
        <v>28864</v>
      </c>
      <c r="D184" s="125" t="s">
        <v>540</v>
      </c>
      <c r="E184" s="143" t="s">
        <v>6265</v>
      </c>
      <c r="F184" s="125">
        <v>2</v>
      </c>
      <c r="G184" s="125">
        <v>1</v>
      </c>
      <c r="H184" s="125">
        <v>1.2</v>
      </c>
      <c r="I184" s="617"/>
      <c r="J184" s="731"/>
      <c r="K184" s="617"/>
      <c r="L184" s="143"/>
      <c r="M184" s="143"/>
      <c r="N184" s="143"/>
      <c r="O184" s="143"/>
      <c r="P184" s="143"/>
      <c r="Q184" s="143"/>
      <c r="R184" s="143"/>
      <c r="S184" s="143" t="s">
        <v>30</v>
      </c>
      <c r="T184" s="125" t="s">
        <v>19467</v>
      </c>
      <c r="U184" s="45" t="s">
        <v>29032</v>
      </c>
    </row>
    <row r="185" spans="1:21" ht="63">
      <c r="A185" s="125">
        <v>180</v>
      </c>
      <c r="B185" s="125" t="s">
        <v>19465</v>
      </c>
      <c r="C185" s="452" t="s">
        <v>28865</v>
      </c>
      <c r="D185" s="125" t="s">
        <v>24</v>
      </c>
      <c r="E185" s="125" t="s">
        <v>311</v>
      </c>
      <c r="F185" s="125">
        <v>2</v>
      </c>
      <c r="G185" s="125">
        <v>1</v>
      </c>
      <c r="H185" s="125">
        <v>1.2</v>
      </c>
      <c r="I185" s="617"/>
      <c r="J185" s="731"/>
      <c r="K185" s="617"/>
      <c r="L185" s="143"/>
      <c r="M185" s="143"/>
      <c r="N185" s="143"/>
      <c r="O185" s="143"/>
      <c r="P185" s="143"/>
      <c r="Q185" s="143"/>
      <c r="R185" s="143"/>
      <c r="S185" s="143" t="s">
        <v>30</v>
      </c>
      <c r="T185" s="125" t="s">
        <v>19465</v>
      </c>
      <c r="U185" s="45" t="s">
        <v>29033</v>
      </c>
    </row>
    <row r="186" spans="1:21" ht="31.5">
      <c r="A186" s="125">
        <v>181</v>
      </c>
      <c r="B186" s="125" t="s">
        <v>19468</v>
      </c>
      <c r="C186" s="452" t="s">
        <v>28866</v>
      </c>
      <c r="D186" s="125" t="s">
        <v>540</v>
      </c>
      <c r="E186" s="143" t="s">
        <v>6265</v>
      </c>
      <c r="F186" s="125">
        <v>4</v>
      </c>
      <c r="G186" s="125">
        <v>2</v>
      </c>
      <c r="H186" s="125">
        <v>0.75</v>
      </c>
      <c r="I186" s="617"/>
      <c r="J186" s="731"/>
      <c r="K186" s="617"/>
      <c r="L186" s="143"/>
      <c r="M186" s="143"/>
      <c r="N186" s="143"/>
      <c r="O186" s="143"/>
      <c r="P186" s="143"/>
      <c r="Q186" s="143"/>
      <c r="R186" s="143"/>
      <c r="S186" s="143" t="s">
        <v>30</v>
      </c>
      <c r="T186" s="125" t="s">
        <v>19468</v>
      </c>
      <c r="U186" s="45" t="s">
        <v>29034</v>
      </c>
    </row>
    <row r="187" spans="1:21" ht="31.5">
      <c r="A187" s="125">
        <v>182</v>
      </c>
      <c r="B187" s="125" t="s">
        <v>19469</v>
      </c>
      <c r="C187" s="452" t="s">
        <v>28867</v>
      </c>
      <c r="D187" s="125" t="s">
        <v>540</v>
      </c>
      <c r="E187" s="143" t="s">
        <v>6265</v>
      </c>
      <c r="F187" s="125">
        <v>2</v>
      </c>
      <c r="G187" s="125">
        <v>1</v>
      </c>
      <c r="H187" s="125">
        <v>0.8</v>
      </c>
      <c r="I187" s="618"/>
      <c r="J187" s="674"/>
      <c r="K187" s="618"/>
      <c r="L187" s="143"/>
      <c r="M187" s="143"/>
      <c r="N187" s="143"/>
      <c r="O187" s="143"/>
      <c r="P187" s="143"/>
      <c r="Q187" s="143"/>
      <c r="R187" s="143"/>
      <c r="S187" s="143" t="s">
        <v>30</v>
      </c>
      <c r="T187" s="125" t="s">
        <v>19469</v>
      </c>
      <c r="U187" s="45" t="s">
        <v>29035</v>
      </c>
    </row>
    <row r="188" spans="1:21" ht="31.5">
      <c r="A188" s="125">
        <v>183</v>
      </c>
      <c r="B188" s="125" t="s">
        <v>19470</v>
      </c>
      <c r="C188" s="452" t="s">
        <v>28868</v>
      </c>
      <c r="D188" s="125" t="s">
        <v>540</v>
      </c>
      <c r="E188" s="143" t="s">
        <v>6265</v>
      </c>
      <c r="F188" s="125">
        <v>8</v>
      </c>
      <c r="G188" s="125">
        <v>4</v>
      </c>
      <c r="H188" s="125">
        <v>0.7</v>
      </c>
      <c r="I188" s="143" t="s">
        <v>16757</v>
      </c>
      <c r="J188" s="54"/>
      <c r="K188" s="143" t="s">
        <v>19803</v>
      </c>
      <c r="L188" s="143"/>
      <c r="M188" s="143"/>
      <c r="N188" s="143"/>
      <c r="O188" s="143"/>
      <c r="P188" s="143"/>
      <c r="Q188" s="143"/>
      <c r="R188" s="143"/>
      <c r="S188" s="143" t="s">
        <v>30</v>
      </c>
      <c r="T188" s="125" t="s">
        <v>19470</v>
      </c>
      <c r="U188" s="45" t="s">
        <v>29036</v>
      </c>
    </row>
    <row r="189" spans="1:21" ht="31.5">
      <c r="A189" s="125">
        <v>184</v>
      </c>
      <c r="B189" s="125" t="s">
        <v>19471</v>
      </c>
      <c r="C189" s="452" t="s">
        <v>28869</v>
      </c>
      <c r="D189" s="125" t="s">
        <v>540</v>
      </c>
      <c r="E189" s="143" t="s">
        <v>6265</v>
      </c>
      <c r="F189" s="125">
        <v>2</v>
      </c>
      <c r="G189" s="125">
        <v>1</v>
      </c>
      <c r="H189" s="125">
        <v>0.75</v>
      </c>
      <c r="I189" s="578" t="s">
        <v>19804</v>
      </c>
      <c r="J189" s="673"/>
      <c r="K189" s="616" t="s">
        <v>19805</v>
      </c>
      <c r="L189" s="143"/>
      <c r="M189" s="143"/>
      <c r="N189" s="143"/>
      <c r="O189" s="143"/>
      <c r="P189" s="143"/>
      <c r="Q189" s="143"/>
      <c r="R189" s="143"/>
      <c r="S189" s="143" t="s">
        <v>30</v>
      </c>
      <c r="T189" s="125" t="s">
        <v>19471</v>
      </c>
      <c r="U189" s="45" t="s">
        <v>29037</v>
      </c>
    </row>
    <row r="190" spans="1:21" ht="31.5">
      <c r="A190" s="125">
        <v>185</v>
      </c>
      <c r="B190" s="125" t="s">
        <v>19472</v>
      </c>
      <c r="C190" s="452" t="s">
        <v>28870</v>
      </c>
      <c r="D190" s="125" t="s">
        <v>540</v>
      </c>
      <c r="E190" s="143" t="s">
        <v>6265</v>
      </c>
      <c r="F190" s="125">
        <v>4</v>
      </c>
      <c r="G190" s="125">
        <v>2</v>
      </c>
      <c r="H190" s="125">
        <v>0.75</v>
      </c>
      <c r="I190" s="617"/>
      <c r="J190" s="731"/>
      <c r="K190" s="617"/>
      <c r="L190" s="143"/>
      <c r="M190" s="143"/>
      <c r="N190" s="143"/>
      <c r="O190" s="143"/>
      <c r="P190" s="143"/>
      <c r="Q190" s="143"/>
      <c r="R190" s="143"/>
      <c r="S190" s="143" t="s">
        <v>30</v>
      </c>
      <c r="T190" s="125" t="s">
        <v>19472</v>
      </c>
      <c r="U190" s="45" t="s">
        <v>29038</v>
      </c>
    </row>
    <row r="191" spans="1:21" ht="31.5">
      <c r="A191" s="125">
        <v>186</v>
      </c>
      <c r="B191" s="125" t="s">
        <v>19473</v>
      </c>
      <c r="C191" s="452" t="s">
        <v>28871</v>
      </c>
      <c r="D191" s="125" t="s">
        <v>540</v>
      </c>
      <c r="E191" s="143" t="s">
        <v>6265</v>
      </c>
      <c r="F191" s="125">
        <v>4</v>
      </c>
      <c r="G191" s="125">
        <v>2</v>
      </c>
      <c r="H191" s="125">
        <v>0.75</v>
      </c>
      <c r="I191" s="617"/>
      <c r="J191" s="731"/>
      <c r="K191" s="617"/>
      <c r="L191" s="143"/>
      <c r="M191" s="143"/>
      <c r="N191" s="143"/>
      <c r="O191" s="143"/>
      <c r="P191" s="143"/>
      <c r="Q191" s="143"/>
      <c r="R191" s="143"/>
      <c r="S191" s="143" t="s">
        <v>30</v>
      </c>
      <c r="T191" s="125" t="s">
        <v>19473</v>
      </c>
      <c r="U191" s="45" t="s">
        <v>29039</v>
      </c>
    </row>
    <row r="192" spans="1:21" ht="15.75">
      <c r="A192" s="125">
        <v>187</v>
      </c>
      <c r="B192" s="125" t="s">
        <v>19474</v>
      </c>
      <c r="C192" s="452"/>
      <c r="D192" s="125" t="s">
        <v>540</v>
      </c>
      <c r="E192" s="143" t="s">
        <v>6265</v>
      </c>
      <c r="F192" s="125">
        <v>10</v>
      </c>
      <c r="G192" s="125">
        <v>5</v>
      </c>
      <c r="H192" s="125">
        <v>0.75</v>
      </c>
      <c r="I192" s="617"/>
      <c r="J192" s="731"/>
      <c r="K192" s="617"/>
      <c r="L192" s="143"/>
      <c r="M192" s="143"/>
      <c r="N192" s="143"/>
      <c r="O192" s="143"/>
      <c r="P192" s="143"/>
      <c r="Q192" s="143"/>
      <c r="R192" s="143"/>
      <c r="S192" s="143" t="s">
        <v>30</v>
      </c>
      <c r="T192" s="125" t="s">
        <v>19474</v>
      </c>
      <c r="U192" s="45"/>
    </row>
    <row r="193" spans="1:21" ht="31.5">
      <c r="A193" s="125">
        <v>188</v>
      </c>
      <c r="B193" s="125" t="s">
        <v>19475</v>
      </c>
      <c r="C193" s="452" t="s">
        <v>28872</v>
      </c>
      <c r="D193" s="125" t="s">
        <v>540</v>
      </c>
      <c r="E193" s="143" t="s">
        <v>6265</v>
      </c>
      <c r="F193" s="125">
        <v>4</v>
      </c>
      <c r="G193" s="125">
        <v>2</v>
      </c>
      <c r="H193" s="125">
        <v>0.75</v>
      </c>
      <c r="I193" s="617"/>
      <c r="J193" s="731"/>
      <c r="K193" s="617"/>
      <c r="L193" s="143"/>
      <c r="M193" s="143"/>
      <c r="N193" s="143"/>
      <c r="O193" s="143"/>
      <c r="P193" s="143"/>
      <c r="Q193" s="143"/>
      <c r="R193" s="143"/>
      <c r="S193" s="143" t="s">
        <v>30</v>
      </c>
      <c r="T193" s="125" t="s">
        <v>19475</v>
      </c>
      <c r="U193" s="45" t="s">
        <v>29040</v>
      </c>
    </row>
    <row r="194" spans="1:21" ht="31.5">
      <c r="A194" s="125">
        <v>189</v>
      </c>
      <c r="B194" s="125" t="s">
        <v>19476</v>
      </c>
      <c r="C194" s="452" t="s">
        <v>28873</v>
      </c>
      <c r="D194" s="125" t="s">
        <v>540</v>
      </c>
      <c r="E194" s="143" t="s">
        <v>6265</v>
      </c>
      <c r="F194" s="125">
        <v>8</v>
      </c>
      <c r="G194" s="125">
        <v>4</v>
      </c>
      <c r="H194" s="125">
        <v>0.75</v>
      </c>
      <c r="I194" s="617"/>
      <c r="J194" s="731"/>
      <c r="K194" s="617"/>
      <c r="L194" s="143"/>
      <c r="M194" s="143"/>
      <c r="N194" s="143"/>
      <c r="O194" s="143"/>
      <c r="P194" s="143"/>
      <c r="Q194" s="143"/>
      <c r="R194" s="143"/>
      <c r="S194" s="143" t="s">
        <v>30</v>
      </c>
      <c r="T194" s="125" t="s">
        <v>19476</v>
      </c>
      <c r="U194" s="45" t="s">
        <v>29041</v>
      </c>
    </row>
    <row r="195" spans="1:21" ht="31.5">
      <c r="A195" s="125">
        <v>190</v>
      </c>
      <c r="B195" s="125" t="s">
        <v>19477</v>
      </c>
      <c r="C195" s="452" t="s">
        <v>28874</v>
      </c>
      <c r="D195" s="125" t="s">
        <v>540</v>
      </c>
      <c r="E195" s="143" t="s">
        <v>6265</v>
      </c>
      <c r="F195" s="125">
        <v>8</v>
      </c>
      <c r="G195" s="125">
        <v>4</v>
      </c>
      <c r="H195" s="125">
        <v>0.75</v>
      </c>
      <c r="I195" s="617"/>
      <c r="J195" s="731"/>
      <c r="K195" s="617"/>
      <c r="L195" s="143"/>
      <c r="M195" s="143"/>
      <c r="N195" s="143"/>
      <c r="O195" s="143"/>
      <c r="P195" s="143"/>
      <c r="Q195" s="143"/>
      <c r="R195" s="143"/>
      <c r="S195" s="143" t="s">
        <v>30</v>
      </c>
      <c r="T195" s="125" t="s">
        <v>19477</v>
      </c>
      <c r="U195" s="45" t="s">
        <v>29042</v>
      </c>
    </row>
    <row r="196" spans="1:21" ht="63">
      <c r="A196" s="125">
        <v>191</v>
      </c>
      <c r="B196" s="125" t="s">
        <v>19477</v>
      </c>
      <c r="C196" s="452" t="s">
        <v>28875</v>
      </c>
      <c r="D196" s="125" t="s">
        <v>24</v>
      </c>
      <c r="E196" s="125" t="s">
        <v>311</v>
      </c>
      <c r="F196" s="125">
        <v>4</v>
      </c>
      <c r="G196" s="125">
        <v>2</v>
      </c>
      <c r="H196" s="125">
        <v>0.75</v>
      </c>
      <c r="I196" s="617"/>
      <c r="J196" s="731"/>
      <c r="K196" s="617"/>
      <c r="L196" s="143"/>
      <c r="M196" s="143"/>
      <c r="N196" s="143"/>
      <c r="O196" s="143"/>
      <c r="P196" s="143"/>
      <c r="Q196" s="143"/>
      <c r="R196" s="143"/>
      <c r="S196" s="143" t="s">
        <v>30</v>
      </c>
      <c r="T196" s="125" t="s">
        <v>19477</v>
      </c>
      <c r="U196" s="45" t="s">
        <v>29043</v>
      </c>
    </row>
    <row r="197" spans="1:21" ht="31.5">
      <c r="A197" s="125">
        <v>192</v>
      </c>
      <c r="B197" s="125" t="s">
        <v>19478</v>
      </c>
      <c r="C197" s="452" t="s">
        <v>28876</v>
      </c>
      <c r="D197" s="125" t="s">
        <v>540</v>
      </c>
      <c r="E197" s="125" t="s">
        <v>6265</v>
      </c>
      <c r="F197" s="125">
        <v>8</v>
      </c>
      <c r="G197" s="125">
        <v>4</v>
      </c>
      <c r="H197" s="125">
        <v>0.75</v>
      </c>
      <c r="I197" s="617"/>
      <c r="J197" s="731"/>
      <c r="K197" s="617"/>
      <c r="L197" s="143"/>
      <c r="M197" s="143"/>
      <c r="N197" s="143"/>
      <c r="O197" s="143"/>
      <c r="P197" s="143"/>
      <c r="Q197" s="143"/>
      <c r="R197" s="143"/>
      <c r="S197" s="143" t="s">
        <v>30</v>
      </c>
      <c r="T197" s="125" t="s">
        <v>19478</v>
      </c>
      <c r="U197" s="45" t="s">
        <v>29044</v>
      </c>
    </row>
    <row r="198" spans="1:21" ht="63">
      <c r="A198" s="125">
        <v>193</v>
      </c>
      <c r="B198" s="125" t="s">
        <v>19479</v>
      </c>
      <c r="C198" s="452" t="s">
        <v>28877</v>
      </c>
      <c r="D198" s="125" t="s">
        <v>24</v>
      </c>
      <c r="E198" s="125" t="s">
        <v>311</v>
      </c>
      <c r="F198" s="125">
        <v>6</v>
      </c>
      <c r="G198" s="125">
        <v>3</v>
      </c>
      <c r="H198" s="125">
        <v>0.75</v>
      </c>
      <c r="I198" s="618"/>
      <c r="J198" s="674"/>
      <c r="K198" s="618"/>
      <c r="L198" s="143"/>
      <c r="M198" s="143"/>
      <c r="N198" s="143"/>
      <c r="O198" s="143"/>
      <c r="P198" s="143"/>
      <c r="Q198" s="143"/>
      <c r="R198" s="143"/>
      <c r="S198" s="143" t="s">
        <v>30</v>
      </c>
      <c r="T198" s="125" t="s">
        <v>19479</v>
      </c>
      <c r="U198" s="45" t="s">
        <v>29045</v>
      </c>
    </row>
    <row r="199" spans="1:21" ht="63">
      <c r="A199" s="125">
        <v>194</v>
      </c>
      <c r="B199" s="125" t="s">
        <v>19480</v>
      </c>
      <c r="C199" s="452" t="s">
        <v>28878</v>
      </c>
      <c r="D199" s="125" t="s">
        <v>24</v>
      </c>
      <c r="E199" s="125" t="s">
        <v>311</v>
      </c>
      <c r="F199" s="125">
        <v>2</v>
      </c>
      <c r="G199" s="125">
        <v>1</v>
      </c>
      <c r="H199" s="125">
        <v>0.75</v>
      </c>
      <c r="I199" s="143" t="s">
        <v>16757</v>
      </c>
      <c r="J199" s="54"/>
      <c r="K199" s="143" t="s">
        <v>19803</v>
      </c>
      <c r="L199" s="143"/>
      <c r="M199" s="143"/>
      <c r="N199" s="143"/>
      <c r="O199" s="143"/>
      <c r="P199" s="143"/>
      <c r="Q199" s="143"/>
      <c r="R199" s="143"/>
      <c r="S199" s="143" t="s">
        <v>30</v>
      </c>
      <c r="T199" s="125" t="s">
        <v>19480</v>
      </c>
      <c r="U199" s="45" t="s">
        <v>29046</v>
      </c>
    </row>
    <row r="200" spans="1:21" ht="63">
      <c r="A200" s="125">
        <v>195</v>
      </c>
      <c r="B200" s="125" t="s">
        <v>19481</v>
      </c>
      <c r="C200" s="452" t="s">
        <v>28879</v>
      </c>
      <c r="D200" s="125" t="s">
        <v>24</v>
      </c>
      <c r="E200" s="125" t="s">
        <v>311</v>
      </c>
      <c r="F200" s="125">
        <v>8</v>
      </c>
      <c r="G200" s="125">
        <v>4</v>
      </c>
      <c r="H200" s="125">
        <v>1.1000000000000001</v>
      </c>
      <c r="I200" s="578" t="s">
        <v>19806</v>
      </c>
      <c r="J200" s="673"/>
      <c r="K200" s="616" t="s">
        <v>19807</v>
      </c>
      <c r="L200" s="143"/>
      <c r="M200" s="143"/>
      <c r="N200" s="143"/>
      <c r="O200" s="143"/>
      <c r="P200" s="143"/>
      <c r="Q200" s="143"/>
      <c r="R200" s="143"/>
      <c r="S200" s="143" t="s">
        <v>30</v>
      </c>
      <c r="T200" s="125" t="s">
        <v>19481</v>
      </c>
      <c r="U200" s="45" t="s">
        <v>29047</v>
      </c>
    </row>
    <row r="201" spans="1:21" ht="63">
      <c r="A201" s="125">
        <v>196</v>
      </c>
      <c r="B201" s="125" t="s">
        <v>19482</v>
      </c>
      <c r="C201" s="452" t="s">
        <v>28880</v>
      </c>
      <c r="D201" s="125" t="s">
        <v>24</v>
      </c>
      <c r="E201" s="125" t="s">
        <v>311</v>
      </c>
      <c r="F201" s="125">
        <v>4</v>
      </c>
      <c r="G201" s="125">
        <v>2</v>
      </c>
      <c r="H201" s="125">
        <v>1.1000000000000001</v>
      </c>
      <c r="I201" s="579"/>
      <c r="J201" s="731"/>
      <c r="K201" s="617"/>
      <c r="L201" s="143"/>
      <c r="M201" s="143"/>
      <c r="N201" s="143"/>
      <c r="O201" s="143"/>
      <c r="P201" s="143"/>
      <c r="Q201" s="143"/>
      <c r="R201" s="143"/>
      <c r="S201" s="143" t="s">
        <v>30</v>
      </c>
      <c r="T201" s="125" t="s">
        <v>19482</v>
      </c>
      <c r="U201" s="45" t="s">
        <v>29048</v>
      </c>
    </row>
    <row r="202" spans="1:21" ht="63">
      <c r="A202" s="125">
        <v>197</v>
      </c>
      <c r="B202" s="125" t="s">
        <v>19483</v>
      </c>
      <c r="C202" s="452" t="s">
        <v>28881</v>
      </c>
      <c r="D202" s="125" t="s">
        <v>24</v>
      </c>
      <c r="E202" s="125" t="s">
        <v>19735</v>
      </c>
      <c r="F202" s="125">
        <v>8</v>
      </c>
      <c r="G202" s="125">
        <v>4</v>
      </c>
      <c r="H202" s="125">
        <v>1.1000000000000001</v>
      </c>
      <c r="I202" s="579"/>
      <c r="J202" s="731"/>
      <c r="K202" s="617"/>
      <c r="L202" s="143"/>
      <c r="M202" s="143"/>
      <c r="N202" s="143"/>
      <c r="O202" s="143"/>
      <c r="P202" s="143"/>
      <c r="Q202" s="143"/>
      <c r="R202" s="143"/>
      <c r="S202" s="143" t="s">
        <v>30</v>
      </c>
      <c r="T202" s="125" t="s">
        <v>19483</v>
      </c>
      <c r="U202" s="45" t="s">
        <v>29049</v>
      </c>
    </row>
    <row r="203" spans="1:21" ht="63">
      <c r="A203" s="125">
        <v>198</v>
      </c>
      <c r="B203" s="125" t="s">
        <v>19484</v>
      </c>
      <c r="C203" s="452" t="s">
        <v>28882</v>
      </c>
      <c r="D203" s="125" t="s">
        <v>24</v>
      </c>
      <c r="E203" s="125" t="s">
        <v>311</v>
      </c>
      <c r="F203" s="125">
        <v>8</v>
      </c>
      <c r="G203" s="125">
        <v>4</v>
      </c>
      <c r="H203" s="125">
        <v>1.1000000000000001</v>
      </c>
      <c r="I203" s="579"/>
      <c r="J203" s="731"/>
      <c r="K203" s="617"/>
      <c r="L203" s="143"/>
      <c r="M203" s="143"/>
      <c r="N203" s="143"/>
      <c r="O203" s="143"/>
      <c r="P203" s="143"/>
      <c r="Q203" s="143"/>
      <c r="R203" s="143"/>
      <c r="S203" s="143" t="s">
        <v>30</v>
      </c>
      <c r="T203" s="125" t="s">
        <v>19484</v>
      </c>
      <c r="U203" s="45" t="s">
        <v>29050</v>
      </c>
    </row>
    <row r="204" spans="1:21" ht="63">
      <c r="A204" s="125">
        <v>199</v>
      </c>
      <c r="B204" s="125" t="s">
        <v>19485</v>
      </c>
      <c r="C204" s="452" t="s">
        <v>28883</v>
      </c>
      <c r="D204" s="125" t="s">
        <v>24</v>
      </c>
      <c r="E204" s="125" t="s">
        <v>18569</v>
      </c>
      <c r="F204" s="125">
        <v>8</v>
      </c>
      <c r="G204" s="125">
        <v>4</v>
      </c>
      <c r="H204" s="125">
        <v>1.1000000000000001</v>
      </c>
      <c r="I204" s="579"/>
      <c r="J204" s="731"/>
      <c r="K204" s="617"/>
      <c r="L204" s="143"/>
      <c r="M204" s="143"/>
      <c r="N204" s="143"/>
      <c r="O204" s="143"/>
      <c r="P204" s="143"/>
      <c r="Q204" s="143"/>
      <c r="R204" s="143"/>
      <c r="S204" s="143" t="s">
        <v>30</v>
      </c>
      <c r="T204" s="125" t="s">
        <v>19485</v>
      </c>
      <c r="U204" s="45" t="s">
        <v>29051</v>
      </c>
    </row>
    <row r="205" spans="1:21" ht="63">
      <c r="A205" s="125">
        <v>200</v>
      </c>
      <c r="B205" s="125" t="s">
        <v>19486</v>
      </c>
      <c r="C205" s="452" t="s">
        <v>28884</v>
      </c>
      <c r="D205" s="125" t="s">
        <v>24</v>
      </c>
      <c r="E205" s="125" t="s">
        <v>311</v>
      </c>
      <c r="F205" s="125">
        <v>8</v>
      </c>
      <c r="G205" s="125">
        <v>4</v>
      </c>
      <c r="H205" s="125">
        <v>1.1000000000000001</v>
      </c>
      <c r="I205" s="579"/>
      <c r="J205" s="731"/>
      <c r="K205" s="617"/>
      <c r="L205" s="143"/>
      <c r="M205" s="143"/>
      <c r="N205" s="143"/>
      <c r="O205" s="143"/>
      <c r="P205" s="143"/>
      <c r="Q205" s="143"/>
      <c r="R205" s="143"/>
      <c r="S205" s="143" t="s">
        <v>30</v>
      </c>
      <c r="T205" s="125" t="s">
        <v>19486</v>
      </c>
      <c r="U205" s="45" t="s">
        <v>29052</v>
      </c>
    </row>
    <row r="206" spans="1:21" ht="63">
      <c r="A206" s="125">
        <v>201</v>
      </c>
      <c r="B206" s="125" t="s">
        <v>19487</v>
      </c>
      <c r="C206" s="452" t="s">
        <v>28885</v>
      </c>
      <c r="D206" s="125" t="s">
        <v>24</v>
      </c>
      <c r="E206" s="125" t="s">
        <v>18569</v>
      </c>
      <c r="F206" s="125">
        <v>8</v>
      </c>
      <c r="G206" s="125">
        <v>4</v>
      </c>
      <c r="H206" s="125">
        <v>1.1000000000000001</v>
      </c>
      <c r="I206" s="579"/>
      <c r="J206" s="731"/>
      <c r="K206" s="617"/>
      <c r="L206" s="143"/>
      <c r="M206" s="143"/>
      <c r="N206" s="143"/>
      <c r="O206" s="143"/>
      <c r="P206" s="143"/>
      <c r="Q206" s="143"/>
      <c r="R206" s="143"/>
      <c r="S206" s="143" t="s">
        <v>30</v>
      </c>
      <c r="T206" s="125" t="s">
        <v>19487</v>
      </c>
      <c r="U206" s="45" t="s">
        <v>29053</v>
      </c>
    </row>
    <row r="207" spans="1:21" ht="63">
      <c r="A207" s="125">
        <v>202</v>
      </c>
      <c r="B207" s="125" t="s">
        <v>19488</v>
      </c>
      <c r="C207" s="452" t="s">
        <v>28886</v>
      </c>
      <c r="D207" s="125" t="s">
        <v>24</v>
      </c>
      <c r="E207" s="125" t="s">
        <v>311</v>
      </c>
      <c r="F207" s="125">
        <v>8</v>
      </c>
      <c r="G207" s="125">
        <v>4</v>
      </c>
      <c r="H207" s="125">
        <v>1.1000000000000001</v>
      </c>
      <c r="I207" s="579"/>
      <c r="J207" s="731"/>
      <c r="K207" s="617"/>
      <c r="L207" s="143"/>
      <c r="M207" s="143"/>
      <c r="N207" s="143"/>
      <c r="O207" s="143"/>
      <c r="P207" s="143"/>
      <c r="Q207" s="143"/>
      <c r="R207" s="143"/>
      <c r="S207" s="143" t="s">
        <v>30</v>
      </c>
      <c r="T207" s="125" t="s">
        <v>19488</v>
      </c>
      <c r="U207" s="45" t="s">
        <v>29054</v>
      </c>
    </row>
    <row r="208" spans="1:21" ht="63">
      <c r="A208" s="125">
        <v>203</v>
      </c>
      <c r="B208" s="125" t="s">
        <v>19489</v>
      </c>
      <c r="C208" s="452" t="s">
        <v>28887</v>
      </c>
      <c r="D208" s="125" t="s">
        <v>24</v>
      </c>
      <c r="E208" s="125" t="s">
        <v>18569</v>
      </c>
      <c r="F208" s="125">
        <v>8</v>
      </c>
      <c r="G208" s="125">
        <v>4</v>
      </c>
      <c r="H208" s="125">
        <v>1.1000000000000001</v>
      </c>
      <c r="I208" s="579"/>
      <c r="J208" s="731"/>
      <c r="K208" s="617"/>
      <c r="L208" s="143"/>
      <c r="M208" s="143"/>
      <c r="N208" s="143"/>
      <c r="O208" s="143"/>
      <c r="P208" s="143"/>
      <c r="Q208" s="143"/>
      <c r="R208" s="143"/>
      <c r="S208" s="143" t="s">
        <v>30</v>
      </c>
      <c r="T208" s="125" t="s">
        <v>19489</v>
      </c>
      <c r="U208" s="45" t="s">
        <v>29055</v>
      </c>
    </row>
    <row r="209" spans="1:21" ht="63">
      <c r="A209" s="125">
        <v>204</v>
      </c>
      <c r="B209" s="125" t="s">
        <v>19490</v>
      </c>
      <c r="C209" s="452" t="s">
        <v>28888</v>
      </c>
      <c r="D209" s="125" t="s">
        <v>24</v>
      </c>
      <c r="E209" s="125" t="s">
        <v>311</v>
      </c>
      <c r="F209" s="125">
        <v>8</v>
      </c>
      <c r="G209" s="125">
        <v>4</v>
      </c>
      <c r="H209" s="125">
        <v>1.1000000000000001</v>
      </c>
      <c r="I209" s="579"/>
      <c r="J209" s="731"/>
      <c r="K209" s="617"/>
      <c r="L209" s="143"/>
      <c r="M209" s="143"/>
      <c r="N209" s="143"/>
      <c r="O209" s="143"/>
      <c r="P209" s="143"/>
      <c r="Q209" s="143"/>
      <c r="R209" s="143"/>
      <c r="S209" s="143" t="s">
        <v>30</v>
      </c>
      <c r="T209" s="125" t="s">
        <v>19490</v>
      </c>
      <c r="U209" s="45" t="s">
        <v>29056</v>
      </c>
    </row>
    <row r="210" spans="1:21" ht="63">
      <c r="A210" s="125">
        <v>205</v>
      </c>
      <c r="B210" s="125" t="s">
        <v>19491</v>
      </c>
      <c r="C210" s="452" t="s">
        <v>28889</v>
      </c>
      <c r="D210" s="125" t="s">
        <v>24</v>
      </c>
      <c r="E210" s="125" t="s">
        <v>311</v>
      </c>
      <c r="F210" s="125">
        <v>8</v>
      </c>
      <c r="G210" s="125">
        <v>4</v>
      </c>
      <c r="H210" s="125">
        <v>1.1000000000000001</v>
      </c>
      <c r="I210" s="579"/>
      <c r="J210" s="731"/>
      <c r="K210" s="617"/>
      <c r="L210" s="143"/>
      <c r="M210" s="143"/>
      <c r="N210" s="143"/>
      <c r="O210" s="143"/>
      <c r="P210" s="143"/>
      <c r="Q210" s="143"/>
      <c r="R210" s="143"/>
      <c r="S210" s="143" t="s">
        <v>30</v>
      </c>
      <c r="T210" s="125" t="s">
        <v>19491</v>
      </c>
      <c r="U210" s="45" t="s">
        <v>29057</v>
      </c>
    </row>
    <row r="211" spans="1:21" ht="63">
      <c r="A211" s="125">
        <v>206</v>
      </c>
      <c r="B211" s="125" t="s">
        <v>19492</v>
      </c>
      <c r="C211" s="452" t="s">
        <v>28890</v>
      </c>
      <c r="D211" s="125" t="s">
        <v>24</v>
      </c>
      <c r="E211" s="125" t="s">
        <v>18569</v>
      </c>
      <c r="F211" s="125">
        <v>8</v>
      </c>
      <c r="G211" s="125">
        <v>4</v>
      </c>
      <c r="H211" s="125">
        <v>1.1000000000000001</v>
      </c>
      <c r="I211" s="580"/>
      <c r="J211" s="674"/>
      <c r="K211" s="618"/>
      <c r="L211" s="143"/>
      <c r="M211" s="143"/>
      <c r="N211" s="143"/>
      <c r="O211" s="143"/>
      <c r="P211" s="143"/>
      <c r="Q211" s="143"/>
      <c r="R211" s="143"/>
      <c r="S211" s="143" t="s">
        <v>30</v>
      </c>
      <c r="T211" s="125" t="s">
        <v>19492</v>
      </c>
      <c r="U211" s="45" t="s">
        <v>29058</v>
      </c>
    </row>
    <row r="212" spans="1:21" ht="63">
      <c r="A212" s="125">
        <v>207</v>
      </c>
      <c r="B212" s="125" t="s">
        <v>19493</v>
      </c>
      <c r="C212" s="452" t="s">
        <v>28891</v>
      </c>
      <c r="D212" s="125" t="s">
        <v>24</v>
      </c>
      <c r="E212" s="125" t="s">
        <v>311</v>
      </c>
      <c r="F212" s="125">
        <v>6</v>
      </c>
      <c r="G212" s="125">
        <v>3</v>
      </c>
      <c r="H212" s="125">
        <v>0.75</v>
      </c>
      <c r="I212" s="125" t="s">
        <v>19808</v>
      </c>
      <c r="J212" s="54"/>
      <c r="K212" s="143" t="s">
        <v>19803</v>
      </c>
      <c r="L212" s="143"/>
      <c r="M212" s="143"/>
      <c r="N212" s="143"/>
      <c r="O212" s="143"/>
      <c r="P212" s="143"/>
      <c r="Q212" s="143"/>
      <c r="R212" s="143"/>
      <c r="S212" s="143" t="s">
        <v>30</v>
      </c>
      <c r="T212" s="125" t="s">
        <v>19493</v>
      </c>
      <c r="U212" s="45" t="s">
        <v>29059</v>
      </c>
    </row>
    <row r="213" spans="1:21" ht="31.5">
      <c r="A213" s="125">
        <v>208</v>
      </c>
      <c r="B213" s="125" t="s">
        <v>19494</v>
      </c>
      <c r="C213" s="452" t="s">
        <v>28892</v>
      </c>
      <c r="D213" s="125" t="s">
        <v>540</v>
      </c>
      <c r="E213" s="143" t="s">
        <v>6265</v>
      </c>
      <c r="F213" s="125">
        <v>14</v>
      </c>
      <c r="G213" s="125">
        <v>7</v>
      </c>
      <c r="H213" s="125">
        <v>0.75</v>
      </c>
      <c r="I213" s="578" t="s">
        <v>19809</v>
      </c>
      <c r="J213" s="673"/>
      <c r="K213" s="616" t="s">
        <v>19810</v>
      </c>
      <c r="L213" s="143"/>
      <c r="M213" s="143"/>
      <c r="N213" s="143"/>
      <c r="O213" s="143"/>
      <c r="P213" s="143"/>
      <c r="Q213" s="143"/>
      <c r="R213" s="143"/>
      <c r="S213" s="143" t="s">
        <v>30</v>
      </c>
      <c r="T213" s="125" t="s">
        <v>19494</v>
      </c>
      <c r="U213" s="45" t="s">
        <v>29060</v>
      </c>
    </row>
    <row r="214" spans="1:21" ht="31.5">
      <c r="A214" s="125">
        <v>209</v>
      </c>
      <c r="B214" s="125" t="s">
        <v>19495</v>
      </c>
      <c r="C214" s="452" t="s">
        <v>28892</v>
      </c>
      <c r="D214" s="125" t="s">
        <v>540</v>
      </c>
      <c r="E214" s="143" t="s">
        <v>6265</v>
      </c>
      <c r="F214" s="125">
        <v>12</v>
      </c>
      <c r="G214" s="125">
        <v>6</v>
      </c>
      <c r="H214" s="125">
        <v>0.75</v>
      </c>
      <c r="I214" s="617"/>
      <c r="J214" s="731"/>
      <c r="K214" s="617"/>
      <c r="L214" s="143"/>
      <c r="M214" s="143"/>
      <c r="N214" s="143"/>
      <c r="O214" s="143"/>
      <c r="P214" s="143"/>
      <c r="Q214" s="143"/>
      <c r="R214" s="143"/>
      <c r="S214" s="143" t="s">
        <v>30</v>
      </c>
      <c r="T214" s="125" t="s">
        <v>19495</v>
      </c>
      <c r="U214" s="45" t="s">
        <v>29061</v>
      </c>
    </row>
    <row r="215" spans="1:21" ht="31.5">
      <c r="A215" s="125">
        <v>210</v>
      </c>
      <c r="B215" s="125" t="s">
        <v>19496</v>
      </c>
      <c r="C215" s="452" t="s">
        <v>28893</v>
      </c>
      <c r="D215" s="125" t="s">
        <v>540</v>
      </c>
      <c r="E215" s="143" t="s">
        <v>6265</v>
      </c>
      <c r="F215" s="125">
        <v>8</v>
      </c>
      <c r="G215" s="125">
        <v>4</v>
      </c>
      <c r="H215" s="125">
        <v>0.75</v>
      </c>
      <c r="I215" s="617"/>
      <c r="J215" s="731"/>
      <c r="K215" s="617"/>
      <c r="L215" s="143"/>
      <c r="M215" s="143"/>
      <c r="N215" s="143"/>
      <c r="O215" s="143"/>
      <c r="P215" s="143"/>
      <c r="Q215" s="143"/>
      <c r="R215" s="143"/>
      <c r="S215" s="143" t="s">
        <v>30</v>
      </c>
      <c r="T215" s="125" t="s">
        <v>19496</v>
      </c>
      <c r="U215" s="45" t="s">
        <v>29062</v>
      </c>
    </row>
    <row r="216" spans="1:21" ht="63">
      <c r="A216" s="125">
        <v>211</v>
      </c>
      <c r="B216" s="125" t="s">
        <v>19497</v>
      </c>
      <c r="C216" s="452" t="s">
        <v>28894</v>
      </c>
      <c r="D216" s="125" t="s">
        <v>24</v>
      </c>
      <c r="E216" s="125" t="s">
        <v>311</v>
      </c>
      <c r="F216" s="125">
        <v>8</v>
      </c>
      <c r="G216" s="125">
        <v>4</v>
      </c>
      <c r="H216" s="125">
        <v>0.75</v>
      </c>
      <c r="I216" s="617"/>
      <c r="J216" s="731"/>
      <c r="K216" s="617"/>
      <c r="L216" s="143"/>
      <c r="M216" s="143"/>
      <c r="N216" s="143"/>
      <c r="O216" s="143"/>
      <c r="P216" s="143"/>
      <c r="Q216" s="143"/>
      <c r="R216" s="143"/>
      <c r="S216" s="143" t="s">
        <v>30</v>
      </c>
      <c r="T216" s="125" t="s">
        <v>19497</v>
      </c>
      <c r="U216" s="45" t="s">
        <v>29063</v>
      </c>
    </row>
    <row r="217" spans="1:21" ht="31.5">
      <c r="A217" s="125">
        <v>212</v>
      </c>
      <c r="B217" s="125" t="s">
        <v>19498</v>
      </c>
      <c r="C217" s="452" t="s">
        <v>28895</v>
      </c>
      <c r="D217" s="125" t="s">
        <v>540</v>
      </c>
      <c r="E217" s="143" t="s">
        <v>6265</v>
      </c>
      <c r="F217" s="125">
        <v>16</v>
      </c>
      <c r="G217" s="125">
        <v>8</v>
      </c>
      <c r="H217" s="125">
        <v>0.75</v>
      </c>
      <c r="I217" s="618"/>
      <c r="J217" s="674"/>
      <c r="K217" s="618"/>
      <c r="L217" s="143"/>
      <c r="M217" s="143"/>
      <c r="N217" s="143"/>
      <c r="O217" s="143"/>
      <c r="P217" s="143"/>
      <c r="Q217" s="143"/>
      <c r="R217" s="143"/>
      <c r="S217" s="143" t="s">
        <v>30</v>
      </c>
      <c r="T217" s="125" t="s">
        <v>19498</v>
      </c>
      <c r="U217" s="45" t="s">
        <v>29064</v>
      </c>
    </row>
    <row r="218" spans="1:21" ht="63">
      <c r="A218" s="125">
        <v>213</v>
      </c>
      <c r="B218" s="125" t="s">
        <v>19499</v>
      </c>
      <c r="C218" s="452" t="s">
        <v>28896</v>
      </c>
      <c r="D218" s="125" t="s">
        <v>24</v>
      </c>
      <c r="E218" s="125" t="s">
        <v>311</v>
      </c>
      <c r="F218" s="125">
        <v>8</v>
      </c>
      <c r="G218" s="125">
        <v>4</v>
      </c>
      <c r="H218" s="125">
        <v>0.75</v>
      </c>
      <c r="I218" s="616" t="s">
        <v>19811</v>
      </c>
      <c r="J218" s="673"/>
      <c r="K218" s="616" t="s">
        <v>19812</v>
      </c>
      <c r="L218" s="143"/>
      <c r="M218" s="143"/>
      <c r="N218" s="143"/>
      <c r="O218" s="143"/>
      <c r="P218" s="143"/>
      <c r="Q218" s="143"/>
      <c r="R218" s="143"/>
      <c r="S218" s="143" t="s">
        <v>30</v>
      </c>
      <c r="T218" s="125" t="s">
        <v>19813</v>
      </c>
      <c r="U218" s="45" t="s">
        <v>29065</v>
      </c>
    </row>
    <row r="219" spans="1:21" ht="31.5">
      <c r="A219" s="125">
        <v>214</v>
      </c>
      <c r="B219" s="125" t="s">
        <v>19500</v>
      </c>
      <c r="C219" s="452" t="s">
        <v>28897</v>
      </c>
      <c r="D219" s="125" t="s">
        <v>540</v>
      </c>
      <c r="E219" s="143" t="s">
        <v>6265</v>
      </c>
      <c r="F219" s="125">
        <v>12</v>
      </c>
      <c r="G219" s="125">
        <v>6</v>
      </c>
      <c r="H219" s="125">
        <v>0.75</v>
      </c>
      <c r="I219" s="617"/>
      <c r="J219" s="731"/>
      <c r="K219" s="617"/>
      <c r="L219" s="143"/>
      <c r="M219" s="143"/>
      <c r="N219" s="143"/>
      <c r="O219" s="143"/>
      <c r="P219" s="143"/>
      <c r="Q219" s="143"/>
      <c r="R219" s="143"/>
      <c r="S219" s="143" t="s">
        <v>30</v>
      </c>
      <c r="T219" s="125" t="s">
        <v>19500</v>
      </c>
      <c r="U219" s="45" t="s">
        <v>29066</v>
      </c>
    </row>
    <row r="220" spans="1:21" ht="63">
      <c r="A220" s="125">
        <v>215</v>
      </c>
      <c r="B220" s="125" t="s">
        <v>19501</v>
      </c>
      <c r="C220" s="452" t="s">
        <v>28898</v>
      </c>
      <c r="D220" s="125" t="s">
        <v>24</v>
      </c>
      <c r="E220" s="125" t="s">
        <v>311</v>
      </c>
      <c r="F220" s="125">
        <v>8</v>
      </c>
      <c r="G220" s="125">
        <v>4</v>
      </c>
      <c r="H220" s="125">
        <v>0.75</v>
      </c>
      <c r="I220" s="618"/>
      <c r="J220" s="674"/>
      <c r="K220" s="618"/>
      <c r="L220" s="143"/>
      <c r="M220" s="143"/>
      <c r="N220" s="143"/>
      <c r="O220" s="143"/>
      <c r="P220" s="143"/>
      <c r="Q220" s="143"/>
      <c r="R220" s="143"/>
      <c r="S220" s="143" t="s">
        <v>30</v>
      </c>
      <c r="T220" s="125" t="s">
        <v>19501</v>
      </c>
      <c r="U220" s="45" t="s">
        <v>29067</v>
      </c>
    </row>
    <row r="221" spans="1:21" ht="63">
      <c r="A221" s="125">
        <v>216</v>
      </c>
      <c r="B221" s="125" t="s">
        <v>19502</v>
      </c>
      <c r="C221" s="452" t="s">
        <v>28899</v>
      </c>
      <c r="D221" s="125" t="s">
        <v>24</v>
      </c>
      <c r="E221" s="125" t="s">
        <v>311</v>
      </c>
      <c r="F221" s="125">
        <v>4</v>
      </c>
      <c r="G221" s="125">
        <v>4</v>
      </c>
      <c r="H221" s="125">
        <v>0.75</v>
      </c>
      <c r="I221" s="711" t="s">
        <v>18029</v>
      </c>
      <c r="J221" s="673"/>
      <c r="K221" s="578" t="s">
        <v>19814</v>
      </c>
      <c r="L221" s="143"/>
      <c r="M221" s="143"/>
      <c r="N221" s="143"/>
      <c r="O221" s="143"/>
      <c r="P221" s="143"/>
      <c r="Q221" s="143"/>
      <c r="R221" s="143"/>
      <c r="S221" s="143" t="s">
        <v>30</v>
      </c>
      <c r="T221" s="125" t="s">
        <v>19502</v>
      </c>
      <c r="U221" s="45" t="s">
        <v>29068</v>
      </c>
    </row>
    <row r="222" spans="1:21" ht="63">
      <c r="A222" s="125">
        <v>217</v>
      </c>
      <c r="B222" s="125" t="s">
        <v>19503</v>
      </c>
      <c r="C222" s="452" t="s">
        <v>28900</v>
      </c>
      <c r="D222" s="125" t="s">
        <v>24</v>
      </c>
      <c r="E222" s="125" t="s">
        <v>311</v>
      </c>
      <c r="F222" s="125" t="s">
        <v>19757</v>
      </c>
      <c r="G222" s="125" t="s">
        <v>19758</v>
      </c>
      <c r="H222" s="125" t="s">
        <v>19752</v>
      </c>
      <c r="I222" s="711"/>
      <c r="J222" s="674"/>
      <c r="K222" s="618"/>
      <c r="L222" s="143"/>
      <c r="M222" s="143"/>
      <c r="N222" s="143"/>
      <c r="O222" s="143"/>
      <c r="P222" s="143"/>
      <c r="Q222" s="143"/>
      <c r="R222" s="143"/>
      <c r="S222" s="143" t="s">
        <v>30</v>
      </c>
      <c r="T222" s="125" t="s">
        <v>19503</v>
      </c>
      <c r="U222" s="45" t="s">
        <v>29069</v>
      </c>
    </row>
    <row r="223" spans="1:21" ht="63">
      <c r="A223" s="125">
        <v>218</v>
      </c>
      <c r="B223" s="125" t="s">
        <v>19504</v>
      </c>
      <c r="C223" s="452" t="s">
        <v>28901</v>
      </c>
      <c r="D223" s="125" t="s">
        <v>24</v>
      </c>
      <c r="E223" s="125" t="s">
        <v>311</v>
      </c>
      <c r="F223" s="125">
        <v>2</v>
      </c>
      <c r="G223" s="125">
        <v>1</v>
      </c>
      <c r="H223" s="125">
        <v>0.75</v>
      </c>
      <c r="I223" s="135" t="s">
        <v>19776</v>
      </c>
      <c r="J223" s="54"/>
      <c r="K223" s="143" t="s">
        <v>19777</v>
      </c>
      <c r="L223" s="143"/>
      <c r="M223" s="143"/>
      <c r="N223" s="143"/>
      <c r="O223" s="143"/>
      <c r="P223" s="143"/>
      <c r="Q223" s="143"/>
      <c r="R223" s="143"/>
      <c r="S223" s="143" t="s">
        <v>30</v>
      </c>
      <c r="T223" s="125" t="s">
        <v>19504</v>
      </c>
      <c r="U223" s="45" t="s">
        <v>29070</v>
      </c>
    </row>
    <row r="224" spans="1:21" ht="31.5">
      <c r="A224" s="125">
        <v>219</v>
      </c>
      <c r="B224" s="125" t="s">
        <v>19505</v>
      </c>
      <c r="C224" s="452" t="s">
        <v>28902</v>
      </c>
      <c r="D224" s="125" t="s">
        <v>540</v>
      </c>
      <c r="E224" s="143" t="s">
        <v>6265</v>
      </c>
      <c r="F224" s="125">
        <v>10</v>
      </c>
      <c r="G224" s="125">
        <v>5</v>
      </c>
      <c r="H224" s="125">
        <v>0.75</v>
      </c>
      <c r="I224" s="578" t="s">
        <v>19815</v>
      </c>
      <c r="J224" s="673"/>
      <c r="K224" s="616" t="s">
        <v>19816</v>
      </c>
      <c r="L224" s="143"/>
      <c r="M224" s="143"/>
      <c r="N224" s="143"/>
      <c r="O224" s="143"/>
      <c r="P224" s="143"/>
      <c r="Q224" s="143"/>
      <c r="R224" s="143"/>
      <c r="S224" s="143" t="s">
        <v>30</v>
      </c>
      <c r="T224" s="125" t="s">
        <v>19505</v>
      </c>
      <c r="U224" s="45" t="s">
        <v>29071</v>
      </c>
    </row>
    <row r="225" spans="1:21" ht="31.5">
      <c r="A225" s="125">
        <v>220</v>
      </c>
      <c r="B225" s="125" t="s">
        <v>19506</v>
      </c>
      <c r="C225" s="452" t="s">
        <v>28903</v>
      </c>
      <c r="D225" s="125" t="s">
        <v>540</v>
      </c>
      <c r="E225" s="143" t="s">
        <v>6265</v>
      </c>
      <c r="F225" s="125">
        <v>4</v>
      </c>
      <c r="G225" s="125">
        <v>2</v>
      </c>
      <c r="H225" s="125">
        <v>0.75</v>
      </c>
      <c r="I225" s="618"/>
      <c r="J225" s="674"/>
      <c r="K225" s="618"/>
      <c r="L225" s="143"/>
      <c r="M225" s="143"/>
      <c r="N225" s="143"/>
      <c r="O225" s="143"/>
      <c r="P225" s="143"/>
      <c r="Q225" s="143"/>
      <c r="R225" s="143"/>
      <c r="S225" s="143" t="s">
        <v>30</v>
      </c>
      <c r="T225" s="125" t="s">
        <v>19506</v>
      </c>
      <c r="U225" s="45" t="s">
        <v>29072</v>
      </c>
    </row>
    <row r="226" spans="1:21" ht="63">
      <c r="A226" s="125">
        <v>221</v>
      </c>
      <c r="B226" s="125" t="s">
        <v>19507</v>
      </c>
      <c r="C226" s="452" t="s">
        <v>28904</v>
      </c>
      <c r="D226" s="125" t="s">
        <v>24</v>
      </c>
      <c r="E226" s="125" t="s">
        <v>311</v>
      </c>
      <c r="F226" s="125">
        <v>2</v>
      </c>
      <c r="G226" s="125">
        <v>1</v>
      </c>
      <c r="H226" s="125">
        <v>1.1000000000000001</v>
      </c>
      <c r="I226" s="143" t="s">
        <v>19817</v>
      </c>
      <c r="J226" s="54"/>
      <c r="K226" s="143" t="s">
        <v>19818</v>
      </c>
      <c r="L226" s="143"/>
      <c r="M226" s="143"/>
      <c r="N226" s="143"/>
      <c r="O226" s="143"/>
      <c r="P226" s="143"/>
      <c r="Q226" s="143"/>
      <c r="R226" s="143"/>
      <c r="S226" s="143" t="s">
        <v>30</v>
      </c>
      <c r="T226" s="125" t="s">
        <v>19507</v>
      </c>
      <c r="U226" s="45" t="s">
        <v>29073</v>
      </c>
    </row>
    <row r="227" spans="1:21" ht="63">
      <c r="A227" s="125">
        <v>222</v>
      </c>
      <c r="B227" s="125" t="s">
        <v>19508</v>
      </c>
      <c r="C227" s="452" t="s">
        <v>28905</v>
      </c>
      <c r="D227" s="125" t="s">
        <v>24</v>
      </c>
      <c r="E227" s="125" t="s">
        <v>311</v>
      </c>
      <c r="F227" s="125">
        <v>6</v>
      </c>
      <c r="G227" s="125">
        <v>3</v>
      </c>
      <c r="H227" s="125">
        <v>0.75</v>
      </c>
      <c r="I227" s="578" t="s">
        <v>19819</v>
      </c>
      <c r="J227" s="673"/>
      <c r="K227" s="616" t="s">
        <v>19820</v>
      </c>
      <c r="L227" s="143"/>
      <c r="M227" s="143"/>
      <c r="N227" s="143"/>
      <c r="O227" s="143"/>
      <c r="P227" s="143"/>
      <c r="Q227" s="143"/>
      <c r="R227" s="143"/>
      <c r="S227" s="143" t="s">
        <v>30</v>
      </c>
      <c r="T227" s="125" t="s">
        <v>19508</v>
      </c>
      <c r="U227" s="45" t="s">
        <v>29074</v>
      </c>
    </row>
    <row r="228" spans="1:21" ht="63">
      <c r="A228" s="125">
        <v>223</v>
      </c>
      <c r="B228" s="125" t="s">
        <v>19509</v>
      </c>
      <c r="C228" s="452" t="s">
        <v>28906</v>
      </c>
      <c r="D228" s="125" t="s">
        <v>24</v>
      </c>
      <c r="E228" s="125" t="s">
        <v>311</v>
      </c>
      <c r="F228" s="125">
        <v>8</v>
      </c>
      <c r="G228" s="125">
        <v>4</v>
      </c>
      <c r="H228" s="125">
        <v>0.75</v>
      </c>
      <c r="I228" s="617"/>
      <c r="J228" s="731"/>
      <c r="K228" s="617"/>
      <c r="L228" s="143"/>
      <c r="M228" s="143"/>
      <c r="N228" s="143"/>
      <c r="O228" s="143"/>
      <c r="P228" s="143"/>
      <c r="Q228" s="143"/>
      <c r="R228" s="143"/>
      <c r="S228" s="143" t="s">
        <v>30</v>
      </c>
      <c r="T228" s="125" t="s">
        <v>19509</v>
      </c>
      <c r="U228" s="45" t="s">
        <v>29075</v>
      </c>
    </row>
    <row r="229" spans="1:21" ht="63">
      <c r="A229" s="125">
        <v>224</v>
      </c>
      <c r="B229" s="125" t="s">
        <v>19510</v>
      </c>
      <c r="C229" s="452" t="s">
        <v>28907</v>
      </c>
      <c r="D229" s="125" t="s">
        <v>24</v>
      </c>
      <c r="E229" s="125" t="s">
        <v>311</v>
      </c>
      <c r="F229" s="125">
        <v>6</v>
      </c>
      <c r="G229" s="125">
        <v>3</v>
      </c>
      <c r="H229" s="125">
        <v>0.75</v>
      </c>
      <c r="I229" s="618"/>
      <c r="J229" s="674"/>
      <c r="K229" s="618"/>
      <c r="L229" s="143"/>
      <c r="M229" s="143"/>
      <c r="N229" s="143"/>
      <c r="O229" s="143"/>
      <c r="P229" s="143"/>
      <c r="Q229" s="143"/>
      <c r="R229" s="143"/>
      <c r="S229" s="143" t="s">
        <v>30</v>
      </c>
      <c r="T229" s="125" t="s">
        <v>19510</v>
      </c>
      <c r="U229" s="45" t="s">
        <v>29076</v>
      </c>
    </row>
    <row r="230" spans="1:21" ht="63">
      <c r="A230" s="125">
        <v>225</v>
      </c>
      <c r="B230" s="125" t="s">
        <v>19511</v>
      </c>
      <c r="C230" s="452" t="s">
        <v>28908</v>
      </c>
      <c r="D230" s="125" t="s">
        <v>24</v>
      </c>
      <c r="E230" s="125" t="s">
        <v>311</v>
      </c>
      <c r="F230" s="125">
        <v>6</v>
      </c>
      <c r="G230" s="125">
        <v>3</v>
      </c>
      <c r="H230" s="125">
        <v>0.75</v>
      </c>
      <c r="I230" s="125" t="s">
        <v>19821</v>
      </c>
      <c r="J230" s="54"/>
      <c r="K230" s="143" t="s">
        <v>19511</v>
      </c>
      <c r="L230" s="143"/>
      <c r="M230" s="143"/>
      <c r="N230" s="143"/>
      <c r="O230" s="143"/>
      <c r="P230" s="143"/>
      <c r="Q230" s="143"/>
      <c r="R230" s="143"/>
      <c r="S230" s="143" t="s">
        <v>30</v>
      </c>
      <c r="T230" s="125" t="s">
        <v>19511</v>
      </c>
      <c r="U230" s="45" t="s">
        <v>29077</v>
      </c>
    </row>
    <row r="231" spans="1:21" ht="31.5">
      <c r="A231" s="125">
        <v>226</v>
      </c>
      <c r="B231" s="125" t="s">
        <v>19512</v>
      </c>
      <c r="C231" s="452" t="s">
        <v>28909</v>
      </c>
      <c r="D231" s="125" t="s">
        <v>540</v>
      </c>
      <c r="E231" s="143" t="s">
        <v>6265</v>
      </c>
      <c r="F231" s="125">
        <v>2</v>
      </c>
      <c r="G231" s="125">
        <v>1</v>
      </c>
      <c r="H231" s="125">
        <v>0.75</v>
      </c>
      <c r="I231" s="616" t="s">
        <v>19822</v>
      </c>
      <c r="J231" s="673"/>
      <c r="K231" s="616" t="s">
        <v>19823</v>
      </c>
      <c r="L231" s="143"/>
      <c r="M231" s="143"/>
      <c r="N231" s="143"/>
      <c r="O231" s="143"/>
      <c r="P231" s="143"/>
      <c r="Q231" s="143"/>
      <c r="R231" s="143"/>
      <c r="S231" s="143" t="s">
        <v>30</v>
      </c>
      <c r="T231" s="125" t="s">
        <v>19512</v>
      </c>
      <c r="U231" s="45" t="s">
        <v>29078</v>
      </c>
    </row>
    <row r="232" spans="1:21" ht="63">
      <c r="A232" s="125">
        <v>227</v>
      </c>
      <c r="B232" s="125" t="s">
        <v>19513</v>
      </c>
      <c r="C232" s="452"/>
      <c r="D232" s="125" t="s">
        <v>24</v>
      </c>
      <c r="E232" s="125" t="s">
        <v>311</v>
      </c>
      <c r="F232" s="125">
        <v>6</v>
      </c>
      <c r="G232" s="125">
        <v>3</v>
      </c>
      <c r="H232" s="125">
        <v>0.75</v>
      </c>
      <c r="I232" s="617"/>
      <c r="J232" s="731"/>
      <c r="K232" s="617"/>
      <c r="L232" s="143"/>
      <c r="M232" s="143"/>
      <c r="N232" s="143"/>
      <c r="O232" s="143"/>
      <c r="P232" s="143"/>
      <c r="Q232" s="143"/>
      <c r="R232" s="143"/>
      <c r="S232" s="143" t="s">
        <v>30</v>
      </c>
      <c r="T232" s="125" t="s">
        <v>19513</v>
      </c>
      <c r="U232" s="45"/>
    </row>
    <row r="233" spans="1:21" ht="15.75">
      <c r="A233" s="125">
        <v>228</v>
      </c>
      <c r="B233" s="125" t="s">
        <v>19514</v>
      </c>
      <c r="C233" s="452"/>
      <c r="D233" s="125" t="s">
        <v>540</v>
      </c>
      <c r="E233" s="143" t="s">
        <v>6265</v>
      </c>
      <c r="F233" s="125">
        <v>2</v>
      </c>
      <c r="G233" s="125">
        <v>1</v>
      </c>
      <c r="H233" s="125">
        <v>0.75</v>
      </c>
      <c r="I233" s="617"/>
      <c r="J233" s="731"/>
      <c r="K233" s="617"/>
      <c r="L233" s="143"/>
      <c r="M233" s="143"/>
      <c r="N233" s="143"/>
      <c r="O233" s="143"/>
      <c r="P233" s="143"/>
      <c r="Q233" s="143"/>
      <c r="R233" s="143"/>
      <c r="S233" s="143" t="s">
        <v>30</v>
      </c>
      <c r="T233" s="125" t="s">
        <v>19514</v>
      </c>
      <c r="U233" s="45"/>
    </row>
    <row r="234" spans="1:21" ht="31.5">
      <c r="A234" s="125">
        <v>229</v>
      </c>
      <c r="B234" s="125" t="s">
        <v>19515</v>
      </c>
      <c r="C234" s="452" t="s">
        <v>28910</v>
      </c>
      <c r="D234" s="125" t="s">
        <v>540</v>
      </c>
      <c r="E234" s="143" t="s">
        <v>6265</v>
      </c>
      <c r="F234" s="125">
        <v>12</v>
      </c>
      <c r="G234" s="125">
        <v>6</v>
      </c>
      <c r="H234" s="125">
        <v>0.75</v>
      </c>
      <c r="I234" s="617"/>
      <c r="J234" s="731"/>
      <c r="K234" s="617"/>
      <c r="L234" s="143"/>
      <c r="M234" s="143"/>
      <c r="N234" s="143"/>
      <c r="O234" s="143"/>
      <c r="P234" s="143"/>
      <c r="Q234" s="143"/>
      <c r="R234" s="143"/>
      <c r="S234" s="143" t="s">
        <v>30</v>
      </c>
      <c r="T234" s="125" t="s">
        <v>19515</v>
      </c>
      <c r="U234" s="45" t="s">
        <v>29079</v>
      </c>
    </row>
    <row r="235" spans="1:21" ht="31.5">
      <c r="A235" s="125">
        <v>230</v>
      </c>
      <c r="B235" s="125" t="s">
        <v>19516</v>
      </c>
      <c r="C235" s="452" t="s">
        <v>28911</v>
      </c>
      <c r="D235" s="125" t="s">
        <v>540</v>
      </c>
      <c r="E235" s="143" t="s">
        <v>6265</v>
      </c>
      <c r="F235" s="125">
        <v>12</v>
      </c>
      <c r="G235" s="125">
        <v>6</v>
      </c>
      <c r="H235" s="125">
        <v>0.75</v>
      </c>
      <c r="I235" s="617"/>
      <c r="J235" s="731"/>
      <c r="K235" s="617"/>
      <c r="L235" s="143"/>
      <c r="M235" s="143"/>
      <c r="N235" s="143"/>
      <c r="O235" s="143"/>
      <c r="P235" s="143"/>
      <c r="Q235" s="143"/>
      <c r="R235" s="143"/>
      <c r="S235" s="143" t="s">
        <v>30</v>
      </c>
      <c r="T235" s="125" t="s">
        <v>19516</v>
      </c>
      <c r="U235" s="45" t="s">
        <v>29080</v>
      </c>
    </row>
    <row r="236" spans="1:21" ht="31.5">
      <c r="A236" s="125">
        <v>231</v>
      </c>
      <c r="B236" s="125" t="s">
        <v>19517</v>
      </c>
      <c r="C236" s="452" t="s">
        <v>28912</v>
      </c>
      <c r="D236" s="125" t="s">
        <v>540</v>
      </c>
      <c r="E236" s="143" t="s">
        <v>6265</v>
      </c>
      <c r="F236" s="125">
        <v>14</v>
      </c>
      <c r="G236" s="125">
        <v>7</v>
      </c>
      <c r="H236" s="125">
        <v>0.75</v>
      </c>
      <c r="I236" s="618"/>
      <c r="J236" s="674"/>
      <c r="K236" s="618"/>
      <c r="L236" s="143"/>
      <c r="M236" s="143"/>
      <c r="N236" s="143"/>
      <c r="O236" s="143"/>
      <c r="P236" s="143"/>
      <c r="Q236" s="143"/>
      <c r="R236" s="143"/>
      <c r="S236" s="143" t="s">
        <v>30</v>
      </c>
      <c r="T236" s="125" t="s">
        <v>19517</v>
      </c>
      <c r="U236" s="45" t="s">
        <v>29081</v>
      </c>
    </row>
    <row r="237" spans="1:21" ht="31.5">
      <c r="A237" s="125">
        <v>232</v>
      </c>
      <c r="B237" s="125" t="s">
        <v>19518</v>
      </c>
      <c r="C237" s="452" t="s">
        <v>28913</v>
      </c>
      <c r="D237" s="125" t="s">
        <v>540</v>
      </c>
      <c r="E237" s="143" t="s">
        <v>6265</v>
      </c>
      <c r="F237" s="125">
        <v>8</v>
      </c>
      <c r="G237" s="125">
        <v>4</v>
      </c>
      <c r="H237" s="125">
        <v>0.75</v>
      </c>
      <c r="I237" s="578" t="s">
        <v>19824</v>
      </c>
      <c r="J237" s="673"/>
      <c r="K237" s="616" t="s">
        <v>19825</v>
      </c>
      <c r="L237" s="143"/>
      <c r="M237" s="143"/>
      <c r="N237" s="143"/>
      <c r="O237" s="143"/>
      <c r="P237" s="143"/>
      <c r="Q237" s="143"/>
      <c r="R237" s="143"/>
      <c r="S237" s="143" t="s">
        <v>30</v>
      </c>
      <c r="T237" s="125" t="s">
        <v>19518</v>
      </c>
      <c r="U237" s="45" t="s">
        <v>29082</v>
      </c>
    </row>
    <row r="238" spans="1:21" ht="31.5">
      <c r="A238" s="125">
        <v>233</v>
      </c>
      <c r="B238" s="125" t="s">
        <v>19519</v>
      </c>
      <c r="C238" s="452" t="s">
        <v>28914</v>
      </c>
      <c r="D238" s="125" t="s">
        <v>540</v>
      </c>
      <c r="E238" s="143" t="s">
        <v>6265</v>
      </c>
      <c r="F238" s="125">
        <v>20</v>
      </c>
      <c r="G238" s="125">
        <v>10</v>
      </c>
      <c r="H238" s="125">
        <v>0.75</v>
      </c>
      <c r="I238" s="579"/>
      <c r="J238" s="731"/>
      <c r="K238" s="617"/>
      <c r="L238" s="143"/>
      <c r="M238" s="143"/>
      <c r="N238" s="143"/>
      <c r="O238" s="143"/>
      <c r="P238" s="143"/>
      <c r="Q238" s="143"/>
      <c r="R238" s="143"/>
      <c r="S238" s="143" t="s">
        <v>30</v>
      </c>
      <c r="T238" s="125" t="s">
        <v>19519</v>
      </c>
      <c r="U238" s="45" t="s">
        <v>29083</v>
      </c>
    </row>
    <row r="239" spans="1:21" ht="31.5">
      <c r="A239" s="125">
        <v>234</v>
      </c>
      <c r="B239" s="125" t="s">
        <v>19520</v>
      </c>
      <c r="C239" s="452" t="s">
        <v>28915</v>
      </c>
      <c r="D239" s="125" t="s">
        <v>540</v>
      </c>
      <c r="E239" s="143" t="s">
        <v>6265</v>
      </c>
      <c r="F239" s="125">
        <v>12</v>
      </c>
      <c r="G239" s="125">
        <v>6</v>
      </c>
      <c r="H239" s="125">
        <v>0.75</v>
      </c>
      <c r="I239" s="579"/>
      <c r="J239" s="731"/>
      <c r="K239" s="617"/>
      <c r="L239" s="143"/>
      <c r="M239" s="143"/>
      <c r="N239" s="143"/>
      <c r="O239" s="143"/>
      <c r="P239" s="143"/>
      <c r="Q239" s="143"/>
      <c r="R239" s="143"/>
      <c r="S239" s="143" t="s">
        <v>30</v>
      </c>
      <c r="T239" s="125" t="s">
        <v>19520</v>
      </c>
      <c r="U239" s="45" t="s">
        <v>29084</v>
      </c>
    </row>
    <row r="240" spans="1:21" ht="63">
      <c r="A240" s="125">
        <v>235</v>
      </c>
      <c r="B240" s="125" t="s">
        <v>19521</v>
      </c>
      <c r="C240" s="452"/>
      <c r="D240" s="125" t="s">
        <v>540</v>
      </c>
      <c r="E240" s="125" t="s">
        <v>311</v>
      </c>
      <c r="F240" s="125">
        <v>4</v>
      </c>
      <c r="G240" s="125">
        <v>2</v>
      </c>
      <c r="H240" s="125">
        <v>0.75</v>
      </c>
      <c r="I240" s="579"/>
      <c r="J240" s="731"/>
      <c r="K240" s="617"/>
      <c r="L240" s="143"/>
      <c r="M240" s="143"/>
      <c r="N240" s="143"/>
      <c r="O240" s="143"/>
      <c r="P240" s="143"/>
      <c r="Q240" s="143"/>
      <c r="R240" s="143"/>
      <c r="S240" s="143" t="s">
        <v>30</v>
      </c>
      <c r="T240" s="125" t="s">
        <v>19521</v>
      </c>
      <c r="U240" s="45"/>
    </row>
    <row r="241" spans="1:21" ht="63">
      <c r="A241" s="125">
        <v>236</v>
      </c>
      <c r="B241" s="125" t="s">
        <v>19522</v>
      </c>
      <c r="C241" s="452"/>
      <c r="D241" s="125" t="s">
        <v>540</v>
      </c>
      <c r="E241" s="125" t="s">
        <v>311</v>
      </c>
      <c r="F241" s="125">
        <v>6</v>
      </c>
      <c r="G241" s="125">
        <v>3</v>
      </c>
      <c r="H241" s="125">
        <v>0.75</v>
      </c>
      <c r="I241" s="579"/>
      <c r="J241" s="731"/>
      <c r="K241" s="617"/>
      <c r="L241" s="143"/>
      <c r="M241" s="143"/>
      <c r="N241" s="143"/>
      <c r="O241" s="143"/>
      <c r="P241" s="143"/>
      <c r="Q241" s="143"/>
      <c r="R241" s="143"/>
      <c r="S241" s="143" t="s">
        <v>30</v>
      </c>
      <c r="T241" s="125" t="s">
        <v>19522</v>
      </c>
      <c r="U241" s="45"/>
    </row>
    <row r="242" spans="1:21" ht="31.5">
      <c r="A242" s="125">
        <v>237</v>
      </c>
      <c r="B242" s="125" t="s">
        <v>19523</v>
      </c>
      <c r="C242" s="452" t="s">
        <v>28916</v>
      </c>
      <c r="D242" s="125" t="s">
        <v>540</v>
      </c>
      <c r="E242" s="143" t="s">
        <v>6265</v>
      </c>
      <c r="F242" s="125">
        <v>12</v>
      </c>
      <c r="G242" s="125">
        <v>6</v>
      </c>
      <c r="H242" s="125">
        <v>0.75</v>
      </c>
      <c r="I242" s="579"/>
      <c r="J242" s="731"/>
      <c r="K242" s="617"/>
      <c r="L242" s="143"/>
      <c r="M242" s="143"/>
      <c r="N242" s="143"/>
      <c r="O242" s="143"/>
      <c r="P242" s="143"/>
      <c r="Q242" s="143"/>
      <c r="R242" s="143"/>
      <c r="S242" s="143" t="s">
        <v>30</v>
      </c>
      <c r="T242" s="125" t="s">
        <v>19523</v>
      </c>
      <c r="U242" s="45" t="s">
        <v>29085</v>
      </c>
    </row>
    <row r="243" spans="1:21" ht="31.5">
      <c r="A243" s="125">
        <v>238</v>
      </c>
      <c r="B243" s="125" t="s">
        <v>19524</v>
      </c>
      <c r="C243" s="452" t="s">
        <v>28917</v>
      </c>
      <c r="D243" s="125" t="s">
        <v>540</v>
      </c>
      <c r="E243" s="143" t="s">
        <v>6265</v>
      </c>
      <c r="F243" s="125">
        <v>8</v>
      </c>
      <c r="G243" s="125">
        <v>4</v>
      </c>
      <c r="H243" s="125">
        <v>0.75</v>
      </c>
      <c r="I243" s="579"/>
      <c r="J243" s="731"/>
      <c r="K243" s="617"/>
      <c r="L243" s="143"/>
      <c r="M243" s="143"/>
      <c r="N243" s="143"/>
      <c r="O243" s="143"/>
      <c r="P243" s="143"/>
      <c r="Q243" s="143"/>
      <c r="R243" s="143"/>
      <c r="S243" s="143" t="s">
        <v>30</v>
      </c>
      <c r="T243" s="125" t="s">
        <v>19524</v>
      </c>
      <c r="U243" s="45" t="s">
        <v>29086</v>
      </c>
    </row>
    <row r="244" spans="1:21" ht="31.5">
      <c r="A244" s="125">
        <v>239</v>
      </c>
      <c r="B244" s="125" t="s">
        <v>19525</v>
      </c>
      <c r="C244" s="452" t="s">
        <v>28918</v>
      </c>
      <c r="D244" s="125" t="s">
        <v>540</v>
      </c>
      <c r="E244" s="143" t="s">
        <v>6265</v>
      </c>
      <c r="F244" s="125">
        <v>12</v>
      </c>
      <c r="G244" s="125">
        <v>6</v>
      </c>
      <c r="H244" s="125">
        <v>0.75</v>
      </c>
      <c r="I244" s="579"/>
      <c r="J244" s="731"/>
      <c r="K244" s="617"/>
      <c r="L244" s="143"/>
      <c r="M244" s="143"/>
      <c r="N244" s="143"/>
      <c r="O244" s="143"/>
      <c r="P244" s="143"/>
      <c r="Q244" s="143"/>
      <c r="R244" s="143"/>
      <c r="S244" s="143" t="s">
        <v>30</v>
      </c>
      <c r="T244" s="125" t="s">
        <v>19525</v>
      </c>
      <c r="U244" s="45" t="s">
        <v>29087</v>
      </c>
    </row>
    <row r="245" spans="1:21" ht="31.5">
      <c r="A245" s="125">
        <v>240</v>
      </c>
      <c r="B245" s="125" t="s">
        <v>19526</v>
      </c>
      <c r="C245" s="452" t="s">
        <v>28919</v>
      </c>
      <c r="D245" s="125" t="s">
        <v>540</v>
      </c>
      <c r="E245" s="143" t="s">
        <v>6265</v>
      </c>
      <c r="F245" s="125">
        <v>10</v>
      </c>
      <c r="G245" s="125">
        <v>5</v>
      </c>
      <c r="H245" s="125">
        <v>0.75</v>
      </c>
      <c r="I245" s="579"/>
      <c r="J245" s="731"/>
      <c r="K245" s="617"/>
      <c r="L245" s="143"/>
      <c r="M245" s="143"/>
      <c r="N245" s="143"/>
      <c r="O245" s="143"/>
      <c r="P245" s="143"/>
      <c r="Q245" s="143"/>
      <c r="R245" s="143"/>
      <c r="S245" s="143" t="s">
        <v>30</v>
      </c>
      <c r="T245" s="125" t="s">
        <v>19526</v>
      </c>
      <c r="U245" s="45" t="s">
        <v>29088</v>
      </c>
    </row>
    <row r="246" spans="1:21" ht="31.5">
      <c r="A246" s="125">
        <v>241</v>
      </c>
      <c r="B246" s="125" t="s">
        <v>19527</v>
      </c>
      <c r="C246" s="452" t="s">
        <v>28920</v>
      </c>
      <c r="D246" s="125" t="s">
        <v>540</v>
      </c>
      <c r="E246" s="143" t="s">
        <v>6265</v>
      </c>
      <c r="F246" s="125">
        <v>4</v>
      </c>
      <c r="G246" s="125">
        <v>2</v>
      </c>
      <c r="H246" s="125">
        <v>0.75</v>
      </c>
      <c r="I246" s="579"/>
      <c r="J246" s="731"/>
      <c r="K246" s="617"/>
      <c r="L246" s="143"/>
      <c r="M246" s="143"/>
      <c r="N246" s="143"/>
      <c r="O246" s="143"/>
      <c r="P246" s="143"/>
      <c r="Q246" s="143"/>
      <c r="R246" s="143"/>
      <c r="S246" s="143" t="s">
        <v>30</v>
      </c>
      <c r="T246" s="125" t="s">
        <v>19527</v>
      </c>
      <c r="U246" s="45" t="s">
        <v>29089</v>
      </c>
    </row>
    <row r="247" spans="1:21" ht="31.5">
      <c r="A247" s="125">
        <v>242</v>
      </c>
      <c r="B247" s="125" t="s">
        <v>19528</v>
      </c>
      <c r="C247" s="452" t="s">
        <v>28924</v>
      </c>
      <c r="D247" s="125" t="s">
        <v>540</v>
      </c>
      <c r="E247" s="143" t="s">
        <v>6265</v>
      </c>
      <c r="F247" s="125">
        <v>10</v>
      </c>
      <c r="G247" s="125">
        <v>5</v>
      </c>
      <c r="H247" s="125">
        <v>0.75</v>
      </c>
      <c r="I247" s="580"/>
      <c r="J247" s="674"/>
      <c r="K247" s="618"/>
      <c r="L247" s="143"/>
      <c r="M247" s="143"/>
      <c r="N247" s="143"/>
      <c r="O247" s="143"/>
      <c r="P247" s="143"/>
      <c r="Q247" s="143"/>
      <c r="R247" s="143"/>
      <c r="S247" s="143" t="s">
        <v>30</v>
      </c>
      <c r="T247" s="125" t="s">
        <v>19528</v>
      </c>
      <c r="U247" s="45" t="s">
        <v>29090</v>
      </c>
    </row>
    <row r="248" spans="1:21" ht="63">
      <c r="A248" s="125">
        <v>243</v>
      </c>
      <c r="B248" s="125" t="s">
        <v>19529</v>
      </c>
      <c r="C248" s="452" t="s">
        <v>28923</v>
      </c>
      <c r="D248" s="125" t="s">
        <v>24</v>
      </c>
      <c r="E248" s="125" t="s">
        <v>311</v>
      </c>
      <c r="F248" s="125">
        <v>4</v>
      </c>
      <c r="G248" s="125">
        <v>2</v>
      </c>
      <c r="H248" s="125">
        <v>0.75</v>
      </c>
      <c r="I248" s="143" t="s">
        <v>19826</v>
      </c>
      <c r="J248" s="54"/>
      <c r="K248" s="143" t="s">
        <v>19827</v>
      </c>
      <c r="L248" s="143"/>
      <c r="M248" s="143"/>
      <c r="N248" s="143"/>
      <c r="O248" s="143"/>
      <c r="P248" s="143"/>
      <c r="Q248" s="143"/>
      <c r="R248" s="143"/>
      <c r="S248" s="143" t="s">
        <v>30</v>
      </c>
      <c r="T248" s="125" t="s">
        <v>19529</v>
      </c>
      <c r="U248" s="45" t="s">
        <v>29093</v>
      </c>
    </row>
    <row r="249" spans="1:21" ht="63">
      <c r="A249" s="125">
        <v>244</v>
      </c>
      <c r="B249" s="125" t="s">
        <v>19530</v>
      </c>
      <c r="C249" s="452" t="s">
        <v>28922</v>
      </c>
      <c r="D249" s="125" t="s">
        <v>24</v>
      </c>
      <c r="E249" s="125" t="s">
        <v>18569</v>
      </c>
      <c r="F249" s="125">
        <v>10</v>
      </c>
      <c r="G249" s="125">
        <v>5</v>
      </c>
      <c r="H249" s="125">
        <v>1</v>
      </c>
      <c r="I249" s="143" t="s">
        <v>19828</v>
      </c>
      <c r="J249" s="54"/>
      <c r="K249" s="143" t="s">
        <v>19829</v>
      </c>
      <c r="L249" s="143"/>
      <c r="M249" s="143"/>
      <c r="N249" s="143"/>
      <c r="O249" s="143"/>
      <c r="P249" s="143"/>
      <c r="Q249" s="143"/>
      <c r="R249" s="143"/>
      <c r="S249" s="143" t="s">
        <v>30</v>
      </c>
      <c r="T249" s="125" t="s">
        <v>19530</v>
      </c>
      <c r="U249" s="45" t="s">
        <v>29092</v>
      </c>
    </row>
    <row r="250" spans="1:21" ht="63">
      <c r="A250" s="125">
        <v>245</v>
      </c>
      <c r="B250" s="125" t="s">
        <v>19531</v>
      </c>
      <c r="C250" s="452" t="s">
        <v>28921</v>
      </c>
      <c r="D250" s="125" t="s">
        <v>24</v>
      </c>
      <c r="E250" s="125" t="s">
        <v>311</v>
      </c>
      <c r="F250" s="125">
        <v>8</v>
      </c>
      <c r="G250" s="125" t="s">
        <v>19756</v>
      </c>
      <c r="H250" s="125">
        <v>8</v>
      </c>
      <c r="I250" s="143" t="s">
        <v>19830</v>
      </c>
      <c r="J250" s="54"/>
      <c r="K250" s="143" t="s">
        <v>19831</v>
      </c>
      <c r="L250" s="143"/>
      <c r="M250" s="143"/>
      <c r="N250" s="143"/>
      <c r="O250" s="143"/>
      <c r="P250" s="143"/>
      <c r="Q250" s="143"/>
      <c r="R250" s="143"/>
      <c r="S250" s="143" t="s">
        <v>30</v>
      </c>
      <c r="T250" s="125" t="s">
        <v>19531</v>
      </c>
      <c r="U250" s="45" t="s">
        <v>29091</v>
      </c>
    </row>
    <row r="251" spans="1:21" ht="126">
      <c r="A251" s="7">
        <v>246</v>
      </c>
      <c r="B251" s="125" t="s">
        <v>19532</v>
      </c>
      <c r="C251" s="7" t="s">
        <v>19533</v>
      </c>
      <c r="D251" s="125"/>
      <c r="E251" s="125" t="s">
        <v>19736</v>
      </c>
      <c r="F251" s="125">
        <v>10</v>
      </c>
      <c r="G251" s="10">
        <v>4</v>
      </c>
      <c r="H251" s="125">
        <v>0.75</v>
      </c>
      <c r="I251" s="41" t="s">
        <v>19223</v>
      </c>
      <c r="J251" s="10">
        <v>1076731017780</v>
      </c>
      <c r="K251" s="125" t="s">
        <v>19832</v>
      </c>
      <c r="L251" s="143"/>
      <c r="M251" s="143"/>
      <c r="N251" s="143"/>
      <c r="O251" s="143"/>
      <c r="P251" s="143"/>
      <c r="Q251" s="143"/>
      <c r="R251" s="143"/>
      <c r="S251" s="143" t="s">
        <v>30</v>
      </c>
      <c r="T251" s="23" t="s">
        <v>19833</v>
      </c>
      <c r="U251" s="125" t="s">
        <v>29094</v>
      </c>
    </row>
    <row r="252" spans="1:21" ht="141.75">
      <c r="A252" s="7">
        <v>247</v>
      </c>
      <c r="B252" s="125" t="s">
        <v>19534</v>
      </c>
      <c r="C252" s="7" t="s">
        <v>19533</v>
      </c>
      <c r="D252" s="125"/>
      <c r="E252" s="125" t="s">
        <v>19736</v>
      </c>
      <c r="F252" s="125">
        <v>12</v>
      </c>
      <c r="G252" s="10">
        <v>5</v>
      </c>
      <c r="H252" s="125">
        <v>0.75</v>
      </c>
      <c r="I252" s="41" t="s">
        <v>19223</v>
      </c>
      <c r="J252" s="10">
        <v>1076731017780</v>
      </c>
      <c r="K252" s="125" t="s">
        <v>19832</v>
      </c>
      <c r="L252" s="143"/>
      <c r="M252" s="143"/>
      <c r="N252" s="143"/>
      <c r="O252" s="143"/>
      <c r="P252" s="143"/>
      <c r="Q252" s="143"/>
      <c r="R252" s="143"/>
      <c r="S252" s="143" t="s">
        <v>30</v>
      </c>
      <c r="T252" s="23" t="s">
        <v>19834</v>
      </c>
      <c r="U252" s="125" t="s">
        <v>29095</v>
      </c>
    </row>
    <row r="253" spans="1:21" ht="126">
      <c r="A253" s="7">
        <v>248</v>
      </c>
      <c r="B253" s="125" t="s">
        <v>19535</v>
      </c>
      <c r="C253" s="7" t="s">
        <v>19533</v>
      </c>
      <c r="D253" s="125"/>
      <c r="E253" s="125" t="s">
        <v>19737</v>
      </c>
      <c r="F253" s="125">
        <v>12</v>
      </c>
      <c r="G253" s="10">
        <v>6</v>
      </c>
      <c r="H253" s="125">
        <v>0.75</v>
      </c>
      <c r="I253" s="41" t="s">
        <v>19223</v>
      </c>
      <c r="J253" s="10">
        <v>1076731017780</v>
      </c>
      <c r="K253" s="125" t="s">
        <v>19832</v>
      </c>
      <c r="L253" s="143"/>
      <c r="M253" s="143"/>
      <c r="N253" s="143"/>
      <c r="O253" s="143"/>
      <c r="P253" s="143"/>
      <c r="Q253" s="143"/>
      <c r="R253" s="143"/>
      <c r="S253" s="143" t="s">
        <v>30</v>
      </c>
      <c r="T253" s="23" t="s">
        <v>19835</v>
      </c>
      <c r="U253" s="125" t="s">
        <v>29096</v>
      </c>
    </row>
    <row r="254" spans="1:21" ht="126">
      <c r="A254" s="7">
        <v>249</v>
      </c>
      <c r="B254" s="125" t="s">
        <v>19536</v>
      </c>
      <c r="C254" s="7" t="s">
        <v>19533</v>
      </c>
      <c r="D254" s="125"/>
      <c r="E254" s="125" t="s">
        <v>19736</v>
      </c>
      <c r="F254" s="125">
        <v>12</v>
      </c>
      <c r="G254" s="10" t="s">
        <v>19759</v>
      </c>
      <c r="H254" s="125" t="s">
        <v>2768</v>
      </c>
      <c r="I254" s="41" t="s">
        <v>19223</v>
      </c>
      <c r="J254" s="10">
        <v>1076731017780</v>
      </c>
      <c r="K254" s="125" t="s">
        <v>19832</v>
      </c>
      <c r="L254" s="143"/>
      <c r="M254" s="143"/>
      <c r="N254" s="143"/>
      <c r="O254" s="143"/>
      <c r="P254" s="143"/>
      <c r="Q254" s="143"/>
      <c r="R254" s="143"/>
      <c r="S254" s="143" t="s">
        <v>30</v>
      </c>
      <c r="T254" s="23" t="s">
        <v>19836</v>
      </c>
      <c r="U254" s="125" t="s">
        <v>29097</v>
      </c>
    </row>
    <row r="255" spans="1:21" ht="126">
      <c r="A255" s="7">
        <v>250</v>
      </c>
      <c r="B255" s="125" t="s">
        <v>19537</v>
      </c>
      <c r="C255" s="7" t="s">
        <v>19533</v>
      </c>
      <c r="D255" s="125"/>
      <c r="E255" s="125" t="s">
        <v>19736</v>
      </c>
      <c r="F255" s="125">
        <v>10</v>
      </c>
      <c r="G255" s="10">
        <v>6</v>
      </c>
      <c r="H255" s="125">
        <v>0.75</v>
      </c>
      <c r="I255" s="41" t="s">
        <v>19223</v>
      </c>
      <c r="J255" s="10">
        <v>1076731017780</v>
      </c>
      <c r="K255" s="125" t="s">
        <v>19832</v>
      </c>
      <c r="L255" s="143"/>
      <c r="M255" s="143"/>
      <c r="N255" s="143"/>
      <c r="O255" s="143"/>
      <c r="P255" s="143"/>
      <c r="Q255" s="143"/>
      <c r="R255" s="143"/>
      <c r="S255" s="143" t="s">
        <v>30</v>
      </c>
      <c r="T255" s="23" t="s">
        <v>19837</v>
      </c>
      <c r="U255" s="125" t="s">
        <v>29098</v>
      </c>
    </row>
    <row r="256" spans="1:21" ht="126">
      <c r="A256" s="7">
        <v>251</v>
      </c>
      <c r="B256" s="125" t="s">
        <v>19538</v>
      </c>
      <c r="C256" s="7" t="s">
        <v>19533</v>
      </c>
      <c r="D256" s="125"/>
      <c r="E256" s="125" t="s">
        <v>19736</v>
      </c>
      <c r="F256" s="125">
        <v>10</v>
      </c>
      <c r="G256" s="10">
        <v>6</v>
      </c>
      <c r="H256" s="125">
        <v>0.75</v>
      </c>
      <c r="I256" s="41" t="s">
        <v>19223</v>
      </c>
      <c r="J256" s="10">
        <v>1076731017780</v>
      </c>
      <c r="K256" s="125" t="s">
        <v>19832</v>
      </c>
      <c r="L256" s="143"/>
      <c r="M256" s="143"/>
      <c r="N256" s="143"/>
      <c r="O256" s="143"/>
      <c r="P256" s="143"/>
      <c r="Q256" s="143"/>
      <c r="R256" s="143"/>
      <c r="S256" s="143" t="s">
        <v>30</v>
      </c>
      <c r="T256" s="23" t="s">
        <v>19838</v>
      </c>
      <c r="U256" s="125" t="s">
        <v>29099</v>
      </c>
    </row>
    <row r="257" spans="1:21" ht="126">
      <c r="A257" s="7">
        <v>252</v>
      </c>
      <c r="B257" s="125" t="s">
        <v>19539</v>
      </c>
      <c r="C257" s="7" t="s">
        <v>19533</v>
      </c>
      <c r="D257" s="125"/>
      <c r="E257" s="125" t="s">
        <v>19736</v>
      </c>
      <c r="F257" s="125">
        <v>12</v>
      </c>
      <c r="G257" s="10">
        <v>7</v>
      </c>
      <c r="H257" s="125">
        <v>0.75</v>
      </c>
      <c r="I257" s="41" t="s">
        <v>19223</v>
      </c>
      <c r="J257" s="10">
        <v>1076731017780</v>
      </c>
      <c r="K257" s="125" t="s">
        <v>19832</v>
      </c>
      <c r="L257" s="143"/>
      <c r="M257" s="143"/>
      <c r="N257" s="143"/>
      <c r="O257" s="143"/>
      <c r="P257" s="143"/>
      <c r="Q257" s="143"/>
      <c r="R257" s="143"/>
      <c r="S257" s="143" t="s">
        <v>30</v>
      </c>
      <c r="T257" s="23" t="s">
        <v>19839</v>
      </c>
      <c r="U257" s="125" t="s">
        <v>29100</v>
      </c>
    </row>
    <row r="258" spans="1:21" ht="141.75">
      <c r="A258" s="7">
        <v>253</v>
      </c>
      <c r="B258" s="125" t="s">
        <v>19540</v>
      </c>
      <c r="C258" s="7" t="s">
        <v>19533</v>
      </c>
      <c r="D258" s="125"/>
      <c r="E258" s="125" t="s">
        <v>19736</v>
      </c>
      <c r="F258" s="125">
        <v>12</v>
      </c>
      <c r="G258" s="10">
        <v>10</v>
      </c>
      <c r="H258" s="125">
        <v>0.75</v>
      </c>
      <c r="I258" s="41" t="s">
        <v>19223</v>
      </c>
      <c r="J258" s="10">
        <v>1076731017780</v>
      </c>
      <c r="K258" s="125" t="s">
        <v>19832</v>
      </c>
      <c r="L258" s="143"/>
      <c r="M258" s="143"/>
      <c r="N258" s="143"/>
      <c r="O258" s="143"/>
      <c r="P258" s="143"/>
      <c r="Q258" s="143"/>
      <c r="R258" s="143"/>
      <c r="S258" s="143" t="s">
        <v>30</v>
      </c>
      <c r="T258" s="23" t="s">
        <v>19840</v>
      </c>
      <c r="U258" s="125" t="s">
        <v>29101</v>
      </c>
    </row>
    <row r="259" spans="1:21" ht="141.75">
      <c r="A259" s="7">
        <v>254</v>
      </c>
      <c r="B259" s="125" t="s">
        <v>19541</v>
      </c>
      <c r="C259" s="7" t="s">
        <v>19533</v>
      </c>
      <c r="D259" s="125"/>
      <c r="E259" s="125" t="s">
        <v>19736</v>
      </c>
      <c r="F259" s="125">
        <v>8</v>
      </c>
      <c r="G259" s="10">
        <v>5</v>
      </c>
      <c r="H259" s="125">
        <v>0.75</v>
      </c>
      <c r="I259" s="41" t="s">
        <v>19223</v>
      </c>
      <c r="J259" s="10">
        <v>1076731017780</v>
      </c>
      <c r="K259" s="125" t="s">
        <v>19832</v>
      </c>
      <c r="L259" s="143"/>
      <c r="M259" s="143"/>
      <c r="N259" s="143"/>
      <c r="O259" s="143"/>
      <c r="P259" s="143"/>
      <c r="Q259" s="143"/>
      <c r="R259" s="143"/>
      <c r="S259" s="143" t="s">
        <v>30</v>
      </c>
      <c r="T259" s="23" t="s">
        <v>19841</v>
      </c>
      <c r="U259" s="125" t="s">
        <v>29102</v>
      </c>
    </row>
    <row r="260" spans="1:21" ht="126">
      <c r="A260" s="7">
        <v>255</v>
      </c>
      <c r="B260" s="125" t="s">
        <v>19542</v>
      </c>
      <c r="C260" s="7" t="s">
        <v>19533</v>
      </c>
      <c r="D260" s="125"/>
      <c r="E260" s="125" t="s">
        <v>19736</v>
      </c>
      <c r="F260" s="125">
        <v>10</v>
      </c>
      <c r="G260" s="10">
        <v>6</v>
      </c>
      <c r="H260" s="125">
        <v>0.75</v>
      </c>
      <c r="I260" s="41" t="s">
        <v>19223</v>
      </c>
      <c r="J260" s="10">
        <v>1076731017780</v>
      </c>
      <c r="K260" s="125" t="s">
        <v>19832</v>
      </c>
      <c r="L260" s="143"/>
      <c r="M260" s="143"/>
      <c r="N260" s="143"/>
      <c r="O260" s="143"/>
      <c r="P260" s="143"/>
      <c r="Q260" s="143"/>
      <c r="R260" s="143"/>
      <c r="S260" s="143" t="s">
        <v>30</v>
      </c>
      <c r="T260" s="23" t="s">
        <v>19842</v>
      </c>
      <c r="U260" s="125" t="s">
        <v>29103</v>
      </c>
    </row>
    <row r="261" spans="1:21" ht="78.75">
      <c r="A261" s="7">
        <v>256</v>
      </c>
      <c r="B261" s="125" t="s">
        <v>19543</v>
      </c>
      <c r="C261" s="7" t="s">
        <v>19533</v>
      </c>
      <c r="D261" s="125"/>
      <c r="E261" s="125" t="s">
        <v>19736</v>
      </c>
      <c r="F261" s="125">
        <v>6</v>
      </c>
      <c r="G261" s="10">
        <v>4</v>
      </c>
      <c r="H261" s="125" t="s">
        <v>7365</v>
      </c>
      <c r="I261" s="41" t="s">
        <v>19223</v>
      </c>
      <c r="J261" s="10">
        <v>1076731017780</v>
      </c>
      <c r="K261" s="125" t="s">
        <v>19832</v>
      </c>
      <c r="L261" s="143"/>
      <c r="M261" s="143"/>
      <c r="N261" s="143"/>
      <c r="O261" s="143"/>
      <c r="P261" s="143"/>
      <c r="Q261" s="143"/>
      <c r="R261" s="143"/>
      <c r="S261" s="143" t="s">
        <v>30</v>
      </c>
      <c r="T261" s="23" t="s">
        <v>19843</v>
      </c>
      <c r="U261" s="125" t="s">
        <v>29104</v>
      </c>
    </row>
    <row r="262" spans="1:21" ht="126">
      <c r="A262" s="7">
        <v>257</v>
      </c>
      <c r="B262" s="125" t="s">
        <v>19544</v>
      </c>
      <c r="C262" s="7" t="s">
        <v>19533</v>
      </c>
      <c r="D262" s="125"/>
      <c r="E262" s="125" t="s">
        <v>19736</v>
      </c>
      <c r="F262" s="125">
        <v>6</v>
      </c>
      <c r="G262" s="10">
        <v>3</v>
      </c>
      <c r="H262" s="125">
        <v>0.75</v>
      </c>
      <c r="I262" s="41" t="s">
        <v>19223</v>
      </c>
      <c r="J262" s="10">
        <v>1076731017780</v>
      </c>
      <c r="K262" s="125" t="s">
        <v>19832</v>
      </c>
      <c r="L262" s="143"/>
      <c r="M262" s="143"/>
      <c r="N262" s="143"/>
      <c r="O262" s="143"/>
      <c r="P262" s="143"/>
      <c r="Q262" s="143"/>
      <c r="R262" s="143"/>
      <c r="S262" s="143" t="s">
        <v>30</v>
      </c>
      <c r="T262" s="23" t="s">
        <v>19844</v>
      </c>
      <c r="U262" s="125" t="s">
        <v>29105</v>
      </c>
    </row>
    <row r="263" spans="1:21" ht="126">
      <c r="A263" s="7">
        <v>258</v>
      </c>
      <c r="B263" s="125" t="s">
        <v>19545</v>
      </c>
      <c r="C263" s="150" t="s">
        <v>19533</v>
      </c>
      <c r="D263" s="125"/>
      <c r="E263" s="125" t="s">
        <v>19736</v>
      </c>
      <c r="F263" s="125">
        <v>6</v>
      </c>
      <c r="G263" s="10">
        <v>4</v>
      </c>
      <c r="H263" s="125">
        <v>0.75</v>
      </c>
      <c r="I263" s="41" t="s">
        <v>19223</v>
      </c>
      <c r="J263" s="10">
        <v>1076731017780</v>
      </c>
      <c r="K263" s="125" t="s">
        <v>19832</v>
      </c>
      <c r="L263" s="143"/>
      <c r="M263" s="143"/>
      <c r="N263" s="143"/>
      <c r="O263" s="143"/>
      <c r="P263" s="143"/>
      <c r="Q263" s="143"/>
      <c r="R263" s="143"/>
      <c r="S263" s="143" t="s">
        <v>30</v>
      </c>
      <c r="T263" s="23" t="s">
        <v>19845</v>
      </c>
      <c r="U263" s="125" t="s">
        <v>29106</v>
      </c>
    </row>
    <row r="264" spans="1:21" ht="126">
      <c r="A264" s="7">
        <v>259</v>
      </c>
      <c r="B264" s="125" t="s">
        <v>19546</v>
      </c>
      <c r="C264" s="7" t="s">
        <v>19533</v>
      </c>
      <c r="D264" s="125"/>
      <c r="E264" s="125" t="s">
        <v>19738</v>
      </c>
      <c r="F264" s="125">
        <v>6</v>
      </c>
      <c r="G264" s="10">
        <v>2</v>
      </c>
      <c r="H264" s="125">
        <v>0.75</v>
      </c>
      <c r="I264" s="41" t="s">
        <v>19223</v>
      </c>
      <c r="J264" s="10">
        <v>1076731017780</v>
      </c>
      <c r="K264" s="125" t="s">
        <v>19832</v>
      </c>
      <c r="L264" s="143"/>
      <c r="M264" s="143"/>
      <c r="N264" s="143"/>
      <c r="O264" s="143"/>
      <c r="P264" s="143"/>
      <c r="Q264" s="143"/>
      <c r="R264" s="143"/>
      <c r="S264" s="143" t="s">
        <v>30</v>
      </c>
      <c r="T264" s="23" t="s">
        <v>19846</v>
      </c>
      <c r="U264" s="125" t="s">
        <v>29107</v>
      </c>
    </row>
    <row r="265" spans="1:21" ht="141.75">
      <c r="A265" s="7">
        <v>260</v>
      </c>
      <c r="B265" s="125" t="s">
        <v>19547</v>
      </c>
      <c r="C265" s="7" t="s">
        <v>19533</v>
      </c>
      <c r="D265" s="125"/>
      <c r="E265" s="125" t="s">
        <v>19736</v>
      </c>
      <c r="F265" s="125">
        <v>6</v>
      </c>
      <c r="G265" s="10" t="s">
        <v>19760</v>
      </c>
      <c r="H265" s="125" t="s">
        <v>2768</v>
      </c>
      <c r="I265" s="41" t="s">
        <v>19223</v>
      </c>
      <c r="J265" s="10">
        <v>1076731017780</v>
      </c>
      <c r="K265" s="125" t="s">
        <v>19832</v>
      </c>
      <c r="L265" s="143"/>
      <c r="M265" s="143"/>
      <c r="N265" s="143"/>
      <c r="O265" s="143"/>
      <c r="P265" s="143"/>
      <c r="Q265" s="143"/>
      <c r="R265" s="143"/>
      <c r="S265" s="143" t="s">
        <v>30</v>
      </c>
      <c r="T265" s="23" t="s">
        <v>19847</v>
      </c>
      <c r="U265" s="125" t="s">
        <v>29108</v>
      </c>
    </row>
    <row r="266" spans="1:21" ht="78.75">
      <c r="A266" s="7">
        <v>261</v>
      </c>
      <c r="B266" s="125" t="s">
        <v>19548</v>
      </c>
      <c r="C266" s="7" t="s">
        <v>19549</v>
      </c>
      <c r="D266" s="125"/>
      <c r="E266" s="125" t="s">
        <v>19736</v>
      </c>
      <c r="F266" s="125">
        <v>6</v>
      </c>
      <c r="G266" s="10">
        <v>4</v>
      </c>
      <c r="H266" s="125">
        <v>0.75</v>
      </c>
      <c r="I266" s="41" t="s">
        <v>19223</v>
      </c>
      <c r="J266" s="10">
        <v>1076731017780</v>
      </c>
      <c r="K266" s="125" t="s">
        <v>19832</v>
      </c>
      <c r="L266" s="143"/>
      <c r="M266" s="143"/>
      <c r="N266" s="143"/>
      <c r="O266" s="143"/>
      <c r="P266" s="143"/>
      <c r="Q266" s="143"/>
      <c r="R266" s="143"/>
      <c r="S266" s="143" t="s">
        <v>30</v>
      </c>
      <c r="T266" s="23" t="s">
        <v>19848</v>
      </c>
      <c r="U266" s="125" t="s">
        <v>29109</v>
      </c>
    </row>
    <row r="267" spans="1:21" ht="189">
      <c r="A267" s="7">
        <v>262</v>
      </c>
      <c r="B267" s="125" t="s">
        <v>19550</v>
      </c>
      <c r="C267" s="7" t="s">
        <v>19533</v>
      </c>
      <c r="D267" s="125"/>
      <c r="E267" s="125" t="s">
        <v>19736</v>
      </c>
      <c r="F267" s="125">
        <v>10</v>
      </c>
      <c r="G267" s="10">
        <v>6</v>
      </c>
      <c r="H267" s="125">
        <v>0.75</v>
      </c>
      <c r="I267" s="41" t="s">
        <v>19223</v>
      </c>
      <c r="J267" s="10">
        <v>1076731017780</v>
      </c>
      <c r="K267" s="125" t="s">
        <v>19832</v>
      </c>
      <c r="L267" s="143"/>
      <c r="M267" s="143"/>
      <c r="N267" s="143"/>
      <c r="O267" s="143"/>
      <c r="P267" s="143"/>
      <c r="Q267" s="143"/>
      <c r="R267" s="143"/>
      <c r="S267" s="143" t="s">
        <v>30</v>
      </c>
      <c r="T267" s="23" t="s">
        <v>19849</v>
      </c>
      <c r="U267" s="125" t="s">
        <v>29110</v>
      </c>
    </row>
    <row r="268" spans="1:21" ht="126">
      <c r="A268" s="7">
        <v>263</v>
      </c>
      <c r="B268" s="125" t="s">
        <v>19551</v>
      </c>
      <c r="C268" s="7" t="s">
        <v>19533</v>
      </c>
      <c r="D268" s="125"/>
      <c r="E268" s="125" t="s">
        <v>19736</v>
      </c>
      <c r="F268" s="125">
        <v>12</v>
      </c>
      <c r="G268" s="10" t="s">
        <v>19759</v>
      </c>
      <c r="H268" s="125" t="s">
        <v>2768</v>
      </c>
      <c r="I268" s="41" t="s">
        <v>19223</v>
      </c>
      <c r="J268" s="10">
        <v>1076731017780</v>
      </c>
      <c r="K268" s="125" t="s">
        <v>19832</v>
      </c>
      <c r="L268" s="143"/>
      <c r="M268" s="143"/>
      <c r="N268" s="143"/>
      <c r="O268" s="143"/>
      <c r="P268" s="143"/>
      <c r="Q268" s="143"/>
      <c r="R268" s="143"/>
      <c r="S268" s="143" t="s">
        <v>30</v>
      </c>
      <c r="T268" s="23" t="s">
        <v>19850</v>
      </c>
      <c r="U268" s="125" t="s">
        <v>29111</v>
      </c>
    </row>
    <row r="269" spans="1:21" ht="157.5">
      <c r="A269" s="7">
        <v>264</v>
      </c>
      <c r="B269" s="125" t="s">
        <v>19552</v>
      </c>
      <c r="C269" s="7" t="s">
        <v>19533</v>
      </c>
      <c r="D269" s="125"/>
      <c r="E269" s="125" t="s">
        <v>19736</v>
      </c>
      <c r="F269" s="125">
        <v>6</v>
      </c>
      <c r="G269" s="10">
        <v>2</v>
      </c>
      <c r="H269" s="125">
        <v>0.75</v>
      </c>
      <c r="I269" s="41" t="s">
        <v>19223</v>
      </c>
      <c r="J269" s="10">
        <v>1076731017780</v>
      </c>
      <c r="K269" s="125" t="s">
        <v>19832</v>
      </c>
      <c r="L269" s="143"/>
      <c r="M269" s="143"/>
      <c r="N269" s="143"/>
      <c r="O269" s="143"/>
      <c r="P269" s="143"/>
      <c r="Q269" s="143"/>
      <c r="R269" s="143"/>
      <c r="S269" s="143" t="s">
        <v>30</v>
      </c>
      <c r="T269" s="23" t="s">
        <v>19851</v>
      </c>
      <c r="U269" s="125" t="s">
        <v>29112</v>
      </c>
    </row>
    <row r="270" spans="1:21" ht="141.75">
      <c r="A270" s="7">
        <v>265</v>
      </c>
      <c r="B270" s="125" t="s">
        <v>19553</v>
      </c>
      <c r="C270" s="7" t="s">
        <v>19533</v>
      </c>
      <c r="D270" s="125"/>
      <c r="E270" s="125" t="s">
        <v>19736</v>
      </c>
      <c r="F270" s="125">
        <v>6</v>
      </c>
      <c r="G270" s="10">
        <v>2</v>
      </c>
      <c r="H270" s="125">
        <v>0.75</v>
      </c>
      <c r="I270" s="41" t="s">
        <v>19223</v>
      </c>
      <c r="J270" s="10">
        <v>1076731017780</v>
      </c>
      <c r="K270" s="125" t="s">
        <v>19832</v>
      </c>
      <c r="L270" s="143"/>
      <c r="M270" s="143"/>
      <c r="N270" s="143"/>
      <c r="O270" s="143"/>
      <c r="P270" s="143"/>
      <c r="Q270" s="143"/>
      <c r="R270" s="143"/>
      <c r="S270" s="143" t="s">
        <v>30</v>
      </c>
      <c r="T270" s="23" t="s">
        <v>19852</v>
      </c>
      <c r="U270" s="125" t="s">
        <v>29113</v>
      </c>
    </row>
    <row r="271" spans="1:21" ht="126">
      <c r="A271" s="7">
        <v>266</v>
      </c>
      <c r="B271" s="125" t="s">
        <v>19554</v>
      </c>
      <c r="C271" s="7" t="s">
        <v>19533</v>
      </c>
      <c r="D271" s="125"/>
      <c r="E271" s="125" t="s">
        <v>19736</v>
      </c>
      <c r="F271" s="125">
        <v>6</v>
      </c>
      <c r="G271" s="10">
        <v>2</v>
      </c>
      <c r="H271" s="125">
        <v>0.75</v>
      </c>
      <c r="I271" s="41" t="s">
        <v>19223</v>
      </c>
      <c r="J271" s="10">
        <v>1076731017780</v>
      </c>
      <c r="K271" s="125" t="s">
        <v>19832</v>
      </c>
      <c r="L271" s="143"/>
      <c r="M271" s="143"/>
      <c r="N271" s="143"/>
      <c r="O271" s="143"/>
      <c r="P271" s="143"/>
      <c r="Q271" s="143"/>
      <c r="R271" s="143"/>
      <c r="S271" s="143" t="s">
        <v>30</v>
      </c>
      <c r="T271" s="23" t="s">
        <v>19853</v>
      </c>
      <c r="U271" s="125" t="s">
        <v>29114</v>
      </c>
    </row>
    <row r="272" spans="1:21" ht="141.75">
      <c r="A272" s="7">
        <v>267</v>
      </c>
      <c r="B272" s="125" t="s">
        <v>19555</v>
      </c>
      <c r="C272" s="7" t="s">
        <v>19533</v>
      </c>
      <c r="D272" s="125"/>
      <c r="E272" s="125" t="s">
        <v>19736</v>
      </c>
      <c r="F272" s="125">
        <v>10</v>
      </c>
      <c r="G272" s="10">
        <v>5</v>
      </c>
      <c r="H272" s="125">
        <v>0.75</v>
      </c>
      <c r="I272" s="41" t="s">
        <v>19223</v>
      </c>
      <c r="J272" s="10">
        <v>1076731017780</v>
      </c>
      <c r="K272" s="125" t="s">
        <v>19832</v>
      </c>
      <c r="L272" s="143"/>
      <c r="M272" s="143"/>
      <c r="N272" s="143"/>
      <c r="O272" s="143"/>
      <c r="P272" s="143"/>
      <c r="Q272" s="143"/>
      <c r="R272" s="143"/>
      <c r="S272" s="143" t="s">
        <v>30</v>
      </c>
      <c r="T272" s="23" t="s">
        <v>19854</v>
      </c>
      <c r="U272" s="125" t="s">
        <v>29115</v>
      </c>
    </row>
    <row r="273" spans="1:21" ht="173.25">
      <c r="A273" s="7">
        <v>268</v>
      </c>
      <c r="B273" s="125" t="s">
        <v>19556</v>
      </c>
      <c r="C273" s="7" t="s">
        <v>19533</v>
      </c>
      <c r="D273" s="125"/>
      <c r="E273" s="125" t="s">
        <v>19739</v>
      </c>
      <c r="F273" s="125">
        <v>6</v>
      </c>
      <c r="G273" s="10">
        <v>4</v>
      </c>
      <c r="H273" s="125">
        <v>0.75</v>
      </c>
      <c r="I273" s="41" t="s">
        <v>19223</v>
      </c>
      <c r="J273" s="10">
        <v>1076731017780</v>
      </c>
      <c r="K273" s="125" t="s">
        <v>19832</v>
      </c>
      <c r="L273" s="143"/>
      <c r="M273" s="143"/>
      <c r="N273" s="143"/>
      <c r="O273" s="143"/>
      <c r="P273" s="143"/>
      <c r="Q273" s="143"/>
      <c r="R273" s="143"/>
      <c r="S273" s="143" t="s">
        <v>30</v>
      </c>
      <c r="T273" s="23" t="s">
        <v>19855</v>
      </c>
      <c r="U273" s="125" t="s">
        <v>29116</v>
      </c>
    </row>
    <row r="274" spans="1:21" ht="126">
      <c r="A274" s="7">
        <v>269</v>
      </c>
      <c r="B274" s="125" t="s">
        <v>19557</v>
      </c>
      <c r="C274" s="7" t="s">
        <v>19558</v>
      </c>
      <c r="D274" s="125"/>
      <c r="E274" s="125" t="s">
        <v>19736</v>
      </c>
      <c r="F274" s="125">
        <v>12</v>
      </c>
      <c r="G274" s="10">
        <v>5</v>
      </c>
      <c r="H274" s="125">
        <v>0.75</v>
      </c>
      <c r="I274" s="41" t="s">
        <v>19223</v>
      </c>
      <c r="J274" s="10">
        <v>1076731017780</v>
      </c>
      <c r="K274" s="125" t="s">
        <v>19832</v>
      </c>
      <c r="L274" s="143"/>
      <c r="M274" s="143"/>
      <c r="N274" s="143"/>
      <c r="O274" s="143"/>
      <c r="P274" s="143"/>
      <c r="Q274" s="143"/>
      <c r="R274" s="143"/>
      <c r="S274" s="125" t="s">
        <v>30</v>
      </c>
      <c r="T274" s="23" t="s">
        <v>19856</v>
      </c>
      <c r="U274" s="125" t="s">
        <v>29117</v>
      </c>
    </row>
    <row r="275" spans="1:21" ht="78.75">
      <c r="A275" s="7">
        <v>270</v>
      </c>
      <c r="B275" s="125" t="s">
        <v>19559</v>
      </c>
      <c r="C275" s="7" t="s">
        <v>19558</v>
      </c>
      <c r="D275" s="125"/>
      <c r="E275" s="125" t="s">
        <v>19736</v>
      </c>
      <c r="F275" s="125">
        <v>16</v>
      </c>
      <c r="G275" s="10">
        <v>4</v>
      </c>
      <c r="H275" s="125">
        <v>0.75</v>
      </c>
      <c r="I275" s="41" t="s">
        <v>19223</v>
      </c>
      <c r="J275" s="10">
        <v>1076731017780</v>
      </c>
      <c r="K275" s="125" t="s">
        <v>19832</v>
      </c>
      <c r="L275" s="143"/>
      <c r="M275" s="143"/>
      <c r="N275" s="143"/>
      <c r="O275" s="143"/>
      <c r="P275" s="143"/>
      <c r="Q275" s="143"/>
      <c r="R275" s="143"/>
      <c r="S275" s="143" t="s">
        <v>30</v>
      </c>
      <c r="T275" s="23" t="s">
        <v>19857</v>
      </c>
      <c r="U275" s="125" t="s">
        <v>29118</v>
      </c>
    </row>
    <row r="276" spans="1:21" ht="126">
      <c r="A276" s="7">
        <v>271</v>
      </c>
      <c r="B276" s="125" t="s">
        <v>19560</v>
      </c>
      <c r="C276" s="7" t="s">
        <v>19558</v>
      </c>
      <c r="D276" s="125"/>
      <c r="E276" s="125" t="s">
        <v>19736</v>
      </c>
      <c r="F276" s="125">
        <v>6</v>
      </c>
      <c r="G276" s="10">
        <v>5</v>
      </c>
      <c r="H276" s="125">
        <v>0.75</v>
      </c>
      <c r="I276" s="41" t="s">
        <v>19223</v>
      </c>
      <c r="J276" s="10">
        <v>1076731017780</v>
      </c>
      <c r="K276" s="125" t="s">
        <v>19832</v>
      </c>
      <c r="L276" s="143"/>
      <c r="M276" s="143"/>
      <c r="N276" s="143"/>
      <c r="O276" s="143"/>
      <c r="P276" s="143"/>
      <c r="Q276" s="143"/>
      <c r="R276" s="143"/>
      <c r="S276" s="143" t="s">
        <v>30</v>
      </c>
      <c r="T276" s="23" t="s">
        <v>19858</v>
      </c>
      <c r="U276" s="125" t="s">
        <v>29119</v>
      </c>
    </row>
    <row r="277" spans="1:21" ht="78.75">
      <c r="A277" s="7">
        <v>272</v>
      </c>
      <c r="B277" s="125" t="s">
        <v>19561</v>
      </c>
      <c r="C277" s="7" t="s">
        <v>19558</v>
      </c>
      <c r="D277" s="125"/>
      <c r="E277" s="125" t="s">
        <v>19736</v>
      </c>
      <c r="F277" s="125">
        <v>15</v>
      </c>
      <c r="G277" s="10">
        <v>5</v>
      </c>
      <c r="H277" s="125">
        <v>0.75</v>
      </c>
      <c r="I277" s="41" t="s">
        <v>19223</v>
      </c>
      <c r="J277" s="10">
        <v>1076731017780</v>
      </c>
      <c r="K277" s="125" t="s">
        <v>19832</v>
      </c>
      <c r="L277" s="143"/>
      <c r="M277" s="143"/>
      <c r="N277" s="143"/>
      <c r="O277" s="143"/>
      <c r="P277" s="143"/>
      <c r="Q277" s="143"/>
      <c r="R277" s="143"/>
      <c r="S277" s="143" t="s">
        <v>30</v>
      </c>
      <c r="T277" s="125" t="s">
        <v>19859</v>
      </c>
      <c r="U277" s="125" t="s">
        <v>29120</v>
      </c>
    </row>
    <row r="278" spans="1:21" ht="189">
      <c r="A278" s="7">
        <v>273</v>
      </c>
      <c r="B278" s="125" t="s">
        <v>19562</v>
      </c>
      <c r="C278" s="7" t="s">
        <v>19558</v>
      </c>
      <c r="D278" s="125"/>
      <c r="E278" s="125" t="s">
        <v>19736</v>
      </c>
      <c r="F278" s="125">
        <v>30</v>
      </c>
      <c r="G278" s="10">
        <v>8</v>
      </c>
      <c r="H278" s="125">
        <v>0.75</v>
      </c>
      <c r="I278" s="41" t="s">
        <v>19223</v>
      </c>
      <c r="J278" s="10">
        <v>1076731017780</v>
      </c>
      <c r="K278" s="125" t="s">
        <v>19832</v>
      </c>
      <c r="L278" s="143"/>
      <c r="M278" s="143"/>
      <c r="N278" s="143"/>
      <c r="O278" s="143"/>
      <c r="P278" s="143"/>
      <c r="Q278" s="143"/>
      <c r="R278" s="143"/>
      <c r="S278" s="143" t="s">
        <v>30</v>
      </c>
      <c r="T278" s="23" t="s">
        <v>19860</v>
      </c>
      <c r="U278" s="125" t="s">
        <v>29121</v>
      </c>
    </row>
    <row r="279" spans="1:21" ht="78.75">
      <c r="A279" s="7">
        <v>274</v>
      </c>
      <c r="B279" s="125" t="s">
        <v>19563</v>
      </c>
      <c r="C279" s="7" t="s">
        <v>19558</v>
      </c>
      <c r="D279" s="125"/>
      <c r="E279" s="125" t="s">
        <v>19736</v>
      </c>
      <c r="F279" s="125">
        <v>15</v>
      </c>
      <c r="G279" s="10" t="s">
        <v>19761</v>
      </c>
      <c r="H279" s="125" t="s">
        <v>2768</v>
      </c>
      <c r="I279" s="41" t="s">
        <v>19223</v>
      </c>
      <c r="J279" s="10">
        <v>1076731017780</v>
      </c>
      <c r="K279" s="125" t="s">
        <v>19832</v>
      </c>
      <c r="L279" s="143"/>
      <c r="M279" s="143"/>
      <c r="N279" s="143"/>
      <c r="O279" s="143"/>
      <c r="P279" s="143"/>
      <c r="Q279" s="143"/>
      <c r="R279" s="143"/>
      <c r="S279" s="143" t="s">
        <v>30</v>
      </c>
      <c r="T279" s="125" t="s">
        <v>19861</v>
      </c>
      <c r="U279" s="125" t="s">
        <v>29122</v>
      </c>
    </row>
    <row r="280" spans="1:21" ht="141.75">
      <c r="A280" s="7">
        <v>275</v>
      </c>
      <c r="B280" s="125" t="s">
        <v>19564</v>
      </c>
      <c r="C280" s="7" t="s">
        <v>19558</v>
      </c>
      <c r="D280" s="125"/>
      <c r="E280" s="125" t="s">
        <v>19740</v>
      </c>
      <c r="F280" s="125">
        <v>10</v>
      </c>
      <c r="G280" s="10">
        <v>7</v>
      </c>
      <c r="H280" s="125">
        <v>0.75</v>
      </c>
      <c r="I280" s="41" t="s">
        <v>19223</v>
      </c>
      <c r="J280" s="10">
        <v>1076731017780</v>
      </c>
      <c r="K280" s="125" t="s">
        <v>19832</v>
      </c>
      <c r="L280" s="143"/>
      <c r="M280" s="143"/>
      <c r="N280" s="143"/>
      <c r="O280" s="143"/>
      <c r="P280" s="143"/>
      <c r="Q280" s="143"/>
      <c r="R280" s="143"/>
      <c r="S280" s="143" t="s">
        <v>30</v>
      </c>
      <c r="T280" s="125" t="s">
        <v>19862</v>
      </c>
      <c r="U280" s="125" t="s">
        <v>29123</v>
      </c>
    </row>
    <row r="281" spans="1:21" ht="78.75">
      <c r="A281" s="7">
        <v>276</v>
      </c>
      <c r="B281" s="125" t="s">
        <v>19565</v>
      </c>
      <c r="C281" s="7" t="s">
        <v>19558</v>
      </c>
      <c r="D281" s="125"/>
      <c r="E281" s="125" t="s">
        <v>19740</v>
      </c>
      <c r="F281" s="125">
        <v>4</v>
      </c>
      <c r="G281" s="10">
        <v>3</v>
      </c>
      <c r="H281" s="125">
        <v>0.75</v>
      </c>
      <c r="I281" s="41" t="s">
        <v>19223</v>
      </c>
      <c r="J281" s="10">
        <v>1076731017780</v>
      </c>
      <c r="K281" s="125" t="s">
        <v>19832</v>
      </c>
      <c r="L281" s="143"/>
      <c r="M281" s="143"/>
      <c r="N281" s="143"/>
      <c r="O281" s="143"/>
      <c r="P281" s="143"/>
      <c r="Q281" s="143"/>
      <c r="R281" s="143"/>
      <c r="S281" s="143" t="s">
        <v>30</v>
      </c>
      <c r="T281" s="125" t="s">
        <v>19863</v>
      </c>
      <c r="U281" s="125" t="s">
        <v>29124</v>
      </c>
    </row>
    <row r="282" spans="1:21" ht="126">
      <c r="A282" s="7">
        <v>277</v>
      </c>
      <c r="B282" s="125" t="s">
        <v>19566</v>
      </c>
      <c r="C282" s="7" t="s">
        <v>19558</v>
      </c>
      <c r="D282" s="125"/>
      <c r="E282" s="125" t="s">
        <v>19736</v>
      </c>
      <c r="F282" s="125">
        <v>10</v>
      </c>
      <c r="G282" s="10">
        <v>5</v>
      </c>
      <c r="H282" s="125">
        <v>0.75</v>
      </c>
      <c r="I282" s="41" t="s">
        <v>19223</v>
      </c>
      <c r="J282" s="10">
        <v>1076731017780</v>
      </c>
      <c r="K282" s="125" t="s">
        <v>19832</v>
      </c>
      <c r="L282" s="143"/>
      <c r="M282" s="143"/>
      <c r="N282" s="143"/>
      <c r="O282" s="143"/>
      <c r="P282" s="143"/>
      <c r="Q282" s="143"/>
      <c r="R282" s="143"/>
      <c r="S282" s="143" t="s">
        <v>30</v>
      </c>
      <c r="T282" s="125" t="s">
        <v>19864</v>
      </c>
      <c r="U282" s="125" t="s">
        <v>29125</v>
      </c>
    </row>
    <row r="283" spans="1:21" ht="173.25">
      <c r="A283" s="7">
        <v>278</v>
      </c>
      <c r="B283" s="125" t="s">
        <v>19567</v>
      </c>
      <c r="C283" s="7" t="s">
        <v>19558</v>
      </c>
      <c r="D283" s="125"/>
      <c r="E283" s="125" t="s">
        <v>19736</v>
      </c>
      <c r="F283" s="125">
        <v>10</v>
      </c>
      <c r="G283" s="10" t="s">
        <v>19762</v>
      </c>
      <c r="H283" s="125" t="s">
        <v>2768</v>
      </c>
      <c r="I283" s="41" t="s">
        <v>19223</v>
      </c>
      <c r="J283" s="10">
        <v>1076731017780</v>
      </c>
      <c r="K283" s="125" t="s">
        <v>19832</v>
      </c>
      <c r="L283" s="143"/>
      <c r="M283" s="143"/>
      <c r="N283" s="143"/>
      <c r="O283" s="143"/>
      <c r="P283" s="143"/>
      <c r="Q283" s="143"/>
      <c r="R283" s="143"/>
      <c r="S283" s="143" t="s">
        <v>30</v>
      </c>
      <c r="T283" s="23" t="s">
        <v>19865</v>
      </c>
      <c r="U283" s="125" t="s">
        <v>29126</v>
      </c>
    </row>
    <row r="284" spans="1:21" ht="189">
      <c r="A284" s="7">
        <v>279</v>
      </c>
      <c r="B284" s="125" t="s">
        <v>19568</v>
      </c>
      <c r="C284" s="7" t="s">
        <v>19558</v>
      </c>
      <c r="D284" s="125"/>
      <c r="E284" s="125" t="s">
        <v>19736</v>
      </c>
      <c r="F284" s="125">
        <v>12</v>
      </c>
      <c r="G284" s="10">
        <v>5</v>
      </c>
      <c r="H284" s="125">
        <v>0.75</v>
      </c>
      <c r="I284" s="41" t="s">
        <v>19223</v>
      </c>
      <c r="J284" s="10">
        <v>1076731017780</v>
      </c>
      <c r="K284" s="125" t="s">
        <v>19832</v>
      </c>
      <c r="L284" s="143"/>
      <c r="M284" s="143"/>
      <c r="N284" s="143"/>
      <c r="O284" s="143"/>
      <c r="P284" s="143"/>
      <c r="Q284" s="143"/>
      <c r="R284" s="143"/>
      <c r="S284" s="143" t="s">
        <v>30</v>
      </c>
      <c r="T284" s="23" t="s">
        <v>19866</v>
      </c>
      <c r="U284" s="125" t="s">
        <v>29127</v>
      </c>
    </row>
    <row r="285" spans="1:21" ht="173.25">
      <c r="A285" s="7">
        <v>280</v>
      </c>
      <c r="B285" s="125" t="s">
        <v>19569</v>
      </c>
      <c r="C285" s="7" t="s">
        <v>19558</v>
      </c>
      <c r="D285" s="125"/>
      <c r="E285" s="125" t="s">
        <v>19736</v>
      </c>
      <c r="F285" s="125">
        <v>12</v>
      </c>
      <c r="G285" s="10">
        <v>6</v>
      </c>
      <c r="H285" s="125">
        <v>0.75</v>
      </c>
      <c r="I285" s="41" t="s">
        <v>19223</v>
      </c>
      <c r="J285" s="10">
        <v>1076731017780</v>
      </c>
      <c r="K285" s="125" t="s">
        <v>19832</v>
      </c>
      <c r="L285" s="143"/>
      <c r="M285" s="143"/>
      <c r="N285" s="143"/>
      <c r="O285" s="143"/>
      <c r="P285" s="143"/>
      <c r="Q285" s="143"/>
      <c r="R285" s="143"/>
      <c r="S285" s="143" t="s">
        <v>30</v>
      </c>
      <c r="T285" s="23" t="s">
        <v>19867</v>
      </c>
      <c r="U285" s="125" t="s">
        <v>29128</v>
      </c>
    </row>
    <row r="286" spans="1:21" ht="173.25">
      <c r="A286" s="7">
        <v>281</v>
      </c>
      <c r="B286" s="125" t="s">
        <v>19570</v>
      </c>
      <c r="C286" s="7" t="s">
        <v>19558</v>
      </c>
      <c r="D286" s="125"/>
      <c r="E286" s="125" t="s">
        <v>19736</v>
      </c>
      <c r="F286" s="125">
        <v>14</v>
      </c>
      <c r="G286" s="10">
        <v>4</v>
      </c>
      <c r="H286" s="125">
        <v>0.75</v>
      </c>
      <c r="I286" s="41" t="s">
        <v>19223</v>
      </c>
      <c r="J286" s="10">
        <v>1076731017780</v>
      </c>
      <c r="K286" s="125" t="s">
        <v>19832</v>
      </c>
      <c r="L286" s="143"/>
      <c r="M286" s="143"/>
      <c r="N286" s="143"/>
      <c r="O286" s="143"/>
      <c r="P286" s="143"/>
      <c r="Q286" s="143"/>
      <c r="R286" s="143"/>
      <c r="S286" s="143" t="s">
        <v>30</v>
      </c>
      <c r="T286" s="23" t="s">
        <v>19868</v>
      </c>
      <c r="U286" s="125" t="s">
        <v>29129</v>
      </c>
    </row>
    <row r="287" spans="1:21" ht="220.5">
      <c r="A287" s="7">
        <v>282</v>
      </c>
      <c r="B287" s="125" t="s">
        <v>19571</v>
      </c>
      <c r="C287" s="7" t="s">
        <v>19558</v>
      </c>
      <c r="D287" s="125"/>
      <c r="E287" s="125" t="s">
        <v>19736</v>
      </c>
      <c r="F287" s="125">
        <v>8</v>
      </c>
      <c r="G287" s="10">
        <v>4</v>
      </c>
      <c r="H287" s="125">
        <v>0.75</v>
      </c>
      <c r="I287" s="41" t="s">
        <v>19223</v>
      </c>
      <c r="J287" s="10">
        <v>1076731017780</v>
      </c>
      <c r="K287" s="125" t="s">
        <v>19832</v>
      </c>
      <c r="L287" s="143"/>
      <c r="M287" s="143"/>
      <c r="N287" s="143"/>
      <c r="O287" s="143"/>
      <c r="P287" s="143"/>
      <c r="Q287" s="143"/>
      <c r="R287" s="143"/>
      <c r="S287" s="143" t="s">
        <v>30</v>
      </c>
      <c r="T287" s="23" t="s">
        <v>19869</v>
      </c>
      <c r="U287" s="125" t="s">
        <v>29130</v>
      </c>
    </row>
    <row r="288" spans="1:21" ht="126">
      <c r="A288" s="7">
        <v>283</v>
      </c>
      <c r="B288" s="125" t="s">
        <v>19572</v>
      </c>
      <c r="C288" s="7" t="s">
        <v>19558</v>
      </c>
      <c r="D288" s="125"/>
      <c r="E288" s="125" t="s">
        <v>19736</v>
      </c>
      <c r="F288" s="125">
        <v>10</v>
      </c>
      <c r="G288" s="10">
        <v>5</v>
      </c>
      <c r="H288" s="125">
        <v>0.75</v>
      </c>
      <c r="I288" s="41" t="s">
        <v>19223</v>
      </c>
      <c r="J288" s="10">
        <v>1076731017780</v>
      </c>
      <c r="K288" s="125" t="s">
        <v>19832</v>
      </c>
      <c r="L288" s="143"/>
      <c r="M288" s="143"/>
      <c r="N288" s="143"/>
      <c r="O288" s="143"/>
      <c r="P288" s="143"/>
      <c r="Q288" s="143"/>
      <c r="R288" s="143"/>
      <c r="S288" s="143" t="s">
        <v>30</v>
      </c>
      <c r="T288" s="125" t="s">
        <v>19870</v>
      </c>
      <c r="U288" s="125" t="s">
        <v>29131</v>
      </c>
    </row>
    <row r="289" spans="1:21" ht="220.5">
      <c r="A289" s="7">
        <v>284</v>
      </c>
      <c r="B289" s="125" t="s">
        <v>19573</v>
      </c>
      <c r="C289" s="7" t="s">
        <v>19558</v>
      </c>
      <c r="D289" s="125"/>
      <c r="E289" s="125" t="s">
        <v>19736</v>
      </c>
      <c r="F289" s="125">
        <v>12</v>
      </c>
      <c r="G289" s="10">
        <v>4</v>
      </c>
      <c r="H289" s="125">
        <v>0.75</v>
      </c>
      <c r="I289" s="41" t="s">
        <v>19223</v>
      </c>
      <c r="J289" s="10">
        <v>1076731017780</v>
      </c>
      <c r="K289" s="125" t="s">
        <v>19832</v>
      </c>
      <c r="L289" s="143"/>
      <c r="M289" s="143"/>
      <c r="N289" s="143"/>
      <c r="O289" s="143"/>
      <c r="P289" s="143"/>
      <c r="Q289" s="143"/>
      <c r="R289" s="143"/>
      <c r="S289" s="143" t="s">
        <v>30</v>
      </c>
      <c r="T289" s="23" t="s">
        <v>19871</v>
      </c>
      <c r="U289" s="125" t="s">
        <v>29132</v>
      </c>
    </row>
    <row r="290" spans="1:21" ht="78.75">
      <c r="A290" s="7">
        <v>285</v>
      </c>
      <c r="B290" s="125" t="s">
        <v>19574</v>
      </c>
      <c r="C290" s="7" t="s">
        <v>19558</v>
      </c>
      <c r="D290" s="125"/>
      <c r="E290" s="125" t="s">
        <v>19736</v>
      </c>
      <c r="F290" s="125">
        <v>12</v>
      </c>
      <c r="G290" s="10">
        <v>3</v>
      </c>
      <c r="H290" s="125">
        <v>0.75</v>
      </c>
      <c r="I290" s="41" t="s">
        <v>19223</v>
      </c>
      <c r="J290" s="10">
        <v>1076731017780</v>
      </c>
      <c r="K290" s="125" t="s">
        <v>19832</v>
      </c>
      <c r="L290" s="143"/>
      <c r="M290" s="143"/>
      <c r="N290" s="143"/>
      <c r="O290" s="143"/>
      <c r="P290" s="143"/>
      <c r="Q290" s="143"/>
      <c r="R290" s="143"/>
      <c r="S290" s="143" t="s">
        <v>30</v>
      </c>
      <c r="T290" s="125" t="s">
        <v>19872</v>
      </c>
      <c r="U290" s="125" t="s">
        <v>29133</v>
      </c>
    </row>
    <row r="291" spans="1:21" ht="78.75">
      <c r="A291" s="7">
        <v>286</v>
      </c>
      <c r="B291" s="125" t="s">
        <v>19575</v>
      </c>
      <c r="C291" s="7" t="s">
        <v>19558</v>
      </c>
      <c r="D291" s="125"/>
      <c r="E291" s="125" t="s">
        <v>19736</v>
      </c>
      <c r="F291" s="125">
        <v>10</v>
      </c>
      <c r="G291" s="10">
        <v>5</v>
      </c>
      <c r="H291" s="125">
        <v>0.75</v>
      </c>
      <c r="I291" s="41" t="s">
        <v>19223</v>
      </c>
      <c r="J291" s="10">
        <v>1076731017780</v>
      </c>
      <c r="K291" s="125" t="s">
        <v>19832</v>
      </c>
      <c r="L291" s="143"/>
      <c r="M291" s="143"/>
      <c r="N291" s="143"/>
      <c r="O291" s="143"/>
      <c r="P291" s="143"/>
      <c r="Q291" s="143"/>
      <c r="R291" s="143"/>
      <c r="S291" s="143" t="s">
        <v>30</v>
      </c>
      <c r="T291" s="125" t="s">
        <v>19873</v>
      </c>
      <c r="U291" s="125" t="s">
        <v>29134</v>
      </c>
    </row>
    <row r="292" spans="1:21" ht="141.75">
      <c r="A292" s="7">
        <v>287</v>
      </c>
      <c r="B292" s="125" t="s">
        <v>19576</v>
      </c>
      <c r="C292" s="7" t="s">
        <v>19558</v>
      </c>
      <c r="D292" s="125"/>
      <c r="E292" s="125" t="s">
        <v>19736</v>
      </c>
      <c r="F292" s="125">
        <v>20</v>
      </c>
      <c r="G292" s="10" t="s">
        <v>19759</v>
      </c>
      <c r="H292" s="125" t="s">
        <v>2768</v>
      </c>
      <c r="I292" s="41" t="s">
        <v>19223</v>
      </c>
      <c r="J292" s="10">
        <v>1076731017780</v>
      </c>
      <c r="K292" s="125" t="s">
        <v>19832</v>
      </c>
      <c r="L292" s="143"/>
      <c r="M292" s="143"/>
      <c r="N292" s="143"/>
      <c r="O292" s="143"/>
      <c r="P292" s="143"/>
      <c r="Q292" s="143"/>
      <c r="R292" s="143"/>
      <c r="S292" s="143" t="s">
        <v>30</v>
      </c>
      <c r="T292" s="23" t="s">
        <v>19874</v>
      </c>
      <c r="U292" s="125" t="s">
        <v>29135</v>
      </c>
    </row>
    <row r="293" spans="1:21" ht="141.75">
      <c r="A293" s="7">
        <v>288</v>
      </c>
      <c r="B293" s="125" t="s">
        <v>19577</v>
      </c>
      <c r="C293" s="7" t="s">
        <v>19558</v>
      </c>
      <c r="D293" s="125"/>
      <c r="E293" s="125" t="s">
        <v>19736</v>
      </c>
      <c r="F293" s="125">
        <v>8</v>
      </c>
      <c r="G293" s="10">
        <v>5</v>
      </c>
      <c r="H293" s="125">
        <v>0.75</v>
      </c>
      <c r="I293" s="41" t="s">
        <v>19223</v>
      </c>
      <c r="J293" s="10">
        <v>1076731017780</v>
      </c>
      <c r="K293" s="125" t="s">
        <v>19832</v>
      </c>
      <c r="L293" s="143"/>
      <c r="M293" s="143"/>
      <c r="N293" s="143"/>
      <c r="O293" s="143"/>
      <c r="P293" s="143"/>
      <c r="Q293" s="143"/>
      <c r="R293" s="143"/>
      <c r="S293" s="143" t="s">
        <v>30</v>
      </c>
      <c r="T293" s="23" t="s">
        <v>19875</v>
      </c>
      <c r="U293" s="125" t="s">
        <v>29136</v>
      </c>
    </row>
    <row r="294" spans="1:21" ht="141.75">
      <c r="A294" s="7">
        <v>289</v>
      </c>
      <c r="B294" s="125" t="s">
        <v>19578</v>
      </c>
      <c r="C294" s="7" t="s">
        <v>19558</v>
      </c>
      <c r="D294" s="125"/>
      <c r="E294" s="125" t="s">
        <v>19736</v>
      </c>
      <c r="F294" s="125">
        <v>18</v>
      </c>
      <c r="G294" s="10">
        <v>7</v>
      </c>
      <c r="H294" s="125">
        <v>0.75</v>
      </c>
      <c r="I294" s="41" t="s">
        <v>19223</v>
      </c>
      <c r="J294" s="10">
        <v>1076731017780</v>
      </c>
      <c r="K294" s="125" t="s">
        <v>19832</v>
      </c>
      <c r="L294" s="143"/>
      <c r="M294" s="143"/>
      <c r="N294" s="143"/>
      <c r="O294" s="143"/>
      <c r="P294" s="143"/>
      <c r="Q294" s="143"/>
      <c r="R294" s="143"/>
      <c r="S294" s="143" t="s">
        <v>30</v>
      </c>
      <c r="T294" s="23" t="s">
        <v>19876</v>
      </c>
      <c r="U294" s="125" t="s">
        <v>29137</v>
      </c>
    </row>
    <row r="295" spans="1:21" ht="78.75">
      <c r="A295" s="125">
        <v>290</v>
      </c>
      <c r="B295" s="125" t="s">
        <v>19579</v>
      </c>
      <c r="C295" s="7" t="s">
        <v>19558</v>
      </c>
      <c r="D295" s="125"/>
      <c r="E295" s="125" t="s">
        <v>19736</v>
      </c>
      <c r="F295" s="125">
        <v>4</v>
      </c>
      <c r="G295" s="10">
        <v>3</v>
      </c>
      <c r="H295" s="125">
        <v>0.75</v>
      </c>
      <c r="I295" s="41" t="s">
        <v>19223</v>
      </c>
      <c r="J295" s="10">
        <v>1076731017780</v>
      </c>
      <c r="K295" s="125" t="s">
        <v>19832</v>
      </c>
      <c r="L295" s="143"/>
      <c r="M295" s="143"/>
      <c r="N295" s="143"/>
      <c r="O295" s="143"/>
      <c r="P295" s="143"/>
      <c r="Q295" s="143"/>
      <c r="R295" s="143"/>
      <c r="S295" s="143" t="s">
        <v>30</v>
      </c>
      <c r="T295" s="125" t="s">
        <v>19877</v>
      </c>
      <c r="U295" s="125" t="s">
        <v>29138</v>
      </c>
    </row>
    <row r="296" spans="1:21" ht="157.5">
      <c r="A296" s="125">
        <v>291</v>
      </c>
      <c r="B296" s="125" t="s">
        <v>19580</v>
      </c>
      <c r="C296" s="7" t="s">
        <v>19558</v>
      </c>
      <c r="D296" s="125"/>
      <c r="E296" s="125" t="s">
        <v>19736</v>
      </c>
      <c r="F296" s="125">
        <v>8</v>
      </c>
      <c r="G296" s="10">
        <v>3</v>
      </c>
      <c r="H296" s="125">
        <v>0.75</v>
      </c>
      <c r="I296" s="41" t="s">
        <v>19223</v>
      </c>
      <c r="J296" s="10">
        <v>1076731017780</v>
      </c>
      <c r="K296" s="125" t="s">
        <v>19832</v>
      </c>
      <c r="L296" s="143"/>
      <c r="M296" s="143"/>
      <c r="N296" s="143"/>
      <c r="O296" s="143"/>
      <c r="P296" s="143"/>
      <c r="Q296" s="143"/>
      <c r="R296" s="143"/>
      <c r="S296" s="143" t="s">
        <v>30</v>
      </c>
      <c r="T296" s="23" t="s">
        <v>19878</v>
      </c>
      <c r="U296" s="125" t="s">
        <v>29139</v>
      </c>
    </row>
    <row r="297" spans="1:21" ht="141.75">
      <c r="A297" s="125">
        <v>292</v>
      </c>
      <c r="B297" s="125" t="s">
        <v>19581</v>
      </c>
      <c r="C297" s="7" t="s">
        <v>19558</v>
      </c>
      <c r="D297" s="125"/>
      <c r="E297" s="125" t="s">
        <v>19736</v>
      </c>
      <c r="F297" s="125">
        <v>27</v>
      </c>
      <c r="G297" s="10">
        <v>6</v>
      </c>
      <c r="H297" s="125">
        <v>0.75</v>
      </c>
      <c r="I297" s="41" t="s">
        <v>19223</v>
      </c>
      <c r="J297" s="10">
        <v>1076731017780</v>
      </c>
      <c r="K297" s="125" t="s">
        <v>19832</v>
      </c>
      <c r="L297" s="143"/>
      <c r="M297" s="143"/>
      <c r="N297" s="143"/>
      <c r="O297" s="143"/>
      <c r="P297" s="143"/>
      <c r="Q297" s="143"/>
      <c r="R297" s="143"/>
      <c r="S297" s="143" t="s">
        <v>30</v>
      </c>
      <c r="T297" s="23" t="s">
        <v>19879</v>
      </c>
      <c r="U297" s="125" t="s">
        <v>29140</v>
      </c>
    </row>
    <row r="298" spans="1:21" ht="141.75">
      <c r="A298" s="125">
        <v>293</v>
      </c>
      <c r="B298" s="125" t="s">
        <v>19582</v>
      </c>
      <c r="C298" s="7" t="s">
        <v>19558</v>
      </c>
      <c r="D298" s="125"/>
      <c r="E298" s="125" t="s">
        <v>19736</v>
      </c>
      <c r="F298" s="125">
        <v>10</v>
      </c>
      <c r="G298" s="10">
        <v>5</v>
      </c>
      <c r="H298" s="125">
        <v>0.75</v>
      </c>
      <c r="I298" s="41" t="s">
        <v>19223</v>
      </c>
      <c r="J298" s="10">
        <v>1076731017780</v>
      </c>
      <c r="K298" s="125" t="s">
        <v>19832</v>
      </c>
      <c r="L298" s="143"/>
      <c r="M298" s="143"/>
      <c r="N298" s="143"/>
      <c r="O298" s="143"/>
      <c r="P298" s="143"/>
      <c r="Q298" s="143"/>
      <c r="R298" s="143"/>
      <c r="S298" s="143" t="s">
        <v>30</v>
      </c>
      <c r="T298" s="23" t="s">
        <v>19880</v>
      </c>
      <c r="U298" s="125" t="s">
        <v>29141</v>
      </c>
    </row>
    <row r="299" spans="1:21" ht="78.75">
      <c r="A299" s="125">
        <v>294</v>
      </c>
      <c r="B299" s="125" t="s">
        <v>19583</v>
      </c>
      <c r="C299" s="7" t="s">
        <v>19558</v>
      </c>
      <c r="D299" s="125"/>
      <c r="E299" s="125" t="s">
        <v>19736</v>
      </c>
      <c r="F299" s="125">
        <v>4</v>
      </c>
      <c r="G299" s="10">
        <v>2</v>
      </c>
      <c r="H299" s="125">
        <v>0.75</v>
      </c>
      <c r="I299" s="41" t="s">
        <v>19223</v>
      </c>
      <c r="J299" s="10">
        <v>1076731017780</v>
      </c>
      <c r="K299" s="125" t="s">
        <v>19832</v>
      </c>
      <c r="L299" s="143"/>
      <c r="M299" s="143"/>
      <c r="N299" s="143"/>
      <c r="O299" s="143"/>
      <c r="P299" s="143"/>
      <c r="Q299" s="143"/>
      <c r="R299" s="143"/>
      <c r="S299" s="143" t="s">
        <v>30</v>
      </c>
      <c r="T299" s="125" t="s">
        <v>19881</v>
      </c>
      <c r="U299" s="125" t="s">
        <v>29142</v>
      </c>
    </row>
    <row r="300" spans="1:21" ht="141.75">
      <c r="A300" s="125">
        <v>295</v>
      </c>
      <c r="B300" s="125" t="s">
        <v>19584</v>
      </c>
      <c r="C300" s="7" t="s">
        <v>19558</v>
      </c>
      <c r="D300" s="125"/>
      <c r="E300" s="125" t="s">
        <v>19740</v>
      </c>
      <c r="F300" s="125">
        <v>9</v>
      </c>
      <c r="G300" s="10">
        <v>4</v>
      </c>
      <c r="H300" s="125">
        <v>0.75</v>
      </c>
      <c r="I300" s="41" t="s">
        <v>19223</v>
      </c>
      <c r="J300" s="10">
        <v>1076731017780</v>
      </c>
      <c r="K300" s="125" t="s">
        <v>19832</v>
      </c>
      <c r="L300" s="143"/>
      <c r="M300" s="143"/>
      <c r="N300" s="143"/>
      <c r="O300" s="143"/>
      <c r="P300" s="143"/>
      <c r="Q300" s="143"/>
      <c r="R300" s="143"/>
      <c r="S300" s="143" t="s">
        <v>30</v>
      </c>
      <c r="T300" s="23" t="s">
        <v>19882</v>
      </c>
      <c r="U300" s="125" t="s">
        <v>29143</v>
      </c>
    </row>
    <row r="301" spans="1:21" ht="267.75">
      <c r="A301" s="125">
        <v>296</v>
      </c>
      <c r="B301" s="125" t="s">
        <v>19585</v>
      </c>
      <c r="C301" s="7" t="s">
        <v>19533</v>
      </c>
      <c r="D301" s="125"/>
      <c r="E301" s="125" t="s">
        <v>19736</v>
      </c>
      <c r="F301" s="125">
        <v>12</v>
      </c>
      <c r="G301" s="10">
        <v>5</v>
      </c>
      <c r="H301" s="125">
        <v>0.75</v>
      </c>
      <c r="I301" s="41" t="s">
        <v>19223</v>
      </c>
      <c r="J301" s="10">
        <v>1076731017780</v>
      </c>
      <c r="K301" s="125" t="s">
        <v>19832</v>
      </c>
      <c r="L301" s="143"/>
      <c r="M301" s="143"/>
      <c r="N301" s="143"/>
      <c r="O301" s="143"/>
      <c r="P301" s="143"/>
      <c r="Q301" s="143"/>
      <c r="R301" s="143"/>
      <c r="S301" s="143" t="s">
        <v>30</v>
      </c>
      <c r="T301" s="125" t="s">
        <v>19883</v>
      </c>
      <c r="U301" s="125" t="s">
        <v>29144</v>
      </c>
    </row>
    <row r="302" spans="1:21" ht="78.75">
      <c r="A302" s="125">
        <v>297</v>
      </c>
      <c r="B302" s="125" t="s">
        <v>19586</v>
      </c>
      <c r="C302" s="7" t="s">
        <v>19558</v>
      </c>
      <c r="D302" s="125"/>
      <c r="E302" s="125" t="s">
        <v>19736</v>
      </c>
      <c r="F302" s="125">
        <v>5</v>
      </c>
      <c r="G302" s="10">
        <v>4</v>
      </c>
      <c r="H302" s="125">
        <v>0.75</v>
      </c>
      <c r="I302" s="41" t="s">
        <v>19223</v>
      </c>
      <c r="J302" s="10">
        <v>1076731017780</v>
      </c>
      <c r="K302" s="125" t="s">
        <v>19832</v>
      </c>
      <c r="L302" s="143"/>
      <c r="M302" s="143"/>
      <c r="N302" s="143"/>
      <c r="O302" s="143"/>
      <c r="P302" s="143"/>
      <c r="Q302" s="143"/>
      <c r="R302" s="143"/>
      <c r="S302" s="143" t="s">
        <v>30</v>
      </c>
      <c r="T302" s="125" t="s">
        <v>19884</v>
      </c>
      <c r="U302" s="125" t="s">
        <v>29145</v>
      </c>
    </row>
    <row r="303" spans="1:21" ht="283.5">
      <c r="A303" s="125">
        <v>298</v>
      </c>
      <c r="B303" s="125" t="s">
        <v>19587</v>
      </c>
      <c r="C303" s="7" t="s">
        <v>19533</v>
      </c>
      <c r="D303" s="125"/>
      <c r="E303" s="125" t="s">
        <v>19740</v>
      </c>
      <c r="F303" s="125">
        <v>7</v>
      </c>
      <c r="G303" s="10">
        <v>4</v>
      </c>
      <c r="H303" s="125">
        <v>0.75</v>
      </c>
      <c r="I303" s="41" t="s">
        <v>19223</v>
      </c>
      <c r="J303" s="10">
        <v>1076731017780</v>
      </c>
      <c r="K303" s="125" t="s">
        <v>19832</v>
      </c>
      <c r="L303" s="143"/>
      <c r="M303" s="143"/>
      <c r="N303" s="143"/>
      <c r="O303" s="143"/>
      <c r="P303" s="143"/>
      <c r="Q303" s="143"/>
      <c r="R303" s="143"/>
      <c r="S303" s="143" t="s">
        <v>30</v>
      </c>
      <c r="T303" s="125" t="s">
        <v>19885</v>
      </c>
      <c r="U303" s="125" t="s">
        <v>29146</v>
      </c>
    </row>
    <row r="304" spans="1:21" ht="110.25">
      <c r="A304" s="125">
        <v>299</v>
      </c>
      <c r="B304" s="125" t="s">
        <v>19588</v>
      </c>
      <c r="C304" s="7" t="s">
        <v>19533</v>
      </c>
      <c r="D304" s="125"/>
      <c r="E304" s="125" t="s">
        <v>19736</v>
      </c>
      <c r="F304" s="125">
        <v>4</v>
      </c>
      <c r="G304" s="10">
        <v>3</v>
      </c>
      <c r="H304" s="125">
        <v>0.75</v>
      </c>
      <c r="I304" s="41" t="s">
        <v>19223</v>
      </c>
      <c r="J304" s="10">
        <v>1076731017780</v>
      </c>
      <c r="K304" s="125" t="s">
        <v>19832</v>
      </c>
      <c r="L304" s="143"/>
      <c r="M304" s="143"/>
      <c r="N304" s="143"/>
      <c r="O304" s="143"/>
      <c r="P304" s="143"/>
      <c r="Q304" s="143"/>
      <c r="R304" s="143"/>
      <c r="S304" s="143" t="s">
        <v>30</v>
      </c>
      <c r="T304" s="125" t="s">
        <v>19886</v>
      </c>
      <c r="U304" s="125" t="s">
        <v>29147</v>
      </c>
    </row>
    <row r="305" spans="1:21" ht="126">
      <c r="A305" s="125">
        <v>300</v>
      </c>
      <c r="B305" s="125" t="s">
        <v>19589</v>
      </c>
      <c r="C305" s="7" t="s">
        <v>19533</v>
      </c>
      <c r="D305" s="125"/>
      <c r="E305" s="125" t="s">
        <v>19736</v>
      </c>
      <c r="F305" s="125">
        <v>12</v>
      </c>
      <c r="G305" s="10">
        <v>5</v>
      </c>
      <c r="H305" s="125">
        <v>0.75</v>
      </c>
      <c r="I305" s="41" t="s">
        <v>19223</v>
      </c>
      <c r="J305" s="10">
        <v>1076731017780</v>
      </c>
      <c r="K305" s="125" t="s">
        <v>19832</v>
      </c>
      <c r="L305" s="143"/>
      <c r="M305" s="143"/>
      <c r="N305" s="143"/>
      <c r="O305" s="143"/>
      <c r="P305" s="143"/>
      <c r="Q305" s="143"/>
      <c r="R305" s="143"/>
      <c r="S305" s="143" t="s">
        <v>30</v>
      </c>
      <c r="T305" s="125" t="s">
        <v>19887</v>
      </c>
      <c r="U305" s="125" t="s">
        <v>29148</v>
      </c>
    </row>
    <row r="306" spans="1:21" ht="157.5">
      <c r="A306" s="125">
        <v>301</v>
      </c>
      <c r="B306" s="125" t="s">
        <v>19590</v>
      </c>
      <c r="C306" s="7" t="s">
        <v>19533</v>
      </c>
      <c r="D306" s="125"/>
      <c r="E306" s="125" t="s">
        <v>19736</v>
      </c>
      <c r="F306" s="125">
        <v>18</v>
      </c>
      <c r="G306" s="10">
        <v>4</v>
      </c>
      <c r="H306" s="125">
        <v>0.75</v>
      </c>
      <c r="I306" s="41" t="s">
        <v>19223</v>
      </c>
      <c r="J306" s="10">
        <v>1076731017780</v>
      </c>
      <c r="K306" s="125" t="s">
        <v>19832</v>
      </c>
      <c r="L306" s="143"/>
      <c r="M306" s="143"/>
      <c r="N306" s="143"/>
      <c r="O306" s="143"/>
      <c r="P306" s="143"/>
      <c r="Q306" s="143"/>
      <c r="R306" s="143"/>
      <c r="S306" s="143" t="s">
        <v>30</v>
      </c>
      <c r="T306" s="125" t="s">
        <v>19888</v>
      </c>
      <c r="U306" s="125" t="s">
        <v>29149</v>
      </c>
    </row>
    <row r="307" spans="1:21" ht="141.75">
      <c r="A307" s="125">
        <v>302</v>
      </c>
      <c r="B307" s="125" t="s">
        <v>19591</v>
      </c>
      <c r="C307" s="7" t="s">
        <v>19533</v>
      </c>
      <c r="D307" s="125"/>
      <c r="E307" s="125" t="s">
        <v>19736</v>
      </c>
      <c r="F307" s="125">
        <v>9</v>
      </c>
      <c r="G307" s="10">
        <v>4</v>
      </c>
      <c r="H307" s="125">
        <v>0.75</v>
      </c>
      <c r="I307" s="41" t="s">
        <v>19223</v>
      </c>
      <c r="J307" s="10">
        <v>1076731017780</v>
      </c>
      <c r="K307" s="125" t="s">
        <v>19832</v>
      </c>
      <c r="L307" s="143"/>
      <c r="M307" s="143"/>
      <c r="N307" s="143"/>
      <c r="O307" s="143"/>
      <c r="P307" s="143"/>
      <c r="Q307" s="143"/>
      <c r="R307" s="143"/>
      <c r="S307" s="143" t="s">
        <v>30</v>
      </c>
      <c r="T307" s="125" t="s">
        <v>19889</v>
      </c>
      <c r="U307" s="125" t="s">
        <v>29150</v>
      </c>
    </row>
    <row r="308" spans="1:21" ht="252">
      <c r="A308" s="125">
        <v>303</v>
      </c>
      <c r="B308" s="125" t="s">
        <v>19592</v>
      </c>
      <c r="C308" s="7" t="s">
        <v>19533</v>
      </c>
      <c r="D308" s="125"/>
      <c r="E308" s="125" t="s">
        <v>19736</v>
      </c>
      <c r="F308" s="125">
        <v>20</v>
      </c>
      <c r="G308" s="10">
        <v>5</v>
      </c>
      <c r="H308" s="125">
        <v>0.75</v>
      </c>
      <c r="I308" s="41" t="s">
        <v>19223</v>
      </c>
      <c r="J308" s="10">
        <v>1076731017780</v>
      </c>
      <c r="K308" s="125" t="s">
        <v>19832</v>
      </c>
      <c r="L308" s="143"/>
      <c r="M308" s="143"/>
      <c r="N308" s="143"/>
      <c r="O308" s="143"/>
      <c r="P308" s="143"/>
      <c r="Q308" s="143"/>
      <c r="R308" s="143"/>
      <c r="S308" s="143" t="s">
        <v>30</v>
      </c>
      <c r="T308" s="125" t="s">
        <v>19890</v>
      </c>
      <c r="U308" s="125" t="s">
        <v>29151</v>
      </c>
    </row>
    <row r="309" spans="1:21" ht="189">
      <c r="A309" s="125">
        <v>304</v>
      </c>
      <c r="B309" s="125" t="s">
        <v>19593</v>
      </c>
      <c r="C309" s="7" t="s">
        <v>19533</v>
      </c>
      <c r="D309" s="125"/>
      <c r="E309" s="125" t="s">
        <v>19736</v>
      </c>
      <c r="F309" s="125">
        <v>5</v>
      </c>
      <c r="G309" s="10">
        <v>3</v>
      </c>
      <c r="H309" s="125">
        <v>0.75</v>
      </c>
      <c r="I309" s="41" t="s">
        <v>19223</v>
      </c>
      <c r="J309" s="10">
        <v>1076731017780</v>
      </c>
      <c r="K309" s="125" t="s">
        <v>19832</v>
      </c>
      <c r="L309" s="143"/>
      <c r="M309" s="143"/>
      <c r="N309" s="143"/>
      <c r="O309" s="143"/>
      <c r="P309" s="143"/>
      <c r="Q309" s="143"/>
      <c r="R309" s="143"/>
      <c r="S309" s="143" t="s">
        <v>30</v>
      </c>
      <c r="T309" s="125" t="s">
        <v>19891</v>
      </c>
      <c r="U309" s="125" t="s">
        <v>29152</v>
      </c>
    </row>
    <row r="310" spans="1:21" ht="78.75">
      <c r="A310" s="125">
        <v>305</v>
      </c>
      <c r="B310" s="125" t="s">
        <v>19594</v>
      </c>
      <c r="C310" s="7" t="s">
        <v>19533</v>
      </c>
      <c r="D310" s="125"/>
      <c r="E310" s="125" t="s">
        <v>19736</v>
      </c>
      <c r="F310" s="125">
        <v>5</v>
      </c>
      <c r="G310" s="10">
        <v>4</v>
      </c>
      <c r="H310" s="125">
        <v>0.75</v>
      </c>
      <c r="I310" s="41" t="s">
        <v>19223</v>
      </c>
      <c r="J310" s="10">
        <v>1076731017780</v>
      </c>
      <c r="K310" s="125" t="s">
        <v>19832</v>
      </c>
      <c r="L310" s="143"/>
      <c r="M310" s="143"/>
      <c r="N310" s="143"/>
      <c r="O310" s="143"/>
      <c r="P310" s="143"/>
      <c r="Q310" s="143"/>
      <c r="R310" s="143"/>
      <c r="S310" s="143" t="s">
        <v>30</v>
      </c>
      <c r="T310" s="125" t="s">
        <v>19892</v>
      </c>
      <c r="U310" s="125" t="s">
        <v>29153</v>
      </c>
    </row>
    <row r="311" spans="1:21" ht="236.25">
      <c r="A311" s="125">
        <v>306</v>
      </c>
      <c r="B311" s="125" t="s">
        <v>19595</v>
      </c>
      <c r="C311" s="7" t="s">
        <v>19533</v>
      </c>
      <c r="D311" s="125"/>
      <c r="E311" s="125" t="s">
        <v>19736</v>
      </c>
      <c r="F311" s="125">
        <v>18</v>
      </c>
      <c r="G311" s="10" t="s">
        <v>19759</v>
      </c>
      <c r="H311" s="125" t="s">
        <v>2768</v>
      </c>
      <c r="I311" s="41" t="s">
        <v>19223</v>
      </c>
      <c r="J311" s="10">
        <v>1076731017780</v>
      </c>
      <c r="K311" s="125" t="s">
        <v>19832</v>
      </c>
      <c r="L311" s="143"/>
      <c r="M311" s="143"/>
      <c r="N311" s="143"/>
      <c r="O311" s="143"/>
      <c r="P311" s="143"/>
      <c r="Q311" s="143"/>
      <c r="R311" s="143"/>
      <c r="S311" s="143" t="s">
        <v>30</v>
      </c>
      <c r="T311" s="125" t="s">
        <v>19893</v>
      </c>
      <c r="U311" s="125" t="s">
        <v>29154</v>
      </c>
    </row>
    <row r="312" spans="1:21" ht="157.5">
      <c r="A312" s="125">
        <v>307</v>
      </c>
      <c r="B312" s="125" t="s">
        <v>19596</v>
      </c>
      <c r="C312" s="7" t="s">
        <v>19533</v>
      </c>
      <c r="D312" s="125"/>
      <c r="E312" s="125" t="s">
        <v>19736</v>
      </c>
      <c r="F312" s="125">
        <v>16</v>
      </c>
      <c r="G312" s="10">
        <v>4</v>
      </c>
      <c r="H312" s="125">
        <v>0.75</v>
      </c>
      <c r="I312" s="41" t="s">
        <v>19223</v>
      </c>
      <c r="J312" s="10">
        <v>1076731017780</v>
      </c>
      <c r="K312" s="125" t="s">
        <v>19832</v>
      </c>
      <c r="L312" s="143"/>
      <c r="M312" s="143"/>
      <c r="N312" s="143"/>
      <c r="O312" s="143"/>
      <c r="P312" s="143"/>
      <c r="Q312" s="143"/>
      <c r="R312" s="143"/>
      <c r="S312" s="143" t="s">
        <v>30</v>
      </c>
      <c r="T312" s="125" t="s">
        <v>19894</v>
      </c>
      <c r="U312" s="125" t="s">
        <v>29155</v>
      </c>
    </row>
    <row r="313" spans="1:21" ht="78.75">
      <c r="A313" s="125">
        <v>308</v>
      </c>
      <c r="B313" s="125" t="s">
        <v>19597</v>
      </c>
      <c r="C313" s="7" t="s">
        <v>19533</v>
      </c>
      <c r="D313" s="125"/>
      <c r="E313" s="125" t="s">
        <v>19740</v>
      </c>
      <c r="F313" s="125">
        <v>12</v>
      </c>
      <c r="G313" s="10">
        <v>3</v>
      </c>
      <c r="H313" s="125">
        <v>0.75</v>
      </c>
      <c r="I313" s="41" t="s">
        <v>19223</v>
      </c>
      <c r="J313" s="10">
        <v>1076731017780</v>
      </c>
      <c r="K313" s="125" t="s">
        <v>19832</v>
      </c>
      <c r="L313" s="143"/>
      <c r="M313" s="143"/>
      <c r="N313" s="143"/>
      <c r="O313" s="143"/>
      <c r="P313" s="143"/>
      <c r="Q313" s="143"/>
      <c r="R313" s="143"/>
      <c r="S313" s="143" t="s">
        <v>30</v>
      </c>
      <c r="T313" s="125" t="s">
        <v>19895</v>
      </c>
      <c r="U313" s="125" t="s">
        <v>29156</v>
      </c>
    </row>
    <row r="314" spans="1:21" ht="78.75">
      <c r="A314" s="125">
        <v>309</v>
      </c>
      <c r="B314" s="125" t="s">
        <v>19598</v>
      </c>
      <c r="C314" s="7" t="s">
        <v>19533</v>
      </c>
      <c r="D314" s="125"/>
      <c r="E314" s="125" t="s">
        <v>19740</v>
      </c>
      <c r="F314" s="125">
        <v>6</v>
      </c>
      <c r="G314" s="10">
        <v>4</v>
      </c>
      <c r="H314" s="125">
        <v>0.75</v>
      </c>
      <c r="I314" s="41" t="s">
        <v>19223</v>
      </c>
      <c r="J314" s="10">
        <v>1076731017780</v>
      </c>
      <c r="K314" s="125" t="s">
        <v>19832</v>
      </c>
      <c r="L314" s="143"/>
      <c r="M314" s="143"/>
      <c r="N314" s="143"/>
      <c r="O314" s="143"/>
      <c r="P314" s="143"/>
      <c r="Q314" s="143"/>
      <c r="R314" s="143"/>
      <c r="S314" s="143" t="s">
        <v>30</v>
      </c>
      <c r="T314" s="125" t="s">
        <v>19896</v>
      </c>
      <c r="U314" s="125" t="s">
        <v>29157</v>
      </c>
    </row>
    <row r="315" spans="1:21" ht="157.5">
      <c r="A315" s="125">
        <v>310</v>
      </c>
      <c r="B315" s="125" t="s">
        <v>19599</v>
      </c>
      <c r="C315" s="7" t="s">
        <v>19533</v>
      </c>
      <c r="D315" s="125"/>
      <c r="E315" s="125" t="s">
        <v>19736</v>
      </c>
      <c r="F315" s="125">
        <v>7</v>
      </c>
      <c r="G315" s="10">
        <v>3</v>
      </c>
      <c r="H315" s="125">
        <v>0.75</v>
      </c>
      <c r="I315" s="41" t="s">
        <v>19223</v>
      </c>
      <c r="J315" s="10">
        <v>1076731017780</v>
      </c>
      <c r="K315" s="125" t="s">
        <v>19832</v>
      </c>
      <c r="L315" s="143"/>
      <c r="M315" s="143"/>
      <c r="N315" s="143"/>
      <c r="O315" s="143"/>
      <c r="P315" s="143"/>
      <c r="Q315" s="143"/>
      <c r="R315" s="143"/>
      <c r="S315" s="143" t="s">
        <v>30</v>
      </c>
      <c r="T315" s="125" t="s">
        <v>19897</v>
      </c>
      <c r="U315" s="125" t="s">
        <v>29158</v>
      </c>
    </row>
    <row r="316" spans="1:21" ht="126">
      <c r="A316" s="125">
        <v>311</v>
      </c>
      <c r="B316" s="125" t="s">
        <v>19600</v>
      </c>
      <c r="C316" s="7" t="s">
        <v>19533</v>
      </c>
      <c r="D316" s="125"/>
      <c r="E316" s="125" t="s">
        <v>19736</v>
      </c>
      <c r="F316" s="125">
        <v>6</v>
      </c>
      <c r="G316" s="10">
        <v>2</v>
      </c>
      <c r="H316" s="125">
        <v>0.75</v>
      </c>
      <c r="I316" s="41" t="s">
        <v>19223</v>
      </c>
      <c r="J316" s="10">
        <v>1076731017780</v>
      </c>
      <c r="K316" s="125" t="s">
        <v>19832</v>
      </c>
      <c r="L316" s="143"/>
      <c r="M316" s="143"/>
      <c r="N316" s="143"/>
      <c r="O316" s="143"/>
      <c r="P316" s="143"/>
      <c r="Q316" s="143"/>
      <c r="R316" s="143"/>
      <c r="S316" s="143" t="s">
        <v>30</v>
      </c>
      <c r="T316" s="125" t="s">
        <v>19898</v>
      </c>
      <c r="U316" s="125" t="s">
        <v>29159</v>
      </c>
    </row>
    <row r="317" spans="1:21" ht="141.75">
      <c r="A317" s="125">
        <v>312</v>
      </c>
      <c r="B317" s="125" t="s">
        <v>19601</v>
      </c>
      <c r="C317" s="7" t="s">
        <v>19533</v>
      </c>
      <c r="D317" s="125"/>
      <c r="E317" s="125" t="s">
        <v>19736</v>
      </c>
      <c r="F317" s="125">
        <v>8</v>
      </c>
      <c r="G317" s="10">
        <v>2</v>
      </c>
      <c r="H317" s="125">
        <v>0.75</v>
      </c>
      <c r="I317" s="41" t="s">
        <v>19223</v>
      </c>
      <c r="J317" s="10">
        <v>1076731017780</v>
      </c>
      <c r="K317" s="125" t="s">
        <v>19832</v>
      </c>
      <c r="L317" s="143"/>
      <c r="M317" s="143"/>
      <c r="N317" s="143"/>
      <c r="O317" s="143"/>
      <c r="P317" s="143"/>
      <c r="Q317" s="143"/>
      <c r="R317" s="143"/>
      <c r="S317" s="143" t="s">
        <v>30</v>
      </c>
      <c r="T317" s="125" t="s">
        <v>19899</v>
      </c>
      <c r="U317" s="125" t="s">
        <v>29160</v>
      </c>
    </row>
    <row r="318" spans="1:21" ht="267.75">
      <c r="A318" s="125">
        <v>313</v>
      </c>
      <c r="B318" s="125" t="s">
        <v>19602</v>
      </c>
      <c r="C318" s="7" t="s">
        <v>19533</v>
      </c>
      <c r="D318" s="125"/>
      <c r="E318" s="125" t="s">
        <v>19736</v>
      </c>
      <c r="F318" s="125">
        <v>6</v>
      </c>
      <c r="G318" s="10">
        <v>2</v>
      </c>
      <c r="H318" s="125">
        <v>0.75</v>
      </c>
      <c r="I318" s="41" t="s">
        <v>19223</v>
      </c>
      <c r="J318" s="10">
        <v>1076731017780</v>
      </c>
      <c r="K318" s="125" t="s">
        <v>19832</v>
      </c>
      <c r="L318" s="143"/>
      <c r="M318" s="143"/>
      <c r="N318" s="143"/>
      <c r="O318" s="143"/>
      <c r="P318" s="143"/>
      <c r="Q318" s="143"/>
      <c r="R318" s="143"/>
      <c r="S318" s="143" t="s">
        <v>30</v>
      </c>
      <c r="T318" s="125" t="s">
        <v>19900</v>
      </c>
      <c r="U318" s="125" t="s">
        <v>29161</v>
      </c>
    </row>
    <row r="319" spans="1:21" ht="126">
      <c r="A319" s="125">
        <v>314</v>
      </c>
      <c r="B319" s="125" t="s">
        <v>19603</v>
      </c>
      <c r="C319" s="7" t="s">
        <v>19533</v>
      </c>
      <c r="D319" s="125"/>
      <c r="E319" s="125" t="s">
        <v>19741</v>
      </c>
      <c r="F319" s="125">
        <v>5</v>
      </c>
      <c r="G319" s="10">
        <v>4</v>
      </c>
      <c r="H319" s="125">
        <v>0.75</v>
      </c>
      <c r="I319" s="41" t="s">
        <v>19223</v>
      </c>
      <c r="J319" s="10">
        <v>1076731017780</v>
      </c>
      <c r="K319" s="125" t="s">
        <v>19832</v>
      </c>
      <c r="L319" s="143"/>
      <c r="M319" s="143"/>
      <c r="N319" s="143"/>
      <c r="O319" s="143"/>
      <c r="P319" s="143"/>
      <c r="Q319" s="143"/>
      <c r="R319" s="143"/>
      <c r="S319" s="143" t="s">
        <v>30</v>
      </c>
      <c r="T319" s="125" t="s">
        <v>19901</v>
      </c>
      <c r="U319" s="125" t="s">
        <v>29162</v>
      </c>
    </row>
    <row r="320" spans="1:21" ht="236.25">
      <c r="A320" s="125">
        <v>315</v>
      </c>
      <c r="B320" s="125" t="s">
        <v>19604</v>
      </c>
      <c r="C320" s="7" t="s">
        <v>19533</v>
      </c>
      <c r="D320" s="125"/>
      <c r="E320" s="125" t="s">
        <v>19736</v>
      </c>
      <c r="F320" s="125">
        <v>6</v>
      </c>
      <c r="G320" s="10">
        <v>2</v>
      </c>
      <c r="H320" s="125">
        <v>0.75</v>
      </c>
      <c r="I320" s="41" t="s">
        <v>19223</v>
      </c>
      <c r="J320" s="10">
        <v>1076731017780</v>
      </c>
      <c r="K320" s="125" t="s">
        <v>19832</v>
      </c>
      <c r="L320" s="143"/>
      <c r="M320" s="143"/>
      <c r="N320" s="143"/>
      <c r="O320" s="143"/>
      <c r="P320" s="143"/>
      <c r="Q320" s="143"/>
      <c r="R320" s="143"/>
      <c r="S320" s="143" t="s">
        <v>30</v>
      </c>
      <c r="T320" s="125" t="s">
        <v>19902</v>
      </c>
      <c r="U320" s="125" t="s">
        <v>29163</v>
      </c>
    </row>
    <row r="321" spans="1:21" ht="204.75">
      <c r="A321" s="125">
        <v>316</v>
      </c>
      <c r="B321" s="125" t="s">
        <v>19605</v>
      </c>
      <c r="C321" s="7" t="s">
        <v>19533</v>
      </c>
      <c r="D321" s="125"/>
      <c r="E321" s="125" t="s">
        <v>19740</v>
      </c>
      <c r="F321" s="125">
        <v>5</v>
      </c>
      <c r="G321" s="10">
        <v>3</v>
      </c>
      <c r="H321" s="125">
        <v>0.75</v>
      </c>
      <c r="I321" s="41" t="s">
        <v>19223</v>
      </c>
      <c r="J321" s="10">
        <v>1076731017780</v>
      </c>
      <c r="K321" s="125" t="s">
        <v>19832</v>
      </c>
      <c r="L321" s="143"/>
      <c r="M321" s="143"/>
      <c r="N321" s="143"/>
      <c r="O321" s="143"/>
      <c r="P321" s="143"/>
      <c r="Q321" s="143"/>
      <c r="R321" s="143"/>
      <c r="S321" s="143" t="s">
        <v>30</v>
      </c>
      <c r="T321" s="125" t="s">
        <v>19903</v>
      </c>
      <c r="U321" s="125" t="s">
        <v>29164</v>
      </c>
    </row>
    <row r="322" spans="1:21" ht="283.5">
      <c r="A322" s="125">
        <v>317</v>
      </c>
      <c r="B322" s="125" t="s">
        <v>19606</v>
      </c>
      <c r="C322" s="7" t="s">
        <v>19533</v>
      </c>
      <c r="D322" s="125"/>
      <c r="E322" s="125" t="s">
        <v>19736</v>
      </c>
      <c r="F322" s="125">
        <v>11</v>
      </c>
      <c r="G322" s="10">
        <v>3</v>
      </c>
      <c r="H322" s="125">
        <v>0.75</v>
      </c>
      <c r="I322" s="41" t="s">
        <v>19223</v>
      </c>
      <c r="J322" s="10">
        <v>1076731017780</v>
      </c>
      <c r="K322" s="125" t="s">
        <v>19832</v>
      </c>
      <c r="L322" s="143"/>
      <c r="M322" s="143"/>
      <c r="N322" s="143"/>
      <c r="O322" s="143"/>
      <c r="P322" s="143"/>
      <c r="Q322" s="143"/>
      <c r="R322" s="143"/>
      <c r="S322" s="143" t="s">
        <v>30</v>
      </c>
      <c r="T322" s="125" t="s">
        <v>19904</v>
      </c>
      <c r="U322" s="125" t="s">
        <v>29165</v>
      </c>
    </row>
    <row r="323" spans="1:21" ht="252">
      <c r="A323" s="125">
        <v>318</v>
      </c>
      <c r="B323" s="125" t="s">
        <v>19607</v>
      </c>
      <c r="C323" s="7" t="s">
        <v>19533</v>
      </c>
      <c r="D323" s="125"/>
      <c r="E323" s="125" t="s">
        <v>19740</v>
      </c>
      <c r="F323" s="125">
        <v>5</v>
      </c>
      <c r="G323" s="10">
        <v>2</v>
      </c>
      <c r="H323" s="125">
        <v>0.75</v>
      </c>
      <c r="I323" s="41" t="s">
        <v>19223</v>
      </c>
      <c r="J323" s="10">
        <v>1076731017780</v>
      </c>
      <c r="K323" s="125" t="s">
        <v>19832</v>
      </c>
      <c r="L323" s="143"/>
      <c r="M323" s="143"/>
      <c r="N323" s="143"/>
      <c r="O323" s="143"/>
      <c r="P323" s="143"/>
      <c r="Q323" s="143"/>
      <c r="R323" s="143"/>
      <c r="S323" s="143" t="s">
        <v>30</v>
      </c>
      <c r="T323" s="125" t="s">
        <v>19905</v>
      </c>
      <c r="U323" s="125" t="s">
        <v>29166</v>
      </c>
    </row>
    <row r="324" spans="1:21" ht="157.5">
      <c r="A324" s="125">
        <v>319</v>
      </c>
      <c r="B324" s="125" t="s">
        <v>19608</v>
      </c>
      <c r="C324" s="7" t="s">
        <v>19533</v>
      </c>
      <c r="D324" s="125"/>
      <c r="E324" s="125" t="s">
        <v>19740</v>
      </c>
      <c r="F324" s="125">
        <v>5</v>
      </c>
      <c r="G324" s="10">
        <v>3</v>
      </c>
      <c r="H324" s="125">
        <v>0.75</v>
      </c>
      <c r="I324" s="41" t="s">
        <v>19223</v>
      </c>
      <c r="J324" s="10">
        <v>1076731017780</v>
      </c>
      <c r="K324" s="125" t="s">
        <v>19832</v>
      </c>
      <c r="L324" s="143"/>
      <c r="M324" s="143"/>
      <c r="N324" s="143"/>
      <c r="O324" s="143"/>
      <c r="P324" s="143"/>
      <c r="Q324" s="143"/>
      <c r="R324" s="143"/>
      <c r="S324" s="143" t="s">
        <v>30</v>
      </c>
      <c r="T324" s="125" t="s">
        <v>19906</v>
      </c>
      <c r="U324" s="125" t="s">
        <v>29167</v>
      </c>
    </row>
    <row r="325" spans="1:21" ht="141.75">
      <c r="A325" s="125">
        <v>320</v>
      </c>
      <c r="B325" s="125" t="s">
        <v>19609</v>
      </c>
      <c r="C325" s="7" t="s">
        <v>19533</v>
      </c>
      <c r="D325" s="125"/>
      <c r="E325" s="125" t="s">
        <v>19736</v>
      </c>
      <c r="F325" s="125">
        <v>5</v>
      </c>
      <c r="G325" s="10">
        <v>2</v>
      </c>
      <c r="H325" s="125">
        <v>0.75</v>
      </c>
      <c r="I325" s="41" t="s">
        <v>19223</v>
      </c>
      <c r="J325" s="10">
        <v>1076731017780</v>
      </c>
      <c r="K325" s="125" t="s">
        <v>19832</v>
      </c>
      <c r="L325" s="143"/>
      <c r="M325" s="143"/>
      <c r="N325" s="143"/>
      <c r="O325" s="143"/>
      <c r="P325" s="143"/>
      <c r="Q325" s="143"/>
      <c r="R325" s="143"/>
      <c r="S325" s="143" t="s">
        <v>30</v>
      </c>
      <c r="T325" s="125" t="s">
        <v>19907</v>
      </c>
      <c r="U325" s="125" t="s">
        <v>29168</v>
      </c>
    </row>
    <row r="326" spans="1:21" ht="173.25">
      <c r="A326" s="125">
        <v>321</v>
      </c>
      <c r="B326" s="125" t="s">
        <v>19610</v>
      </c>
      <c r="C326" s="7" t="s">
        <v>19558</v>
      </c>
      <c r="D326" s="125"/>
      <c r="E326" s="125" t="s">
        <v>19736</v>
      </c>
      <c r="F326" s="125">
        <v>10</v>
      </c>
      <c r="G326" s="10">
        <v>5</v>
      </c>
      <c r="H326" s="125">
        <v>0.75</v>
      </c>
      <c r="I326" s="41" t="s">
        <v>19223</v>
      </c>
      <c r="J326" s="10">
        <v>1076731017780</v>
      </c>
      <c r="K326" s="125" t="s">
        <v>19832</v>
      </c>
      <c r="L326" s="143"/>
      <c r="M326" s="143"/>
      <c r="N326" s="143"/>
      <c r="O326" s="143"/>
      <c r="P326" s="143"/>
      <c r="Q326" s="143"/>
      <c r="R326" s="143"/>
      <c r="S326" s="143" t="s">
        <v>30</v>
      </c>
      <c r="T326" s="23" t="s">
        <v>19908</v>
      </c>
      <c r="U326" s="125" t="s">
        <v>29169</v>
      </c>
    </row>
    <row r="327" spans="1:21" ht="78.75">
      <c r="A327" s="125">
        <v>322</v>
      </c>
      <c r="B327" s="125" t="s">
        <v>19611</v>
      </c>
      <c r="C327" s="7" t="s">
        <v>19558</v>
      </c>
      <c r="D327" s="125"/>
      <c r="E327" s="125" t="s">
        <v>19736</v>
      </c>
      <c r="F327" s="125">
        <v>12</v>
      </c>
      <c r="G327" s="10">
        <v>4</v>
      </c>
      <c r="H327" s="125">
        <v>0.75</v>
      </c>
      <c r="I327" s="41" t="s">
        <v>19223</v>
      </c>
      <c r="J327" s="10">
        <v>1076731017780</v>
      </c>
      <c r="K327" s="125" t="s">
        <v>19832</v>
      </c>
      <c r="L327" s="143"/>
      <c r="M327" s="143"/>
      <c r="N327" s="143"/>
      <c r="O327" s="143"/>
      <c r="P327" s="143"/>
      <c r="Q327" s="143"/>
      <c r="R327" s="143"/>
      <c r="S327" s="143" t="s">
        <v>30</v>
      </c>
      <c r="T327" s="125" t="s">
        <v>19909</v>
      </c>
      <c r="U327" s="125" t="s">
        <v>29170</v>
      </c>
    </row>
    <row r="328" spans="1:21" ht="173.25">
      <c r="A328" s="125">
        <v>323</v>
      </c>
      <c r="B328" s="125" t="s">
        <v>19612</v>
      </c>
      <c r="C328" s="7" t="s">
        <v>19558</v>
      </c>
      <c r="D328" s="125"/>
      <c r="E328" s="125" t="s">
        <v>19736</v>
      </c>
      <c r="F328" s="125">
        <v>10</v>
      </c>
      <c r="G328" s="10">
        <v>5</v>
      </c>
      <c r="H328" s="125">
        <v>0.75</v>
      </c>
      <c r="I328" s="41" t="s">
        <v>19223</v>
      </c>
      <c r="J328" s="10">
        <v>1076731017780</v>
      </c>
      <c r="K328" s="125" t="s">
        <v>19832</v>
      </c>
      <c r="L328" s="143"/>
      <c r="M328" s="143"/>
      <c r="N328" s="143"/>
      <c r="O328" s="143"/>
      <c r="P328" s="143"/>
      <c r="Q328" s="143"/>
      <c r="R328" s="143"/>
      <c r="S328" s="143" t="s">
        <v>30</v>
      </c>
      <c r="T328" s="125" t="s">
        <v>19910</v>
      </c>
      <c r="U328" s="125" t="s">
        <v>29171</v>
      </c>
    </row>
    <row r="329" spans="1:21" ht="126">
      <c r="A329" s="125">
        <v>324</v>
      </c>
      <c r="B329" s="125" t="s">
        <v>19613</v>
      </c>
      <c r="C329" s="7" t="s">
        <v>19558</v>
      </c>
      <c r="D329" s="125"/>
      <c r="E329" s="125" t="s">
        <v>19736</v>
      </c>
      <c r="F329" s="125">
        <v>7</v>
      </c>
      <c r="G329" s="10">
        <v>4</v>
      </c>
      <c r="H329" s="125">
        <v>0.75</v>
      </c>
      <c r="I329" s="41" t="s">
        <v>19223</v>
      </c>
      <c r="J329" s="10">
        <v>1076731017780</v>
      </c>
      <c r="K329" s="125" t="s">
        <v>19832</v>
      </c>
      <c r="L329" s="143"/>
      <c r="M329" s="143"/>
      <c r="N329" s="143"/>
      <c r="O329" s="143"/>
      <c r="P329" s="143"/>
      <c r="Q329" s="143"/>
      <c r="R329" s="143"/>
      <c r="S329" s="143" t="s">
        <v>30</v>
      </c>
      <c r="T329" s="125" t="s">
        <v>19911</v>
      </c>
      <c r="U329" s="125" t="s">
        <v>29172</v>
      </c>
    </row>
    <row r="330" spans="1:21" ht="126">
      <c r="A330" s="125">
        <v>325</v>
      </c>
      <c r="B330" s="125" t="s">
        <v>19614</v>
      </c>
      <c r="C330" s="7" t="s">
        <v>19558</v>
      </c>
      <c r="D330" s="125"/>
      <c r="E330" s="125" t="s">
        <v>19736</v>
      </c>
      <c r="F330" s="125">
        <v>12</v>
      </c>
      <c r="G330" s="10">
        <v>5</v>
      </c>
      <c r="H330" s="125">
        <v>0.75</v>
      </c>
      <c r="I330" s="41" t="s">
        <v>19223</v>
      </c>
      <c r="J330" s="10">
        <v>1076731017780</v>
      </c>
      <c r="K330" s="125" t="s">
        <v>19832</v>
      </c>
      <c r="L330" s="143"/>
      <c r="M330" s="143"/>
      <c r="N330" s="143"/>
      <c r="O330" s="143"/>
      <c r="P330" s="143"/>
      <c r="Q330" s="143"/>
      <c r="R330" s="143"/>
      <c r="S330" s="143" t="s">
        <v>30</v>
      </c>
      <c r="T330" s="125" t="s">
        <v>19912</v>
      </c>
      <c r="U330" s="125" t="s">
        <v>29173</v>
      </c>
    </row>
    <row r="331" spans="1:21" ht="126">
      <c r="A331" s="125">
        <v>326</v>
      </c>
      <c r="B331" s="125" t="s">
        <v>19615</v>
      </c>
      <c r="C331" s="7" t="s">
        <v>19558</v>
      </c>
      <c r="D331" s="125"/>
      <c r="E331" s="125" t="s">
        <v>19736</v>
      </c>
      <c r="F331" s="125">
        <v>14</v>
      </c>
      <c r="G331" s="10">
        <v>5</v>
      </c>
      <c r="H331" s="125">
        <v>0.75</v>
      </c>
      <c r="I331" s="41" t="s">
        <v>19223</v>
      </c>
      <c r="J331" s="10">
        <v>1076731017780</v>
      </c>
      <c r="K331" s="125" t="s">
        <v>19832</v>
      </c>
      <c r="L331" s="143"/>
      <c r="M331" s="143"/>
      <c r="N331" s="143"/>
      <c r="O331" s="143"/>
      <c r="P331" s="143"/>
      <c r="Q331" s="143"/>
      <c r="R331" s="143"/>
      <c r="S331" s="143" t="s">
        <v>30</v>
      </c>
      <c r="T331" s="125" t="s">
        <v>19913</v>
      </c>
      <c r="U331" s="125" t="s">
        <v>29174</v>
      </c>
    </row>
    <row r="332" spans="1:21" ht="141.75">
      <c r="A332" s="125">
        <v>327</v>
      </c>
      <c r="B332" s="125" t="s">
        <v>19616</v>
      </c>
      <c r="C332" s="7" t="s">
        <v>19558</v>
      </c>
      <c r="D332" s="125"/>
      <c r="E332" s="125" t="s">
        <v>19736</v>
      </c>
      <c r="F332" s="125">
        <v>12</v>
      </c>
      <c r="G332" s="10">
        <v>4</v>
      </c>
      <c r="H332" s="125">
        <v>0.75</v>
      </c>
      <c r="I332" s="41" t="s">
        <v>19223</v>
      </c>
      <c r="J332" s="10">
        <v>1076731017780</v>
      </c>
      <c r="K332" s="125" t="s">
        <v>19832</v>
      </c>
      <c r="L332" s="143"/>
      <c r="M332" s="143"/>
      <c r="N332" s="143"/>
      <c r="O332" s="143"/>
      <c r="P332" s="143"/>
      <c r="Q332" s="143"/>
      <c r="R332" s="143"/>
      <c r="S332" s="143" t="s">
        <v>30</v>
      </c>
      <c r="T332" s="125" t="s">
        <v>19914</v>
      </c>
      <c r="U332" s="125" t="s">
        <v>29175</v>
      </c>
    </row>
    <row r="333" spans="1:21" ht="94.5">
      <c r="A333" s="125">
        <v>328</v>
      </c>
      <c r="B333" s="125" t="s">
        <v>19617</v>
      </c>
      <c r="C333" s="7" t="s">
        <v>19558</v>
      </c>
      <c r="D333" s="125"/>
      <c r="E333" s="125" t="s">
        <v>19736</v>
      </c>
      <c r="F333" s="125">
        <v>10</v>
      </c>
      <c r="G333" s="10">
        <v>4</v>
      </c>
      <c r="H333" s="125">
        <v>0.75</v>
      </c>
      <c r="I333" s="41" t="s">
        <v>19223</v>
      </c>
      <c r="J333" s="10">
        <v>1076731017780</v>
      </c>
      <c r="K333" s="125" t="s">
        <v>19832</v>
      </c>
      <c r="L333" s="143"/>
      <c r="M333" s="143"/>
      <c r="N333" s="143"/>
      <c r="O333" s="143"/>
      <c r="P333" s="143"/>
      <c r="Q333" s="143"/>
      <c r="R333" s="143"/>
      <c r="S333" s="143" t="s">
        <v>30</v>
      </c>
      <c r="T333" s="125" t="s">
        <v>19915</v>
      </c>
      <c r="U333" s="125" t="s">
        <v>29176</v>
      </c>
    </row>
    <row r="334" spans="1:21" ht="236.25">
      <c r="A334" s="125">
        <v>329</v>
      </c>
      <c r="B334" s="125" t="s">
        <v>19618</v>
      </c>
      <c r="C334" s="7" t="s">
        <v>19558</v>
      </c>
      <c r="D334" s="125"/>
      <c r="E334" s="125" t="s">
        <v>19736</v>
      </c>
      <c r="F334" s="125">
        <v>8</v>
      </c>
      <c r="G334" s="10">
        <v>4</v>
      </c>
      <c r="H334" s="125">
        <v>0.75</v>
      </c>
      <c r="I334" s="41" t="s">
        <v>19223</v>
      </c>
      <c r="J334" s="10">
        <v>1076731017780</v>
      </c>
      <c r="K334" s="125" t="s">
        <v>19832</v>
      </c>
      <c r="L334" s="143"/>
      <c r="M334" s="143"/>
      <c r="N334" s="143"/>
      <c r="O334" s="143"/>
      <c r="P334" s="143"/>
      <c r="Q334" s="143"/>
      <c r="R334" s="143"/>
      <c r="S334" s="143" t="s">
        <v>30</v>
      </c>
      <c r="T334" s="125" t="s">
        <v>19916</v>
      </c>
      <c r="U334" s="125" t="s">
        <v>29176</v>
      </c>
    </row>
    <row r="335" spans="1:21" ht="157.5">
      <c r="A335" s="125">
        <v>330</v>
      </c>
      <c r="B335" s="125" t="s">
        <v>19619</v>
      </c>
      <c r="C335" s="7" t="s">
        <v>19558</v>
      </c>
      <c r="D335" s="125"/>
      <c r="E335" s="125" t="s">
        <v>19736</v>
      </c>
      <c r="F335" s="125">
        <v>12</v>
      </c>
      <c r="G335" s="10">
        <v>4</v>
      </c>
      <c r="H335" s="125">
        <v>0.75</v>
      </c>
      <c r="I335" s="41" t="s">
        <v>19223</v>
      </c>
      <c r="J335" s="10">
        <v>1076731017780</v>
      </c>
      <c r="K335" s="125" t="s">
        <v>19832</v>
      </c>
      <c r="L335" s="143"/>
      <c r="M335" s="143"/>
      <c r="N335" s="143"/>
      <c r="O335" s="143"/>
      <c r="P335" s="143"/>
      <c r="Q335" s="143"/>
      <c r="R335" s="143"/>
      <c r="S335" s="143" t="s">
        <v>30</v>
      </c>
      <c r="T335" s="125" t="s">
        <v>19917</v>
      </c>
      <c r="U335" s="125" t="s">
        <v>29177</v>
      </c>
    </row>
    <row r="336" spans="1:21" ht="252">
      <c r="A336" s="125">
        <v>331</v>
      </c>
      <c r="B336" s="125" t="s">
        <v>19620</v>
      </c>
      <c r="C336" s="7" t="s">
        <v>19558</v>
      </c>
      <c r="D336" s="125"/>
      <c r="E336" s="125" t="s">
        <v>19736</v>
      </c>
      <c r="F336" s="125">
        <v>14</v>
      </c>
      <c r="G336" s="10">
        <v>5</v>
      </c>
      <c r="H336" s="125">
        <v>0.75</v>
      </c>
      <c r="I336" s="41" t="s">
        <v>19223</v>
      </c>
      <c r="J336" s="10">
        <v>1076731017780</v>
      </c>
      <c r="K336" s="125" t="s">
        <v>19832</v>
      </c>
      <c r="L336" s="143"/>
      <c r="M336" s="143"/>
      <c r="N336" s="143"/>
      <c r="O336" s="143"/>
      <c r="P336" s="143"/>
      <c r="Q336" s="143"/>
      <c r="R336" s="143"/>
      <c r="S336" s="143" t="s">
        <v>30</v>
      </c>
      <c r="T336" s="125" t="s">
        <v>19918</v>
      </c>
      <c r="U336" s="125" t="s">
        <v>29178</v>
      </c>
    </row>
    <row r="337" spans="1:21" ht="126">
      <c r="A337" s="125">
        <v>332</v>
      </c>
      <c r="B337" s="125" t="s">
        <v>19621</v>
      </c>
      <c r="C337" s="7" t="s">
        <v>19533</v>
      </c>
      <c r="D337" s="125"/>
      <c r="E337" s="125" t="s">
        <v>19736</v>
      </c>
      <c r="F337" s="125">
        <v>17</v>
      </c>
      <c r="G337" s="10">
        <v>7</v>
      </c>
      <c r="H337" s="125">
        <v>0.75</v>
      </c>
      <c r="I337" s="41" t="s">
        <v>19223</v>
      </c>
      <c r="J337" s="10">
        <v>1076731017780</v>
      </c>
      <c r="K337" s="125" t="s">
        <v>19832</v>
      </c>
      <c r="L337" s="143"/>
      <c r="M337" s="143"/>
      <c r="N337" s="143"/>
      <c r="O337" s="143"/>
      <c r="P337" s="143"/>
      <c r="Q337" s="143"/>
      <c r="R337" s="143"/>
      <c r="S337" s="143" t="s">
        <v>30</v>
      </c>
      <c r="T337" s="23" t="s">
        <v>19919</v>
      </c>
      <c r="U337" s="125" t="s">
        <v>29179</v>
      </c>
    </row>
    <row r="338" spans="1:21" ht="126">
      <c r="A338" s="125">
        <v>333</v>
      </c>
      <c r="B338" s="125" t="s">
        <v>19622</v>
      </c>
      <c r="C338" s="7" t="s">
        <v>19533</v>
      </c>
      <c r="D338" s="125"/>
      <c r="E338" s="125" t="s">
        <v>19736</v>
      </c>
      <c r="F338" s="125">
        <v>10</v>
      </c>
      <c r="G338" s="10">
        <v>4</v>
      </c>
      <c r="H338" s="125">
        <v>0.75</v>
      </c>
      <c r="I338" s="41" t="s">
        <v>19223</v>
      </c>
      <c r="J338" s="10">
        <v>1076731017780</v>
      </c>
      <c r="K338" s="125" t="s">
        <v>19832</v>
      </c>
      <c r="L338" s="143"/>
      <c r="M338" s="143"/>
      <c r="N338" s="143"/>
      <c r="O338" s="143"/>
      <c r="P338" s="143"/>
      <c r="Q338" s="143"/>
      <c r="R338" s="143"/>
      <c r="S338" s="143" t="s">
        <v>30</v>
      </c>
      <c r="T338" s="23" t="s">
        <v>19920</v>
      </c>
      <c r="U338" s="125" t="s">
        <v>29180</v>
      </c>
    </row>
    <row r="339" spans="1:21" ht="189">
      <c r="A339" s="125">
        <v>334</v>
      </c>
      <c r="B339" s="125" t="s">
        <v>19623</v>
      </c>
      <c r="C339" s="7" t="s">
        <v>19533</v>
      </c>
      <c r="D339" s="125"/>
      <c r="E339" s="125" t="s">
        <v>19736</v>
      </c>
      <c r="F339" s="125">
        <v>26</v>
      </c>
      <c r="G339" s="10">
        <v>8</v>
      </c>
      <c r="H339" s="125">
        <v>0.75</v>
      </c>
      <c r="I339" s="41" t="s">
        <v>19223</v>
      </c>
      <c r="J339" s="10">
        <v>1076731017780</v>
      </c>
      <c r="K339" s="125" t="s">
        <v>19832</v>
      </c>
      <c r="L339" s="143"/>
      <c r="M339" s="143"/>
      <c r="N339" s="143"/>
      <c r="O339" s="143"/>
      <c r="P339" s="143"/>
      <c r="Q339" s="143"/>
      <c r="R339" s="143"/>
      <c r="S339" s="143" t="s">
        <v>30</v>
      </c>
      <c r="T339" s="23" t="s">
        <v>19921</v>
      </c>
      <c r="U339" s="125" t="s">
        <v>29181</v>
      </c>
    </row>
    <row r="340" spans="1:21" ht="126">
      <c r="A340" s="125">
        <v>335</v>
      </c>
      <c r="B340" s="125" t="s">
        <v>19624</v>
      </c>
      <c r="C340" s="7" t="s">
        <v>19533</v>
      </c>
      <c r="D340" s="125"/>
      <c r="E340" s="125" t="s">
        <v>19736</v>
      </c>
      <c r="F340" s="125">
        <v>10</v>
      </c>
      <c r="G340" s="10" t="s">
        <v>19763</v>
      </c>
      <c r="H340" s="125" t="s">
        <v>2002</v>
      </c>
      <c r="I340" s="41" t="s">
        <v>19223</v>
      </c>
      <c r="J340" s="10">
        <v>1076731017780</v>
      </c>
      <c r="K340" s="125" t="s">
        <v>19832</v>
      </c>
      <c r="L340" s="143"/>
      <c r="M340" s="143"/>
      <c r="N340" s="143"/>
      <c r="O340" s="143"/>
      <c r="P340" s="143"/>
      <c r="Q340" s="143"/>
      <c r="R340" s="143"/>
      <c r="S340" s="143" t="s">
        <v>30</v>
      </c>
      <c r="T340" s="23" t="s">
        <v>19922</v>
      </c>
      <c r="U340" s="125" t="s">
        <v>29182</v>
      </c>
    </row>
    <row r="341" spans="1:21" ht="78.75">
      <c r="A341" s="125">
        <v>336</v>
      </c>
      <c r="B341" s="125" t="s">
        <v>19625</v>
      </c>
      <c r="C341" s="7" t="s">
        <v>19533</v>
      </c>
      <c r="D341" s="125"/>
      <c r="E341" s="125" t="s">
        <v>19736</v>
      </c>
      <c r="F341" s="125">
        <v>6</v>
      </c>
      <c r="G341" s="10">
        <v>1</v>
      </c>
      <c r="H341" s="125">
        <v>0.75</v>
      </c>
      <c r="I341" s="41" t="s">
        <v>19223</v>
      </c>
      <c r="J341" s="10">
        <v>1076731017780</v>
      </c>
      <c r="K341" s="125" t="s">
        <v>19832</v>
      </c>
      <c r="L341" s="143"/>
      <c r="M341" s="143"/>
      <c r="N341" s="143"/>
      <c r="O341" s="143"/>
      <c r="P341" s="143"/>
      <c r="Q341" s="143"/>
      <c r="R341" s="143"/>
      <c r="S341" s="143" t="s">
        <v>30</v>
      </c>
      <c r="T341" s="23" t="s">
        <v>19923</v>
      </c>
      <c r="U341" s="125" t="s">
        <v>29183</v>
      </c>
    </row>
    <row r="342" spans="1:21" ht="78.75">
      <c r="A342" s="125">
        <v>337</v>
      </c>
      <c r="B342" s="125" t="s">
        <v>19626</v>
      </c>
      <c r="C342" s="7" t="s">
        <v>19533</v>
      </c>
      <c r="D342" s="125"/>
      <c r="E342" s="125" t="s">
        <v>19736</v>
      </c>
      <c r="F342" s="125">
        <v>10</v>
      </c>
      <c r="G342" s="10">
        <v>3</v>
      </c>
      <c r="H342" s="125">
        <v>0.75</v>
      </c>
      <c r="I342" s="41" t="s">
        <v>19223</v>
      </c>
      <c r="J342" s="10">
        <v>1076731017780</v>
      </c>
      <c r="K342" s="125" t="s">
        <v>19832</v>
      </c>
      <c r="L342" s="143"/>
      <c r="M342" s="143"/>
      <c r="N342" s="143"/>
      <c r="O342" s="143"/>
      <c r="P342" s="143"/>
      <c r="Q342" s="143"/>
      <c r="R342" s="143"/>
      <c r="S342" s="143" t="s">
        <v>30</v>
      </c>
      <c r="T342" s="23" t="s">
        <v>19924</v>
      </c>
      <c r="U342" s="125" t="s">
        <v>29184</v>
      </c>
    </row>
    <row r="343" spans="1:21" ht="126">
      <c r="A343" s="125">
        <v>338</v>
      </c>
      <c r="B343" s="125" t="s">
        <v>19627</v>
      </c>
      <c r="C343" s="7" t="s">
        <v>19533</v>
      </c>
      <c r="D343" s="125"/>
      <c r="E343" s="125" t="s">
        <v>19736</v>
      </c>
      <c r="F343" s="125">
        <v>15</v>
      </c>
      <c r="G343" s="10">
        <v>5</v>
      </c>
      <c r="H343" s="125">
        <v>0.75</v>
      </c>
      <c r="I343" s="41" t="s">
        <v>19223</v>
      </c>
      <c r="J343" s="10">
        <v>1076731017780</v>
      </c>
      <c r="K343" s="125" t="s">
        <v>19832</v>
      </c>
      <c r="L343" s="143"/>
      <c r="M343" s="143"/>
      <c r="N343" s="143"/>
      <c r="O343" s="143"/>
      <c r="P343" s="143"/>
      <c r="Q343" s="143"/>
      <c r="R343" s="143"/>
      <c r="S343" s="143" t="s">
        <v>30</v>
      </c>
      <c r="T343" s="23" t="s">
        <v>19925</v>
      </c>
      <c r="U343" s="125" t="s">
        <v>29185</v>
      </c>
    </row>
    <row r="344" spans="1:21" ht="78.75">
      <c r="A344" s="125">
        <v>339</v>
      </c>
      <c r="B344" s="125" t="s">
        <v>19628</v>
      </c>
      <c r="C344" s="7" t="s">
        <v>19533</v>
      </c>
      <c r="D344" s="125"/>
      <c r="E344" s="125" t="s">
        <v>19736</v>
      </c>
      <c r="F344" s="125">
        <v>9</v>
      </c>
      <c r="G344" s="10">
        <v>3</v>
      </c>
      <c r="H344" s="125">
        <v>0.75</v>
      </c>
      <c r="I344" s="41" t="s">
        <v>19223</v>
      </c>
      <c r="J344" s="10">
        <v>1076731017780</v>
      </c>
      <c r="K344" s="125" t="s">
        <v>19832</v>
      </c>
      <c r="L344" s="143"/>
      <c r="M344" s="143"/>
      <c r="N344" s="143"/>
      <c r="O344" s="143"/>
      <c r="P344" s="143"/>
      <c r="Q344" s="143"/>
      <c r="R344" s="143"/>
      <c r="S344" s="143" t="s">
        <v>30</v>
      </c>
      <c r="T344" s="23" t="s">
        <v>19924</v>
      </c>
      <c r="U344" s="125" t="s">
        <v>29186</v>
      </c>
    </row>
    <row r="345" spans="1:21" ht="126">
      <c r="A345" s="125">
        <v>340</v>
      </c>
      <c r="B345" s="125" t="s">
        <v>19629</v>
      </c>
      <c r="C345" s="7" t="s">
        <v>19533</v>
      </c>
      <c r="D345" s="125"/>
      <c r="E345" s="125" t="s">
        <v>19736</v>
      </c>
      <c r="F345" s="125">
        <v>14</v>
      </c>
      <c r="G345" s="10">
        <v>3</v>
      </c>
      <c r="H345" s="125">
        <v>0.75</v>
      </c>
      <c r="I345" s="41" t="s">
        <v>19223</v>
      </c>
      <c r="J345" s="10">
        <v>1076731017780</v>
      </c>
      <c r="K345" s="125" t="s">
        <v>19832</v>
      </c>
      <c r="L345" s="143"/>
      <c r="M345" s="143"/>
      <c r="N345" s="143"/>
      <c r="O345" s="143"/>
      <c r="P345" s="143"/>
      <c r="Q345" s="143"/>
      <c r="R345" s="143"/>
      <c r="S345" s="143" t="s">
        <v>30</v>
      </c>
      <c r="T345" s="23" t="s">
        <v>19926</v>
      </c>
      <c r="U345" s="125" t="s">
        <v>29187</v>
      </c>
    </row>
    <row r="346" spans="1:21" ht="126">
      <c r="A346" s="125">
        <v>341</v>
      </c>
      <c r="B346" s="125" t="s">
        <v>19630</v>
      </c>
      <c r="C346" s="7" t="s">
        <v>19533</v>
      </c>
      <c r="D346" s="125"/>
      <c r="E346" s="125" t="s">
        <v>19736</v>
      </c>
      <c r="F346" s="125">
        <v>33</v>
      </c>
      <c r="G346" s="10">
        <v>6</v>
      </c>
      <c r="H346" s="125">
        <v>0.75</v>
      </c>
      <c r="I346" s="41" t="s">
        <v>19223</v>
      </c>
      <c r="J346" s="10">
        <v>1076731017780</v>
      </c>
      <c r="K346" s="125" t="s">
        <v>19832</v>
      </c>
      <c r="L346" s="143"/>
      <c r="M346" s="143"/>
      <c r="N346" s="143"/>
      <c r="O346" s="143"/>
      <c r="P346" s="143"/>
      <c r="Q346" s="143"/>
      <c r="R346" s="143"/>
      <c r="S346" s="143" t="s">
        <v>30</v>
      </c>
      <c r="T346" s="23" t="s">
        <v>19927</v>
      </c>
      <c r="U346" s="125" t="s">
        <v>29188</v>
      </c>
    </row>
    <row r="347" spans="1:21" ht="126">
      <c r="A347" s="125">
        <v>342</v>
      </c>
      <c r="B347" s="125" t="s">
        <v>19631</v>
      </c>
      <c r="C347" s="7" t="s">
        <v>19533</v>
      </c>
      <c r="D347" s="125"/>
      <c r="E347" s="125" t="s">
        <v>19736</v>
      </c>
      <c r="F347" s="125">
        <v>22</v>
      </c>
      <c r="G347" s="10" t="s">
        <v>19760</v>
      </c>
      <c r="H347" s="125" t="s">
        <v>2768</v>
      </c>
      <c r="I347" s="41" t="s">
        <v>19223</v>
      </c>
      <c r="J347" s="10">
        <v>1076731017780</v>
      </c>
      <c r="K347" s="125" t="s">
        <v>19832</v>
      </c>
      <c r="L347" s="143"/>
      <c r="M347" s="143"/>
      <c r="N347" s="143"/>
      <c r="O347" s="143"/>
      <c r="P347" s="143"/>
      <c r="Q347" s="143"/>
      <c r="R347" s="143"/>
      <c r="S347" s="143" t="s">
        <v>30</v>
      </c>
      <c r="T347" s="23" t="s">
        <v>19928</v>
      </c>
      <c r="U347" s="125" t="s">
        <v>29189</v>
      </c>
    </row>
    <row r="348" spans="1:21" ht="78.75">
      <c r="A348" s="125">
        <v>343</v>
      </c>
      <c r="B348" s="125" t="s">
        <v>19632</v>
      </c>
      <c r="C348" s="7" t="s">
        <v>19558</v>
      </c>
      <c r="D348" s="125"/>
      <c r="E348" s="125" t="s">
        <v>19736</v>
      </c>
      <c r="F348" s="125">
        <v>10</v>
      </c>
      <c r="G348" s="10">
        <v>3</v>
      </c>
      <c r="H348" s="125">
        <v>0.75</v>
      </c>
      <c r="I348" s="41" t="s">
        <v>19223</v>
      </c>
      <c r="J348" s="10">
        <v>1076731017780</v>
      </c>
      <c r="K348" s="125" t="s">
        <v>19832</v>
      </c>
      <c r="L348" s="143"/>
      <c r="M348" s="143"/>
      <c r="N348" s="143"/>
      <c r="O348" s="143"/>
      <c r="P348" s="143"/>
      <c r="Q348" s="143"/>
      <c r="R348" s="143"/>
      <c r="S348" s="143" t="s">
        <v>30</v>
      </c>
      <c r="T348" s="23" t="s">
        <v>19929</v>
      </c>
      <c r="U348" s="125" t="s">
        <v>29190</v>
      </c>
    </row>
    <row r="349" spans="1:21" ht="299.25">
      <c r="A349" s="125">
        <v>344</v>
      </c>
      <c r="B349" s="125" t="s">
        <v>19633</v>
      </c>
      <c r="C349" s="7" t="s">
        <v>19533</v>
      </c>
      <c r="D349" s="125"/>
      <c r="E349" s="125" t="s">
        <v>19736</v>
      </c>
      <c r="F349" s="125">
        <v>15</v>
      </c>
      <c r="G349" s="10" t="s">
        <v>19761</v>
      </c>
      <c r="H349" s="125" t="s">
        <v>2768</v>
      </c>
      <c r="I349" s="41" t="s">
        <v>19223</v>
      </c>
      <c r="J349" s="10">
        <v>1076731017780</v>
      </c>
      <c r="K349" s="125" t="s">
        <v>19832</v>
      </c>
      <c r="L349" s="143"/>
      <c r="M349" s="143"/>
      <c r="N349" s="143"/>
      <c r="O349" s="143"/>
      <c r="P349" s="143"/>
      <c r="Q349" s="143"/>
      <c r="R349" s="143"/>
      <c r="S349" s="143" t="s">
        <v>30</v>
      </c>
      <c r="T349" s="23" t="s">
        <v>19930</v>
      </c>
      <c r="U349" s="125" t="s">
        <v>29191</v>
      </c>
    </row>
    <row r="350" spans="1:21" ht="126">
      <c r="A350" s="125">
        <v>345</v>
      </c>
      <c r="B350" s="125" t="s">
        <v>19634</v>
      </c>
      <c r="C350" s="7" t="s">
        <v>19558</v>
      </c>
      <c r="D350" s="125"/>
      <c r="E350" s="125" t="s">
        <v>19736</v>
      </c>
      <c r="F350" s="125">
        <v>10</v>
      </c>
      <c r="G350" s="10">
        <v>4</v>
      </c>
      <c r="H350" s="125">
        <v>0.75</v>
      </c>
      <c r="I350" s="41" t="s">
        <v>19223</v>
      </c>
      <c r="J350" s="10">
        <v>1076731017780</v>
      </c>
      <c r="K350" s="125" t="s">
        <v>19832</v>
      </c>
      <c r="L350" s="143"/>
      <c r="M350" s="143"/>
      <c r="N350" s="143"/>
      <c r="O350" s="143"/>
      <c r="P350" s="143"/>
      <c r="Q350" s="143"/>
      <c r="R350" s="143"/>
      <c r="S350" s="143" t="s">
        <v>30</v>
      </c>
      <c r="T350" s="125" t="s">
        <v>19931</v>
      </c>
      <c r="U350" s="125" t="s">
        <v>29192</v>
      </c>
    </row>
    <row r="351" spans="1:21" ht="141.75">
      <c r="A351" s="125">
        <v>346</v>
      </c>
      <c r="B351" s="125" t="s">
        <v>19635</v>
      </c>
      <c r="C351" s="7" t="s">
        <v>19558</v>
      </c>
      <c r="D351" s="125"/>
      <c r="E351" s="125" t="s">
        <v>19736</v>
      </c>
      <c r="F351" s="125">
        <v>14</v>
      </c>
      <c r="G351" s="10">
        <v>6</v>
      </c>
      <c r="H351" s="125">
        <v>0.75</v>
      </c>
      <c r="I351" s="41" t="s">
        <v>19223</v>
      </c>
      <c r="J351" s="10">
        <v>1076731017780</v>
      </c>
      <c r="K351" s="125" t="s">
        <v>19832</v>
      </c>
      <c r="L351" s="143"/>
      <c r="M351" s="143"/>
      <c r="N351" s="143"/>
      <c r="O351" s="143"/>
      <c r="P351" s="143"/>
      <c r="Q351" s="143"/>
      <c r="R351" s="143"/>
      <c r="S351" s="143" t="s">
        <v>30</v>
      </c>
      <c r="T351" s="125" t="s">
        <v>19932</v>
      </c>
      <c r="U351" s="125" t="s">
        <v>29193</v>
      </c>
    </row>
    <row r="352" spans="1:21" ht="204.75">
      <c r="A352" s="125">
        <v>347</v>
      </c>
      <c r="B352" s="125" t="s">
        <v>19636</v>
      </c>
      <c r="C352" s="7" t="s">
        <v>19558</v>
      </c>
      <c r="D352" s="125"/>
      <c r="E352" s="125" t="s">
        <v>19736</v>
      </c>
      <c r="F352" s="125">
        <v>16</v>
      </c>
      <c r="G352" s="21" t="s">
        <v>19761</v>
      </c>
      <c r="H352" s="125" t="s">
        <v>6384</v>
      </c>
      <c r="I352" s="41" t="s">
        <v>19223</v>
      </c>
      <c r="J352" s="10">
        <v>1076731017780</v>
      </c>
      <c r="K352" s="125" t="s">
        <v>19832</v>
      </c>
      <c r="L352" s="143"/>
      <c r="M352" s="143"/>
      <c r="N352" s="143"/>
      <c r="O352" s="143"/>
      <c r="P352" s="143"/>
      <c r="Q352" s="143"/>
      <c r="R352" s="143"/>
      <c r="S352" s="143" t="s">
        <v>30</v>
      </c>
      <c r="T352" s="125" t="s">
        <v>19933</v>
      </c>
      <c r="U352" s="125" t="s">
        <v>29194</v>
      </c>
    </row>
    <row r="353" spans="1:21" ht="220.5">
      <c r="A353" s="125">
        <v>348</v>
      </c>
      <c r="B353" s="125" t="s">
        <v>19637</v>
      </c>
      <c r="C353" s="7" t="s">
        <v>19533</v>
      </c>
      <c r="D353" s="125"/>
      <c r="E353" s="125" t="s">
        <v>19736</v>
      </c>
      <c r="F353" s="125">
        <v>32</v>
      </c>
      <c r="G353" s="10" t="s">
        <v>19762</v>
      </c>
      <c r="H353" s="125" t="s">
        <v>2768</v>
      </c>
      <c r="I353" s="41" t="s">
        <v>19223</v>
      </c>
      <c r="J353" s="10">
        <v>1076731017780</v>
      </c>
      <c r="K353" s="125" t="s">
        <v>19832</v>
      </c>
      <c r="L353" s="143"/>
      <c r="M353" s="143"/>
      <c r="N353" s="143"/>
      <c r="O353" s="143"/>
      <c r="P353" s="143"/>
      <c r="Q353" s="143"/>
      <c r="R353" s="143"/>
      <c r="S353" s="143" t="s">
        <v>30</v>
      </c>
      <c r="T353" s="125" t="s">
        <v>19934</v>
      </c>
      <c r="U353" s="125" t="s">
        <v>29195</v>
      </c>
    </row>
    <row r="354" spans="1:21" ht="157.5">
      <c r="A354" s="125">
        <v>349</v>
      </c>
      <c r="B354" s="125" t="s">
        <v>19638</v>
      </c>
      <c r="C354" s="7" t="s">
        <v>19533</v>
      </c>
      <c r="D354" s="125"/>
      <c r="E354" s="125" t="s">
        <v>19736</v>
      </c>
      <c r="F354" s="125">
        <v>20</v>
      </c>
      <c r="G354" s="10">
        <v>7</v>
      </c>
      <c r="H354" s="125">
        <v>0.75</v>
      </c>
      <c r="I354" s="41" t="s">
        <v>19223</v>
      </c>
      <c r="J354" s="10">
        <v>1076731017780</v>
      </c>
      <c r="K354" s="125" t="s">
        <v>19832</v>
      </c>
      <c r="L354" s="143"/>
      <c r="M354" s="143"/>
      <c r="N354" s="143"/>
      <c r="O354" s="143"/>
      <c r="P354" s="143"/>
      <c r="Q354" s="143"/>
      <c r="R354" s="143"/>
      <c r="S354" s="143" t="s">
        <v>30</v>
      </c>
      <c r="T354" s="125" t="s">
        <v>19935</v>
      </c>
      <c r="U354" s="125" t="s">
        <v>29196</v>
      </c>
    </row>
    <row r="355" spans="1:21" ht="157.5">
      <c r="A355" s="125">
        <v>350</v>
      </c>
      <c r="B355" s="125" t="s">
        <v>19639</v>
      </c>
      <c r="C355" s="7" t="s">
        <v>19533</v>
      </c>
      <c r="D355" s="125"/>
      <c r="E355" s="125" t="s">
        <v>19736</v>
      </c>
      <c r="F355" s="125">
        <v>6</v>
      </c>
      <c r="G355" s="10">
        <v>4</v>
      </c>
      <c r="H355" s="125">
        <v>0.75</v>
      </c>
      <c r="I355" s="41" t="s">
        <v>19223</v>
      </c>
      <c r="J355" s="10">
        <v>1076731017780</v>
      </c>
      <c r="K355" s="125" t="s">
        <v>19832</v>
      </c>
      <c r="L355" s="143"/>
      <c r="M355" s="143"/>
      <c r="N355" s="143"/>
      <c r="O355" s="143"/>
      <c r="P355" s="143"/>
      <c r="Q355" s="143"/>
      <c r="R355" s="143"/>
      <c r="S355" s="143" t="s">
        <v>30</v>
      </c>
      <c r="T355" s="125" t="s">
        <v>19936</v>
      </c>
      <c r="U355" s="125" t="s">
        <v>29197</v>
      </c>
    </row>
    <row r="356" spans="1:21" ht="173.25">
      <c r="A356" s="125">
        <v>351</v>
      </c>
      <c r="B356" s="125" t="s">
        <v>19640</v>
      </c>
      <c r="C356" s="7" t="s">
        <v>19641</v>
      </c>
      <c r="D356" s="125"/>
      <c r="E356" s="125" t="s">
        <v>19736</v>
      </c>
      <c r="F356" s="125">
        <v>16</v>
      </c>
      <c r="G356" s="10">
        <v>5</v>
      </c>
      <c r="H356" s="125">
        <v>0.75</v>
      </c>
      <c r="I356" s="41" t="s">
        <v>19223</v>
      </c>
      <c r="J356" s="10">
        <v>1076731017780</v>
      </c>
      <c r="K356" s="125" t="s">
        <v>19832</v>
      </c>
      <c r="L356" s="143"/>
      <c r="M356" s="143"/>
      <c r="N356" s="143"/>
      <c r="O356" s="143"/>
      <c r="P356" s="143"/>
      <c r="Q356" s="143"/>
      <c r="R356" s="143"/>
      <c r="S356" s="143" t="s">
        <v>30</v>
      </c>
      <c r="T356" s="125" t="s">
        <v>19937</v>
      </c>
      <c r="U356" s="125" t="s">
        <v>29198</v>
      </c>
    </row>
    <row r="357" spans="1:21" ht="157.5">
      <c r="A357" s="125">
        <v>352</v>
      </c>
      <c r="B357" s="125" t="s">
        <v>19642</v>
      </c>
      <c r="C357" s="7" t="s">
        <v>19643</v>
      </c>
      <c r="D357" s="125"/>
      <c r="E357" s="125" t="s">
        <v>19742</v>
      </c>
      <c r="F357" s="125">
        <v>16</v>
      </c>
      <c r="G357" s="10">
        <v>6</v>
      </c>
      <c r="H357" s="125">
        <v>0.75</v>
      </c>
      <c r="I357" s="41" t="s">
        <v>19223</v>
      </c>
      <c r="J357" s="10">
        <v>1076731017780</v>
      </c>
      <c r="K357" s="125" t="s">
        <v>19832</v>
      </c>
      <c r="L357" s="143"/>
      <c r="M357" s="143"/>
      <c r="N357" s="143"/>
      <c r="O357" s="143"/>
      <c r="P357" s="143"/>
      <c r="Q357" s="143"/>
      <c r="R357" s="143"/>
      <c r="S357" s="143" t="s">
        <v>30</v>
      </c>
      <c r="T357" s="125" t="s">
        <v>19938</v>
      </c>
      <c r="U357" s="125" t="s">
        <v>29199</v>
      </c>
    </row>
    <row r="358" spans="1:21" ht="141.75">
      <c r="A358" s="125">
        <v>353</v>
      </c>
      <c r="B358" s="125" t="s">
        <v>19644</v>
      </c>
      <c r="C358" s="7" t="s">
        <v>19533</v>
      </c>
      <c r="D358" s="125"/>
      <c r="E358" s="125" t="s">
        <v>19736</v>
      </c>
      <c r="F358" s="125">
        <v>12</v>
      </c>
      <c r="G358" s="10" t="s">
        <v>19759</v>
      </c>
      <c r="H358" s="125" t="s">
        <v>19764</v>
      </c>
      <c r="I358" s="41" t="s">
        <v>19223</v>
      </c>
      <c r="J358" s="10">
        <v>1076731017780</v>
      </c>
      <c r="K358" s="125" t="s">
        <v>19832</v>
      </c>
      <c r="L358" s="143"/>
      <c r="M358" s="143"/>
      <c r="N358" s="143"/>
      <c r="O358" s="143"/>
      <c r="P358" s="143"/>
      <c r="Q358" s="143"/>
      <c r="R358" s="143"/>
      <c r="S358" s="143" t="s">
        <v>30</v>
      </c>
      <c r="T358" s="125" t="s">
        <v>19939</v>
      </c>
      <c r="U358" s="125" t="s">
        <v>29200</v>
      </c>
    </row>
    <row r="359" spans="1:21" ht="94.5">
      <c r="A359" s="125">
        <v>354</v>
      </c>
      <c r="B359" s="125" t="s">
        <v>19645</v>
      </c>
      <c r="C359" s="7" t="s">
        <v>19558</v>
      </c>
      <c r="D359" s="125"/>
      <c r="E359" s="125" t="s">
        <v>19736</v>
      </c>
      <c r="F359" s="125">
        <v>14</v>
      </c>
      <c r="G359" s="10">
        <v>5</v>
      </c>
      <c r="H359" s="125">
        <v>0.75</v>
      </c>
      <c r="I359" s="41" t="s">
        <v>19223</v>
      </c>
      <c r="J359" s="10">
        <v>1076731017780</v>
      </c>
      <c r="K359" s="125" t="s">
        <v>19832</v>
      </c>
      <c r="L359" s="143"/>
      <c r="M359" s="143"/>
      <c r="N359" s="143"/>
      <c r="O359" s="143"/>
      <c r="P359" s="143"/>
      <c r="Q359" s="143"/>
      <c r="R359" s="143"/>
      <c r="S359" s="143" t="s">
        <v>30</v>
      </c>
      <c r="T359" s="125" t="s">
        <v>19940</v>
      </c>
      <c r="U359" s="125" t="s">
        <v>29201</v>
      </c>
    </row>
    <row r="360" spans="1:21" ht="141.75">
      <c r="A360" s="125">
        <v>355</v>
      </c>
      <c r="B360" s="125" t="s">
        <v>19646</v>
      </c>
      <c r="C360" s="7" t="s">
        <v>19558</v>
      </c>
      <c r="D360" s="125"/>
      <c r="E360" s="125" t="s">
        <v>19736</v>
      </c>
      <c r="F360" s="125">
        <v>9</v>
      </c>
      <c r="G360" s="10">
        <v>6</v>
      </c>
      <c r="H360" s="125">
        <v>0.75</v>
      </c>
      <c r="I360" s="41" t="s">
        <v>19223</v>
      </c>
      <c r="J360" s="10">
        <v>1076731017780</v>
      </c>
      <c r="K360" s="125" t="s">
        <v>19832</v>
      </c>
      <c r="L360" s="143"/>
      <c r="M360" s="143"/>
      <c r="N360" s="143"/>
      <c r="O360" s="143"/>
      <c r="P360" s="143"/>
      <c r="Q360" s="143"/>
      <c r="R360" s="143"/>
      <c r="S360" s="143" t="s">
        <v>30</v>
      </c>
      <c r="T360" s="125" t="s">
        <v>19941</v>
      </c>
      <c r="U360" s="454" t="s">
        <v>29253</v>
      </c>
    </row>
    <row r="361" spans="1:21" ht="189">
      <c r="A361" s="125">
        <v>356</v>
      </c>
      <c r="B361" s="125" t="s">
        <v>19647</v>
      </c>
      <c r="C361" s="7" t="s">
        <v>19533</v>
      </c>
      <c r="D361" s="125"/>
      <c r="E361" s="125" t="s">
        <v>19736</v>
      </c>
      <c r="F361" s="125">
        <v>16</v>
      </c>
      <c r="G361" s="10" t="s">
        <v>19761</v>
      </c>
      <c r="H361" s="125" t="s">
        <v>2768</v>
      </c>
      <c r="I361" s="41" t="s">
        <v>19223</v>
      </c>
      <c r="J361" s="10">
        <v>1076731017780</v>
      </c>
      <c r="K361" s="125" t="s">
        <v>19832</v>
      </c>
      <c r="L361" s="143"/>
      <c r="M361" s="143"/>
      <c r="N361" s="143"/>
      <c r="O361" s="143"/>
      <c r="P361" s="143"/>
      <c r="Q361" s="143"/>
      <c r="R361" s="143"/>
      <c r="S361" s="143" t="s">
        <v>30</v>
      </c>
      <c r="T361" s="125" t="s">
        <v>19942</v>
      </c>
      <c r="U361" s="125" t="s">
        <v>29202</v>
      </c>
    </row>
    <row r="362" spans="1:21" ht="94.5">
      <c r="A362" s="125">
        <v>357</v>
      </c>
      <c r="B362" s="125" t="s">
        <v>19648</v>
      </c>
      <c r="C362" s="7" t="s">
        <v>19533</v>
      </c>
      <c r="D362" s="125"/>
      <c r="E362" s="125" t="s">
        <v>19743</v>
      </c>
      <c r="F362" s="125">
        <v>3</v>
      </c>
      <c r="G362" s="10">
        <v>2</v>
      </c>
      <c r="H362" s="125">
        <v>0.75</v>
      </c>
      <c r="I362" s="41" t="s">
        <v>19223</v>
      </c>
      <c r="J362" s="10">
        <v>1076731017780</v>
      </c>
      <c r="K362" s="125" t="s">
        <v>19832</v>
      </c>
      <c r="L362" s="143"/>
      <c r="M362" s="143"/>
      <c r="N362" s="143"/>
      <c r="O362" s="143"/>
      <c r="P362" s="143"/>
      <c r="Q362" s="143"/>
      <c r="R362" s="143"/>
      <c r="S362" s="143" t="s">
        <v>30</v>
      </c>
      <c r="T362" s="125" t="s">
        <v>19943</v>
      </c>
      <c r="U362" s="129" t="s">
        <v>29203</v>
      </c>
    </row>
    <row r="363" spans="1:21" ht="157.5">
      <c r="A363" s="125">
        <v>358</v>
      </c>
      <c r="B363" s="125" t="s">
        <v>19649</v>
      </c>
      <c r="C363" s="7" t="s">
        <v>19533</v>
      </c>
      <c r="D363" s="125"/>
      <c r="E363" s="125" t="s">
        <v>19736</v>
      </c>
      <c r="F363" s="125">
        <v>30</v>
      </c>
      <c r="G363" s="10">
        <v>9</v>
      </c>
      <c r="H363" s="125">
        <v>0.75</v>
      </c>
      <c r="I363" s="41" t="s">
        <v>19223</v>
      </c>
      <c r="J363" s="10">
        <v>1076731017780</v>
      </c>
      <c r="K363" s="125" t="s">
        <v>19832</v>
      </c>
      <c r="L363" s="143"/>
      <c r="M363" s="143"/>
      <c r="N363" s="143"/>
      <c r="O363" s="143"/>
      <c r="P363" s="143"/>
      <c r="Q363" s="143"/>
      <c r="R363" s="143"/>
      <c r="S363" s="143" t="s">
        <v>30</v>
      </c>
      <c r="T363" s="125" t="s">
        <v>19944</v>
      </c>
      <c r="U363" s="125" t="s">
        <v>29204</v>
      </c>
    </row>
    <row r="364" spans="1:21" ht="220.5">
      <c r="A364" s="125">
        <v>359</v>
      </c>
      <c r="B364" s="125" t="s">
        <v>19650</v>
      </c>
      <c r="C364" s="7" t="s">
        <v>19533</v>
      </c>
      <c r="D364" s="125"/>
      <c r="E364" s="125" t="s">
        <v>19736</v>
      </c>
      <c r="F364" s="125">
        <v>6</v>
      </c>
      <c r="G364" s="10">
        <v>3</v>
      </c>
      <c r="H364" s="125">
        <v>0.75</v>
      </c>
      <c r="I364" s="41" t="s">
        <v>19223</v>
      </c>
      <c r="J364" s="10">
        <v>1076731017780</v>
      </c>
      <c r="K364" s="125" t="s">
        <v>19832</v>
      </c>
      <c r="L364" s="143"/>
      <c r="M364" s="143"/>
      <c r="N364" s="143"/>
      <c r="O364" s="143"/>
      <c r="P364" s="143"/>
      <c r="Q364" s="143"/>
      <c r="R364" s="143"/>
      <c r="S364" s="143" t="s">
        <v>30</v>
      </c>
      <c r="T364" s="125" t="s">
        <v>19945</v>
      </c>
      <c r="U364" s="125" t="s">
        <v>29205</v>
      </c>
    </row>
    <row r="365" spans="1:21" ht="157.5">
      <c r="A365" s="125">
        <v>360</v>
      </c>
      <c r="B365" s="125" t="s">
        <v>19651</v>
      </c>
      <c r="C365" s="7" t="s">
        <v>19533</v>
      </c>
      <c r="D365" s="125"/>
      <c r="E365" s="125" t="s">
        <v>19736</v>
      </c>
      <c r="F365" s="125">
        <v>7</v>
      </c>
      <c r="G365" s="10" t="s">
        <v>19759</v>
      </c>
      <c r="H365" s="125" t="s">
        <v>2768</v>
      </c>
      <c r="I365" s="41" t="s">
        <v>19223</v>
      </c>
      <c r="J365" s="10">
        <v>1076731017780</v>
      </c>
      <c r="K365" s="125" t="s">
        <v>19832</v>
      </c>
      <c r="L365" s="143"/>
      <c r="M365" s="143"/>
      <c r="N365" s="143"/>
      <c r="O365" s="143"/>
      <c r="P365" s="143"/>
      <c r="Q365" s="143"/>
      <c r="R365" s="143"/>
      <c r="S365" s="143" t="s">
        <v>30</v>
      </c>
      <c r="T365" s="125" t="s">
        <v>19946</v>
      </c>
      <c r="U365" s="125" t="s">
        <v>29206</v>
      </c>
    </row>
    <row r="366" spans="1:21" ht="141.75">
      <c r="A366" s="125">
        <v>361</v>
      </c>
      <c r="B366" s="125" t="s">
        <v>19652</v>
      </c>
      <c r="C366" s="7" t="s">
        <v>19533</v>
      </c>
      <c r="D366" s="125"/>
      <c r="E366" s="125" t="s">
        <v>19744</v>
      </c>
      <c r="F366" s="125">
        <v>4</v>
      </c>
      <c r="G366" s="10">
        <v>1</v>
      </c>
      <c r="H366" s="125">
        <v>0.75</v>
      </c>
      <c r="I366" s="41" t="s">
        <v>19223</v>
      </c>
      <c r="J366" s="10">
        <v>1076731017780</v>
      </c>
      <c r="K366" s="125" t="s">
        <v>19832</v>
      </c>
      <c r="L366" s="143"/>
      <c r="M366" s="143"/>
      <c r="N366" s="143"/>
      <c r="O366" s="143"/>
      <c r="P366" s="143"/>
      <c r="Q366" s="143"/>
      <c r="R366" s="143"/>
      <c r="S366" s="143" t="s">
        <v>30</v>
      </c>
      <c r="T366" s="125" t="s">
        <v>19947</v>
      </c>
      <c r="U366" s="125" t="s">
        <v>29207</v>
      </c>
    </row>
    <row r="367" spans="1:21" ht="157.5">
      <c r="A367" s="125">
        <v>362</v>
      </c>
      <c r="B367" s="125" t="s">
        <v>19653</v>
      </c>
      <c r="C367" s="7" t="s">
        <v>19533</v>
      </c>
      <c r="D367" s="125"/>
      <c r="E367" s="125" t="s">
        <v>19744</v>
      </c>
      <c r="F367" s="125">
        <v>16</v>
      </c>
      <c r="G367" s="10">
        <v>7</v>
      </c>
      <c r="H367" s="125">
        <v>0.75</v>
      </c>
      <c r="I367" s="41" t="s">
        <v>19223</v>
      </c>
      <c r="J367" s="10">
        <v>1076731017780</v>
      </c>
      <c r="K367" s="125" t="s">
        <v>19832</v>
      </c>
      <c r="L367" s="143"/>
      <c r="M367" s="143"/>
      <c r="N367" s="143"/>
      <c r="O367" s="143"/>
      <c r="P367" s="143"/>
      <c r="Q367" s="143"/>
      <c r="R367" s="143"/>
      <c r="S367" s="143" t="s">
        <v>30</v>
      </c>
      <c r="T367" s="125" t="s">
        <v>19948</v>
      </c>
      <c r="U367" s="125" t="s">
        <v>29208</v>
      </c>
    </row>
    <row r="368" spans="1:21" ht="141.75">
      <c r="A368" s="125">
        <v>363</v>
      </c>
      <c r="B368" s="125" t="s">
        <v>19654</v>
      </c>
      <c r="C368" s="7" t="s">
        <v>19533</v>
      </c>
      <c r="D368" s="125"/>
      <c r="E368" s="125" t="s">
        <v>19743</v>
      </c>
      <c r="F368" s="125">
        <v>10</v>
      </c>
      <c r="G368" s="10" t="s">
        <v>19763</v>
      </c>
      <c r="H368" s="125" t="s">
        <v>19765</v>
      </c>
      <c r="I368" s="41" t="s">
        <v>19223</v>
      </c>
      <c r="J368" s="10">
        <v>1076731017780</v>
      </c>
      <c r="K368" s="125" t="s">
        <v>19832</v>
      </c>
      <c r="L368" s="143"/>
      <c r="M368" s="143"/>
      <c r="N368" s="143"/>
      <c r="O368" s="143"/>
      <c r="P368" s="143"/>
      <c r="Q368" s="143"/>
      <c r="R368" s="143"/>
      <c r="S368" s="143" t="s">
        <v>30</v>
      </c>
      <c r="T368" s="125" t="s">
        <v>19949</v>
      </c>
      <c r="U368" s="125" t="s">
        <v>29209</v>
      </c>
    </row>
    <row r="369" spans="1:21" ht="141.75">
      <c r="A369" s="125">
        <v>364</v>
      </c>
      <c r="B369" s="125" t="s">
        <v>19655</v>
      </c>
      <c r="C369" s="7" t="s">
        <v>19533</v>
      </c>
      <c r="D369" s="125"/>
      <c r="E369" s="125" t="s">
        <v>19736</v>
      </c>
      <c r="F369" s="125">
        <v>4</v>
      </c>
      <c r="G369" s="10">
        <v>2</v>
      </c>
      <c r="H369" s="125">
        <v>0.75</v>
      </c>
      <c r="I369" s="41" t="s">
        <v>19223</v>
      </c>
      <c r="J369" s="10">
        <v>1076731017780</v>
      </c>
      <c r="K369" s="125" t="s">
        <v>19832</v>
      </c>
      <c r="L369" s="143"/>
      <c r="M369" s="143"/>
      <c r="N369" s="143"/>
      <c r="O369" s="143"/>
      <c r="P369" s="143"/>
      <c r="Q369" s="143"/>
      <c r="R369" s="143"/>
      <c r="S369" s="143" t="s">
        <v>30</v>
      </c>
      <c r="T369" s="125" t="s">
        <v>19950</v>
      </c>
      <c r="U369" s="125" t="s">
        <v>29211</v>
      </c>
    </row>
    <row r="370" spans="1:21" ht="220.5">
      <c r="A370" s="125">
        <v>365</v>
      </c>
      <c r="B370" s="125" t="s">
        <v>19656</v>
      </c>
      <c r="C370" s="7" t="s">
        <v>19533</v>
      </c>
      <c r="D370" s="125"/>
      <c r="E370" s="125" t="s">
        <v>19736</v>
      </c>
      <c r="F370" s="125">
        <v>14</v>
      </c>
      <c r="G370" s="10">
        <v>6</v>
      </c>
      <c r="H370" s="125">
        <v>0.75</v>
      </c>
      <c r="I370" s="41" t="s">
        <v>19223</v>
      </c>
      <c r="J370" s="10">
        <v>1076731017780</v>
      </c>
      <c r="K370" s="125" t="s">
        <v>19832</v>
      </c>
      <c r="L370" s="143"/>
      <c r="M370" s="143"/>
      <c r="N370" s="143"/>
      <c r="O370" s="143"/>
      <c r="P370" s="143"/>
      <c r="Q370" s="143"/>
      <c r="R370" s="143"/>
      <c r="S370" s="143" t="s">
        <v>30</v>
      </c>
      <c r="T370" s="125" t="s">
        <v>19951</v>
      </c>
      <c r="U370" s="125" t="s">
        <v>29210</v>
      </c>
    </row>
    <row r="371" spans="1:21" ht="204.75">
      <c r="A371" s="125">
        <v>366</v>
      </c>
      <c r="B371" s="125" t="s">
        <v>19657</v>
      </c>
      <c r="C371" s="7" t="s">
        <v>19533</v>
      </c>
      <c r="D371" s="125"/>
      <c r="E371" s="125" t="s">
        <v>19744</v>
      </c>
      <c r="F371" s="125">
        <v>12</v>
      </c>
      <c r="G371" s="10">
        <v>5</v>
      </c>
      <c r="H371" s="125">
        <v>0.75</v>
      </c>
      <c r="I371" s="41" t="s">
        <v>19223</v>
      </c>
      <c r="J371" s="10">
        <v>1076731017780</v>
      </c>
      <c r="K371" s="125" t="s">
        <v>19832</v>
      </c>
      <c r="L371" s="143"/>
      <c r="M371" s="143"/>
      <c r="N371" s="143"/>
      <c r="O371" s="143"/>
      <c r="P371" s="143"/>
      <c r="Q371" s="143"/>
      <c r="R371" s="143"/>
      <c r="S371" s="143" t="s">
        <v>30</v>
      </c>
      <c r="T371" s="125" t="s">
        <v>19952</v>
      </c>
      <c r="U371" s="125" t="s">
        <v>29212</v>
      </c>
    </row>
    <row r="372" spans="1:21" ht="204.75">
      <c r="A372" s="125">
        <v>367</v>
      </c>
      <c r="B372" s="125" t="s">
        <v>19658</v>
      </c>
      <c r="C372" s="7" t="s">
        <v>19533</v>
      </c>
      <c r="D372" s="125"/>
      <c r="E372" s="125" t="s">
        <v>19736</v>
      </c>
      <c r="F372" s="125">
        <v>9</v>
      </c>
      <c r="G372" s="10">
        <v>6</v>
      </c>
      <c r="H372" s="125">
        <v>0.75</v>
      </c>
      <c r="I372" s="41" t="s">
        <v>19223</v>
      </c>
      <c r="J372" s="10">
        <v>1076731017780</v>
      </c>
      <c r="K372" s="125" t="s">
        <v>19832</v>
      </c>
      <c r="L372" s="143"/>
      <c r="M372" s="143"/>
      <c r="N372" s="143"/>
      <c r="O372" s="143"/>
      <c r="P372" s="143"/>
      <c r="Q372" s="143"/>
      <c r="R372" s="143"/>
      <c r="S372" s="143" t="s">
        <v>30</v>
      </c>
      <c r="T372" s="125" t="s">
        <v>19953</v>
      </c>
      <c r="U372" s="125" t="s">
        <v>29213</v>
      </c>
    </row>
    <row r="373" spans="1:21" ht="189">
      <c r="A373" s="125">
        <v>368</v>
      </c>
      <c r="B373" s="125" t="s">
        <v>19659</v>
      </c>
      <c r="C373" s="7" t="s">
        <v>19533</v>
      </c>
      <c r="D373" s="125"/>
      <c r="E373" s="125" t="s">
        <v>19736</v>
      </c>
      <c r="F373" s="125">
        <v>20</v>
      </c>
      <c r="G373" s="10">
        <v>4</v>
      </c>
      <c r="H373" s="125">
        <v>0.75</v>
      </c>
      <c r="I373" s="41" t="s">
        <v>19223</v>
      </c>
      <c r="J373" s="10">
        <v>1076731017780</v>
      </c>
      <c r="K373" s="125" t="s">
        <v>19832</v>
      </c>
      <c r="L373" s="143"/>
      <c r="M373" s="143"/>
      <c r="N373" s="143"/>
      <c r="O373" s="143"/>
      <c r="P373" s="143"/>
      <c r="Q373" s="143"/>
      <c r="R373" s="143"/>
      <c r="S373" s="143" t="s">
        <v>30</v>
      </c>
      <c r="T373" s="125" t="s">
        <v>19954</v>
      </c>
      <c r="U373" s="125" t="s">
        <v>29214</v>
      </c>
    </row>
    <row r="374" spans="1:21" ht="220.5">
      <c r="A374" s="125">
        <v>369</v>
      </c>
      <c r="B374" s="125" t="s">
        <v>19660</v>
      </c>
      <c r="C374" s="7" t="s">
        <v>19558</v>
      </c>
      <c r="D374" s="125"/>
      <c r="E374" s="125" t="s">
        <v>19736</v>
      </c>
      <c r="F374" s="125">
        <v>12</v>
      </c>
      <c r="G374" s="10">
        <v>6</v>
      </c>
      <c r="H374" s="125">
        <v>0.75</v>
      </c>
      <c r="I374" s="41" t="s">
        <v>19223</v>
      </c>
      <c r="J374" s="10">
        <v>1076731017780</v>
      </c>
      <c r="K374" s="125" t="s">
        <v>19832</v>
      </c>
      <c r="L374" s="143"/>
      <c r="M374" s="143"/>
      <c r="N374" s="143"/>
      <c r="O374" s="143"/>
      <c r="P374" s="143"/>
      <c r="Q374" s="143"/>
      <c r="R374" s="143"/>
      <c r="S374" s="143" t="s">
        <v>30</v>
      </c>
      <c r="T374" s="125" t="s">
        <v>19955</v>
      </c>
      <c r="U374" s="125" t="s">
        <v>29215</v>
      </c>
    </row>
    <row r="375" spans="1:21" ht="189">
      <c r="A375" s="125">
        <v>370</v>
      </c>
      <c r="B375" s="125" t="s">
        <v>19661</v>
      </c>
      <c r="C375" s="7" t="s">
        <v>19558</v>
      </c>
      <c r="D375" s="125"/>
      <c r="E375" s="125" t="s">
        <v>19736</v>
      </c>
      <c r="F375" s="125">
        <v>16</v>
      </c>
      <c r="G375" s="10" t="s">
        <v>19766</v>
      </c>
      <c r="H375" s="125" t="s">
        <v>2768</v>
      </c>
      <c r="I375" s="41" t="s">
        <v>19223</v>
      </c>
      <c r="J375" s="10">
        <v>1076731017780</v>
      </c>
      <c r="K375" s="125" t="s">
        <v>19832</v>
      </c>
      <c r="L375" s="143"/>
      <c r="M375" s="143"/>
      <c r="N375" s="143"/>
      <c r="O375" s="143"/>
      <c r="P375" s="143"/>
      <c r="Q375" s="143"/>
      <c r="R375" s="143"/>
      <c r="S375" s="143" t="s">
        <v>30</v>
      </c>
      <c r="T375" s="125" t="s">
        <v>19956</v>
      </c>
      <c r="U375" s="125" t="s">
        <v>29216</v>
      </c>
    </row>
    <row r="376" spans="1:21" ht="189">
      <c r="A376" s="125">
        <v>371</v>
      </c>
      <c r="B376" s="125" t="s">
        <v>19662</v>
      </c>
      <c r="C376" s="7" t="s">
        <v>19558</v>
      </c>
      <c r="D376" s="125"/>
      <c r="E376" s="125" t="s">
        <v>19745</v>
      </c>
      <c r="F376" s="125">
        <v>6</v>
      </c>
      <c r="G376" s="10" t="s">
        <v>19763</v>
      </c>
      <c r="H376" s="125" t="s">
        <v>19765</v>
      </c>
      <c r="I376" s="41" t="s">
        <v>19223</v>
      </c>
      <c r="J376" s="10">
        <v>1076731017780</v>
      </c>
      <c r="K376" s="125" t="s">
        <v>19832</v>
      </c>
      <c r="L376" s="143"/>
      <c r="M376" s="143"/>
      <c r="N376" s="143"/>
      <c r="O376" s="143"/>
      <c r="P376" s="143"/>
      <c r="Q376" s="143"/>
      <c r="R376" s="143"/>
      <c r="S376" s="143" t="s">
        <v>30</v>
      </c>
      <c r="T376" s="125" t="s">
        <v>19957</v>
      </c>
      <c r="U376" s="125" t="s">
        <v>29217</v>
      </c>
    </row>
    <row r="377" spans="1:21" ht="94.5">
      <c r="A377" s="125">
        <v>372</v>
      </c>
      <c r="B377" s="125" t="s">
        <v>19663</v>
      </c>
      <c r="C377" s="7" t="s">
        <v>19533</v>
      </c>
      <c r="D377" s="125"/>
      <c r="E377" s="125" t="s">
        <v>19736</v>
      </c>
      <c r="F377" s="125">
        <v>4</v>
      </c>
      <c r="G377" s="10">
        <v>2</v>
      </c>
      <c r="H377" s="125">
        <v>0.75</v>
      </c>
      <c r="I377" s="41" t="s">
        <v>19223</v>
      </c>
      <c r="J377" s="10">
        <v>1076731017780</v>
      </c>
      <c r="K377" s="125" t="s">
        <v>19832</v>
      </c>
      <c r="L377" s="143"/>
      <c r="M377" s="143"/>
      <c r="N377" s="143"/>
      <c r="O377" s="143"/>
      <c r="P377" s="143"/>
      <c r="Q377" s="143"/>
      <c r="R377" s="143"/>
      <c r="S377" s="143" t="s">
        <v>30</v>
      </c>
      <c r="T377" s="125" t="s">
        <v>19958</v>
      </c>
      <c r="U377" s="125" t="s">
        <v>29218</v>
      </c>
    </row>
    <row r="378" spans="1:21" ht="173.25">
      <c r="A378" s="125">
        <v>373</v>
      </c>
      <c r="B378" s="125" t="s">
        <v>19664</v>
      </c>
      <c r="C378" s="7" t="s">
        <v>19558</v>
      </c>
      <c r="D378" s="125"/>
      <c r="E378" s="125" t="s">
        <v>19736</v>
      </c>
      <c r="F378" s="125">
        <v>7</v>
      </c>
      <c r="G378" s="10">
        <v>5</v>
      </c>
      <c r="H378" s="125">
        <v>0.75</v>
      </c>
      <c r="I378" s="41" t="s">
        <v>19223</v>
      </c>
      <c r="J378" s="10">
        <v>1076731017780</v>
      </c>
      <c r="K378" s="125" t="s">
        <v>19832</v>
      </c>
      <c r="L378" s="143"/>
      <c r="M378" s="143"/>
      <c r="N378" s="143"/>
      <c r="O378" s="143"/>
      <c r="P378" s="143"/>
      <c r="Q378" s="143"/>
      <c r="R378" s="143"/>
      <c r="S378" s="143" t="s">
        <v>30</v>
      </c>
      <c r="T378" s="125" t="s">
        <v>19959</v>
      </c>
      <c r="U378" s="125" t="s">
        <v>29219</v>
      </c>
    </row>
    <row r="379" spans="1:21" ht="189">
      <c r="A379" s="125">
        <v>374</v>
      </c>
      <c r="B379" s="125" t="s">
        <v>19665</v>
      </c>
      <c r="C379" s="7" t="s">
        <v>19533</v>
      </c>
      <c r="D379" s="125"/>
      <c r="E379" s="125" t="s">
        <v>19743</v>
      </c>
      <c r="F379" s="125">
        <v>6</v>
      </c>
      <c r="G379" s="10">
        <v>3</v>
      </c>
      <c r="H379" s="125">
        <v>0.75</v>
      </c>
      <c r="I379" s="41" t="s">
        <v>19223</v>
      </c>
      <c r="J379" s="10">
        <v>1076731017780</v>
      </c>
      <c r="K379" s="125" t="s">
        <v>19832</v>
      </c>
      <c r="L379" s="143"/>
      <c r="M379" s="143"/>
      <c r="N379" s="143"/>
      <c r="O379" s="143"/>
      <c r="P379" s="143"/>
      <c r="Q379" s="143"/>
      <c r="R379" s="143"/>
      <c r="S379" s="143" t="s">
        <v>30</v>
      </c>
      <c r="T379" s="125" t="s">
        <v>19960</v>
      </c>
      <c r="U379" s="125" t="s">
        <v>29220</v>
      </c>
    </row>
    <row r="380" spans="1:21" ht="173.25">
      <c r="A380" s="125">
        <v>375</v>
      </c>
      <c r="B380" s="125" t="s">
        <v>19666</v>
      </c>
      <c r="C380" s="7" t="s">
        <v>19558</v>
      </c>
      <c r="D380" s="125"/>
      <c r="E380" s="125" t="s">
        <v>19739</v>
      </c>
      <c r="F380" s="125">
        <v>12</v>
      </c>
      <c r="G380" s="10">
        <v>3</v>
      </c>
      <c r="H380" s="125">
        <v>0.75</v>
      </c>
      <c r="I380" s="41" t="s">
        <v>19223</v>
      </c>
      <c r="J380" s="10">
        <v>1076731017780</v>
      </c>
      <c r="K380" s="125" t="s">
        <v>19832</v>
      </c>
      <c r="L380" s="143"/>
      <c r="M380" s="143"/>
      <c r="N380" s="143"/>
      <c r="O380" s="143"/>
      <c r="P380" s="143"/>
      <c r="Q380" s="143"/>
      <c r="R380" s="143"/>
      <c r="S380" s="143" t="s">
        <v>30</v>
      </c>
      <c r="T380" s="125" t="s">
        <v>19961</v>
      </c>
      <c r="U380" s="125" t="s">
        <v>29221</v>
      </c>
    </row>
    <row r="381" spans="1:21" ht="110.25">
      <c r="A381" s="125">
        <v>376</v>
      </c>
      <c r="B381" s="125" t="s">
        <v>19667</v>
      </c>
      <c r="C381" s="7" t="s">
        <v>19558</v>
      </c>
      <c r="D381" s="125"/>
      <c r="E381" s="125" t="s">
        <v>19736</v>
      </c>
      <c r="F381" s="125">
        <v>10</v>
      </c>
      <c r="G381" s="10">
        <v>2</v>
      </c>
      <c r="H381" s="125">
        <v>0.75</v>
      </c>
      <c r="I381" s="41" t="s">
        <v>19223</v>
      </c>
      <c r="J381" s="10">
        <v>1076731017780</v>
      </c>
      <c r="K381" s="125" t="s">
        <v>19832</v>
      </c>
      <c r="L381" s="143"/>
      <c r="M381" s="143"/>
      <c r="N381" s="143"/>
      <c r="O381" s="143"/>
      <c r="P381" s="143"/>
      <c r="Q381" s="143"/>
      <c r="R381" s="143"/>
      <c r="S381" s="143" t="s">
        <v>30</v>
      </c>
      <c r="T381" s="125" t="s">
        <v>19962</v>
      </c>
      <c r="U381" s="125" t="s">
        <v>29222</v>
      </c>
    </row>
    <row r="382" spans="1:21" ht="173.25">
      <c r="A382" s="125">
        <v>377</v>
      </c>
      <c r="B382" s="125" t="s">
        <v>19668</v>
      </c>
      <c r="C382" s="7" t="s">
        <v>19558</v>
      </c>
      <c r="D382" s="125"/>
      <c r="E382" s="125" t="s">
        <v>19736</v>
      </c>
      <c r="F382" s="125">
        <v>4</v>
      </c>
      <c r="G382" s="10">
        <v>2</v>
      </c>
      <c r="H382" s="125">
        <v>0.75</v>
      </c>
      <c r="I382" s="41" t="s">
        <v>19223</v>
      </c>
      <c r="J382" s="10">
        <v>1076731017780</v>
      </c>
      <c r="K382" s="125" t="s">
        <v>19832</v>
      </c>
      <c r="L382" s="143"/>
      <c r="M382" s="143"/>
      <c r="N382" s="143"/>
      <c r="O382" s="143"/>
      <c r="P382" s="143"/>
      <c r="Q382" s="143"/>
      <c r="R382" s="143"/>
      <c r="S382" s="143" t="s">
        <v>30</v>
      </c>
      <c r="T382" s="125" t="s">
        <v>19963</v>
      </c>
      <c r="U382" s="125" t="s">
        <v>29223</v>
      </c>
    </row>
    <row r="383" spans="1:21" ht="173.25">
      <c r="A383" s="125">
        <v>378</v>
      </c>
      <c r="B383" s="125" t="s">
        <v>19669</v>
      </c>
      <c r="C383" s="7" t="s">
        <v>19558</v>
      </c>
      <c r="D383" s="125"/>
      <c r="E383" s="125" t="s">
        <v>19736</v>
      </c>
      <c r="F383" s="125">
        <v>8</v>
      </c>
      <c r="G383" s="10">
        <v>3</v>
      </c>
      <c r="H383" s="125">
        <v>0.75</v>
      </c>
      <c r="I383" s="41" t="s">
        <v>19223</v>
      </c>
      <c r="J383" s="10">
        <v>1076731017780</v>
      </c>
      <c r="K383" s="125" t="s">
        <v>19832</v>
      </c>
      <c r="L383" s="143"/>
      <c r="M383" s="143"/>
      <c r="N383" s="143"/>
      <c r="O383" s="143"/>
      <c r="P383" s="143"/>
      <c r="Q383" s="143"/>
      <c r="R383" s="143"/>
      <c r="S383" s="143" t="s">
        <v>30</v>
      </c>
      <c r="T383" s="125" t="s">
        <v>19964</v>
      </c>
      <c r="U383" s="125" t="s">
        <v>29224</v>
      </c>
    </row>
    <row r="384" spans="1:21" ht="78.75">
      <c r="A384" s="125">
        <v>379</v>
      </c>
      <c r="B384" s="125" t="s">
        <v>19670</v>
      </c>
      <c r="C384" s="7" t="s">
        <v>19558</v>
      </c>
      <c r="D384" s="125"/>
      <c r="E384" s="125" t="s">
        <v>19736</v>
      </c>
      <c r="F384" s="125">
        <v>8</v>
      </c>
      <c r="G384" s="10">
        <v>2</v>
      </c>
      <c r="H384" s="125">
        <v>0.75</v>
      </c>
      <c r="I384" s="41" t="s">
        <v>19223</v>
      </c>
      <c r="J384" s="10">
        <v>1076731017780</v>
      </c>
      <c r="K384" s="125" t="s">
        <v>19832</v>
      </c>
      <c r="L384" s="143"/>
      <c r="M384" s="143"/>
      <c r="N384" s="143"/>
      <c r="O384" s="143"/>
      <c r="P384" s="143"/>
      <c r="Q384" s="143"/>
      <c r="R384" s="143"/>
      <c r="S384" s="143" t="s">
        <v>30</v>
      </c>
      <c r="T384" s="125" t="s">
        <v>19965</v>
      </c>
      <c r="U384" s="125" t="s">
        <v>29225</v>
      </c>
    </row>
    <row r="385" spans="1:21" ht="78.75">
      <c r="A385" s="125">
        <v>380</v>
      </c>
      <c r="B385" s="125" t="s">
        <v>19671</v>
      </c>
      <c r="C385" s="7" t="s">
        <v>19558</v>
      </c>
      <c r="D385" s="125"/>
      <c r="E385" s="125" t="s">
        <v>19736</v>
      </c>
      <c r="F385" s="125">
        <v>10</v>
      </c>
      <c r="G385" s="10" t="s">
        <v>19763</v>
      </c>
      <c r="H385" s="125" t="s">
        <v>2002</v>
      </c>
      <c r="I385" s="41" t="s">
        <v>19223</v>
      </c>
      <c r="J385" s="10">
        <v>1076731017780</v>
      </c>
      <c r="K385" s="125" t="s">
        <v>19832</v>
      </c>
      <c r="L385" s="143"/>
      <c r="M385" s="143"/>
      <c r="N385" s="143"/>
      <c r="O385" s="143"/>
      <c r="P385" s="143"/>
      <c r="Q385" s="143"/>
      <c r="R385" s="143"/>
      <c r="S385" s="143" t="s">
        <v>30</v>
      </c>
      <c r="T385" s="125" t="s">
        <v>19966</v>
      </c>
      <c r="U385" s="125" t="s">
        <v>29226</v>
      </c>
    </row>
    <row r="386" spans="1:21" ht="220.5">
      <c r="A386" s="125">
        <v>381</v>
      </c>
      <c r="B386" s="125" t="s">
        <v>19672</v>
      </c>
      <c r="C386" s="7" t="s">
        <v>19558</v>
      </c>
      <c r="D386" s="125"/>
      <c r="E386" s="125" t="s">
        <v>19736</v>
      </c>
      <c r="F386" s="125">
        <v>9</v>
      </c>
      <c r="G386" s="10">
        <v>6</v>
      </c>
      <c r="H386" s="125">
        <v>0.75</v>
      </c>
      <c r="I386" s="41" t="s">
        <v>19223</v>
      </c>
      <c r="J386" s="10">
        <v>1076731017780</v>
      </c>
      <c r="K386" s="125" t="s">
        <v>19832</v>
      </c>
      <c r="L386" s="143"/>
      <c r="M386" s="143"/>
      <c r="N386" s="143"/>
      <c r="O386" s="143"/>
      <c r="P386" s="143"/>
      <c r="Q386" s="143"/>
      <c r="R386" s="143"/>
      <c r="S386" s="143" t="s">
        <v>30</v>
      </c>
      <c r="T386" s="125" t="s">
        <v>19967</v>
      </c>
      <c r="U386" s="125" t="s">
        <v>29227</v>
      </c>
    </row>
    <row r="387" spans="1:21" ht="204.75">
      <c r="A387" s="125">
        <v>382</v>
      </c>
      <c r="B387" s="125" t="s">
        <v>19673</v>
      </c>
      <c r="C387" s="7" t="s">
        <v>19558</v>
      </c>
      <c r="D387" s="125"/>
      <c r="E387" s="125" t="s">
        <v>19736</v>
      </c>
      <c r="F387" s="125">
        <v>9</v>
      </c>
      <c r="G387" s="10">
        <v>4</v>
      </c>
      <c r="H387" s="150">
        <v>0.75</v>
      </c>
      <c r="I387" s="41" t="s">
        <v>19223</v>
      </c>
      <c r="J387" s="10">
        <v>1076731017780</v>
      </c>
      <c r="K387" s="125" t="s">
        <v>19832</v>
      </c>
      <c r="L387" s="143"/>
      <c r="M387" s="143"/>
      <c r="N387" s="143"/>
      <c r="O387" s="143"/>
      <c r="P387" s="143"/>
      <c r="Q387" s="143"/>
      <c r="R387" s="143"/>
      <c r="S387" s="143" t="s">
        <v>30</v>
      </c>
      <c r="T387" s="125" t="s">
        <v>19968</v>
      </c>
      <c r="U387" s="125" t="s">
        <v>29228</v>
      </c>
    </row>
    <row r="388" spans="1:21" ht="63">
      <c r="A388" s="125">
        <v>383</v>
      </c>
      <c r="B388" s="125" t="s">
        <v>19674</v>
      </c>
      <c r="C388" s="7"/>
      <c r="D388" s="125"/>
      <c r="E388" s="143" t="s">
        <v>19746</v>
      </c>
      <c r="F388" s="125"/>
      <c r="G388" s="125">
        <v>6</v>
      </c>
      <c r="H388" s="125">
        <v>0.75</v>
      </c>
      <c r="I388" s="41" t="s">
        <v>19223</v>
      </c>
      <c r="J388" s="10">
        <v>1076731017780</v>
      </c>
      <c r="K388" s="125" t="s">
        <v>19832</v>
      </c>
      <c r="L388" s="143"/>
      <c r="M388" s="143"/>
      <c r="N388" s="143"/>
      <c r="O388" s="143"/>
      <c r="P388" s="143"/>
      <c r="Q388" s="143"/>
      <c r="R388" s="143"/>
      <c r="S388" s="143" t="s">
        <v>30</v>
      </c>
      <c r="T388" s="125" t="s">
        <v>19969</v>
      </c>
      <c r="U388" s="125"/>
    </row>
    <row r="389" spans="1:21" ht="63">
      <c r="A389" s="125">
        <v>384</v>
      </c>
      <c r="B389" s="125" t="s">
        <v>19675</v>
      </c>
      <c r="C389" s="7"/>
      <c r="D389" s="125"/>
      <c r="E389" s="143" t="s">
        <v>19746</v>
      </c>
      <c r="F389" s="125"/>
      <c r="G389" s="125">
        <v>3</v>
      </c>
      <c r="H389" s="125">
        <v>0.75</v>
      </c>
      <c r="I389" s="41" t="s">
        <v>19223</v>
      </c>
      <c r="J389" s="10">
        <v>1076731017780</v>
      </c>
      <c r="K389" s="125" t="s">
        <v>19832</v>
      </c>
      <c r="L389" s="143"/>
      <c r="M389" s="143"/>
      <c r="N389" s="143"/>
      <c r="O389" s="143"/>
      <c r="P389" s="143"/>
      <c r="Q389" s="143"/>
      <c r="R389" s="143"/>
      <c r="S389" s="143" t="s">
        <v>30</v>
      </c>
      <c r="T389" s="125" t="s">
        <v>19970</v>
      </c>
      <c r="U389" s="125"/>
    </row>
    <row r="390" spans="1:21" ht="63">
      <c r="A390" s="125">
        <v>385</v>
      </c>
      <c r="B390" s="125" t="s">
        <v>19676</v>
      </c>
      <c r="C390" s="7"/>
      <c r="D390" s="125"/>
      <c r="E390" s="143" t="s">
        <v>19746</v>
      </c>
      <c r="F390" s="125"/>
      <c r="G390" s="125">
        <v>1</v>
      </c>
      <c r="H390" s="125">
        <v>0.75</v>
      </c>
      <c r="I390" s="41" t="s">
        <v>19223</v>
      </c>
      <c r="J390" s="10">
        <v>1076731017780</v>
      </c>
      <c r="K390" s="125" t="s">
        <v>19832</v>
      </c>
      <c r="L390" s="143"/>
      <c r="M390" s="143"/>
      <c r="N390" s="143"/>
      <c r="O390" s="143"/>
      <c r="P390" s="143"/>
      <c r="Q390" s="143"/>
      <c r="R390" s="143"/>
      <c r="S390" s="143" t="s">
        <v>30</v>
      </c>
      <c r="T390" s="125" t="s">
        <v>19971</v>
      </c>
      <c r="U390" s="125"/>
    </row>
    <row r="391" spans="1:21" ht="63">
      <c r="A391" s="125">
        <v>386</v>
      </c>
      <c r="B391" s="125" t="s">
        <v>19677</v>
      </c>
      <c r="C391" s="7"/>
      <c r="D391" s="125"/>
      <c r="E391" s="143" t="s">
        <v>19746</v>
      </c>
      <c r="F391" s="125"/>
      <c r="G391" s="125">
        <v>3</v>
      </c>
      <c r="H391" s="125">
        <v>0.75</v>
      </c>
      <c r="I391" s="41" t="s">
        <v>19223</v>
      </c>
      <c r="J391" s="10">
        <v>1076731017780</v>
      </c>
      <c r="K391" s="125" t="s">
        <v>19832</v>
      </c>
      <c r="L391" s="143"/>
      <c r="M391" s="143"/>
      <c r="N391" s="143"/>
      <c r="O391" s="143"/>
      <c r="P391" s="143"/>
      <c r="Q391" s="143"/>
      <c r="R391" s="143"/>
      <c r="S391" s="143" t="s">
        <v>30</v>
      </c>
      <c r="T391" s="125" t="s">
        <v>19972</v>
      </c>
      <c r="U391" s="125"/>
    </row>
    <row r="392" spans="1:21" ht="63">
      <c r="A392" s="125">
        <v>387</v>
      </c>
      <c r="B392" s="125" t="s">
        <v>19678</v>
      </c>
      <c r="C392" s="7"/>
      <c r="D392" s="125"/>
      <c r="E392" s="143" t="s">
        <v>19746</v>
      </c>
      <c r="F392" s="125"/>
      <c r="G392" s="125">
        <v>6</v>
      </c>
      <c r="H392" s="125">
        <v>0.75</v>
      </c>
      <c r="I392" s="41" t="s">
        <v>19223</v>
      </c>
      <c r="J392" s="10">
        <v>1076731017780</v>
      </c>
      <c r="K392" s="125" t="s">
        <v>19832</v>
      </c>
      <c r="L392" s="143"/>
      <c r="M392" s="143"/>
      <c r="N392" s="143"/>
      <c r="O392" s="143"/>
      <c r="P392" s="143"/>
      <c r="Q392" s="143"/>
      <c r="R392" s="143"/>
      <c r="S392" s="143" t="s">
        <v>30</v>
      </c>
      <c r="T392" s="125" t="s">
        <v>19973</v>
      </c>
      <c r="U392" s="125"/>
    </row>
    <row r="393" spans="1:21" ht="78.75">
      <c r="A393" s="125">
        <v>388</v>
      </c>
      <c r="B393" s="125" t="s">
        <v>19679</v>
      </c>
      <c r="C393" s="7"/>
      <c r="D393" s="125"/>
      <c r="E393" s="143" t="s">
        <v>19746</v>
      </c>
      <c r="F393" s="125"/>
      <c r="G393" s="125">
        <v>2</v>
      </c>
      <c r="H393" s="125">
        <v>0.75</v>
      </c>
      <c r="I393" s="41" t="s">
        <v>19223</v>
      </c>
      <c r="J393" s="10">
        <v>1076731017780</v>
      </c>
      <c r="K393" s="125" t="s">
        <v>19832</v>
      </c>
      <c r="L393" s="143"/>
      <c r="M393" s="143"/>
      <c r="N393" s="143"/>
      <c r="O393" s="143"/>
      <c r="P393" s="143"/>
      <c r="Q393" s="143"/>
      <c r="R393" s="143"/>
      <c r="S393" s="143" t="s">
        <v>30</v>
      </c>
      <c r="T393" s="125" t="s">
        <v>19679</v>
      </c>
      <c r="U393" s="125"/>
    </row>
    <row r="394" spans="1:21" ht="78.75">
      <c r="A394" s="125">
        <v>389</v>
      </c>
      <c r="B394" s="125" t="s">
        <v>19680</v>
      </c>
      <c r="C394" s="7"/>
      <c r="D394" s="125"/>
      <c r="E394" s="143" t="s">
        <v>19746</v>
      </c>
      <c r="F394" s="125"/>
      <c r="G394" s="125">
        <v>6</v>
      </c>
      <c r="H394" s="125">
        <v>0.75</v>
      </c>
      <c r="I394" s="41" t="s">
        <v>19223</v>
      </c>
      <c r="J394" s="10">
        <v>1076731017780</v>
      </c>
      <c r="K394" s="125" t="s">
        <v>19832</v>
      </c>
      <c r="L394" s="143"/>
      <c r="M394" s="143"/>
      <c r="N394" s="143"/>
      <c r="O394" s="143"/>
      <c r="P394" s="143"/>
      <c r="Q394" s="143"/>
      <c r="R394" s="143"/>
      <c r="S394" s="143" t="s">
        <v>30</v>
      </c>
      <c r="T394" s="125" t="s">
        <v>19680</v>
      </c>
      <c r="U394" s="125"/>
    </row>
    <row r="395" spans="1:21" ht="78.75">
      <c r="A395" s="125">
        <v>390</v>
      </c>
      <c r="B395" s="125" t="s">
        <v>19681</v>
      </c>
      <c r="C395" s="7"/>
      <c r="D395" s="125"/>
      <c r="E395" s="143" t="s">
        <v>19746</v>
      </c>
      <c r="F395" s="125"/>
      <c r="G395" s="125">
        <v>3</v>
      </c>
      <c r="H395" s="125">
        <v>0.75</v>
      </c>
      <c r="I395" s="41" t="s">
        <v>19223</v>
      </c>
      <c r="J395" s="10">
        <v>1076731017780</v>
      </c>
      <c r="K395" s="125" t="s">
        <v>19832</v>
      </c>
      <c r="L395" s="143"/>
      <c r="M395" s="143"/>
      <c r="N395" s="143"/>
      <c r="O395" s="143"/>
      <c r="P395" s="143"/>
      <c r="Q395" s="143"/>
      <c r="R395" s="143"/>
      <c r="S395" s="143" t="s">
        <v>30</v>
      </c>
      <c r="T395" s="125" t="s">
        <v>19974</v>
      </c>
      <c r="U395" s="125"/>
    </row>
    <row r="396" spans="1:21" ht="78.75">
      <c r="A396" s="125">
        <v>391</v>
      </c>
      <c r="B396" s="125" t="s">
        <v>19682</v>
      </c>
      <c r="C396" s="7"/>
      <c r="D396" s="125"/>
      <c r="E396" s="143" t="s">
        <v>19746</v>
      </c>
      <c r="F396" s="125"/>
      <c r="G396" s="125">
        <v>5</v>
      </c>
      <c r="H396" s="125">
        <v>0.75</v>
      </c>
      <c r="I396" s="41" t="s">
        <v>19223</v>
      </c>
      <c r="J396" s="10">
        <v>1076731017780</v>
      </c>
      <c r="K396" s="125" t="s">
        <v>19832</v>
      </c>
      <c r="L396" s="143"/>
      <c r="M396" s="143"/>
      <c r="N396" s="143"/>
      <c r="O396" s="143"/>
      <c r="P396" s="143"/>
      <c r="Q396" s="143"/>
      <c r="R396" s="143"/>
      <c r="S396" s="143" t="s">
        <v>30</v>
      </c>
      <c r="T396" s="125" t="s">
        <v>19975</v>
      </c>
      <c r="U396" s="125"/>
    </row>
    <row r="397" spans="1:21" ht="63">
      <c r="A397" s="125">
        <v>392</v>
      </c>
      <c r="B397" s="125" t="s">
        <v>19683</v>
      </c>
      <c r="C397" s="7"/>
      <c r="D397" s="125"/>
      <c r="E397" s="143" t="s">
        <v>19746</v>
      </c>
      <c r="F397" s="125"/>
      <c r="G397" s="125">
        <v>1</v>
      </c>
      <c r="H397" s="125">
        <v>0.75</v>
      </c>
      <c r="I397" s="41" t="s">
        <v>19223</v>
      </c>
      <c r="J397" s="10">
        <v>1076731017780</v>
      </c>
      <c r="K397" s="125" t="s">
        <v>19832</v>
      </c>
      <c r="L397" s="143"/>
      <c r="M397" s="143"/>
      <c r="N397" s="143"/>
      <c r="O397" s="143"/>
      <c r="P397" s="143"/>
      <c r="Q397" s="143"/>
      <c r="R397" s="143"/>
      <c r="S397" s="143" t="s">
        <v>30</v>
      </c>
      <c r="T397" s="125" t="s">
        <v>19976</v>
      </c>
      <c r="U397" s="125"/>
    </row>
    <row r="398" spans="1:21" ht="63">
      <c r="A398" s="125">
        <v>393</v>
      </c>
      <c r="B398" s="125" t="s">
        <v>19684</v>
      </c>
      <c r="C398" s="7"/>
      <c r="D398" s="125"/>
      <c r="E398" s="143" t="s">
        <v>19746</v>
      </c>
      <c r="F398" s="125"/>
      <c r="G398" s="125">
        <v>1</v>
      </c>
      <c r="H398" s="125">
        <v>0.75</v>
      </c>
      <c r="I398" s="41" t="s">
        <v>19223</v>
      </c>
      <c r="J398" s="10">
        <v>1076731017780</v>
      </c>
      <c r="K398" s="125" t="s">
        <v>19832</v>
      </c>
      <c r="L398" s="143"/>
      <c r="M398" s="143"/>
      <c r="N398" s="143"/>
      <c r="O398" s="143"/>
      <c r="P398" s="143"/>
      <c r="Q398" s="143"/>
      <c r="R398" s="143"/>
      <c r="S398" s="143" t="s">
        <v>30</v>
      </c>
      <c r="T398" s="125" t="s">
        <v>19684</v>
      </c>
      <c r="U398" s="125"/>
    </row>
    <row r="399" spans="1:21" ht="63">
      <c r="A399" s="125">
        <v>394</v>
      </c>
      <c r="B399" s="125" t="s">
        <v>19685</v>
      </c>
      <c r="C399" s="7"/>
      <c r="D399" s="125"/>
      <c r="E399" s="143" t="s">
        <v>19746</v>
      </c>
      <c r="F399" s="125"/>
      <c r="G399" s="125">
        <v>1</v>
      </c>
      <c r="H399" s="125">
        <v>0.75</v>
      </c>
      <c r="I399" s="41" t="s">
        <v>19223</v>
      </c>
      <c r="J399" s="10">
        <v>1076731017780</v>
      </c>
      <c r="K399" s="125" t="s">
        <v>19832</v>
      </c>
      <c r="L399" s="143"/>
      <c r="M399" s="143"/>
      <c r="N399" s="143"/>
      <c r="O399" s="143"/>
      <c r="P399" s="143"/>
      <c r="Q399" s="143"/>
      <c r="R399" s="143"/>
      <c r="S399" s="143" t="s">
        <v>30</v>
      </c>
      <c r="T399" s="125" t="s">
        <v>19685</v>
      </c>
      <c r="U399" s="125"/>
    </row>
    <row r="400" spans="1:21" ht="63">
      <c r="A400" s="125">
        <v>395</v>
      </c>
      <c r="B400" s="125" t="s">
        <v>19686</v>
      </c>
      <c r="C400" s="7"/>
      <c r="D400" s="125"/>
      <c r="E400" s="143" t="s">
        <v>19746</v>
      </c>
      <c r="F400" s="125"/>
      <c r="G400" s="125">
        <v>2</v>
      </c>
      <c r="H400" s="125">
        <v>0.75</v>
      </c>
      <c r="I400" s="41" t="s">
        <v>19223</v>
      </c>
      <c r="J400" s="10">
        <v>1076731017780</v>
      </c>
      <c r="K400" s="125" t="s">
        <v>19832</v>
      </c>
      <c r="L400" s="143"/>
      <c r="M400" s="143"/>
      <c r="N400" s="143"/>
      <c r="O400" s="143"/>
      <c r="P400" s="143"/>
      <c r="Q400" s="143"/>
      <c r="R400" s="143"/>
      <c r="S400" s="143" t="s">
        <v>30</v>
      </c>
      <c r="T400" s="125" t="s">
        <v>19686</v>
      </c>
      <c r="U400" s="125"/>
    </row>
    <row r="401" spans="1:21" ht="63">
      <c r="A401" s="125">
        <v>396</v>
      </c>
      <c r="B401" s="125" t="s">
        <v>19687</v>
      </c>
      <c r="C401" s="7"/>
      <c r="D401" s="125"/>
      <c r="E401" s="143" t="s">
        <v>19746</v>
      </c>
      <c r="F401" s="125"/>
      <c r="G401" s="125">
        <v>2</v>
      </c>
      <c r="H401" s="125">
        <v>0.75</v>
      </c>
      <c r="I401" s="41" t="s">
        <v>19223</v>
      </c>
      <c r="J401" s="10">
        <v>1076731017780</v>
      </c>
      <c r="K401" s="125" t="s">
        <v>19832</v>
      </c>
      <c r="L401" s="143"/>
      <c r="M401" s="143"/>
      <c r="N401" s="143"/>
      <c r="O401" s="143"/>
      <c r="P401" s="143"/>
      <c r="Q401" s="143"/>
      <c r="R401" s="143"/>
      <c r="S401" s="143" t="s">
        <v>30</v>
      </c>
      <c r="T401" s="125" t="s">
        <v>19687</v>
      </c>
      <c r="U401" s="125"/>
    </row>
    <row r="402" spans="1:21" ht="63">
      <c r="A402" s="125">
        <v>397</v>
      </c>
      <c r="B402" s="125" t="s">
        <v>19688</v>
      </c>
      <c r="C402" s="7"/>
      <c r="D402" s="125"/>
      <c r="E402" s="143" t="s">
        <v>19746</v>
      </c>
      <c r="F402" s="125"/>
      <c r="G402" s="125">
        <v>1</v>
      </c>
      <c r="H402" s="125">
        <v>0.75</v>
      </c>
      <c r="I402" s="41" t="s">
        <v>19223</v>
      </c>
      <c r="J402" s="10">
        <v>1076731017780</v>
      </c>
      <c r="K402" s="125" t="s">
        <v>19832</v>
      </c>
      <c r="L402" s="143"/>
      <c r="M402" s="143"/>
      <c r="N402" s="143"/>
      <c r="O402" s="143"/>
      <c r="P402" s="143"/>
      <c r="Q402" s="143"/>
      <c r="R402" s="143"/>
      <c r="S402" s="143" t="s">
        <v>30</v>
      </c>
      <c r="T402" s="125" t="s">
        <v>19688</v>
      </c>
      <c r="U402" s="125"/>
    </row>
    <row r="403" spans="1:21" ht="63">
      <c r="A403" s="125">
        <v>398</v>
      </c>
      <c r="B403" s="125" t="s">
        <v>19689</v>
      </c>
      <c r="C403" s="7"/>
      <c r="D403" s="125"/>
      <c r="E403" s="143" t="s">
        <v>19746</v>
      </c>
      <c r="F403" s="125"/>
      <c r="G403" s="125">
        <v>1</v>
      </c>
      <c r="H403" s="125">
        <v>0.75</v>
      </c>
      <c r="I403" s="41" t="s">
        <v>19223</v>
      </c>
      <c r="J403" s="10">
        <v>1076731017780</v>
      </c>
      <c r="K403" s="125" t="s">
        <v>19832</v>
      </c>
      <c r="L403" s="143"/>
      <c r="M403" s="143"/>
      <c r="N403" s="143"/>
      <c r="O403" s="143"/>
      <c r="P403" s="143"/>
      <c r="Q403" s="143"/>
      <c r="R403" s="143"/>
      <c r="S403" s="143" t="s">
        <v>30</v>
      </c>
      <c r="T403" s="125" t="s">
        <v>19689</v>
      </c>
      <c r="U403" s="125"/>
    </row>
    <row r="404" spans="1:21" ht="63">
      <c r="A404" s="125">
        <v>399</v>
      </c>
      <c r="B404" s="125" t="s">
        <v>19690</v>
      </c>
      <c r="C404" s="7"/>
      <c r="D404" s="125"/>
      <c r="E404" s="143" t="s">
        <v>19746</v>
      </c>
      <c r="F404" s="125"/>
      <c r="G404" s="125">
        <v>1</v>
      </c>
      <c r="H404" s="125">
        <v>0.75</v>
      </c>
      <c r="I404" s="41" t="s">
        <v>19223</v>
      </c>
      <c r="J404" s="10">
        <v>1076731017780</v>
      </c>
      <c r="K404" s="125" t="s">
        <v>19832</v>
      </c>
      <c r="L404" s="143"/>
      <c r="M404" s="143"/>
      <c r="N404" s="143"/>
      <c r="O404" s="143"/>
      <c r="P404" s="143"/>
      <c r="Q404" s="143"/>
      <c r="R404" s="143"/>
      <c r="S404" s="143" t="s">
        <v>30</v>
      </c>
      <c r="T404" s="125" t="s">
        <v>19690</v>
      </c>
      <c r="U404" s="125"/>
    </row>
    <row r="405" spans="1:21" ht="78.75">
      <c r="A405" s="125">
        <v>400</v>
      </c>
      <c r="B405" s="125" t="s">
        <v>19691</v>
      </c>
      <c r="C405" s="7"/>
      <c r="D405" s="125"/>
      <c r="E405" s="143" t="s">
        <v>19746</v>
      </c>
      <c r="F405" s="125"/>
      <c r="G405" s="125">
        <v>2</v>
      </c>
      <c r="H405" s="125">
        <v>0.75</v>
      </c>
      <c r="I405" s="41" t="s">
        <v>19223</v>
      </c>
      <c r="J405" s="10">
        <v>1076731017780</v>
      </c>
      <c r="K405" s="125" t="s">
        <v>19832</v>
      </c>
      <c r="L405" s="143"/>
      <c r="M405" s="143"/>
      <c r="N405" s="143"/>
      <c r="O405" s="143"/>
      <c r="P405" s="143"/>
      <c r="Q405" s="143"/>
      <c r="R405" s="143"/>
      <c r="S405" s="143" t="s">
        <v>30</v>
      </c>
      <c r="T405" s="125" t="s">
        <v>19691</v>
      </c>
      <c r="U405" s="125"/>
    </row>
    <row r="406" spans="1:21" ht="63">
      <c r="A406" s="125">
        <v>401</v>
      </c>
      <c r="B406" s="125" t="s">
        <v>19692</v>
      </c>
      <c r="C406" s="7"/>
      <c r="D406" s="125"/>
      <c r="E406" s="143" t="s">
        <v>19746</v>
      </c>
      <c r="F406" s="125"/>
      <c r="G406" s="125">
        <v>2</v>
      </c>
      <c r="H406" s="125">
        <v>0.75</v>
      </c>
      <c r="I406" s="41" t="s">
        <v>19223</v>
      </c>
      <c r="J406" s="10">
        <v>1076731017780</v>
      </c>
      <c r="K406" s="125" t="s">
        <v>19832</v>
      </c>
      <c r="L406" s="143"/>
      <c r="M406" s="143"/>
      <c r="N406" s="143"/>
      <c r="O406" s="143"/>
      <c r="P406" s="143"/>
      <c r="Q406" s="143"/>
      <c r="R406" s="143"/>
      <c r="S406" s="143" t="s">
        <v>30</v>
      </c>
      <c r="T406" s="125" t="s">
        <v>19977</v>
      </c>
      <c r="U406" s="125"/>
    </row>
    <row r="407" spans="1:21" ht="78.75">
      <c r="A407" s="125">
        <v>402</v>
      </c>
      <c r="B407" s="125" t="s">
        <v>19693</v>
      </c>
      <c r="C407" s="7"/>
      <c r="D407" s="125"/>
      <c r="E407" s="143" t="s">
        <v>19746</v>
      </c>
      <c r="F407" s="125"/>
      <c r="G407" s="10">
        <v>5</v>
      </c>
      <c r="H407" s="125">
        <v>0.75</v>
      </c>
      <c r="I407" s="41" t="s">
        <v>19223</v>
      </c>
      <c r="J407" s="10">
        <v>1076731017780</v>
      </c>
      <c r="K407" s="125" t="s">
        <v>19832</v>
      </c>
      <c r="L407" s="143"/>
      <c r="M407" s="143"/>
      <c r="N407" s="143"/>
      <c r="O407" s="143"/>
      <c r="P407" s="143"/>
      <c r="Q407" s="143"/>
      <c r="R407" s="143"/>
      <c r="S407" s="143" t="s">
        <v>30</v>
      </c>
      <c r="T407" s="125" t="s">
        <v>19693</v>
      </c>
      <c r="U407" s="125"/>
    </row>
    <row r="408" spans="1:21" ht="78.75">
      <c r="A408" s="125">
        <v>403</v>
      </c>
      <c r="B408" s="125" t="s">
        <v>19694</v>
      </c>
      <c r="C408" s="7"/>
      <c r="D408" s="125"/>
      <c r="E408" s="143" t="s">
        <v>19746</v>
      </c>
      <c r="F408" s="125"/>
      <c r="G408" s="10">
        <v>1</v>
      </c>
      <c r="H408" s="125">
        <v>0.75</v>
      </c>
      <c r="I408" s="41" t="s">
        <v>19223</v>
      </c>
      <c r="J408" s="10">
        <v>1076731017780</v>
      </c>
      <c r="K408" s="125" t="s">
        <v>19832</v>
      </c>
      <c r="L408" s="143"/>
      <c r="M408" s="143"/>
      <c r="N408" s="143"/>
      <c r="O408" s="143"/>
      <c r="P408" s="143"/>
      <c r="Q408" s="143"/>
      <c r="R408" s="143"/>
      <c r="S408" s="143" t="s">
        <v>30</v>
      </c>
      <c r="T408" s="125" t="s">
        <v>19978</v>
      </c>
      <c r="U408" s="125"/>
    </row>
    <row r="409" spans="1:21" ht="78.75">
      <c r="A409" s="125">
        <v>404</v>
      </c>
      <c r="B409" s="125" t="s">
        <v>19695</v>
      </c>
      <c r="C409" s="7"/>
      <c r="D409" s="125"/>
      <c r="E409" s="143" t="s">
        <v>19746</v>
      </c>
      <c r="F409" s="125"/>
      <c r="G409" s="125">
        <v>4</v>
      </c>
      <c r="H409" s="125">
        <v>0.75</v>
      </c>
      <c r="I409" s="41" t="s">
        <v>19223</v>
      </c>
      <c r="J409" s="10">
        <v>1076731017780</v>
      </c>
      <c r="K409" s="125" t="s">
        <v>19832</v>
      </c>
      <c r="L409" s="143"/>
      <c r="M409" s="143"/>
      <c r="N409" s="143"/>
      <c r="O409" s="143"/>
      <c r="P409" s="143"/>
      <c r="Q409" s="143"/>
      <c r="R409" s="143"/>
      <c r="S409" s="143" t="s">
        <v>30</v>
      </c>
      <c r="T409" s="125" t="s">
        <v>19695</v>
      </c>
      <c r="U409" s="125"/>
    </row>
    <row r="410" spans="1:21" ht="78.75">
      <c r="A410" s="125">
        <v>405</v>
      </c>
      <c r="B410" s="125" t="s">
        <v>19696</v>
      </c>
      <c r="C410" s="7"/>
      <c r="D410" s="125"/>
      <c r="E410" s="143" t="s">
        <v>19746</v>
      </c>
      <c r="F410" s="125"/>
      <c r="G410" s="125">
        <v>4</v>
      </c>
      <c r="H410" s="125">
        <v>0.75</v>
      </c>
      <c r="I410" s="41" t="s">
        <v>19223</v>
      </c>
      <c r="J410" s="10">
        <v>1076731017780</v>
      </c>
      <c r="K410" s="125" t="s">
        <v>19832</v>
      </c>
      <c r="L410" s="143"/>
      <c r="M410" s="143"/>
      <c r="N410" s="143"/>
      <c r="O410" s="143"/>
      <c r="P410" s="143"/>
      <c r="Q410" s="143"/>
      <c r="R410" s="143"/>
      <c r="S410" s="143" t="s">
        <v>30</v>
      </c>
      <c r="T410" s="125" t="s">
        <v>19696</v>
      </c>
      <c r="U410" s="125"/>
    </row>
    <row r="411" spans="1:21" ht="78.75">
      <c r="A411" s="125">
        <v>406</v>
      </c>
      <c r="B411" s="125" t="s">
        <v>19697</v>
      </c>
      <c r="C411" s="7"/>
      <c r="D411" s="125"/>
      <c r="E411" s="143" t="s">
        <v>19746</v>
      </c>
      <c r="F411" s="125"/>
      <c r="G411" s="125">
        <v>1</v>
      </c>
      <c r="H411" s="125">
        <v>0.75</v>
      </c>
      <c r="I411" s="41" t="s">
        <v>19223</v>
      </c>
      <c r="J411" s="10">
        <v>1076731017780</v>
      </c>
      <c r="K411" s="125" t="s">
        <v>19832</v>
      </c>
      <c r="L411" s="143"/>
      <c r="M411" s="143"/>
      <c r="N411" s="143"/>
      <c r="O411" s="143"/>
      <c r="P411" s="143"/>
      <c r="Q411" s="143"/>
      <c r="R411" s="143"/>
      <c r="S411" s="143" t="s">
        <v>30</v>
      </c>
      <c r="T411" s="125" t="s">
        <v>19697</v>
      </c>
      <c r="U411" s="125"/>
    </row>
    <row r="412" spans="1:21" ht="78.75">
      <c r="A412" s="125">
        <v>407</v>
      </c>
      <c r="B412" s="125" t="s">
        <v>19698</v>
      </c>
      <c r="C412" s="7"/>
      <c r="D412" s="125"/>
      <c r="E412" s="143" t="s">
        <v>19746</v>
      </c>
      <c r="F412" s="125"/>
      <c r="G412" s="125">
        <v>6</v>
      </c>
      <c r="H412" s="125">
        <v>0.75</v>
      </c>
      <c r="I412" s="41" t="s">
        <v>19223</v>
      </c>
      <c r="J412" s="10">
        <v>1076731017780</v>
      </c>
      <c r="K412" s="125" t="s">
        <v>19832</v>
      </c>
      <c r="L412" s="143"/>
      <c r="M412" s="143"/>
      <c r="N412" s="143"/>
      <c r="O412" s="143"/>
      <c r="P412" s="143"/>
      <c r="Q412" s="143"/>
      <c r="R412" s="143"/>
      <c r="S412" s="143" t="s">
        <v>30</v>
      </c>
      <c r="T412" s="125" t="s">
        <v>19698</v>
      </c>
      <c r="U412" s="125"/>
    </row>
    <row r="413" spans="1:21" ht="78.75">
      <c r="A413" s="125">
        <v>408</v>
      </c>
      <c r="B413" s="125" t="s">
        <v>19699</v>
      </c>
      <c r="C413" s="7"/>
      <c r="D413" s="125"/>
      <c r="E413" s="143" t="s">
        <v>19746</v>
      </c>
      <c r="F413" s="125"/>
      <c r="G413" s="125">
        <v>1</v>
      </c>
      <c r="H413" s="125">
        <v>0.75</v>
      </c>
      <c r="I413" s="41" t="s">
        <v>19223</v>
      </c>
      <c r="J413" s="10">
        <v>1076731017780</v>
      </c>
      <c r="K413" s="125" t="s">
        <v>19832</v>
      </c>
      <c r="L413" s="143"/>
      <c r="M413" s="143"/>
      <c r="N413" s="143"/>
      <c r="O413" s="143"/>
      <c r="P413" s="143"/>
      <c r="Q413" s="143"/>
      <c r="R413" s="143"/>
      <c r="S413" s="143" t="s">
        <v>30</v>
      </c>
      <c r="T413" s="125" t="s">
        <v>19699</v>
      </c>
      <c r="U413" s="125"/>
    </row>
    <row r="414" spans="1:21" ht="78.75">
      <c r="A414" s="125">
        <v>409</v>
      </c>
      <c r="B414" s="125" t="s">
        <v>19700</v>
      </c>
      <c r="C414" s="7"/>
      <c r="D414" s="125"/>
      <c r="E414" s="143" t="s">
        <v>19746</v>
      </c>
      <c r="F414" s="125"/>
      <c r="G414" s="125">
        <v>4</v>
      </c>
      <c r="H414" s="125">
        <v>0.75</v>
      </c>
      <c r="I414" s="41" t="s">
        <v>19223</v>
      </c>
      <c r="J414" s="10">
        <v>1076731017780</v>
      </c>
      <c r="K414" s="125" t="s">
        <v>19832</v>
      </c>
      <c r="L414" s="143"/>
      <c r="M414" s="143"/>
      <c r="N414" s="143"/>
      <c r="O414" s="143"/>
      <c r="P414" s="143"/>
      <c r="Q414" s="143"/>
      <c r="R414" s="143"/>
      <c r="S414" s="143" t="s">
        <v>30</v>
      </c>
      <c r="T414" s="125" t="s">
        <v>19700</v>
      </c>
      <c r="U414" s="125"/>
    </row>
    <row r="415" spans="1:21" ht="78.75">
      <c r="A415" s="125">
        <v>410</v>
      </c>
      <c r="B415" s="125" t="s">
        <v>19701</v>
      </c>
      <c r="C415" s="7"/>
      <c r="D415" s="125"/>
      <c r="E415" s="143" t="s">
        <v>19746</v>
      </c>
      <c r="F415" s="125"/>
      <c r="G415" s="125">
        <v>6</v>
      </c>
      <c r="H415" s="125">
        <v>0.75</v>
      </c>
      <c r="I415" s="41" t="s">
        <v>19223</v>
      </c>
      <c r="J415" s="10">
        <v>1076731017780</v>
      </c>
      <c r="K415" s="125" t="s">
        <v>19832</v>
      </c>
      <c r="L415" s="143"/>
      <c r="M415" s="143"/>
      <c r="N415" s="143"/>
      <c r="O415" s="143"/>
      <c r="P415" s="143"/>
      <c r="Q415" s="143"/>
      <c r="R415" s="143"/>
      <c r="S415" s="143" t="s">
        <v>30</v>
      </c>
      <c r="T415" s="125" t="s">
        <v>19701</v>
      </c>
      <c r="U415" s="125"/>
    </row>
    <row r="416" spans="1:21" ht="78.75">
      <c r="A416" s="125">
        <v>411</v>
      </c>
      <c r="B416" s="125" t="s">
        <v>19702</v>
      </c>
      <c r="C416" s="7"/>
      <c r="D416" s="125"/>
      <c r="E416" s="143" t="s">
        <v>19746</v>
      </c>
      <c r="F416" s="125"/>
      <c r="G416" s="125">
        <v>1</v>
      </c>
      <c r="H416" s="125">
        <v>0.75</v>
      </c>
      <c r="I416" s="41" t="s">
        <v>19223</v>
      </c>
      <c r="J416" s="10">
        <v>1076731017780</v>
      </c>
      <c r="K416" s="125" t="s">
        <v>19832</v>
      </c>
      <c r="L416" s="143"/>
      <c r="M416" s="143"/>
      <c r="N416" s="143"/>
      <c r="O416" s="143"/>
      <c r="P416" s="143"/>
      <c r="Q416" s="143"/>
      <c r="R416" s="143"/>
      <c r="S416" s="143" t="s">
        <v>30</v>
      </c>
      <c r="T416" s="125" t="s">
        <v>19702</v>
      </c>
      <c r="U416" s="125"/>
    </row>
    <row r="417" spans="1:21" ht="78.75">
      <c r="A417" s="125">
        <v>412</v>
      </c>
      <c r="B417" s="125" t="s">
        <v>19703</v>
      </c>
      <c r="C417" s="7"/>
      <c r="D417" s="125"/>
      <c r="E417" s="143" t="s">
        <v>19746</v>
      </c>
      <c r="F417" s="125"/>
      <c r="G417" s="125">
        <v>6</v>
      </c>
      <c r="H417" s="125">
        <v>0.75</v>
      </c>
      <c r="I417" s="41" t="s">
        <v>19223</v>
      </c>
      <c r="J417" s="10">
        <v>1076731017780</v>
      </c>
      <c r="K417" s="125" t="s">
        <v>19832</v>
      </c>
      <c r="L417" s="143"/>
      <c r="M417" s="143"/>
      <c r="N417" s="143"/>
      <c r="O417" s="143"/>
      <c r="P417" s="143"/>
      <c r="Q417" s="143"/>
      <c r="R417" s="143"/>
      <c r="S417" s="143" t="s">
        <v>30</v>
      </c>
      <c r="T417" s="125" t="s">
        <v>19703</v>
      </c>
      <c r="U417" s="125"/>
    </row>
    <row r="418" spans="1:21" ht="63">
      <c r="A418" s="125">
        <v>413</v>
      </c>
      <c r="B418" s="125" t="s">
        <v>19704</v>
      </c>
      <c r="C418" s="7"/>
      <c r="D418" s="125"/>
      <c r="E418" s="143" t="s">
        <v>19746</v>
      </c>
      <c r="F418" s="125"/>
      <c r="G418" s="125">
        <v>1</v>
      </c>
      <c r="H418" s="125">
        <v>0.75</v>
      </c>
      <c r="I418" s="41" t="s">
        <v>19223</v>
      </c>
      <c r="J418" s="10">
        <v>1076731017780</v>
      </c>
      <c r="K418" s="125" t="s">
        <v>19832</v>
      </c>
      <c r="L418" s="143"/>
      <c r="M418" s="143"/>
      <c r="N418" s="143"/>
      <c r="O418" s="143"/>
      <c r="P418" s="143"/>
      <c r="Q418" s="143"/>
      <c r="R418" s="143"/>
      <c r="S418" s="143" t="s">
        <v>30</v>
      </c>
      <c r="T418" s="125" t="s">
        <v>19704</v>
      </c>
      <c r="U418" s="125"/>
    </row>
    <row r="419" spans="1:21" ht="63">
      <c r="A419" s="125">
        <v>414</v>
      </c>
      <c r="B419" s="125" t="s">
        <v>19705</v>
      </c>
      <c r="C419" s="7"/>
      <c r="D419" s="125"/>
      <c r="E419" s="143" t="s">
        <v>19746</v>
      </c>
      <c r="F419" s="125"/>
      <c r="G419" s="125">
        <v>1</v>
      </c>
      <c r="H419" s="125">
        <v>0.75</v>
      </c>
      <c r="I419" s="41" t="s">
        <v>19223</v>
      </c>
      <c r="J419" s="10">
        <v>1076731017780</v>
      </c>
      <c r="K419" s="125" t="s">
        <v>19832</v>
      </c>
      <c r="L419" s="143"/>
      <c r="M419" s="143"/>
      <c r="N419" s="143"/>
      <c r="O419" s="143"/>
      <c r="P419" s="143"/>
      <c r="Q419" s="143"/>
      <c r="R419" s="143"/>
      <c r="S419" s="143" t="s">
        <v>30</v>
      </c>
      <c r="T419" s="125" t="s">
        <v>19705</v>
      </c>
      <c r="U419" s="125"/>
    </row>
    <row r="420" spans="1:21" ht="63">
      <c r="A420" s="125">
        <v>415</v>
      </c>
      <c r="B420" s="125" t="s">
        <v>19706</v>
      </c>
      <c r="C420" s="7"/>
      <c r="D420" s="125"/>
      <c r="E420" s="143" t="s">
        <v>19746</v>
      </c>
      <c r="F420" s="125"/>
      <c r="G420" s="125">
        <v>4</v>
      </c>
      <c r="H420" s="125">
        <v>0.75</v>
      </c>
      <c r="I420" s="41" t="s">
        <v>19223</v>
      </c>
      <c r="J420" s="10">
        <v>1076731017780</v>
      </c>
      <c r="K420" s="125" t="s">
        <v>19832</v>
      </c>
      <c r="L420" s="143"/>
      <c r="M420" s="143"/>
      <c r="N420" s="143"/>
      <c r="O420" s="143"/>
      <c r="P420" s="143"/>
      <c r="Q420" s="143"/>
      <c r="R420" s="143"/>
      <c r="S420" s="143" t="s">
        <v>30</v>
      </c>
      <c r="T420" s="125" t="s">
        <v>19706</v>
      </c>
      <c r="U420" s="125"/>
    </row>
    <row r="421" spans="1:21" ht="63">
      <c r="A421" s="125">
        <v>416</v>
      </c>
      <c r="B421" s="125" t="s">
        <v>19707</v>
      </c>
      <c r="C421" s="7"/>
      <c r="D421" s="125"/>
      <c r="E421" s="143" t="s">
        <v>19746</v>
      </c>
      <c r="F421" s="125"/>
      <c r="G421" s="125">
        <v>6</v>
      </c>
      <c r="H421" s="125">
        <v>0.75</v>
      </c>
      <c r="I421" s="41" t="s">
        <v>19223</v>
      </c>
      <c r="J421" s="10">
        <v>1076731017780</v>
      </c>
      <c r="K421" s="125" t="s">
        <v>19832</v>
      </c>
      <c r="L421" s="143"/>
      <c r="M421" s="143"/>
      <c r="N421" s="143"/>
      <c r="O421" s="143"/>
      <c r="P421" s="143"/>
      <c r="Q421" s="143"/>
      <c r="R421" s="143"/>
      <c r="S421" s="143" t="s">
        <v>30</v>
      </c>
      <c r="T421" s="125" t="s">
        <v>19707</v>
      </c>
      <c r="U421" s="125"/>
    </row>
    <row r="422" spans="1:21" ht="63">
      <c r="A422" s="125">
        <v>417</v>
      </c>
      <c r="B422" s="125" t="s">
        <v>19708</v>
      </c>
      <c r="C422" s="7"/>
      <c r="D422" s="125"/>
      <c r="E422" s="143" t="s">
        <v>19746</v>
      </c>
      <c r="F422" s="125"/>
      <c r="G422" s="125">
        <v>1</v>
      </c>
      <c r="H422" s="125">
        <v>0.75</v>
      </c>
      <c r="I422" s="41" t="s">
        <v>19223</v>
      </c>
      <c r="J422" s="10">
        <v>1076731017780</v>
      </c>
      <c r="K422" s="125" t="s">
        <v>19832</v>
      </c>
      <c r="L422" s="143"/>
      <c r="M422" s="143"/>
      <c r="N422" s="143"/>
      <c r="O422" s="143"/>
      <c r="P422" s="143"/>
      <c r="Q422" s="143"/>
      <c r="R422" s="143"/>
      <c r="S422" s="143" t="s">
        <v>30</v>
      </c>
      <c r="T422" s="125" t="s">
        <v>19708</v>
      </c>
      <c r="U422" s="125"/>
    </row>
    <row r="423" spans="1:21" ht="63">
      <c r="A423" s="125">
        <v>418</v>
      </c>
      <c r="B423" s="125" t="s">
        <v>19709</v>
      </c>
      <c r="C423" s="7"/>
      <c r="D423" s="125"/>
      <c r="E423" s="143" t="s">
        <v>19746</v>
      </c>
      <c r="F423" s="125"/>
      <c r="G423" s="125">
        <v>1</v>
      </c>
      <c r="H423" s="125">
        <v>0.75</v>
      </c>
      <c r="I423" s="41" t="s">
        <v>19223</v>
      </c>
      <c r="J423" s="10">
        <v>1076731017780</v>
      </c>
      <c r="K423" s="125" t="s">
        <v>19832</v>
      </c>
      <c r="L423" s="143"/>
      <c r="M423" s="143"/>
      <c r="N423" s="143"/>
      <c r="O423" s="143"/>
      <c r="P423" s="143"/>
      <c r="Q423" s="143"/>
      <c r="R423" s="143"/>
      <c r="S423" s="143" t="s">
        <v>30</v>
      </c>
      <c r="T423" s="125" t="s">
        <v>19709</v>
      </c>
      <c r="U423" s="125"/>
    </row>
    <row r="424" spans="1:21" ht="63">
      <c r="A424" s="125">
        <v>419</v>
      </c>
      <c r="B424" s="125" t="s">
        <v>19710</v>
      </c>
      <c r="C424" s="7"/>
      <c r="D424" s="125"/>
      <c r="E424" s="143" t="s">
        <v>19746</v>
      </c>
      <c r="F424" s="125"/>
      <c r="G424" s="125">
        <v>1</v>
      </c>
      <c r="H424" s="125">
        <v>0.75</v>
      </c>
      <c r="I424" s="41" t="s">
        <v>19223</v>
      </c>
      <c r="J424" s="10">
        <v>1076731017780</v>
      </c>
      <c r="K424" s="125" t="s">
        <v>19832</v>
      </c>
      <c r="L424" s="143"/>
      <c r="M424" s="143"/>
      <c r="N424" s="143"/>
      <c r="O424" s="143"/>
      <c r="P424" s="143"/>
      <c r="Q424" s="143"/>
      <c r="R424" s="143"/>
      <c r="S424" s="143" t="s">
        <v>30</v>
      </c>
      <c r="T424" s="125" t="s">
        <v>19710</v>
      </c>
      <c r="U424" s="125"/>
    </row>
    <row r="425" spans="1:21" ht="63">
      <c r="A425" s="125">
        <v>420</v>
      </c>
      <c r="B425" s="125" t="s">
        <v>19711</v>
      </c>
      <c r="C425" s="7"/>
      <c r="D425" s="125"/>
      <c r="E425" s="143" t="s">
        <v>19746</v>
      </c>
      <c r="F425" s="125"/>
      <c r="G425" s="125">
        <v>1</v>
      </c>
      <c r="H425" s="125">
        <v>0.75</v>
      </c>
      <c r="I425" s="41" t="s">
        <v>19223</v>
      </c>
      <c r="J425" s="10">
        <v>1076731017780</v>
      </c>
      <c r="K425" s="125" t="s">
        <v>19832</v>
      </c>
      <c r="L425" s="143"/>
      <c r="M425" s="143"/>
      <c r="N425" s="143"/>
      <c r="O425" s="143"/>
      <c r="P425" s="143"/>
      <c r="Q425" s="143"/>
      <c r="R425" s="143"/>
      <c r="S425" s="143" t="s">
        <v>30</v>
      </c>
      <c r="T425" s="125" t="s">
        <v>19711</v>
      </c>
      <c r="U425" s="125"/>
    </row>
    <row r="426" spans="1:21" ht="63">
      <c r="A426" s="125">
        <v>421</v>
      </c>
      <c r="B426" s="125" t="s">
        <v>19712</v>
      </c>
      <c r="C426" s="7"/>
      <c r="D426" s="125"/>
      <c r="E426" s="143" t="s">
        <v>19746</v>
      </c>
      <c r="F426" s="125"/>
      <c r="G426" s="125">
        <v>4</v>
      </c>
      <c r="H426" s="125">
        <v>0.75</v>
      </c>
      <c r="I426" s="41" t="s">
        <v>19223</v>
      </c>
      <c r="J426" s="10">
        <v>1076731017780</v>
      </c>
      <c r="K426" s="125" t="s">
        <v>19832</v>
      </c>
      <c r="L426" s="143"/>
      <c r="M426" s="143"/>
      <c r="N426" s="143"/>
      <c r="O426" s="143"/>
      <c r="P426" s="143"/>
      <c r="Q426" s="143"/>
      <c r="R426" s="143"/>
      <c r="S426" s="143" t="s">
        <v>30</v>
      </c>
      <c r="T426" s="125" t="s">
        <v>19712</v>
      </c>
      <c r="U426" s="125"/>
    </row>
    <row r="427" spans="1:21" ht="63">
      <c r="A427" s="125">
        <v>422</v>
      </c>
      <c r="B427" s="125" t="s">
        <v>19713</v>
      </c>
      <c r="C427" s="7"/>
      <c r="D427" s="125"/>
      <c r="E427" s="143" t="s">
        <v>19746</v>
      </c>
      <c r="F427" s="125"/>
      <c r="G427" s="125">
        <v>1</v>
      </c>
      <c r="H427" s="125">
        <v>0.75</v>
      </c>
      <c r="I427" s="41" t="s">
        <v>19223</v>
      </c>
      <c r="J427" s="10">
        <v>1076731017780</v>
      </c>
      <c r="K427" s="125" t="s">
        <v>19832</v>
      </c>
      <c r="L427" s="143"/>
      <c r="M427" s="143"/>
      <c r="N427" s="143"/>
      <c r="O427" s="143"/>
      <c r="P427" s="143"/>
      <c r="Q427" s="143"/>
      <c r="R427" s="143"/>
      <c r="S427" s="143" t="s">
        <v>30</v>
      </c>
      <c r="T427" s="125" t="s">
        <v>19713</v>
      </c>
      <c r="U427" s="125"/>
    </row>
    <row r="428" spans="1:21" ht="78.75">
      <c r="A428" s="125">
        <v>423</v>
      </c>
      <c r="B428" s="125" t="s">
        <v>19714</v>
      </c>
      <c r="C428" s="7"/>
      <c r="D428" s="125"/>
      <c r="E428" s="143" t="s">
        <v>19746</v>
      </c>
      <c r="F428" s="125"/>
      <c r="G428" s="125">
        <v>9</v>
      </c>
      <c r="H428" s="125">
        <v>0.75</v>
      </c>
      <c r="I428" s="41" t="s">
        <v>19223</v>
      </c>
      <c r="J428" s="10">
        <v>1076731017780</v>
      </c>
      <c r="K428" s="125" t="s">
        <v>19832</v>
      </c>
      <c r="L428" s="143"/>
      <c r="M428" s="143"/>
      <c r="N428" s="143"/>
      <c r="O428" s="143"/>
      <c r="P428" s="143"/>
      <c r="Q428" s="143"/>
      <c r="R428" s="143"/>
      <c r="S428" s="143" t="s">
        <v>30</v>
      </c>
      <c r="T428" s="125" t="s">
        <v>19714</v>
      </c>
      <c r="U428" s="125"/>
    </row>
    <row r="429" spans="1:21" ht="78.75">
      <c r="A429" s="125">
        <v>424</v>
      </c>
      <c r="B429" s="125" t="s">
        <v>19715</v>
      </c>
      <c r="C429" s="7"/>
      <c r="D429" s="125"/>
      <c r="E429" s="143" t="s">
        <v>19746</v>
      </c>
      <c r="F429" s="125"/>
      <c r="G429" s="125">
        <v>4</v>
      </c>
      <c r="H429" s="125">
        <v>0.75</v>
      </c>
      <c r="I429" s="41" t="s">
        <v>19223</v>
      </c>
      <c r="J429" s="10">
        <v>1076731017780</v>
      </c>
      <c r="K429" s="125" t="s">
        <v>19832</v>
      </c>
      <c r="L429" s="143"/>
      <c r="M429" s="143"/>
      <c r="N429" s="143"/>
      <c r="O429" s="143"/>
      <c r="P429" s="143"/>
      <c r="Q429" s="143"/>
      <c r="R429" s="143"/>
      <c r="S429" s="143" t="s">
        <v>30</v>
      </c>
      <c r="T429" s="125" t="s">
        <v>19715</v>
      </c>
      <c r="U429" s="125"/>
    </row>
    <row r="430" spans="1:21" ht="63">
      <c r="A430" s="125">
        <v>425</v>
      </c>
      <c r="B430" s="125" t="s">
        <v>19716</v>
      </c>
      <c r="C430" s="7"/>
      <c r="D430" s="125"/>
      <c r="E430" s="143" t="s">
        <v>19746</v>
      </c>
      <c r="F430" s="125"/>
      <c r="G430" s="125">
        <v>4</v>
      </c>
      <c r="H430" s="125">
        <v>0.75</v>
      </c>
      <c r="I430" s="41" t="s">
        <v>19223</v>
      </c>
      <c r="J430" s="10">
        <v>1076731017780</v>
      </c>
      <c r="K430" s="125" t="s">
        <v>19832</v>
      </c>
      <c r="L430" s="143"/>
      <c r="M430" s="143"/>
      <c r="N430" s="143"/>
      <c r="O430" s="143"/>
      <c r="P430" s="143"/>
      <c r="Q430" s="143"/>
      <c r="R430" s="143"/>
      <c r="S430" s="143" t="s">
        <v>30</v>
      </c>
      <c r="T430" s="125" t="s">
        <v>19716</v>
      </c>
      <c r="U430" s="125"/>
    </row>
    <row r="431" spans="1:21" ht="63">
      <c r="A431" s="125">
        <v>426</v>
      </c>
      <c r="B431" s="125" t="s">
        <v>19717</v>
      </c>
      <c r="C431" s="7"/>
      <c r="D431" s="125"/>
      <c r="E431" s="143" t="s">
        <v>19746</v>
      </c>
      <c r="F431" s="125"/>
      <c r="G431" s="125">
        <v>2</v>
      </c>
      <c r="H431" s="125">
        <v>0.75</v>
      </c>
      <c r="I431" s="41" t="s">
        <v>19223</v>
      </c>
      <c r="J431" s="10">
        <v>1076731017780</v>
      </c>
      <c r="K431" s="125" t="s">
        <v>19832</v>
      </c>
      <c r="L431" s="143"/>
      <c r="M431" s="143"/>
      <c r="N431" s="143"/>
      <c r="O431" s="143"/>
      <c r="P431" s="143"/>
      <c r="Q431" s="143"/>
      <c r="R431" s="143"/>
      <c r="S431" s="143" t="s">
        <v>30</v>
      </c>
      <c r="T431" s="125" t="s">
        <v>19717</v>
      </c>
      <c r="U431" s="125"/>
    </row>
    <row r="432" spans="1:21" ht="63">
      <c r="A432" s="125">
        <v>427</v>
      </c>
      <c r="B432" s="125" t="s">
        <v>19718</v>
      </c>
      <c r="C432" s="7"/>
      <c r="D432" s="125"/>
      <c r="E432" s="143" t="s">
        <v>19746</v>
      </c>
      <c r="F432" s="125"/>
      <c r="G432" s="125">
        <v>7</v>
      </c>
      <c r="H432" s="125">
        <v>0.75</v>
      </c>
      <c r="I432" s="41" t="s">
        <v>19223</v>
      </c>
      <c r="J432" s="10">
        <v>1076731017780</v>
      </c>
      <c r="K432" s="125" t="s">
        <v>19832</v>
      </c>
      <c r="L432" s="143"/>
      <c r="M432" s="143"/>
      <c r="N432" s="143"/>
      <c r="O432" s="143"/>
      <c r="P432" s="143"/>
      <c r="Q432" s="143"/>
      <c r="R432" s="143"/>
      <c r="S432" s="143" t="s">
        <v>30</v>
      </c>
      <c r="T432" s="125" t="s">
        <v>19718</v>
      </c>
      <c r="U432" s="125"/>
    </row>
    <row r="433" spans="1:21" ht="63">
      <c r="A433" s="125">
        <v>428</v>
      </c>
      <c r="B433" s="125" t="s">
        <v>19719</v>
      </c>
      <c r="C433" s="7"/>
      <c r="D433" s="125"/>
      <c r="E433" s="143" t="s">
        <v>19746</v>
      </c>
      <c r="F433" s="125"/>
      <c r="G433" s="125">
        <v>1</v>
      </c>
      <c r="H433" s="125">
        <v>0.75</v>
      </c>
      <c r="I433" s="41" t="s">
        <v>19223</v>
      </c>
      <c r="J433" s="10">
        <v>1076731017780</v>
      </c>
      <c r="K433" s="125" t="s">
        <v>19832</v>
      </c>
      <c r="L433" s="143"/>
      <c r="M433" s="143"/>
      <c r="N433" s="143"/>
      <c r="O433" s="143"/>
      <c r="P433" s="143"/>
      <c r="Q433" s="143"/>
      <c r="R433" s="143"/>
      <c r="S433" s="143" t="s">
        <v>30</v>
      </c>
      <c r="T433" s="125" t="s">
        <v>19719</v>
      </c>
      <c r="U433" s="125"/>
    </row>
    <row r="434" spans="1:21" ht="63">
      <c r="A434" s="125">
        <v>429</v>
      </c>
      <c r="B434" s="125" t="s">
        <v>19720</v>
      </c>
      <c r="C434" s="7"/>
      <c r="D434" s="125"/>
      <c r="E434" s="143" t="s">
        <v>19746</v>
      </c>
      <c r="F434" s="125"/>
      <c r="G434" s="125">
        <v>8</v>
      </c>
      <c r="H434" s="125">
        <v>0.75</v>
      </c>
      <c r="I434" s="41" t="s">
        <v>19223</v>
      </c>
      <c r="J434" s="10">
        <v>1076731017780</v>
      </c>
      <c r="K434" s="125" t="s">
        <v>19832</v>
      </c>
      <c r="L434" s="143"/>
      <c r="M434" s="143"/>
      <c r="N434" s="143"/>
      <c r="O434" s="143"/>
      <c r="P434" s="143"/>
      <c r="Q434" s="143"/>
      <c r="R434" s="143"/>
      <c r="S434" s="143" t="s">
        <v>30</v>
      </c>
      <c r="T434" s="125" t="s">
        <v>19720</v>
      </c>
      <c r="U434" s="125"/>
    </row>
    <row r="435" spans="1:21" ht="63">
      <c r="A435" s="125">
        <v>430</v>
      </c>
      <c r="B435" s="125" t="s">
        <v>19721</v>
      </c>
      <c r="C435" s="7"/>
      <c r="D435" s="125"/>
      <c r="E435" s="143" t="s">
        <v>19746</v>
      </c>
      <c r="F435" s="125"/>
      <c r="G435" s="125">
        <v>5</v>
      </c>
      <c r="H435" s="125">
        <v>0.75</v>
      </c>
      <c r="I435" s="41" t="s">
        <v>19223</v>
      </c>
      <c r="J435" s="10">
        <v>1076731017780</v>
      </c>
      <c r="K435" s="125" t="s">
        <v>19832</v>
      </c>
      <c r="L435" s="143"/>
      <c r="M435" s="143"/>
      <c r="N435" s="143"/>
      <c r="O435" s="143"/>
      <c r="P435" s="143"/>
      <c r="Q435" s="143"/>
      <c r="R435" s="143"/>
      <c r="S435" s="143" t="s">
        <v>30</v>
      </c>
      <c r="T435" s="125" t="s">
        <v>19721</v>
      </c>
      <c r="U435" s="125"/>
    </row>
    <row r="436" spans="1:21" ht="63">
      <c r="A436" s="125">
        <v>431</v>
      </c>
      <c r="B436" s="125" t="s">
        <v>19722</v>
      </c>
      <c r="C436" s="7"/>
      <c r="D436" s="125"/>
      <c r="E436" s="143" t="s">
        <v>19746</v>
      </c>
      <c r="F436" s="125"/>
      <c r="G436" s="125">
        <v>8</v>
      </c>
      <c r="H436" s="125">
        <v>0.75</v>
      </c>
      <c r="I436" s="41" t="s">
        <v>19223</v>
      </c>
      <c r="J436" s="10">
        <v>1076731017780</v>
      </c>
      <c r="K436" s="125" t="s">
        <v>19832</v>
      </c>
      <c r="L436" s="143"/>
      <c r="M436" s="143"/>
      <c r="N436" s="143"/>
      <c r="O436" s="143"/>
      <c r="P436" s="143"/>
      <c r="Q436" s="143"/>
      <c r="R436" s="143"/>
      <c r="S436" s="143" t="s">
        <v>30</v>
      </c>
      <c r="T436" s="125" t="s">
        <v>19722</v>
      </c>
      <c r="U436" s="125"/>
    </row>
    <row r="437" spans="1:21" ht="63">
      <c r="A437" s="125">
        <v>432</v>
      </c>
      <c r="B437" s="125" t="s">
        <v>19723</v>
      </c>
      <c r="C437" s="7"/>
      <c r="D437" s="125"/>
      <c r="E437" s="143" t="s">
        <v>19746</v>
      </c>
      <c r="F437" s="125"/>
      <c r="G437" s="125">
        <v>4</v>
      </c>
      <c r="H437" s="125">
        <v>0.75</v>
      </c>
      <c r="I437" s="41" t="s">
        <v>19223</v>
      </c>
      <c r="J437" s="10">
        <v>1076731017780</v>
      </c>
      <c r="K437" s="125" t="s">
        <v>19832</v>
      </c>
      <c r="L437" s="143"/>
      <c r="M437" s="143"/>
      <c r="N437" s="143"/>
      <c r="O437" s="143"/>
      <c r="P437" s="143"/>
      <c r="Q437" s="143"/>
      <c r="R437" s="143"/>
      <c r="S437" s="143" t="s">
        <v>30</v>
      </c>
      <c r="T437" s="125" t="s">
        <v>19723</v>
      </c>
      <c r="U437" s="125"/>
    </row>
    <row r="438" spans="1:21" ht="63">
      <c r="A438" s="125">
        <v>433</v>
      </c>
      <c r="B438" s="125" t="s">
        <v>19724</v>
      </c>
      <c r="C438" s="7"/>
      <c r="D438" s="125"/>
      <c r="E438" s="143" t="s">
        <v>19746</v>
      </c>
      <c r="F438" s="125"/>
      <c r="G438" s="125">
        <v>3</v>
      </c>
      <c r="H438" s="125">
        <v>0.75</v>
      </c>
      <c r="I438" s="41" t="s">
        <v>19223</v>
      </c>
      <c r="J438" s="10">
        <v>1076731017780</v>
      </c>
      <c r="K438" s="125" t="s">
        <v>19832</v>
      </c>
      <c r="L438" s="143"/>
      <c r="M438" s="143"/>
      <c r="N438" s="143"/>
      <c r="O438" s="143"/>
      <c r="P438" s="143"/>
      <c r="Q438" s="143"/>
      <c r="R438" s="143"/>
      <c r="S438" s="143" t="s">
        <v>30</v>
      </c>
      <c r="T438" s="125" t="s">
        <v>19724</v>
      </c>
      <c r="U438" s="125"/>
    </row>
    <row r="439" spans="1:21" ht="63">
      <c r="A439" s="125">
        <v>434</v>
      </c>
      <c r="B439" s="125" t="s">
        <v>19725</v>
      </c>
      <c r="C439" s="7"/>
      <c r="D439" s="125"/>
      <c r="E439" s="143" t="s">
        <v>19746</v>
      </c>
      <c r="F439" s="125"/>
      <c r="G439" s="125">
        <v>3</v>
      </c>
      <c r="H439" s="125">
        <v>0.75</v>
      </c>
      <c r="I439" s="41" t="s">
        <v>19223</v>
      </c>
      <c r="J439" s="10">
        <v>1076731017780</v>
      </c>
      <c r="K439" s="125" t="s">
        <v>19832</v>
      </c>
      <c r="L439" s="143"/>
      <c r="M439" s="143"/>
      <c r="N439" s="143"/>
      <c r="O439" s="143"/>
      <c r="P439" s="143"/>
      <c r="Q439" s="143"/>
      <c r="R439" s="143"/>
      <c r="S439" s="143" t="s">
        <v>30</v>
      </c>
      <c r="T439" s="125" t="s">
        <v>19725</v>
      </c>
      <c r="U439" s="125"/>
    </row>
    <row r="440" spans="1:21" ht="63">
      <c r="A440" s="125">
        <v>435</v>
      </c>
      <c r="B440" s="125" t="s">
        <v>19726</v>
      </c>
      <c r="C440" s="7"/>
      <c r="D440" s="125"/>
      <c r="E440" s="143" t="s">
        <v>19746</v>
      </c>
      <c r="F440" s="125"/>
      <c r="G440" s="125">
        <v>4</v>
      </c>
      <c r="H440" s="125">
        <v>0.75</v>
      </c>
      <c r="I440" s="41" t="s">
        <v>19223</v>
      </c>
      <c r="J440" s="10">
        <v>1076731017780</v>
      </c>
      <c r="K440" s="125" t="s">
        <v>19832</v>
      </c>
      <c r="L440" s="143"/>
      <c r="M440" s="143"/>
      <c r="N440" s="143"/>
      <c r="O440" s="143"/>
      <c r="P440" s="143"/>
      <c r="Q440" s="143"/>
      <c r="R440" s="143"/>
      <c r="S440" s="143" t="s">
        <v>30</v>
      </c>
      <c r="T440" s="125" t="s">
        <v>19726</v>
      </c>
      <c r="U440" s="125"/>
    </row>
    <row r="441" spans="1:21" ht="63">
      <c r="A441" s="125">
        <v>436</v>
      </c>
      <c r="B441" s="125" t="s">
        <v>19727</v>
      </c>
      <c r="C441" s="7"/>
      <c r="D441" s="125"/>
      <c r="E441" s="143" t="s">
        <v>19746</v>
      </c>
      <c r="F441" s="125"/>
      <c r="G441" s="125">
        <v>4</v>
      </c>
      <c r="H441" s="125">
        <v>0.75</v>
      </c>
      <c r="I441" s="41" t="s">
        <v>19223</v>
      </c>
      <c r="J441" s="10">
        <v>1076731017780</v>
      </c>
      <c r="K441" s="125" t="s">
        <v>19832</v>
      </c>
      <c r="L441" s="143"/>
      <c r="M441" s="143"/>
      <c r="N441" s="143"/>
      <c r="O441" s="143"/>
      <c r="P441" s="143"/>
      <c r="Q441" s="143"/>
      <c r="R441" s="143"/>
      <c r="S441" s="143" t="s">
        <v>30</v>
      </c>
      <c r="T441" s="125" t="s">
        <v>19727</v>
      </c>
      <c r="U441" s="125"/>
    </row>
    <row r="442" spans="1:21" ht="63">
      <c r="A442" s="125">
        <v>437</v>
      </c>
      <c r="B442" s="125" t="s">
        <v>19728</v>
      </c>
      <c r="C442" s="7"/>
      <c r="D442" s="125"/>
      <c r="E442" s="143" t="s">
        <v>19746</v>
      </c>
      <c r="F442" s="125"/>
      <c r="G442" s="125">
        <v>3</v>
      </c>
      <c r="H442" s="125">
        <v>0.75</v>
      </c>
      <c r="I442" s="41" t="s">
        <v>19223</v>
      </c>
      <c r="J442" s="10">
        <v>1076731017780</v>
      </c>
      <c r="K442" s="125" t="s">
        <v>19832</v>
      </c>
      <c r="L442" s="143"/>
      <c r="M442" s="143"/>
      <c r="N442" s="143"/>
      <c r="O442" s="143"/>
      <c r="P442" s="143"/>
      <c r="Q442" s="143"/>
      <c r="R442" s="143"/>
      <c r="S442" s="143" t="s">
        <v>30</v>
      </c>
      <c r="T442" s="125" t="s">
        <v>19728</v>
      </c>
      <c r="U442" s="125"/>
    </row>
    <row r="443" spans="1:21" ht="63">
      <c r="A443" s="125">
        <v>438</v>
      </c>
      <c r="B443" s="125" t="s">
        <v>19729</v>
      </c>
      <c r="C443" s="7"/>
      <c r="D443" s="125"/>
      <c r="E443" s="143" t="s">
        <v>19746</v>
      </c>
      <c r="F443" s="125"/>
      <c r="G443" s="125">
        <v>3</v>
      </c>
      <c r="H443" s="125">
        <v>0.75</v>
      </c>
      <c r="I443" s="41" t="s">
        <v>19223</v>
      </c>
      <c r="J443" s="10">
        <v>1076731017780</v>
      </c>
      <c r="K443" s="125" t="s">
        <v>19832</v>
      </c>
      <c r="L443" s="143"/>
      <c r="M443" s="143"/>
      <c r="N443" s="143"/>
      <c r="O443" s="143"/>
      <c r="P443" s="143"/>
      <c r="Q443" s="143"/>
      <c r="R443" s="143"/>
      <c r="S443" s="143" t="s">
        <v>30</v>
      </c>
      <c r="T443" s="125" t="s">
        <v>19729</v>
      </c>
      <c r="U443" s="125"/>
    </row>
    <row r="444" spans="1:21" ht="63">
      <c r="A444" s="125">
        <v>439</v>
      </c>
      <c r="B444" s="125" t="s">
        <v>19730</v>
      </c>
      <c r="C444" s="7"/>
      <c r="D444" s="125"/>
      <c r="E444" s="143" t="s">
        <v>19746</v>
      </c>
      <c r="F444" s="125"/>
      <c r="G444" s="125">
        <v>2</v>
      </c>
      <c r="H444" s="125">
        <v>0.75</v>
      </c>
      <c r="I444" s="41" t="s">
        <v>19223</v>
      </c>
      <c r="J444" s="10">
        <v>1076731017780</v>
      </c>
      <c r="K444" s="125" t="s">
        <v>19832</v>
      </c>
      <c r="L444" s="143"/>
      <c r="M444" s="143"/>
      <c r="N444" s="143"/>
      <c r="O444" s="143"/>
      <c r="P444" s="143"/>
      <c r="Q444" s="143"/>
      <c r="R444" s="143"/>
      <c r="S444" s="143" t="s">
        <v>30</v>
      </c>
      <c r="T444" s="125" t="s">
        <v>19730</v>
      </c>
      <c r="U444" s="125"/>
    </row>
    <row r="445" spans="1:21" ht="78.75">
      <c r="A445" s="125">
        <v>440</v>
      </c>
      <c r="B445" s="125" t="s">
        <v>19731</v>
      </c>
      <c r="C445" s="7"/>
      <c r="D445" s="125"/>
      <c r="E445" s="143" t="s">
        <v>19746</v>
      </c>
      <c r="F445" s="125"/>
      <c r="G445" s="125">
        <v>4</v>
      </c>
      <c r="H445" s="125">
        <v>0.75</v>
      </c>
      <c r="I445" s="41" t="s">
        <v>19223</v>
      </c>
      <c r="J445" s="10">
        <v>1076731017780</v>
      </c>
      <c r="K445" s="125" t="s">
        <v>19832</v>
      </c>
      <c r="L445" s="143"/>
      <c r="M445" s="143"/>
      <c r="N445" s="143"/>
      <c r="O445" s="143"/>
      <c r="P445" s="143"/>
      <c r="Q445" s="143"/>
      <c r="R445" s="143"/>
      <c r="S445" s="143" t="s">
        <v>30</v>
      </c>
      <c r="T445" s="125" t="s">
        <v>19731</v>
      </c>
      <c r="U445" s="125"/>
    </row>
    <row r="446" spans="1:21" ht="63">
      <c r="A446" s="125">
        <v>441</v>
      </c>
      <c r="B446" s="125" t="s">
        <v>19732</v>
      </c>
      <c r="C446" s="7"/>
      <c r="D446" s="125"/>
      <c r="E446" s="143" t="s">
        <v>19746</v>
      </c>
      <c r="F446" s="125"/>
      <c r="G446" s="125">
        <v>1</v>
      </c>
      <c r="H446" s="125">
        <v>0.75</v>
      </c>
      <c r="I446" s="41" t="s">
        <v>19223</v>
      </c>
      <c r="J446" s="10">
        <v>1076731017780</v>
      </c>
      <c r="K446" s="125" t="s">
        <v>19832</v>
      </c>
      <c r="L446" s="143"/>
      <c r="M446" s="143"/>
      <c r="N446" s="143"/>
      <c r="O446" s="143"/>
      <c r="P446" s="143"/>
      <c r="Q446" s="143"/>
      <c r="R446" s="143"/>
      <c r="S446" s="143" t="s">
        <v>30</v>
      </c>
      <c r="T446" s="125" t="s">
        <v>19732</v>
      </c>
      <c r="U446" s="125"/>
    </row>
    <row r="447" spans="1:21" ht="63">
      <c r="A447" s="125">
        <v>442</v>
      </c>
      <c r="B447" s="125" t="s">
        <v>19733</v>
      </c>
      <c r="C447" s="7"/>
      <c r="D447" s="125"/>
      <c r="E447" s="143" t="s">
        <v>19746</v>
      </c>
      <c r="F447" s="125"/>
      <c r="G447" s="125">
        <v>1</v>
      </c>
      <c r="H447" s="125">
        <v>0.75</v>
      </c>
      <c r="I447" s="41" t="s">
        <v>19223</v>
      </c>
      <c r="J447" s="10">
        <v>1076731017780</v>
      </c>
      <c r="K447" s="125" t="s">
        <v>19832</v>
      </c>
      <c r="L447" s="143"/>
      <c r="M447" s="143"/>
      <c r="N447" s="143"/>
      <c r="O447" s="143"/>
      <c r="P447" s="143"/>
      <c r="Q447" s="143"/>
      <c r="R447" s="143"/>
      <c r="S447" s="143" t="s">
        <v>30</v>
      </c>
      <c r="T447" s="125" t="s">
        <v>19733</v>
      </c>
      <c r="U447" s="125"/>
    </row>
    <row r="448" spans="1:21" ht="78.75">
      <c r="A448" s="125">
        <v>443</v>
      </c>
      <c r="B448" s="125" t="s">
        <v>19734</v>
      </c>
      <c r="C448" s="7"/>
      <c r="D448" s="125"/>
      <c r="E448" s="143" t="s">
        <v>19746</v>
      </c>
      <c r="F448" s="125"/>
      <c r="G448" s="125">
        <v>3</v>
      </c>
      <c r="H448" s="125">
        <v>0.75</v>
      </c>
      <c r="I448" s="41" t="s">
        <v>19223</v>
      </c>
      <c r="J448" s="10">
        <v>1076731017780</v>
      </c>
      <c r="K448" s="125" t="s">
        <v>19832</v>
      </c>
      <c r="L448" s="143"/>
      <c r="M448" s="143"/>
      <c r="N448" s="143"/>
      <c r="O448" s="143"/>
      <c r="P448" s="143"/>
      <c r="Q448" s="143"/>
      <c r="R448" s="143"/>
      <c r="S448" s="143" t="s">
        <v>30</v>
      </c>
      <c r="T448" s="125" t="s">
        <v>19734</v>
      </c>
      <c r="U448" s="125"/>
    </row>
    <row r="449" spans="1:21" ht="94.5">
      <c r="A449" s="125">
        <v>444</v>
      </c>
      <c r="B449" s="23" t="s">
        <v>19979</v>
      </c>
      <c r="C449" s="23" t="s">
        <v>19980</v>
      </c>
      <c r="D449" s="125" t="s">
        <v>24</v>
      </c>
      <c r="E449" s="23" t="s">
        <v>2763</v>
      </c>
      <c r="F449" s="125">
        <v>9</v>
      </c>
      <c r="G449" s="143">
        <v>6</v>
      </c>
      <c r="H449" s="143">
        <v>4.2</v>
      </c>
      <c r="I449" s="41" t="s">
        <v>19223</v>
      </c>
      <c r="J449" s="10">
        <v>1076731017780</v>
      </c>
      <c r="K449" s="125" t="s">
        <v>19832</v>
      </c>
      <c r="L449" s="125"/>
      <c r="M449" s="10"/>
      <c r="N449" s="125"/>
      <c r="O449" s="125"/>
      <c r="P449" s="125"/>
      <c r="Q449" s="125"/>
      <c r="R449" s="125"/>
      <c r="S449" s="125" t="s">
        <v>30</v>
      </c>
      <c r="T449" s="23" t="s">
        <v>20234</v>
      </c>
      <c r="U449" s="23" t="s">
        <v>19980</v>
      </c>
    </row>
    <row r="450" spans="1:21" ht="94.5">
      <c r="A450" s="125">
        <v>445</v>
      </c>
      <c r="B450" s="23" t="s">
        <v>19981</v>
      </c>
      <c r="C450" s="23" t="s">
        <v>19982</v>
      </c>
      <c r="D450" s="125" t="s">
        <v>24</v>
      </c>
      <c r="E450" s="23" t="s">
        <v>2763</v>
      </c>
      <c r="F450" s="125">
        <v>4.5</v>
      </c>
      <c r="G450" s="143">
        <v>3</v>
      </c>
      <c r="H450" s="143">
        <v>2.1</v>
      </c>
      <c r="I450" s="41" t="s">
        <v>19223</v>
      </c>
      <c r="J450" s="10">
        <v>1076731017780</v>
      </c>
      <c r="K450" s="125" t="s">
        <v>19832</v>
      </c>
      <c r="L450" s="125"/>
      <c r="M450" s="10"/>
      <c r="N450" s="125"/>
      <c r="O450" s="125"/>
      <c r="P450" s="125"/>
      <c r="Q450" s="125"/>
      <c r="R450" s="125"/>
      <c r="S450" s="125" t="s">
        <v>30</v>
      </c>
      <c r="T450" s="23" t="s">
        <v>20235</v>
      </c>
      <c r="U450" s="23" t="s">
        <v>19982</v>
      </c>
    </row>
    <row r="451" spans="1:21" ht="110.25">
      <c r="A451" s="125">
        <v>446</v>
      </c>
      <c r="B451" s="23" t="s">
        <v>19983</v>
      </c>
      <c r="C451" s="23" t="s">
        <v>19984</v>
      </c>
      <c r="D451" s="125" t="s">
        <v>24</v>
      </c>
      <c r="E451" s="23" t="s">
        <v>2763</v>
      </c>
      <c r="F451" s="125">
        <v>3</v>
      </c>
      <c r="G451" s="143">
        <v>2</v>
      </c>
      <c r="H451" s="143">
        <v>1.4</v>
      </c>
      <c r="I451" s="41" t="s">
        <v>19223</v>
      </c>
      <c r="J451" s="10">
        <v>1076731017780</v>
      </c>
      <c r="K451" s="125" t="s">
        <v>19832</v>
      </c>
      <c r="L451" s="125"/>
      <c r="M451" s="10"/>
      <c r="N451" s="125"/>
      <c r="O451" s="125"/>
      <c r="P451" s="125"/>
      <c r="Q451" s="125"/>
      <c r="R451" s="125"/>
      <c r="S451" s="125" t="s">
        <v>30</v>
      </c>
      <c r="T451" s="23" t="s">
        <v>20236</v>
      </c>
      <c r="U451" s="23" t="s">
        <v>19984</v>
      </c>
    </row>
    <row r="452" spans="1:21" ht="78.75">
      <c r="A452" s="125">
        <v>447</v>
      </c>
      <c r="B452" s="23" t="s">
        <v>19985</v>
      </c>
      <c r="C452" s="23" t="s">
        <v>19986</v>
      </c>
      <c r="D452" s="125" t="s">
        <v>24</v>
      </c>
      <c r="E452" s="23" t="s">
        <v>2763</v>
      </c>
      <c r="F452" s="125">
        <v>7.5</v>
      </c>
      <c r="G452" s="143">
        <v>5</v>
      </c>
      <c r="H452" s="143">
        <v>3.5</v>
      </c>
      <c r="I452" s="41" t="s">
        <v>19223</v>
      </c>
      <c r="J452" s="10">
        <v>1076731017780</v>
      </c>
      <c r="K452" s="125" t="s">
        <v>19832</v>
      </c>
      <c r="L452" s="125"/>
      <c r="M452" s="10"/>
      <c r="N452" s="125"/>
      <c r="O452" s="125"/>
      <c r="P452" s="125"/>
      <c r="Q452" s="125"/>
      <c r="R452" s="125"/>
      <c r="S452" s="125" t="s">
        <v>30</v>
      </c>
      <c r="T452" s="23" t="s">
        <v>20237</v>
      </c>
      <c r="U452" s="23" t="s">
        <v>19986</v>
      </c>
    </row>
    <row r="453" spans="1:21" ht="78.75">
      <c r="A453" s="125">
        <v>448</v>
      </c>
      <c r="B453" s="23" t="s">
        <v>19987</v>
      </c>
      <c r="C453" s="23" t="s">
        <v>19988</v>
      </c>
      <c r="D453" s="125" t="s">
        <v>24</v>
      </c>
      <c r="E453" s="23" t="s">
        <v>2763</v>
      </c>
      <c r="F453" s="125">
        <v>12</v>
      </c>
      <c r="G453" s="143">
        <v>8</v>
      </c>
      <c r="H453" s="143">
        <v>5.6</v>
      </c>
      <c r="I453" s="41" t="s">
        <v>19223</v>
      </c>
      <c r="J453" s="10">
        <v>1076731017780</v>
      </c>
      <c r="K453" s="125" t="s">
        <v>19832</v>
      </c>
      <c r="L453" s="125"/>
      <c r="M453" s="10"/>
      <c r="N453" s="125"/>
      <c r="O453" s="125"/>
      <c r="P453" s="125"/>
      <c r="Q453" s="125"/>
      <c r="R453" s="125"/>
      <c r="S453" s="125" t="s">
        <v>30</v>
      </c>
      <c r="T453" s="23" t="s">
        <v>20238</v>
      </c>
      <c r="U453" s="23" t="s">
        <v>19988</v>
      </c>
    </row>
    <row r="454" spans="1:21" ht="78.75">
      <c r="A454" s="125">
        <v>449</v>
      </c>
      <c r="B454" s="23" t="s">
        <v>19989</v>
      </c>
      <c r="C454" s="23" t="s">
        <v>19990</v>
      </c>
      <c r="D454" s="125" t="s">
        <v>24</v>
      </c>
      <c r="E454" s="23" t="s">
        <v>2763</v>
      </c>
      <c r="F454" s="125">
        <v>7.5</v>
      </c>
      <c r="G454" s="143">
        <v>5</v>
      </c>
      <c r="H454" s="143">
        <v>3.5</v>
      </c>
      <c r="I454" s="41" t="s">
        <v>19223</v>
      </c>
      <c r="J454" s="10">
        <v>1076731017780</v>
      </c>
      <c r="K454" s="125" t="s">
        <v>19832</v>
      </c>
      <c r="L454" s="125"/>
      <c r="M454" s="10"/>
      <c r="N454" s="125"/>
      <c r="O454" s="125"/>
      <c r="P454" s="125"/>
      <c r="Q454" s="125"/>
      <c r="R454" s="125"/>
      <c r="S454" s="125" t="s">
        <v>30</v>
      </c>
      <c r="T454" s="23" t="s">
        <v>20239</v>
      </c>
      <c r="U454" s="23" t="s">
        <v>19990</v>
      </c>
    </row>
    <row r="455" spans="1:21" ht="78.75">
      <c r="A455" s="125">
        <v>450</v>
      </c>
      <c r="B455" s="23" t="s">
        <v>19991</v>
      </c>
      <c r="C455" s="23" t="s">
        <v>19992</v>
      </c>
      <c r="D455" s="125" t="s">
        <v>24</v>
      </c>
      <c r="E455" s="23" t="s">
        <v>2763</v>
      </c>
      <c r="F455" s="125">
        <v>9</v>
      </c>
      <c r="G455" s="143">
        <v>6</v>
      </c>
      <c r="H455" s="143">
        <v>4.2</v>
      </c>
      <c r="I455" s="41" t="s">
        <v>19223</v>
      </c>
      <c r="J455" s="10">
        <v>1076731017780</v>
      </c>
      <c r="K455" s="125" t="s">
        <v>19832</v>
      </c>
      <c r="L455" s="125"/>
      <c r="M455" s="10"/>
      <c r="N455" s="125"/>
      <c r="O455" s="125"/>
      <c r="P455" s="125"/>
      <c r="Q455" s="125"/>
      <c r="R455" s="125"/>
      <c r="S455" s="125" t="s">
        <v>30</v>
      </c>
      <c r="T455" s="23" t="s">
        <v>20240</v>
      </c>
      <c r="U455" s="23" t="s">
        <v>19992</v>
      </c>
    </row>
    <row r="456" spans="1:21" ht="78.75">
      <c r="A456" s="125">
        <v>451</v>
      </c>
      <c r="B456" s="23" t="s">
        <v>19993</v>
      </c>
      <c r="C456" s="23" t="s">
        <v>19994</v>
      </c>
      <c r="D456" s="125" t="s">
        <v>24</v>
      </c>
      <c r="E456" s="23" t="s">
        <v>2763</v>
      </c>
      <c r="F456" s="125">
        <v>6</v>
      </c>
      <c r="G456" s="143">
        <v>4</v>
      </c>
      <c r="H456" s="143">
        <v>2.8</v>
      </c>
      <c r="I456" s="41" t="s">
        <v>19223</v>
      </c>
      <c r="J456" s="10">
        <v>1076731017780</v>
      </c>
      <c r="K456" s="125" t="s">
        <v>19832</v>
      </c>
      <c r="L456" s="125"/>
      <c r="M456" s="10"/>
      <c r="N456" s="125"/>
      <c r="O456" s="125"/>
      <c r="P456" s="125"/>
      <c r="Q456" s="125"/>
      <c r="R456" s="125"/>
      <c r="S456" s="125" t="s">
        <v>30</v>
      </c>
      <c r="T456" s="23" t="s">
        <v>20241</v>
      </c>
      <c r="U456" s="23" t="s">
        <v>19994</v>
      </c>
    </row>
    <row r="457" spans="1:21" ht="78.75">
      <c r="A457" s="125">
        <v>452</v>
      </c>
      <c r="B457" s="23" t="s">
        <v>19995</v>
      </c>
      <c r="C457" s="23" t="s">
        <v>19996</v>
      </c>
      <c r="D457" s="125" t="s">
        <v>24</v>
      </c>
      <c r="E457" s="23" t="s">
        <v>2763</v>
      </c>
      <c r="F457" s="125">
        <v>6</v>
      </c>
      <c r="G457" s="143">
        <v>4</v>
      </c>
      <c r="H457" s="143">
        <v>2.8</v>
      </c>
      <c r="I457" s="41" t="s">
        <v>19223</v>
      </c>
      <c r="J457" s="10">
        <v>1076731017780</v>
      </c>
      <c r="K457" s="125" t="s">
        <v>19832</v>
      </c>
      <c r="L457" s="125"/>
      <c r="M457" s="10"/>
      <c r="N457" s="125"/>
      <c r="O457" s="125"/>
      <c r="P457" s="125"/>
      <c r="Q457" s="125"/>
      <c r="R457" s="125"/>
      <c r="S457" s="125" t="s">
        <v>30</v>
      </c>
      <c r="T457" s="23" t="s">
        <v>20242</v>
      </c>
      <c r="U457" s="23" t="s">
        <v>19996</v>
      </c>
    </row>
    <row r="458" spans="1:21" ht="78.75">
      <c r="A458" s="125">
        <v>453</v>
      </c>
      <c r="B458" s="23" t="s">
        <v>19997</v>
      </c>
      <c r="C458" s="23" t="s">
        <v>19998</v>
      </c>
      <c r="D458" s="125" t="s">
        <v>24</v>
      </c>
      <c r="E458" s="23" t="s">
        <v>2763</v>
      </c>
      <c r="F458" s="125">
        <v>6</v>
      </c>
      <c r="G458" s="143">
        <v>4</v>
      </c>
      <c r="H458" s="143">
        <v>2.8</v>
      </c>
      <c r="I458" s="41" t="s">
        <v>19223</v>
      </c>
      <c r="J458" s="10">
        <v>1076731017780</v>
      </c>
      <c r="K458" s="125" t="s">
        <v>19832</v>
      </c>
      <c r="L458" s="125"/>
      <c r="M458" s="10"/>
      <c r="N458" s="125"/>
      <c r="O458" s="125"/>
      <c r="P458" s="125"/>
      <c r="Q458" s="125"/>
      <c r="R458" s="125"/>
      <c r="S458" s="125" t="s">
        <v>30</v>
      </c>
      <c r="T458" s="23" t="s">
        <v>19993</v>
      </c>
      <c r="U458" s="23" t="s">
        <v>19998</v>
      </c>
    </row>
    <row r="459" spans="1:21" ht="94.5">
      <c r="A459" s="125">
        <v>454</v>
      </c>
      <c r="B459" s="42" t="s">
        <v>19999</v>
      </c>
      <c r="C459" s="23" t="s">
        <v>20000</v>
      </c>
      <c r="D459" s="125" t="s">
        <v>24</v>
      </c>
      <c r="E459" s="23" t="s">
        <v>2763</v>
      </c>
      <c r="F459" s="125">
        <v>3</v>
      </c>
      <c r="G459" s="143">
        <v>2</v>
      </c>
      <c r="H459" s="143">
        <v>1.4</v>
      </c>
      <c r="I459" s="41" t="s">
        <v>19223</v>
      </c>
      <c r="J459" s="10">
        <v>1076731017780</v>
      </c>
      <c r="K459" s="125" t="s">
        <v>19832</v>
      </c>
      <c r="L459" s="125"/>
      <c r="M459" s="10"/>
      <c r="N459" s="125"/>
      <c r="O459" s="125"/>
      <c r="P459" s="125"/>
      <c r="Q459" s="125"/>
      <c r="R459" s="125"/>
      <c r="S459" s="125" t="s">
        <v>30</v>
      </c>
      <c r="T459" s="23" t="s">
        <v>20243</v>
      </c>
      <c r="U459" s="23" t="s">
        <v>20000</v>
      </c>
    </row>
    <row r="460" spans="1:21" ht="94.5">
      <c r="A460" s="125">
        <v>455</v>
      </c>
      <c r="B460" s="42" t="s">
        <v>20001</v>
      </c>
      <c r="C460" s="23" t="s">
        <v>20002</v>
      </c>
      <c r="D460" s="125" t="s">
        <v>24</v>
      </c>
      <c r="E460" s="23" t="s">
        <v>2763</v>
      </c>
      <c r="F460" s="125">
        <v>9</v>
      </c>
      <c r="G460" s="143">
        <v>6</v>
      </c>
      <c r="H460" s="143">
        <v>4.2</v>
      </c>
      <c r="I460" s="41" t="s">
        <v>19223</v>
      </c>
      <c r="J460" s="10">
        <v>1076731017780</v>
      </c>
      <c r="K460" s="125" t="s">
        <v>19832</v>
      </c>
      <c r="L460" s="125"/>
      <c r="M460" s="10"/>
      <c r="N460" s="125"/>
      <c r="O460" s="125"/>
      <c r="P460" s="125"/>
      <c r="Q460" s="125"/>
      <c r="R460" s="125"/>
      <c r="S460" s="125" t="s">
        <v>30</v>
      </c>
      <c r="T460" s="23" t="s">
        <v>20244</v>
      </c>
      <c r="U460" s="23" t="s">
        <v>20002</v>
      </c>
    </row>
    <row r="461" spans="1:21" ht="78.75">
      <c r="A461" s="125">
        <v>456</v>
      </c>
      <c r="B461" s="42" t="s">
        <v>20003</v>
      </c>
      <c r="C461" s="23" t="s">
        <v>20004</v>
      </c>
      <c r="D461" s="125" t="s">
        <v>24</v>
      </c>
      <c r="E461" s="23" t="s">
        <v>2763</v>
      </c>
      <c r="F461" s="125">
        <v>4.5</v>
      </c>
      <c r="G461" s="143">
        <v>3</v>
      </c>
      <c r="H461" s="143">
        <v>2.1</v>
      </c>
      <c r="I461" s="41" t="s">
        <v>19223</v>
      </c>
      <c r="J461" s="10">
        <v>1076731017780</v>
      </c>
      <c r="K461" s="125" t="s">
        <v>19832</v>
      </c>
      <c r="L461" s="125"/>
      <c r="M461" s="10"/>
      <c r="N461" s="125"/>
      <c r="O461" s="125"/>
      <c r="P461" s="125"/>
      <c r="Q461" s="125"/>
      <c r="R461" s="125"/>
      <c r="S461" s="125" t="s">
        <v>30</v>
      </c>
      <c r="T461" s="23" t="s">
        <v>19999</v>
      </c>
      <c r="U461" s="23" t="s">
        <v>20004</v>
      </c>
    </row>
    <row r="462" spans="1:21" ht="78.75">
      <c r="A462" s="125">
        <v>457</v>
      </c>
      <c r="B462" s="42" t="s">
        <v>20005</v>
      </c>
      <c r="C462" s="23" t="s">
        <v>20006</v>
      </c>
      <c r="D462" s="125" t="s">
        <v>24</v>
      </c>
      <c r="E462" s="23" t="s">
        <v>2763</v>
      </c>
      <c r="F462" s="125">
        <v>4.5</v>
      </c>
      <c r="G462" s="143">
        <v>3</v>
      </c>
      <c r="H462" s="143">
        <v>2.1</v>
      </c>
      <c r="I462" s="41" t="s">
        <v>19223</v>
      </c>
      <c r="J462" s="10">
        <v>1076731017780</v>
      </c>
      <c r="K462" s="125" t="s">
        <v>19832</v>
      </c>
      <c r="L462" s="125"/>
      <c r="M462" s="10"/>
      <c r="N462" s="125"/>
      <c r="O462" s="125"/>
      <c r="P462" s="125"/>
      <c r="Q462" s="125"/>
      <c r="R462" s="125"/>
      <c r="S462" s="125" t="s">
        <v>30</v>
      </c>
      <c r="T462" s="23" t="s">
        <v>20245</v>
      </c>
      <c r="U462" s="23" t="s">
        <v>20006</v>
      </c>
    </row>
    <row r="463" spans="1:21" ht="78.75">
      <c r="A463" s="125">
        <v>458</v>
      </c>
      <c r="B463" s="42" t="s">
        <v>20007</v>
      </c>
      <c r="C463" s="23" t="s">
        <v>20008</v>
      </c>
      <c r="D463" s="125" t="s">
        <v>24</v>
      </c>
      <c r="E463" s="23" t="s">
        <v>2763</v>
      </c>
      <c r="F463" s="125">
        <v>4.5</v>
      </c>
      <c r="G463" s="143">
        <v>3</v>
      </c>
      <c r="H463" s="143">
        <v>2.1</v>
      </c>
      <c r="I463" s="41" t="s">
        <v>19223</v>
      </c>
      <c r="J463" s="10">
        <v>1076731017780</v>
      </c>
      <c r="K463" s="125" t="s">
        <v>19832</v>
      </c>
      <c r="L463" s="125"/>
      <c r="M463" s="10"/>
      <c r="N463" s="125"/>
      <c r="O463" s="125"/>
      <c r="P463" s="125"/>
      <c r="Q463" s="125"/>
      <c r="R463" s="125"/>
      <c r="S463" s="125" t="s">
        <v>30</v>
      </c>
      <c r="T463" s="23" t="s">
        <v>20246</v>
      </c>
      <c r="U463" s="23" t="s">
        <v>20008</v>
      </c>
    </row>
    <row r="464" spans="1:21" ht="78.75">
      <c r="A464" s="125">
        <v>459</v>
      </c>
      <c r="B464" s="42" t="s">
        <v>20009</v>
      </c>
      <c r="C464" s="23" t="s">
        <v>20010</v>
      </c>
      <c r="D464" s="125" t="s">
        <v>24</v>
      </c>
      <c r="E464" s="23" t="s">
        <v>2763</v>
      </c>
      <c r="F464" s="125">
        <v>12</v>
      </c>
      <c r="G464" s="143">
        <v>8</v>
      </c>
      <c r="H464" s="143">
        <v>5.6</v>
      </c>
      <c r="I464" s="41" t="s">
        <v>19223</v>
      </c>
      <c r="J464" s="10">
        <v>1076731017780</v>
      </c>
      <c r="K464" s="125" t="s">
        <v>19832</v>
      </c>
      <c r="L464" s="125"/>
      <c r="M464" s="10"/>
      <c r="N464" s="125"/>
      <c r="O464" s="125"/>
      <c r="P464" s="125"/>
      <c r="Q464" s="125"/>
      <c r="R464" s="125"/>
      <c r="S464" s="125" t="s">
        <v>30</v>
      </c>
      <c r="T464" s="23" t="s">
        <v>20247</v>
      </c>
      <c r="U464" s="23" t="s">
        <v>20010</v>
      </c>
    </row>
    <row r="465" spans="1:21" ht="94.5">
      <c r="A465" s="125">
        <v>460</v>
      </c>
      <c r="B465" s="42" t="s">
        <v>20011</v>
      </c>
      <c r="C465" s="23" t="s">
        <v>20012</v>
      </c>
      <c r="D465" s="125" t="s">
        <v>24</v>
      </c>
      <c r="E465" s="23" t="s">
        <v>2763</v>
      </c>
      <c r="F465" s="125">
        <v>3</v>
      </c>
      <c r="G465" s="143">
        <v>2</v>
      </c>
      <c r="H465" s="143">
        <v>1.4</v>
      </c>
      <c r="I465" s="41" t="s">
        <v>19223</v>
      </c>
      <c r="J465" s="10">
        <v>1076731017780</v>
      </c>
      <c r="K465" s="125" t="s">
        <v>19832</v>
      </c>
      <c r="L465" s="125"/>
      <c r="M465" s="10"/>
      <c r="N465" s="125"/>
      <c r="O465" s="125"/>
      <c r="P465" s="125"/>
      <c r="Q465" s="125"/>
      <c r="R465" s="125"/>
      <c r="S465" s="125" t="s">
        <v>30</v>
      </c>
      <c r="T465" s="23" t="s">
        <v>20007</v>
      </c>
      <c r="U465" s="23" t="s">
        <v>20012</v>
      </c>
    </row>
    <row r="466" spans="1:21" ht="94.5">
      <c r="A466" s="125">
        <v>461</v>
      </c>
      <c r="B466" s="42" t="s">
        <v>20013</v>
      </c>
      <c r="C466" s="23" t="s">
        <v>20014</v>
      </c>
      <c r="D466" s="125" t="s">
        <v>24</v>
      </c>
      <c r="E466" s="23" t="s">
        <v>2763</v>
      </c>
      <c r="F466" s="125">
        <v>15</v>
      </c>
      <c r="G466" s="143">
        <v>10</v>
      </c>
      <c r="H466" s="143">
        <v>7</v>
      </c>
      <c r="I466" s="41" t="s">
        <v>19223</v>
      </c>
      <c r="J466" s="10">
        <v>1076731017780</v>
      </c>
      <c r="K466" s="125" t="s">
        <v>19832</v>
      </c>
      <c r="L466" s="125"/>
      <c r="M466" s="10"/>
      <c r="N466" s="125"/>
      <c r="O466" s="125"/>
      <c r="P466" s="125"/>
      <c r="Q466" s="125"/>
      <c r="R466" s="125"/>
      <c r="S466" s="125" t="s">
        <v>30</v>
      </c>
      <c r="T466" s="23" t="s">
        <v>20248</v>
      </c>
      <c r="U466" s="23" t="s">
        <v>20014</v>
      </c>
    </row>
    <row r="467" spans="1:21" ht="94.5">
      <c r="A467" s="125">
        <v>462</v>
      </c>
      <c r="B467" s="42" t="s">
        <v>20015</v>
      </c>
      <c r="C467" s="23" t="s">
        <v>20016</v>
      </c>
      <c r="D467" s="125" t="s">
        <v>24</v>
      </c>
      <c r="E467" s="23" t="s">
        <v>2763</v>
      </c>
      <c r="F467" s="125">
        <v>4.5</v>
      </c>
      <c r="G467" s="143">
        <v>3</v>
      </c>
      <c r="H467" s="143">
        <v>2.1</v>
      </c>
      <c r="I467" s="41" t="s">
        <v>19223</v>
      </c>
      <c r="J467" s="10">
        <v>1076731017780</v>
      </c>
      <c r="K467" s="125" t="s">
        <v>19832</v>
      </c>
      <c r="L467" s="125"/>
      <c r="M467" s="10"/>
      <c r="N467" s="125"/>
      <c r="O467" s="125"/>
      <c r="P467" s="125"/>
      <c r="Q467" s="125"/>
      <c r="R467" s="125"/>
      <c r="S467" s="125" t="s">
        <v>30</v>
      </c>
      <c r="T467" s="23" t="s">
        <v>20249</v>
      </c>
      <c r="U467" s="23" t="s">
        <v>20016</v>
      </c>
    </row>
    <row r="468" spans="1:21" ht="94.5">
      <c r="A468" s="125">
        <v>463</v>
      </c>
      <c r="B468" s="42" t="s">
        <v>20017</v>
      </c>
      <c r="C468" s="23" t="s">
        <v>20018</v>
      </c>
      <c r="D468" s="125" t="s">
        <v>24</v>
      </c>
      <c r="E468" s="23" t="s">
        <v>2763</v>
      </c>
      <c r="F468" s="125">
        <v>9</v>
      </c>
      <c r="G468" s="143">
        <v>6</v>
      </c>
      <c r="H468" s="143">
        <v>4.2</v>
      </c>
      <c r="I468" s="41" t="s">
        <v>20250</v>
      </c>
      <c r="J468" s="10">
        <v>1086731000465</v>
      </c>
      <c r="K468" s="125" t="s">
        <v>20251</v>
      </c>
      <c r="L468" s="125"/>
      <c r="M468" s="10"/>
      <c r="N468" s="125"/>
      <c r="O468" s="125"/>
      <c r="P468" s="125"/>
      <c r="Q468" s="125"/>
      <c r="R468" s="125"/>
      <c r="S468" s="125" t="s">
        <v>30</v>
      </c>
      <c r="T468" s="23" t="s">
        <v>20017</v>
      </c>
      <c r="U468" s="23" t="s">
        <v>20018</v>
      </c>
    </row>
    <row r="469" spans="1:21" ht="78.75">
      <c r="A469" s="125">
        <v>464</v>
      </c>
      <c r="B469" s="42" t="s">
        <v>20019</v>
      </c>
      <c r="C469" s="23" t="s">
        <v>20020</v>
      </c>
      <c r="D469" s="125" t="s">
        <v>540</v>
      </c>
      <c r="E469" s="23" t="s">
        <v>2763</v>
      </c>
      <c r="F469" s="125">
        <v>3</v>
      </c>
      <c r="G469" s="143">
        <v>2</v>
      </c>
      <c r="H469" s="143">
        <v>1.4</v>
      </c>
      <c r="I469" s="41" t="s">
        <v>19223</v>
      </c>
      <c r="J469" s="10">
        <v>1076731017780</v>
      </c>
      <c r="K469" s="125" t="s">
        <v>19832</v>
      </c>
      <c r="L469" s="125"/>
      <c r="M469" s="10"/>
      <c r="N469" s="125"/>
      <c r="O469" s="125"/>
      <c r="P469" s="125"/>
      <c r="Q469" s="125"/>
      <c r="R469" s="125"/>
      <c r="S469" s="125" t="s">
        <v>30</v>
      </c>
      <c r="T469" s="23" t="s">
        <v>20252</v>
      </c>
      <c r="U469" s="23" t="s">
        <v>20020</v>
      </c>
    </row>
    <row r="470" spans="1:21" ht="94.5">
      <c r="A470" s="125">
        <v>465</v>
      </c>
      <c r="B470" s="42" t="s">
        <v>20021</v>
      </c>
      <c r="C470" s="23" t="s">
        <v>20022</v>
      </c>
      <c r="D470" s="125" t="s">
        <v>24</v>
      </c>
      <c r="E470" s="23" t="s">
        <v>2763</v>
      </c>
      <c r="F470" s="125">
        <v>7.5</v>
      </c>
      <c r="G470" s="143">
        <v>5</v>
      </c>
      <c r="H470" s="143">
        <v>3.5</v>
      </c>
      <c r="I470" s="41" t="s">
        <v>19223</v>
      </c>
      <c r="J470" s="10">
        <v>1076731017780</v>
      </c>
      <c r="K470" s="125" t="s">
        <v>19832</v>
      </c>
      <c r="L470" s="125"/>
      <c r="M470" s="10"/>
      <c r="N470" s="125"/>
      <c r="O470" s="125"/>
      <c r="P470" s="125"/>
      <c r="Q470" s="125"/>
      <c r="R470" s="125"/>
      <c r="S470" s="125" t="s">
        <v>30</v>
      </c>
      <c r="T470" s="23" t="s">
        <v>20253</v>
      </c>
      <c r="U470" s="23" t="s">
        <v>20022</v>
      </c>
    </row>
    <row r="471" spans="1:21" ht="141.75">
      <c r="A471" s="125">
        <v>466</v>
      </c>
      <c r="B471" s="42" t="s">
        <v>20023</v>
      </c>
      <c r="C471" s="23" t="s">
        <v>20024</v>
      </c>
      <c r="D471" s="125" t="s">
        <v>24</v>
      </c>
      <c r="E471" s="23" t="s">
        <v>2763</v>
      </c>
      <c r="F471" s="125">
        <v>7.5</v>
      </c>
      <c r="G471" s="143">
        <v>5</v>
      </c>
      <c r="H471" s="143">
        <v>3.5</v>
      </c>
      <c r="I471" s="41" t="s">
        <v>19223</v>
      </c>
      <c r="J471" s="10">
        <v>1076731017780</v>
      </c>
      <c r="K471" s="125" t="s">
        <v>19832</v>
      </c>
      <c r="L471" s="125"/>
      <c r="M471" s="10"/>
      <c r="N471" s="125"/>
      <c r="O471" s="125"/>
      <c r="P471" s="125"/>
      <c r="Q471" s="125"/>
      <c r="R471" s="125"/>
      <c r="S471" s="125" t="s">
        <v>30</v>
      </c>
      <c r="T471" s="23" t="s">
        <v>20254</v>
      </c>
      <c r="U471" s="23" t="s">
        <v>20024</v>
      </c>
    </row>
    <row r="472" spans="1:21" ht="110.25">
      <c r="A472" s="125">
        <v>467</v>
      </c>
      <c r="B472" s="42" t="s">
        <v>20025</v>
      </c>
      <c r="C472" s="23" t="s">
        <v>20026</v>
      </c>
      <c r="D472" s="125" t="s">
        <v>24</v>
      </c>
      <c r="E472" s="23" t="s">
        <v>2763</v>
      </c>
      <c r="F472" s="125">
        <v>4.5</v>
      </c>
      <c r="G472" s="143">
        <v>3</v>
      </c>
      <c r="H472" s="143">
        <v>2.1</v>
      </c>
      <c r="I472" s="41" t="s">
        <v>19223</v>
      </c>
      <c r="J472" s="10">
        <v>1076731017780</v>
      </c>
      <c r="K472" s="125" t="s">
        <v>19832</v>
      </c>
      <c r="L472" s="125"/>
      <c r="M472" s="10"/>
      <c r="N472" s="125"/>
      <c r="O472" s="125"/>
      <c r="P472" s="125"/>
      <c r="Q472" s="125"/>
      <c r="R472" s="125"/>
      <c r="S472" s="125" t="s">
        <v>30</v>
      </c>
      <c r="T472" s="23" t="s">
        <v>20255</v>
      </c>
      <c r="U472" s="23" t="s">
        <v>20026</v>
      </c>
    </row>
    <row r="473" spans="1:21" ht="78.75">
      <c r="A473" s="125">
        <v>468</v>
      </c>
      <c r="B473" s="42" t="s">
        <v>20027</v>
      </c>
      <c r="C473" s="23" t="s">
        <v>20028</v>
      </c>
      <c r="D473" s="125" t="s">
        <v>24</v>
      </c>
      <c r="E473" s="23" t="s">
        <v>2763</v>
      </c>
      <c r="F473" s="125">
        <v>1.5</v>
      </c>
      <c r="G473" s="143">
        <v>1</v>
      </c>
      <c r="H473" s="143">
        <v>0.7</v>
      </c>
      <c r="I473" s="41" t="s">
        <v>19223</v>
      </c>
      <c r="J473" s="10">
        <v>1076731017780</v>
      </c>
      <c r="K473" s="125" t="s">
        <v>19832</v>
      </c>
      <c r="L473" s="125"/>
      <c r="M473" s="10"/>
      <c r="N473" s="125"/>
      <c r="O473" s="125"/>
      <c r="P473" s="125"/>
      <c r="Q473" s="125"/>
      <c r="R473" s="125"/>
      <c r="S473" s="125" t="s">
        <v>30</v>
      </c>
      <c r="T473" s="23" t="s">
        <v>20256</v>
      </c>
      <c r="U473" s="23" t="s">
        <v>20028</v>
      </c>
    </row>
    <row r="474" spans="1:21" ht="78.75">
      <c r="A474" s="125">
        <v>469</v>
      </c>
      <c r="B474" s="42" t="s">
        <v>20029</v>
      </c>
      <c r="C474" s="23" t="s">
        <v>20030</v>
      </c>
      <c r="D474" s="125" t="s">
        <v>24</v>
      </c>
      <c r="E474" s="23" t="s">
        <v>2763</v>
      </c>
      <c r="F474" s="125">
        <v>7.5</v>
      </c>
      <c r="G474" s="143">
        <v>5</v>
      </c>
      <c r="H474" s="143">
        <v>3.5</v>
      </c>
      <c r="I474" s="41" t="s">
        <v>19223</v>
      </c>
      <c r="J474" s="10">
        <v>1076731017780</v>
      </c>
      <c r="K474" s="125" t="s">
        <v>19832</v>
      </c>
      <c r="L474" s="125"/>
      <c r="M474" s="10"/>
      <c r="N474" s="125"/>
      <c r="O474" s="125"/>
      <c r="P474" s="125"/>
      <c r="Q474" s="125"/>
      <c r="R474" s="125"/>
      <c r="S474" s="125" t="s">
        <v>30</v>
      </c>
      <c r="T474" s="23" t="s">
        <v>20257</v>
      </c>
      <c r="U474" s="23" t="s">
        <v>20030</v>
      </c>
    </row>
    <row r="475" spans="1:21" ht="110.25">
      <c r="A475" s="125">
        <v>470</v>
      </c>
      <c r="B475" s="42" t="s">
        <v>20031</v>
      </c>
      <c r="C475" s="23" t="s">
        <v>20032</v>
      </c>
      <c r="D475" s="125" t="s">
        <v>24</v>
      </c>
      <c r="E475" s="23" t="s">
        <v>2763</v>
      </c>
      <c r="F475" s="125">
        <v>9</v>
      </c>
      <c r="G475" s="143">
        <v>6</v>
      </c>
      <c r="H475" s="143">
        <v>4.2</v>
      </c>
      <c r="I475" s="41" t="s">
        <v>19223</v>
      </c>
      <c r="J475" s="10">
        <v>1076731017780</v>
      </c>
      <c r="K475" s="125" t="s">
        <v>19832</v>
      </c>
      <c r="L475" s="125"/>
      <c r="M475" s="10"/>
      <c r="N475" s="125"/>
      <c r="O475" s="125"/>
      <c r="P475" s="125"/>
      <c r="Q475" s="125"/>
      <c r="R475" s="125"/>
      <c r="S475" s="125" t="s">
        <v>30</v>
      </c>
      <c r="T475" s="23" t="s">
        <v>20258</v>
      </c>
      <c r="U475" s="23" t="s">
        <v>20032</v>
      </c>
    </row>
    <row r="476" spans="1:21" ht="78.75">
      <c r="A476" s="125">
        <v>471</v>
      </c>
      <c r="B476" s="42" t="s">
        <v>20033</v>
      </c>
      <c r="C476" s="23" t="s">
        <v>20034</v>
      </c>
      <c r="D476" s="125" t="s">
        <v>24</v>
      </c>
      <c r="E476" s="23" t="s">
        <v>2763</v>
      </c>
      <c r="F476" s="125">
        <v>4.5</v>
      </c>
      <c r="G476" s="143">
        <v>3</v>
      </c>
      <c r="H476" s="143">
        <v>2.1</v>
      </c>
      <c r="I476" s="41" t="s">
        <v>20250</v>
      </c>
      <c r="J476" s="10">
        <v>1086731000465</v>
      </c>
      <c r="K476" s="125" t="s">
        <v>20251</v>
      </c>
      <c r="L476" s="125"/>
      <c r="M476" s="10"/>
      <c r="N476" s="125"/>
      <c r="O476" s="125"/>
      <c r="P476" s="125"/>
      <c r="Q476" s="125"/>
      <c r="R476" s="125"/>
      <c r="S476" s="125" t="s">
        <v>92</v>
      </c>
      <c r="T476" s="23" t="s">
        <v>20259</v>
      </c>
      <c r="U476" s="23" t="s">
        <v>20034</v>
      </c>
    </row>
    <row r="477" spans="1:21" ht="78.75">
      <c r="A477" s="125">
        <v>472</v>
      </c>
      <c r="B477" s="42" t="s">
        <v>20035</v>
      </c>
      <c r="C477" s="23" t="s">
        <v>20036</v>
      </c>
      <c r="D477" s="125" t="s">
        <v>540</v>
      </c>
      <c r="E477" s="23" t="s">
        <v>2763</v>
      </c>
      <c r="F477" s="125">
        <v>12</v>
      </c>
      <c r="G477" s="143">
        <v>8</v>
      </c>
      <c r="H477" s="143">
        <v>5.6</v>
      </c>
      <c r="I477" s="41" t="s">
        <v>19223</v>
      </c>
      <c r="J477" s="10">
        <v>1076731017780</v>
      </c>
      <c r="K477" s="125" t="s">
        <v>19832</v>
      </c>
      <c r="L477" s="125"/>
      <c r="M477" s="10"/>
      <c r="N477" s="125"/>
      <c r="O477" s="125"/>
      <c r="P477" s="125"/>
      <c r="Q477" s="125"/>
      <c r="R477" s="125"/>
      <c r="S477" s="125" t="s">
        <v>30</v>
      </c>
      <c r="T477" s="23" t="s">
        <v>20260</v>
      </c>
      <c r="U477" s="23" t="s">
        <v>20036</v>
      </c>
    </row>
    <row r="478" spans="1:21" ht="94.5">
      <c r="A478" s="125">
        <v>473</v>
      </c>
      <c r="B478" s="42" t="s">
        <v>20037</v>
      </c>
      <c r="C478" s="23" t="s">
        <v>20038</v>
      </c>
      <c r="D478" s="125" t="s">
        <v>24</v>
      </c>
      <c r="E478" s="23" t="s">
        <v>2763</v>
      </c>
      <c r="F478" s="125">
        <v>9</v>
      </c>
      <c r="G478" s="143">
        <v>6</v>
      </c>
      <c r="H478" s="143">
        <v>4.2</v>
      </c>
      <c r="I478" s="41" t="s">
        <v>19223</v>
      </c>
      <c r="J478" s="10">
        <v>1076731017780</v>
      </c>
      <c r="K478" s="125" t="s">
        <v>19832</v>
      </c>
      <c r="L478" s="125"/>
      <c r="M478" s="10"/>
      <c r="N478" s="125"/>
      <c r="O478" s="125"/>
      <c r="P478" s="125"/>
      <c r="Q478" s="125"/>
      <c r="R478" s="125"/>
      <c r="S478" s="125" t="s">
        <v>30</v>
      </c>
      <c r="T478" s="23" t="s">
        <v>20261</v>
      </c>
      <c r="U478" s="23" t="s">
        <v>20038</v>
      </c>
    </row>
    <row r="479" spans="1:21" ht="78.75">
      <c r="A479" s="125">
        <v>474</v>
      </c>
      <c r="B479" s="42" t="s">
        <v>20039</v>
      </c>
      <c r="C479" s="23" t="s">
        <v>20040</v>
      </c>
      <c r="D479" s="125" t="s">
        <v>24</v>
      </c>
      <c r="E479" s="23" t="s">
        <v>2763</v>
      </c>
      <c r="F479" s="125">
        <v>9</v>
      </c>
      <c r="G479" s="143">
        <v>6</v>
      </c>
      <c r="H479" s="143">
        <v>4.2</v>
      </c>
      <c r="I479" s="41" t="s">
        <v>19223</v>
      </c>
      <c r="J479" s="10">
        <v>1076731017780</v>
      </c>
      <c r="K479" s="125" t="s">
        <v>19832</v>
      </c>
      <c r="L479" s="125"/>
      <c r="M479" s="10"/>
      <c r="N479" s="125"/>
      <c r="O479" s="125"/>
      <c r="P479" s="125"/>
      <c r="Q479" s="125"/>
      <c r="R479" s="125"/>
      <c r="S479" s="125" t="s">
        <v>30</v>
      </c>
      <c r="T479" s="23" t="s">
        <v>20262</v>
      </c>
      <c r="U479" s="23" t="s">
        <v>20040</v>
      </c>
    </row>
    <row r="480" spans="1:21" ht="78.75">
      <c r="A480" s="125">
        <v>475</v>
      </c>
      <c r="B480" s="42" t="s">
        <v>20041</v>
      </c>
      <c r="C480" s="23" t="s">
        <v>20042</v>
      </c>
      <c r="D480" s="125" t="s">
        <v>24</v>
      </c>
      <c r="E480" s="23" t="s">
        <v>2763</v>
      </c>
      <c r="F480" s="125">
        <v>7.5</v>
      </c>
      <c r="G480" s="143">
        <v>5</v>
      </c>
      <c r="H480" s="143">
        <v>3.5</v>
      </c>
      <c r="I480" s="41" t="s">
        <v>19223</v>
      </c>
      <c r="J480" s="10">
        <v>1076731017780</v>
      </c>
      <c r="K480" s="125" t="s">
        <v>19832</v>
      </c>
      <c r="L480" s="125"/>
      <c r="M480" s="10"/>
      <c r="N480" s="125"/>
      <c r="O480" s="125"/>
      <c r="P480" s="125"/>
      <c r="Q480" s="125"/>
      <c r="R480" s="125"/>
      <c r="S480" s="125" t="s">
        <v>30</v>
      </c>
      <c r="T480" s="23" t="s">
        <v>20263</v>
      </c>
      <c r="U480" s="23" t="s">
        <v>20042</v>
      </c>
    </row>
    <row r="481" spans="1:21" ht="78.75">
      <c r="A481" s="125">
        <v>476</v>
      </c>
      <c r="B481" s="42" t="s">
        <v>20043</v>
      </c>
      <c r="C481" s="23" t="s">
        <v>20044</v>
      </c>
      <c r="D481" s="125" t="s">
        <v>24</v>
      </c>
      <c r="E481" s="23" t="s">
        <v>2763</v>
      </c>
      <c r="F481" s="125">
        <v>7.5</v>
      </c>
      <c r="G481" s="143">
        <v>5</v>
      </c>
      <c r="H481" s="143">
        <v>3.5</v>
      </c>
      <c r="I481" s="41" t="s">
        <v>19223</v>
      </c>
      <c r="J481" s="10">
        <v>1076731017780</v>
      </c>
      <c r="K481" s="125" t="s">
        <v>19832</v>
      </c>
      <c r="L481" s="125"/>
      <c r="M481" s="10"/>
      <c r="N481" s="125"/>
      <c r="O481" s="125"/>
      <c r="P481" s="125"/>
      <c r="Q481" s="125"/>
      <c r="R481" s="125"/>
      <c r="S481" s="125" t="s">
        <v>30</v>
      </c>
      <c r="T481" s="23" t="s">
        <v>20264</v>
      </c>
      <c r="U481" s="23" t="s">
        <v>20044</v>
      </c>
    </row>
    <row r="482" spans="1:21" ht="78.75">
      <c r="A482" s="125">
        <v>477</v>
      </c>
      <c r="B482" s="42" t="s">
        <v>20045</v>
      </c>
      <c r="C482" s="23" t="s">
        <v>20046</v>
      </c>
      <c r="D482" s="125" t="s">
        <v>24</v>
      </c>
      <c r="E482" s="23" t="s">
        <v>2763</v>
      </c>
      <c r="F482" s="125">
        <v>7.5</v>
      </c>
      <c r="G482" s="143">
        <v>5</v>
      </c>
      <c r="H482" s="143">
        <v>3.5</v>
      </c>
      <c r="I482" s="41" t="s">
        <v>19223</v>
      </c>
      <c r="J482" s="10">
        <v>1076731017780</v>
      </c>
      <c r="K482" s="125" t="s">
        <v>19832</v>
      </c>
      <c r="L482" s="125"/>
      <c r="M482" s="10"/>
      <c r="N482" s="125"/>
      <c r="O482" s="125"/>
      <c r="P482" s="125"/>
      <c r="Q482" s="125"/>
      <c r="R482" s="125"/>
      <c r="S482" s="125" t="s">
        <v>30</v>
      </c>
      <c r="T482" s="23" t="s">
        <v>20265</v>
      </c>
      <c r="U482" s="23" t="s">
        <v>20046</v>
      </c>
    </row>
    <row r="483" spans="1:21" ht="78.75">
      <c r="A483" s="125">
        <v>478</v>
      </c>
      <c r="B483" s="42" t="s">
        <v>20047</v>
      </c>
      <c r="C483" s="23" t="s">
        <v>20048</v>
      </c>
      <c r="D483" s="125" t="s">
        <v>24</v>
      </c>
      <c r="E483" s="23" t="s">
        <v>2763</v>
      </c>
      <c r="F483" s="125">
        <v>7.5</v>
      </c>
      <c r="G483" s="143">
        <v>5</v>
      </c>
      <c r="H483" s="143">
        <v>3.5</v>
      </c>
      <c r="I483" s="41" t="s">
        <v>19223</v>
      </c>
      <c r="J483" s="10">
        <v>1076731017780</v>
      </c>
      <c r="K483" s="125" t="s">
        <v>19832</v>
      </c>
      <c r="L483" s="125"/>
      <c r="M483" s="10"/>
      <c r="N483" s="125"/>
      <c r="O483" s="125"/>
      <c r="P483" s="125"/>
      <c r="Q483" s="125"/>
      <c r="R483" s="125"/>
      <c r="S483" s="125" t="s">
        <v>30</v>
      </c>
      <c r="T483" s="23" t="s">
        <v>20266</v>
      </c>
      <c r="U483" s="23" t="s">
        <v>20048</v>
      </c>
    </row>
    <row r="484" spans="1:21" ht="78.75">
      <c r="A484" s="125">
        <v>479</v>
      </c>
      <c r="B484" s="42" t="s">
        <v>20049</v>
      </c>
      <c r="C484" s="23" t="s">
        <v>20050</v>
      </c>
      <c r="D484" s="125" t="s">
        <v>24</v>
      </c>
      <c r="E484" s="23" t="s">
        <v>2763</v>
      </c>
      <c r="F484" s="125">
        <v>10.5</v>
      </c>
      <c r="G484" s="143">
        <v>7</v>
      </c>
      <c r="H484" s="143">
        <v>4.9000000000000004</v>
      </c>
      <c r="I484" s="41" t="s">
        <v>19223</v>
      </c>
      <c r="J484" s="10">
        <v>1076731017780</v>
      </c>
      <c r="K484" s="125" t="s">
        <v>19832</v>
      </c>
      <c r="L484" s="125"/>
      <c r="M484" s="10"/>
      <c r="N484" s="125"/>
      <c r="O484" s="125"/>
      <c r="P484" s="125"/>
      <c r="Q484" s="125"/>
      <c r="R484" s="125"/>
      <c r="S484" s="125" t="s">
        <v>30</v>
      </c>
      <c r="T484" s="23" t="s">
        <v>20049</v>
      </c>
      <c r="U484" s="23" t="s">
        <v>20050</v>
      </c>
    </row>
    <row r="485" spans="1:21" ht="78.75">
      <c r="A485" s="125">
        <v>480</v>
      </c>
      <c r="B485" s="42" t="s">
        <v>20051</v>
      </c>
      <c r="C485" s="23" t="s">
        <v>20052</v>
      </c>
      <c r="D485" s="125" t="s">
        <v>24</v>
      </c>
      <c r="E485" s="23" t="s">
        <v>2763</v>
      </c>
      <c r="F485" s="125">
        <v>9</v>
      </c>
      <c r="G485" s="143">
        <v>6</v>
      </c>
      <c r="H485" s="143">
        <v>4.2</v>
      </c>
      <c r="I485" s="41" t="s">
        <v>19223</v>
      </c>
      <c r="J485" s="10">
        <v>1076731017780</v>
      </c>
      <c r="K485" s="125" t="s">
        <v>19832</v>
      </c>
      <c r="L485" s="125"/>
      <c r="M485" s="10"/>
      <c r="N485" s="125"/>
      <c r="O485" s="125"/>
      <c r="P485" s="125"/>
      <c r="Q485" s="125"/>
      <c r="R485" s="125"/>
      <c r="S485" s="125" t="s">
        <v>30</v>
      </c>
      <c r="T485" s="23" t="s">
        <v>20051</v>
      </c>
      <c r="U485" s="23" t="s">
        <v>20052</v>
      </c>
    </row>
    <row r="486" spans="1:21" ht="78.75">
      <c r="A486" s="125">
        <v>481</v>
      </c>
      <c r="B486" s="42" t="s">
        <v>20053</v>
      </c>
      <c r="C486" s="23" t="s">
        <v>20054</v>
      </c>
      <c r="D486" s="125" t="s">
        <v>24</v>
      </c>
      <c r="E486" s="23" t="s">
        <v>2763</v>
      </c>
      <c r="F486" s="125">
        <v>6</v>
      </c>
      <c r="G486" s="143">
        <v>4</v>
      </c>
      <c r="H486" s="143">
        <v>2.8</v>
      </c>
      <c r="I486" s="41" t="s">
        <v>19223</v>
      </c>
      <c r="J486" s="10">
        <v>1076731017780</v>
      </c>
      <c r="K486" s="125" t="s">
        <v>19832</v>
      </c>
      <c r="L486" s="125"/>
      <c r="M486" s="10"/>
      <c r="N486" s="125"/>
      <c r="O486" s="125"/>
      <c r="P486" s="125"/>
      <c r="Q486" s="125"/>
      <c r="R486" s="125"/>
      <c r="S486" s="125" t="s">
        <v>30</v>
      </c>
      <c r="T486" s="23" t="s">
        <v>20053</v>
      </c>
      <c r="U486" s="23" t="s">
        <v>20054</v>
      </c>
    </row>
    <row r="487" spans="1:21" ht="63">
      <c r="A487" s="125">
        <v>482</v>
      </c>
      <c r="B487" s="23" t="s">
        <v>20055</v>
      </c>
      <c r="C487" s="23" t="s">
        <v>20056</v>
      </c>
      <c r="D487" s="125" t="s">
        <v>24</v>
      </c>
      <c r="E487" s="23" t="s">
        <v>2763</v>
      </c>
      <c r="F487" s="125">
        <v>3</v>
      </c>
      <c r="G487" s="143">
        <v>2</v>
      </c>
      <c r="H487" s="143">
        <v>1.4</v>
      </c>
      <c r="I487" s="41" t="s">
        <v>19223</v>
      </c>
      <c r="J487" s="10">
        <v>1076731017780</v>
      </c>
      <c r="K487" s="125" t="s">
        <v>19832</v>
      </c>
      <c r="L487" s="125"/>
      <c r="M487" s="10"/>
      <c r="N487" s="125"/>
      <c r="O487" s="125"/>
      <c r="P487" s="125"/>
      <c r="Q487" s="125"/>
      <c r="R487" s="125"/>
      <c r="S487" s="125" t="s">
        <v>30</v>
      </c>
      <c r="T487" s="23" t="s">
        <v>20055</v>
      </c>
      <c r="U487" s="23" t="s">
        <v>20056</v>
      </c>
    </row>
    <row r="488" spans="1:21" ht="78.75">
      <c r="A488" s="125">
        <v>483</v>
      </c>
      <c r="B488" s="23" t="s">
        <v>20057</v>
      </c>
      <c r="C488" s="23" t="s">
        <v>20058</v>
      </c>
      <c r="D488" s="125" t="s">
        <v>24</v>
      </c>
      <c r="E488" s="23" t="s">
        <v>2763</v>
      </c>
      <c r="F488" s="125">
        <v>7.5</v>
      </c>
      <c r="G488" s="143">
        <v>5</v>
      </c>
      <c r="H488" s="143">
        <v>3.5</v>
      </c>
      <c r="I488" s="41" t="s">
        <v>19223</v>
      </c>
      <c r="J488" s="10">
        <v>1076731017780</v>
      </c>
      <c r="K488" s="125" t="s">
        <v>19832</v>
      </c>
      <c r="L488" s="125"/>
      <c r="M488" s="10"/>
      <c r="N488" s="125"/>
      <c r="O488" s="125"/>
      <c r="P488" s="125"/>
      <c r="Q488" s="125"/>
      <c r="R488" s="125"/>
      <c r="S488" s="125" t="s">
        <v>20267</v>
      </c>
      <c r="T488" s="23" t="s">
        <v>20268</v>
      </c>
      <c r="U488" s="23" t="s">
        <v>20058</v>
      </c>
    </row>
    <row r="489" spans="1:21" ht="78.75">
      <c r="A489" s="125">
        <v>484</v>
      </c>
      <c r="B489" s="23" t="s">
        <v>20059</v>
      </c>
      <c r="C489" s="23" t="s">
        <v>20060</v>
      </c>
      <c r="D489" s="125" t="s">
        <v>24</v>
      </c>
      <c r="E489" s="23" t="s">
        <v>2763</v>
      </c>
      <c r="F489" s="125">
        <v>6</v>
      </c>
      <c r="G489" s="143">
        <v>4</v>
      </c>
      <c r="H489" s="143">
        <v>2.8</v>
      </c>
      <c r="I489" s="41" t="s">
        <v>20250</v>
      </c>
      <c r="J489" s="10">
        <v>1086731000465</v>
      </c>
      <c r="K489" s="125" t="s">
        <v>20251</v>
      </c>
      <c r="L489" s="125"/>
      <c r="M489" s="10"/>
      <c r="N489" s="125"/>
      <c r="O489" s="125"/>
      <c r="P489" s="125"/>
      <c r="Q489" s="125"/>
      <c r="R489" s="125"/>
      <c r="S489" s="125" t="s">
        <v>30</v>
      </c>
      <c r="T489" s="23" t="s">
        <v>20059</v>
      </c>
      <c r="U489" s="23" t="s">
        <v>20060</v>
      </c>
    </row>
    <row r="490" spans="1:21" ht="78.75">
      <c r="A490" s="125">
        <v>485</v>
      </c>
      <c r="B490" s="23" t="s">
        <v>20061</v>
      </c>
      <c r="C490" s="23" t="s">
        <v>20062</v>
      </c>
      <c r="D490" s="125" t="s">
        <v>540</v>
      </c>
      <c r="E490" s="23" t="s">
        <v>2763</v>
      </c>
      <c r="F490" s="125">
        <v>3</v>
      </c>
      <c r="G490" s="143">
        <v>2</v>
      </c>
      <c r="H490" s="143">
        <v>1.4</v>
      </c>
      <c r="I490" s="41" t="s">
        <v>19223</v>
      </c>
      <c r="J490" s="10">
        <v>1076731017780</v>
      </c>
      <c r="K490" s="125" t="s">
        <v>19832</v>
      </c>
      <c r="L490" s="125"/>
      <c r="M490" s="10"/>
      <c r="N490" s="125"/>
      <c r="O490" s="125"/>
      <c r="P490" s="125"/>
      <c r="Q490" s="125"/>
      <c r="R490" s="125"/>
      <c r="S490" s="125" t="s">
        <v>30</v>
      </c>
      <c r="T490" s="23" t="s">
        <v>20269</v>
      </c>
      <c r="U490" s="23" t="s">
        <v>20062</v>
      </c>
    </row>
    <row r="491" spans="1:21" ht="78.75">
      <c r="A491" s="125">
        <v>486</v>
      </c>
      <c r="B491" s="23" t="s">
        <v>20063</v>
      </c>
      <c r="C491" s="23" t="s">
        <v>20064</v>
      </c>
      <c r="D491" s="125" t="s">
        <v>24</v>
      </c>
      <c r="E491" s="23" t="s">
        <v>2763</v>
      </c>
      <c r="F491" s="125">
        <v>6</v>
      </c>
      <c r="G491" s="143">
        <v>4</v>
      </c>
      <c r="H491" s="143">
        <v>2.8</v>
      </c>
      <c r="I491" s="41" t="s">
        <v>19223</v>
      </c>
      <c r="J491" s="10">
        <v>1076731017780</v>
      </c>
      <c r="K491" s="125" t="s">
        <v>19832</v>
      </c>
      <c r="L491" s="125"/>
      <c r="M491" s="10"/>
      <c r="N491" s="125"/>
      <c r="O491" s="125"/>
      <c r="P491" s="125"/>
      <c r="Q491" s="125"/>
      <c r="R491" s="125"/>
      <c r="S491" s="125" t="s">
        <v>30</v>
      </c>
      <c r="T491" s="23" t="s">
        <v>20270</v>
      </c>
      <c r="U491" s="23" t="s">
        <v>20064</v>
      </c>
    </row>
    <row r="492" spans="1:21" ht="94.5">
      <c r="A492" s="125">
        <v>487</v>
      </c>
      <c r="B492" s="23" t="s">
        <v>20065</v>
      </c>
      <c r="C492" s="23" t="s">
        <v>20066</v>
      </c>
      <c r="D492" s="125" t="s">
        <v>24</v>
      </c>
      <c r="E492" s="23" t="s">
        <v>2763</v>
      </c>
      <c r="F492" s="125">
        <v>4.5</v>
      </c>
      <c r="G492" s="143">
        <v>3</v>
      </c>
      <c r="H492" s="143">
        <v>2.1</v>
      </c>
      <c r="I492" s="41" t="s">
        <v>19223</v>
      </c>
      <c r="J492" s="10">
        <v>1076731017780</v>
      </c>
      <c r="K492" s="125" t="s">
        <v>19832</v>
      </c>
      <c r="L492" s="125"/>
      <c r="M492" s="10"/>
      <c r="N492" s="125"/>
      <c r="O492" s="125"/>
      <c r="P492" s="125"/>
      <c r="Q492" s="125"/>
      <c r="R492" s="125"/>
      <c r="S492" s="125" t="s">
        <v>30</v>
      </c>
      <c r="T492" s="23" t="s">
        <v>20271</v>
      </c>
      <c r="U492" s="23" t="s">
        <v>20066</v>
      </c>
    </row>
    <row r="493" spans="1:21" ht="78.75">
      <c r="A493" s="125">
        <v>488</v>
      </c>
      <c r="B493" s="23" t="s">
        <v>20067</v>
      </c>
      <c r="C493" s="23" t="s">
        <v>20068</v>
      </c>
      <c r="D493" s="125" t="s">
        <v>24</v>
      </c>
      <c r="E493" s="23" t="s">
        <v>2763</v>
      </c>
      <c r="F493" s="125">
        <v>15</v>
      </c>
      <c r="G493" s="143">
        <v>10</v>
      </c>
      <c r="H493" s="143">
        <v>7</v>
      </c>
      <c r="I493" s="41" t="s">
        <v>20250</v>
      </c>
      <c r="J493" s="10">
        <v>1086731000465</v>
      </c>
      <c r="K493" s="125" t="s">
        <v>20251</v>
      </c>
      <c r="L493" s="125"/>
      <c r="M493" s="10"/>
      <c r="N493" s="125"/>
      <c r="O493" s="125"/>
      <c r="P493" s="125"/>
      <c r="Q493" s="125"/>
      <c r="R493" s="125"/>
      <c r="S493" s="125" t="s">
        <v>30</v>
      </c>
      <c r="T493" s="23" t="s">
        <v>20067</v>
      </c>
      <c r="U493" s="23" t="s">
        <v>20068</v>
      </c>
    </row>
    <row r="494" spans="1:21" ht="78.75">
      <c r="A494" s="125">
        <v>489</v>
      </c>
      <c r="B494" s="23" t="s">
        <v>20069</v>
      </c>
      <c r="C494" s="23" t="s">
        <v>20070</v>
      </c>
      <c r="D494" s="125" t="s">
        <v>540</v>
      </c>
      <c r="E494" s="23" t="s">
        <v>2763</v>
      </c>
      <c r="F494" s="125">
        <v>7.5</v>
      </c>
      <c r="G494" s="143">
        <v>5</v>
      </c>
      <c r="H494" s="143">
        <v>3.5</v>
      </c>
      <c r="I494" s="41" t="s">
        <v>19223</v>
      </c>
      <c r="J494" s="10">
        <v>1076731017780</v>
      </c>
      <c r="K494" s="125" t="s">
        <v>19832</v>
      </c>
      <c r="L494" s="125"/>
      <c r="M494" s="10"/>
      <c r="N494" s="125"/>
      <c r="O494" s="125"/>
      <c r="P494" s="125"/>
      <c r="Q494" s="125"/>
      <c r="R494" s="125"/>
      <c r="S494" s="125" t="s">
        <v>30</v>
      </c>
      <c r="T494" s="23" t="s">
        <v>20272</v>
      </c>
      <c r="U494" s="23" t="s">
        <v>20070</v>
      </c>
    </row>
    <row r="495" spans="1:21" ht="78.75">
      <c r="A495" s="125">
        <v>490</v>
      </c>
      <c r="B495" s="23" t="s">
        <v>20071</v>
      </c>
      <c r="C495" s="23" t="s">
        <v>20072</v>
      </c>
      <c r="D495" s="125" t="s">
        <v>24</v>
      </c>
      <c r="E495" s="23" t="s">
        <v>2763</v>
      </c>
      <c r="F495" s="125">
        <v>7.5</v>
      </c>
      <c r="G495" s="143">
        <v>5</v>
      </c>
      <c r="H495" s="143">
        <v>3.5</v>
      </c>
      <c r="I495" s="41" t="s">
        <v>19223</v>
      </c>
      <c r="J495" s="10">
        <v>1076731017780</v>
      </c>
      <c r="K495" s="125" t="s">
        <v>19832</v>
      </c>
      <c r="L495" s="125"/>
      <c r="M495" s="10"/>
      <c r="N495" s="125"/>
      <c r="O495" s="125"/>
      <c r="P495" s="125"/>
      <c r="Q495" s="125"/>
      <c r="R495" s="125"/>
      <c r="S495" s="125" t="s">
        <v>30</v>
      </c>
      <c r="T495" s="23" t="s">
        <v>20273</v>
      </c>
      <c r="U495" s="23" t="s">
        <v>20072</v>
      </c>
    </row>
    <row r="496" spans="1:21" ht="78.75">
      <c r="A496" s="125">
        <v>491</v>
      </c>
      <c r="B496" s="23" t="s">
        <v>20073</v>
      </c>
      <c r="C496" s="23" t="s">
        <v>20074</v>
      </c>
      <c r="D496" s="125" t="s">
        <v>24</v>
      </c>
      <c r="E496" s="23" t="s">
        <v>2763</v>
      </c>
      <c r="F496" s="125">
        <v>3</v>
      </c>
      <c r="G496" s="143">
        <v>2</v>
      </c>
      <c r="H496" s="143">
        <v>1.4</v>
      </c>
      <c r="I496" s="41" t="s">
        <v>19223</v>
      </c>
      <c r="J496" s="10">
        <v>1076731017780</v>
      </c>
      <c r="K496" s="125" t="s">
        <v>19832</v>
      </c>
      <c r="L496" s="125"/>
      <c r="M496" s="10"/>
      <c r="N496" s="125"/>
      <c r="O496" s="125"/>
      <c r="P496" s="125"/>
      <c r="Q496" s="125"/>
      <c r="R496" s="125"/>
      <c r="S496" s="125" t="s">
        <v>92</v>
      </c>
      <c r="T496" s="23" t="s">
        <v>20073</v>
      </c>
      <c r="U496" s="23" t="s">
        <v>20074</v>
      </c>
    </row>
    <row r="497" spans="1:21" ht="94.5">
      <c r="A497" s="125">
        <v>492</v>
      </c>
      <c r="B497" s="23" t="s">
        <v>20075</v>
      </c>
      <c r="C497" s="23" t="s">
        <v>20076</v>
      </c>
      <c r="D497" s="125" t="s">
        <v>24</v>
      </c>
      <c r="E497" s="23" t="s">
        <v>2763</v>
      </c>
      <c r="F497" s="125">
        <v>6</v>
      </c>
      <c r="G497" s="143">
        <v>4</v>
      </c>
      <c r="H497" s="143">
        <v>2.8</v>
      </c>
      <c r="I497" s="41" t="s">
        <v>19223</v>
      </c>
      <c r="J497" s="10">
        <v>1076731017780</v>
      </c>
      <c r="K497" s="125" t="s">
        <v>19832</v>
      </c>
      <c r="L497" s="125"/>
      <c r="M497" s="10"/>
      <c r="N497" s="125"/>
      <c r="O497" s="125"/>
      <c r="P497" s="125"/>
      <c r="Q497" s="125"/>
      <c r="R497" s="125"/>
      <c r="S497" s="125" t="s">
        <v>30</v>
      </c>
      <c r="T497" s="23" t="s">
        <v>20274</v>
      </c>
      <c r="U497" s="23" t="s">
        <v>20076</v>
      </c>
    </row>
    <row r="498" spans="1:21" ht="94.5">
      <c r="A498" s="125">
        <v>493</v>
      </c>
      <c r="B498" s="23" t="s">
        <v>20077</v>
      </c>
      <c r="C498" s="23" t="s">
        <v>20078</v>
      </c>
      <c r="D498" s="125" t="s">
        <v>24</v>
      </c>
      <c r="E498" s="23" t="s">
        <v>2763</v>
      </c>
      <c r="F498" s="125">
        <v>6</v>
      </c>
      <c r="G498" s="143">
        <v>4</v>
      </c>
      <c r="H498" s="143">
        <v>2.8</v>
      </c>
      <c r="I498" s="41" t="s">
        <v>19223</v>
      </c>
      <c r="J498" s="10">
        <v>1076731017780</v>
      </c>
      <c r="K498" s="125" t="s">
        <v>19832</v>
      </c>
      <c r="L498" s="125"/>
      <c r="M498" s="10"/>
      <c r="N498" s="125"/>
      <c r="O498" s="125"/>
      <c r="P498" s="125"/>
      <c r="Q498" s="125"/>
      <c r="R498" s="125"/>
      <c r="S498" s="125" t="s">
        <v>30</v>
      </c>
      <c r="T498" s="23" t="s">
        <v>20275</v>
      </c>
      <c r="U498" s="23" t="s">
        <v>20078</v>
      </c>
    </row>
    <row r="499" spans="1:21" ht="78.75">
      <c r="A499" s="125">
        <v>494</v>
      </c>
      <c r="B499" s="23" t="s">
        <v>20079</v>
      </c>
      <c r="C499" s="23" t="s">
        <v>20080</v>
      </c>
      <c r="D499" s="125" t="s">
        <v>24</v>
      </c>
      <c r="E499" s="23" t="s">
        <v>2763</v>
      </c>
      <c r="F499" s="125">
        <v>9</v>
      </c>
      <c r="G499" s="143">
        <v>6</v>
      </c>
      <c r="H499" s="143">
        <v>4.2</v>
      </c>
      <c r="I499" s="41" t="s">
        <v>19223</v>
      </c>
      <c r="J499" s="10">
        <v>1076731017780</v>
      </c>
      <c r="K499" s="125" t="s">
        <v>19832</v>
      </c>
      <c r="L499" s="125"/>
      <c r="M499" s="10"/>
      <c r="N499" s="125"/>
      <c r="O499" s="125"/>
      <c r="P499" s="125"/>
      <c r="Q499" s="125"/>
      <c r="R499" s="125"/>
      <c r="S499" s="125" t="s">
        <v>30</v>
      </c>
      <c r="T499" s="23" t="s">
        <v>20276</v>
      </c>
      <c r="U499" s="23" t="s">
        <v>20080</v>
      </c>
    </row>
    <row r="500" spans="1:21" ht="78.75">
      <c r="A500" s="125">
        <v>495</v>
      </c>
      <c r="B500" s="23" t="s">
        <v>20081</v>
      </c>
      <c r="C500" s="23" t="s">
        <v>20082</v>
      </c>
      <c r="D500" s="125" t="s">
        <v>24</v>
      </c>
      <c r="E500" s="23" t="s">
        <v>2763</v>
      </c>
      <c r="F500" s="125">
        <v>12</v>
      </c>
      <c r="G500" s="143">
        <v>8</v>
      </c>
      <c r="H500" s="143">
        <v>5.6</v>
      </c>
      <c r="I500" s="41" t="s">
        <v>19223</v>
      </c>
      <c r="J500" s="10">
        <v>1076731017780</v>
      </c>
      <c r="K500" s="125" t="s">
        <v>19832</v>
      </c>
      <c r="L500" s="125"/>
      <c r="M500" s="10"/>
      <c r="N500" s="125"/>
      <c r="O500" s="125"/>
      <c r="P500" s="125"/>
      <c r="Q500" s="125"/>
      <c r="R500" s="125"/>
      <c r="S500" s="125" t="s">
        <v>30</v>
      </c>
      <c r="T500" s="23" t="s">
        <v>20277</v>
      </c>
      <c r="U500" s="23" t="s">
        <v>20082</v>
      </c>
    </row>
    <row r="501" spans="1:21" ht="63">
      <c r="A501" s="125">
        <v>496</v>
      </c>
      <c r="B501" s="23" t="s">
        <v>20083</v>
      </c>
      <c r="C501" s="23" t="s">
        <v>20084</v>
      </c>
      <c r="D501" s="125" t="s">
        <v>24</v>
      </c>
      <c r="E501" s="23" t="s">
        <v>2763</v>
      </c>
      <c r="F501" s="125">
        <v>9</v>
      </c>
      <c r="G501" s="143">
        <v>6</v>
      </c>
      <c r="H501" s="143">
        <v>4.2</v>
      </c>
      <c r="I501" s="41" t="s">
        <v>20250</v>
      </c>
      <c r="J501" s="10">
        <v>1086731000465</v>
      </c>
      <c r="K501" s="125" t="s">
        <v>20251</v>
      </c>
      <c r="L501" s="125"/>
      <c r="M501" s="10"/>
      <c r="N501" s="125"/>
      <c r="O501" s="125"/>
      <c r="P501" s="125"/>
      <c r="Q501" s="125"/>
      <c r="R501" s="125"/>
      <c r="S501" s="125" t="s">
        <v>30</v>
      </c>
      <c r="T501" s="23" t="s">
        <v>20083</v>
      </c>
      <c r="U501" s="23" t="s">
        <v>20084</v>
      </c>
    </row>
    <row r="502" spans="1:21" ht="78.75">
      <c r="A502" s="125">
        <v>497</v>
      </c>
      <c r="B502" s="23" t="s">
        <v>20085</v>
      </c>
      <c r="C502" s="23" t="s">
        <v>20086</v>
      </c>
      <c r="D502" s="125" t="s">
        <v>540</v>
      </c>
      <c r="E502" s="23" t="s">
        <v>2763</v>
      </c>
      <c r="F502" s="125">
        <v>6</v>
      </c>
      <c r="G502" s="143">
        <v>4</v>
      </c>
      <c r="H502" s="143">
        <v>2.8</v>
      </c>
      <c r="I502" s="41" t="s">
        <v>19223</v>
      </c>
      <c r="J502" s="10">
        <v>1076731017780</v>
      </c>
      <c r="K502" s="125" t="s">
        <v>19832</v>
      </c>
      <c r="L502" s="125"/>
      <c r="M502" s="10"/>
      <c r="N502" s="125"/>
      <c r="O502" s="125"/>
      <c r="P502" s="125"/>
      <c r="Q502" s="125"/>
      <c r="R502" s="125"/>
      <c r="S502" s="125" t="s">
        <v>30</v>
      </c>
      <c r="T502" s="23" t="s">
        <v>20278</v>
      </c>
      <c r="U502" s="23" t="s">
        <v>20086</v>
      </c>
    </row>
    <row r="503" spans="1:21" ht="63">
      <c r="A503" s="125">
        <v>498</v>
      </c>
      <c r="B503" s="23" t="s">
        <v>20087</v>
      </c>
      <c r="C503" s="23" t="s">
        <v>20088</v>
      </c>
      <c r="D503" s="125" t="s">
        <v>24</v>
      </c>
      <c r="E503" s="23" t="s">
        <v>2763</v>
      </c>
      <c r="F503" s="125">
        <v>7.5</v>
      </c>
      <c r="G503" s="143">
        <v>5</v>
      </c>
      <c r="H503" s="143">
        <v>3.5</v>
      </c>
      <c r="I503" s="41" t="s">
        <v>19223</v>
      </c>
      <c r="J503" s="10">
        <v>1076731017780</v>
      </c>
      <c r="K503" s="125" t="s">
        <v>19832</v>
      </c>
      <c r="L503" s="125"/>
      <c r="M503" s="10"/>
      <c r="N503" s="125"/>
      <c r="O503" s="125"/>
      <c r="P503" s="125"/>
      <c r="Q503" s="125"/>
      <c r="R503" s="125"/>
      <c r="S503" s="125" t="s">
        <v>30</v>
      </c>
      <c r="T503" s="23" t="s">
        <v>20087</v>
      </c>
      <c r="U503" s="23" t="s">
        <v>20088</v>
      </c>
    </row>
    <row r="504" spans="1:21" ht="78.75">
      <c r="A504" s="125">
        <v>499</v>
      </c>
      <c r="B504" s="23" t="s">
        <v>20089</v>
      </c>
      <c r="C504" s="23" t="s">
        <v>20090</v>
      </c>
      <c r="D504" s="125" t="s">
        <v>24</v>
      </c>
      <c r="E504" s="23" t="s">
        <v>2763</v>
      </c>
      <c r="F504" s="125">
        <v>7.5</v>
      </c>
      <c r="G504" s="143">
        <v>5</v>
      </c>
      <c r="H504" s="143">
        <v>3.5</v>
      </c>
      <c r="I504" s="41" t="s">
        <v>19223</v>
      </c>
      <c r="J504" s="10">
        <v>1076731017780</v>
      </c>
      <c r="K504" s="125" t="s">
        <v>19832</v>
      </c>
      <c r="L504" s="125"/>
      <c r="M504" s="10"/>
      <c r="N504" s="125"/>
      <c r="O504" s="125"/>
      <c r="P504" s="125"/>
      <c r="Q504" s="125"/>
      <c r="R504" s="125"/>
      <c r="S504" s="125" t="s">
        <v>30</v>
      </c>
      <c r="T504" s="23" t="s">
        <v>20279</v>
      </c>
      <c r="U504" s="23" t="s">
        <v>20090</v>
      </c>
    </row>
    <row r="505" spans="1:21" ht="220.5">
      <c r="A505" s="125">
        <v>500</v>
      </c>
      <c r="B505" s="23" t="s">
        <v>20091</v>
      </c>
      <c r="C505" s="477" t="s">
        <v>35398</v>
      </c>
      <c r="D505" s="125" t="s">
        <v>24</v>
      </c>
      <c r="E505" s="23" t="s">
        <v>2763</v>
      </c>
      <c r="F505" s="125">
        <v>9</v>
      </c>
      <c r="G505" s="143">
        <v>6</v>
      </c>
      <c r="H505" s="143">
        <v>4.2</v>
      </c>
      <c r="I505" s="41" t="s">
        <v>19223</v>
      </c>
      <c r="J505" s="10">
        <v>1076731017780</v>
      </c>
      <c r="K505" s="125" t="s">
        <v>19832</v>
      </c>
      <c r="L505" s="125"/>
      <c r="M505" s="10"/>
      <c r="N505" s="125"/>
      <c r="O505" s="125"/>
      <c r="P505" s="125"/>
      <c r="Q505" s="125"/>
      <c r="R505" s="125"/>
      <c r="S505" s="125" t="s">
        <v>30</v>
      </c>
      <c r="T505" s="477" t="s">
        <v>35399</v>
      </c>
      <c r="U505" s="477" t="s">
        <v>35400</v>
      </c>
    </row>
    <row r="506" spans="1:21" ht="63">
      <c r="A506" s="125">
        <v>501</v>
      </c>
      <c r="B506" s="23" t="s">
        <v>20092</v>
      </c>
      <c r="C506" s="23" t="s">
        <v>20093</v>
      </c>
      <c r="D506" s="125" t="s">
        <v>24</v>
      </c>
      <c r="E506" s="23" t="s">
        <v>2763</v>
      </c>
      <c r="F506" s="125">
        <v>6</v>
      </c>
      <c r="G506" s="143">
        <v>4</v>
      </c>
      <c r="H506" s="143">
        <v>2.8</v>
      </c>
      <c r="I506" s="41" t="s">
        <v>19223</v>
      </c>
      <c r="J506" s="10">
        <v>1076731017780</v>
      </c>
      <c r="K506" s="125" t="s">
        <v>19832</v>
      </c>
      <c r="L506" s="125"/>
      <c r="M506" s="10"/>
      <c r="N506" s="125"/>
      <c r="O506" s="125"/>
      <c r="P506" s="125"/>
      <c r="Q506" s="125"/>
      <c r="R506" s="125"/>
      <c r="S506" s="125" t="s">
        <v>30</v>
      </c>
      <c r="T506" s="23" t="s">
        <v>20092</v>
      </c>
      <c r="U506" s="23" t="s">
        <v>20093</v>
      </c>
    </row>
    <row r="507" spans="1:21" ht="63">
      <c r="A507" s="125">
        <v>502</v>
      </c>
      <c r="B507" s="23" t="s">
        <v>20094</v>
      </c>
      <c r="C507" s="23" t="s">
        <v>20095</v>
      </c>
      <c r="D507" s="125" t="s">
        <v>24</v>
      </c>
      <c r="E507" s="23" t="s">
        <v>2763</v>
      </c>
      <c r="F507" s="125">
        <v>4.5</v>
      </c>
      <c r="G507" s="143">
        <v>3</v>
      </c>
      <c r="H507" s="143">
        <v>2.1</v>
      </c>
      <c r="I507" s="41" t="s">
        <v>19223</v>
      </c>
      <c r="J507" s="10">
        <v>1076731017780</v>
      </c>
      <c r="K507" s="125" t="s">
        <v>19832</v>
      </c>
      <c r="L507" s="125"/>
      <c r="M507" s="10"/>
      <c r="N507" s="125"/>
      <c r="O507" s="125"/>
      <c r="P507" s="125"/>
      <c r="Q507" s="125"/>
      <c r="R507" s="125"/>
      <c r="S507" s="125" t="s">
        <v>30</v>
      </c>
      <c r="T507" s="23" t="s">
        <v>20094</v>
      </c>
      <c r="U507" s="23" t="s">
        <v>20095</v>
      </c>
    </row>
    <row r="508" spans="1:21" ht="63">
      <c r="A508" s="125">
        <v>503</v>
      </c>
      <c r="B508" s="23" t="s">
        <v>20096</v>
      </c>
      <c r="C508" s="23" t="s">
        <v>20097</v>
      </c>
      <c r="D508" s="125" t="s">
        <v>24</v>
      </c>
      <c r="E508" s="23" t="s">
        <v>2763</v>
      </c>
      <c r="F508" s="125">
        <v>9</v>
      </c>
      <c r="G508" s="143">
        <v>6</v>
      </c>
      <c r="H508" s="143">
        <v>4.2</v>
      </c>
      <c r="I508" s="41" t="s">
        <v>19223</v>
      </c>
      <c r="J508" s="10">
        <v>1076731017780</v>
      </c>
      <c r="K508" s="125" t="s">
        <v>19832</v>
      </c>
      <c r="L508" s="125"/>
      <c r="M508" s="10"/>
      <c r="N508" s="125"/>
      <c r="O508" s="125"/>
      <c r="P508" s="125"/>
      <c r="Q508" s="125"/>
      <c r="R508" s="125"/>
      <c r="S508" s="125" t="s">
        <v>30</v>
      </c>
      <c r="T508" s="23" t="s">
        <v>20096</v>
      </c>
      <c r="U508" s="23" t="s">
        <v>20097</v>
      </c>
    </row>
    <row r="509" spans="1:21" ht="63">
      <c r="A509" s="125">
        <v>504</v>
      </c>
      <c r="B509" s="23" t="s">
        <v>20098</v>
      </c>
      <c r="C509" s="23" t="s">
        <v>20099</v>
      </c>
      <c r="D509" s="125" t="s">
        <v>24</v>
      </c>
      <c r="E509" s="23" t="s">
        <v>2763</v>
      </c>
      <c r="F509" s="125">
        <v>4.5</v>
      </c>
      <c r="G509" s="143">
        <v>3</v>
      </c>
      <c r="H509" s="143">
        <v>2.1</v>
      </c>
      <c r="I509" s="41" t="s">
        <v>19223</v>
      </c>
      <c r="J509" s="10">
        <v>1076731017780</v>
      </c>
      <c r="K509" s="125" t="s">
        <v>19832</v>
      </c>
      <c r="L509" s="125"/>
      <c r="M509" s="10"/>
      <c r="N509" s="125"/>
      <c r="O509" s="125"/>
      <c r="P509" s="125"/>
      <c r="Q509" s="125"/>
      <c r="R509" s="125"/>
      <c r="S509" s="125" t="s">
        <v>30</v>
      </c>
      <c r="T509" s="23" t="s">
        <v>20098</v>
      </c>
      <c r="U509" s="23" t="s">
        <v>20099</v>
      </c>
    </row>
    <row r="510" spans="1:21" ht="63">
      <c r="A510" s="125">
        <v>505</v>
      </c>
      <c r="B510" s="23" t="s">
        <v>20100</v>
      </c>
      <c r="C510" s="23" t="s">
        <v>20101</v>
      </c>
      <c r="D510" s="125" t="s">
        <v>24</v>
      </c>
      <c r="E510" s="23" t="s">
        <v>2763</v>
      </c>
      <c r="F510" s="125">
        <v>7.5</v>
      </c>
      <c r="G510" s="143">
        <v>5</v>
      </c>
      <c r="H510" s="143">
        <v>3.5</v>
      </c>
      <c r="I510" s="41" t="s">
        <v>19223</v>
      </c>
      <c r="J510" s="10">
        <v>1076731017780</v>
      </c>
      <c r="K510" s="125" t="s">
        <v>19832</v>
      </c>
      <c r="L510" s="125"/>
      <c r="M510" s="10"/>
      <c r="N510" s="125"/>
      <c r="O510" s="125"/>
      <c r="P510" s="125"/>
      <c r="Q510" s="125"/>
      <c r="R510" s="125"/>
      <c r="S510" s="125" t="s">
        <v>30</v>
      </c>
      <c r="T510" s="23" t="s">
        <v>20100</v>
      </c>
      <c r="U510" s="23" t="s">
        <v>20101</v>
      </c>
    </row>
    <row r="511" spans="1:21" ht="78.75">
      <c r="A511" s="125">
        <v>506</v>
      </c>
      <c r="B511" s="23" t="s">
        <v>20102</v>
      </c>
      <c r="C511" s="23" t="s">
        <v>20103</v>
      </c>
      <c r="D511" s="125" t="s">
        <v>24</v>
      </c>
      <c r="E511" s="23" t="s">
        <v>2763</v>
      </c>
      <c r="F511" s="125">
        <v>9</v>
      </c>
      <c r="G511" s="143">
        <v>6</v>
      </c>
      <c r="H511" s="143">
        <v>4.2</v>
      </c>
      <c r="I511" s="41" t="s">
        <v>19223</v>
      </c>
      <c r="J511" s="10">
        <v>1076731017780</v>
      </c>
      <c r="K511" s="125" t="s">
        <v>19832</v>
      </c>
      <c r="L511" s="125"/>
      <c r="M511" s="10"/>
      <c r="N511" s="125"/>
      <c r="O511" s="125"/>
      <c r="P511" s="125"/>
      <c r="Q511" s="125"/>
      <c r="R511" s="125"/>
      <c r="S511" s="125" t="s">
        <v>30</v>
      </c>
      <c r="T511" s="23" t="s">
        <v>20102</v>
      </c>
      <c r="U511" s="23" t="s">
        <v>20103</v>
      </c>
    </row>
    <row r="512" spans="1:21" ht="78.75">
      <c r="A512" s="125">
        <v>507</v>
      </c>
      <c r="B512" s="23" t="s">
        <v>20104</v>
      </c>
      <c r="C512" s="23" t="s">
        <v>20105</v>
      </c>
      <c r="D512" s="125" t="s">
        <v>24</v>
      </c>
      <c r="E512" s="23" t="s">
        <v>2763</v>
      </c>
      <c r="F512" s="125">
        <v>6</v>
      </c>
      <c r="G512" s="143">
        <v>4</v>
      </c>
      <c r="H512" s="143">
        <v>2.8</v>
      </c>
      <c r="I512" s="41" t="s">
        <v>19223</v>
      </c>
      <c r="J512" s="10">
        <v>1076731017780</v>
      </c>
      <c r="K512" s="125" t="s">
        <v>19832</v>
      </c>
      <c r="L512" s="125"/>
      <c r="M512" s="10"/>
      <c r="N512" s="125"/>
      <c r="O512" s="125"/>
      <c r="P512" s="125"/>
      <c r="Q512" s="125"/>
      <c r="R512" s="125"/>
      <c r="S512" s="125" t="s">
        <v>30</v>
      </c>
      <c r="T512" s="23" t="s">
        <v>20280</v>
      </c>
      <c r="U512" s="23" t="s">
        <v>20105</v>
      </c>
    </row>
    <row r="513" spans="1:21" ht="78.75">
      <c r="A513" s="125">
        <v>508</v>
      </c>
      <c r="B513" s="23" t="s">
        <v>20106</v>
      </c>
      <c r="C513" s="23" t="s">
        <v>20107</v>
      </c>
      <c r="D513" s="125" t="s">
        <v>24</v>
      </c>
      <c r="E513" s="23" t="s">
        <v>2763</v>
      </c>
      <c r="F513" s="125">
        <v>7.5</v>
      </c>
      <c r="G513" s="143">
        <v>5</v>
      </c>
      <c r="H513" s="143">
        <v>3.5</v>
      </c>
      <c r="I513" s="41" t="s">
        <v>19223</v>
      </c>
      <c r="J513" s="10">
        <v>1076731017780</v>
      </c>
      <c r="K513" s="125" t="s">
        <v>19832</v>
      </c>
      <c r="L513" s="125"/>
      <c r="M513" s="10"/>
      <c r="N513" s="125"/>
      <c r="O513" s="125"/>
      <c r="P513" s="125"/>
      <c r="Q513" s="125"/>
      <c r="R513" s="125"/>
      <c r="S513" s="125" t="s">
        <v>30</v>
      </c>
      <c r="T513" s="23" t="s">
        <v>20281</v>
      </c>
      <c r="U513" s="23" t="s">
        <v>20107</v>
      </c>
    </row>
    <row r="514" spans="1:21" ht="110.25">
      <c r="A514" s="125">
        <v>509</v>
      </c>
      <c r="B514" s="23" t="s">
        <v>20108</v>
      </c>
      <c r="C514" s="23" t="s">
        <v>20109</v>
      </c>
      <c r="D514" s="125" t="s">
        <v>24</v>
      </c>
      <c r="E514" s="23" t="s">
        <v>2763</v>
      </c>
      <c r="F514" s="125">
        <v>6</v>
      </c>
      <c r="G514" s="143">
        <v>4</v>
      </c>
      <c r="H514" s="143">
        <v>2.8</v>
      </c>
      <c r="I514" s="41" t="s">
        <v>19223</v>
      </c>
      <c r="J514" s="10">
        <v>1076731017780</v>
      </c>
      <c r="K514" s="125" t="s">
        <v>19832</v>
      </c>
      <c r="L514" s="125"/>
      <c r="M514" s="10"/>
      <c r="N514" s="125"/>
      <c r="O514" s="125"/>
      <c r="P514" s="125"/>
      <c r="Q514" s="125"/>
      <c r="R514" s="125"/>
      <c r="S514" s="125" t="s">
        <v>30</v>
      </c>
      <c r="T514" s="23" t="s">
        <v>20282</v>
      </c>
      <c r="U514" s="23" t="s">
        <v>20109</v>
      </c>
    </row>
    <row r="515" spans="1:21" ht="78.75">
      <c r="A515" s="125">
        <v>510</v>
      </c>
      <c r="B515" s="23" t="s">
        <v>20110</v>
      </c>
      <c r="C515" s="23" t="s">
        <v>20111</v>
      </c>
      <c r="D515" s="125" t="s">
        <v>24</v>
      </c>
      <c r="E515" s="23" t="s">
        <v>2763</v>
      </c>
      <c r="F515" s="125">
        <v>4.5</v>
      </c>
      <c r="G515" s="143">
        <v>3</v>
      </c>
      <c r="H515" s="143">
        <v>2.1</v>
      </c>
      <c r="I515" s="41" t="s">
        <v>19223</v>
      </c>
      <c r="J515" s="10">
        <v>1076731017780</v>
      </c>
      <c r="K515" s="125" t="s">
        <v>19832</v>
      </c>
      <c r="L515" s="125"/>
      <c r="M515" s="10"/>
      <c r="N515" s="125"/>
      <c r="O515" s="125"/>
      <c r="P515" s="125"/>
      <c r="Q515" s="125"/>
      <c r="R515" s="125"/>
      <c r="S515" s="125" t="s">
        <v>30</v>
      </c>
      <c r="T515" s="23" t="s">
        <v>20283</v>
      </c>
      <c r="U515" s="23" t="s">
        <v>20111</v>
      </c>
    </row>
    <row r="516" spans="1:21" ht="63">
      <c r="A516" s="125">
        <v>511</v>
      </c>
      <c r="B516" s="23" t="s">
        <v>20112</v>
      </c>
      <c r="C516" s="23" t="s">
        <v>20113</v>
      </c>
      <c r="D516" s="125" t="s">
        <v>24</v>
      </c>
      <c r="E516" s="23" t="s">
        <v>2763</v>
      </c>
      <c r="F516" s="125">
        <v>3</v>
      </c>
      <c r="G516" s="143">
        <v>2</v>
      </c>
      <c r="H516" s="143">
        <v>1.4</v>
      </c>
      <c r="I516" s="41" t="s">
        <v>19223</v>
      </c>
      <c r="J516" s="10">
        <v>1076731017780</v>
      </c>
      <c r="K516" s="125" t="s">
        <v>19832</v>
      </c>
      <c r="L516" s="125"/>
      <c r="M516" s="10"/>
      <c r="N516" s="125"/>
      <c r="O516" s="125"/>
      <c r="P516" s="125"/>
      <c r="Q516" s="125"/>
      <c r="R516" s="125"/>
      <c r="S516" s="125" t="s">
        <v>30</v>
      </c>
      <c r="T516" s="23" t="s">
        <v>20112</v>
      </c>
      <c r="U516" s="23" t="s">
        <v>20113</v>
      </c>
    </row>
    <row r="517" spans="1:21" ht="94.5">
      <c r="A517" s="125">
        <v>512</v>
      </c>
      <c r="B517" s="23" t="s">
        <v>20114</v>
      </c>
      <c r="C517" s="23" t="s">
        <v>20115</v>
      </c>
      <c r="D517" s="125" t="s">
        <v>24</v>
      </c>
      <c r="E517" s="23" t="s">
        <v>2763</v>
      </c>
      <c r="F517" s="125">
        <v>4.5</v>
      </c>
      <c r="G517" s="143">
        <v>3</v>
      </c>
      <c r="H517" s="143">
        <v>2.1</v>
      </c>
      <c r="I517" s="41" t="s">
        <v>19223</v>
      </c>
      <c r="J517" s="10">
        <v>1076731017780</v>
      </c>
      <c r="K517" s="125" t="s">
        <v>19832</v>
      </c>
      <c r="L517" s="125"/>
      <c r="M517" s="10"/>
      <c r="N517" s="125"/>
      <c r="O517" s="125"/>
      <c r="P517" s="125"/>
      <c r="Q517" s="125"/>
      <c r="R517" s="125"/>
      <c r="S517" s="125" t="s">
        <v>30</v>
      </c>
      <c r="T517" s="23" t="s">
        <v>20284</v>
      </c>
      <c r="U517" s="23" t="s">
        <v>20115</v>
      </c>
    </row>
    <row r="518" spans="1:21" ht="94.5">
      <c r="A518" s="125">
        <v>513</v>
      </c>
      <c r="B518" s="23" t="s">
        <v>20116</v>
      </c>
      <c r="C518" s="23" t="s">
        <v>20117</v>
      </c>
      <c r="D518" s="125" t="s">
        <v>24</v>
      </c>
      <c r="E518" s="23" t="s">
        <v>2763</v>
      </c>
      <c r="F518" s="125">
        <v>7.5</v>
      </c>
      <c r="G518" s="143">
        <v>5</v>
      </c>
      <c r="H518" s="143">
        <v>3.5</v>
      </c>
      <c r="I518" s="41" t="s">
        <v>20250</v>
      </c>
      <c r="J518" s="10">
        <v>1086731000465</v>
      </c>
      <c r="K518" s="125" t="s">
        <v>20251</v>
      </c>
      <c r="L518" s="125"/>
      <c r="M518" s="10"/>
      <c r="N518" s="125"/>
      <c r="O518" s="125"/>
      <c r="P518" s="125"/>
      <c r="Q518" s="125"/>
      <c r="R518" s="125"/>
      <c r="S518" s="125" t="s">
        <v>30</v>
      </c>
      <c r="T518" s="23" t="s">
        <v>20285</v>
      </c>
      <c r="U518" s="23" t="s">
        <v>20117</v>
      </c>
    </row>
    <row r="519" spans="1:21" ht="126">
      <c r="A519" s="125">
        <v>514</v>
      </c>
      <c r="B519" s="23" t="s">
        <v>20118</v>
      </c>
      <c r="C519" s="23" t="s">
        <v>20119</v>
      </c>
      <c r="D519" s="125" t="s">
        <v>540</v>
      </c>
      <c r="E519" s="23" t="s">
        <v>2763</v>
      </c>
      <c r="F519" s="125">
        <v>4.5</v>
      </c>
      <c r="G519" s="143">
        <v>3</v>
      </c>
      <c r="H519" s="143">
        <v>2.1</v>
      </c>
      <c r="I519" s="41" t="s">
        <v>19223</v>
      </c>
      <c r="J519" s="10">
        <v>1076731017780</v>
      </c>
      <c r="K519" s="125" t="s">
        <v>19832</v>
      </c>
      <c r="L519" s="125"/>
      <c r="M519" s="10"/>
      <c r="N519" s="125"/>
      <c r="O519" s="125"/>
      <c r="P519" s="125"/>
      <c r="Q519" s="125"/>
      <c r="R519" s="125"/>
      <c r="S519" s="125" t="s">
        <v>30</v>
      </c>
      <c r="T519" s="23" t="s">
        <v>20286</v>
      </c>
      <c r="U519" s="23" t="s">
        <v>20119</v>
      </c>
    </row>
    <row r="520" spans="1:21" ht="94.5">
      <c r="A520" s="125">
        <v>515</v>
      </c>
      <c r="B520" s="23" t="s">
        <v>20120</v>
      </c>
      <c r="C520" s="23" t="s">
        <v>20121</v>
      </c>
      <c r="D520" s="125" t="s">
        <v>24</v>
      </c>
      <c r="E520" s="23" t="s">
        <v>2763</v>
      </c>
      <c r="F520" s="125">
        <v>6</v>
      </c>
      <c r="G520" s="143">
        <v>4</v>
      </c>
      <c r="H520" s="143">
        <v>2.8</v>
      </c>
      <c r="I520" s="41" t="s">
        <v>19223</v>
      </c>
      <c r="J520" s="10">
        <v>1076731017780</v>
      </c>
      <c r="K520" s="125" t="s">
        <v>19832</v>
      </c>
      <c r="L520" s="125"/>
      <c r="M520" s="10"/>
      <c r="N520" s="125"/>
      <c r="O520" s="125"/>
      <c r="P520" s="125"/>
      <c r="Q520" s="125"/>
      <c r="R520" s="125"/>
      <c r="S520" s="125" t="s">
        <v>30</v>
      </c>
      <c r="T520" s="23" t="s">
        <v>20120</v>
      </c>
      <c r="U520" s="23" t="s">
        <v>20121</v>
      </c>
    </row>
    <row r="521" spans="1:21" ht="110.25">
      <c r="A521" s="125">
        <v>516</v>
      </c>
      <c r="B521" s="23" t="s">
        <v>20122</v>
      </c>
      <c r="C521" s="23" t="s">
        <v>20123</v>
      </c>
      <c r="D521" s="125" t="s">
        <v>24</v>
      </c>
      <c r="E521" s="23" t="s">
        <v>2763</v>
      </c>
      <c r="F521" s="125">
        <v>6</v>
      </c>
      <c r="G521" s="143">
        <v>4</v>
      </c>
      <c r="H521" s="143">
        <v>2.8</v>
      </c>
      <c r="I521" s="41" t="s">
        <v>19223</v>
      </c>
      <c r="J521" s="10">
        <v>1076731017780</v>
      </c>
      <c r="K521" s="125" t="s">
        <v>19832</v>
      </c>
      <c r="L521" s="125"/>
      <c r="M521" s="10"/>
      <c r="N521" s="125"/>
      <c r="O521" s="125"/>
      <c r="P521" s="125"/>
      <c r="Q521" s="125"/>
      <c r="R521" s="125"/>
      <c r="S521" s="125" t="s">
        <v>30</v>
      </c>
      <c r="T521" s="23" t="s">
        <v>20287</v>
      </c>
      <c r="U521" s="23" t="s">
        <v>20123</v>
      </c>
    </row>
    <row r="522" spans="1:21" ht="94.5">
      <c r="A522" s="125">
        <v>517</v>
      </c>
      <c r="B522" s="23" t="s">
        <v>20124</v>
      </c>
      <c r="C522" s="23" t="s">
        <v>20125</v>
      </c>
      <c r="D522" s="125" t="s">
        <v>24</v>
      </c>
      <c r="E522" s="23" t="s">
        <v>2763</v>
      </c>
      <c r="F522" s="125">
        <v>4.5</v>
      </c>
      <c r="G522" s="143">
        <v>3</v>
      </c>
      <c r="H522" s="143">
        <v>2.1</v>
      </c>
      <c r="I522" s="41" t="s">
        <v>19223</v>
      </c>
      <c r="J522" s="10">
        <v>1076731017780</v>
      </c>
      <c r="K522" s="125" t="s">
        <v>19832</v>
      </c>
      <c r="L522" s="125"/>
      <c r="M522" s="10"/>
      <c r="N522" s="125"/>
      <c r="O522" s="125"/>
      <c r="P522" s="125"/>
      <c r="Q522" s="125"/>
      <c r="R522" s="125"/>
      <c r="S522" s="125" t="s">
        <v>30</v>
      </c>
      <c r="T522" s="23" t="s">
        <v>20124</v>
      </c>
      <c r="U522" s="23" t="s">
        <v>20125</v>
      </c>
    </row>
    <row r="523" spans="1:21" ht="94.5">
      <c r="A523" s="125">
        <v>518</v>
      </c>
      <c r="B523" s="23" t="s">
        <v>20126</v>
      </c>
      <c r="C523" s="23" t="s">
        <v>20127</v>
      </c>
      <c r="D523" s="125" t="s">
        <v>24</v>
      </c>
      <c r="E523" s="23" t="s">
        <v>2763</v>
      </c>
      <c r="F523" s="125">
        <v>3</v>
      </c>
      <c r="G523" s="143">
        <v>2</v>
      </c>
      <c r="H523" s="143">
        <v>1.4</v>
      </c>
      <c r="I523" s="41" t="s">
        <v>19223</v>
      </c>
      <c r="J523" s="10">
        <v>1076731017780</v>
      </c>
      <c r="K523" s="125" t="s">
        <v>19832</v>
      </c>
      <c r="L523" s="125"/>
      <c r="M523" s="10"/>
      <c r="N523" s="125"/>
      <c r="O523" s="125"/>
      <c r="P523" s="125"/>
      <c r="Q523" s="125"/>
      <c r="R523" s="125"/>
      <c r="S523" s="125" t="s">
        <v>30</v>
      </c>
      <c r="T523" s="23" t="s">
        <v>20126</v>
      </c>
      <c r="U523" s="23" t="s">
        <v>20127</v>
      </c>
    </row>
    <row r="524" spans="1:21" ht="94.5">
      <c r="A524" s="125">
        <v>519</v>
      </c>
      <c r="B524" s="23" t="s">
        <v>20128</v>
      </c>
      <c r="C524" s="23" t="s">
        <v>20129</v>
      </c>
      <c r="D524" s="125" t="s">
        <v>24</v>
      </c>
      <c r="E524" s="23" t="s">
        <v>2763</v>
      </c>
      <c r="F524" s="125">
        <v>1.5</v>
      </c>
      <c r="G524" s="143">
        <v>1</v>
      </c>
      <c r="H524" s="143">
        <v>0.7</v>
      </c>
      <c r="I524" s="41" t="s">
        <v>19223</v>
      </c>
      <c r="J524" s="10">
        <v>1076731017780</v>
      </c>
      <c r="K524" s="125" t="s">
        <v>19832</v>
      </c>
      <c r="L524" s="125"/>
      <c r="M524" s="10"/>
      <c r="N524" s="125"/>
      <c r="O524" s="125"/>
      <c r="P524" s="125"/>
      <c r="Q524" s="125"/>
      <c r="R524" s="125"/>
      <c r="S524" s="125" t="s">
        <v>30</v>
      </c>
      <c r="T524" s="23" t="s">
        <v>20288</v>
      </c>
      <c r="U524" s="23" t="s">
        <v>20129</v>
      </c>
    </row>
    <row r="525" spans="1:21" ht="94.5">
      <c r="A525" s="125">
        <v>520</v>
      </c>
      <c r="B525" s="23" t="s">
        <v>20130</v>
      </c>
      <c r="C525" s="23" t="s">
        <v>20131</v>
      </c>
      <c r="D525" s="125" t="s">
        <v>24</v>
      </c>
      <c r="E525" s="23" t="s">
        <v>2763</v>
      </c>
      <c r="F525" s="125">
        <v>3</v>
      </c>
      <c r="G525" s="143">
        <v>2</v>
      </c>
      <c r="H525" s="143">
        <v>1.4</v>
      </c>
      <c r="I525" s="41" t="s">
        <v>19223</v>
      </c>
      <c r="J525" s="10">
        <v>1076731017780</v>
      </c>
      <c r="K525" s="125" t="s">
        <v>19832</v>
      </c>
      <c r="L525" s="125"/>
      <c r="M525" s="10"/>
      <c r="N525" s="125"/>
      <c r="O525" s="125"/>
      <c r="P525" s="125"/>
      <c r="Q525" s="125"/>
      <c r="R525" s="125"/>
      <c r="S525" s="125" t="s">
        <v>30</v>
      </c>
      <c r="T525" s="23" t="s">
        <v>20130</v>
      </c>
      <c r="U525" s="23" t="s">
        <v>20131</v>
      </c>
    </row>
    <row r="526" spans="1:21" ht="94.5">
      <c r="A526" s="125">
        <v>521</v>
      </c>
      <c r="B526" s="23" t="s">
        <v>20132</v>
      </c>
      <c r="C526" s="23" t="s">
        <v>20133</v>
      </c>
      <c r="D526" s="125" t="s">
        <v>24</v>
      </c>
      <c r="E526" s="23" t="s">
        <v>2763</v>
      </c>
      <c r="F526" s="125">
        <v>6</v>
      </c>
      <c r="G526" s="143">
        <v>4</v>
      </c>
      <c r="H526" s="143">
        <v>2.8</v>
      </c>
      <c r="I526" s="41" t="s">
        <v>19223</v>
      </c>
      <c r="J526" s="10">
        <v>1076731017780</v>
      </c>
      <c r="K526" s="125" t="s">
        <v>19832</v>
      </c>
      <c r="L526" s="125"/>
      <c r="M526" s="10"/>
      <c r="N526" s="125"/>
      <c r="O526" s="125"/>
      <c r="P526" s="125"/>
      <c r="Q526" s="125"/>
      <c r="R526" s="125"/>
      <c r="S526" s="125" t="s">
        <v>30</v>
      </c>
      <c r="T526" s="23" t="s">
        <v>20132</v>
      </c>
      <c r="U526" s="23" t="s">
        <v>20133</v>
      </c>
    </row>
    <row r="527" spans="1:21" ht="94.5">
      <c r="A527" s="125">
        <v>522</v>
      </c>
      <c r="B527" s="23" t="s">
        <v>20134</v>
      </c>
      <c r="C527" s="23" t="s">
        <v>20135</v>
      </c>
      <c r="D527" s="125" t="s">
        <v>24</v>
      </c>
      <c r="E527" s="23" t="s">
        <v>2763</v>
      </c>
      <c r="F527" s="125">
        <v>4.5</v>
      </c>
      <c r="G527" s="143">
        <v>3</v>
      </c>
      <c r="H527" s="143">
        <v>2.1</v>
      </c>
      <c r="I527" s="41" t="s">
        <v>19223</v>
      </c>
      <c r="J527" s="10">
        <v>1076731017780</v>
      </c>
      <c r="K527" s="125" t="s">
        <v>19832</v>
      </c>
      <c r="L527" s="125"/>
      <c r="M527" s="10"/>
      <c r="N527" s="125"/>
      <c r="O527" s="125"/>
      <c r="P527" s="125"/>
      <c r="Q527" s="125"/>
      <c r="R527" s="125"/>
      <c r="S527" s="125" t="s">
        <v>30</v>
      </c>
      <c r="T527" s="23" t="s">
        <v>20134</v>
      </c>
      <c r="U527" s="23" t="s">
        <v>20135</v>
      </c>
    </row>
    <row r="528" spans="1:21" ht="94.5">
      <c r="A528" s="125">
        <v>523</v>
      </c>
      <c r="B528" s="23" t="s">
        <v>20136</v>
      </c>
      <c r="C528" s="23" t="s">
        <v>20137</v>
      </c>
      <c r="D528" s="125" t="s">
        <v>24</v>
      </c>
      <c r="E528" s="23" t="s">
        <v>2763</v>
      </c>
      <c r="F528" s="125">
        <v>4.5</v>
      </c>
      <c r="G528" s="143">
        <v>3</v>
      </c>
      <c r="H528" s="143">
        <v>2.1</v>
      </c>
      <c r="I528" s="41" t="s">
        <v>19223</v>
      </c>
      <c r="J528" s="10">
        <v>1076731017780</v>
      </c>
      <c r="K528" s="125" t="s">
        <v>19832</v>
      </c>
      <c r="L528" s="125"/>
      <c r="M528" s="10"/>
      <c r="N528" s="125"/>
      <c r="O528" s="125"/>
      <c r="P528" s="125"/>
      <c r="Q528" s="125"/>
      <c r="R528" s="125"/>
      <c r="S528" s="125" t="s">
        <v>30</v>
      </c>
      <c r="T528" s="23" t="s">
        <v>20136</v>
      </c>
      <c r="U528" s="23" t="s">
        <v>20137</v>
      </c>
    </row>
    <row r="529" spans="1:21" ht="94.5">
      <c r="A529" s="125">
        <v>524</v>
      </c>
      <c r="B529" s="23" t="s">
        <v>20138</v>
      </c>
      <c r="C529" s="23" t="s">
        <v>20139</v>
      </c>
      <c r="D529" s="125" t="s">
        <v>24</v>
      </c>
      <c r="E529" s="23" t="s">
        <v>2763</v>
      </c>
      <c r="F529" s="125">
        <v>12</v>
      </c>
      <c r="G529" s="143">
        <v>8</v>
      </c>
      <c r="H529" s="143">
        <v>5.6</v>
      </c>
      <c r="I529" s="41" t="s">
        <v>19223</v>
      </c>
      <c r="J529" s="10">
        <v>1076731017780</v>
      </c>
      <c r="K529" s="125" t="s">
        <v>19832</v>
      </c>
      <c r="L529" s="125"/>
      <c r="M529" s="10"/>
      <c r="N529" s="125"/>
      <c r="O529" s="125"/>
      <c r="P529" s="125"/>
      <c r="Q529" s="125"/>
      <c r="R529" s="125"/>
      <c r="S529" s="125" t="s">
        <v>30</v>
      </c>
      <c r="T529" s="23" t="s">
        <v>20138</v>
      </c>
      <c r="U529" s="23" t="s">
        <v>20139</v>
      </c>
    </row>
    <row r="530" spans="1:21" ht="78.75">
      <c r="A530" s="125">
        <v>525</v>
      </c>
      <c r="B530" s="23" t="s">
        <v>20140</v>
      </c>
      <c r="C530" s="23" t="s">
        <v>20141</v>
      </c>
      <c r="D530" s="125" t="s">
        <v>24</v>
      </c>
      <c r="E530" s="23" t="s">
        <v>2763</v>
      </c>
      <c r="F530" s="125">
        <v>9</v>
      </c>
      <c r="G530" s="143">
        <v>6</v>
      </c>
      <c r="H530" s="143">
        <v>4.2</v>
      </c>
      <c r="I530" s="41" t="s">
        <v>19223</v>
      </c>
      <c r="J530" s="10">
        <v>1076731017780</v>
      </c>
      <c r="K530" s="125" t="s">
        <v>19832</v>
      </c>
      <c r="L530" s="125"/>
      <c r="M530" s="10"/>
      <c r="N530" s="125"/>
      <c r="O530" s="125"/>
      <c r="P530" s="125"/>
      <c r="Q530" s="125"/>
      <c r="R530" s="125"/>
      <c r="S530" s="125" t="s">
        <v>30</v>
      </c>
      <c r="T530" s="23" t="s">
        <v>20140</v>
      </c>
      <c r="U530" s="23" t="s">
        <v>20141</v>
      </c>
    </row>
    <row r="531" spans="1:21" ht="78.75">
      <c r="A531" s="125">
        <v>526</v>
      </c>
      <c r="B531" s="23" t="s">
        <v>20142</v>
      </c>
      <c r="C531" s="23" t="s">
        <v>20143</v>
      </c>
      <c r="D531" s="125" t="s">
        <v>24</v>
      </c>
      <c r="E531" s="23" t="s">
        <v>2763</v>
      </c>
      <c r="F531" s="125">
        <v>13.3</v>
      </c>
      <c r="G531" s="143">
        <v>9</v>
      </c>
      <c r="H531" s="143">
        <v>6.3</v>
      </c>
      <c r="I531" s="41" t="s">
        <v>19223</v>
      </c>
      <c r="J531" s="10">
        <v>1076731017780</v>
      </c>
      <c r="K531" s="125" t="s">
        <v>19832</v>
      </c>
      <c r="L531" s="125"/>
      <c r="M531" s="10"/>
      <c r="N531" s="125"/>
      <c r="O531" s="125"/>
      <c r="P531" s="125"/>
      <c r="Q531" s="125"/>
      <c r="R531" s="125"/>
      <c r="S531" s="125" t="s">
        <v>30</v>
      </c>
      <c r="T531" s="23" t="s">
        <v>20289</v>
      </c>
      <c r="U531" s="23" t="s">
        <v>20143</v>
      </c>
    </row>
    <row r="532" spans="1:21" ht="94.5">
      <c r="A532" s="125">
        <v>527</v>
      </c>
      <c r="B532" s="23" t="s">
        <v>20144</v>
      </c>
      <c r="C532" s="23" t="s">
        <v>20145</v>
      </c>
      <c r="D532" s="125" t="s">
        <v>24</v>
      </c>
      <c r="E532" s="23" t="s">
        <v>2763</v>
      </c>
      <c r="F532" s="125">
        <v>1.5</v>
      </c>
      <c r="G532" s="143">
        <v>1</v>
      </c>
      <c r="H532" s="143">
        <v>0.7</v>
      </c>
      <c r="I532" s="41" t="s">
        <v>19223</v>
      </c>
      <c r="J532" s="10">
        <v>1076731017780</v>
      </c>
      <c r="K532" s="125" t="s">
        <v>19832</v>
      </c>
      <c r="L532" s="125"/>
      <c r="M532" s="10"/>
      <c r="N532" s="125"/>
      <c r="O532" s="125"/>
      <c r="P532" s="125"/>
      <c r="Q532" s="125"/>
      <c r="R532" s="125"/>
      <c r="S532" s="125" t="s">
        <v>30</v>
      </c>
      <c r="T532" s="23" t="s">
        <v>20290</v>
      </c>
      <c r="U532" s="23" t="s">
        <v>20145</v>
      </c>
    </row>
    <row r="533" spans="1:21" ht="78.75">
      <c r="A533" s="125">
        <v>528</v>
      </c>
      <c r="B533" s="23" t="s">
        <v>20146</v>
      </c>
      <c r="C533" s="23" t="s">
        <v>20147</v>
      </c>
      <c r="D533" s="125" t="s">
        <v>24</v>
      </c>
      <c r="E533" s="23" t="s">
        <v>2763</v>
      </c>
      <c r="F533" s="125">
        <v>3</v>
      </c>
      <c r="G533" s="143">
        <v>2</v>
      </c>
      <c r="H533" s="143">
        <v>1.4</v>
      </c>
      <c r="I533" s="41" t="s">
        <v>19223</v>
      </c>
      <c r="J533" s="10">
        <v>1076731017780</v>
      </c>
      <c r="K533" s="125" t="s">
        <v>19832</v>
      </c>
      <c r="L533" s="125"/>
      <c r="M533" s="10"/>
      <c r="N533" s="125"/>
      <c r="O533" s="125"/>
      <c r="P533" s="125"/>
      <c r="Q533" s="125"/>
      <c r="R533" s="125"/>
      <c r="S533" s="125" t="s">
        <v>30</v>
      </c>
      <c r="T533" s="23" t="s">
        <v>20291</v>
      </c>
      <c r="U533" s="23" t="s">
        <v>20147</v>
      </c>
    </row>
    <row r="534" spans="1:21" ht="78.75">
      <c r="A534" s="125">
        <v>529</v>
      </c>
      <c r="B534" s="23" t="s">
        <v>20148</v>
      </c>
      <c r="C534" s="23" t="s">
        <v>20149</v>
      </c>
      <c r="D534" s="125" t="s">
        <v>24</v>
      </c>
      <c r="E534" s="23" t="s">
        <v>2763</v>
      </c>
      <c r="F534" s="125">
        <v>6</v>
      </c>
      <c r="G534" s="143">
        <v>4</v>
      </c>
      <c r="H534" s="143">
        <v>2.8</v>
      </c>
      <c r="I534" s="41" t="s">
        <v>19223</v>
      </c>
      <c r="J534" s="10">
        <v>1076731017780</v>
      </c>
      <c r="K534" s="125" t="s">
        <v>19832</v>
      </c>
      <c r="L534" s="125"/>
      <c r="M534" s="10"/>
      <c r="N534" s="125"/>
      <c r="O534" s="125"/>
      <c r="P534" s="125"/>
      <c r="Q534" s="125"/>
      <c r="R534" s="125"/>
      <c r="S534" s="125" t="s">
        <v>30</v>
      </c>
      <c r="T534" s="23" t="s">
        <v>20292</v>
      </c>
      <c r="U534" s="23" t="s">
        <v>20149</v>
      </c>
    </row>
    <row r="535" spans="1:21" ht="63">
      <c r="A535" s="125">
        <v>530</v>
      </c>
      <c r="B535" s="23" t="s">
        <v>20150</v>
      </c>
      <c r="C535" s="23" t="s">
        <v>20151</v>
      </c>
      <c r="D535" s="125" t="s">
        <v>24</v>
      </c>
      <c r="E535" s="23" t="s">
        <v>2763</v>
      </c>
      <c r="F535" s="125">
        <v>7.5</v>
      </c>
      <c r="G535" s="143">
        <v>5</v>
      </c>
      <c r="H535" s="143">
        <v>3.5</v>
      </c>
      <c r="I535" s="41" t="s">
        <v>19223</v>
      </c>
      <c r="J535" s="10">
        <v>1076731017780</v>
      </c>
      <c r="K535" s="125" t="s">
        <v>19832</v>
      </c>
      <c r="L535" s="125"/>
      <c r="M535" s="10"/>
      <c r="N535" s="125"/>
      <c r="O535" s="125"/>
      <c r="P535" s="125"/>
      <c r="Q535" s="125"/>
      <c r="R535" s="125"/>
      <c r="S535" s="125" t="s">
        <v>30</v>
      </c>
      <c r="T535" s="23" t="s">
        <v>20150</v>
      </c>
      <c r="U535" s="23" t="s">
        <v>20151</v>
      </c>
    </row>
    <row r="536" spans="1:21" ht="63">
      <c r="A536" s="125">
        <v>531</v>
      </c>
      <c r="B536" s="23" t="s">
        <v>20152</v>
      </c>
      <c r="C536" s="23" t="s">
        <v>20153</v>
      </c>
      <c r="D536" s="125" t="s">
        <v>24</v>
      </c>
      <c r="E536" s="23" t="s">
        <v>2763</v>
      </c>
      <c r="F536" s="125">
        <v>4.5</v>
      </c>
      <c r="G536" s="143">
        <v>3</v>
      </c>
      <c r="H536" s="143">
        <v>2.1</v>
      </c>
      <c r="I536" s="41" t="s">
        <v>19223</v>
      </c>
      <c r="J536" s="10">
        <v>1076731017780</v>
      </c>
      <c r="K536" s="125" t="s">
        <v>19832</v>
      </c>
      <c r="L536" s="125"/>
      <c r="M536" s="10"/>
      <c r="N536" s="125"/>
      <c r="O536" s="125"/>
      <c r="P536" s="125"/>
      <c r="Q536" s="125"/>
      <c r="R536" s="125"/>
      <c r="S536" s="125" t="s">
        <v>30</v>
      </c>
      <c r="T536" s="23" t="s">
        <v>20152</v>
      </c>
      <c r="U536" s="23" t="s">
        <v>20153</v>
      </c>
    </row>
    <row r="537" spans="1:21" ht="78.75">
      <c r="A537" s="125">
        <v>532</v>
      </c>
      <c r="B537" s="23" t="s">
        <v>20154</v>
      </c>
      <c r="C537" s="23" t="s">
        <v>20155</v>
      </c>
      <c r="D537" s="125" t="s">
        <v>24</v>
      </c>
      <c r="E537" s="23" t="s">
        <v>2763</v>
      </c>
      <c r="F537" s="125">
        <v>6</v>
      </c>
      <c r="G537" s="143">
        <v>4</v>
      </c>
      <c r="H537" s="143">
        <v>2.8</v>
      </c>
      <c r="I537" s="41" t="s">
        <v>20250</v>
      </c>
      <c r="J537" s="10">
        <v>1086731000465</v>
      </c>
      <c r="K537" s="125" t="s">
        <v>20251</v>
      </c>
      <c r="L537" s="125"/>
      <c r="M537" s="10"/>
      <c r="N537" s="125"/>
      <c r="O537" s="125"/>
      <c r="P537" s="125"/>
      <c r="Q537" s="125"/>
      <c r="R537" s="125"/>
      <c r="S537" s="125" t="s">
        <v>30</v>
      </c>
      <c r="T537" s="23" t="s">
        <v>20154</v>
      </c>
      <c r="U537" s="23" t="s">
        <v>20155</v>
      </c>
    </row>
    <row r="538" spans="1:21" ht="78.75">
      <c r="A538" s="125">
        <v>533</v>
      </c>
      <c r="B538" s="23" t="s">
        <v>20156</v>
      </c>
      <c r="C538" s="23" t="s">
        <v>20157</v>
      </c>
      <c r="D538" s="125" t="s">
        <v>540</v>
      </c>
      <c r="E538" s="23" t="s">
        <v>2763</v>
      </c>
      <c r="F538" s="125">
        <v>3</v>
      </c>
      <c r="G538" s="143">
        <v>2</v>
      </c>
      <c r="H538" s="143">
        <v>1.4</v>
      </c>
      <c r="I538" s="41" t="s">
        <v>20250</v>
      </c>
      <c r="J538" s="10">
        <v>1086731000465</v>
      </c>
      <c r="K538" s="125" t="s">
        <v>20251</v>
      </c>
      <c r="L538" s="125"/>
      <c r="M538" s="10"/>
      <c r="N538" s="125"/>
      <c r="O538" s="125"/>
      <c r="P538" s="125"/>
      <c r="Q538" s="125"/>
      <c r="R538" s="125"/>
      <c r="S538" s="125" t="s">
        <v>30</v>
      </c>
      <c r="T538" s="23" t="s">
        <v>20156</v>
      </c>
      <c r="U538" s="23" t="s">
        <v>20157</v>
      </c>
    </row>
    <row r="539" spans="1:21" ht="78.75">
      <c r="A539" s="125">
        <v>534</v>
      </c>
      <c r="B539" s="23" t="s">
        <v>20158</v>
      </c>
      <c r="C539" s="23" t="s">
        <v>20159</v>
      </c>
      <c r="D539" s="125" t="s">
        <v>540</v>
      </c>
      <c r="E539" s="23" t="s">
        <v>2763</v>
      </c>
      <c r="F539" s="125">
        <v>7.5</v>
      </c>
      <c r="G539" s="143">
        <v>5</v>
      </c>
      <c r="H539" s="143">
        <v>3.5</v>
      </c>
      <c r="I539" s="41" t="s">
        <v>19223</v>
      </c>
      <c r="J539" s="10">
        <v>1076731017780</v>
      </c>
      <c r="K539" s="125" t="s">
        <v>19832</v>
      </c>
      <c r="L539" s="125"/>
      <c r="M539" s="10"/>
      <c r="N539" s="125"/>
      <c r="O539" s="125"/>
      <c r="P539" s="125"/>
      <c r="Q539" s="125"/>
      <c r="R539" s="125"/>
      <c r="S539" s="125" t="s">
        <v>30</v>
      </c>
      <c r="T539" s="23" t="s">
        <v>20158</v>
      </c>
      <c r="U539" s="23" t="s">
        <v>20159</v>
      </c>
    </row>
    <row r="540" spans="1:21" ht="78.75">
      <c r="A540" s="125">
        <v>535</v>
      </c>
      <c r="B540" s="23" t="s">
        <v>20160</v>
      </c>
      <c r="C540" s="23" t="s">
        <v>20161</v>
      </c>
      <c r="D540" s="125" t="s">
        <v>24</v>
      </c>
      <c r="E540" s="23" t="s">
        <v>2763</v>
      </c>
      <c r="F540" s="125">
        <v>6</v>
      </c>
      <c r="G540" s="143">
        <v>4</v>
      </c>
      <c r="H540" s="143">
        <v>2.8</v>
      </c>
      <c r="I540" s="41" t="s">
        <v>19223</v>
      </c>
      <c r="J540" s="10">
        <v>1076731017780</v>
      </c>
      <c r="K540" s="125" t="s">
        <v>19832</v>
      </c>
      <c r="L540" s="125"/>
      <c r="M540" s="10"/>
      <c r="N540" s="125"/>
      <c r="O540" s="125"/>
      <c r="P540" s="125"/>
      <c r="Q540" s="125"/>
      <c r="R540" s="125"/>
      <c r="S540" s="125" t="s">
        <v>30</v>
      </c>
      <c r="T540" s="23" t="s">
        <v>20160</v>
      </c>
      <c r="U540" s="23" t="s">
        <v>20161</v>
      </c>
    </row>
    <row r="541" spans="1:21" ht="78.75">
      <c r="A541" s="125">
        <v>536</v>
      </c>
      <c r="B541" s="23" t="s">
        <v>20162</v>
      </c>
      <c r="C541" s="23" t="s">
        <v>20163</v>
      </c>
      <c r="D541" s="125" t="s">
        <v>24</v>
      </c>
      <c r="E541" s="23" t="s">
        <v>2763</v>
      </c>
      <c r="F541" s="125">
        <v>6</v>
      </c>
      <c r="G541" s="143">
        <v>4</v>
      </c>
      <c r="H541" s="143">
        <v>2.8</v>
      </c>
      <c r="I541" s="41" t="s">
        <v>19223</v>
      </c>
      <c r="J541" s="10">
        <v>1076731017780</v>
      </c>
      <c r="K541" s="125" t="s">
        <v>19832</v>
      </c>
      <c r="L541" s="125"/>
      <c r="M541" s="10"/>
      <c r="N541" s="125"/>
      <c r="O541" s="125"/>
      <c r="P541" s="125"/>
      <c r="Q541" s="125"/>
      <c r="R541" s="125"/>
      <c r="S541" s="125" t="s">
        <v>30</v>
      </c>
      <c r="T541" s="23" t="s">
        <v>20162</v>
      </c>
      <c r="U541" s="23" t="s">
        <v>20163</v>
      </c>
    </row>
    <row r="542" spans="1:21" ht="78.75">
      <c r="A542" s="125">
        <v>537</v>
      </c>
      <c r="B542" s="23" t="s">
        <v>20164</v>
      </c>
      <c r="C542" s="23" t="s">
        <v>20165</v>
      </c>
      <c r="D542" s="125" t="s">
        <v>24</v>
      </c>
      <c r="E542" s="23" t="s">
        <v>2763</v>
      </c>
      <c r="F542" s="125">
        <v>9</v>
      </c>
      <c r="G542" s="143">
        <v>6</v>
      </c>
      <c r="H542" s="143">
        <v>4.2</v>
      </c>
      <c r="I542" s="41" t="s">
        <v>19223</v>
      </c>
      <c r="J542" s="10">
        <v>1076731017780</v>
      </c>
      <c r="K542" s="125" t="s">
        <v>19832</v>
      </c>
      <c r="L542" s="125"/>
      <c r="M542" s="10"/>
      <c r="N542" s="125"/>
      <c r="O542" s="125"/>
      <c r="P542" s="125"/>
      <c r="Q542" s="125"/>
      <c r="R542" s="125"/>
      <c r="S542" s="125" t="s">
        <v>30</v>
      </c>
      <c r="T542" s="23" t="s">
        <v>20164</v>
      </c>
      <c r="U542" s="23" t="s">
        <v>20165</v>
      </c>
    </row>
    <row r="543" spans="1:21" ht="78.75">
      <c r="A543" s="125">
        <v>538</v>
      </c>
      <c r="B543" s="23" t="s">
        <v>20166</v>
      </c>
      <c r="C543" s="23" t="s">
        <v>20167</v>
      </c>
      <c r="D543" s="125" t="s">
        <v>24</v>
      </c>
      <c r="E543" s="23" t="s">
        <v>2763</v>
      </c>
      <c r="F543" s="125">
        <v>9</v>
      </c>
      <c r="G543" s="143">
        <v>6</v>
      </c>
      <c r="H543" s="143">
        <v>4.2</v>
      </c>
      <c r="I543" s="41" t="s">
        <v>19223</v>
      </c>
      <c r="J543" s="10">
        <v>1076731017780</v>
      </c>
      <c r="K543" s="125" t="s">
        <v>19832</v>
      </c>
      <c r="L543" s="125"/>
      <c r="M543" s="10"/>
      <c r="N543" s="125"/>
      <c r="O543" s="125"/>
      <c r="P543" s="125"/>
      <c r="Q543" s="125"/>
      <c r="R543" s="125"/>
      <c r="S543" s="125" t="s">
        <v>30</v>
      </c>
      <c r="T543" s="23" t="s">
        <v>20166</v>
      </c>
      <c r="U543" s="23" t="s">
        <v>20167</v>
      </c>
    </row>
    <row r="544" spans="1:21" ht="63">
      <c r="A544" s="125">
        <v>539</v>
      </c>
      <c r="B544" s="23" t="s">
        <v>20168</v>
      </c>
      <c r="C544" s="23" t="s">
        <v>20169</v>
      </c>
      <c r="D544" s="125" t="s">
        <v>24</v>
      </c>
      <c r="E544" s="23" t="s">
        <v>2763</v>
      </c>
      <c r="F544" s="125">
        <v>4.5</v>
      </c>
      <c r="G544" s="143">
        <v>3</v>
      </c>
      <c r="H544" s="143">
        <v>2.1</v>
      </c>
      <c r="I544" s="41" t="s">
        <v>19223</v>
      </c>
      <c r="J544" s="10">
        <v>1076731017780</v>
      </c>
      <c r="K544" s="125" t="s">
        <v>19832</v>
      </c>
      <c r="L544" s="125"/>
      <c r="M544" s="10"/>
      <c r="N544" s="125"/>
      <c r="O544" s="125"/>
      <c r="P544" s="125"/>
      <c r="Q544" s="125"/>
      <c r="R544" s="125"/>
      <c r="S544" s="125" t="s">
        <v>30</v>
      </c>
      <c r="T544" s="23" t="s">
        <v>20168</v>
      </c>
      <c r="U544" s="23" t="s">
        <v>20169</v>
      </c>
    </row>
    <row r="545" spans="1:21" ht="78.75">
      <c r="A545" s="125">
        <v>540</v>
      </c>
      <c r="B545" s="23" t="s">
        <v>20170</v>
      </c>
      <c r="C545" s="23" t="s">
        <v>20171</v>
      </c>
      <c r="D545" s="125" t="s">
        <v>24</v>
      </c>
      <c r="E545" s="23" t="s">
        <v>2763</v>
      </c>
      <c r="F545" s="125">
        <v>13.5</v>
      </c>
      <c r="G545" s="143">
        <v>9</v>
      </c>
      <c r="H545" s="143">
        <v>6.3</v>
      </c>
      <c r="I545" s="41" t="s">
        <v>19223</v>
      </c>
      <c r="J545" s="10">
        <v>1076731017780</v>
      </c>
      <c r="K545" s="125" t="s">
        <v>19832</v>
      </c>
      <c r="L545" s="125"/>
      <c r="M545" s="10"/>
      <c r="N545" s="125"/>
      <c r="O545" s="125"/>
      <c r="P545" s="125"/>
      <c r="Q545" s="125"/>
      <c r="R545" s="125"/>
      <c r="S545" s="125" t="s">
        <v>30</v>
      </c>
      <c r="T545" s="23" t="s">
        <v>20170</v>
      </c>
      <c r="U545" s="23" t="s">
        <v>20171</v>
      </c>
    </row>
    <row r="546" spans="1:21" ht="78.75">
      <c r="A546" s="125">
        <v>541</v>
      </c>
      <c r="B546" s="23" t="s">
        <v>20172</v>
      </c>
      <c r="C546" s="23" t="s">
        <v>20173</v>
      </c>
      <c r="D546" s="125" t="s">
        <v>24</v>
      </c>
      <c r="E546" s="23" t="s">
        <v>2763</v>
      </c>
      <c r="F546" s="125">
        <v>9</v>
      </c>
      <c r="G546" s="143">
        <v>6</v>
      </c>
      <c r="H546" s="143">
        <v>4.2</v>
      </c>
      <c r="I546" s="41" t="s">
        <v>19223</v>
      </c>
      <c r="J546" s="10">
        <v>1076731017780</v>
      </c>
      <c r="K546" s="125" t="s">
        <v>19832</v>
      </c>
      <c r="L546" s="125"/>
      <c r="M546" s="10"/>
      <c r="N546" s="125"/>
      <c r="O546" s="125"/>
      <c r="P546" s="125"/>
      <c r="Q546" s="125"/>
      <c r="R546" s="125"/>
      <c r="S546" s="125" t="s">
        <v>30</v>
      </c>
      <c r="T546" s="23" t="s">
        <v>20172</v>
      </c>
      <c r="U546" s="23" t="s">
        <v>20173</v>
      </c>
    </row>
    <row r="547" spans="1:21" ht="78.75">
      <c r="A547" s="125">
        <v>542</v>
      </c>
      <c r="B547" s="23" t="s">
        <v>20174</v>
      </c>
      <c r="C547" s="23" t="s">
        <v>20175</v>
      </c>
      <c r="D547" s="125" t="s">
        <v>24</v>
      </c>
      <c r="E547" s="23" t="s">
        <v>2763</v>
      </c>
      <c r="F547" s="125">
        <v>9</v>
      </c>
      <c r="G547" s="143">
        <v>6</v>
      </c>
      <c r="H547" s="143">
        <v>4.2</v>
      </c>
      <c r="I547" s="41" t="s">
        <v>19223</v>
      </c>
      <c r="J547" s="10">
        <v>1076731017780</v>
      </c>
      <c r="K547" s="125" t="s">
        <v>19832</v>
      </c>
      <c r="L547" s="125"/>
      <c r="M547" s="10"/>
      <c r="N547" s="125"/>
      <c r="O547" s="125"/>
      <c r="P547" s="125"/>
      <c r="Q547" s="125"/>
      <c r="R547" s="125"/>
      <c r="S547" s="125" t="s">
        <v>30</v>
      </c>
      <c r="T547" s="23" t="s">
        <v>20174</v>
      </c>
      <c r="U547" s="23" t="s">
        <v>20175</v>
      </c>
    </row>
    <row r="548" spans="1:21" ht="78.75">
      <c r="A548" s="125">
        <v>543</v>
      </c>
      <c r="B548" s="23" t="s">
        <v>20176</v>
      </c>
      <c r="C548" s="23" t="s">
        <v>20177</v>
      </c>
      <c r="D548" s="125" t="s">
        <v>24</v>
      </c>
      <c r="E548" s="23" t="s">
        <v>2763</v>
      </c>
      <c r="F548" s="125">
        <v>9</v>
      </c>
      <c r="G548" s="143">
        <v>6</v>
      </c>
      <c r="H548" s="143">
        <v>4.2</v>
      </c>
      <c r="I548" s="41" t="s">
        <v>19223</v>
      </c>
      <c r="J548" s="10">
        <v>1076731017780</v>
      </c>
      <c r="K548" s="125" t="s">
        <v>19832</v>
      </c>
      <c r="L548" s="125"/>
      <c r="M548" s="10"/>
      <c r="N548" s="125"/>
      <c r="O548" s="125"/>
      <c r="P548" s="125"/>
      <c r="Q548" s="125"/>
      <c r="R548" s="125"/>
      <c r="S548" s="125" t="s">
        <v>30</v>
      </c>
      <c r="T548" s="23" t="s">
        <v>20176</v>
      </c>
      <c r="U548" s="23" t="s">
        <v>20177</v>
      </c>
    </row>
    <row r="549" spans="1:21" ht="63">
      <c r="A549" s="125">
        <v>544</v>
      </c>
      <c r="B549" s="23" t="s">
        <v>20178</v>
      </c>
      <c r="C549" s="23" t="s">
        <v>20179</v>
      </c>
      <c r="D549" s="125" t="s">
        <v>24</v>
      </c>
      <c r="E549" s="23" t="s">
        <v>2763</v>
      </c>
      <c r="F549" s="125">
        <v>7.5</v>
      </c>
      <c r="G549" s="143">
        <v>5</v>
      </c>
      <c r="H549" s="143">
        <v>3.5</v>
      </c>
      <c r="I549" s="41" t="s">
        <v>19223</v>
      </c>
      <c r="J549" s="10">
        <v>1076731017780</v>
      </c>
      <c r="K549" s="125" t="s">
        <v>19832</v>
      </c>
      <c r="L549" s="125"/>
      <c r="M549" s="10"/>
      <c r="N549" s="125"/>
      <c r="O549" s="125"/>
      <c r="P549" s="125"/>
      <c r="Q549" s="125"/>
      <c r="R549" s="125"/>
      <c r="S549" s="125" t="s">
        <v>30</v>
      </c>
      <c r="T549" s="23" t="s">
        <v>20178</v>
      </c>
      <c r="U549" s="23" t="s">
        <v>20179</v>
      </c>
    </row>
    <row r="550" spans="1:21" ht="94.5">
      <c r="A550" s="125">
        <v>545</v>
      </c>
      <c r="B550" s="23" t="s">
        <v>20180</v>
      </c>
      <c r="C550" s="23" t="s">
        <v>20181</v>
      </c>
      <c r="D550" s="125" t="s">
        <v>24</v>
      </c>
      <c r="E550" s="23" t="s">
        <v>2763</v>
      </c>
      <c r="F550" s="125">
        <v>4.5</v>
      </c>
      <c r="G550" s="143">
        <v>3</v>
      </c>
      <c r="H550" s="143">
        <v>2.1</v>
      </c>
      <c r="I550" s="41" t="s">
        <v>19223</v>
      </c>
      <c r="J550" s="10">
        <v>1076731017780</v>
      </c>
      <c r="K550" s="125" t="s">
        <v>19832</v>
      </c>
      <c r="L550" s="125"/>
      <c r="M550" s="10"/>
      <c r="N550" s="125"/>
      <c r="O550" s="125"/>
      <c r="P550" s="125"/>
      <c r="Q550" s="125"/>
      <c r="R550" s="125"/>
      <c r="S550" s="125" t="s">
        <v>30</v>
      </c>
      <c r="T550" s="23" t="s">
        <v>20180</v>
      </c>
      <c r="U550" s="23" t="s">
        <v>20181</v>
      </c>
    </row>
    <row r="551" spans="1:21" ht="94.5">
      <c r="A551" s="125">
        <v>546</v>
      </c>
      <c r="B551" s="23" t="s">
        <v>20182</v>
      </c>
      <c r="C551" s="23" t="s">
        <v>20183</v>
      </c>
      <c r="D551" s="125" t="s">
        <v>24</v>
      </c>
      <c r="E551" s="23" t="s">
        <v>2763</v>
      </c>
      <c r="F551" s="125">
        <v>6</v>
      </c>
      <c r="G551" s="143">
        <v>4</v>
      </c>
      <c r="H551" s="143">
        <v>2.8</v>
      </c>
      <c r="I551" s="41" t="s">
        <v>19223</v>
      </c>
      <c r="J551" s="10">
        <v>1076731017780</v>
      </c>
      <c r="K551" s="125" t="s">
        <v>19832</v>
      </c>
      <c r="L551" s="125"/>
      <c r="M551" s="10"/>
      <c r="N551" s="125"/>
      <c r="O551" s="125"/>
      <c r="P551" s="125"/>
      <c r="Q551" s="125"/>
      <c r="R551" s="125"/>
      <c r="S551" s="125" t="s">
        <v>30</v>
      </c>
      <c r="T551" s="23" t="s">
        <v>20182</v>
      </c>
      <c r="U551" s="23" t="s">
        <v>20183</v>
      </c>
    </row>
    <row r="552" spans="1:21" ht="94.5">
      <c r="A552" s="125">
        <v>547</v>
      </c>
      <c r="B552" s="23" t="s">
        <v>20184</v>
      </c>
      <c r="C552" s="23" t="s">
        <v>20185</v>
      </c>
      <c r="D552" s="125" t="s">
        <v>24</v>
      </c>
      <c r="E552" s="23" t="s">
        <v>2763</v>
      </c>
      <c r="F552" s="125">
        <v>9</v>
      </c>
      <c r="G552" s="143">
        <v>6</v>
      </c>
      <c r="H552" s="143">
        <v>4.2</v>
      </c>
      <c r="I552" s="41" t="s">
        <v>19223</v>
      </c>
      <c r="J552" s="10">
        <v>1076731017780</v>
      </c>
      <c r="K552" s="125" t="s">
        <v>19832</v>
      </c>
      <c r="L552" s="125"/>
      <c r="M552" s="10"/>
      <c r="N552" s="125"/>
      <c r="O552" s="125"/>
      <c r="P552" s="125"/>
      <c r="Q552" s="125"/>
      <c r="R552" s="125"/>
      <c r="S552" s="125" t="s">
        <v>30</v>
      </c>
      <c r="T552" s="23" t="s">
        <v>20184</v>
      </c>
      <c r="U552" s="23" t="s">
        <v>20185</v>
      </c>
    </row>
    <row r="553" spans="1:21" ht="94.5">
      <c r="A553" s="125">
        <v>548</v>
      </c>
      <c r="B553" s="23" t="s">
        <v>20186</v>
      </c>
      <c r="C553" s="23" t="s">
        <v>20187</v>
      </c>
      <c r="D553" s="125" t="s">
        <v>24</v>
      </c>
      <c r="E553" s="23" t="s">
        <v>2763</v>
      </c>
      <c r="F553" s="125">
        <v>7.5</v>
      </c>
      <c r="G553" s="143">
        <v>5</v>
      </c>
      <c r="H553" s="143">
        <v>3.5</v>
      </c>
      <c r="I553" s="41" t="s">
        <v>19223</v>
      </c>
      <c r="J553" s="10">
        <v>1076731017780</v>
      </c>
      <c r="K553" s="125" t="s">
        <v>19832</v>
      </c>
      <c r="L553" s="125"/>
      <c r="M553" s="10"/>
      <c r="N553" s="125"/>
      <c r="O553" s="125"/>
      <c r="P553" s="125"/>
      <c r="Q553" s="125"/>
      <c r="R553" s="125"/>
      <c r="S553" s="125" t="s">
        <v>30</v>
      </c>
      <c r="T553" s="23" t="s">
        <v>20186</v>
      </c>
      <c r="U553" s="23" t="s">
        <v>20187</v>
      </c>
    </row>
    <row r="554" spans="1:21" ht="94.5">
      <c r="A554" s="125">
        <v>549</v>
      </c>
      <c r="B554" s="23" t="s">
        <v>20188</v>
      </c>
      <c r="C554" s="23" t="s">
        <v>20189</v>
      </c>
      <c r="D554" s="125" t="s">
        <v>24</v>
      </c>
      <c r="E554" s="23" t="s">
        <v>2763</v>
      </c>
      <c r="F554" s="125">
        <v>6</v>
      </c>
      <c r="G554" s="143">
        <v>4</v>
      </c>
      <c r="H554" s="143">
        <v>2.8</v>
      </c>
      <c r="I554" s="41" t="s">
        <v>20250</v>
      </c>
      <c r="J554" s="10">
        <v>1086731000465</v>
      </c>
      <c r="K554" s="125" t="s">
        <v>20251</v>
      </c>
      <c r="L554" s="125"/>
      <c r="M554" s="10"/>
      <c r="N554" s="125"/>
      <c r="O554" s="125"/>
      <c r="P554" s="125"/>
      <c r="Q554" s="125"/>
      <c r="R554" s="125"/>
      <c r="S554" s="125" t="s">
        <v>30</v>
      </c>
      <c r="T554" s="23" t="s">
        <v>20188</v>
      </c>
      <c r="U554" s="23" t="s">
        <v>20189</v>
      </c>
    </row>
    <row r="555" spans="1:21" ht="94.5">
      <c r="A555" s="125">
        <v>550</v>
      </c>
      <c r="B555" s="23" t="s">
        <v>20190</v>
      </c>
      <c r="C555" s="23" t="s">
        <v>20191</v>
      </c>
      <c r="D555" s="125" t="s">
        <v>540</v>
      </c>
      <c r="E555" s="23" t="s">
        <v>2763</v>
      </c>
      <c r="F555" s="125">
        <v>3</v>
      </c>
      <c r="G555" s="143">
        <v>2</v>
      </c>
      <c r="H555" s="143">
        <v>1.4</v>
      </c>
      <c r="I555" s="41" t="s">
        <v>19223</v>
      </c>
      <c r="J555" s="10">
        <v>1076731017780</v>
      </c>
      <c r="K555" s="125" t="s">
        <v>19832</v>
      </c>
      <c r="L555" s="125"/>
      <c r="M555" s="10"/>
      <c r="N555" s="125"/>
      <c r="O555" s="125"/>
      <c r="P555" s="125"/>
      <c r="Q555" s="125"/>
      <c r="R555" s="125"/>
      <c r="S555" s="125" t="s">
        <v>30</v>
      </c>
      <c r="T555" s="23" t="s">
        <v>20190</v>
      </c>
      <c r="U555" s="23" t="s">
        <v>20191</v>
      </c>
    </row>
    <row r="556" spans="1:21" ht="94.5">
      <c r="A556" s="125">
        <v>551</v>
      </c>
      <c r="B556" s="23" t="s">
        <v>20192</v>
      </c>
      <c r="C556" s="23" t="s">
        <v>20193</v>
      </c>
      <c r="D556" s="125" t="s">
        <v>24</v>
      </c>
      <c r="E556" s="23" t="s">
        <v>2763</v>
      </c>
      <c r="F556" s="125">
        <v>9</v>
      </c>
      <c r="G556" s="143">
        <v>6</v>
      </c>
      <c r="H556" s="143">
        <v>4.2</v>
      </c>
      <c r="I556" s="41" t="s">
        <v>19223</v>
      </c>
      <c r="J556" s="10">
        <v>1076731017780</v>
      </c>
      <c r="K556" s="125" t="s">
        <v>19832</v>
      </c>
      <c r="L556" s="125"/>
      <c r="M556" s="10"/>
      <c r="N556" s="125"/>
      <c r="O556" s="125"/>
      <c r="P556" s="125"/>
      <c r="Q556" s="125"/>
      <c r="R556" s="125"/>
      <c r="S556" s="125" t="s">
        <v>30</v>
      </c>
      <c r="T556" s="23" t="s">
        <v>20192</v>
      </c>
      <c r="U556" s="23" t="s">
        <v>20193</v>
      </c>
    </row>
    <row r="557" spans="1:21" ht="94.5">
      <c r="A557" s="125">
        <v>552</v>
      </c>
      <c r="B557" s="23" t="s">
        <v>20194</v>
      </c>
      <c r="C557" s="23" t="s">
        <v>20195</v>
      </c>
      <c r="D557" s="125" t="s">
        <v>24</v>
      </c>
      <c r="E557" s="23" t="s">
        <v>2763</v>
      </c>
      <c r="F557" s="125">
        <v>6</v>
      </c>
      <c r="G557" s="143">
        <v>4</v>
      </c>
      <c r="H557" s="143">
        <v>2.8</v>
      </c>
      <c r="I557" s="41" t="s">
        <v>20250</v>
      </c>
      <c r="J557" s="10">
        <v>1086731000465</v>
      </c>
      <c r="K557" s="125" t="s">
        <v>20251</v>
      </c>
      <c r="L557" s="125"/>
      <c r="M557" s="10"/>
      <c r="N557" s="125"/>
      <c r="O557" s="125"/>
      <c r="P557" s="125"/>
      <c r="Q557" s="125"/>
      <c r="R557" s="125"/>
      <c r="S557" s="125" t="s">
        <v>30</v>
      </c>
      <c r="T557" s="23" t="s">
        <v>20194</v>
      </c>
      <c r="U557" s="23" t="s">
        <v>20195</v>
      </c>
    </row>
    <row r="558" spans="1:21" ht="94.5">
      <c r="A558" s="125">
        <v>553</v>
      </c>
      <c r="B558" s="23" t="s">
        <v>20196</v>
      </c>
      <c r="C558" s="23" t="s">
        <v>20197</v>
      </c>
      <c r="D558" s="125" t="s">
        <v>540</v>
      </c>
      <c r="E558" s="23" t="s">
        <v>2763</v>
      </c>
      <c r="F558" s="125">
        <v>12</v>
      </c>
      <c r="G558" s="143">
        <v>8</v>
      </c>
      <c r="H558" s="143">
        <v>5.6</v>
      </c>
      <c r="I558" s="41" t="s">
        <v>20250</v>
      </c>
      <c r="J558" s="10">
        <v>1086731000465</v>
      </c>
      <c r="K558" s="125" t="s">
        <v>20251</v>
      </c>
      <c r="L558" s="125"/>
      <c r="M558" s="10"/>
      <c r="N558" s="125"/>
      <c r="O558" s="125"/>
      <c r="P558" s="125"/>
      <c r="Q558" s="125"/>
      <c r="R558" s="125"/>
      <c r="S558" s="125" t="s">
        <v>30</v>
      </c>
      <c r="T558" s="23" t="s">
        <v>20196</v>
      </c>
      <c r="U558" s="23" t="s">
        <v>20197</v>
      </c>
    </row>
    <row r="559" spans="1:21" ht="94.5">
      <c r="A559" s="125">
        <v>554</v>
      </c>
      <c r="B559" s="23" t="s">
        <v>20198</v>
      </c>
      <c r="C559" s="23" t="s">
        <v>20199</v>
      </c>
      <c r="D559" s="125" t="s">
        <v>540</v>
      </c>
      <c r="E559" s="23" t="s">
        <v>2763</v>
      </c>
      <c r="F559" s="125">
        <v>9</v>
      </c>
      <c r="G559" s="143">
        <v>6</v>
      </c>
      <c r="H559" s="143">
        <v>4.2</v>
      </c>
      <c r="I559" s="41" t="s">
        <v>19223</v>
      </c>
      <c r="J559" s="10">
        <v>1076731017780</v>
      </c>
      <c r="K559" s="125" t="s">
        <v>19832</v>
      </c>
      <c r="L559" s="125"/>
      <c r="M559" s="10"/>
      <c r="N559" s="125"/>
      <c r="O559" s="125"/>
      <c r="P559" s="125"/>
      <c r="Q559" s="125"/>
      <c r="R559" s="125"/>
      <c r="S559" s="125" t="s">
        <v>30</v>
      </c>
      <c r="T559" s="23" t="s">
        <v>20198</v>
      </c>
      <c r="U559" s="23" t="s">
        <v>20199</v>
      </c>
    </row>
    <row r="560" spans="1:21" ht="94.5">
      <c r="A560" s="125">
        <v>555</v>
      </c>
      <c r="B560" s="23" t="s">
        <v>20200</v>
      </c>
      <c r="C560" s="23" t="s">
        <v>20201</v>
      </c>
      <c r="D560" s="125" t="s">
        <v>24</v>
      </c>
      <c r="E560" s="23" t="s">
        <v>2763</v>
      </c>
      <c r="F560" s="125">
        <v>4</v>
      </c>
      <c r="G560" s="143">
        <v>4</v>
      </c>
      <c r="H560" s="143">
        <v>2.8</v>
      </c>
      <c r="I560" s="41" t="s">
        <v>19223</v>
      </c>
      <c r="J560" s="10">
        <v>1076731017780</v>
      </c>
      <c r="K560" s="125" t="s">
        <v>19832</v>
      </c>
      <c r="L560" s="125"/>
      <c r="M560" s="10"/>
      <c r="N560" s="125"/>
      <c r="O560" s="125"/>
      <c r="P560" s="125"/>
      <c r="Q560" s="125"/>
      <c r="R560" s="125"/>
      <c r="S560" s="125" t="s">
        <v>30</v>
      </c>
      <c r="T560" s="23" t="s">
        <v>20200</v>
      </c>
      <c r="U560" s="23" t="s">
        <v>20201</v>
      </c>
    </row>
    <row r="561" spans="1:21" ht="94.5">
      <c r="A561" s="125">
        <v>556</v>
      </c>
      <c r="B561" s="23" t="s">
        <v>20202</v>
      </c>
      <c r="C561" s="23" t="s">
        <v>20203</v>
      </c>
      <c r="D561" s="125" t="s">
        <v>24</v>
      </c>
      <c r="E561" s="23" t="s">
        <v>2763</v>
      </c>
      <c r="F561" s="125">
        <v>10.5</v>
      </c>
      <c r="G561" s="143">
        <v>7</v>
      </c>
      <c r="H561" s="143">
        <v>4.9000000000000004</v>
      </c>
      <c r="I561" s="41" t="s">
        <v>20250</v>
      </c>
      <c r="J561" s="10">
        <v>1086731000465</v>
      </c>
      <c r="K561" s="125" t="s">
        <v>20251</v>
      </c>
      <c r="L561" s="125"/>
      <c r="M561" s="10"/>
      <c r="N561" s="125"/>
      <c r="O561" s="125"/>
      <c r="P561" s="125"/>
      <c r="Q561" s="125"/>
      <c r="R561" s="125"/>
      <c r="S561" s="125" t="s">
        <v>30</v>
      </c>
      <c r="T561" s="23" t="s">
        <v>20202</v>
      </c>
      <c r="U561" s="23" t="s">
        <v>20203</v>
      </c>
    </row>
    <row r="562" spans="1:21" ht="94.5">
      <c r="A562" s="125">
        <v>557</v>
      </c>
      <c r="B562" s="23" t="s">
        <v>20204</v>
      </c>
      <c r="C562" s="23" t="s">
        <v>20205</v>
      </c>
      <c r="D562" s="125" t="s">
        <v>540</v>
      </c>
      <c r="E562" s="23" t="s">
        <v>2763</v>
      </c>
      <c r="F562" s="125">
        <v>7.5</v>
      </c>
      <c r="G562" s="143">
        <v>5</v>
      </c>
      <c r="H562" s="143">
        <v>3.5</v>
      </c>
      <c r="I562" s="41" t="s">
        <v>19223</v>
      </c>
      <c r="J562" s="10">
        <v>1076731017780</v>
      </c>
      <c r="K562" s="125" t="s">
        <v>19832</v>
      </c>
      <c r="L562" s="125"/>
      <c r="M562" s="10"/>
      <c r="N562" s="125"/>
      <c r="O562" s="125"/>
      <c r="P562" s="125"/>
      <c r="Q562" s="125"/>
      <c r="R562" s="125"/>
      <c r="S562" s="125" t="s">
        <v>30</v>
      </c>
      <c r="T562" s="23" t="s">
        <v>20204</v>
      </c>
      <c r="U562" s="23" t="s">
        <v>20205</v>
      </c>
    </row>
    <row r="563" spans="1:21" ht="94.5">
      <c r="A563" s="125">
        <v>558</v>
      </c>
      <c r="B563" s="23" t="s">
        <v>20206</v>
      </c>
      <c r="C563" s="23" t="s">
        <v>20207</v>
      </c>
      <c r="D563" s="125" t="s">
        <v>24</v>
      </c>
      <c r="E563" s="23" t="s">
        <v>2763</v>
      </c>
      <c r="F563" s="125">
        <v>7.5</v>
      </c>
      <c r="G563" s="143">
        <v>5</v>
      </c>
      <c r="H563" s="143">
        <v>3.5</v>
      </c>
      <c r="I563" s="41" t="s">
        <v>20250</v>
      </c>
      <c r="J563" s="10">
        <v>1086731000465</v>
      </c>
      <c r="K563" s="125" t="s">
        <v>20251</v>
      </c>
      <c r="L563" s="125"/>
      <c r="M563" s="10"/>
      <c r="N563" s="125"/>
      <c r="O563" s="125"/>
      <c r="P563" s="125"/>
      <c r="Q563" s="125"/>
      <c r="R563" s="125"/>
      <c r="S563" s="125" t="s">
        <v>30</v>
      </c>
      <c r="T563" s="23" t="s">
        <v>20206</v>
      </c>
      <c r="U563" s="23" t="s">
        <v>20207</v>
      </c>
    </row>
    <row r="564" spans="1:21" ht="94.5">
      <c r="A564" s="125">
        <v>559</v>
      </c>
      <c r="B564" s="23" t="s">
        <v>20208</v>
      </c>
      <c r="C564" s="23" t="s">
        <v>20209</v>
      </c>
      <c r="D564" s="125" t="s">
        <v>540</v>
      </c>
      <c r="E564" s="23" t="s">
        <v>2763</v>
      </c>
      <c r="F564" s="125">
        <v>3</v>
      </c>
      <c r="G564" s="143">
        <v>2</v>
      </c>
      <c r="H564" s="143">
        <v>1.4</v>
      </c>
      <c r="I564" s="41" t="s">
        <v>19223</v>
      </c>
      <c r="J564" s="10">
        <v>1076731017780</v>
      </c>
      <c r="K564" s="125" t="s">
        <v>19832</v>
      </c>
      <c r="L564" s="125"/>
      <c r="M564" s="10"/>
      <c r="N564" s="125"/>
      <c r="O564" s="125"/>
      <c r="P564" s="125"/>
      <c r="Q564" s="125"/>
      <c r="R564" s="125"/>
      <c r="S564" s="125" t="s">
        <v>30</v>
      </c>
      <c r="T564" s="23" t="s">
        <v>20208</v>
      </c>
      <c r="U564" s="23" t="s">
        <v>20209</v>
      </c>
    </row>
    <row r="565" spans="1:21" ht="63">
      <c r="A565" s="125">
        <v>560</v>
      </c>
      <c r="B565" s="23" t="s">
        <v>20210</v>
      </c>
      <c r="C565" s="23" t="s">
        <v>20211</v>
      </c>
      <c r="D565" s="125" t="s">
        <v>24</v>
      </c>
      <c r="E565" s="23" t="s">
        <v>2763</v>
      </c>
      <c r="F565" s="125">
        <v>3</v>
      </c>
      <c r="G565" s="143">
        <v>2</v>
      </c>
      <c r="H565" s="143">
        <v>1.4</v>
      </c>
      <c r="I565" s="41" t="s">
        <v>19223</v>
      </c>
      <c r="J565" s="10">
        <v>1076731017780</v>
      </c>
      <c r="K565" s="125" t="s">
        <v>19832</v>
      </c>
      <c r="L565" s="125"/>
      <c r="M565" s="10"/>
      <c r="N565" s="125"/>
      <c r="O565" s="125"/>
      <c r="P565" s="125"/>
      <c r="Q565" s="125"/>
      <c r="R565" s="125"/>
      <c r="S565" s="125" t="s">
        <v>30</v>
      </c>
      <c r="T565" s="23" t="s">
        <v>20210</v>
      </c>
      <c r="U565" s="23" t="s">
        <v>20211</v>
      </c>
    </row>
    <row r="566" spans="1:21" ht="78.75">
      <c r="A566" s="125">
        <v>561</v>
      </c>
      <c r="B566" s="23" t="s">
        <v>20212</v>
      </c>
      <c r="C566" s="23" t="s">
        <v>20213</v>
      </c>
      <c r="D566" s="125" t="s">
        <v>24</v>
      </c>
      <c r="E566" s="23" t="s">
        <v>2763</v>
      </c>
      <c r="F566" s="125">
        <v>7.5</v>
      </c>
      <c r="G566" s="143">
        <v>5</v>
      </c>
      <c r="H566" s="143">
        <v>3.5</v>
      </c>
      <c r="I566" s="41" t="s">
        <v>19223</v>
      </c>
      <c r="J566" s="10">
        <v>1076731017780</v>
      </c>
      <c r="K566" s="125" t="s">
        <v>19832</v>
      </c>
      <c r="L566" s="125"/>
      <c r="M566" s="10"/>
      <c r="N566" s="125"/>
      <c r="O566" s="125"/>
      <c r="P566" s="125"/>
      <c r="Q566" s="125"/>
      <c r="R566" s="125"/>
      <c r="S566" s="125" t="s">
        <v>30</v>
      </c>
      <c r="T566" s="23" t="s">
        <v>20212</v>
      </c>
      <c r="U566" s="23" t="s">
        <v>20213</v>
      </c>
    </row>
    <row r="567" spans="1:21" ht="78.75">
      <c r="A567" s="125">
        <v>562</v>
      </c>
      <c r="B567" s="23" t="s">
        <v>20214</v>
      </c>
      <c r="C567" s="23" t="s">
        <v>20215</v>
      </c>
      <c r="D567" s="125" t="s">
        <v>24</v>
      </c>
      <c r="E567" s="23" t="s">
        <v>2763</v>
      </c>
      <c r="F567" s="125">
        <v>15</v>
      </c>
      <c r="G567" s="143">
        <v>10</v>
      </c>
      <c r="H567" s="143">
        <v>7</v>
      </c>
      <c r="I567" s="41" t="s">
        <v>19223</v>
      </c>
      <c r="J567" s="10">
        <v>1076731017780</v>
      </c>
      <c r="K567" s="125" t="s">
        <v>19832</v>
      </c>
      <c r="L567" s="125"/>
      <c r="M567" s="10"/>
      <c r="N567" s="125"/>
      <c r="O567" s="125"/>
      <c r="P567" s="125"/>
      <c r="Q567" s="125"/>
      <c r="R567" s="125"/>
      <c r="S567" s="125" t="s">
        <v>30</v>
      </c>
      <c r="T567" s="23" t="s">
        <v>20214</v>
      </c>
      <c r="U567" s="23" t="s">
        <v>20215</v>
      </c>
    </row>
    <row r="568" spans="1:21" ht="78.75">
      <c r="A568" s="125">
        <v>563</v>
      </c>
      <c r="B568" s="23" t="s">
        <v>20216</v>
      </c>
      <c r="C568" s="23" t="s">
        <v>20217</v>
      </c>
      <c r="D568" s="125" t="s">
        <v>24</v>
      </c>
      <c r="E568" s="23" t="s">
        <v>2763</v>
      </c>
      <c r="F568" s="125">
        <v>6</v>
      </c>
      <c r="G568" s="143">
        <v>4</v>
      </c>
      <c r="H568" s="143">
        <v>2.8</v>
      </c>
      <c r="I568" s="41" t="s">
        <v>19223</v>
      </c>
      <c r="J568" s="10">
        <v>1076731017780</v>
      </c>
      <c r="K568" s="125" t="s">
        <v>19832</v>
      </c>
      <c r="L568" s="125"/>
      <c r="M568" s="10"/>
      <c r="N568" s="125"/>
      <c r="O568" s="125"/>
      <c r="P568" s="125"/>
      <c r="Q568" s="125"/>
      <c r="R568" s="125"/>
      <c r="S568" s="125" t="s">
        <v>30</v>
      </c>
      <c r="T568" s="23" t="s">
        <v>20216</v>
      </c>
      <c r="U568" s="23" t="s">
        <v>20217</v>
      </c>
    </row>
    <row r="569" spans="1:21" ht="78.75">
      <c r="A569" s="125">
        <v>564</v>
      </c>
      <c r="B569" s="23" t="s">
        <v>20218</v>
      </c>
      <c r="C569" s="23" t="s">
        <v>20219</v>
      </c>
      <c r="D569" s="125" t="s">
        <v>24</v>
      </c>
      <c r="E569" s="23" t="s">
        <v>2763</v>
      </c>
      <c r="F569" s="125">
        <v>15</v>
      </c>
      <c r="G569" s="143">
        <v>10</v>
      </c>
      <c r="H569" s="143">
        <v>7</v>
      </c>
      <c r="I569" s="41" t="s">
        <v>19223</v>
      </c>
      <c r="J569" s="10">
        <v>1076731017780</v>
      </c>
      <c r="K569" s="125" t="s">
        <v>19832</v>
      </c>
      <c r="L569" s="125"/>
      <c r="M569" s="10"/>
      <c r="N569" s="125"/>
      <c r="O569" s="125"/>
      <c r="P569" s="125"/>
      <c r="Q569" s="125"/>
      <c r="R569" s="125"/>
      <c r="S569" s="125" t="s">
        <v>30</v>
      </c>
      <c r="T569" s="23" t="s">
        <v>20218</v>
      </c>
      <c r="U569" s="23" t="s">
        <v>20219</v>
      </c>
    </row>
    <row r="570" spans="1:21" ht="94.5">
      <c r="A570" s="125">
        <v>565</v>
      </c>
      <c r="B570" s="23" t="s">
        <v>20220</v>
      </c>
      <c r="C570" s="23" t="s">
        <v>20221</v>
      </c>
      <c r="D570" s="125" t="s">
        <v>24</v>
      </c>
      <c r="E570" s="23" t="s">
        <v>2763</v>
      </c>
      <c r="F570" s="125">
        <v>3</v>
      </c>
      <c r="G570" s="143">
        <v>2</v>
      </c>
      <c r="H570" s="143">
        <v>1.4</v>
      </c>
      <c r="I570" s="41" t="s">
        <v>19223</v>
      </c>
      <c r="J570" s="10">
        <v>1076731017780</v>
      </c>
      <c r="K570" s="125" t="s">
        <v>19832</v>
      </c>
      <c r="L570" s="125"/>
      <c r="M570" s="10"/>
      <c r="N570" s="125"/>
      <c r="O570" s="125"/>
      <c r="P570" s="125"/>
      <c r="Q570" s="125"/>
      <c r="R570" s="125"/>
      <c r="S570" s="125" t="s">
        <v>30</v>
      </c>
      <c r="T570" s="23" t="s">
        <v>20220</v>
      </c>
      <c r="U570" s="23" t="s">
        <v>20221</v>
      </c>
    </row>
    <row r="571" spans="1:21" ht="78.75">
      <c r="A571" s="125">
        <v>566</v>
      </c>
      <c r="B571" s="23" t="s">
        <v>20222</v>
      </c>
      <c r="C571" s="23" t="s">
        <v>20223</v>
      </c>
      <c r="D571" s="125" t="s">
        <v>24</v>
      </c>
      <c r="E571" s="23" t="s">
        <v>2763</v>
      </c>
      <c r="F571" s="125">
        <v>6</v>
      </c>
      <c r="G571" s="143">
        <v>4</v>
      </c>
      <c r="H571" s="143">
        <v>2.8</v>
      </c>
      <c r="I571" s="41" t="s">
        <v>19223</v>
      </c>
      <c r="J571" s="10">
        <v>1076731017780</v>
      </c>
      <c r="K571" s="125" t="s">
        <v>19832</v>
      </c>
      <c r="L571" s="125"/>
      <c r="M571" s="10"/>
      <c r="N571" s="125"/>
      <c r="O571" s="125"/>
      <c r="P571" s="125"/>
      <c r="Q571" s="125"/>
      <c r="R571" s="125"/>
      <c r="S571" s="125" t="s">
        <v>30</v>
      </c>
      <c r="T571" s="23" t="s">
        <v>20222</v>
      </c>
      <c r="U571" s="23" t="s">
        <v>20223</v>
      </c>
    </row>
    <row r="572" spans="1:21" ht="78.75">
      <c r="A572" s="125">
        <v>567</v>
      </c>
      <c r="B572" s="23" t="s">
        <v>20224</v>
      </c>
      <c r="C572" s="23" t="s">
        <v>20225</v>
      </c>
      <c r="D572" s="125" t="s">
        <v>24</v>
      </c>
      <c r="E572" s="23" t="s">
        <v>2763</v>
      </c>
      <c r="F572" s="125">
        <v>6</v>
      </c>
      <c r="G572" s="143">
        <v>4</v>
      </c>
      <c r="H572" s="143">
        <v>2.8</v>
      </c>
      <c r="I572" s="41" t="s">
        <v>19223</v>
      </c>
      <c r="J572" s="10">
        <v>1076731017780</v>
      </c>
      <c r="K572" s="125" t="s">
        <v>19832</v>
      </c>
      <c r="L572" s="125"/>
      <c r="M572" s="10"/>
      <c r="N572" s="125"/>
      <c r="O572" s="125"/>
      <c r="P572" s="125"/>
      <c r="Q572" s="125"/>
      <c r="R572" s="125"/>
      <c r="S572" s="125" t="s">
        <v>30</v>
      </c>
      <c r="T572" s="23" t="s">
        <v>20224</v>
      </c>
      <c r="U572" s="23" t="s">
        <v>20225</v>
      </c>
    </row>
    <row r="573" spans="1:21" ht="78.75">
      <c r="A573" s="125">
        <v>568</v>
      </c>
      <c r="B573" s="23" t="s">
        <v>20226</v>
      </c>
      <c r="C573" s="23" t="s">
        <v>20227</v>
      </c>
      <c r="D573" s="125" t="s">
        <v>24</v>
      </c>
      <c r="E573" s="23" t="s">
        <v>2763</v>
      </c>
      <c r="F573" s="125">
        <v>6</v>
      </c>
      <c r="G573" s="143">
        <v>4</v>
      </c>
      <c r="H573" s="143">
        <v>2.8</v>
      </c>
      <c r="I573" s="41" t="s">
        <v>19223</v>
      </c>
      <c r="J573" s="10">
        <v>1076731017780</v>
      </c>
      <c r="K573" s="125" t="s">
        <v>19832</v>
      </c>
      <c r="L573" s="125"/>
      <c r="M573" s="10"/>
      <c r="N573" s="125"/>
      <c r="O573" s="125"/>
      <c r="P573" s="125"/>
      <c r="Q573" s="125"/>
      <c r="R573" s="125"/>
      <c r="S573" s="125" t="s">
        <v>30</v>
      </c>
      <c r="T573" s="23" t="s">
        <v>20226</v>
      </c>
      <c r="U573" s="23" t="s">
        <v>20227</v>
      </c>
    </row>
    <row r="574" spans="1:21" ht="78.75">
      <c r="A574" s="125">
        <v>569</v>
      </c>
      <c r="B574" s="23" t="s">
        <v>20228</v>
      </c>
      <c r="C574" s="23" t="s">
        <v>20229</v>
      </c>
      <c r="D574" s="125" t="s">
        <v>24</v>
      </c>
      <c r="E574" s="23" t="s">
        <v>2763</v>
      </c>
      <c r="F574" s="125">
        <v>7.5</v>
      </c>
      <c r="G574" s="143">
        <v>5</v>
      </c>
      <c r="H574" s="143">
        <v>3.5</v>
      </c>
      <c r="I574" s="41" t="s">
        <v>19223</v>
      </c>
      <c r="J574" s="10">
        <v>1076731017780</v>
      </c>
      <c r="K574" s="125" t="s">
        <v>19832</v>
      </c>
      <c r="L574" s="125"/>
      <c r="M574" s="10"/>
      <c r="N574" s="125"/>
      <c r="O574" s="125"/>
      <c r="P574" s="125"/>
      <c r="Q574" s="125"/>
      <c r="R574" s="125"/>
      <c r="S574" s="125" t="s">
        <v>30</v>
      </c>
      <c r="T574" s="23" t="s">
        <v>20228</v>
      </c>
      <c r="U574" s="23" t="s">
        <v>20229</v>
      </c>
    </row>
    <row r="575" spans="1:21" ht="78.75">
      <c r="A575" s="125">
        <v>570</v>
      </c>
      <c r="B575" s="124" t="s">
        <v>20230</v>
      </c>
      <c r="C575" s="23" t="s">
        <v>20231</v>
      </c>
      <c r="D575" s="125" t="s">
        <v>24</v>
      </c>
      <c r="E575" s="23" t="s">
        <v>2763</v>
      </c>
      <c r="F575" s="125">
        <v>13</v>
      </c>
      <c r="G575" s="143">
        <v>9</v>
      </c>
      <c r="H575" s="143">
        <v>6.3</v>
      </c>
      <c r="I575" s="41" t="s">
        <v>19223</v>
      </c>
      <c r="J575" s="10">
        <v>1076731017780</v>
      </c>
      <c r="K575" s="125" t="s">
        <v>19832</v>
      </c>
      <c r="L575" s="125"/>
      <c r="M575" s="10"/>
      <c r="N575" s="125"/>
      <c r="O575" s="125"/>
      <c r="P575" s="125"/>
      <c r="Q575" s="125"/>
      <c r="R575" s="125"/>
      <c r="S575" s="125" t="s">
        <v>30</v>
      </c>
      <c r="T575" s="23" t="s">
        <v>20230</v>
      </c>
      <c r="U575" s="23" t="s">
        <v>20231</v>
      </c>
    </row>
    <row r="576" spans="1:21" ht="78.75">
      <c r="A576" s="7">
        <v>571</v>
      </c>
      <c r="B576" s="23" t="s">
        <v>20232</v>
      </c>
      <c r="C576" s="455" t="s">
        <v>20233</v>
      </c>
      <c r="D576" s="125" t="s">
        <v>540</v>
      </c>
      <c r="E576" s="23" t="s">
        <v>2763</v>
      </c>
      <c r="F576" s="125">
        <v>9</v>
      </c>
      <c r="G576" s="143">
        <v>6</v>
      </c>
      <c r="H576" s="143">
        <v>4.2</v>
      </c>
      <c r="I576" s="41" t="s">
        <v>20250</v>
      </c>
      <c r="J576" s="10">
        <v>1086731000465</v>
      </c>
      <c r="K576" s="125" t="s">
        <v>20251</v>
      </c>
      <c r="L576" s="125"/>
      <c r="M576" s="10"/>
      <c r="N576" s="125"/>
      <c r="O576" s="125"/>
      <c r="P576" s="125"/>
      <c r="Q576" s="125"/>
      <c r="R576" s="125"/>
      <c r="S576" s="125" t="s">
        <v>30</v>
      </c>
      <c r="T576" s="23" t="s">
        <v>20293</v>
      </c>
      <c r="U576" s="23" t="s">
        <v>20233</v>
      </c>
    </row>
    <row r="577" spans="1:21" ht="141.75">
      <c r="A577" s="100">
        <v>572</v>
      </c>
      <c r="B577" s="125" t="s">
        <v>20294</v>
      </c>
      <c r="C577" s="100" t="s">
        <v>28925</v>
      </c>
      <c r="D577" s="125" t="s">
        <v>24</v>
      </c>
      <c r="E577" s="20" t="s">
        <v>8524</v>
      </c>
      <c r="F577" s="100">
        <v>9.6</v>
      </c>
      <c r="G577" s="100">
        <v>4</v>
      </c>
      <c r="H577" s="30">
        <v>1.1000000000000001</v>
      </c>
      <c r="I577" s="100" t="s">
        <v>20308</v>
      </c>
      <c r="J577" s="456">
        <v>1106732001375</v>
      </c>
      <c r="K577" s="100" t="s">
        <v>20309</v>
      </c>
      <c r="L577" s="143"/>
      <c r="M577" s="143"/>
      <c r="N577" s="143"/>
      <c r="O577" s="125"/>
      <c r="P577" s="125"/>
      <c r="Q577" s="125"/>
      <c r="R577" s="125"/>
      <c r="S577" s="100" t="s">
        <v>20310</v>
      </c>
      <c r="T577" s="100" t="s">
        <v>20311</v>
      </c>
      <c r="U577" s="125" t="s">
        <v>29229</v>
      </c>
    </row>
    <row r="578" spans="1:21" ht="141.75">
      <c r="A578" s="100">
        <v>573</v>
      </c>
      <c r="B578" s="150" t="s">
        <v>20295</v>
      </c>
      <c r="C578" s="100" t="s">
        <v>28926</v>
      </c>
      <c r="D578" s="125" t="s">
        <v>24</v>
      </c>
      <c r="E578" s="20" t="s">
        <v>8524</v>
      </c>
      <c r="F578" s="100">
        <v>9.6</v>
      </c>
      <c r="G578" s="100">
        <v>4</v>
      </c>
      <c r="H578" s="30">
        <v>1.1000000000000001</v>
      </c>
      <c r="I578" s="100" t="s">
        <v>20308</v>
      </c>
      <c r="J578" s="456">
        <v>1106732001375</v>
      </c>
      <c r="K578" s="100" t="s">
        <v>20309</v>
      </c>
      <c r="L578" s="143"/>
      <c r="M578" s="143"/>
      <c r="N578" s="143"/>
      <c r="O578" s="125"/>
      <c r="P578" s="125"/>
      <c r="Q578" s="125"/>
      <c r="R578" s="125"/>
      <c r="S578" s="100" t="s">
        <v>20312</v>
      </c>
      <c r="T578" s="163" t="s">
        <v>20313</v>
      </c>
      <c r="U578" s="125" t="s">
        <v>29230</v>
      </c>
    </row>
    <row r="579" spans="1:21">
      <c r="A579" s="572">
        <v>574</v>
      </c>
      <c r="B579" s="572" t="s">
        <v>20296</v>
      </c>
      <c r="C579" s="572" t="s">
        <v>28927</v>
      </c>
      <c r="D579" s="578" t="s">
        <v>24</v>
      </c>
      <c r="E579" s="572" t="s">
        <v>8524</v>
      </c>
      <c r="F579" s="572">
        <v>9.6</v>
      </c>
      <c r="G579" s="572">
        <v>2</v>
      </c>
      <c r="H579" s="572">
        <v>1.1000000000000001</v>
      </c>
      <c r="I579" s="572" t="s">
        <v>20314</v>
      </c>
      <c r="J579" s="912">
        <v>1106732001375</v>
      </c>
      <c r="K579" s="572" t="s">
        <v>20309</v>
      </c>
      <c r="L579" s="578"/>
      <c r="M579" s="578"/>
      <c r="N579" s="578"/>
      <c r="O579" s="578"/>
      <c r="P579" s="578"/>
      <c r="Q579" s="578"/>
      <c r="R579" s="578"/>
      <c r="S579" s="572" t="s">
        <v>20315</v>
      </c>
      <c r="T579" s="572" t="s">
        <v>20316</v>
      </c>
      <c r="U579" s="578" t="s">
        <v>29231</v>
      </c>
    </row>
    <row r="580" spans="1:21">
      <c r="A580" s="574"/>
      <c r="B580" s="580"/>
      <c r="C580" s="574"/>
      <c r="D580" s="580"/>
      <c r="E580" s="574"/>
      <c r="F580" s="574"/>
      <c r="G580" s="574"/>
      <c r="H580" s="574"/>
      <c r="I580" s="574"/>
      <c r="J580" s="913"/>
      <c r="K580" s="574"/>
      <c r="L580" s="580"/>
      <c r="M580" s="580"/>
      <c r="N580" s="580"/>
      <c r="O580" s="580"/>
      <c r="P580" s="580"/>
      <c r="Q580" s="580"/>
      <c r="R580" s="580"/>
      <c r="S580" s="574"/>
      <c r="T580" s="574"/>
      <c r="U580" s="580"/>
    </row>
    <row r="581" spans="1:21" ht="220.5">
      <c r="A581" s="100">
        <v>575</v>
      </c>
      <c r="B581" s="125" t="s">
        <v>20297</v>
      </c>
      <c r="C581" s="100" t="s">
        <v>28928</v>
      </c>
      <c r="D581" s="125" t="s">
        <v>24</v>
      </c>
      <c r="E581" s="20" t="s">
        <v>8524</v>
      </c>
      <c r="F581" s="100">
        <v>9.6</v>
      </c>
      <c r="G581" s="100">
        <v>4</v>
      </c>
      <c r="H581" s="30">
        <v>1.1000000000000001</v>
      </c>
      <c r="I581" s="100" t="s">
        <v>20317</v>
      </c>
      <c r="J581" s="456">
        <v>1106732001375</v>
      </c>
      <c r="K581" s="100" t="s">
        <v>20309</v>
      </c>
      <c r="L581" s="143"/>
      <c r="M581" s="143"/>
      <c r="N581" s="143"/>
      <c r="O581" s="125"/>
      <c r="P581" s="125"/>
      <c r="Q581" s="125"/>
      <c r="R581" s="125"/>
      <c r="S581" s="100" t="s">
        <v>20318</v>
      </c>
      <c r="T581" s="100" t="s">
        <v>20319</v>
      </c>
      <c r="U581" s="125" t="s">
        <v>29232</v>
      </c>
    </row>
    <row r="582" spans="1:21" ht="189">
      <c r="A582" s="100">
        <v>576</v>
      </c>
      <c r="B582" s="125" t="s">
        <v>20298</v>
      </c>
      <c r="C582" s="100" t="s">
        <v>28929</v>
      </c>
      <c r="D582" s="125" t="s">
        <v>24</v>
      </c>
      <c r="E582" s="20" t="s">
        <v>8524</v>
      </c>
      <c r="F582" s="100">
        <v>9.6</v>
      </c>
      <c r="G582" s="100">
        <v>4</v>
      </c>
      <c r="H582" s="30">
        <v>1.1000000000000001</v>
      </c>
      <c r="I582" s="100" t="s">
        <v>20317</v>
      </c>
      <c r="J582" s="456">
        <v>1106732001375</v>
      </c>
      <c r="K582" s="100" t="s">
        <v>20309</v>
      </c>
      <c r="L582" s="143"/>
      <c r="M582" s="143"/>
      <c r="N582" s="143"/>
      <c r="O582" s="125"/>
      <c r="P582" s="125"/>
      <c r="Q582" s="125"/>
      <c r="R582" s="125"/>
      <c r="S582" s="100" t="s">
        <v>20320</v>
      </c>
      <c r="T582" s="100" t="s">
        <v>20321</v>
      </c>
      <c r="U582" s="125" t="s">
        <v>29233</v>
      </c>
    </row>
    <row r="583" spans="1:21" ht="252">
      <c r="A583" s="100">
        <v>577</v>
      </c>
      <c r="B583" s="125" t="s">
        <v>20299</v>
      </c>
      <c r="C583" s="100" t="s">
        <v>28930</v>
      </c>
      <c r="D583" s="125" t="s">
        <v>24</v>
      </c>
      <c r="E583" s="20" t="s">
        <v>8524</v>
      </c>
      <c r="F583" s="100">
        <v>9.6</v>
      </c>
      <c r="G583" s="100">
        <v>4</v>
      </c>
      <c r="H583" s="30">
        <v>1.1000000000000001</v>
      </c>
      <c r="I583" s="100" t="s">
        <v>20322</v>
      </c>
      <c r="J583" s="456">
        <v>1106732001375</v>
      </c>
      <c r="K583" s="100" t="s">
        <v>20309</v>
      </c>
      <c r="L583" s="143"/>
      <c r="M583" s="143"/>
      <c r="N583" s="143"/>
      <c r="O583" s="125"/>
      <c r="P583" s="125"/>
      <c r="Q583" s="125"/>
      <c r="R583" s="125"/>
      <c r="S583" s="100" t="s">
        <v>20323</v>
      </c>
      <c r="T583" s="100" t="s">
        <v>20324</v>
      </c>
      <c r="U583" s="125" t="s">
        <v>29234</v>
      </c>
    </row>
    <row r="584" spans="1:21" ht="189">
      <c r="A584" s="100">
        <v>578</v>
      </c>
      <c r="B584" s="125" t="s">
        <v>20300</v>
      </c>
      <c r="C584" s="100" t="s">
        <v>603</v>
      </c>
      <c r="D584" s="125" t="s">
        <v>24</v>
      </c>
      <c r="E584" s="20" t="s">
        <v>8524</v>
      </c>
      <c r="F584" s="100">
        <v>9.6</v>
      </c>
      <c r="G584" s="100">
        <v>3</v>
      </c>
      <c r="H584" s="30">
        <v>1.1000000000000001</v>
      </c>
      <c r="I584" s="100" t="s">
        <v>20314</v>
      </c>
      <c r="J584" s="456">
        <v>1106732001375</v>
      </c>
      <c r="K584" s="100" t="s">
        <v>20309</v>
      </c>
      <c r="L584" s="143"/>
      <c r="M584" s="143"/>
      <c r="N584" s="143"/>
      <c r="O584" s="125"/>
      <c r="P584" s="125"/>
      <c r="Q584" s="125"/>
      <c r="R584" s="125"/>
      <c r="S584" s="100" t="s">
        <v>20325</v>
      </c>
      <c r="T584" s="125" t="s">
        <v>20326</v>
      </c>
      <c r="U584" s="125" t="s">
        <v>29235</v>
      </c>
    </row>
    <row r="585" spans="1:21" ht="157.5">
      <c r="A585" s="100">
        <v>579</v>
      </c>
      <c r="B585" s="125" t="s">
        <v>20301</v>
      </c>
      <c r="C585" s="100" t="s">
        <v>28931</v>
      </c>
      <c r="D585" s="125" t="s">
        <v>24</v>
      </c>
      <c r="E585" s="20" t="s">
        <v>8524</v>
      </c>
      <c r="F585" s="100">
        <v>9.6</v>
      </c>
      <c r="G585" s="100">
        <v>4</v>
      </c>
      <c r="H585" s="30">
        <v>1.1000000000000001</v>
      </c>
      <c r="I585" s="100" t="s">
        <v>20314</v>
      </c>
      <c r="J585" s="456">
        <v>1106732001375</v>
      </c>
      <c r="K585" s="100" t="s">
        <v>20309</v>
      </c>
      <c r="L585" s="143"/>
      <c r="M585" s="143"/>
      <c r="N585" s="143"/>
      <c r="O585" s="125"/>
      <c r="P585" s="125"/>
      <c r="Q585" s="125"/>
      <c r="R585" s="125"/>
      <c r="S585" s="100" t="s">
        <v>20327</v>
      </c>
      <c r="T585" s="100" t="s">
        <v>20339</v>
      </c>
      <c r="U585" s="125" t="s">
        <v>29236</v>
      </c>
    </row>
    <row r="586" spans="1:21" ht="315">
      <c r="A586" s="100">
        <v>580</v>
      </c>
      <c r="B586" s="125" t="s">
        <v>20302</v>
      </c>
      <c r="C586" s="100" t="s">
        <v>28932</v>
      </c>
      <c r="D586" s="125" t="s">
        <v>24</v>
      </c>
      <c r="E586" s="20" t="s">
        <v>8524</v>
      </c>
      <c r="F586" s="100">
        <v>9.6</v>
      </c>
      <c r="G586" s="100">
        <v>4</v>
      </c>
      <c r="H586" s="30">
        <v>1.1000000000000001</v>
      </c>
      <c r="I586" s="100" t="s">
        <v>20314</v>
      </c>
      <c r="J586" s="456">
        <v>1106732001375</v>
      </c>
      <c r="K586" s="100" t="s">
        <v>20309</v>
      </c>
      <c r="L586" s="143"/>
      <c r="M586" s="143"/>
      <c r="N586" s="143"/>
      <c r="O586" s="125"/>
      <c r="P586" s="125"/>
      <c r="Q586" s="125"/>
      <c r="R586" s="125"/>
      <c r="S586" s="100" t="s">
        <v>20328</v>
      </c>
      <c r="T586" s="125" t="s">
        <v>20329</v>
      </c>
      <c r="U586" s="125" t="s">
        <v>29237</v>
      </c>
    </row>
    <row r="587" spans="1:21" ht="378">
      <c r="A587" s="100">
        <v>581</v>
      </c>
      <c r="B587" s="125" t="s">
        <v>20303</v>
      </c>
      <c r="C587" s="100" t="s">
        <v>28933</v>
      </c>
      <c r="D587" s="125" t="s">
        <v>24</v>
      </c>
      <c r="E587" s="20" t="s">
        <v>8524</v>
      </c>
      <c r="F587" s="100">
        <v>9.6</v>
      </c>
      <c r="G587" s="100">
        <v>4</v>
      </c>
      <c r="H587" s="30">
        <v>1.1000000000000001</v>
      </c>
      <c r="I587" s="100" t="s">
        <v>20314</v>
      </c>
      <c r="J587" s="456">
        <v>1106732001375</v>
      </c>
      <c r="K587" s="100" t="s">
        <v>20309</v>
      </c>
      <c r="L587" s="143"/>
      <c r="M587" s="143"/>
      <c r="N587" s="143"/>
      <c r="O587" s="125"/>
      <c r="P587" s="125"/>
      <c r="Q587" s="125"/>
      <c r="R587" s="125"/>
      <c r="S587" s="100" t="s">
        <v>20330</v>
      </c>
      <c r="T587" s="30" t="s">
        <v>20331</v>
      </c>
      <c r="U587" s="125" t="s">
        <v>29238</v>
      </c>
    </row>
    <row r="588" spans="1:21" ht="110.25">
      <c r="A588" s="100">
        <v>582</v>
      </c>
      <c r="B588" s="125" t="s">
        <v>20304</v>
      </c>
      <c r="C588" s="100" t="s">
        <v>28934</v>
      </c>
      <c r="D588" s="125" t="s">
        <v>24</v>
      </c>
      <c r="E588" s="20" t="s">
        <v>8524</v>
      </c>
      <c r="F588" s="100">
        <v>9.6</v>
      </c>
      <c r="G588" s="100">
        <v>3</v>
      </c>
      <c r="H588" s="30">
        <v>1.1000000000000001</v>
      </c>
      <c r="I588" s="100" t="s">
        <v>20314</v>
      </c>
      <c r="J588" s="456">
        <v>1106732001375</v>
      </c>
      <c r="K588" s="100" t="s">
        <v>20309</v>
      </c>
      <c r="L588" s="143"/>
      <c r="M588" s="143"/>
      <c r="N588" s="143"/>
      <c r="O588" s="125"/>
      <c r="P588" s="125"/>
      <c r="Q588" s="125"/>
      <c r="R588" s="125"/>
      <c r="S588" s="100" t="s">
        <v>20332</v>
      </c>
      <c r="T588" s="100" t="s">
        <v>20333</v>
      </c>
      <c r="U588" s="125" t="s">
        <v>29239</v>
      </c>
    </row>
    <row r="589" spans="1:21" ht="189">
      <c r="A589" s="100">
        <v>583</v>
      </c>
      <c r="B589" s="125" t="s">
        <v>20305</v>
      </c>
      <c r="C589" s="100" t="s">
        <v>28935</v>
      </c>
      <c r="D589" s="125" t="s">
        <v>24</v>
      </c>
      <c r="E589" s="20" t="s">
        <v>8524</v>
      </c>
      <c r="F589" s="100">
        <v>12.48</v>
      </c>
      <c r="G589" s="100">
        <v>4</v>
      </c>
      <c r="H589" s="30">
        <v>1.1000000000000001</v>
      </c>
      <c r="I589" s="100" t="s">
        <v>20314</v>
      </c>
      <c r="J589" s="456">
        <v>1106732001375</v>
      </c>
      <c r="K589" s="100" t="s">
        <v>20309</v>
      </c>
      <c r="L589" s="143"/>
      <c r="M589" s="143"/>
      <c r="N589" s="143"/>
      <c r="O589" s="125"/>
      <c r="P589" s="125"/>
      <c r="Q589" s="125"/>
      <c r="R589" s="125"/>
      <c r="S589" s="100" t="s">
        <v>20334</v>
      </c>
      <c r="T589" s="98" t="s">
        <v>20335</v>
      </c>
      <c r="U589" s="125" t="s">
        <v>29240</v>
      </c>
    </row>
    <row r="590" spans="1:21" ht="47.25">
      <c r="A590" s="100">
        <v>584</v>
      </c>
      <c r="B590" s="125" t="s">
        <v>20306</v>
      </c>
      <c r="C590" s="100" t="s">
        <v>28936</v>
      </c>
      <c r="D590" s="125" t="s">
        <v>24</v>
      </c>
      <c r="E590" s="20" t="s">
        <v>8524</v>
      </c>
      <c r="F590" s="100">
        <v>4.8</v>
      </c>
      <c r="G590" s="100">
        <v>2</v>
      </c>
      <c r="H590" s="30">
        <v>1.1000000000000001</v>
      </c>
      <c r="I590" s="100" t="s">
        <v>20314</v>
      </c>
      <c r="J590" s="456">
        <v>1106732001375</v>
      </c>
      <c r="K590" s="100" t="s">
        <v>20309</v>
      </c>
      <c r="L590" s="143"/>
      <c r="M590" s="143"/>
      <c r="N590" s="143"/>
      <c r="O590" s="125"/>
      <c r="P590" s="125"/>
      <c r="Q590" s="125"/>
      <c r="R590" s="125"/>
      <c r="S590" s="457" t="s">
        <v>20306</v>
      </c>
      <c r="T590" s="100" t="s">
        <v>20336</v>
      </c>
      <c r="U590" s="45" t="s">
        <v>29241</v>
      </c>
    </row>
    <row r="591" spans="1:21" ht="47.25">
      <c r="A591" s="100">
        <v>585</v>
      </c>
      <c r="B591" s="125" t="s">
        <v>20307</v>
      </c>
      <c r="C591" s="100" t="s">
        <v>28937</v>
      </c>
      <c r="D591" s="125" t="s">
        <v>24</v>
      </c>
      <c r="E591" s="20" t="s">
        <v>8524</v>
      </c>
      <c r="F591" s="100">
        <v>9.6</v>
      </c>
      <c r="G591" s="100">
        <v>4</v>
      </c>
      <c r="H591" s="30">
        <v>1.1000000000000001</v>
      </c>
      <c r="I591" s="100" t="s">
        <v>20314</v>
      </c>
      <c r="J591" s="456">
        <v>1106732001375</v>
      </c>
      <c r="K591" s="100" t="s">
        <v>20309</v>
      </c>
      <c r="L591" s="143"/>
      <c r="M591" s="143"/>
      <c r="N591" s="143"/>
      <c r="O591" s="125"/>
      <c r="P591" s="125"/>
      <c r="Q591" s="125"/>
      <c r="R591" s="125"/>
      <c r="S591" s="20" t="s">
        <v>20337</v>
      </c>
      <c r="T591" s="458" t="s">
        <v>20338</v>
      </c>
      <c r="U591" s="125" t="s">
        <v>29242</v>
      </c>
    </row>
    <row r="592" spans="1:21" ht="141.75">
      <c r="A592" s="100">
        <v>586</v>
      </c>
      <c r="B592" s="125" t="s">
        <v>20294</v>
      </c>
      <c r="C592" s="100" t="s">
        <v>28938</v>
      </c>
      <c r="D592" s="125" t="s">
        <v>24</v>
      </c>
      <c r="E592" s="20" t="s">
        <v>8524</v>
      </c>
      <c r="F592" s="20">
        <v>9.6</v>
      </c>
      <c r="G592" s="20">
        <v>4</v>
      </c>
      <c r="H592" s="459">
        <v>1.1000000000000001</v>
      </c>
      <c r="I592" s="100" t="s">
        <v>20308</v>
      </c>
      <c r="J592" s="456">
        <v>1106732001375</v>
      </c>
      <c r="K592" s="100" t="s">
        <v>20309</v>
      </c>
      <c r="L592" s="143"/>
      <c r="M592" s="143"/>
      <c r="N592" s="143"/>
      <c r="O592" s="125"/>
      <c r="P592" s="125"/>
      <c r="Q592" s="125"/>
      <c r="R592" s="125"/>
      <c r="S592" s="100" t="s">
        <v>20310</v>
      </c>
      <c r="T592" s="100" t="s">
        <v>20311</v>
      </c>
      <c r="U592" s="125" t="s">
        <v>29243</v>
      </c>
    </row>
    <row r="593" spans="1:21" ht="141.75">
      <c r="A593" s="100">
        <v>587</v>
      </c>
      <c r="B593" s="150" t="s">
        <v>20295</v>
      </c>
      <c r="C593" s="100" t="s">
        <v>28939</v>
      </c>
      <c r="D593" s="125" t="s">
        <v>24</v>
      </c>
      <c r="E593" s="20" t="s">
        <v>8524</v>
      </c>
      <c r="F593" s="20">
        <v>9.6</v>
      </c>
      <c r="G593" s="20">
        <v>4</v>
      </c>
      <c r="H593" s="459">
        <v>1.1000000000000001</v>
      </c>
      <c r="I593" s="100" t="s">
        <v>20308</v>
      </c>
      <c r="J593" s="456">
        <v>1106732001375</v>
      </c>
      <c r="K593" s="100" t="s">
        <v>20309</v>
      </c>
      <c r="L593" s="143"/>
      <c r="M593" s="143"/>
      <c r="N593" s="143"/>
      <c r="O593" s="125"/>
      <c r="P593" s="125"/>
      <c r="Q593" s="125"/>
      <c r="R593" s="125"/>
      <c r="S593" s="100" t="s">
        <v>20312</v>
      </c>
      <c r="T593" s="163" t="s">
        <v>20313</v>
      </c>
      <c r="U593" s="125" t="s">
        <v>29244</v>
      </c>
    </row>
    <row r="594" spans="1:21">
      <c r="A594" s="572">
        <v>588</v>
      </c>
      <c r="B594" s="572" t="s">
        <v>20296</v>
      </c>
      <c r="C594" s="572" t="s">
        <v>28940</v>
      </c>
      <c r="D594" s="578" t="s">
        <v>24</v>
      </c>
      <c r="E594" s="572" t="s">
        <v>8524</v>
      </c>
      <c r="F594" s="572">
        <v>9.6</v>
      </c>
      <c r="G594" s="725">
        <v>2</v>
      </c>
      <c r="H594" s="572">
        <v>1.1000000000000001</v>
      </c>
      <c r="I594" s="572" t="s">
        <v>20314</v>
      </c>
      <c r="J594" s="912">
        <v>1106732001375</v>
      </c>
      <c r="K594" s="572" t="s">
        <v>20309</v>
      </c>
      <c r="L594" s="578"/>
      <c r="M594" s="578"/>
      <c r="N594" s="578"/>
      <c r="O594" s="578"/>
      <c r="P594" s="578"/>
      <c r="Q594" s="578"/>
      <c r="R594" s="578"/>
      <c r="S594" s="572" t="s">
        <v>20315</v>
      </c>
      <c r="T594" s="572" t="s">
        <v>20316</v>
      </c>
      <c r="U594" s="578" t="s">
        <v>29245</v>
      </c>
    </row>
    <row r="595" spans="1:21">
      <c r="A595" s="574"/>
      <c r="B595" s="580"/>
      <c r="C595" s="574"/>
      <c r="D595" s="580"/>
      <c r="E595" s="574"/>
      <c r="F595" s="574"/>
      <c r="G595" s="726"/>
      <c r="H595" s="574"/>
      <c r="I595" s="574"/>
      <c r="J595" s="913"/>
      <c r="K595" s="574"/>
      <c r="L595" s="580"/>
      <c r="M595" s="580"/>
      <c r="N595" s="580"/>
      <c r="O595" s="580"/>
      <c r="P595" s="580"/>
      <c r="Q595" s="580"/>
      <c r="R595" s="580"/>
      <c r="S595" s="574"/>
      <c r="T595" s="574"/>
      <c r="U595" s="580"/>
    </row>
    <row r="596" spans="1:21" ht="220.5">
      <c r="A596" s="100">
        <v>589</v>
      </c>
      <c r="B596" s="125" t="s">
        <v>20297</v>
      </c>
      <c r="C596" s="100" t="s">
        <v>28928</v>
      </c>
      <c r="D596" s="125" t="s">
        <v>24</v>
      </c>
      <c r="E596" s="20" t="s">
        <v>8524</v>
      </c>
      <c r="F596" s="20">
        <v>9.6</v>
      </c>
      <c r="G596" s="20">
        <v>4</v>
      </c>
      <c r="H596" s="459">
        <v>1.1000000000000001</v>
      </c>
      <c r="I596" s="100" t="s">
        <v>20317</v>
      </c>
      <c r="J596" s="456">
        <v>1106732001375</v>
      </c>
      <c r="K596" s="100" t="s">
        <v>20309</v>
      </c>
      <c r="L596" s="143"/>
      <c r="M596" s="143"/>
      <c r="N596" s="143"/>
      <c r="O596" s="125"/>
      <c r="P596" s="125"/>
      <c r="Q596" s="125"/>
      <c r="R596" s="125"/>
      <c r="S596" s="100" t="s">
        <v>20318</v>
      </c>
      <c r="T596" s="100" t="s">
        <v>20319</v>
      </c>
      <c r="U596" s="125" t="s">
        <v>29246</v>
      </c>
    </row>
    <row r="597" spans="1:21" ht="189">
      <c r="A597" s="100">
        <v>590</v>
      </c>
      <c r="B597" s="125" t="s">
        <v>20298</v>
      </c>
      <c r="C597" s="100" t="s">
        <v>28941</v>
      </c>
      <c r="D597" s="125" t="s">
        <v>24</v>
      </c>
      <c r="E597" s="20" t="s">
        <v>8524</v>
      </c>
      <c r="F597" s="20">
        <v>9.6</v>
      </c>
      <c r="G597" s="20">
        <v>4</v>
      </c>
      <c r="H597" s="459">
        <v>1.1000000000000001</v>
      </c>
      <c r="I597" s="100" t="s">
        <v>20317</v>
      </c>
      <c r="J597" s="456">
        <v>1106732001375</v>
      </c>
      <c r="K597" s="100" t="s">
        <v>20309</v>
      </c>
      <c r="L597" s="143"/>
      <c r="M597" s="143"/>
      <c r="N597" s="143"/>
      <c r="O597" s="125"/>
      <c r="P597" s="125"/>
      <c r="Q597" s="125"/>
      <c r="R597" s="125"/>
      <c r="S597" s="100" t="s">
        <v>20320</v>
      </c>
      <c r="T597" s="100" t="s">
        <v>20321</v>
      </c>
      <c r="U597" s="125" t="s">
        <v>29247</v>
      </c>
    </row>
    <row r="598" spans="1:21" ht="252">
      <c r="A598" s="100">
        <v>591</v>
      </c>
      <c r="B598" s="125" t="s">
        <v>20299</v>
      </c>
      <c r="C598" s="100" t="s">
        <v>28930</v>
      </c>
      <c r="D598" s="125" t="s">
        <v>24</v>
      </c>
      <c r="E598" s="20" t="s">
        <v>8524</v>
      </c>
      <c r="F598" s="20">
        <v>9.6</v>
      </c>
      <c r="G598" s="20">
        <v>4</v>
      </c>
      <c r="H598" s="459">
        <v>1.1000000000000001</v>
      </c>
      <c r="I598" s="100" t="s">
        <v>20322</v>
      </c>
      <c r="J598" s="456">
        <v>1106732001375</v>
      </c>
      <c r="K598" s="100" t="s">
        <v>20309</v>
      </c>
      <c r="L598" s="143"/>
      <c r="M598" s="143"/>
      <c r="N598" s="143"/>
      <c r="O598" s="125"/>
      <c r="P598" s="125"/>
      <c r="Q598" s="125"/>
      <c r="R598" s="125"/>
      <c r="S598" s="100" t="s">
        <v>20323</v>
      </c>
      <c r="T598" s="100" t="s">
        <v>20324</v>
      </c>
      <c r="U598" s="125" t="s">
        <v>29234</v>
      </c>
    </row>
    <row r="599" spans="1:21" ht="189">
      <c r="A599" s="100">
        <v>592</v>
      </c>
      <c r="B599" s="125" t="s">
        <v>20300</v>
      </c>
      <c r="C599" s="100" t="s">
        <v>603</v>
      </c>
      <c r="D599" s="125" t="s">
        <v>24</v>
      </c>
      <c r="E599" s="20" t="s">
        <v>8524</v>
      </c>
      <c r="F599" s="20">
        <v>9.6</v>
      </c>
      <c r="G599" s="20">
        <v>3</v>
      </c>
      <c r="H599" s="459">
        <v>1.1000000000000001</v>
      </c>
      <c r="I599" s="100" t="s">
        <v>20314</v>
      </c>
      <c r="J599" s="456">
        <v>1106732001375</v>
      </c>
      <c r="K599" s="100" t="s">
        <v>20309</v>
      </c>
      <c r="L599" s="143"/>
      <c r="M599" s="143"/>
      <c r="N599" s="143"/>
      <c r="O599" s="125"/>
      <c r="P599" s="125"/>
      <c r="Q599" s="125"/>
      <c r="R599" s="125"/>
      <c r="S599" s="100" t="s">
        <v>20325</v>
      </c>
      <c r="T599" s="125" t="s">
        <v>20326</v>
      </c>
      <c r="U599" s="125" t="s">
        <v>29235</v>
      </c>
    </row>
    <row r="600" spans="1:21" ht="157.5">
      <c r="A600" s="100">
        <v>593</v>
      </c>
      <c r="B600" s="125" t="s">
        <v>20301</v>
      </c>
      <c r="C600" s="100" t="s">
        <v>28931</v>
      </c>
      <c r="D600" s="125" t="s">
        <v>24</v>
      </c>
      <c r="E600" s="20" t="s">
        <v>8524</v>
      </c>
      <c r="F600" s="20">
        <v>9.6</v>
      </c>
      <c r="G600" s="20">
        <v>4</v>
      </c>
      <c r="H600" s="459">
        <v>1.1000000000000001</v>
      </c>
      <c r="I600" s="100" t="s">
        <v>20314</v>
      </c>
      <c r="J600" s="456">
        <v>1106732001375</v>
      </c>
      <c r="K600" s="100" t="s">
        <v>20309</v>
      </c>
      <c r="L600" s="143"/>
      <c r="M600" s="143"/>
      <c r="N600" s="143"/>
      <c r="O600" s="125"/>
      <c r="P600" s="125"/>
      <c r="Q600" s="125"/>
      <c r="R600" s="125"/>
      <c r="S600" s="100" t="s">
        <v>20327</v>
      </c>
      <c r="T600" s="100" t="s">
        <v>20339</v>
      </c>
      <c r="U600" s="125" t="s">
        <v>29248</v>
      </c>
    </row>
    <row r="601" spans="1:21" ht="315">
      <c r="A601" s="100">
        <v>594</v>
      </c>
      <c r="B601" s="125" t="s">
        <v>20302</v>
      </c>
      <c r="C601" s="100" t="s">
        <v>28942</v>
      </c>
      <c r="D601" s="125" t="s">
        <v>24</v>
      </c>
      <c r="E601" s="20" t="s">
        <v>8524</v>
      </c>
      <c r="F601" s="20">
        <v>9.6</v>
      </c>
      <c r="G601" s="20">
        <v>4</v>
      </c>
      <c r="H601" s="459">
        <v>1.1000000000000001</v>
      </c>
      <c r="I601" s="100" t="s">
        <v>20314</v>
      </c>
      <c r="J601" s="456">
        <v>1106732001375</v>
      </c>
      <c r="K601" s="100" t="s">
        <v>20309</v>
      </c>
      <c r="L601" s="143"/>
      <c r="M601" s="143"/>
      <c r="N601" s="143"/>
      <c r="O601" s="125"/>
      <c r="P601" s="125"/>
      <c r="Q601" s="125"/>
      <c r="R601" s="125"/>
      <c r="S601" s="100" t="s">
        <v>20328</v>
      </c>
      <c r="T601" s="125" t="s">
        <v>20329</v>
      </c>
      <c r="U601" s="125" t="s">
        <v>29249</v>
      </c>
    </row>
    <row r="602" spans="1:21" ht="378">
      <c r="A602" s="100">
        <v>595</v>
      </c>
      <c r="B602" s="125" t="s">
        <v>20303</v>
      </c>
      <c r="C602" s="100" t="s">
        <v>28933</v>
      </c>
      <c r="D602" s="125" t="s">
        <v>24</v>
      </c>
      <c r="E602" s="20" t="s">
        <v>8524</v>
      </c>
      <c r="F602" s="20">
        <v>9.6</v>
      </c>
      <c r="G602" s="20">
        <v>4</v>
      </c>
      <c r="H602" s="459">
        <v>1.1000000000000001</v>
      </c>
      <c r="I602" s="100" t="s">
        <v>20314</v>
      </c>
      <c r="J602" s="456">
        <v>1106732001375</v>
      </c>
      <c r="K602" s="100" t="s">
        <v>20309</v>
      </c>
      <c r="L602" s="143"/>
      <c r="M602" s="143"/>
      <c r="N602" s="143"/>
      <c r="O602" s="125"/>
      <c r="P602" s="125"/>
      <c r="Q602" s="125"/>
      <c r="R602" s="125"/>
      <c r="S602" s="100" t="s">
        <v>20330</v>
      </c>
      <c r="T602" s="30" t="s">
        <v>20331</v>
      </c>
      <c r="U602" s="125" t="s">
        <v>29250</v>
      </c>
    </row>
    <row r="603" spans="1:21" ht="110.25">
      <c r="A603" s="100">
        <v>596</v>
      </c>
      <c r="B603" s="125" t="s">
        <v>20304</v>
      </c>
      <c r="C603" s="100" t="s">
        <v>28943</v>
      </c>
      <c r="D603" s="125" t="s">
        <v>24</v>
      </c>
      <c r="E603" s="20" t="s">
        <v>8524</v>
      </c>
      <c r="F603" s="20">
        <v>9.6</v>
      </c>
      <c r="G603" s="20">
        <v>3</v>
      </c>
      <c r="H603" s="459">
        <v>1.1000000000000001</v>
      </c>
      <c r="I603" s="100" t="s">
        <v>20314</v>
      </c>
      <c r="J603" s="456">
        <v>1106732001375</v>
      </c>
      <c r="K603" s="100" t="s">
        <v>20309</v>
      </c>
      <c r="L603" s="143"/>
      <c r="M603" s="143"/>
      <c r="N603" s="143"/>
      <c r="O603" s="125"/>
      <c r="P603" s="125"/>
      <c r="Q603" s="125"/>
      <c r="R603" s="125"/>
      <c r="S603" s="100" t="s">
        <v>20332</v>
      </c>
      <c r="T603" s="100" t="s">
        <v>20333</v>
      </c>
      <c r="U603" s="125" t="s">
        <v>29239</v>
      </c>
    </row>
    <row r="604" spans="1:21" ht="189">
      <c r="A604" s="100">
        <v>597</v>
      </c>
      <c r="B604" s="125" t="s">
        <v>20305</v>
      </c>
      <c r="C604" s="100" t="s">
        <v>28944</v>
      </c>
      <c r="D604" s="125" t="s">
        <v>24</v>
      </c>
      <c r="E604" s="20" t="s">
        <v>8524</v>
      </c>
      <c r="F604" s="20">
        <v>12.48</v>
      </c>
      <c r="G604" s="20">
        <v>4</v>
      </c>
      <c r="H604" s="459">
        <v>1.1000000000000001</v>
      </c>
      <c r="I604" s="100" t="s">
        <v>20314</v>
      </c>
      <c r="J604" s="456">
        <v>1106732001375</v>
      </c>
      <c r="K604" s="100" t="s">
        <v>20309</v>
      </c>
      <c r="L604" s="143"/>
      <c r="M604" s="143"/>
      <c r="N604" s="143"/>
      <c r="O604" s="125"/>
      <c r="P604" s="125"/>
      <c r="Q604" s="125"/>
      <c r="R604" s="125"/>
      <c r="S604" s="100" t="s">
        <v>20334</v>
      </c>
      <c r="T604" s="98" t="s">
        <v>20335</v>
      </c>
      <c r="U604" s="125" t="s">
        <v>29251</v>
      </c>
    </row>
    <row r="605" spans="1:21" ht="47.25">
      <c r="A605" s="100">
        <v>598</v>
      </c>
      <c r="B605" s="125" t="s">
        <v>20306</v>
      </c>
      <c r="C605" s="100" t="s">
        <v>28945</v>
      </c>
      <c r="D605" s="125" t="s">
        <v>24</v>
      </c>
      <c r="E605" s="20" t="s">
        <v>8524</v>
      </c>
      <c r="F605" s="20">
        <v>4.8</v>
      </c>
      <c r="G605" s="20">
        <v>2</v>
      </c>
      <c r="H605" s="459">
        <v>1.1000000000000001</v>
      </c>
      <c r="I605" s="100" t="s">
        <v>20314</v>
      </c>
      <c r="J605" s="456">
        <v>1106732001375</v>
      </c>
      <c r="K605" s="100" t="s">
        <v>20309</v>
      </c>
      <c r="L605" s="143"/>
      <c r="M605" s="143"/>
      <c r="N605" s="143"/>
      <c r="O605" s="125"/>
      <c r="P605" s="125"/>
      <c r="Q605" s="125"/>
      <c r="R605" s="125"/>
      <c r="S605" s="457" t="s">
        <v>20306</v>
      </c>
      <c r="T605" s="100" t="s">
        <v>20336</v>
      </c>
      <c r="U605" s="45" t="s">
        <v>29252</v>
      </c>
    </row>
    <row r="606" spans="1:21" ht="47.25">
      <c r="A606" s="98">
        <v>599</v>
      </c>
      <c r="B606" s="108" t="s">
        <v>20307</v>
      </c>
      <c r="C606" s="98" t="s">
        <v>28937</v>
      </c>
      <c r="D606" s="108" t="s">
        <v>24</v>
      </c>
      <c r="E606" s="378" t="s">
        <v>8524</v>
      </c>
      <c r="F606" s="378">
        <v>9.6</v>
      </c>
      <c r="G606" s="378">
        <v>4</v>
      </c>
      <c r="H606" s="460">
        <v>1.1000000000000001</v>
      </c>
      <c r="I606" s="98" t="s">
        <v>20314</v>
      </c>
      <c r="J606" s="461">
        <v>1106732001375</v>
      </c>
      <c r="K606" s="98" t="s">
        <v>20309</v>
      </c>
      <c r="L606" s="134"/>
      <c r="M606" s="134"/>
      <c r="N606" s="134"/>
      <c r="O606" s="108"/>
      <c r="P606" s="108"/>
      <c r="Q606" s="108"/>
      <c r="R606" s="108"/>
      <c r="S606" s="378" t="s">
        <v>20337</v>
      </c>
      <c r="T606" s="378" t="s">
        <v>20338</v>
      </c>
      <c r="U606" s="108" t="s">
        <v>29242</v>
      </c>
    </row>
    <row r="607" spans="1:21" ht="31.5">
      <c r="A607" s="125">
        <v>600</v>
      </c>
      <c r="B607" s="125" t="s">
        <v>26517</v>
      </c>
      <c r="C607" s="125" t="s">
        <v>26518</v>
      </c>
      <c r="D607" s="125"/>
      <c r="E607" s="125"/>
      <c r="F607" s="125"/>
      <c r="G607" s="125">
        <v>2</v>
      </c>
      <c r="H607" s="125"/>
      <c r="I607" s="125"/>
      <c r="J607" s="125"/>
      <c r="K607" s="125"/>
      <c r="L607" s="125"/>
      <c r="M607" s="125"/>
      <c r="N607" s="125"/>
      <c r="O607" s="125"/>
      <c r="P607" s="125"/>
      <c r="Q607" s="125"/>
      <c r="R607" s="125"/>
      <c r="S607" s="125"/>
      <c r="T607" s="125"/>
      <c r="U607" s="125"/>
    </row>
    <row r="608" spans="1:21" ht="31.5">
      <c r="A608" s="125">
        <v>601</v>
      </c>
      <c r="B608" s="125" t="s">
        <v>26519</v>
      </c>
      <c r="C608" s="125" t="s">
        <v>26520</v>
      </c>
      <c r="D608" s="125"/>
      <c r="E608" s="125"/>
      <c r="F608" s="125"/>
      <c r="G608" s="125">
        <v>2</v>
      </c>
      <c r="H608" s="125"/>
      <c r="I608" s="125"/>
      <c r="J608" s="125"/>
      <c r="K608" s="125"/>
      <c r="L608" s="125"/>
      <c r="M608" s="125"/>
      <c r="N608" s="125"/>
      <c r="O608" s="125"/>
      <c r="P608" s="125"/>
      <c r="Q608" s="125"/>
      <c r="R608" s="125"/>
      <c r="S608" s="125"/>
      <c r="T608" s="125"/>
      <c r="U608" s="125"/>
    </row>
    <row r="609" spans="1:21" ht="31.5">
      <c r="A609" s="125">
        <v>602</v>
      </c>
      <c r="B609" s="125" t="s">
        <v>26521</v>
      </c>
      <c r="C609" s="125" t="s">
        <v>26522</v>
      </c>
      <c r="D609" s="125"/>
      <c r="E609" s="125"/>
      <c r="F609" s="125"/>
      <c r="G609" s="125">
        <v>4</v>
      </c>
      <c r="H609" s="125"/>
      <c r="I609" s="125"/>
      <c r="J609" s="125"/>
      <c r="K609" s="125"/>
      <c r="L609" s="125"/>
      <c r="M609" s="125"/>
      <c r="N609" s="125"/>
      <c r="O609" s="125"/>
      <c r="P609" s="125"/>
      <c r="Q609" s="125"/>
      <c r="R609" s="125"/>
      <c r="S609" s="125"/>
      <c r="T609" s="125"/>
      <c r="U609" s="125"/>
    </row>
    <row r="610" spans="1:21" ht="47.25">
      <c r="A610" s="125">
        <v>603</v>
      </c>
      <c r="B610" s="125" t="s">
        <v>26523</v>
      </c>
      <c r="C610" s="125" t="s">
        <v>26524</v>
      </c>
      <c r="D610" s="125"/>
      <c r="E610" s="125"/>
      <c r="F610" s="125"/>
      <c r="G610" s="125">
        <v>4</v>
      </c>
      <c r="H610" s="125"/>
      <c r="I610" s="125"/>
      <c r="J610" s="125"/>
      <c r="K610" s="125"/>
      <c r="L610" s="125"/>
      <c r="M610" s="125"/>
      <c r="N610" s="125"/>
      <c r="O610" s="125"/>
      <c r="P610" s="125"/>
      <c r="Q610" s="125"/>
      <c r="R610" s="125"/>
      <c r="S610" s="125"/>
      <c r="T610" s="125"/>
      <c r="U610" s="125"/>
    </row>
    <row r="611" spans="1:21" ht="31.5">
      <c r="A611" s="125">
        <v>604</v>
      </c>
      <c r="B611" s="125" t="s">
        <v>26525</v>
      </c>
      <c r="C611" s="125" t="s">
        <v>26526</v>
      </c>
      <c r="D611" s="125"/>
      <c r="E611" s="125"/>
      <c r="F611" s="125"/>
      <c r="G611" s="125">
        <v>1</v>
      </c>
      <c r="H611" s="125"/>
      <c r="I611" s="125"/>
      <c r="J611" s="125"/>
      <c r="K611" s="125"/>
      <c r="L611" s="125"/>
      <c r="M611" s="125"/>
      <c r="N611" s="125"/>
      <c r="O611" s="125"/>
      <c r="P611" s="125"/>
      <c r="Q611" s="125"/>
      <c r="R611" s="125"/>
      <c r="S611" s="125"/>
      <c r="T611" s="125"/>
      <c r="U611" s="125"/>
    </row>
    <row r="612" spans="1:21" ht="31.5">
      <c r="A612" s="125">
        <v>605</v>
      </c>
      <c r="B612" s="125" t="s">
        <v>26527</v>
      </c>
      <c r="C612" s="125" t="s">
        <v>26528</v>
      </c>
      <c r="D612" s="125"/>
      <c r="E612" s="125"/>
      <c r="F612" s="125"/>
      <c r="G612" s="125">
        <v>1</v>
      </c>
      <c r="H612" s="125"/>
      <c r="I612" s="125"/>
      <c r="J612" s="125"/>
      <c r="K612" s="125"/>
      <c r="L612" s="125"/>
      <c r="M612" s="125"/>
      <c r="N612" s="125"/>
      <c r="O612" s="125"/>
      <c r="P612" s="125"/>
      <c r="Q612" s="125"/>
      <c r="R612" s="125"/>
      <c r="S612" s="125"/>
      <c r="T612" s="125"/>
      <c r="U612" s="125"/>
    </row>
    <row r="613" spans="1:21" ht="31.5">
      <c r="A613" s="125">
        <v>606</v>
      </c>
      <c r="B613" s="125" t="s">
        <v>30335</v>
      </c>
      <c r="C613" s="125" t="s">
        <v>30336</v>
      </c>
      <c r="D613" s="125"/>
      <c r="E613" s="125"/>
      <c r="F613" s="125"/>
      <c r="G613" s="125" t="s">
        <v>2000</v>
      </c>
      <c r="H613" s="125" t="s">
        <v>2002</v>
      </c>
      <c r="I613" s="125"/>
      <c r="J613" s="125"/>
      <c r="K613" s="125"/>
      <c r="L613" s="125"/>
      <c r="M613" s="125"/>
      <c r="N613" s="125"/>
      <c r="O613" s="125"/>
      <c r="P613" s="125"/>
      <c r="Q613" s="125"/>
      <c r="R613" s="125"/>
      <c r="S613" s="125"/>
      <c r="T613" s="125"/>
      <c r="U613" s="125"/>
    </row>
    <row r="614" spans="1:21" ht="94.5">
      <c r="A614" s="125">
        <v>607</v>
      </c>
      <c r="B614" s="125" t="s">
        <v>33388</v>
      </c>
      <c r="C614" s="125" t="s">
        <v>33382</v>
      </c>
      <c r="D614" s="125" t="s">
        <v>540</v>
      </c>
      <c r="E614" s="125" t="s">
        <v>18983</v>
      </c>
      <c r="F614" s="125">
        <v>5</v>
      </c>
      <c r="G614" s="125">
        <v>3</v>
      </c>
      <c r="H614" s="125">
        <v>0.8</v>
      </c>
      <c r="I614" s="125" t="s">
        <v>33383</v>
      </c>
      <c r="J614" s="130" t="s">
        <v>33391</v>
      </c>
      <c r="K614" s="125" t="s">
        <v>33384</v>
      </c>
      <c r="L614" s="125"/>
      <c r="M614" s="125"/>
      <c r="N614" s="125"/>
      <c r="O614" s="125"/>
      <c r="P614" s="125"/>
      <c r="Q614" s="125"/>
      <c r="R614" s="125"/>
      <c r="S614" s="125" t="s">
        <v>33385</v>
      </c>
      <c r="T614" s="125" t="s">
        <v>33386</v>
      </c>
      <c r="U614" s="125" t="s">
        <v>33387</v>
      </c>
    </row>
    <row r="615" spans="1:21" ht="63">
      <c r="A615" s="125">
        <v>609</v>
      </c>
      <c r="B615" s="125" t="s">
        <v>33389</v>
      </c>
      <c r="C615" s="125" t="s">
        <v>33390</v>
      </c>
      <c r="D615" s="125" t="s">
        <v>540</v>
      </c>
      <c r="E615" s="125" t="s">
        <v>8524</v>
      </c>
      <c r="F615" s="125">
        <v>150</v>
      </c>
      <c r="G615" s="125">
        <v>3</v>
      </c>
      <c r="H615" s="125">
        <v>0.8</v>
      </c>
      <c r="I615" s="125" t="s">
        <v>29862</v>
      </c>
      <c r="J615" s="130" t="s">
        <v>33392</v>
      </c>
      <c r="K615" s="125" t="s">
        <v>33389</v>
      </c>
      <c r="L615" s="125"/>
      <c r="M615" s="125"/>
      <c r="N615" s="125"/>
      <c r="O615" s="125"/>
      <c r="P615" s="125"/>
      <c r="Q615" s="125"/>
      <c r="R615" s="125"/>
      <c r="S615" s="125" t="s">
        <v>33393</v>
      </c>
      <c r="T615" s="125" t="s">
        <v>33394</v>
      </c>
      <c r="U615" s="125" t="s">
        <v>33395</v>
      </c>
    </row>
    <row r="616" spans="1:21" ht="47.25">
      <c r="A616" s="125">
        <v>610</v>
      </c>
      <c r="B616" s="125" t="s">
        <v>34021</v>
      </c>
      <c r="C616" s="125" t="s">
        <v>34022</v>
      </c>
      <c r="D616" s="125" t="s">
        <v>540</v>
      </c>
      <c r="E616" s="125" t="s">
        <v>34023</v>
      </c>
      <c r="F616" s="125"/>
      <c r="G616" s="125">
        <v>3</v>
      </c>
      <c r="H616" s="125">
        <v>0.6</v>
      </c>
      <c r="I616" s="125" t="s">
        <v>34024</v>
      </c>
      <c r="J616" s="125"/>
      <c r="K616" s="125"/>
      <c r="L616" s="125"/>
      <c r="M616" s="125"/>
      <c r="N616" s="125"/>
      <c r="O616" s="125"/>
      <c r="P616" s="125"/>
      <c r="Q616" s="125"/>
      <c r="R616" s="125"/>
      <c r="S616" s="125"/>
      <c r="T616" s="125"/>
      <c r="U616" s="125"/>
    </row>
    <row r="617" spans="1:21" ht="47.25">
      <c r="A617" s="125">
        <v>611</v>
      </c>
      <c r="B617" s="125" t="s">
        <v>34025</v>
      </c>
      <c r="C617" s="125" t="s">
        <v>34026</v>
      </c>
      <c r="D617" s="125" t="s">
        <v>540</v>
      </c>
      <c r="E617" s="125" t="s">
        <v>34023</v>
      </c>
      <c r="F617" s="125"/>
      <c r="G617" s="125">
        <v>1</v>
      </c>
      <c r="H617" s="125">
        <v>1</v>
      </c>
      <c r="I617" s="125" t="s">
        <v>34024</v>
      </c>
      <c r="J617" s="125"/>
      <c r="K617" s="125"/>
      <c r="L617" s="125"/>
      <c r="M617" s="125"/>
      <c r="N617" s="125"/>
      <c r="O617" s="125"/>
      <c r="P617" s="125"/>
      <c r="Q617" s="125"/>
      <c r="R617" s="125"/>
      <c r="S617" s="125"/>
      <c r="T617" s="125"/>
      <c r="U617" s="125"/>
    </row>
    <row r="618" spans="1:21" ht="63">
      <c r="A618" s="125">
        <v>612</v>
      </c>
      <c r="B618" s="125" t="s">
        <v>34046</v>
      </c>
      <c r="C618" s="125" t="s">
        <v>34047</v>
      </c>
      <c r="D618" s="125" t="s">
        <v>540</v>
      </c>
      <c r="E618" s="125" t="s">
        <v>34048</v>
      </c>
      <c r="F618" s="125">
        <v>0.5</v>
      </c>
      <c r="G618" s="125">
        <v>1</v>
      </c>
      <c r="H618" s="125">
        <v>0.75</v>
      </c>
      <c r="I618" s="125" t="s">
        <v>34049</v>
      </c>
      <c r="J618" s="130" t="s">
        <v>34051</v>
      </c>
      <c r="K618" s="125" t="s">
        <v>34050</v>
      </c>
      <c r="L618" s="125"/>
      <c r="M618" s="125"/>
      <c r="N618" s="125"/>
      <c r="O618" s="125"/>
      <c r="P618" s="125"/>
      <c r="Q618" s="125"/>
      <c r="R618" s="125"/>
      <c r="S618" s="125" t="s">
        <v>10627</v>
      </c>
      <c r="T618" s="125" t="s">
        <v>34052</v>
      </c>
      <c r="U618" s="125" t="s">
        <v>34053</v>
      </c>
    </row>
    <row r="619" spans="1:21" ht="94.5">
      <c r="A619" s="125">
        <v>613</v>
      </c>
      <c r="B619" s="125" t="s">
        <v>34145</v>
      </c>
      <c r="C619" s="125" t="s">
        <v>34143</v>
      </c>
      <c r="D619" s="125" t="s">
        <v>540</v>
      </c>
      <c r="E619" s="125" t="s">
        <v>34023</v>
      </c>
      <c r="F619" s="125">
        <v>6</v>
      </c>
      <c r="G619" s="125">
        <v>4</v>
      </c>
      <c r="H619" s="125">
        <v>1.1000000000000001</v>
      </c>
      <c r="I619" s="125" t="s">
        <v>34144</v>
      </c>
      <c r="J619" s="130" t="s">
        <v>34146</v>
      </c>
      <c r="K619" s="125" t="s">
        <v>34145</v>
      </c>
      <c r="L619" s="125"/>
      <c r="M619" s="125"/>
      <c r="N619" s="125"/>
      <c r="O619" s="125"/>
      <c r="P619" s="125"/>
      <c r="Q619" s="125"/>
      <c r="R619" s="125"/>
      <c r="S619" s="125" t="s">
        <v>34147</v>
      </c>
      <c r="T619" s="125" t="s">
        <v>34148</v>
      </c>
      <c r="U619" s="125" t="s">
        <v>34149</v>
      </c>
    </row>
    <row r="620" spans="1:21" ht="141.75">
      <c r="A620" s="125">
        <v>614</v>
      </c>
      <c r="B620" s="125" t="s">
        <v>34152</v>
      </c>
      <c r="C620" s="125" t="s">
        <v>34150</v>
      </c>
      <c r="D620" s="125" t="s">
        <v>540</v>
      </c>
      <c r="E620" s="125" t="s">
        <v>18983</v>
      </c>
      <c r="F620" s="125">
        <v>20</v>
      </c>
      <c r="G620" s="125">
        <v>1</v>
      </c>
      <c r="H620" s="125">
        <v>0.75</v>
      </c>
      <c r="I620" s="125" t="s">
        <v>34151</v>
      </c>
      <c r="J620" s="130" t="s">
        <v>34153</v>
      </c>
      <c r="K620" s="125" t="s">
        <v>34152</v>
      </c>
      <c r="L620" s="125"/>
      <c r="M620" s="125"/>
      <c r="N620" s="125"/>
      <c r="O620" s="125"/>
      <c r="P620" s="125"/>
      <c r="Q620" s="125"/>
      <c r="R620" s="125"/>
      <c r="S620" s="125" t="s">
        <v>34154</v>
      </c>
      <c r="T620" s="125" t="s">
        <v>34155</v>
      </c>
      <c r="U620" s="125" t="s">
        <v>34156</v>
      </c>
    </row>
    <row r="621" spans="1:21" ht="63">
      <c r="A621" s="125">
        <v>615</v>
      </c>
      <c r="B621" s="125" t="s">
        <v>34729</v>
      </c>
      <c r="C621" s="125" t="s">
        <v>34730</v>
      </c>
      <c r="D621" s="125"/>
      <c r="E621" s="125" t="s">
        <v>8524</v>
      </c>
      <c r="F621" s="125">
        <v>4</v>
      </c>
      <c r="G621" s="125">
        <v>3</v>
      </c>
      <c r="H621" s="125">
        <v>0.75</v>
      </c>
      <c r="I621" s="125" t="s">
        <v>34731</v>
      </c>
      <c r="J621" s="125">
        <v>1026701437630</v>
      </c>
      <c r="K621" s="125" t="s">
        <v>34732</v>
      </c>
      <c r="L621" s="125"/>
      <c r="M621" s="125"/>
      <c r="N621" s="125"/>
      <c r="O621" s="125"/>
      <c r="P621" s="125"/>
      <c r="Q621" s="125"/>
      <c r="R621" s="125"/>
      <c r="S621" s="125" t="s">
        <v>34733</v>
      </c>
      <c r="T621" s="125" t="s">
        <v>34734</v>
      </c>
      <c r="U621" s="125" t="s">
        <v>34735</v>
      </c>
    </row>
    <row r="622" spans="1:21" ht="78.75">
      <c r="A622" s="125">
        <v>616</v>
      </c>
      <c r="B622" s="255" t="s">
        <v>34814</v>
      </c>
      <c r="C622" s="255"/>
      <c r="D622" s="255"/>
      <c r="E622" s="255"/>
      <c r="F622" s="255"/>
      <c r="G622" s="255">
        <v>72</v>
      </c>
      <c r="H622" s="255">
        <v>0.75</v>
      </c>
      <c r="I622" s="255" t="s">
        <v>34806</v>
      </c>
      <c r="J622" s="255"/>
      <c r="K622" s="255"/>
      <c r="L622" s="255"/>
      <c r="M622" s="255"/>
      <c r="N622" s="255"/>
      <c r="O622" s="255"/>
      <c r="P622" s="255"/>
      <c r="Q622" s="255"/>
      <c r="R622" s="255"/>
      <c r="S622" s="255"/>
      <c r="T622" s="255"/>
      <c r="U622" s="255"/>
    </row>
    <row r="623" spans="1:21" s="462" customFormat="1" ht="78.75">
      <c r="A623" s="125">
        <v>617</v>
      </c>
      <c r="B623" s="93" t="s">
        <v>34815</v>
      </c>
      <c r="C623" s="93"/>
      <c r="D623" s="93"/>
      <c r="E623" s="93"/>
      <c r="F623" s="93"/>
      <c r="G623" s="93">
        <v>4</v>
      </c>
      <c r="H623" s="255">
        <v>0.75</v>
      </c>
      <c r="I623" s="255" t="s">
        <v>34806</v>
      </c>
      <c r="J623" s="93"/>
      <c r="K623" s="93"/>
      <c r="L623" s="93"/>
      <c r="M623" s="93"/>
      <c r="N623" s="93"/>
      <c r="O623" s="93"/>
      <c r="P623" s="93"/>
      <c r="Q623" s="93"/>
      <c r="R623" s="93"/>
      <c r="S623" s="93"/>
      <c r="T623" s="93"/>
      <c r="U623" s="93"/>
    </row>
    <row r="624" spans="1:21" s="462" customFormat="1" ht="78.75">
      <c r="A624" s="125">
        <v>618</v>
      </c>
      <c r="B624" s="93" t="s">
        <v>34816</v>
      </c>
      <c r="C624" s="93"/>
      <c r="D624" s="93"/>
      <c r="E624" s="93"/>
      <c r="F624" s="93"/>
      <c r="G624" s="93">
        <v>3</v>
      </c>
      <c r="H624" s="255">
        <v>0.75</v>
      </c>
      <c r="I624" s="255" t="s">
        <v>34806</v>
      </c>
      <c r="J624" s="93"/>
      <c r="K624" s="93"/>
      <c r="L624" s="93"/>
      <c r="M624" s="93"/>
      <c r="N624" s="93"/>
      <c r="O624" s="93"/>
      <c r="P624" s="93"/>
      <c r="Q624" s="93"/>
      <c r="R624" s="93"/>
      <c r="S624" s="93"/>
      <c r="T624" s="93"/>
      <c r="U624" s="93"/>
    </row>
    <row r="625" spans="1:21" s="462" customFormat="1" ht="78.75">
      <c r="A625" s="125">
        <v>619</v>
      </c>
      <c r="B625" s="93" t="s">
        <v>34817</v>
      </c>
      <c r="C625" s="93"/>
      <c r="D625" s="93"/>
      <c r="E625" s="93"/>
      <c r="F625" s="93"/>
      <c r="G625" s="93">
        <v>2</v>
      </c>
      <c r="H625" s="255">
        <v>0.75</v>
      </c>
      <c r="I625" s="255" t="s">
        <v>34806</v>
      </c>
      <c r="J625" s="93"/>
      <c r="K625" s="93"/>
      <c r="L625" s="93"/>
      <c r="M625" s="93"/>
      <c r="N625" s="93"/>
      <c r="O625" s="93"/>
      <c r="P625" s="93"/>
      <c r="Q625" s="93"/>
      <c r="R625" s="93"/>
      <c r="S625" s="93"/>
      <c r="T625" s="93"/>
      <c r="U625" s="93"/>
    </row>
    <row r="626" spans="1:21" s="462" customFormat="1" ht="78.75">
      <c r="A626" s="125">
        <v>620</v>
      </c>
      <c r="B626" s="93" t="s">
        <v>34818</v>
      </c>
      <c r="C626" s="93"/>
      <c r="D626" s="93"/>
      <c r="E626" s="93"/>
      <c r="F626" s="93"/>
      <c r="G626" s="93">
        <v>10</v>
      </c>
      <c r="H626" s="255">
        <v>0.75</v>
      </c>
      <c r="I626" s="255" t="s">
        <v>34806</v>
      </c>
      <c r="J626" s="93"/>
      <c r="K626" s="93"/>
      <c r="L626" s="93"/>
      <c r="M626" s="93"/>
      <c r="N626" s="93"/>
      <c r="O626" s="93"/>
      <c r="P626" s="93"/>
      <c r="Q626" s="93"/>
      <c r="R626" s="93"/>
      <c r="S626" s="93"/>
      <c r="T626" s="93"/>
      <c r="U626" s="93"/>
    </row>
    <row r="627" spans="1:21" s="462" customFormat="1" ht="78.75">
      <c r="A627" s="125">
        <v>621</v>
      </c>
      <c r="B627" s="93" t="s">
        <v>34819</v>
      </c>
      <c r="C627" s="93"/>
      <c r="D627" s="93"/>
      <c r="E627" s="93"/>
      <c r="F627" s="93"/>
      <c r="G627" s="93">
        <v>2</v>
      </c>
      <c r="H627" s="255">
        <v>0.75</v>
      </c>
      <c r="I627" s="255" t="s">
        <v>34806</v>
      </c>
      <c r="J627" s="93"/>
      <c r="K627" s="93"/>
      <c r="L627" s="93"/>
      <c r="M627" s="93"/>
      <c r="N627" s="93"/>
      <c r="O627" s="93"/>
      <c r="P627" s="93"/>
      <c r="Q627" s="93"/>
      <c r="R627" s="93"/>
      <c r="S627" s="93"/>
      <c r="T627" s="93"/>
      <c r="U627" s="93"/>
    </row>
    <row r="628" spans="1:21" s="462" customFormat="1" ht="78.75">
      <c r="A628" s="125">
        <v>622</v>
      </c>
      <c r="B628" s="93" t="s">
        <v>34820</v>
      </c>
      <c r="C628" s="93"/>
      <c r="D628" s="93"/>
      <c r="E628" s="93"/>
      <c r="F628" s="93"/>
      <c r="G628" s="93">
        <v>27</v>
      </c>
      <c r="H628" s="255">
        <v>0.75</v>
      </c>
      <c r="I628" s="255" t="s">
        <v>34806</v>
      </c>
      <c r="J628" s="93"/>
      <c r="K628" s="93"/>
      <c r="L628" s="93"/>
      <c r="M628" s="93"/>
      <c r="N628" s="93"/>
      <c r="O628" s="93"/>
      <c r="P628" s="93"/>
      <c r="Q628" s="93"/>
      <c r="R628" s="93"/>
      <c r="S628" s="93"/>
      <c r="T628" s="93"/>
      <c r="U628" s="93"/>
    </row>
    <row r="629" spans="1:21" s="462" customFormat="1" ht="90">
      <c r="A629" s="125">
        <v>623</v>
      </c>
      <c r="B629" s="93" t="s">
        <v>34821</v>
      </c>
      <c r="C629" s="93"/>
      <c r="D629" s="93"/>
      <c r="E629" s="93"/>
      <c r="F629" s="93"/>
      <c r="G629" s="93">
        <v>11</v>
      </c>
      <c r="H629" s="255">
        <v>0.75</v>
      </c>
      <c r="I629" s="255" t="s">
        <v>34806</v>
      </c>
      <c r="J629" s="93"/>
      <c r="K629" s="93"/>
      <c r="L629" s="93"/>
      <c r="M629" s="93"/>
      <c r="N629" s="93"/>
      <c r="O629" s="93"/>
      <c r="P629" s="93"/>
      <c r="Q629" s="93"/>
      <c r="R629" s="93"/>
      <c r="S629" s="93"/>
      <c r="T629" s="93"/>
      <c r="U629" s="93"/>
    </row>
    <row r="630" spans="1:21" s="462" customFormat="1" ht="78.75">
      <c r="A630" s="125">
        <v>624</v>
      </c>
      <c r="B630" s="93" t="s">
        <v>34822</v>
      </c>
      <c r="C630" s="93"/>
      <c r="D630" s="93"/>
      <c r="E630" s="93"/>
      <c r="F630" s="93"/>
      <c r="G630" s="93">
        <v>6</v>
      </c>
      <c r="H630" s="255">
        <v>0.75</v>
      </c>
      <c r="I630" s="255" t="s">
        <v>34806</v>
      </c>
      <c r="J630" s="93"/>
      <c r="K630" s="93"/>
      <c r="L630" s="93"/>
      <c r="M630" s="93"/>
      <c r="N630" s="93"/>
      <c r="O630" s="93"/>
      <c r="P630" s="93"/>
      <c r="Q630" s="93"/>
      <c r="R630" s="93"/>
      <c r="S630" s="93"/>
      <c r="T630" s="93"/>
      <c r="U630" s="93"/>
    </row>
    <row r="631" spans="1:21" s="462" customFormat="1" ht="78.75">
      <c r="A631" s="125">
        <v>625</v>
      </c>
      <c r="B631" s="93" t="s">
        <v>34823</v>
      </c>
      <c r="C631" s="93"/>
      <c r="D631" s="93"/>
      <c r="E631" s="93"/>
      <c r="F631" s="93"/>
      <c r="G631" s="93">
        <v>308</v>
      </c>
      <c r="H631" s="255">
        <v>0.75</v>
      </c>
      <c r="I631" s="255" t="s">
        <v>34806</v>
      </c>
      <c r="J631" s="93"/>
      <c r="K631" s="93"/>
      <c r="L631" s="93"/>
      <c r="M631" s="93"/>
      <c r="N631" s="93"/>
      <c r="O631" s="93"/>
      <c r="P631" s="93"/>
      <c r="Q631" s="93"/>
      <c r="R631" s="93"/>
      <c r="S631" s="93"/>
      <c r="T631" s="93"/>
      <c r="U631" s="93"/>
    </row>
    <row r="632" spans="1:21" ht="78.75">
      <c r="A632" s="125">
        <v>626</v>
      </c>
      <c r="B632" s="93" t="s">
        <v>34824</v>
      </c>
      <c r="C632" s="429"/>
      <c r="D632" s="429"/>
      <c r="E632" s="429"/>
      <c r="F632" s="429"/>
      <c r="G632" s="93">
        <v>10</v>
      </c>
      <c r="H632" s="255">
        <v>0.75</v>
      </c>
      <c r="I632" s="255" t="s">
        <v>34806</v>
      </c>
      <c r="J632" s="429"/>
      <c r="K632" s="429"/>
      <c r="L632" s="429"/>
      <c r="M632" s="429"/>
      <c r="N632" s="429"/>
      <c r="O632" s="429"/>
      <c r="P632" s="429"/>
      <c r="Q632" s="429"/>
      <c r="R632" s="429"/>
      <c r="S632" s="429"/>
      <c r="T632" s="429"/>
      <c r="U632" s="429"/>
    </row>
    <row r="633" spans="1:21" ht="78.75">
      <c r="A633" s="125">
        <v>627</v>
      </c>
      <c r="B633" s="93" t="s">
        <v>34825</v>
      </c>
      <c r="C633" s="429"/>
      <c r="D633" s="429"/>
      <c r="E633" s="429"/>
      <c r="F633" s="429"/>
      <c r="G633" s="93">
        <v>10</v>
      </c>
      <c r="H633" s="255">
        <v>0.75</v>
      </c>
      <c r="I633" s="255" t="s">
        <v>34806</v>
      </c>
      <c r="J633" s="429"/>
      <c r="K633" s="429"/>
      <c r="L633" s="429"/>
      <c r="M633" s="429"/>
      <c r="N633" s="429"/>
      <c r="O633" s="429"/>
      <c r="P633" s="429"/>
      <c r="Q633" s="429"/>
      <c r="R633" s="429"/>
      <c r="S633" s="429"/>
      <c r="T633" s="429"/>
      <c r="U633" s="429"/>
    </row>
    <row r="634" spans="1:21" ht="78.75">
      <c r="A634" s="125">
        <v>628</v>
      </c>
      <c r="B634" s="93" t="s">
        <v>34826</v>
      </c>
      <c r="C634" s="429"/>
      <c r="D634" s="429"/>
      <c r="E634" s="429"/>
      <c r="F634" s="429"/>
      <c r="G634" s="93">
        <v>4</v>
      </c>
      <c r="H634" s="255">
        <v>0.75</v>
      </c>
      <c r="I634" s="255" t="s">
        <v>34806</v>
      </c>
      <c r="J634" s="429"/>
      <c r="K634" s="429"/>
      <c r="L634" s="429"/>
      <c r="M634" s="429"/>
      <c r="N634" s="429"/>
      <c r="O634" s="429"/>
      <c r="P634" s="429"/>
      <c r="Q634" s="429"/>
      <c r="R634" s="429"/>
      <c r="S634" s="429"/>
      <c r="T634" s="429"/>
      <c r="U634" s="429"/>
    </row>
    <row r="635" spans="1:21" ht="78.75">
      <c r="A635" s="125">
        <v>629</v>
      </c>
      <c r="B635" s="93" t="s">
        <v>34827</v>
      </c>
      <c r="C635" s="429"/>
      <c r="D635" s="429"/>
      <c r="E635" s="429"/>
      <c r="F635" s="429"/>
      <c r="G635" s="93">
        <v>118</v>
      </c>
      <c r="H635" s="255">
        <v>0.75</v>
      </c>
      <c r="I635" s="255" t="s">
        <v>34806</v>
      </c>
      <c r="J635" s="429"/>
      <c r="K635" s="429"/>
      <c r="L635" s="429"/>
      <c r="M635" s="429"/>
      <c r="N635" s="429"/>
      <c r="O635" s="429"/>
      <c r="P635" s="429"/>
      <c r="Q635" s="429"/>
      <c r="R635" s="429"/>
      <c r="S635" s="429"/>
      <c r="T635" s="429"/>
      <c r="U635" s="429"/>
    </row>
  </sheetData>
  <mergeCells count="98">
    <mergeCell ref="A1:U1"/>
    <mergeCell ref="A2:A3"/>
    <mergeCell ref="B2:D2"/>
    <mergeCell ref="E2:H2"/>
    <mergeCell ref="I2:K2"/>
    <mergeCell ref="L2:N2"/>
    <mergeCell ref="O2:R2"/>
    <mergeCell ref="S2:U2"/>
    <mergeCell ref="I141:I144"/>
    <mergeCell ref="J141:J144"/>
    <mergeCell ref="K141:K144"/>
    <mergeCell ref="I147:I152"/>
    <mergeCell ref="J147:J152"/>
    <mergeCell ref="K147:K152"/>
    <mergeCell ref="I154:I155"/>
    <mergeCell ref="J154:J155"/>
    <mergeCell ref="K154:K155"/>
    <mergeCell ref="I156:I170"/>
    <mergeCell ref="J156:J170"/>
    <mergeCell ref="K156:K170"/>
    <mergeCell ref="I171:I175"/>
    <mergeCell ref="J171:J175"/>
    <mergeCell ref="K171:K175"/>
    <mergeCell ref="I176:I178"/>
    <mergeCell ref="J176:J178"/>
    <mergeCell ref="K176:K178"/>
    <mergeCell ref="I181:I187"/>
    <mergeCell ref="J181:J187"/>
    <mergeCell ref="K181:K187"/>
    <mergeCell ref="I189:I198"/>
    <mergeCell ref="J189:J198"/>
    <mergeCell ref="K189:K198"/>
    <mergeCell ref="I200:I211"/>
    <mergeCell ref="J200:J211"/>
    <mergeCell ref="K200:K211"/>
    <mergeCell ref="I213:I217"/>
    <mergeCell ref="J213:J217"/>
    <mergeCell ref="K213:K217"/>
    <mergeCell ref="I218:I220"/>
    <mergeCell ref="J218:J220"/>
    <mergeCell ref="K218:K220"/>
    <mergeCell ref="I221:I222"/>
    <mergeCell ref="J221:J222"/>
    <mergeCell ref="K221:K222"/>
    <mergeCell ref="I224:I225"/>
    <mergeCell ref="J224:J225"/>
    <mergeCell ref="K224:K225"/>
    <mergeCell ref="I227:I229"/>
    <mergeCell ref="J227:J229"/>
    <mergeCell ref="K227:K229"/>
    <mergeCell ref="F579:F580"/>
    <mergeCell ref="I231:I236"/>
    <mergeCell ref="J231:J236"/>
    <mergeCell ref="K231:K236"/>
    <mergeCell ref="I237:I247"/>
    <mergeCell ref="J237:J247"/>
    <mergeCell ref="K237:K247"/>
    <mergeCell ref="A579:A580"/>
    <mergeCell ref="B579:B580"/>
    <mergeCell ref="C579:C580"/>
    <mergeCell ref="D579:D580"/>
    <mergeCell ref="E579:E580"/>
    <mergeCell ref="R579:R580"/>
    <mergeCell ref="G579:G580"/>
    <mergeCell ref="H579:H580"/>
    <mergeCell ref="I579:I580"/>
    <mergeCell ref="J579:J580"/>
    <mergeCell ref="K579:K580"/>
    <mergeCell ref="L579:L580"/>
    <mergeCell ref="M594:M595"/>
    <mergeCell ref="S579:S580"/>
    <mergeCell ref="T579:T580"/>
    <mergeCell ref="U579:U580"/>
    <mergeCell ref="A594:A595"/>
    <mergeCell ref="B594:B595"/>
    <mergeCell ref="C594:C595"/>
    <mergeCell ref="D594:D595"/>
    <mergeCell ref="E594:E595"/>
    <mergeCell ref="F594:F595"/>
    <mergeCell ref="G594:G595"/>
    <mergeCell ref="M579:M580"/>
    <mergeCell ref="N579:N580"/>
    <mergeCell ref="O579:O580"/>
    <mergeCell ref="P579:P580"/>
    <mergeCell ref="Q579:Q580"/>
    <mergeCell ref="H594:H595"/>
    <mergeCell ref="I594:I595"/>
    <mergeCell ref="J594:J595"/>
    <mergeCell ref="K594:K595"/>
    <mergeCell ref="L594:L595"/>
    <mergeCell ref="T594:T595"/>
    <mergeCell ref="U594:U595"/>
    <mergeCell ref="N594:N595"/>
    <mergeCell ref="O594:O595"/>
    <mergeCell ref="P594:P595"/>
    <mergeCell ref="Q594:Q595"/>
    <mergeCell ref="R594:R595"/>
    <mergeCell ref="S594:S595"/>
  </mergeCells>
  <hyperlinks>
    <hyperlink ref="K108" r:id="rId1" display="https://yandex.ru/maps/?text=%D0%BE%D0%B0%D0%BE%20%D0%B6%D0%B8%D0%BB%D0%B8%D1%89%D0%BD%D0%B8%D0%BA%20%D1%81%D0%BC%D0%BE%D0%BB%D0%B5%D0%BD%D1%81%D0%BA%20%D0%BE%D1%84%D0%B8%D1%86%D0%B8%D0%B0%D0%BB%D1%8C%D0%BD%D1%8B%D0%B9%20%D1%81%D0%B0%D0%B9%D1%82&amp;source=wizbiz_new_map_single&amp;z=14&amp;ll=32.053795%2C54.761195&amp;sctx=ZAAAAAgCEAAaKAoSCT%2BO5sjKBUBAETzaOGItZEtAEhIJbg8k6mPw0z8RorCg9DL%2Fxj8iBAABAgQoATABOLm704SwosOepgFADEgBVc3MzD5YAGIdcmVsZXZfZmlsdGVyX2d3a2luZHM9MC4zLDAuNDViEnJlbGV2X2RydWdfYm9vc3Q9MWJEbWlkZGxlX2RpcmVjdF9zbmlwcGV0cz1waG90b3MvMi54LGJ1c2luZXNzcmF0aW5nLzIueCxtYXNzdHJhbnNpdC8xLnhiKXJlYXJyPXNjaGVtZV9Mb2NhbC9HZW8vQWxsb3dUcmF2ZWxCb29zdD0xYjtyZWFycj1zY2hlbWVfTG9jYWwvR2VvL1NlYXJjaEdyb3Vwcy9ZYW5kZXhUcmF2ZWxSZWFycmFuZ2U9MWIvcmVhcnI9c2NoZW1lX0xvY2FsL0dlby9Qb3N0ZmlsdGVyL0Fic1RocmVzaD0wLjJiKXJlYXJyPXNjaGVtZV9Mb2NhbC9HZW8vQ3V0QWZpc2hhU25pcHBldD0xYjByZWFycj1zY2hlbWVfTG9jYWwvR2VvL0hvdGVsQm9vc3Q9cGFydG5lcl9jbGlja3NiKXJlYXJyPXNjaGVtZV9Mb2NhbC9HZW8vVXNlR2VvVHJhdmVsUnVsZT0xagJydXABlQEAAAAAnQHNzEw%2BoAEBqAEA&amp;ol=biz&amp;oid=1004883272"/>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dimension ref="A1:U904"/>
  <sheetViews>
    <sheetView topLeftCell="A890" zoomScale="40" zoomScaleNormal="40" workbookViewId="0">
      <selection activeCell="AG12" sqref="AG12"/>
    </sheetView>
  </sheetViews>
  <sheetFormatPr defaultRowHeight="15"/>
  <cols>
    <col min="1" max="1" width="9.140625" style="148"/>
    <col min="2" max="2" width="19" style="148" customWidth="1"/>
    <col min="3" max="4" width="20.42578125" style="148" customWidth="1"/>
    <col min="5" max="5" width="19.7109375" style="148" customWidth="1"/>
    <col min="6" max="6" width="18.28515625" style="148" customWidth="1"/>
    <col min="7" max="7" width="15.42578125" style="148" customWidth="1"/>
    <col min="8" max="8" width="15.85546875" style="148" customWidth="1"/>
    <col min="9" max="9" width="17.7109375" style="148" customWidth="1"/>
    <col min="10" max="10" width="15" style="148" customWidth="1"/>
    <col min="11" max="11" width="18" style="148" customWidth="1"/>
    <col min="12" max="12" width="13" style="148" customWidth="1"/>
    <col min="13" max="13" width="18.5703125" style="148" customWidth="1"/>
    <col min="14" max="14" width="17.28515625" style="148" customWidth="1"/>
    <col min="15" max="15" width="9.140625" style="148"/>
    <col min="16" max="16" width="13.85546875" style="148" customWidth="1"/>
    <col min="17" max="17" width="12.85546875" style="148" customWidth="1"/>
    <col min="18" max="18" width="12.42578125" style="148" customWidth="1"/>
    <col min="19" max="19" width="19.140625" style="148" customWidth="1"/>
    <col min="20" max="20" width="20.42578125" style="148" customWidth="1"/>
    <col min="21" max="21" width="21.85546875" style="148" customWidth="1"/>
    <col min="22" max="16384" width="9.140625" style="148"/>
  </cols>
  <sheetData>
    <row r="1" spans="1:21" ht="16.5">
      <c r="A1" s="842" t="s">
        <v>12301</v>
      </c>
      <c r="B1" s="843"/>
      <c r="C1" s="843"/>
      <c r="D1" s="843"/>
      <c r="E1" s="843"/>
      <c r="F1" s="843"/>
      <c r="G1" s="843"/>
      <c r="H1" s="843"/>
      <c r="I1" s="843"/>
      <c r="J1" s="843"/>
      <c r="K1" s="843"/>
      <c r="L1" s="843"/>
      <c r="M1" s="843"/>
      <c r="N1" s="843"/>
      <c r="O1" s="843"/>
      <c r="P1" s="843"/>
      <c r="Q1" s="843"/>
      <c r="R1" s="843"/>
      <c r="S1" s="843"/>
      <c r="T1" s="843"/>
      <c r="U1" s="844"/>
    </row>
    <row r="2" spans="1:21" ht="16.5">
      <c r="A2" s="845" t="s">
        <v>0</v>
      </c>
      <c r="B2" s="847" t="s">
        <v>628</v>
      </c>
      <c r="C2" s="848"/>
      <c r="D2" s="849"/>
      <c r="E2" s="847" t="s">
        <v>1</v>
      </c>
      <c r="F2" s="848"/>
      <c r="G2" s="848"/>
      <c r="H2" s="849"/>
      <c r="I2" s="847" t="s">
        <v>9</v>
      </c>
      <c r="J2" s="848"/>
      <c r="K2" s="849"/>
      <c r="L2" s="847" t="s">
        <v>10</v>
      </c>
      <c r="M2" s="848"/>
      <c r="N2" s="849"/>
      <c r="O2" s="847" t="s">
        <v>11</v>
      </c>
      <c r="P2" s="848"/>
      <c r="Q2" s="848"/>
      <c r="R2" s="849"/>
      <c r="S2" s="847" t="s">
        <v>2</v>
      </c>
      <c r="T2" s="848"/>
      <c r="U2" s="849"/>
    </row>
    <row r="3" spans="1:21" ht="82.5">
      <c r="A3" s="846"/>
      <c r="B3" s="262" t="s">
        <v>3</v>
      </c>
      <c r="C3" s="262" t="s">
        <v>629</v>
      </c>
      <c r="D3" s="263" t="s">
        <v>4</v>
      </c>
      <c r="E3" s="262" t="s">
        <v>5</v>
      </c>
      <c r="F3" s="262" t="s">
        <v>6</v>
      </c>
      <c r="G3" s="262" t="s">
        <v>7</v>
      </c>
      <c r="H3" s="262" t="s">
        <v>8</v>
      </c>
      <c r="I3" s="262" t="s">
        <v>15</v>
      </c>
      <c r="J3" s="262" t="s">
        <v>16</v>
      </c>
      <c r="K3" s="262" t="s">
        <v>17</v>
      </c>
      <c r="L3" s="262" t="s">
        <v>18</v>
      </c>
      <c r="M3" s="262" t="s">
        <v>16</v>
      </c>
      <c r="N3" s="262" t="s">
        <v>19</v>
      </c>
      <c r="O3" s="262" t="s">
        <v>18</v>
      </c>
      <c r="P3" s="262" t="s">
        <v>20</v>
      </c>
      <c r="Q3" s="262" t="s">
        <v>21</v>
      </c>
      <c r="R3" s="262" t="s">
        <v>22</v>
      </c>
      <c r="S3" s="262" t="s">
        <v>12</v>
      </c>
      <c r="T3" s="262" t="s">
        <v>13</v>
      </c>
      <c r="U3" s="262" t="s">
        <v>14</v>
      </c>
    </row>
    <row r="4" spans="1:21" ht="94.5">
      <c r="A4" s="578">
        <v>1</v>
      </c>
      <c r="B4" s="603" t="s">
        <v>20479</v>
      </c>
      <c r="C4" s="578" t="s">
        <v>20340</v>
      </c>
      <c r="D4" s="578" t="s">
        <v>24</v>
      </c>
      <c r="E4" s="603" t="s">
        <v>20480</v>
      </c>
      <c r="F4" s="603">
        <v>5</v>
      </c>
      <c r="G4" s="603">
        <v>1</v>
      </c>
      <c r="H4" s="603">
        <v>0.75</v>
      </c>
      <c r="I4" s="578" t="s">
        <v>20491</v>
      </c>
      <c r="J4" s="611" t="s">
        <v>20521</v>
      </c>
      <c r="K4" s="578" t="s">
        <v>20492</v>
      </c>
      <c r="L4" s="782"/>
      <c r="M4" s="782"/>
      <c r="N4" s="578"/>
      <c r="O4" s="578"/>
      <c r="P4" s="578"/>
      <c r="Q4" s="578"/>
      <c r="R4" s="578"/>
      <c r="S4" s="125" t="s">
        <v>30</v>
      </c>
      <c r="T4" s="125" t="s">
        <v>20540</v>
      </c>
      <c r="U4" s="125" t="s">
        <v>20541</v>
      </c>
    </row>
    <row r="5" spans="1:21" ht="94.5">
      <c r="A5" s="579"/>
      <c r="B5" s="603"/>
      <c r="C5" s="579"/>
      <c r="D5" s="579"/>
      <c r="E5" s="603"/>
      <c r="F5" s="603"/>
      <c r="G5" s="603"/>
      <c r="H5" s="603"/>
      <c r="I5" s="579"/>
      <c r="J5" s="611"/>
      <c r="K5" s="579"/>
      <c r="L5" s="784"/>
      <c r="M5" s="784"/>
      <c r="N5" s="579"/>
      <c r="O5" s="579"/>
      <c r="P5" s="579"/>
      <c r="Q5" s="579"/>
      <c r="R5" s="579"/>
      <c r="S5" s="125" t="s">
        <v>30</v>
      </c>
      <c r="T5" s="125" t="s">
        <v>20542</v>
      </c>
      <c r="U5" s="125" t="s">
        <v>20543</v>
      </c>
    </row>
    <row r="6" spans="1:21" ht="94.5">
      <c r="A6" s="579"/>
      <c r="B6" s="603"/>
      <c r="C6" s="579"/>
      <c r="D6" s="579"/>
      <c r="E6" s="603"/>
      <c r="F6" s="603"/>
      <c r="G6" s="603"/>
      <c r="H6" s="603"/>
      <c r="I6" s="579"/>
      <c r="J6" s="611"/>
      <c r="K6" s="579"/>
      <c r="L6" s="784"/>
      <c r="M6" s="784"/>
      <c r="N6" s="579"/>
      <c r="O6" s="579"/>
      <c r="P6" s="579"/>
      <c r="Q6" s="579"/>
      <c r="R6" s="579"/>
      <c r="S6" s="125" t="s">
        <v>30</v>
      </c>
      <c r="T6" s="125" t="s">
        <v>20544</v>
      </c>
      <c r="U6" s="125" t="s">
        <v>20545</v>
      </c>
    </row>
    <row r="7" spans="1:21" ht="94.5">
      <c r="A7" s="579"/>
      <c r="B7" s="603"/>
      <c r="C7" s="579"/>
      <c r="D7" s="579"/>
      <c r="E7" s="603"/>
      <c r="F7" s="603"/>
      <c r="G7" s="603"/>
      <c r="H7" s="603"/>
      <c r="I7" s="579"/>
      <c r="J7" s="611"/>
      <c r="K7" s="579"/>
      <c r="L7" s="784"/>
      <c r="M7" s="784"/>
      <c r="N7" s="579"/>
      <c r="O7" s="579"/>
      <c r="P7" s="579"/>
      <c r="Q7" s="579"/>
      <c r="R7" s="579"/>
      <c r="S7" s="125" t="s">
        <v>30</v>
      </c>
      <c r="T7" s="125" t="s">
        <v>20546</v>
      </c>
      <c r="U7" s="125" t="s">
        <v>20547</v>
      </c>
    </row>
    <row r="8" spans="1:21" ht="94.5">
      <c r="A8" s="579"/>
      <c r="B8" s="603"/>
      <c r="C8" s="579"/>
      <c r="D8" s="579"/>
      <c r="E8" s="603"/>
      <c r="F8" s="603"/>
      <c r="G8" s="603"/>
      <c r="H8" s="603"/>
      <c r="I8" s="579"/>
      <c r="J8" s="611"/>
      <c r="K8" s="579"/>
      <c r="L8" s="784"/>
      <c r="M8" s="784"/>
      <c r="N8" s="579"/>
      <c r="O8" s="579"/>
      <c r="P8" s="579"/>
      <c r="Q8" s="579"/>
      <c r="R8" s="579"/>
      <c r="S8" s="125" t="s">
        <v>30</v>
      </c>
      <c r="T8" s="125" t="s">
        <v>20548</v>
      </c>
      <c r="U8" s="125" t="s">
        <v>20549</v>
      </c>
    </row>
    <row r="9" spans="1:21" ht="94.5">
      <c r="A9" s="579"/>
      <c r="B9" s="603"/>
      <c r="C9" s="579"/>
      <c r="D9" s="579"/>
      <c r="E9" s="603"/>
      <c r="F9" s="603"/>
      <c r="G9" s="603"/>
      <c r="H9" s="603"/>
      <c r="I9" s="579"/>
      <c r="J9" s="611"/>
      <c r="K9" s="579"/>
      <c r="L9" s="784"/>
      <c r="M9" s="784"/>
      <c r="N9" s="579"/>
      <c r="O9" s="579"/>
      <c r="P9" s="579"/>
      <c r="Q9" s="579"/>
      <c r="R9" s="579"/>
      <c r="S9" s="125" t="s">
        <v>30</v>
      </c>
      <c r="T9" s="125" t="s">
        <v>20550</v>
      </c>
      <c r="U9" s="125" t="s">
        <v>20551</v>
      </c>
    </row>
    <row r="10" spans="1:21" ht="94.5">
      <c r="A10" s="579"/>
      <c r="B10" s="603"/>
      <c r="C10" s="579"/>
      <c r="D10" s="579"/>
      <c r="E10" s="603"/>
      <c r="F10" s="603"/>
      <c r="G10" s="603"/>
      <c r="H10" s="603"/>
      <c r="I10" s="579"/>
      <c r="J10" s="611"/>
      <c r="K10" s="579"/>
      <c r="L10" s="784"/>
      <c r="M10" s="784"/>
      <c r="N10" s="579"/>
      <c r="O10" s="579"/>
      <c r="P10" s="579"/>
      <c r="Q10" s="579"/>
      <c r="R10" s="579"/>
      <c r="S10" s="125" t="s">
        <v>30</v>
      </c>
      <c r="T10" s="125" t="s">
        <v>20552</v>
      </c>
      <c r="U10" s="125" t="s">
        <v>20553</v>
      </c>
    </row>
    <row r="11" spans="1:21" ht="94.5">
      <c r="A11" s="579"/>
      <c r="B11" s="603"/>
      <c r="C11" s="579"/>
      <c r="D11" s="579"/>
      <c r="E11" s="603"/>
      <c r="F11" s="603"/>
      <c r="G11" s="603"/>
      <c r="H11" s="603"/>
      <c r="I11" s="579"/>
      <c r="J11" s="611"/>
      <c r="K11" s="579"/>
      <c r="L11" s="784"/>
      <c r="M11" s="784"/>
      <c r="N11" s="579"/>
      <c r="O11" s="579"/>
      <c r="P11" s="579"/>
      <c r="Q11" s="579"/>
      <c r="R11" s="579"/>
      <c r="S11" s="125" t="s">
        <v>30</v>
      </c>
      <c r="T11" s="125" t="s">
        <v>20554</v>
      </c>
      <c r="U11" s="125" t="s">
        <v>20555</v>
      </c>
    </row>
    <row r="12" spans="1:21" ht="94.5">
      <c r="A12" s="579"/>
      <c r="B12" s="603"/>
      <c r="C12" s="579"/>
      <c r="D12" s="579"/>
      <c r="E12" s="603"/>
      <c r="F12" s="603"/>
      <c r="G12" s="603"/>
      <c r="H12" s="603"/>
      <c r="I12" s="579"/>
      <c r="J12" s="611"/>
      <c r="K12" s="579"/>
      <c r="L12" s="784"/>
      <c r="M12" s="784"/>
      <c r="N12" s="579"/>
      <c r="O12" s="579"/>
      <c r="P12" s="579"/>
      <c r="Q12" s="579"/>
      <c r="R12" s="579"/>
      <c r="S12" s="125" t="s">
        <v>30</v>
      </c>
      <c r="T12" s="125" t="s">
        <v>20556</v>
      </c>
      <c r="U12" s="125" t="s">
        <v>20557</v>
      </c>
    </row>
    <row r="13" spans="1:21" ht="94.5">
      <c r="A13" s="579"/>
      <c r="B13" s="603"/>
      <c r="C13" s="579"/>
      <c r="D13" s="579"/>
      <c r="E13" s="603"/>
      <c r="F13" s="603"/>
      <c r="G13" s="603"/>
      <c r="H13" s="603"/>
      <c r="I13" s="579"/>
      <c r="J13" s="611"/>
      <c r="K13" s="579"/>
      <c r="L13" s="784"/>
      <c r="M13" s="784"/>
      <c r="N13" s="579"/>
      <c r="O13" s="579"/>
      <c r="P13" s="579"/>
      <c r="Q13" s="579"/>
      <c r="R13" s="579"/>
      <c r="S13" s="125" t="s">
        <v>30</v>
      </c>
      <c r="T13" s="125" t="s">
        <v>20558</v>
      </c>
      <c r="U13" s="125" t="s">
        <v>20559</v>
      </c>
    </row>
    <row r="14" spans="1:21" ht="94.5">
      <c r="A14" s="579"/>
      <c r="B14" s="603"/>
      <c r="C14" s="579"/>
      <c r="D14" s="579"/>
      <c r="E14" s="603"/>
      <c r="F14" s="603"/>
      <c r="G14" s="603"/>
      <c r="H14" s="603"/>
      <c r="I14" s="579"/>
      <c r="J14" s="611"/>
      <c r="K14" s="579"/>
      <c r="L14" s="784"/>
      <c r="M14" s="784"/>
      <c r="N14" s="579"/>
      <c r="O14" s="579"/>
      <c r="P14" s="579"/>
      <c r="Q14" s="579"/>
      <c r="R14" s="579"/>
      <c r="S14" s="125" t="s">
        <v>30</v>
      </c>
      <c r="T14" s="125" t="s">
        <v>20560</v>
      </c>
      <c r="U14" s="125" t="s">
        <v>20561</v>
      </c>
    </row>
    <row r="15" spans="1:21" ht="94.5">
      <c r="A15" s="579"/>
      <c r="B15" s="603"/>
      <c r="C15" s="579"/>
      <c r="D15" s="579"/>
      <c r="E15" s="603"/>
      <c r="F15" s="603"/>
      <c r="G15" s="603"/>
      <c r="H15" s="603"/>
      <c r="I15" s="579"/>
      <c r="J15" s="611"/>
      <c r="K15" s="579"/>
      <c r="L15" s="784"/>
      <c r="M15" s="784"/>
      <c r="N15" s="579"/>
      <c r="O15" s="579"/>
      <c r="P15" s="579"/>
      <c r="Q15" s="579"/>
      <c r="R15" s="579"/>
      <c r="S15" s="125" t="s">
        <v>30</v>
      </c>
      <c r="T15" s="125" t="s">
        <v>20562</v>
      </c>
      <c r="U15" s="125" t="s">
        <v>20563</v>
      </c>
    </row>
    <row r="16" spans="1:21" ht="94.5">
      <c r="A16" s="579"/>
      <c r="B16" s="603"/>
      <c r="C16" s="579"/>
      <c r="D16" s="579"/>
      <c r="E16" s="603"/>
      <c r="F16" s="603"/>
      <c r="G16" s="603"/>
      <c r="H16" s="603"/>
      <c r="I16" s="579"/>
      <c r="J16" s="611"/>
      <c r="K16" s="579"/>
      <c r="L16" s="784"/>
      <c r="M16" s="784"/>
      <c r="N16" s="579"/>
      <c r="O16" s="579"/>
      <c r="P16" s="579"/>
      <c r="Q16" s="579"/>
      <c r="R16" s="579"/>
      <c r="S16" s="125" t="s">
        <v>30</v>
      </c>
      <c r="T16" s="125" t="s">
        <v>20564</v>
      </c>
      <c r="U16" s="125" t="s">
        <v>20565</v>
      </c>
    </row>
    <row r="17" spans="1:21" ht="94.5">
      <c r="A17" s="579"/>
      <c r="B17" s="603"/>
      <c r="C17" s="579"/>
      <c r="D17" s="579"/>
      <c r="E17" s="603"/>
      <c r="F17" s="603"/>
      <c r="G17" s="603"/>
      <c r="H17" s="603"/>
      <c r="I17" s="579"/>
      <c r="J17" s="611"/>
      <c r="K17" s="579"/>
      <c r="L17" s="784"/>
      <c r="M17" s="784"/>
      <c r="N17" s="579"/>
      <c r="O17" s="579"/>
      <c r="P17" s="579"/>
      <c r="Q17" s="579"/>
      <c r="R17" s="579"/>
      <c r="S17" s="125" t="s">
        <v>30</v>
      </c>
      <c r="T17" s="125" t="s">
        <v>20566</v>
      </c>
      <c r="U17" s="125" t="s">
        <v>20567</v>
      </c>
    </row>
    <row r="18" spans="1:21" ht="94.5">
      <c r="A18" s="579"/>
      <c r="B18" s="603"/>
      <c r="C18" s="579"/>
      <c r="D18" s="579"/>
      <c r="E18" s="603"/>
      <c r="F18" s="603"/>
      <c r="G18" s="603"/>
      <c r="H18" s="603"/>
      <c r="I18" s="579"/>
      <c r="J18" s="611"/>
      <c r="K18" s="579"/>
      <c r="L18" s="784"/>
      <c r="M18" s="784"/>
      <c r="N18" s="579"/>
      <c r="O18" s="579"/>
      <c r="P18" s="579"/>
      <c r="Q18" s="579"/>
      <c r="R18" s="579"/>
      <c r="S18" s="125" t="s">
        <v>30</v>
      </c>
      <c r="T18" s="125" t="s">
        <v>20568</v>
      </c>
      <c r="U18" s="125" t="s">
        <v>20569</v>
      </c>
    </row>
    <row r="19" spans="1:21" ht="94.5">
      <c r="A19" s="579"/>
      <c r="B19" s="603"/>
      <c r="C19" s="579"/>
      <c r="D19" s="579"/>
      <c r="E19" s="603"/>
      <c r="F19" s="603"/>
      <c r="G19" s="603"/>
      <c r="H19" s="603"/>
      <c r="I19" s="579"/>
      <c r="J19" s="611"/>
      <c r="K19" s="579"/>
      <c r="L19" s="784"/>
      <c r="M19" s="784"/>
      <c r="N19" s="579"/>
      <c r="O19" s="579"/>
      <c r="P19" s="579"/>
      <c r="Q19" s="579"/>
      <c r="R19" s="579"/>
      <c r="S19" s="125" t="s">
        <v>30</v>
      </c>
      <c r="T19" s="125" t="s">
        <v>20570</v>
      </c>
      <c r="U19" s="125" t="s">
        <v>20571</v>
      </c>
    </row>
    <row r="20" spans="1:21" ht="110.25">
      <c r="A20" s="579"/>
      <c r="B20" s="603"/>
      <c r="C20" s="579"/>
      <c r="D20" s="579"/>
      <c r="E20" s="603"/>
      <c r="F20" s="603"/>
      <c r="G20" s="603"/>
      <c r="H20" s="603"/>
      <c r="I20" s="579"/>
      <c r="J20" s="611"/>
      <c r="K20" s="579"/>
      <c r="L20" s="784"/>
      <c r="M20" s="784"/>
      <c r="N20" s="579"/>
      <c r="O20" s="579"/>
      <c r="P20" s="579"/>
      <c r="Q20" s="579"/>
      <c r="R20" s="579"/>
      <c r="S20" s="125" t="s">
        <v>30</v>
      </c>
      <c r="T20" s="125" t="s">
        <v>20572</v>
      </c>
      <c r="U20" s="125" t="s">
        <v>20573</v>
      </c>
    </row>
    <row r="21" spans="1:21" ht="110.25">
      <c r="A21" s="579"/>
      <c r="B21" s="603"/>
      <c r="C21" s="579"/>
      <c r="D21" s="579"/>
      <c r="E21" s="603"/>
      <c r="F21" s="603"/>
      <c r="G21" s="603"/>
      <c r="H21" s="603"/>
      <c r="I21" s="579"/>
      <c r="J21" s="611"/>
      <c r="K21" s="579"/>
      <c r="L21" s="784"/>
      <c r="M21" s="784"/>
      <c r="N21" s="579"/>
      <c r="O21" s="579"/>
      <c r="P21" s="579"/>
      <c r="Q21" s="579"/>
      <c r="R21" s="579"/>
      <c r="S21" s="125" t="s">
        <v>30</v>
      </c>
      <c r="T21" s="125" t="s">
        <v>20574</v>
      </c>
      <c r="U21" s="125" t="s">
        <v>20575</v>
      </c>
    </row>
    <row r="22" spans="1:21" ht="94.5">
      <c r="A22" s="580"/>
      <c r="B22" s="603"/>
      <c r="C22" s="580"/>
      <c r="D22" s="580"/>
      <c r="E22" s="603"/>
      <c r="F22" s="603"/>
      <c r="G22" s="603"/>
      <c r="H22" s="603"/>
      <c r="I22" s="580"/>
      <c r="J22" s="611"/>
      <c r="K22" s="580"/>
      <c r="L22" s="951"/>
      <c r="M22" s="951"/>
      <c r="N22" s="580"/>
      <c r="O22" s="580"/>
      <c r="P22" s="580"/>
      <c r="Q22" s="580"/>
      <c r="R22" s="580"/>
      <c r="S22" s="125" t="s">
        <v>30</v>
      </c>
      <c r="T22" s="125" t="s">
        <v>20576</v>
      </c>
      <c r="U22" s="125" t="s">
        <v>20577</v>
      </c>
    </row>
    <row r="23" spans="1:21" ht="94.5">
      <c r="A23" s="578">
        <v>2</v>
      </c>
      <c r="B23" s="578" t="s">
        <v>20341</v>
      </c>
      <c r="C23" s="616" t="s">
        <v>20342</v>
      </c>
      <c r="D23" s="578" t="s">
        <v>24</v>
      </c>
      <c r="E23" s="578" t="s">
        <v>20481</v>
      </c>
      <c r="F23" s="578">
        <v>5</v>
      </c>
      <c r="G23" s="578">
        <v>1</v>
      </c>
      <c r="H23" s="578">
        <v>0.75</v>
      </c>
      <c r="I23" s="578" t="s">
        <v>20491</v>
      </c>
      <c r="J23" s="611" t="s">
        <v>20521</v>
      </c>
      <c r="K23" s="578" t="s">
        <v>20492</v>
      </c>
      <c r="L23" s="616"/>
      <c r="M23" s="616"/>
      <c r="N23" s="578"/>
      <c r="O23" s="578"/>
      <c r="P23" s="578"/>
      <c r="Q23" s="578"/>
      <c r="R23" s="578"/>
      <c r="S23" s="125" t="s">
        <v>20578</v>
      </c>
      <c r="T23" s="125" t="s">
        <v>20341</v>
      </c>
      <c r="U23" s="125" t="s">
        <v>20342</v>
      </c>
    </row>
    <row r="24" spans="1:21" ht="94.5">
      <c r="A24" s="579"/>
      <c r="B24" s="579"/>
      <c r="C24" s="617"/>
      <c r="D24" s="579"/>
      <c r="E24" s="579"/>
      <c r="F24" s="579"/>
      <c r="G24" s="579"/>
      <c r="H24" s="579"/>
      <c r="I24" s="579"/>
      <c r="J24" s="611"/>
      <c r="K24" s="579"/>
      <c r="L24" s="617"/>
      <c r="M24" s="617"/>
      <c r="N24" s="579"/>
      <c r="O24" s="579"/>
      <c r="P24" s="579"/>
      <c r="Q24" s="579"/>
      <c r="R24" s="579"/>
      <c r="S24" s="125" t="s">
        <v>552</v>
      </c>
      <c r="T24" s="125" t="s">
        <v>20579</v>
      </c>
      <c r="U24" s="143" t="s">
        <v>20580</v>
      </c>
    </row>
    <row r="25" spans="1:21" ht="94.5">
      <c r="A25" s="579"/>
      <c r="B25" s="579"/>
      <c r="C25" s="617"/>
      <c r="D25" s="579"/>
      <c r="E25" s="579"/>
      <c r="F25" s="579"/>
      <c r="G25" s="579"/>
      <c r="H25" s="579"/>
      <c r="I25" s="579"/>
      <c r="J25" s="611"/>
      <c r="K25" s="579"/>
      <c r="L25" s="617"/>
      <c r="M25" s="617"/>
      <c r="N25" s="579"/>
      <c r="O25" s="579"/>
      <c r="P25" s="579"/>
      <c r="Q25" s="579"/>
      <c r="R25" s="579"/>
      <c r="S25" s="125" t="s">
        <v>552</v>
      </c>
      <c r="T25" s="125" t="s">
        <v>20581</v>
      </c>
      <c r="U25" s="143" t="s">
        <v>20582</v>
      </c>
    </row>
    <row r="26" spans="1:21" ht="110.25">
      <c r="A26" s="579"/>
      <c r="B26" s="579"/>
      <c r="C26" s="617"/>
      <c r="D26" s="579"/>
      <c r="E26" s="579"/>
      <c r="F26" s="579"/>
      <c r="G26" s="579"/>
      <c r="H26" s="579"/>
      <c r="I26" s="579"/>
      <c r="J26" s="611"/>
      <c r="K26" s="579"/>
      <c r="L26" s="617"/>
      <c r="M26" s="617"/>
      <c r="N26" s="579"/>
      <c r="O26" s="579"/>
      <c r="P26" s="579"/>
      <c r="Q26" s="579"/>
      <c r="R26" s="579"/>
      <c r="S26" s="125" t="s">
        <v>552</v>
      </c>
      <c r="T26" s="125" t="s">
        <v>20583</v>
      </c>
      <c r="U26" s="143" t="s">
        <v>20584</v>
      </c>
    </row>
    <row r="27" spans="1:21" ht="110.25">
      <c r="A27" s="580"/>
      <c r="B27" s="580"/>
      <c r="C27" s="618"/>
      <c r="D27" s="580"/>
      <c r="E27" s="580"/>
      <c r="F27" s="580"/>
      <c r="G27" s="580"/>
      <c r="H27" s="580"/>
      <c r="I27" s="580"/>
      <c r="J27" s="611"/>
      <c r="K27" s="580"/>
      <c r="L27" s="618"/>
      <c r="M27" s="618"/>
      <c r="N27" s="580"/>
      <c r="O27" s="580"/>
      <c r="P27" s="580"/>
      <c r="Q27" s="580"/>
      <c r="R27" s="580"/>
      <c r="S27" s="125" t="s">
        <v>30</v>
      </c>
      <c r="T27" s="125" t="s">
        <v>20585</v>
      </c>
      <c r="U27" s="143" t="s">
        <v>20586</v>
      </c>
    </row>
    <row r="28" spans="1:21" ht="110.25">
      <c r="A28" s="125">
        <v>3</v>
      </c>
      <c r="B28" s="125" t="s">
        <v>20343</v>
      </c>
      <c r="C28" s="143" t="s">
        <v>20344</v>
      </c>
      <c r="D28" s="125" t="s">
        <v>24</v>
      </c>
      <c r="E28" s="125" t="s">
        <v>20482</v>
      </c>
      <c r="F28" s="125">
        <v>5</v>
      </c>
      <c r="G28" s="125">
        <v>1</v>
      </c>
      <c r="H28" s="125">
        <v>0.75</v>
      </c>
      <c r="I28" s="125" t="s">
        <v>20491</v>
      </c>
      <c r="J28" s="130" t="s">
        <v>20521</v>
      </c>
      <c r="K28" s="125" t="s">
        <v>20492</v>
      </c>
      <c r="L28" s="143"/>
      <c r="M28" s="143"/>
      <c r="N28" s="125"/>
      <c r="O28" s="125"/>
      <c r="P28" s="125"/>
      <c r="Q28" s="125"/>
      <c r="R28" s="125"/>
      <c r="S28" s="125" t="s">
        <v>20587</v>
      </c>
      <c r="T28" s="125" t="s">
        <v>20343</v>
      </c>
      <c r="U28" s="143" t="s">
        <v>20588</v>
      </c>
    </row>
    <row r="29" spans="1:21" ht="110.25">
      <c r="A29" s="578">
        <v>4</v>
      </c>
      <c r="B29" s="578" t="s">
        <v>20345</v>
      </c>
      <c r="C29" s="616" t="s">
        <v>20346</v>
      </c>
      <c r="D29" s="578" t="s">
        <v>24</v>
      </c>
      <c r="E29" s="578" t="s">
        <v>20482</v>
      </c>
      <c r="F29" s="578">
        <v>8</v>
      </c>
      <c r="G29" s="578">
        <v>3</v>
      </c>
      <c r="H29" s="578">
        <v>0.75</v>
      </c>
      <c r="I29" s="578" t="s">
        <v>20491</v>
      </c>
      <c r="J29" s="593" t="s">
        <v>20521</v>
      </c>
      <c r="K29" s="578" t="s">
        <v>20492</v>
      </c>
      <c r="L29" s="616"/>
      <c r="M29" s="616"/>
      <c r="N29" s="578"/>
      <c r="O29" s="578"/>
      <c r="P29" s="578"/>
      <c r="Q29" s="578"/>
      <c r="R29" s="578"/>
      <c r="S29" s="125" t="s">
        <v>20589</v>
      </c>
      <c r="T29" s="125" t="s">
        <v>20345</v>
      </c>
      <c r="U29" s="143" t="s">
        <v>20590</v>
      </c>
    </row>
    <row r="30" spans="1:21" ht="110.25">
      <c r="A30" s="579"/>
      <c r="B30" s="579"/>
      <c r="C30" s="617"/>
      <c r="D30" s="579"/>
      <c r="E30" s="579"/>
      <c r="F30" s="579"/>
      <c r="G30" s="579"/>
      <c r="H30" s="579"/>
      <c r="I30" s="579"/>
      <c r="J30" s="594"/>
      <c r="K30" s="579"/>
      <c r="L30" s="617"/>
      <c r="M30" s="617"/>
      <c r="N30" s="579"/>
      <c r="O30" s="579"/>
      <c r="P30" s="579"/>
      <c r="Q30" s="579"/>
      <c r="R30" s="579"/>
      <c r="S30" s="125" t="s">
        <v>20591</v>
      </c>
      <c r="T30" s="125" t="s">
        <v>20592</v>
      </c>
      <c r="U30" s="143" t="s">
        <v>20593</v>
      </c>
    </row>
    <row r="31" spans="1:21" ht="110.25">
      <c r="A31" s="579"/>
      <c r="B31" s="579"/>
      <c r="C31" s="617"/>
      <c r="D31" s="579"/>
      <c r="E31" s="579"/>
      <c r="F31" s="579"/>
      <c r="G31" s="579"/>
      <c r="H31" s="579"/>
      <c r="I31" s="579"/>
      <c r="J31" s="594"/>
      <c r="K31" s="579"/>
      <c r="L31" s="617"/>
      <c r="M31" s="617"/>
      <c r="N31" s="579"/>
      <c r="O31" s="579"/>
      <c r="P31" s="579"/>
      <c r="Q31" s="579"/>
      <c r="R31" s="579"/>
      <c r="S31" s="125" t="s">
        <v>20594</v>
      </c>
      <c r="T31" s="125" t="s">
        <v>20595</v>
      </c>
      <c r="U31" s="143" t="s">
        <v>20596</v>
      </c>
    </row>
    <row r="32" spans="1:21" ht="110.25">
      <c r="A32" s="579"/>
      <c r="B32" s="579"/>
      <c r="C32" s="617"/>
      <c r="D32" s="579"/>
      <c r="E32" s="579"/>
      <c r="F32" s="579"/>
      <c r="G32" s="579"/>
      <c r="H32" s="579"/>
      <c r="I32" s="579"/>
      <c r="J32" s="594"/>
      <c r="K32" s="579"/>
      <c r="L32" s="617"/>
      <c r="M32" s="617"/>
      <c r="N32" s="579"/>
      <c r="O32" s="579"/>
      <c r="P32" s="579"/>
      <c r="Q32" s="579"/>
      <c r="R32" s="579"/>
      <c r="S32" s="125" t="s">
        <v>20597</v>
      </c>
      <c r="T32" s="125" t="s">
        <v>20598</v>
      </c>
      <c r="U32" s="143" t="s">
        <v>20599</v>
      </c>
    </row>
    <row r="33" spans="1:21" ht="110.25">
      <c r="A33" s="579"/>
      <c r="B33" s="579"/>
      <c r="C33" s="617"/>
      <c r="D33" s="579"/>
      <c r="E33" s="579"/>
      <c r="F33" s="579"/>
      <c r="G33" s="579"/>
      <c r="H33" s="579"/>
      <c r="I33" s="579"/>
      <c r="J33" s="594"/>
      <c r="K33" s="579"/>
      <c r="L33" s="617"/>
      <c r="M33" s="617"/>
      <c r="N33" s="579"/>
      <c r="O33" s="579"/>
      <c r="P33" s="579"/>
      <c r="Q33" s="579"/>
      <c r="R33" s="579"/>
      <c r="S33" s="125" t="s">
        <v>30</v>
      </c>
      <c r="T33" s="125" t="s">
        <v>20600</v>
      </c>
      <c r="U33" s="143" t="s">
        <v>20601</v>
      </c>
    </row>
    <row r="34" spans="1:21" ht="94.5">
      <c r="A34" s="579"/>
      <c r="B34" s="579"/>
      <c r="C34" s="617"/>
      <c r="D34" s="579"/>
      <c r="E34" s="579"/>
      <c r="F34" s="579"/>
      <c r="G34" s="579"/>
      <c r="H34" s="579"/>
      <c r="I34" s="579"/>
      <c r="J34" s="594"/>
      <c r="K34" s="579"/>
      <c r="L34" s="617"/>
      <c r="M34" s="617"/>
      <c r="N34" s="579"/>
      <c r="O34" s="579"/>
      <c r="P34" s="579"/>
      <c r="Q34" s="579"/>
      <c r="R34" s="579"/>
      <c r="S34" s="125" t="s">
        <v>30</v>
      </c>
      <c r="T34" s="125" t="s">
        <v>20602</v>
      </c>
      <c r="U34" s="143" t="s">
        <v>20603</v>
      </c>
    </row>
    <row r="35" spans="1:21" ht="94.5">
      <c r="A35" s="580"/>
      <c r="B35" s="580"/>
      <c r="C35" s="618"/>
      <c r="D35" s="580"/>
      <c r="E35" s="580"/>
      <c r="F35" s="580"/>
      <c r="G35" s="580"/>
      <c r="H35" s="580"/>
      <c r="I35" s="580"/>
      <c r="J35" s="596"/>
      <c r="K35" s="580"/>
      <c r="L35" s="618"/>
      <c r="M35" s="618"/>
      <c r="N35" s="580"/>
      <c r="O35" s="580"/>
      <c r="P35" s="580"/>
      <c r="Q35" s="580"/>
      <c r="R35" s="580"/>
      <c r="S35" s="125" t="s">
        <v>30</v>
      </c>
      <c r="T35" s="125" t="s">
        <v>20604</v>
      </c>
      <c r="U35" s="143" t="s">
        <v>20605</v>
      </c>
    </row>
    <row r="36" spans="1:21" ht="110.25">
      <c r="A36" s="578">
        <v>5</v>
      </c>
      <c r="B36" s="603" t="s">
        <v>20347</v>
      </c>
      <c r="C36" s="711" t="s">
        <v>20348</v>
      </c>
      <c r="D36" s="578" t="s">
        <v>24</v>
      </c>
      <c r="E36" s="603" t="s">
        <v>20482</v>
      </c>
      <c r="F36" s="603">
        <v>6</v>
      </c>
      <c r="G36" s="603">
        <v>2</v>
      </c>
      <c r="H36" s="603">
        <v>0.75</v>
      </c>
      <c r="I36" s="578" t="s">
        <v>20491</v>
      </c>
      <c r="J36" s="611" t="s">
        <v>20521</v>
      </c>
      <c r="K36" s="603" t="s">
        <v>20492</v>
      </c>
      <c r="L36" s="616"/>
      <c r="M36" s="616"/>
      <c r="N36" s="578"/>
      <c r="O36" s="578"/>
      <c r="P36" s="578"/>
      <c r="Q36" s="578"/>
      <c r="R36" s="578"/>
      <c r="S36" s="125" t="s">
        <v>20606</v>
      </c>
      <c r="T36" s="125" t="s">
        <v>20607</v>
      </c>
      <c r="U36" s="143" t="s">
        <v>20348</v>
      </c>
    </row>
    <row r="37" spans="1:21" ht="94.5">
      <c r="A37" s="580"/>
      <c r="B37" s="603"/>
      <c r="C37" s="711"/>
      <c r="D37" s="580"/>
      <c r="E37" s="603"/>
      <c r="F37" s="603"/>
      <c r="G37" s="603"/>
      <c r="H37" s="603"/>
      <c r="I37" s="580"/>
      <c r="J37" s="611"/>
      <c r="K37" s="603"/>
      <c r="L37" s="618"/>
      <c r="M37" s="618"/>
      <c r="N37" s="580"/>
      <c r="O37" s="580"/>
      <c r="P37" s="580"/>
      <c r="Q37" s="580"/>
      <c r="R37" s="580"/>
      <c r="S37" s="125" t="s">
        <v>30</v>
      </c>
      <c r="T37" s="125" t="s">
        <v>20608</v>
      </c>
      <c r="U37" s="143" t="s">
        <v>20609</v>
      </c>
    </row>
    <row r="38" spans="1:21">
      <c r="A38" s="578">
        <v>6</v>
      </c>
      <c r="B38" s="578" t="s">
        <v>20349</v>
      </c>
      <c r="C38" s="616" t="s">
        <v>20350</v>
      </c>
      <c r="D38" s="578" t="s">
        <v>24</v>
      </c>
      <c r="E38" s="578" t="s">
        <v>20482</v>
      </c>
      <c r="F38" s="578">
        <v>8</v>
      </c>
      <c r="G38" s="578">
        <v>3</v>
      </c>
      <c r="H38" s="578">
        <v>0.75</v>
      </c>
      <c r="I38" s="578" t="s">
        <v>20491</v>
      </c>
      <c r="J38" s="593" t="s">
        <v>20521</v>
      </c>
      <c r="K38" s="578" t="s">
        <v>20492</v>
      </c>
      <c r="L38" s="616"/>
      <c r="M38" s="616"/>
      <c r="N38" s="578"/>
      <c r="O38" s="578"/>
      <c r="P38" s="578"/>
      <c r="Q38" s="578"/>
      <c r="R38" s="578"/>
      <c r="S38" s="603" t="s">
        <v>20610</v>
      </c>
      <c r="T38" s="603" t="s">
        <v>20349</v>
      </c>
      <c r="U38" s="711" t="s">
        <v>20611</v>
      </c>
    </row>
    <row r="39" spans="1:21">
      <c r="A39" s="579"/>
      <c r="B39" s="579"/>
      <c r="C39" s="617"/>
      <c r="D39" s="579"/>
      <c r="E39" s="579"/>
      <c r="F39" s="579"/>
      <c r="G39" s="579"/>
      <c r="H39" s="579"/>
      <c r="I39" s="579"/>
      <c r="J39" s="594"/>
      <c r="K39" s="579"/>
      <c r="L39" s="617"/>
      <c r="M39" s="617"/>
      <c r="N39" s="579"/>
      <c r="O39" s="579"/>
      <c r="P39" s="579"/>
      <c r="Q39" s="579"/>
      <c r="R39" s="579"/>
      <c r="S39" s="603"/>
      <c r="T39" s="603"/>
      <c r="U39" s="711"/>
    </row>
    <row r="40" spans="1:21">
      <c r="A40" s="580"/>
      <c r="B40" s="580"/>
      <c r="C40" s="618"/>
      <c r="D40" s="580"/>
      <c r="E40" s="580"/>
      <c r="F40" s="580"/>
      <c r="G40" s="580"/>
      <c r="H40" s="580"/>
      <c r="I40" s="580"/>
      <c r="J40" s="596"/>
      <c r="K40" s="580"/>
      <c r="L40" s="618"/>
      <c r="M40" s="618"/>
      <c r="N40" s="580"/>
      <c r="O40" s="580"/>
      <c r="P40" s="580"/>
      <c r="Q40" s="580"/>
      <c r="R40" s="580"/>
      <c r="S40" s="603"/>
      <c r="T40" s="603"/>
      <c r="U40" s="711"/>
    </row>
    <row r="41" spans="1:21" ht="94.5">
      <c r="A41" s="578">
        <v>7</v>
      </c>
      <c r="B41" s="603" t="s">
        <v>20351</v>
      </c>
      <c r="C41" s="616" t="s">
        <v>20352</v>
      </c>
      <c r="D41" s="578" t="s">
        <v>540</v>
      </c>
      <c r="E41" s="578" t="s">
        <v>20482</v>
      </c>
      <c r="F41" s="578">
        <v>4</v>
      </c>
      <c r="G41" s="603">
        <v>1</v>
      </c>
      <c r="H41" s="603">
        <v>0.75</v>
      </c>
      <c r="I41" s="578" t="s">
        <v>20493</v>
      </c>
      <c r="J41" s="593" t="s">
        <v>20522</v>
      </c>
      <c r="K41" s="578" t="s">
        <v>20494</v>
      </c>
      <c r="L41" s="616"/>
      <c r="M41" s="616"/>
      <c r="N41" s="578"/>
      <c r="O41" s="578"/>
      <c r="P41" s="578"/>
      <c r="Q41" s="578"/>
      <c r="R41" s="578"/>
      <c r="S41" s="125" t="s">
        <v>20612</v>
      </c>
      <c r="T41" s="125" t="s">
        <v>20351</v>
      </c>
      <c r="U41" s="143" t="s">
        <v>20613</v>
      </c>
    </row>
    <row r="42" spans="1:21" ht="94.5">
      <c r="A42" s="579"/>
      <c r="B42" s="603"/>
      <c r="C42" s="617"/>
      <c r="D42" s="579"/>
      <c r="E42" s="579"/>
      <c r="F42" s="579"/>
      <c r="G42" s="603"/>
      <c r="H42" s="603"/>
      <c r="I42" s="579"/>
      <c r="J42" s="594"/>
      <c r="K42" s="579"/>
      <c r="L42" s="617"/>
      <c r="M42" s="617"/>
      <c r="N42" s="579"/>
      <c r="O42" s="579"/>
      <c r="P42" s="579"/>
      <c r="Q42" s="579"/>
      <c r="R42" s="579"/>
      <c r="S42" s="125" t="s">
        <v>20614</v>
      </c>
      <c r="T42" s="125" t="s">
        <v>20351</v>
      </c>
      <c r="U42" s="143" t="s">
        <v>20613</v>
      </c>
    </row>
    <row r="43" spans="1:21" ht="94.5">
      <c r="A43" s="580"/>
      <c r="B43" s="603"/>
      <c r="C43" s="618"/>
      <c r="D43" s="580"/>
      <c r="E43" s="580"/>
      <c r="F43" s="580"/>
      <c r="G43" s="603"/>
      <c r="H43" s="603"/>
      <c r="I43" s="580"/>
      <c r="J43" s="596"/>
      <c r="K43" s="580"/>
      <c r="L43" s="618"/>
      <c r="M43" s="618"/>
      <c r="N43" s="580"/>
      <c r="O43" s="580"/>
      <c r="P43" s="580"/>
      <c r="Q43" s="580"/>
      <c r="R43" s="580"/>
      <c r="S43" s="125" t="s">
        <v>20615</v>
      </c>
      <c r="T43" s="125" t="s">
        <v>20351</v>
      </c>
      <c r="U43" s="143" t="s">
        <v>20613</v>
      </c>
    </row>
    <row r="44" spans="1:21" ht="110.25">
      <c r="A44" s="125">
        <v>8</v>
      </c>
      <c r="B44" s="125" t="s">
        <v>20353</v>
      </c>
      <c r="C44" s="143" t="s">
        <v>20354</v>
      </c>
      <c r="D44" s="125" t="s">
        <v>540</v>
      </c>
      <c r="E44" s="125" t="s">
        <v>20482</v>
      </c>
      <c r="F44" s="125">
        <v>4</v>
      </c>
      <c r="G44" s="125">
        <v>1</v>
      </c>
      <c r="H44" s="125">
        <v>0.75</v>
      </c>
      <c r="I44" s="125" t="s">
        <v>20495</v>
      </c>
      <c r="J44" s="130"/>
      <c r="K44" s="125" t="s">
        <v>20496</v>
      </c>
      <c r="L44" s="143"/>
      <c r="M44" s="143"/>
      <c r="N44" s="125"/>
      <c r="O44" s="125"/>
      <c r="P44" s="125"/>
      <c r="Q44" s="125"/>
      <c r="R44" s="125"/>
      <c r="S44" s="125" t="s">
        <v>92</v>
      </c>
      <c r="T44" s="125" t="s">
        <v>20353</v>
      </c>
      <c r="U44" s="143" t="s">
        <v>20616</v>
      </c>
    </row>
    <row r="45" spans="1:21" ht="94.5">
      <c r="A45" s="578">
        <v>9</v>
      </c>
      <c r="B45" s="578" t="s">
        <v>20355</v>
      </c>
      <c r="C45" s="616" t="s">
        <v>20356</v>
      </c>
      <c r="D45" s="578" t="s">
        <v>24</v>
      </c>
      <c r="E45" s="578" t="s">
        <v>20482</v>
      </c>
      <c r="F45" s="578">
        <v>8</v>
      </c>
      <c r="G45" s="578">
        <v>3</v>
      </c>
      <c r="H45" s="578">
        <v>0.75</v>
      </c>
      <c r="I45" s="578" t="s">
        <v>20491</v>
      </c>
      <c r="J45" s="593" t="s">
        <v>20521</v>
      </c>
      <c r="K45" s="578" t="s">
        <v>20492</v>
      </c>
      <c r="L45" s="616"/>
      <c r="M45" s="616"/>
      <c r="N45" s="578"/>
      <c r="O45" s="578"/>
      <c r="P45" s="578"/>
      <c r="Q45" s="578"/>
      <c r="R45" s="578"/>
      <c r="S45" s="125" t="s">
        <v>20617</v>
      </c>
      <c r="T45" s="125" t="s">
        <v>20355</v>
      </c>
      <c r="U45" s="143" t="s">
        <v>20618</v>
      </c>
    </row>
    <row r="46" spans="1:21" ht="94.5">
      <c r="A46" s="579"/>
      <c r="B46" s="579"/>
      <c r="C46" s="617"/>
      <c r="D46" s="579"/>
      <c r="E46" s="579"/>
      <c r="F46" s="579"/>
      <c r="G46" s="579"/>
      <c r="H46" s="579"/>
      <c r="I46" s="579"/>
      <c r="J46" s="594"/>
      <c r="K46" s="579"/>
      <c r="L46" s="617"/>
      <c r="M46" s="617"/>
      <c r="N46" s="579"/>
      <c r="O46" s="579"/>
      <c r="P46" s="579"/>
      <c r="Q46" s="579"/>
      <c r="R46" s="579"/>
      <c r="S46" s="125" t="s">
        <v>30</v>
      </c>
      <c r="T46" s="125" t="s">
        <v>20619</v>
      </c>
      <c r="U46" s="143" t="s">
        <v>20620</v>
      </c>
    </row>
    <row r="47" spans="1:21" ht="94.5">
      <c r="A47" s="579"/>
      <c r="B47" s="579"/>
      <c r="C47" s="617"/>
      <c r="D47" s="579"/>
      <c r="E47" s="579"/>
      <c r="F47" s="579"/>
      <c r="G47" s="579"/>
      <c r="H47" s="579"/>
      <c r="I47" s="579"/>
      <c r="J47" s="594"/>
      <c r="K47" s="579"/>
      <c r="L47" s="617"/>
      <c r="M47" s="617"/>
      <c r="N47" s="579"/>
      <c r="O47" s="579"/>
      <c r="P47" s="579"/>
      <c r="Q47" s="579"/>
      <c r="R47" s="579"/>
      <c r="S47" s="125" t="s">
        <v>20621</v>
      </c>
      <c r="T47" s="125" t="s">
        <v>20622</v>
      </c>
      <c r="U47" s="143" t="s">
        <v>20623</v>
      </c>
    </row>
    <row r="48" spans="1:21" ht="94.5">
      <c r="A48" s="579"/>
      <c r="B48" s="579"/>
      <c r="C48" s="617"/>
      <c r="D48" s="579"/>
      <c r="E48" s="579"/>
      <c r="F48" s="579"/>
      <c r="G48" s="579"/>
      <c r="H48" s="579"/>
      <c r="I48" s="579"/>
      <c r="J48" s="594"/>
      <c r="K48" s="579"/>
      <c r="L48" s="617"/>
      <c r="M48" s="617"/>
      <c r="N48" s="579"/>
      <c r="O48" s="579"/>
      <c r="P48" s="579"/>
      <c r="Q48" s="579"/>
      <c r="R48" s="579"/>
      <c r="S48" s="125" t="s">
        <v>30</v>
      </c>
      <c r="T48" s="125" t="s">
        <v>20624</v>
      </c>
      <c r="U48" s="143" t="s">
        <v>20625</v>
      </c>
    </row>
    <row r="49" spans="1:21" ht="94.5">
      <c r="A49" s="579"/>
      <c r="B49" s="579"/>
      <c r="C49" s="617"/>
      <c r="D49" s="579"/>
      <c r="E49" s="579"/>
      <c r="F49" s="579"/>
      <c r="G49" s="579"/>
      <c r="H49" s="579"/>
      <c r="I49" s="579"/>
      <c r="J49" s="594"/>
      <c r="K49" s="579"/>
      <c r="L49" s="617"/>
      <c r="M49" s="617"/>
      <c r="N49" s="579"/>
      <c r="O49" s="579"/>
      <c r="P49" s="579"/>
      <c r="Q49" s="579"/>
      <c r="R49" s="579"/>
      <c r="S49" s="125" t="s">
        <v>30</v>
      </c>
      <c r="T49" s="125" t="s">
        <v>20626</v>
      </c>
      <c r="U49" s="143" t="s">
        <v>20627</v>
      </c>
    </row>
    <row r="50" spans="1:21" ht="94.5">
      <c r="A50" s="579"/>
      <c r="B50" s="579"/>
      <c r="C50" s="617"/>
      <c r="D50" s="579"/>
      <c r="E50" s="579"/>
      <c r="F50" s="579"/>
      <c r="G50" s="579"/>
      <c r="H50" s="579"/>
      <c r="I50" s="579"/>
      <c r="J50" s="594"/>
      <c r="K50" s="579"/>
      <c r="L50" s="617"/>
      <c r="M50" s="617"/>
      <c r="N50" s="579"/>
      <c r="O50" s="579"/>
      <c r="P50" s="579"/>
      <c r="Q50" s="579"/>
      <c r="R50" s="579"/>
      <c r="S50" s="125" t="s">
        <v>30</v>
      </c>
      <c r="T50" s="125" t="s">
        <v>20628</v>
      </c>
      <c r="U50" s="143" t="s">
        <v>20629</v>
      </c>
    </row>
    <row r="51" spans="1:21" ht="94.5">
      <c r="A51" s="580"/>
      <c r="B51" s="580"/>
      <c r="C51" s="618"/>
      <c r="D51" s="580"/>
      <c r="E51" s="580"/>
      <c r="F51" s="580"/>
      <c r="G51" s="580"/>
      <c r="H51" s="580"/>
      <c r="I51" s="580"/>
      <c r="J51" s="596"/>
      <c r="K51" s="580"/>
      <c r="L51" s="618"/>
      <c r="M51" s="618"/>
      <c r="N51" s="580"/>
      <c r="O51" s="580"/>
      <c r="P51" s="580"/>
      <c r="Q51" s="580"/>
      <c r="R51" s="580"/>
      <c r="S51" s="125" t="s">
        <v>20630</v>
      </c>
      <c r="T51" s="125" t="s">
        <v>20358</v>
      </c>
      <c r="U51" s="143" t="s">
        <v>20618</v>
      </c>
    </row>
    <row r="52" spans="1:21" ht="94.5">
      <c r="A52" s="578">
        <v>10</v>
      </c>
      <c r="B52" s="603" t="s">
        <v>20357</v>
      </c>
      <c r="C52" s="603" t="s">
        <v>29254</v>
      </c>
      <c r="D52" s="578" t="s">
        <v>540</v>
      </c>
      <c r="E52" s="578" t="s">
        <v>20482</v>
      </c>
      <c r="F52" s="578">
        <v>5</v>
      </c>
      <c r="G52" s="578">
        <v>1</v>
      </c>
      <c r="H52" s="578">
        <v>0.75</v>
      </c>
      <c r="I52" s="578" t="s">
        <v>20497</v>
      </c>
      <c r="J52" s="593" t="s">
        <v>20523</v>
      </c>
      <c r="K52" s="578" t="s">
        <v>20498</v>
      </c>
      <c r="L52" s="616"/>
      <c r="M52" s="616"/>
      <c r="N52" s="578"/>
      <c r="O52" s="578"/>
      <c r="P52" s="578"/>
      <c r="Q52" s="578"/>
      <c r="R52" s="578"/>
      <c r="S52" s="125" t="s">
        <v>20631</v>
      </c>
      <c r="T52" s="125" t="s">
        <v>20622</v>
      </c>
      <c r="U52" s="143" t="s">
        <v>20623</v>
      </c>
    </row>
    <row r="53" spans="1:21" ht="94.5">
      <c r="A53" s="579"/>
      <c r="B53" s="603"/>
      <c r="C53" s="603"/>
      <c r="D53" s="579"/>
      <c r="E53" s="579"/>
      <c r="F53" s="579"/>
      <c r="G53" s="579"/>
      <c r="H53" s="579"/>
      <c r="I53" s="579"/>
      <c r="J53" s="594"/>
      <c r="K53" s="579"/>
      <c r="L53" s="617"/>
      <c r="M53" s="617"/>
      <c r="N53" s="579"/>
      <c r="O53" s="579"/>
      <c r="P53" s="579"/>
      <c r="Q53" s="579"/>
      <c r="R53" s="579"/>
      <c r="S53" s="125" t="s">
        <v>20632</v>
      </c>
      <c r="T53" s="125" t="s">
        <v>20622</v>
      </c>
      <c r="U53" s="143" t="s">
        <v>20623</v>
      </c>
    </row>
    <row r="54" spans="1:21" ht="94.5">
      <c r="A54" s="580"/>
      <c r="B54" s="603"/>
      <c r="C54" s="603"/>
      <c r="D54" s="580"/>
      <c r="E54" s="580"/>
      <c r="F54" s="580"/>
      <c r="G54" s="580"/>
      <c r="H54" s="580"/>
      <c r="I54" s="580"/>
      <c r="J54" s="596"/>
      <c r="K54" s="580"/>
      <c r="L54" s="618"/>
      <c r="M54" s="618"/>
      <c r="N54" s="580"/>
      <c r="O54" s="580"/>
      <c r="P54" s="580"/>
      <c r="Q54" s="580"/>
      <c r="R54" s="580"/>
      <c r="S54" s="125" t="s">
        <v>20633</v>
      </c>
      <c r="T54" s="125" t="s">
        <v>20622</v>
      </c>
      <c r="U54" s="143" t="s">
        <v>20623</v>
      </c>
    </row>
    <row r="55" spans="1:21">
      <c r="A55" s="578">
        <v>11</v>
      </c>
      <c r="B55" s="578" t="s">
        <v>20358</v>
      </c>
      <c r="C55" s="578" t="s">
        <v>20359</v>
      </c>
      <c r="D55" s="578" t="s">
        <v>540</v>
      </c>
      <c r="E55" s="603" t="s">
        <v>20483</v>
      </c>
      <c r="F55" s="578">
        <v>8</v>
      </c>
      <c r="G55" s="578">
        <v>2</v>
      </c>
      <c r="H55" s="578">
        <v>0.75</v>
      </c>
      <c r="I55" s="578"/>
      <c r="J55" s="593"/>
      <c r="K55" s="578"/>
      <c r="L55" s="578" t="s">
        <v>20499</v>
      </c>
      <c r="M55" s="619" t="s">
        <v>20535</v>
      </c>
      <c r="N55" s="578"/>
      <c r="O55" s="578"/>
      <c r="P55" s="578"/>
      <c r="Q55" s="578"/>
      <c r="R55" s="578"/>
      <c r="S55" s="603" t="s">
        <v>20634</v>
      </c>
      <c r="T55" s="603" t="s">
        <v>20358</v>
      </c>
      <c r="U55" s="711" t="s">
        <v>20635</v>
      </c>
    </row>
    <row r="56" spans="1:21">
      <c r="A56" s="580"/>
      <c r="B56" s="580"/>
      <c r="C56" s="580"/>
      <c r="D56" s="580"/>
      <c r="E56" s="603"/>
      <c r="F56" s="580"/>
      <c r="G56" s="580"/>
      <c r="H56" s="580"/>
      <c r="I56" s="580"/>
      <c r="J56" s="596"/>
      <c r="K56" s="580"/>
      <c r="L56" s="580"/>
      <c r="M56" s="621"/>
      <c r="N56" s="580"/>
      <c r="O56" s="580"/>
      <c r="P56" s="580"/>
      <c r="Q56" s="580"/>
      <c r="R56" s="580"/>
      <c r="S56" s="603"/>
      <c r="T56" s="603"/>
      <c r="U56" s="711"/>
    </row>
    <row r="57" spans="1:21">
      <c r="A57" s="578">
        <v>12</v>
      </c>
      <c r="B57" s="578" t="s">
        <v>20360</v>
      </c>
      <c r="C57" s="616" t="s">
        <v>20361</v>
      </c>
      <c r="D57" s="578" t="s">
        <v>540</v>
      </c>
      <c r="E57" s="603" t="s">
        <v>20483</v>
      </c>
      <c r="F57" s="578">
        <v>4</v>
      </c>
      <c r="G57" s="578">
        <v>1</v>
      </c>
      <c r="H57" s="578">
        <v>0.75</v>
      </c>
      <c r="I57" s="578" t="s">
        <v>20518</v>
      </c>
      <c r="J57" s="593" t="s">
        <v>20524</v>
      </c>
      <c r="K57" s="603" t="s">
        <v>20500</v>
      </c>
      <c r="L57" s="616"/>
      <c r="M57" s="616"/>
      <c r="N57" s="578"/>
      <c r="O57" s="578"/>
      <c r="P57" s="578"/>
      <c r="Q57" s="578"/>
      <c r="R57" s="578"/>
      <c r="S57" s="578" t="s">
        <v>20636</v>
      </c>
      <c r="T57" s="578" t="s">
        <v>20360</v>
      </c>
      <c r="U57" s="616" t="s">
        <v>20637</v>
      </c>
    </row>
    <row r="58" spans="1:21">
      <c r="A58" s="580"/>
      <c r="B58" s="580"/>
      <c r="C58" s="618"/>
      <c r="D58" s="580"/>
      <c r="E58" s="603"/>
      <c r="F58" s="580"/>
      <c r="G58" s="580"/>
      <c r="H58" s="580"/>
      <c r="I58" s="580"/>
      <c r="J58" s="596"/>
      <c r="K58" s="603"/>
      <c r="L58" s="618"/>
      <c r="M58" s="618"/>
      <c r="N58" s="580"/>
      <c r="O58" s="580"/>
      <c r="P58" s="580"/>
      <c r="Q58" s="580"/>
      <c r="R58" s="580"/>
      <c r="S58" s="580"/>
      <c r="T58" s="580"/>
      <c r="U58" s="618"/>
    </row>
    <row r="59" spans="1:21" ht="94.5">
      <c r="A59" s="578">
        <v>13</v>
      </c>
      <c r="B59" s="578" t="s">
        <v>20362</v>
      </c>
      <c r="C59" s="616" t="s">
        <v>20363</v>
      </c>
      <c r="D59" s="578" t="s">
        <v>540</v>
      </c>
      <c r="E59" s="578" t="s">
        <v>20483</v>
      </c>
      <c r="F59" s="578">
        <v>10</v>
      </c>
      <c r="G59" s="578">
        <v>4</v>
      </c>
      <c r="H59" s="578">
        <v>0.75</v>
      </c>
      <c r="I59" s="578" t="s">
        <v>20501</v>
      </c>
      <c r="J59" s="593" t="s">
        <v>20525</v>
      </c>
      <c r="K59" s="578" t="s">
        <v>20362</v>
      </c>
      <c r="L59" s="616"/>
      <c r="M59" s="616"/>
      <c r="N59" s="578"/>
      <c r="O59" s="578"/>
      <c r="P59" s="578"/>
      <c r="Q59" s="578"/>
      <c r="R59" s="578"/>
      <c r="S59" s="125" t="s">
        <v>12557</v>
      </c>
      <c r="T59" s="125" t="s">
        <v>20362</v>
      </c>
      <c r="U59" s="143" t="s">
        <v>20638</v>
      </c>
    </row>
    <row r="60" spans="1:21" ht="94.5">
      <c r="A60" s="579"/>
      <c r="B60" s="579"/>
      <c r="C60" s="617"/>
      <c r="D60" s="579"/>
      <c r="E60" s="579"/>
      <c r="F60" s="579"/>
      <c r="G60" s="579"/>
      <c r="H60" s="579"/>
      <c r="I60" s="579"/>
      <c r="J60" s="594"/>
      <c r="K60" s="579"/>
      <c r="L60" s="617"/>
      <c r="M60" s="617"/>
      <c r="N60" s="579"/>
      <c r="O60" s="579"/>
      <c r="P60" s="579"/>
      <c r="Q60" s="579"/>
      <c r="R60" s="579"/>
      <c r="S60" s="125" t="s">
        <v>20639</v>
      </c>
      <c r="T60" s="125" t="s">
        <v>20640</v>
      </c>
      <c r="U60" s="143" t="s">
        <v>20641</v>
      </c>
    </row>
    <row r="61" spans="1:21" ht="94.5">
      <c r="A61" s="579"/>
      <c r="B61" s="579"/>
      <c r="C61" s="617"/>
      <c r="D61" s="579"/>
      <c r="E61" s="579"/>
      <c r="F61" s="579"/>
      <c r="G61" s="579"/>
      <c r="H61" s="579"/>
      <c r="I61" s="579"/>
      <c r="J61" s="594"/>
      <c r="K61" s="579"/>
      <c r="L61" s="617"/>
      <c r="M61" s="617"/>
      <c r="N61" s="579"/>
      <c r="O61" s="579"/>
      <c r="P61" s="579"/>
      <c r="Q61" s="579"/>
      <c r="R61" s="579"/>
      <c r="S61" s="125" t="s">
        <v>20642</v>
      </c>
      <c r="T61" s="125" t="s">
        <v>20643</v>
      </c>
      <c r="U61" s="143" t="s">
        <v>20644</v>
      </c>
    </row>
    <row r="62" spans="1:21" ht="94.5">
      <c r="A62" s="580"/>
      <c r="B62" s="580"/>
      <c r="C62" s="618"/>
      <c r="D62" s="580"/>
      <c r="E62" s="580"/>
      <c r="F62" s="580"/>
      <c r="G62" s="580"/>
      <c r="H62" s="580"/>
      <c r="I62" s="580"/>
      <c r="J62" s="596"/>
      <c r="K62" s="580"/>
      <c r="L62" s="618"/>
      <c r="M62" s="618"/>
      <c r="N62" s="580"/>
      <c r="O62" s="580"/>
      <c r="P62" s="580"/>
      <c r="Q62" s="580"/>
      <c r="R62" s="580"/>
      <c r="S62" s="125" t="s">
        <v>20645</v>
      </c>
      <c r="T62" s="125" t="s">
        <v>20646</v>
      </c>
      <c r="U62" s="143" t="s">
        <v>20647</v>
      </c>
    </row>
    <row r="63" spans="1:21" ht="94.5">
      <c r="A63" s="578">
        <v>14</v>
      </c>
      <c r="B63" s="578" t="s">
        <v>20364</v>
      </c>
      <c r="C63" s="616" t="s">
        <v>20365</v>
      </c>
      <c r="D63" s="578" t="s">
        <v>540</v>
      </c>
      <c r="E63" s="578"/>
      <c r="F63" s="578"/>
      <c r="G63" s="578"/>
      <c r="H63" s="578"/>
      <c r="I63" s="578"/>
      <c r="J63" s="593"/>
      <c r="K63" s="578"/>
      <c r="L63" s="578" t="s">
        <v>20502</v>
      </c>
      <c r="M63" s="712" t="s">
        <v>20536</v>
      </c>
      <c r="N63" s="578"/>
      <c r="O63" s="578"/>
      <c r="P63" s="578"/>
      <c r="Q63" s="578"/>
      <c r="R63" s="578"/>
      <c r="S63" s="125" t="s">
        <v>20648</v>
      </c>
      <c r="T63" s="125" t="s">
        <v>20364</v>
      </c>
      <c r="U63" s="143" t="s">
        <v>20644</v>
      </c>
    </row>
    <row r="64" spans="1:21" ht="94.5">
      <c r="A64" s="580"/>
      <c r="B64" s="580"/>
      <c r="C64" s="618"/>
      <c r="D64" s="580"/>
      <c r="E64" s="580"/>
      <c r="F64" s="580"/>
      <c r="G64" s="580"/>
      <c r="H64" s="580"/>
      <c r="I64" s="580"/>
      <c r="J64" s="596"/>
      <c r="K64" s="580"/>
      <c r="L64" s="580"/>
      <c r="M64" s="712"/>
      <c r="N64" s="580"/>
      <c r="O64" s="580"/>
      <c r="P64" s="580"/>
      <c r="Q64" s="580"/>
      <c r="R64" s="580"/>
      <c r="S64" s="125" t="s">
        <v>20649</v>
      </c>
      <c r="T64" s="125" t="s">
        <v>20360</v>
      </c>
      <c r="U64" s="143" t="s">
        <v>20637</v>
      </c>
    </row>
    <row r="65" spans="1:21" ht="94.5">
      <c r="A65" s="578">
        <v>15</v>
      </c>
      <c r="B65" s="578" t="s">
        <v>20366</v>
      </c>
      <c r="C65" s="616" t="s">
        <v>20367</v>
      </c>
      <c r="D65" s="578" t="s">
        <v>24</v>
      </c>
      <c r="E65" s="578" t="s">
        <v>20482</v>
      </c>
      <c r="F65" s="578">
        <v>4</v>
      </c>
      <c r="G65" s="578">
        <v>2</v>
      </c>
      <c r="H65" s="578">
        <v>0.75</v>
      </c>
      <c r="I65" s="578" t="s">
        <v>20491</v>
      </c>
      <c r="J65" s="593" t="s">
        <v>20521</v>
      </c>
      <c r="K65" s="578" t="s">
        <v>20492</v>
      </c>
      <c r="L65" s="616"/>
      <c r="M65" s="616"/>
      <c r="N65" s="578"/>
      <c r="O65" s="578"/>
      <c r="P65" s="578"/>
      <c r="Q65" s="578"/>
      <c r="R65" s="578"/>
      <c r="S65" s="125" t="s">
        <v>20650</v>
      </c>
      <c r="T65" s="125" t="s">
        <v>20366</v>
      </c>
      <c r="U65" s="143" t="s">
        <v>20651</v>
      </c>
    </row>
    <row r="66" spans="1:21" ht="94.5">
      <c r="A66" s="579"/>
      <c r="B66" s="579"/>
      <c r="C66" s="617"/>
      <c r="D66" s="579"/>
      <c r="E66" s="579"/>
      <c r="F66" s="579"/>
      <c r="G66" s="579"/>
      <c r="H66" s="579"/>
      <c r="I66" s="579"/>
      <c r="J66" s="594"/>
      <c r="K66" s="579"/>
      <c r="L66" s="617"/>
      <c r="M66" s="617"/>
      <c r="N66" s="579"/>
      <c r="O66" s="579"/>
      <c r="P66" s="579"/>
      <c r="Q66" s="579"/>
      <c r="R66" s="579"/>
      <c r="S66" s="125" t="s">
        <v>20652</v>
      </c>
      <c r="T66" s="125" t="s">
        <v>20366</v>
      </c>
      <c r="U66" s="143" t="s">
        <v>20651</v>
      </c>
    </row>
    <row r="67" spans="1:21" ht="94.5">
      <c r="A67" s="579"/>
      <c r="B67" s="579"/>
      <c r="C67" s="617"/>
      <c r="D67" s="579"/>
      <c r="E67" s="579"/>
      <c r="F67" s="579"/>
      <c r="G67" s="579"/>
      <c r="H67" s="579"/>
      <c r="I67" s="579"/>
      <c r="J67" s="594"/>
      <c r="K67" s="579"/>
      <c r="L67" s="617"/>
      <c r="M67" s="617"/>
      <c r="N67" s="579"/>
      <c r="O67" s="579"/>
      <c r="P67" s="579"/>
      <c r="Q67" s="579"/>
      <c r="R67" s="579"/>
      <c r="S67" s="125" t="s">
        <v>20653</v>
      </c>
      <c r="T67" s="125" t="s">
        <v>20366</v>
      </c>
      <c r="U67" s="143" t="s">
        <v>20651</v>
      </c>
    </row>
    <row r="68" spans="1:21" ht="94.5">
      <c r="A68" s="579"/>
      <c r="B68" s="579"/>
      <c r="C68" s="617"/>
      <c r="D68" s="579"/>
      <c r="E68" s="579"/>
      <c r="F68" s="579"/>
      <c r="G68" s="579"/>
      <c r="H68" s="579"/>
      <c r="I68" s="579"/>
      <c r="J68" s="594"/>
      <c r="K68" s="579"/>
      <c r="L68" s="617"/>
      <c r="M68" s="617"/>
      <c r="N68" s="579"/>
      <c r="O68" s="579"/>
      <c r="P68" s="579"/>
      <c r="Q68" s="579"/>
      <c r="R68" s="579"/>
      <c r="S68" s="125" t="s">
        <v>20654</v>
      </c>
      <c r="T68" s="125" t="s">
        <v>20366</v>
      </c>
      <c r="U68" s="143" t="s">
        <v>20651</v>
      </c>
    </row>
    <row r="69" spans="1:21" ht="94.5">
      <c r="A69" s="579"/>
      <c r="B69" s="579"/>
      <c r="C69" s="617"/>
      <c r="D69" s="579"/>
      <c r="E69" s="579"/>
      <c r="F69" s="579"/>
      <c r="G69" s="579"/>
      <c r="H69" s="579"/>
      <c r="I69" s="579"/>
      <c r="J69" s="594"/>
      <c r="K69" s="579"/>
      <c r="L69" s="617"/>
      <c r="M69" s="617"/>
      <c r="N69" s="579"/>
      <c r="O69" s="579"/>
      <c r="P69" s="579"/>
      <c r="Q69" s="579"/>
      <c r="R69" s="579"/>
      <c r="S69" s="125" t="s">
        <v>20655</v>
      </c>
      <c r="T69" s="125" t="s">
        <v>20366</v>
      </c>
      <c r="U69" s="143" t="s">
        <v>20656</v>
      </c>
    </row>
    <row r="70" spans="1:21" ht="94.5">
      <c r="A70" s="580"/>
      <c r="B70" s="580"/>
      <c r="C70" s="618"/>
      <c r="D70" s="580"/>
      <c r="E70" s="580"/>
      <c r="F70" s="580"/>
      <c r="G70" s="580"/>
      <c r="H70" s="580"/>
      <c r="I70" s="580"/>
      <c r="J70" s="596"/>
      <c r="K70" s="580"/>
      <c r="L70" s="618"/>
      <c r="M70" s="618"/>
      <c r="N70" s="580"/>
      <c r="O70" s="580"/>
      <c r="P70" s="580"/>
      <c r="Q70" s="580"/>
      <c r="R70" s="580"/>
      <c r="S70" s="125" t="s">
        <v>20657</v>
      </c>
      <c r="T70" s="125" t="s">
        <v>20366</v>
      </c>
      <c r="U70" s="143" t="s">
        <v>20651</v>
      </c>
    </row>
    <row r="71" spans="1:21" ht="94.5">
      <c r="A71" s="578">
        <v>16</v>
      </c>
      <c r="B71" s="578" t="s">
        <v>20368</v>
      </c>
      <c r="C71" s="616" t="s">
        <v>20369</v>
      </c>
      <c r="D71" s="578" t="s">
        <v>24</v>
      </c>
      <c r="E71" s="578" t="s">
        <v>20482</v>
      </c>
      <c r="F71" s="578">
        <v>8</v>
      </c>
      <c r="G71" s="578">
        <v>2</v>
      </c>
      <c r="H71" s="578">
        <v>0.75</v>
      </c>
      <c r="I71" s="578" t="s">
        <v>20491</v>
      </c>
      <c r="J71" s="593" t="s">
        <v>20521</v>
      </c>
      <c r="K71" s="578" t="s">
        <v>20492</v>
      </c>
      <c r="L71" s="616"/>
      <c r="M71" s="616"/>
      <c r="N71" s="578"/>
      <c r="O71" s="578"/>
      <c r="P71" s="578"/>
      <c r="Q71" s="578"/>
      <c r="R71" s="578"/>
      <c r="S71" s="125" t="s">
        <v>20658</v>
      </c>
      <c r="T71" s="125" t="s">
        <v>20368</v>
      </c>
      <c r="U71" s="143" t="s">
        <v>20659</v>
      </c>
    </row>
    <row r="72" spans="1:21" ht="110.25">
      <c r="A72" s="579"/>
      <c r="B72" s="579"/>
      <c r="C72" s="617"/>
      <c r="D72" s="579"/>
      <c r="E72" s="579"/>
      <c r="F72" s="579"/>
      <c r="G72" s="579"/>
      <c r="H72" s="579"/>
      <c r="I72" s="579"/>
      <c r="J72" s="594"/>
      <c r="K72" s="579"/>
      <c r="L72" s="617"/>
      <c r="M72" s="617"/>
      <c r="N72" s="579"/>
      <c r="O72" s="579"/>
      <c r="P72" s="579"/>
      <c r="Q72" s="579"/>
      <c r="R72" s="579"/>
      <c r="S72" s="125" t="s">
        <v>20660</v>
      </c>
      <c r="T72" s="125" t="s">
        <v>20661</v>
      </c>
      <c r="U72" s="143" t="s">
        <v>20662</v>
      </c>
    </row>
    <row r="73" spans="1:21" ht="110.25">
      <c r="A73" s="579"/>
      <c r="B73" s="579"/>
      <c r="C73" s="617"/>
      <c r="D73" s="579"/>
      <c r="E73" s="579"/>
      <c r="F73" s="579"/>
      <c r="G73" s="579"/>
      <c r="H73" s="579"/>
      <c r="I73" s="579"/>
      <c r="J73" s="594"/>
      <c r="K73" s="579"/>
      <c r="L73" s="617"/>
      <c r="M73" s="617"/>
      <c r="N73" s="579"/>
      <c r="O73" s="579"/>
      <c r="P73" s="579"/>
      <c r="Q73" s="579"/>
      <c r="R73" s="579"/>
      <c r="S73" s="125" t="s">
        <v>20663</v>
      </c>
      <c r="T73" s="125" t="s">
        <v>20664</v>
      </c>
      <c r="U73" s="143" t="s">
        <v>20665</v>
      </c>
    </row>
    <row r="74" spans="1:21" ht="110.25">
      <c r="A74" s="579"/>
      <c r="B74" s="579"/>
      <c r="C74" s="617"/>
      <c r="D74" s="579"/>
      <c r="E74" s="579"/>
      <c r="F74" s="579"/>
      <c r="G74" s="579"/>
      <c r="H74" s="579"/>
      <c r="I74" s="579"/>
      <c r="J74" s="594"/>
      <c r="K74" s="579"/>
      <c r="L74" s="617"/>
      <c r="M74" s="617"/>
      <c r="N74" s="579"/>
      <c r="O74" s="579"/>
      <c r="P74" s="579"/>
      <c r="Q74" s="579"/>
      <c r="R74" s="579"/>
      <c r="S74" s="125" t="s">
        <v>20660</v>
      </c>
      <c r="T74" s="125" t="s">
        <v>20666</v>
      </c>
      <c r="U74" s="143" t="s">
        <v>20667</v>
      </c>
    </row>
    <row r="75" spans="1:21" ht="110.25">
      <c r="A75" s="579"/>
      <c r="B75" s="579"/>
      <c r="C75" s="617"/>
      <c r="D75" s="579"/>
      <c r="E75" s="579"/>
      <c r="F75" s="579"/>
      <c r="G75" s="579"/>
      <c r="H75" s="579"/>
      <c r="I75" s="579"/>
      <c r="J75" s="594"/>
      <c r="K75" s="579"/>
      <c r="L75" s="617"/>
      <c r="M75" s="617"/>
      <c r="N75" s="579"/>
      <c r="O75" s="579"/>
      <c r="P75" s="579"/>
      <c r="Q75" s="579"/>
      <c r="R75" s="579"/>
      <c r="S75" s="125" t="s">
        <v>20660</v>
      </c>
      <c r="T75" s="125" t="s">
        <v>20661</v>
      </c>
      <c r="U75" s="143" t="s">
        <v>20668</v>
      </c>
    </row>
    <row r="76" spans="1:21" ht="110.25">
      <c r="A76" s="579"/>
      <c r="B76" s="579"/>
      <c r="C76" s="617"/>
      <c r="D76" s="579"/>
      <c r="E76" s="579"/>
      <c r="F76" s="579"/>
      <c r="G76" s="579"/>
      <c r="H76" s="579"/>
      <c r="I76" s="579"/>
      <c r="J76" s="594"/>
      <c r="K76" s="579"/>
      <c r="L76" s="617"/>
      <c r="M76" s="617"/>
      <c r="N76" s="579"/>
      <c r="O76" s="579"/>
      <c r="P76" s="579"/>
      <c r="Q76" s="579"/>
      <c r="R76" s="579"/>
      <c r="S76" s="125" t="s">
        <v>30</v>
      </c>
      <c r="T76" s="125" t="s">
        <v>20669</v>
      </c>
      <c r="U76" s="143" t="s">
        <v>20670</v>
      </c>
    </row>
    <row r="77" spans="1:21" ht="110.25">
      <c r="A77" s="580"/>
      <c r="B77" s="580"/>
      <c r="C77" s="618"/>
      <c r="D77" s="580"/>
      <c r="E77" s="580"/>
      <c r="F77" s="580"/>
      <c r="G77" s="580"/>
      <c r="H77" s="580"/>
      <c r="I77" s="580"/>
      <c r="J77" s="596"/>
      <c r="K77" s="580"/>
      <c r="L77" s="618"/>
      <c r="M77" s="618"/>
      <c r="N77" s="580"/>
      <c r="O77" s="580"/>
      <c r="P77" s="580"/>
      <c r="Q77" s="580"/>
      <c r="R77" s="580"/>
      <c r="S77" s="125" t="s">
        <v>30</v>
      </c>
      <c r="T77" s="125" t="s">
        <v>20671</v>
      </c>
      <c r="U77" s="143" t="s">
        <v>20672</v>
      </c>
    </row>
    <row r="78" spans="1:21" ht="110.25">
      <c r="A78" s="578">
        <v>17</v>
      </c>
      <c r="B78" s="578" t="s">
        <v>20370</v>
      </c>
      <c r="C78" s="578" t="s">
        <v>20371</v>
      </c>
      <c r="D78" s="578" t="s">
        <v>24</v>
      </c>
      <c r="E78" s="578" t="s">
        <v>20482</v>
      </c>
      <c r="F78" s="578">
        <v>12</v>
      </c>
      <c r="G78" s="578">
        <v>5</v>
      </c>
      <c r="H78" s="578">
        <v>0.75</v>
      </c>
      <c r="I78" s="578" t="s">
        <v>20491</v>
      </c>
      <c r="J78" s="593" t="s">
        <v>20521</v>
      </c>
      <c r="K78" s="578" t="s">
        <v>20492</v>
      </c>
      <c r="L78" s="616"/>
      <c r="M78" s="616"/>
      <c r="N78" s="578"/>
      <c r="O78" s="578"/>
      <c r="P78" s="578"/>
      <c r="Q78" s="578"/>
      <c r="R78" s="578"/>
      <c r="S78" s="125" t="s">
        <v>20658</v>
      </c>
      <c r="T78" s="125" t="s">
        <v>20370</v>
      </c>
      <c r="U78" s="143" t="s">
        <v>20673</v>
      </c>
    </row>
    <row r="79" spans="1:21" ht="110.25">
      <c r="A79" s="579"/>
      <c r="B79" s="579"/>
      <c r="C79" s="579"/>
      <c r="D79" s="579"/>
      <c r="E79" s="579"/>
      <c r="F79" s="579"/>
      <c r="G79" s="579"/>
      <c r="H79" s="579"/>
      <c r="I79" s="579"/>
      <c r="J79" s="594"/>
      <c r="K79" s="579"/>
      <c r="L79" s="617"/>
      <c r="M79" s="617"/>
      <c r="N79" s="579"/>
      <c r="O79" s="579"/>
      <c r="P79" s="579"/>
      <c r="Q79" s="579"/>
      <c r="R79" s="579"/>
      <c r="S79" s="125" t="s">
        <v>20658</v>
      </c>
      <c r="T79" s="125" t="s">
        <v>20674</v>
      </c>
      <c r="U79" s="143" t="s">
        <v>20675</v>
      </c>
    </row>
    <row r="80" spans="1:21" ht="110.25">
      <c r="A80" s="579"/>
      <c r="B80" s="579"/>
      <c r="C80" s="579"/>
      <c r="D80" s="579"/>
      <c r="E80" s="579"/>
      <c r="F80" s="579"/>
      <c r="G80" s="579"/>
      <c r="H80" s="579"/>
      <c r="I80" s="579"/>
      <c r="J80" s="594"/>
      <c r="K80" s="579"/>
      <c r="L80" s="617"/>
      <c r="M80" s="617"/>
      <c r="N80" s="579"/>
      <c r="O80" s="579"/>
      <c r="P80" s="579"/>
      <c r="Q80" s="579"/>
      <c r="R80" s="579"/>
      <c r="S80" s="125" t="s">
        <v>20676</v>
      </c>
      <c r="T80" s="125" t="s">
        <v>20677</v>
      </c>
      <c r="U80" s="143" t="s">
        <v>20678</v>
      </c>
    </row>
    <row r="81" spans="1:21" ht="110.25">
      <c r="A81" s="579"/>
      <c r="B81" s="579"/>
      <c r="C81" s="579"/>
      <c r="D81" s="579"/>
      <c r="E81" s="579"/>
      <c r="F81" s="579"/>
      <c r="G81" s="579"/>
      <c r="H81" s="579"/>
      <c r="I81" s="579"/>
      <c r="J81" s="594"/>
      <c r="K81" s="579"/>
      <c r="L81" s="617"/>
      <c r="M81" s="617"/>
      <c r="N81" s="579"/>
      <c r="O81" s="579"/>
      <c r="P81" s="579"/>
      <c r="Q81" s="579"/>
      <c r="R81" s="579"/>
      <c r="S81" s="125" t="s">
        <v>20679</v>
      </c>
      <c r="T81" s="125" t="s">
        <v>20677</v>
      </c>
      <c r="U81" s="143" t="s">
        <v>20678</v>
      </c>
    </row>
    <row r="82" spans="1:21" ht="110.25">
      <c r="A82" s="579"/>
      <c r="B82" s="579"/>
      <c r="C82" s="579"/>
      <c r="D82" s="579"/>
      <c r="E82" s="579"/>
      <c r="F82" s="579"/>
      <c r="G82" s="579"/>
      <c r="H82" s="579"/>
      <c r="I82" s="579"/>
      <c r="J82" s="594"/>
      <c r="K82" s="579"/>
      <c r="L82" s="617"/>
      <c r="M82" s="617"/>
      <c r="N82" s="579"/>
      <c r="O82" s="579"/>
      <c r="P82" s="579"/>
      <c r="Q82" s="579"/>
      <c r="R82" s="579"/>
      <c r="S82" s="125" t="s">
        <v>30</v>
      </c>
      <c r="T82" s="125" t="s">
        <v>20680</v>
      </c>
      <c r="U82" s="143" t="s">
        <v>20681</v>
      </c>
    </row>
    <row r="83" spans="1:21" ht="110.25">
      <c r="A83" s="579"/>
      <c r="B83" s="579"/>
      <c r="C83" s="579"/>
      <c r="D83" s="579"/>
      <c r="E83" s="579"/>
      <c r="F83" s="579"/>
      <c r="G83" s="579"/>
      <c r="H83" s="579"/>
      <c r="I83" s="579"/>
      <c r="J83" s="594"/>
      <c r="K83" s="579"/>
      <c r="L83" s="617"/>
      <c r="M83" s="617"/>
      <c r="N83" s="579"/>
      <c r="O83" s="579"/>
      <c r="P83" s="579"/>
      <c r="Q83" s="579"/>
      <c r="R83" s="579"/>
      <c r="S83" s="125" t="s">
        <v>30</v>
      </c>
      <c r="T83" s="125" t="s">
        <v>20682</v>
      </c>
      <c r="U83" s="143" t="s">
        <v>20683</v>
      </c>
    </row>
    <row r="84" spans="1:21" ht="110.25">
      <c r="A84" s="579"/>
      <c r="B84" s="579"/>
      <c r="C84" s="579"/>
      <c r="D84" s="579"/>
      <c r="E84" s="579"/>
      <c r="F84" s="579"/>
      <c r="G84" s="579"/>
      <c r="H84" s="579"/>
      <c r="I84" s="579"/>
      <c r="J84" s="594"/>
      <c r="K84" s="579"/>
      <c r="L84" s="617"/>
      <c r="M84" s="617"/>
      <c r="N84" s="579"/>
      <c r="O84" s="579"/>
      <c r="P84" s="579"/>
      <c r="Q84" s="579"/>
      <c r="R84" s="579"/>
      <c r="S84" s="125" t="s">
        <v>30</v>
      </c>
      <c r="T84" s="125" t="s">
        <v>20684</v>
      </c>
      <c r="U84" s="143" t="s">
        <v>20685</v>
      </c>
    </row>
    <row r="85" spans="1:21" ht="110.25">
      <c r="A85" s="579"/>
      <c r="B85" s="579"/>
      <c r="C85" s="579"/>
      <c r="D85" s="579"/>
      <c r="E85" s="579"/>
      <c r="F85" s="579"/>
      <c r="G85" s="579"/>
      <c r="H85" s="579"/>
      <c r="I85" s="579"/>
      <c r="J85" s="594"/>
      <c r="K85" s="579"/>
      <c r="L85" s="617"/>
      <c r="M85" s="617"/>
      <c r="N85" s="579"/>
      <c r="O85" s="579"/>
      <c r="P85" s="579"/>
      <c r="Q85" s="579"/>
      <c r="R85" s="579"/>
      <c r="S85" s="125" t="s">
        <v>20658</v>
      </c>
      <c r="T85" s="125" t="s">
        <v>20686</v>
      </c>
      <c r="U85" s="143" t="s">
        <v>20687</v>
      </c>
    </row>
    <row r="86" spans="1:21" ht="110.25">
      <c r="A86" s="580"/>
      <c r="B86" s="580"/>
      <c r="C86" s="580"/>
      <c r="D86" s="580"/>
      <c r="E86" s="580"/>
      <c r="F86" s="580"/>
      <c r="G86" s="580"/>
      <c r="H86" s="580"/>
      <c r="I86" s="580"/>
      <c r="J86" s="596"/>
      <c r="K86" s="580"/>
      <c r="L86" s="618"/>
      <c r="M86" s="618"/>
      <c r="N86" s="580"/>
      <c r="O86" s="580"/>
      <c r="P86" s="580"/>
      <c r="Q86" s="580"/>
      <c r="R86" s="580"/>
      <c r="S86" s="125" t="s">
        <v>10464</v>
      </c>
      <c r="T86" s="125" t="s">
        <v>20688</v>
      </c>
      <c r="U86" s="143" t="s">
        <v>20689</v>
      </c>
    </row>
    <row r="87" spans="1:21" ht="110.25">
      <c r="A87" s="578">
        <v>18</v>
      </c>
      <c r="B87" s="578" t="s">
        <v>20372</v>
      </c>
      <c r="C87" s="711" t="s">
        <v>20373</v>
      </c>
      <c r="D87" s="578" t="s">
        <v>540</v>
      </c>
      <c r="E87" s="603" t="s">
        <v>20482</v>
      </c>
      <c r="F87" s="603">
        <v>10</v>
      </c>
      <c r="G87" s="603">
        <v>3</v>
      </c>
      <c r="H87" s="603">
        <v>0.75</v>
      </c>
      <c r="I87" s="578" t="s">
        <v>20503</v>
      </c>
      <c r="J87" s="611" t="s">
        <v>20526</v>
      </c>
      <c r="K87" s="603"/>
      <c r="L87" s="711"/>
      <c r="M87" s="711"/>
      <c r="N87" s="578"/>
      <c r="O87" s="578"/>
      <c r="P87" s="578"/>
      <c r="Q87" s="578"/>
      <c r="R87" s="578"/>
      <c r="S87" s="125" t="s">
        <v>4047</v>
      </c>
      <c r="T87" s="125" t="s">
        <v>20372</v>
      </c>
      <c r="U87" s="143" t="s">
        <v>20690</v>
      </c>
    </row>
    <row r="88" spans="1:21" ht="110.25">
      <c r="A88" s="580"/>
      <c r="B88" s="580"/>
      <c r="C88" s="711"/>
      <c r="D88" s="580"/>
      <c r="E88" s="603"/>
      <c r="F88" s="603"/>
      <c r="G88" s="603"/>
      <c r="H88" s="603"/>
      <c r="I88" s="580"/>
      <c r="J88" s="611"/>
      <c r="K88" s="603"/>
      <c r="L88" s="711"/>
      <c r="M88" s="711"/>
      <c r="N88" s="580"/>
      <c r="O88" s="580"/>
      <c r="P88" s="580"/>
      <c r="Q88" s="580"/>
      <c r="R88" s="580"/>
      <c r="S88" s="125" t="s">
        <v>20691</v>
      </c>
      <c r="T88" s="125" t="s">
        <v>20372</v>
      </c>
      <c r="U88" s="143" t="s">
        <v>20690</v>
      </c>
    </row>
    <row r="89" spans="1:21" ht="110.25">
      <c r="A89" s="125">
        <v>19</v>
      </c>
      <c r="B89" s="125" t="s">
        <v>20374</v>
      </c>
      <c r="C89" s="143" t="s">
        <v>20375</v>
      </c>
      <c r="D89" s="125" t="s">
        <v>540</v>
      </c>
      <c r="E89" s="125" t="s">
        <v>20482</v>
      </c>
      <c r="F89" s="125">
        <v>2</v>
      </c>
      <c r="G89" s="125">
        <v>1</v>
      </c>
      <c r="H89" s="125">
        <v>0.75</v>
      </c>
      <c r="I89" s="125" t="s">
        <v>20504</v>
      </c>
      <c r="J89" s="130" t="s">
        <v>20527</v>
      </c>
      <c r="K89" s="125" t="s">
        <v>20505</v>
      </c>
      <c r="L89" s="143"/>
      <c r="M89" s="143"/>
      <c r="N89" s="125"/>
      <c r="O89" s="125"/>
      <c r="P89" s="125"/>
      <c r="Q89" s="125"/>
      <c r="R89" s="125"/>
      <c r="S89" s="125" t="s">
        <v>4047</v>
      </c>
      <c r="T89" s="125" t="s">
        <v>20374</v>
      </c>
      <c r="U89" s="143" t="s">
        <v>20692</v>
      </c>
    </row>
    <row r="90" spans="1:21">
      <c r="A90" s="578">
        <v>20</v>
      </c>
      <c r="B90" s="578" t="s">
        <v>20376</v>
      </c>
      <c r="C90" s="616" t="s">
        <v>20377</v>
      </c>
      <c r="D90" s="578" t="s">
        <v>540</v>
      </c>
      <c r="E90" s="603" t="s">
        <v>20482</v>
      </c>
      <c r="F90" s="578">
        <v>2</v>
      </c>
      <c r="G90" s="578">
        <v>1</v>
      </c>
      <c r="H90" s="578">
        <v>0.75</v>
      </c>
      <c r="I90" s="578" t="s">
        <v>20519</v>
      </c>
      <c r="J90" s="593" t="s">
        <v>20528</v>
      </c>
      <c r="K90" s="578" t="s">
        <v>20506</v>
      </c>
      <c r="L90" s="616"/>
      <c r="M90" s="616"/>
      <c r="N90" s="578"/>
      <c r="O90" s="578"/>
      <c r="P90" s="578"/>
      <c r="Q90" s="578"/>
      <c r="R90" s="578"/>
      <c r="S90" s="603" t="s">
        <v>317</v>
      </c>
      <c r="T90" s="603" t="s">
        <v>20376</v>
      </c>
      <c r="U90" s="711" t="s">
        <v>20693</v>
      </c>
    </row>
    <row r="91" spans="1:21">
      <c r="A91" s="579"/>
      <c r="B91" s="579"/>
      <c r="C91" s="617"/>
      <c r="D91" s="579"/>
      <c r="E91" s="603"/>
      <c r="F91" s="579"/>
      <c r="G91" s="579"/>
      <c r="H91" s="579"/>
      <c r="I91" s="579"/>
      <c r="J91" s="594"/>
      <c r="K91" s="579"/>
      <c r="L91" s="617"/>
      <c r="M91" s="617"/>
      <c r="N91" s="579"/>
      <c r="O91" s="579"/>
      <c r="P91" s="579"/>
      <c r="Q91" s="579"/>
      <c r="R91" s="579"/>
      <c r="S91" s="603"/>
      <c r="T91" s="603"/>
      <c r="U91" s="711"/>
    </row>
    <row r="92" spans="1:21">
      <c r="A92" s="580"/>
      <c r="B92" s="580"/>
      <c r="C92" s="618"/>
      <c r="D92" s="580"/>
      <c r="E92" s="603"/>
      <c r="F92" s="580"/>
      <c r="G92" s="580"/>
      <c r="H92" s="580"/>
      <c r="I92" s="580"/>
      <c r="J92" s="596"/>
      <c r="K92" s="580"/>
      <c r="L92" s="618"/>
      <c r="M92" s="618"/>
      <c r="N92" s="580"/>
      <c r="O92" s="580"/>
      <c r="P92" s="580"/>
      <c r="Q92" s="580"/>
      <c r="R92" s="580"/>
      <c r="S92" s="603"/>
      <c r="T92" s="603"/>
      <c r="U92" s="711"/>
    </row>
    <row r="93" spans="1:21">
      <c r="A93" s="578">
        <v>21</v>
      </c>
      <c r="B93" s="603" t="s">
        <v>20378</v>
      </c>
      <c r="C93" s="616" t="s">
        <v>20379</v>
      </c>
      <c r="D93" s="578" t="s">
        <v>540</v>
      </c>
      <c r="E93" s="603" t="s">
        <v>20482</v>
      </c>
      <c r="F93" s="578">
        <v>2</v>
      </c>
      <c r="G93" s="578">
        <v>1</v>
      </c>
      <c r="H93" s="578">
        <v>0.75</v>
      </c>
      <c r="I93" s="578" t="s">
        <v>20508</v>
      </c>
      <c r="J93" s="593" t="s">
        <v>20529</v>
      </c>
      <c r="K93" s="603" t="s">
        <v>20507</v>
      </c>
      <c r="L93" s="616"/>
      <c r="M93" s="616"/>
      <c r="N93" s="578"/>
      <c r="O93" s="578"/>
      <c r="P93" s="578"/>
      <c r="Q93" s="578"/>
      <c r="R93" s="578"/>
      <c r="S93" s="603" t="s">
        <v>20694</v>
      </c>
      <c r="T93" s="603" t="s">
        <v>20378</v>
      </c>
      <c r="U93" s="711" t="s">
        <v>20695</v>
      </c>
    </row>
    <row r="94" spans="1:21">
      <c r="A94" s="580"/>
      <c r="B94" s="603"/>
      <c r="C94" s="618"/>
      <c r="D94" s="580"/>
      <c r="E94" s="603"/>
      <c r="F94" s="580"/>
      <c r="G94" s="580"/>
      <c r="H94" s="580"/>
      <c r="I94" s="580"/>
      <c r="J94" s="596"/>
      <c r="K94" s="603"/>
      <c r="L94" s="618"/>
      <c r="M94" s="618"/>
      <c r="N94" s="580"/>
      <c r="O94" s="580"/>
      <c r="P94" s="580"/>
      <c r="Q94" s="580"/>
      <c r="R94" s="580"/>
      <c r="S94" s="603"/>
      <c r="T94" s="603"/>
      <c r="U94" s="711"/>
    </row>
    <row r="95" spans="1:21" ht="110.25">
      <c r="A95" s="125">
        <v>22</v>
      </c>
      <c r="B95" s="125" t="s">
        <v>20380</v>
      </c>
      <c r="C95" s="143" t="s">
        <v>20381</v>
      </c>
      <c r="D95" s="125" t="s">
        <v>540</v>
      </c>
      <c r="E95" s="125" t="s">
        <v>20482</v>
      </c>
      <c r="F95" s="125">
        <v>2</v>
      </c>
      <c r="G95" s="125">
        <v>1</v>
      </c>
      <c r="H95" s="125">
        <v>0.75</v>
      </c>
      <c r="I95" s="125" t="s">
        <v>20491</v>
      </c>
      <c r="J95" s="463"/>
      <c r="K95" s="190"/>
      <c r="L95" s="125" t="s">
        <v>20509</v>
      </c>
      <c r="M95" s="9" t="s">
        <v>20537</v>
      </c>
      <c r="N95" s="125"/>
      <c r="O95" s="125"/>
      <c r="P95" s="125"/>
      <c r="Q95" s="125"/>
      <c r="R95" s="125"/>
      <c r="S95" s="125" t="s">
        <v>20696</v>
      </c>
      <c r="T95" s="125" t="s">
        <v>20380</v>
      </c>
      <c r="U95" s="143" t="s">
        <v>20697</v>
      </c>
    </row>
    <row r="96" spans="1:21">
      <c r="A96" s="578">
        <v>23</v>
      </c>
      <c r="B96" s="578" t="s">
        <v>20382</v>
      </c>
      <c r="C96" s="578" t="s">
        <v>20383</v>
      </c>
      <c r="D96" s="578" t="s">
        <v>24</v>
      </c>
      <c r="E96" s="578" t="s">
        <v>20482</v>
      </c>
      <c r="F96" s="578">
        <v>12</v>
      </c>
      <c r="G96" s="578">
        <v>2</v>
      </c>
      <c r="H96" s="578">
        <v>0.75</v>
      </c>
      <c r="I96" s="578" t="s">
        <v>20491</v>
      </c>
      <c r="J96" s="593" t="s">
        <v>20521</v>
      </c>
      <c r="K96" s="578" t="s">
        <v>20492</v>
      </c>
      <c r="L96" s="616"/>
      <c r="M96" s="616"/>
      <c r="N96" s="578"/>
      <c r="O96" s="578"/>
      <c r="P96" s="578"/>
      <c r="Q96" s="578"/>
      <c r="R96" s="578"/>
      <c r="S96" s="603" t="s">
        <v>30</v>
      </c>
      <c r="T96" s="603" t="s">
        <v>20698</v>
      </c>
      <c r="U96" s="711" t="s">
        <v>20699</v>
      </c>
    </row>
    <row r="97" spans="1:21">
      <c r="A97" s="579"/>
      <c r="B97" s="579"/>
      <c r="C97" s="579"/>
      <c r="D97" s="579"/>
      <c r="E97" s="579"/>
      <c r="F97" s="579"/>
      <c r="G97" s="579"/>
      <c r="H97" s="579"/>
      <c r="I97" s="579"/>
      <c r="J97" s="594"/>
      <c r="K97" s="579"/>
      <c r="L97" s="617"/>
      <c r="M97" s="617"/>
      <c r="N97" s="579"/>
      <c r="O97" s="579"/>
      <c r="P97" s="579"/>
      <c r="Q97" s="579"/>
      <c r="R97" s="579"/>
      <c r="S97" s="603"/>
      <c r="T97" s="603"/>
      <c r="U97" s="711"/>
    </row>
    <row r="98" spans="1:21">
      <c r="A98" s="579"/>
      <c r="B98" s="579"/>
      <c r="C98" s="579"/>
      <c r="D98" s="579"/>
      <c r="E98" s="579"/>
      <c r="F98" s="579"/>
      <c r="G98" s="579"/>
      <c r="H98" s="579"/>
      <c r="I98" s="579"/>
      <c r="J98" s="594"/>
      <c r="K98" s="579"/>
      <c r="L98" s="617"/>
      <c r="M98" s="617"/>
      <c r="N98" s="579"/>
      <c r="O98" s="579"/>
      <c r="P98" s="579"/>
      <c r="Q98" s="579"/>
      <c r="R98" s="579"/>
      <c r="S98" s="603"/>
      <c r="T98" s="603"/>
      <c r="U98" s="711"/>
    </row>
    <row r="99" spans="1:21">
      <c r="A99" s="579"/>
      <c r="B99" s="579"/>
      <c r="C99" s="579"/>
      <c r="D99" s="579"/>
      <c r="E99" s="579"/>
      <c r="F99" s="579"/>
      <c r="G99" s="579"/>
      <c r="H99" s="579"/>
      <c r="I99" s="579"/>
      <c r="J99" s="594"/>
      <c r="K99" s="579"/>
      <c r="L99" s="617"/>
      <c r="M99" s="617"/>
      <c r="N99" s="579"/>
      <c r="O99" s="579"/>
      <c r="P99" s="579"/>
      <c r="Q99" s="579"/>
      <c r="R99" s="579"/>
      <c r="S99" s="603" t="s">
        <v>30</v>
      </c>
      <c r="T99" s="603" t="s">
        <v>20700</v>
      </c>
      <c r="U99" s="711" t="s">
        <v>20701</v>
      </c>
    </row>
    <row r="100" spans="1:21">
      <c r="A100" s="579"/>
      <c r="B100" s="579"/>
      <c r="C100" s="579"/>
      <c r="D100" s="579"/>
      <c r="E100" s="579"/>
      <c r="F100" s="579"/>
      <c r="G100" s="579"/>
      <c r="H100" s="579"/>
      <c r="I100" s="579"/>
      <c r="J100" s="594"/>
      <c r="K100" s="579"/>
      <c r="L100" s="617"/>
      <c r="M100" s="617"/>
      <c r="N100" s="579"/>
      <c r="O100" s="579"/>
      <c r="P100" s="579"/>
      <c r="Q100" s="579"/>
      <c r="R100" s="579"/>
      <c r="S100" s="603"/>
      <c r="T100" s="603"/>
      <c r="U100" s="711"/>
    </row>
    <row r="101" spans="1:21">
      <c r="A101" s="579"/>
      <c r="B101" s="579"/>
      <c r="C101" s="579"/>
      <c r="D101" s="579"/>
      <c r="E101" s="579"/>
      <c r="F101" s="579"/>
      <c r="G101" s="579"/>
      <c r="H101" s="579"/>
      <c r="I101" s="579"/>
      <c r="J101" s="594"/>
      <c r="K101" s="579"/>
      <c r="L101" s="617"/>
      <c r="M101" s="617"/>
      <c r="N101" s="579"/>
      <c r="O101" s="579"/>
      <c r="P101" s="579"/>
      <c r="Q101" s="579"/>
      <c r="R101" s="579"/>
      <c r="S101" s="603"/>
      <c r="T101" s="603"/>
      <c r="U101" s="711"/>
    </row>
    <row r="102" spans="1:21">
      <c r="A102" s="579"/>
      <c r="B102" s="579"/>
      <c r="C102" s="579"/>
      <c r="D102" s="579"/>
      <c r="E102" s="579"/>
      <c r="F102" s="579"/>
      <c r="G102" s="579"/>
      <c r="H102" s="579"/>
      <c r="I102" s="579"/>
      <c r="J102" s="594"/>
      <c r="K102" s="579"/>
      <c r="L102" s="617"/>
      <c r="M102" s="617"/>
      <c r="N102" s="579"/>
      <c r="O102" s="579"/>
      <c r="P102" s="579"/>
      <c r="Q102" s="579"/>
      <c r="R102" s="579"/>
      <c r="S102" s="603" t="s">
        <v>30</v>
      </c>
      <c r="T102" s="603" t="s">
        <v>20702</v>
      </c>
      <c r="U102" s="711" t="s">
        <v>20703</v>
      </c>
    </row>
    <row r="103" spans="1:21">
      <c r="A103" s="579"/>
      <c r="B103" s="579"/>
      <c r="C103" s="579"/>
      <c r="D103" s="579"/>
      <c r="E103" s="579"/>
      <c r="F103" s="579"/>
      <c r="G103" s="579"/>
      <c r="H103" s="579"/>
      <c r="I103" s="579"/>
      <c r="J103" s="594"/>
      <c r="K103" s="579"/>
      <c r="L103" s="617"/>
      <c r="M103" s="617"/>
      <c r="N103" s="579"/>
      <c r="O103" s="579"/>
      <c r="P103" s="579"/>
      <c r="Q103" s="579"/>
      <c r="R103" s="579"/>
      <c r="S103" s="603"/>
      <c r="T103" s="603"/>
      <c r="U103" s="711"/>
    </row>
    <row r="104" spans="1:21">
      <c r="A104" s="579"/>
      <c r="B104" s="579"/>
      <c r="C104" s="579"/>
      <c r="D104" s="579"/>
      <c r="E104" s="579"/>
      <c r="F104" s="579"/>
      <c r="G104" s="579"/>
      <c r="H104" s="579"/>
      <c r="I104" s="579"/>
      <c r="J104" s="594"/>
      <c r="K104" s="579"/>
      <c r="L104" s="617"/>
      <c r="M104" s="617"/>
      <c r="N104" s="579"/>
      <c r="O104" s="579"/>
      <c r="P104" s="579"/>
      <c r="Q104" s="579"/>
      <c r="R104" s="579"/>
      <c r="S104" s="603"/>
      <c r="T104" s="603"/>
      <c r="U104" s="711"/>
    </row>
    <row r="105" spans="1:21">
      <c r="A105" s="579"/>
      <c r="B105" s="579"/>
      <c r="C105" s="579"/>
      <c r="D105" s="579"/>
      <c r="E105" s="579"/>
      <c r="F105" s="579"/>
      <c r="G105" s="579"/>
      <c r="H105" s="579"/>
      <c r="I105" s="579"/>
      <c r="J105" s="594"/>
      <c r="K105" s="579"/>
      <c r="L105" s="617"/>
      <c r="M105" s="617"/>
      <c r="N105" s="579"/>
      <c r="O105" s="579"/>
      <c r="P105" s="579"/>
      <c r="Q105" s="579"/>
      <c r="R105" s="579"/>
      <c r="S105" s="603" t="s">
        <v>10464</v>
      </c>
      <c r="T105" s="603" t="s">
        <v>20704</v>
      </c>
      <c r="U105" s="711" t="s">
        <v>20705</v>
      </c>
    </row>
    <row r="106" spans="1:21">
      <c r="A106" s="579"/>
      <c r="B106" s="579"/>
      <c r="C106" s="579"/>
      <c r="D106" s="579"/>
      <c r="E106" s="579"/>
      <c r="F106" s="579"/>
      <c r="G106" s="579"/>
      <c r="H106" s="579"/>
      <c r="I106" s="579"/>
      <c r="J106" s="594"/>
      <c r="K106" s="579"/>
      <c r="L106" s="617"/>
      <c r="M106" s="617"/>
      <c r="N106" s="579"/>
      <c r="O106" s="579"/>
      <c r="P106" s="579"/>
      <c r="Q106" s="579"/>
      <c r="R106" s="579"/>
      <c r="S106" s="603"/>
      <c r="T106" s="603"/>
      <c r="U106" s="711"/>
    </row>
    <row r="107" spans="1:21">
      <c r="A107" s="579"/>
      <c r="B107" s="579"/>
      <c r="C107" s="579"/>
      <c r="D107" s="579"/>
      <c r="E107" s="579"/>
      <c r="F107" s="579"/>
      <c r="G107" s="579"/>
      <c r="H107" s="579"/>
      <c r="I107" s="579"/>
      <c r="J107" s="594"/>
      <c r="K107" s="579"/>
      <c r="L107" s="617"/>
      <c r="M107" s="617"/>
      <c r="N107" s="579"/>
      <c r="O107" s="579"/>
      <c r="P107" s="579"/>
      <c r="Q107" s="579"/>
      <c r="R107" s="579"/>
      <c r="S107" s="603"/>
      <c r="T107" s="603"/>
      <c r="U107" s="711"/>
    </row>
    <row r="108" spans="1:21">
      <c r="A108" s="579"/>
      <c r="B108" s="579"/>
      <c r="C108" s="579"/>
      <c r="D108" s="579"/>
      <c r="E108" s="579"/>
      <c r="F108" s="579"/>
      <c r="G108" s="579"/>
      <c r="H108" s="579"/>
      <c r="I108" s="579"/>
      <c r="J108" s="594"/>
      <c r="K108" s="579"/>
      <c r="L108" s="617"/>
      <c r="M108" s="617"/>
      <c r="N108" s="579"/>
      <c r="O108" s="579"/>
      <c r="P108" s="579"/>
      <c r="Q108" s="579"/>
      <c r="R108" s="579"/>
      <c r="S108" s="603" t="s">
        <v>10464</v>
      </c>
      <c r="T108" s="603" t="s">
        <v>20706</v>
      </c>
      <c r="U108" s="711" t="s">
        <v>20707</v>
      </c>
    </row>
    <row r="109" spans="1:21">
      <c r="A109" s="579"/>
      <c r="B109" s="579"/>
      <c r="C109" s="579"/>
      <c r="D109" s="579"/>
      <c r="E109" s="579"/>
      <c r="F109" s="579"/>
      <c r="G109" s="579"/>
      <c r="H109" s="579"/>
      <c r="I109" s="579"/>
      <c r="J109" s="594"/>
      <c r="K109" s="579"/>
      <c r="L109" s="617"/>
      <c r="M109" s="617"/>
      <c r="N109" s="579"/>
      <c r="O109" s="579"/>
      <c r="P109" s="579"/>
      <c r="Q109" s="579"/>
      <c r="R109" s="579"/>
      <c r="S109" s="603"/>
      <c r="T109" s="603"/>
      <c r="U109" s="711"/>
    </row>
    <row r="110" spans="1:21">
      <c r="A110" s="579"/>
      <c r="B110" s="579"/>
      <c r="C110" s="579"/>
      <c r="D110" s="579"/>
      <c r="E110" s="579"/>
      <c r="F110" s="579"/>
      <c r="G110" s="579"/>
      <c r="H110" s="579"/>
      <c r="I110" s="579"/>
      <c r="J110" s="594"/>
      <c r="K110" s="579"/>
      <c r="L110" s="617"/>
      <c r="M110" s="617"/>
      <c r="N110" s="579"/>
      <c r="O110" s="579"/>
      <c r="P110" s="579"/>
      <c r="Q110" s="579"/>
      <c r="R110" s="579"/>
      <c r="S110" s="603"/>
      <c r="T110" s="603"/>
      <c r="U110" s="711"/>
    </row>
    <row r="111" spans="1:21">
      <c r="A111" s="579"/>
      <c r="B111" s="579"/>
      <c r="C111" s="579"/>
      <c r="D111" s="579"/>
      <c r="E111" s="579"/>
      <c r="F111" s="579"/>
      <c r="G111" s="579"/>
      <c r="H111" s="579"/>
      <c r="I111" s="579"/>
      <c r="J111" s="594"/>
      <c r="K111" s="579"/>
      <c r="L111" s="617"/>
      <c r="M111" s="617"/>
      <c r="N111" s="579"/>
      <c r="O111" s="579"/>
      <c r="P111" s="579"/>
      <c r="Q111" s="579"/>
      <c r="R111" s="579"/>
      <c r="S111" s="603" t="s">
        <v>10464</v>
      </c>
      <c r="T111" s="603" t="s">
        <v>20708</v>
      </c>
      <c r="U111" s="711" t="s">
        <v>20709</v>
      </c>
    </row>
    <row r="112" spans="1:21">
      <c r="A112" s="579"/>
      <c r="B112" s="579"/>
      <c r="C112" s="579"/>
      <c r="D112" s="579"/>
      <c r="E112" s="579"/>
      <c r="F112" s="579"/>
      <c r="G112" s="579"/>
      <c r="H112" s="579"/>
      <c r="I112" s="579"/>
      <c r="J112" s="594"/>
      <c r="K112" s="579"/>
      <c r="L112" s="617"/>
      <c r="M112" s="617"/>
      <c r="N112" s="579"/>
      <c r="O112" s="579"/>
      <c r="P112" s="579"/>
      <c r="Q112" s="579"/>
      <c r="R112" s="579"/>
      <c r="S112" s="603"/>
      <c r="T112" s="603"/>
      <c r="U112" s="711"/>
    </row>
    <row r="113" spans="1:21">
      <c r="A113" s="579"/>
      <c r="B113" s="579"/>
      <c r="C113" s="579"/>
      <c r="D113" s="579"/>
      <c r="E113" s="579"/>
      <c r="F113" s="579"/>
      <c r="G113" s="579"/>
      <c r="H113" s="579"/>
      <c r="I113" s="579"/>
      <c r="J113" s="594"/>
      <c r="K113" s="579"/>
      <c r="L113" s="617"/>
      <c r="M113" s="617"/>
      <c r="N113" s="579"/>
      <c r="O113" s="579"/>
      <c r="P113" s="579"/>
      <c r="Q113" s="579"/>
      <c r="R113" s="579"/>
      <c r="S113" s="603"/>
      <c r="T113" s="603"/>
      <c r="U113" s="711"/>
    </row>
    <row r="114" spans="1:21">
      <c r="A114" s="579"/>
      <c r="B114" s="579"/>
      <c r="C114" s="579"/>
      <c r="D114" s="579"/>
      <c r="E114" s="579"/>
      <c r="F114" s="579"/>
      <c r="G114" s="579"/>
      <c r="H114" s="579"/>
      <c r="I114" s="579"/>
      <c r="J114" s="594"/>
      <c r="K114" s="579"/>
      <c r="L114" s="617"/>
      <c r="M114" s="617"/>
      <c r="N114" s="579"/>
      <c r="O114" s="579"/>
      <c r="P114" s="579"/>
      <c r="Q114" s="579"/>
      <c r="R114" s="579"/>
      <c r="S114" s="603" t="s">
        <v>30</v>
      </c>
      <c r="T114" s="603" t="s">
        <v>20710</v>
      </c>
      <c r="U114" s="711" t="s">
        <v>20711</v>
      </c>
    </row>
    <row r="115" spans="1:21">
      <c r="A115" s="579"/>
      <c r="B115" s="579"/>
      <c r="C115" s="579"/>
      <c r="D115" s="579"/>
      <c r="E115" s="579"/>
      <c r="F115" s="579"/>
      <c r="G115" s="579"/>
      <c r="H115" s="579"/>
      <c r="I115" s="579"/>
      <c r="J115" s="594"/>
      <c r="K115" s="579"/>
      <c r="L115" s="617"/>
      <c r="M115" s="617"/>
      <c r="N115" s="579"/>
      <c r="O115" s="579"/>
      <c r="P115" s="579"/>
      <c r="Q115" s="579"/>
      <c r="R115" s="579"/>
      <c r="S115" s="603"/>
      <c r="T115" s="603"/>
      <c r="U115" s="711"/>
    </row>
    <row r="116" spans="1:21">
      <c r="A116" s="580"/>
      <c r="B116" s="580"/>
      <c r="C116" s="580"/>
      <c r="D116" s="580"/>
      <c r="E116" s="580"/>
      <c r="F116" s="580"/>
      <c r="G116" s="580"/>
      <c r="H116" s="580"/>
      <c r="I116" s="580"/>
      <c r="J116" s="596"/>
      <c r="K116" s="580"/>
      <c r="L116" s="618"/>
      <c r="M116" s="618"/>
      <c r="N116" s="580"/>
      <c r="O116" s="580"/>
      <c r="P116" s="580"/>
      <c r="Q116" s="580"/>
      <c r="R116" s="580"/>
      <c r="S116" s="603"/>
      <c r="T116" s="603"/>
      <c r="U116" s="711"/>
    </row>
    <row r="117" spans="1:21" ht="141.75">
      <c r="A117" s="125">
        <v>24</v>
      </c>
      <c r="B117" s="125" t="s">
        <v>20384</v>
      </c>
      <c r="C117" s="143" t="s">
        <v>20385</v>
      </c>
      <c r="D117" s="125" t="s">
        <v>24</v>
      </c>
      <c r="E117" s="125" t="s">
        <v>20484</v>
      </c>
      <c r="F117" s="125">
        <v>10</v>
      </c>
      <c r="G117" s="125">
        <v>1</v>
      </c>
      <c r="H117" s="125">
        <v>8</v>
      </c>
      <c r="I117" s="125" t="s">
        <v>20491</v>
      </c>
      <c r="J117" s="130" t="s">
        <v>20521</v>
      </c>
      <c r="K117" s="125" t="s">
        <v>20492</v>
      </c>
      <c r="L117" s="143"/>
      <c r="M117" s="143"/>
      <c r="N117" s="125"/>
      <c r="O117" s="125"/>
      <c r="P117" s="125"/>
      <c r="Q117" s="125"/>
      <c r="R117" s="125"/>
      <c r="S117" s="125" t="s">
        <v>275</v>
      </c>
      <c r="T117" s="125" t="s">
        <v>20384</v>
      </c>
      <c r="U117" s="143" t="s">
        <v>20712</v>
      </c>
    </row>
    <row r="118" spans="1:21" ht="110.25">
      <c r="A118" s="578">
        <v>25</v>
      </c>
      <c r="B118" s="578" t="s">
        <v>20386</v>
      </c>
      <c r="C118" s="616" t="s">
        <v>20387</v>
      </c>
      <c r="D118" s="578" t="s">
        <v>24</v>
      </c>
      <c r="E118" s="578" t="s">
        <v>20482</v>
      </c>
      <c r="F118" s="578">
        <v>12</v>
      </c>
      <c r="G118" s="578">
        <v>1</v>
      </c>
      <c r="H118" s="578">
        <v>0.75</v>
      </c>
      <c r="I118" s="578" t="s">
        <v>20491</v>
      </c>
      <c r="J118" s="593" t="s">
        <v>20521</v>
      </c>
      <c r="K118" s="578" t="s">
        <v>20492</v>
      </c>
      <c r="L118" s="616"/>
      <c r="M118" s="616"/>
      <c r="N118" s="578"/>
      <c r="O118" s="578"/>
      <c r="P118" s="578"/>
      <c r="Q118" s="578"/>
      <c r="R118" s="578"/>
      <c r="S118" s="125" t="s">
        <v>317</v>
      </c>
      <c r="T118" s="125" t="s">
        <v>20713</v>
      </c>
      <c r="U118" s="143" t="s">
        <v>20714</v>
      </c>
    </row>
    <row r="119" spans="1:21" ht="110.25">
      <c r="A119" s="579"/>
      <c r="B119" s="579"/>
      <c r="C119" s="617"/>
      <c r="D119" s="579"/>
      <c r="E119" s="579"/>
      <c r="F119" s="579"/>
      <c r="G119" s="579"/>
      <c r="H119" s="579"/>
      <c r="I119" s="579"/>
      <c r="J119" s="594"/>
      <c r="K119" s="579"/>
      <c r="L119" s="617"/>
      <c r="M119" s="617"/>
      <c r="N119" s="579"/>
      <c r="O119" s="579"/>
      <c r="P119" s="579"/>
      <c r="Q119" s="579"/>
      <c r="R119" s="579"/>
      <c r="S119" s="125" t="s">
        <v>30</v>
      </c>
      <c r="T119" s="125" t="s">
        <v>20715</v>
      </c>
      <c r="U119" s="143" t="s">
        <v>20716</v>
      </c>
    </row>
    <row r="120" spans="1:21" ht="110.25">
      <c r="A120" s="579"/>
      <c r="B120" s="579"/>
      <c r="C120" s="617"/>
      <c r="D120" s="579"/>
      <c r="E120" s="579"/>
      <c r="F120" s="579"/>
      <c r="G120" s="579"/>
      <c r="H120" s="579"/>
      <c r="I120" s="579"/>
      <c r="J120" s="594"/>
      <c r="K120" s="579"/>
      <c r="L120" s="617"/>
      <c r="M120" s="617"/>
      <c r="N120" s="579"/>
      <c r="O120" s="579"/>
      <c r="P120" s="579"/>
      <c r="Q120" s="579"/>
      <c r="R120" s="579"/>
      <c r="S120" s="125" t="s">
        <v>30</v>
      </c>
      <c r="T120" s="125" t="s">
        <v>20717</v>
      </c>
      <c r="U120" s="143" t="s">
        <v>20718</v>
      </c>
    </row>
    <row r="121" spans="1:21" ht="110.25">
      <c r="A121" s="579"/>
      <c r="B121" s="579"/>
      <c r="C121" s="617"/>
      <c r="D121" s="579"/>
      <c r="E121" s="579"/>
      <c r="F121" s="579"/>
      <c r="G121" s="579"/>
      <c r="H121" s="579"/>
      <c r="I121" s="579"/>
      <c r="J121" s="594"/>
      <c r="K121" s="579"/>
      <c r="L121" s="617"/>
      <c r="M121" s="617"/>
      <c r="N121" s="579"/>
      <c r="O121" s="579"/>
      <c r="P121" s="579"/>
      <c r="Q121" s="579"/>
      <c r="R121" s="579"/>
      <c r="S121" s="125" t="s">
        <v>30</v>
      </c>
      <c r="T121" s="125" t="s">
        <v>20719</v>
      </c>
      <c r="U121" s="143" t="s">
        <v>20720</v>
      </c>
    </row>
    <row r="122" spans="1:21" ht="110.25">
      <c r="A122" s="579"/>
      <c r="B122" s="579"/>
      <c r="C122" s="617"/>
      <c r="D122" s="579"/>
      <c r="E122" s="579"/>
      <c r="F122" s="579"/>
      <c r="G122" s="579"/>
      <c r="H122" s="579"/>
      <c r="I122" s="579"/>
      <c r="J122" s="594"/>
      <c r="K122" s="579"/>
      <c r="L122" s="617"/>
      <c r="M122" s="617"/>
      <c r="N122" s="579"/>
      <c r="O122" s="579"/>
      <c r="P122" s="579"/>
      <c r="Q122" s="579"/>
      <c r="R122" s="579"/>
      <c r="S122" s="125" t="s">
        <v>30</v>
      </c>
      <c r="T122" s="125" t="s">
        <v>20386</v>
      </c>
      <c r="U122" s="143" t="s">
        <v>20721</v>
      </c>
    </row>
    <row r="123" spans="1:21" ht="110.25">
      <c r="A123" s="579"/>
      <c r="B123" s="579"/>
      <c r="C123" s="617"/>
      <c r="D123" s="579"/>
      <c r="E123" s="579"/>
      <c r="F123" s="579"/>
      <c r="G123" s="579"/>
      <c r="H123" s="579"/>
      <c r="I123" s="579"/>
      <c r="J123" s="594"/>
      <c r="K123" s="579"/>
      <c r="L123" s="617"/>
      <c r="M123" s="617"/>
      <c r="N123" s="579"/>
      <c r="O123" s="579"/>
      <c r="P123" s="579"/>
      <c r="Q123" s="579"/>
      <c r="R123" s="579"/>
      <c r="S123" s="125" t="s">
        <v>30</v>
      </c>
      <c r="T123" s="125" t="s">
        <v>20722</v>
      </c>
      <c r="U123" s="143" t="s">
        <v>20723</v>
      </c>
    </row>
    <row r="124" spans="1:21" ht="110.25">
      <c r="A124" s="579"/>
      <c r="B124" s="579"/>
      <c r="C124" s="617"/>
      <c r="D124" s="579"/>
      <c r="E124" s="579"/>
      <c r="F124" s="579"/>
      <c r="G124" s="579"/>
      <c r="H124" s="579"/>
      <c r="I124" s="579"/>
      <c r="J124" s="594"/>
      <c r="K124" s="579"/>
      <c r="L124" s="617"/>
      <c r="M124" s="617"/>
      <c r="N124" s="579"/>
      <c r="O124" s="579"/>
      <c r="P124" s="579"/>
      <c r="Q124" s="579"/>
      <c r="R124" s="579"/>
      <c r="S124" s="125" t="s">
        <v>30</v>
      </c>
      <c r="T124" s="125" t="s">
        <v>20724</v>
      </c>
      <c r="U124" s="143" t="s">
        <v>20725</v>
      </c>
    </row>
    <row r="125" spans="1:21" ht="110.25">
      <c r="A125" s="579"/>
      <c r="B125" s="579"/>
      <c r="C125" s="617"/>
      <c r="D125" s="579"/>
      <c r="E125" s="579"/>
      <c r="F125" s="579"/>
      <c r="G125" s="579"/>
      <c r="H125" s="579"/>
      <c r="I125" s="579"/>
      <c r="J125" s="594"/>
      <c r="K125" s="579"/>
      <c r="L125" s="617"/>
      <c r="M125" s="617"/>
      <c r="N125" s="579"/>
      <c r="O125" s="579"/>
      <c r="P125" s="579"/>
      <c r="Q125" s="579"/>
      <c r="R125" s="579"/>
      <c r="S125" s="125" t="s">
        <v>30</v>
      </c>
      <c r="T125" s="125" t="s">
        <v>20726</v>
      </c>
      <c r="U125" s="143" t="s">
        <v>20727</v>
      </c>
    </row>
    <row r="126" spans="1:21" ht="110.25">
      <c r="A126" s="579"/>
      <c r="B126" s="579"/>
      <c r="C126" s="617"/>
      <c r="D126" s="579"/>
      <c r="E126" s="579"/>
      <c r="F126" s="579"/>
      <c r="G126" s="579"/>
      <c r="H126" s="579"/>
      <c r="I126" s="579"/>
      <c r="J126" s="594"/>
      <c r="K126" s="579"/>
      <c r="L126" s="617"/>
      <c r="M126" s="617"/>
      <c r="N126" s="579"/>
      <c r="O126" s="579"/>
      <c r="P126" s="579"/>
      <c r="Q126" s="579"/>
      <c r="R126" s="579"/>
      <c r="S126" s="125" t="s">
        <v>30</v>
      </c>
      <c r="T126" s="125" t="s">
        <v>20728</v>
      </c>
      <c r="U126" s="143" t="s">
        <v>20729</v>
      </c>
    </row>
    <row r="127" spans="1:21" ht="110.25">
      <c r="A127" s="579"/>
      <c r="B127" s="579"/>
      <c r="C127" s="617"/>
      <c r="D127" s="579"/>
      <c r="E127" s="579"/>
      <c r="F127" s="579"/>
      <c r="G127" s="579"/>
      <c r="H127" s="579"/>
      <c r="I127" s="579"/>
      <c r="J127" s="594"/>
      <c r="K127" s="579"/>
      <c r="L127" s="617"/>
      <c r="M127" s="617"/>
      <c r="N127" s="579"/>
      <c r="O127" s="579"/>
      <c r="P127" s="579"/>
      <c r="Q127" s="579"/>
      <c r="R127" s="579"/>
      <c r="S127" s="125" t="s">
        <v>30</v>
      </c>
      <c r="T127" s="125" t="s">
        <v>20730</v>
      </c>
      <c r="U127" s="143" t="s">
        <v>20731</v>
      </c>
    </row>
    <row r="128" spans="1:21" ht="110.25">
      <c r="A128" s="579"/>
      <c r="B128" s="579"/>
      <c r="C128" s="617"/>
      <c r="D128" s="579"/>
      <c r="E128" s="579"/>
      <c r="F128" s="579"/>
      <c r="G128" s="579"/>
      <c r="H128" s="579"/>
      <c r="I128" s="579"/>
      <c r="J128" s="594"/>
      <c r="K128" s="579"/>
      <c r="L128" s="617"/>
      <c r="M128" s="617"/>
      <c r="N128" s="579"/>
      <c r="O128" s="579"/>
      <c r="P128" s="579"/>
      <c r="Q128" s="579"/>
      <c r="R128" s="579"/>
      <c r="S128" s="125" t="s">
        <v>30</v>
      </c>
      <c r="T128" s="125" t="s">
        <v>20732</v>
      </c>
      <c r="U128" s="143" t="s">
        <v>20733</v>
      </c>
    </row>
    <row r="129" spans="1:21" ht="110.25">
      <c r="A129" s="579"/>
      <c r="B129" s="579"/>
      <c r="C129" s="617"/>
      <c r="D129" s="579"/>
      <c r="E129" s="579"/>
      <c r="F129" s="579"/>
      <c r="G129" s="579"/>
      <c r="H129" s="579"/>
      <c r="I129" s="579"/>
      <c r="J129" s="594"/>
      <c r="K129" s="579"/>
      <c r="L129" s="617"/>
      <c r="M129" s="617"/>
      <c r="N129" s="579"/>
      <c r="O129" s="579"/>
      <c r="P129" s="579"/>
      <c r="Q129" s="579"/>
      <c r="R129" s="579"/>
      <c r="S129" s="125" t="s">
        <v>30</v>
      </c>
      <c r="T129" s="125" t="s">
        <v>20734</v>
      </c>
      <c r="U129" s="143" t="s">
        <v>20735</v>
      </c>
    </row>
    <row r="130" spans="1:21" ht="110.25">
      <c r="A130" s="579"/>
      <c r="B130" s="579"/>
      <c r="C130" s="617"/>
      <c r="D130" s="579"/>
      <c r="E130" s="579"/>
      <c r="F130" s="579"/>
      <c r="G130" s="579"/>
      <c r="H130" s="579"/>
      <c r="I130" s="579"/>
      <c r="J130" s="594"/>
      <c r="K130" s="579"/>
      <c r="L130" s="617"/>
      <c r="M130" s="617"/>
      <c r="N130" s="579"/>
      <c r="O130" s="579"/>
      <c r="P130" s="579"/>
      <c r="Q130" s="579"/>
      <c r="R130" s="579"/>
      <c r="S130" s="125" t="s">
        <v>30</v>
      </c>
      <c r="T130" s="125" t="s">
        <v>20736</v>
      </c>
      <c r="U130" s="143" t="s">
        <v>20737</v>
      </c>
    </row>
    <row r="131" spans="1:21" ht="110.25">
      <c r="A131" s="579"/>
      <c r="B131" s="579"/>
      <c r="C131" s="617"/>
      <c r="D131" s="579"/>
      <c r="E131" s="579"/>
      <c r="F131" s="579"/>
      <c r="G131" s="579"/>
      <c r="H131" s="579"/>
      <c r="I131" s="579"/>
      <c r="J131" s="594"/>
      <c r="K131" s="579"/>
      <c r="L131" s="617"/>
      <c r="M131" s="617"/>
      <c r="N131" s="579"/>
      <c r="O131" s="579"/>
      <c r="P131" s="579"/>
      <c r="Q131" s="579"/>
      <c r="R131" s="579"/>
      <c r="S131" s="125" t="s">
        <v>30</v>
      </c>
      <c r="T131" s="125" t="s">
        <v>20738</v>
      </c>
      <c r="U131" s="143" t="s">
        <v>20739</v>
      </c>
    </row>
    <row r="132" spans="1:21" ht="110.25">
      <c r="A132" s="580"/>
      <c r="B132" s="580"/>
      <c r="C132" s="618"/>
      <c r="D132" s="580"/>
      <c r="E132" s="580"/>
      <c r="F132" s="580"/>
      <c r="G132" s="580"/>
      <c r="H132" s="580"/>
      <c r="I132" s="580"/>
      <c r="J132" s="596"/>
      <c r="K132" s="580"/>
      <c r="L132" s="618"/>
      <c r="M132" s="618"/>
      <c r="N132" s="580"/>
      <c r="O132" s="580"/>
      <c r="P132" s="580"/>
      <c r="Q132" s="580"/>
      <c r="R132" s="580"/>
      <c r="S132" s="125" t="s">
        <v>30</v>
      </c>
      <c r="T132" s="125" t="s">
        <v>20740</v>
      </c>
      <c r="U132" s="143" t="s">
        <v>20741</v>
      </c>
    </row>
    <row r="133" spans="1:21" ht="110.25">
      <c r="A133" s="578">
        <v>26</v>
      </c>
      <c r="B133" s="578" t="s">
        <v>20388</v>
      </c>
      <c r="C133" s="616" t="s">
        <v>20389</v>
      </c>
      <c r="D133" s="578" t="s">
        <v>24</v>
      </c>
      <c r="E133" s="578" t="s">
        <v>20482</v>
      </c>
      <c r="F133" s="578">
        <v>4</v>
      </c>
      <c r="G133" s="578">
        <v>1</v>
      </c>
      <c r="H133" s="578">
        <v>0.75</v>
      </c>
      <c r="I133" s="578" t="s">
        <v>20491</v>
      </c>
      <c r="J133" s="593" t="s">
        <v>20521</v>
      </c>
      <c r="K133" s="578" t="s">
        <v>20492</v>
      </c>
      <c r="L133" s="616"/>
      <c r="M133" s="616"/>
      <c r="N133" s="578"/>
      <c r="O133" s="578"/>
      <c r="P133" s="578"/>
      <c r="Q133" s="578"/>
      <c r="R133" s="578"/>
      <c r="S133" s="125" t="s">
        <v>30</v>
      </c>
      <c r="T133" s="125" t="s">
        <v>20742</v>
      </c>
      <c r="U133" s="143" t="s">
        <v>20743</v>
      </c>
    </row>
    <row r="134" spans="1:21" ht="110.25">
      <c r="A134" s="579"/>
      <c r="B134" s="579"/>
      <c r="C134" s="617"/>
      <c r="D134" s="579"/>
      <c r="E134" s="579"/>
      <c r="F134" s="579"/>
      <c r="G134" s="579"/>
      <c r="H134" s="579"/>
      <c r="I134" s="579"/>
      <c r="J134" s="594"/>
      <c r="K134" s="579"/>
      <c r="L134" s="617"/>
      <c r="M134" s="617"/>
      <c r="N134" s="579"/>
      <c r="O134" s="579"/>
      <c r="P134" s="579"/>
      <c r="Q134" s="579"/>
      <c r="R134" s="579"/>
      <c r="S134" s="125" t="s">
        <v>30</v>
      </c>
      <c r="T134" s="125" t="s">
        <v>20744</v>
      </c>
      <c r="U134" s="143" t="s">
        <v>20745</v>
      </c>
    </row>
    <row r="135" spans="1:21" ht="110.25">
      <c r="A135" s="579"/>
      <c r="B135" s="579"/>
      <c r="C135" s="617"/>
      <c r="D135" s="579"/>
      <c r="E135" s="579"/>
      <c r="F135" s="579"/>
      <c r="G135" s="579"/>
      <c r="H135" s="579"/>
      <c r="I135" s="579"/>
      <c r="J135" s="594"/>
      <c r="K135" s="579"/>
      <c r="L135" s="617"/>
      <c r="M135" s="617"/>
      <c r="N135" s="579"/>
      <c r="O135" s="579"/>
      <c r="P135" s="579"/>
      <c r="Q135" s="579"/>
      <c r="R135" s="579"/>
      <c r="S135" s="125" t="s">
        <v>30</v>
      </c>
      <c r="T135" s="125" t="s">
        <v>20388</v>
      </c>
      <c r="U135" s="143" t="s">
        <v>20746</v>
      </c>
    </row>
    <row r="136" spans="1:21" ht="110.25">
      <c r="A136" s="579"/>
      <c r="B136" s="579"/>
      <c r="C136" s="617"/>
      <c r="D136" s="579"/>
      <c r="E136" s="579"/>
      <c r="F136" s="579"/>
      <c r="G136" s="579"/>
      <c r="H136" s="579"/>
      <c r="I136" s="579"/>
      <c r="J136" s="594"/>
      <c r="K136" s="579"/>
      <c r="L136" s="617"/>
      <c r="M136" s="617"/>
      <c r="N136" s="579"/>
      <c r="O136" s="579"/>
      <c r="P136" s="579"/>
      <c r="Q136" s="579"/>
      <c r="R136" s="579"/>
      <c r="S136" s="125" t="s">
        <v>30</v>
      </c>
      <c r="T136" s="125" t="s">
        <v>20747</v>
      </c>
      <c r="U136" s="143" t="s">
        <v>20748</v>
      </c>
    </row>
    <row r="137" spans="1:21" ht="110.25">
      <c r="A137" s="580"/>
      <c r="B137" s="580"/>
      <c r="C137" s="618"/>
      <c r="D137" s="580"/>
      <c r="E137" s="580"/>
      <c r="F137" s="580"/>
      <c r="G137" s="580"/>
      <c r="H137" s="580"/>
      <c r="I137" s="580"/>
      <c r="J137" s="596"/>
      <c r="K137" s="580"/>
      <c r="L137" s="618"/>
      <c r="M137" s="618"/>
      <c r="N137" s="580"/>
      <c r="O137" s="580"/>
      <c r="P137" s="580"/>
      <c r="Q137" s="580"/>
      <c r="R137" s="580"/>
      <c r="S137" s="125" t="s">
        <v>30</v>
      </c>
      <c r="T137" s="125" t="s">
        <v>20749</v>
      </c>
      <c r="U137" s="143" t="s">
        <v>20750</v>
      </c>
    </row>
    <row r="138" spans="1:21" ht="110.25">
      <c r="A138" s="125">
        <v>27</v>
      </c>
      <c r="B138" s="125" t="s">
        <v>20390</v>
      </c>
      <c r="C138" s="143" t="s">
        <v>20391</v>
      </c>
      <c r="D138" s="125" t="s">
        <v>540</v>
      </c>
      <c r="E138" s="125" t="s">
        <v>20482</v>
      </c>
      <c r="F138" s="125">
        <v>2</v>
      </c>
      <c r="G138" s="125">
        <v>1</v>
      </c>
      <c r="H138" s="125">
        <v>0.75</v>
      </c>
      <c r="I138" s="125" t="s">
        <v>20491</v>
      </c>
      <c r="J138" s="130" t="s">
        <v>20521</v>
      </c>
      <c r="K138" s="125" t="s">
        <v>20492</v>
      </c>
      <c r="L138" s="125" t="s">
        <v>20510</v>
      </c>
      <c r="M138" s="9" t="s">
        <v>20538</v>
      </c>
      <c r="N138" s="125"/>
      <c r="O138" s="125"/>
      <c r="P138" s="125"/>
      <c r="Q138" s="125"/>
      <c r="R138" s="125"/>
      <c r="S138" s="125" t="s">
        <v>317</v>
      </c>
      <c r="T138" s="125" t="s">
        <v>20390</v>
      </c>
      <c r="U138" s="143" t="s">
        <v>20751</v>
      </c>
    </row>
    <row r="139" spans="1:21" ht="110.25">
      <c r="A139" s="578">
        <v>28</v>
      </c>
      <c r="B139" s="603" t="s">
        <v>20392</v>
      </c>
      <c r="C139" s="616" t="s">
        <v>20393</v>
      </c>
      <c r="D139" s="578" t="s">
        <v>24</v>
      </c>
      <c r="E139" s="578" t="s">
        <v>20482</v>
      </c>
      <c r="F139" s="578">
        <v>10</v>
      </c>
      <c r="G139" s="578" t="s">
        <v>20488</v>
      </c>
      <c r="H139" s="578">
        <v>8</v>
      </c>
      <c r="I139" s="578" t="s">
        <v>20511</v>
      </c>
      <c r="J139" s="611" t="s">
        <v>20521</v>
      </c>
      <c r="K139" s="603" t="s">
        <v>20492</v>
      </c>
      <c r="L139" s="603"/>
      <c r="M139" s="616"/>
      <c r="N139" s="578"/>
      <c r="O139" s="578"/>
      <c r="P139" s="578"/>
      <c r="Q139" s="578"/>
      <c r="R139" s="578"/>
      <c r="S139" s="603"/>
      <c r="T139" s="125" t="s">
        <v>20392</v>
      </c>
      <c r="U139" s="143" t="s">
        <v>20752</v>
      </c>
    </row>
    <row r="140" spans="1:21" ht="110.25">
      <c r="A140" s="579"/>
      <c r="B140" s="603"/>
      <c r="C140" s="617"/>
      <c r="D140" s="579"/>
      <c r="E140" s="579"/>
      <c r="F140" s="579"/>
      <c r="G140" s="579"/>
      <c r="H140" s="579"/>
      <c r="I140" s="579"/>
      <c r="J140" s="611"/>
      <c r="K140" s="603"/>
      <c r="L140" s="603"/>
      <c r="M140" s="617"/>
      <c r="N140" s="579"/>
      <c r="O140" s="579"/>
      <c r="P140" s="579"/>
      <c r="Q140" s="579"/>
      <c r="R140" s="579"/>
      <c r="S140" s="603"/>
      <c r="T140" s="125" t="s">
        <v>20753</v>
      </c>
      <c r="U140" s="143" t="s">
        <v>20754</v>
      </c>
    </row>
    <row r="141" spans="1:21" ht="110.25">
      <c r="A141" s="579"/>
      <c r="B141" s="603"/>
      <c r="C141" s="617"/>
      <c r="D141" s="579"/>
      <c r="E141" s="579"/>
      <c r="F141" s="579"/>
      <c r="G141" s="579"/>
      <c r="H141" s="579"/>
      <c r="I141" s="579"/>
      <c r="J141" s="611"/>
      <c r="K141" s="603"/>
      <c r="L141" s="603"/>
      <c r="M141" s="617"/>
      <c r="N141" s="579"/>
      <c r="O141" s="579"/>
      <c r="P141" s="579"/>
      <c r="Q141" s="579"/>
      <c r="R141" s="579"/>
      <c r="S141" s="603"/>
      <c r="T141" s="125" t="s">
        <v>20755</v>
      </c>
      <c r="U141" s="143" t="s">
        <v>20756</v>
      </c>
    </row>
    <row r="142" spans="1:21" ht="110.25">
      <c r="A142" s="580"/>
      <c r="B142" s="603"/>
      <c r="C142" s="618"/>
      <c r="D142" s="580"/>
      <c r="E142" s="580"/>
      <c r="F142" s="580"/>
      <c r="G142" s="580"/>
      <c r="H142" s="580"/>
      <c r="I142" s="580"/>
      <c r="J142" s="611"/>
      <c r="K142" s="603"/>
      <c r="L142" s="603"/>
      <c r="M142" s="618"/>
      <c r="N142" s="580"/>
      <c r="O142" s="580"/>
      <c r="P142" s="580"/>
      <c r="Q142" s="580"/>
      <c r="R142" s="580"/>
      <c r="S142" s="603"/>
      <c r="T142" s="125" t="s">
        <v>20757</v>
      </c>
      <c r="U142" s="143" t="s">
        <v>20758</v>
      </c>
    </row>
    <row r="143" spans="1:21" ht="110.25">
      <c r="A143" s="125">
        <v>29</v>
      </c>
      <c r="B143" s="125" t="s">
        <v>20394</v>
      </c>
      <c r="C143" s="143" t="s">
        <v>20395</v>
      </c>
      <c r="D143" s="125" t="s">
        <v>540</v>
      </c>
      <c r="E143" s="125" t="s">
        <v>20482</v>
      </c>
      <c r="F143" s="125">
        <v>8</v>
      </c>
      <c r="G143" s="125">
        <v>3</v>
      </c>
      <c r="H143" s="125">
        <v>0.75</v>
      </c>
      <c r="I143" s="125" t="s">
        <v>20491</v>
      </c>
      <c r="J143" s="130"/>
      <c r="K143" s="125"/>
      <c r="L143" s="143"/>
      <c r="M143" s="125"/>
      <c r="N143" s="125"/>
      <c r="O143" s="125"/>
      <c r="P143" s="125"/>
      <c r="Q143" s="125"/>
      <c r="R143" s="125"/>
      <c r="S143" s="125" t="s">
        <v>20759</v>
      </c>
      <c r="T143" s="125" t="s">
        <v>20760</v>
      </c>
      <c r="U143" s="143" t="s">
        <v>20395</v>
      </c>
    </row>
    <row r="144" spans="1:21" ht="110.25">
      <c r="A144" s="578">
        <v>30</v>
      </c>
      <c r="B144" s="603" t="s">
        <v>20396</v>
      </c>
      <c r="C144" s="616" t="s">
        <v>20397</v>
      </c>
      <c r="D144" s="578" t="s">
        <v>24</v>
      </c>
      <c r="E144" s="578" t="s">
        <v>20482</v>
      </c>
      <c r="F144" s="578">
        <v>4</v>
      </c>
      <c r="G144" s="578">
        <v>2</v>
      </c>
      <c r="H144" s="578">
        <v>0.75</v>
      </c>
      <c r="I144" s="578" t="s">
        <v>20491</v>
      </c>
      <c r="J144" s="593" t="s">
        <v>20521</v>
      </c>
      <c r="K144" s="578" t="s">
        <v>20492</v>
      </c>
      <c r="L144" s="616"/>
      <c r="M144" s="616"/>
      <c r="N144" s="578"/>
      <c r="O144" s="578"/>
      <c r="P144" s="578"/>
      <c r="Q144" s="578"/>
      <c r="R144" s="578"/>
      <c r="S144" s="125" t="s">
        <v>20658</v>
      </c>
      <c r="T144" s="125" t="s">
        <v>20396</v>
      </c>
      <c r="U144" s="143"/>
    </row>
    <row r="145" spans="1:21" ht="110.25">
      <c r="A145" s="580"/>
      <c r="B145" s="603"/>
      <c r="C145" s="618"/>
      <c r="D145" s="580"/>
      <c r="E145" s="580"/>
      <c r="F145" s="580"/>
      <c r="G145" s="580"/>
      <c r="H145" s="580"/>
      <c r="I145" s="580"/>
      <c r="J145" s="596"/>
      <c r="K145" s="580"/>
      <c r="L145" s="618"/>
      <c r="M145" s="618"/>
      <c r="N145" s="580"/>
      <c r="O145" s="580"/>
      <c r="P145" s="580"/>
      <c r="Q145" s="580"/>
      <c r="R145" s="580"/>
      <c r="S145" s="125" t="s">
        <v>20660</v>
      </c>
      <c r="T145" s="125" t="s">
        <v>20761</v>
      </c>
      <c r="U145" s="143" t="s">
        <v>20762</v>
      </c>
    </row>
    <row r="146" spans="1:21" ht="110.25">
      <c r="A146" s="125">
        <v>31</v>
      </c>
      <c r="B146" s="125" t="s">
        <v>20398</v>
      </c>
      <c r="C146" s="143" t="s">
        <v>20399</v>
      </c>
      <c r="D146" s="125" t="s">
        <v>24</v>
      </c>
      <c r="E146" s="125" t="s">
        <v>20485</v>
      </c>
      <c r="F146" s="125">
        <v>10</v>
      </c>
      <c r="G146" s="125">
        <v>4</v>
      </c>
      <c r="H146" s="125">
        <v>0.75</v>
      </c>
      <c r="I146" s="125" t="s">
        <v>20491</v>
      </c>
      <c r="J146" s="130" t="s">
        <v>20521</v>
      </c>
      <c r="K146" s="125" t="s">
        <v>20512</v>
      </c>
      <c r="L146" s="143"/>
      <c r="M146" s="143"/>
      <c r="N146" s="125"/>
      <c r="O146" s="125"/>
      <c r="P146" s="125"/>
      <c r="Q146" s="125"/>
      <c r="R146" s="125"/>
      <c r="S146" s="125" t="s">
        <v>20658</v>
      </c>
      <c r="T146" s="125" t="s">
        <v>20398</v>
      </c>
      <c r="U146" s="143" t="s">
        <v>20763</v>
      </c>
    </row>
    <row r="147" spans="1:21" ht="110.25">
      <c r="A147" s="578">
        <v>32</v>
      </c>
      <c r="B147" s="578" t="s">
        <v>20400</v>
      </c>
      <c r="C147" s="616"/>
      <c r="D147" s="578" t="s">
        <v>24</v>
      </c>
      <c r="E147" s="603" t="s">
        <v>15169</v>
      </c>
      <c r="F147" s="603">
        <v>4</v>
      </c>
      <c r="G147" s="603">
        <v>1</v>
      </c>
      <c r="H147" s="603">
        <v>0.75</v>
      </c>
      <c r="I147" s="578" t="s">
        <v>20491</v>
      </c>
      <c r="J147" s="611" t="s">
        <v>20521</v>
      </c>
      <c r="K147" s="603" t="s">
        <v>20512</v>
      </c>
      <c r="L147" s="616"/>
      <c r="M147" s="616"/>
      <c r="N147" s="578"/>
      <c r="O147" s="578"/>
      <c r="P147" s="578"/>
      <c r="Q147" s="578"/>
      <c r="R147" s="578"/>
      <c r="S147" s="125" t="s">
        <v>30</v>
      </c>
      <c r="T147" s="125" t="s">
        <v>20400</v>
      </c>
      <c r="U147" s="143"/>
    </row>
    <row r="148" spans="1:21" ht="110.25">
      <c r="A148" s="580"/>
      <c r="B148" s="580"/>
      <c r="C148" s="618"/>
      <c r="D148" s="580"/>
      <c r="E148" s="603"/>
      <c r="F148" s="603"/>
      <c r="G148" s="603"/>
      <c r="H148" s="603"/>
      <c r="I148" s="580"/>
      <c r="J148" s="611"/>
      <c r="K148" s="603"/>
      <c r="L148" s="618"/>
      <c r="M148" s="618"/>
      <c r="N148" s="580"/>
      <c r="O148" s="580"/>
      <c r="P148" s="580"/>
      <c r="Q148" s="580"/>
      <c r="R148" s="580"/>
      <c r="S148" s="125" t="s">
        <v>30</v>
      </c>
      <c r="T148" s="125" t="s">
        <v>20400</v>
      </c>
      <c r="U148" s="143"/>
    </row>
    <row r="149" spans="1:21" ht="110.25">
      <c r="A149" s="578">
        <v>33</v>
      </c>
      <c r="B149" s="578" t="s">
        <v>20401</v>
      </c>
      <c r="C149" s="616" t="s">
        <v>20402</v>
      </c>
      <c r="D149" s="578" t="s">
        <v>24</v>
      </c>
      <c r="E149" s="578" t="s">
        <v>15169</v>
      </c>
      <c r="F149" s="578">
        <v>4</v>
      </c>
      <c r="G149" s="578">
        <v>2</v>
      </c>
      <c r="H149" s="578">
        <v>0.75</v>
      </c>
      <c r="I149" s="578" t="s">
        <v>20491</v>
      </c>
      <c r="J149" s="593" t="s">
        <v>20521</v>
      </c>
      <c r="K149" s="578" t="s">
        <v>20512</v>
      </c>
      <c r="L149" s="616"/>
      <c r="M149" s="616"/>
      <c r="N149" s="578"/>
      <c r="O149" s="578"/>
      <c r="P149" s="578"/>
      <c r="Q149" s="578"/>
      <c r="R149" s="578"/>
      <c r="S149" s="125" t="s">
        <v>30</v>
      </c>
      <c r="T149" s="125" t="s">
        <v>20764</v>
      </c>
      <c r="U149" s="143" t="s">
        <v>20765</v>
      </c>
    </row>
    <row r="150" spans="1:21" ht="110.25">
      <c r="A150" s="579"/>
      <c r="B150" s="579"/>
      <c r="C150" s="617"/>
      <c r="D150" s="579"/>
      <c r="E150" s="579"/>
      <c r="F150" s="579"/>
      <c r="G150" s="579"/>
      <c r="H150" s="579"/>
      <c r="I150" s="579"/>
      <c r="J150" s="594"/>
      <c r="K150" s="579"/>
      <c r="L150" s="617"/>
      <c r="M150" s="617"/>
      <c r="N150" s="579"/>
      <c r="O150" s="579"/>
      <c r="P150" s="579"/>
      <c r="Q150" s="579"/>
      <c r="R150" s="579"/>
      <c r="S150" s="125" t="s">
        <v>30</v>
      </c>
      <c r="T150" s="125" t="s">
        <v>20766</v>
      </c>
      <c r="U150" s="143" t="s">
        <v>20767</v>
      </c>
    </row>
    <row r="151" spans="1:21" ht="110.25">
      <c r="A151" s="579"/>
      <c r="B151" s="579"/>
      <c r="C151" s="617"/>
      <c r="D151" s="579"/>
      <c r="E151" s="579"/>
      <c r="F151" s="579"/>
      <c r="G151" s="579"/>
      <c r="H151" s="579"/>
      <c r="I151" s="579"/>
      <c r="J151" s="594"/>
      <c r="K151" s="579"/>
      <c r="L151" s="617"/>
      <c r="M151" s="617"/>
      <c r="N151" s="579"/>
      <c r="O151" s="579"/>
      <c r="P151" s="579"/>
      <c r="Q151" s="579"/>
      <c r="R151" s="579"/>
      <c r="S151" s="125" t="s">
        <v>30</v>
      </c>
      <c r="T151" s="125" t="s">
        <v>20768</v>
      </c>
      <c r="U151" s="143" t="s">
        <v>20769</v>
      </c>
    </row>
    <row r="152" spans="1:21" ht="110.25">
      <c r="A152" s="579"/>
      <c r="B152" s="579"/>
      <c r="C152" s="617"/>
      <c r="D152" s="579"/>
      <c r="E152" s="579"/>
      <c r="F152" s="579"/>
      <c r="G152" s="579"/>
      <c r="H152" s="579"/>
      <c r="I152" s="579"/>
      <c r="J152" s="594"/>
      <c r="K152" s="579"/>
      <c r="L152" s="617"/>
      <c r="M152" s="617"/>
      <c r="N152" s="579"/>
      <c r="O152" s="579"/>
      <c r="P152" s="579"/>
      <c r="Q152" s="579"/>
      <c r="R152" s="579"/>
      <c r="S152" s="125" t="s">
        <v>30</v>
      </c>
      <c r="T152" s="125" t="s">
        <v>20770</v>
      </c>
      <c r="U152" s="143" t="s">
        <v>20771</v>
      </c>
    </row>
    <row r="153" spans="1:21" ht="110.25">
      <c r="A153" s="579"/>
      <c r="B153" s="579"/>
      <c r="C153" s="617"/>
      <c r="D153" s="579"/>
      <c r="E153" s="579"/>
      <c r="F153" s="579"/>
      <c r="G153" s="579"/>
      <c r="H153" s="579"/>
      <c r="I153" s="579"/>
      <c r="J153" s="594"/>
      <c r="K153" s="579"/>
      <c r="L153" s="617"/>
      <c r="M153" s="617"/>
      <c r="N153" s="579"/>
      <c r="O153" s="579"/>
      <c r="P153" s="579"/>
      <c r="Q153" s="579"/>
      <c r="R153" s="579"/>
      <c r="S153" s="125" t="s">
        <v>30</v>
      </c>
      <c r="T153" s="125" t="s">
        <v>20772</v>
      </c>
      <c r="U153" s="143" t="s">
        <v>20773</v>
      </c>
    </row>
    <row r="154" spans="1:21" ht="110.25">
      <c r="A154" s="579"/>
      <c r="B154" s="579"/>
      <c r="C154" s="617"/>
      <c r="D154" s="579"/>
      <c r="E154" s="579"/>
      <c r="F154" s="579"/>
      <c r="G154" s="579"/>
      <c r="H154" s="579"/>
      <c r="I154" s="579"/>
      <c r="J154" s="594"/>
      <c r="K154" s="579"/>
      <c r="L154" s="617"/>
      <c r="M154" s="617"/>
      <c r="N154" s="579"/>
      <c r="O154" s="579"/>
      <c r="P154" s="579"/>
      <c r="Q154" s="579"/>
      <c r="R154" s="579"/>
      <c r="S154" s="125" t="s">
        <v>30</v>
      </c>
      <c r="T154" s="125" t="s">
        <v>20774</v>
      </c>
      <c r="U154" s="143" t="s">
        <v>20775</v>
      </c>
    </row>
    <row r="155" spans="1:21" ht="110.25">
      <c r="A155" s="579"/>
      <c r="B155" s="579"/>
      <c r="C155" s="617"/>
      <c r="D155" s="579"/>
      <c r="E155" s="579"/>
      <c r="F155" s="579"/>
      <c r="G155" s="579"/>
      <c r="H155" s="579"/>
      <c r="I155" s="579"/>
      <c r="J155" s="594"/>
      <c r="K155" s="579"/>
      <c r="L155" s="617"/>
      <c r="M155" s="617"/>
      <c r="N155" s="579"/>
      <c r="O155" s="579"/>
      <c r="P155" s="579"/>
      <c r="Q155" s="579"/>
      <c r="R155" s="579"/>
      <c r="S155" s="125" t="s">
        <v>30</v>
      </c>
      <c r="T155" s="125" t="s">
        <v>20401</v>
      </c>
      <c r="U155" s="143" t="s">
        <v>20776</v>
      </c>
    </row>
    <row r="156" spans="1:21" ht="110.25">
      <c r="A156" s="579"/>
      <c r="B156" s="579"/>
      <c r="C156" s="617"/>
      <c r="D156" s="579"/>
      <c r="E156" s="579"/>
      <c r="F156" s="579"/>
      <c r="G156" s="579"/>
      <c r="H156" s="579"/>
      <c r="I156" s="579"/>
      <c r="J156" s="594"/>
      <c r="K156" s="579"/>
      <c r="L156" s="617"/>
      <c r="M156" s="617"/>
      <c r="N156" s="579"/>
      <c r="O156" s="579"/>
      <c r="P156" s="579"/>
      <c r="Q156" s="579"/>
      <c r="R156" s="579"/>
      <c r="S156" s="125" t="s">
        <v>30</v>
      </c>
      <c r="T156" s="125" t="s">
        <v>20777</v>
      </c>
      <c r="U156" s="143" t="s">
        <v>20778</v>
      </c>
    </row>
    <row r="157" spans="1:21" ht="110.25">
      <c r="A157" s="579"/>
      <c r="B157" s="579"/>
      <c r="C157" s="617"/>
      <c r="D157" s="579"/>
      <c r="E157" s="579"/>
      <c r="F157" s="579"/>
      <c r="G157" s="579"/>
      <c r="H157" s="579"/>
      <c r="I157" s="579"/>
      <c r="J157" s="594"/>
      <c r="K157" s="579"/>
      <c r="L157" s="617"/>
      <c r="M157" s="617"/>
      <c r="N157" s="579"/>
      <c r="O157" s="579"/>
      <c r="P157" s="579"/>
      <c r="Q157" s="579"/>
      <c r="R157" s="579"/>
      <c r="S157" s="125" t="s">
        <v>30</v>
      </c>
      <c r="T157" s="125" t="s">
        <v>20779</v>
      </c>
      <c r="U157" s="143" t="s">
        <v>20780</v>
      </c>
    </row>
    <row r="158" spans="1:21" ht="110.25">
      <c r="A158" s="579"/>
      <c r="B158" s="579"/>
      <c r="C158" s="617"/>
      <c r="D158" s="579"/>
      <c r="E158" s="579"/>
      <c r="F158" s="579"/>
      <c r="G158" s="579"/>
      <c r="H158" s="579"/>
      <c r="I158" s="579"/>
      <c r="J158" s="594"/>
      <c r="K158" s="579"/>
      <c r="L158" s="617"/>
      <c r="M158" s="617"/>
      <c r="N158" s="579"/>
      <c r="O158" s="579"/>
      <c r="P158" s="579"/>
      <c r="Q158" s="579"/>
      <c r="R158" s="579"/>
      <c r="S158" s="125" t="s">
        <v>30</v>
      </c>
      <c r="T158" s="125" t="s">
        <v>20781</v>
      </c>
      <c r="U158" s="143" t="s">
        <v>20782</v>
      </c>
    </row>
    <row r="159" spans="1:21" ht="110.25">
      <c r="A159" s="579"/>
      <c r="B159" s="579"/>
      <c r="C159" s="617"/>
      <c r="D159" s="579"/>
      <c r="E159" s="579"/>
      <c r="F159" s="579"/>
      <c r="G159" s="579"/>
      <c r="H159" s="579"/>
      <c r="I159" s="579"/>
      <c r="J159" s="594"/>
      <c r="K159" s="579"/>
      <c r="L159" s="617"/>
      <c r="M159" s="617"/>
      <c r="N159" s="579"/>
      <c r="O159" s="579"/>
      <c r="P159" s="579"/>
      <c r="Q159" s="579"/>
      <c r="R159" s="579"/>
      <c r="S159" s="125" t="s">
        <v>30</v>
      </c>
      <c r="T159" s="125" t="s">
        <v>20783</v>
      </c>
      <c r="U159" s="143" t="s">
        <v>20784</v>
      </c>
    </row>
    <row r="160" spans="1:21" ht="110.25">
      <c r="A160" s="579"/>
      <c r="B160" s="579"/>
      <c r="C160" s="617"/>
      <c r="D160" s="579"/>
      <c r="E160" s="579"/>
      <c r="F160" s="579"/>
      <c r="G160" s="579"/>
      <c r="H160" s="579"/>
      <c r="I160" s="579"/>
      <c r="J160" s="594"/>
      <c r="K160" s="579"/>
      <c r="L160" s="617"/>
      <c r="M160" s="617"/>
      <c r="N160" s="579"/>
      <c r="O160" s="579"/>
      <c r="P160" s="579"/>
      <c r="Q160" s="579"/>
      <c r="R160" s="579"/>
      <c r="S160" s="125" t="s">
        <v>30</v>
      </c>
      <c r="T160" s="125" t="s">
        <v>20785</v>
      </c>
      <c r="U160" s="143" t="s">
        <v>20786</v>
      </c>
    </row>
    <row r="161" spans="1:21" ht="110.25">
      <c r="A161" s="579"/>
      <c r="B161" s="579"/>
      <c r="C161" s="617"/>
      <c r="D161" s="579"/>
      <c r="E161" s="579"/>
      <c r="F161" s="579"/>
      <c r="G161" s="579"/>
      <c r="H161" s="579"/>
      <c r="I161" s="579"/>
      <c r="J161" s="594"/>
      <c r="K161" s="579"/>
      <c r="L161" s="617"/>
      <c r="M161" s="617"/>
      <c r="N161" s="579"/>
      <c r="O161" s="579"/>
      <c r="P161" s="579"/>
      <c r="Q161" s="579"/>
      <c r="R161" s="579"/>
      <c r="S161" s="125" t="s">
        <v>30</v>
      </c>
      <c r="T161" s="125" t="s">
        <v>20787</v>
      </c>
      <c r="U161" s="143" t="s">
        <v>20788</v>
      </c>
    </row>
    <row r="162" spans="1:21" ht="110.25">
      <c r="A162" s="579"/>
      <c r="B162" s="579"/>
      <c r="C162" s="617"/>
      <c r="D162" s="579"/>
      <c r="E162" s="579"/>
      <c r="F162" s="579"/>
      <c r="G162" s="579"/>
      <c r="H162" s="579"/>
      <c r="I162" s="579"/>
      <c r="J162" s="594"/>
      <c r="K162" s="579"/>
      <c r="L162" s="617"/>
      <c r="M162" s="617"/>
      <c r="N162" s="579"/>
      <c r="O162" s="579"/>
      <c r="P162" s="579"/>
      <c r="Q162" s="579"/>
      <c r="R162" s="579"/>
      <c r="S162" s="125" t="s">
        <v>30</v>
      </c>
      <c r="T162" s="125" t="s">
        <v>20789</v>
      </c>
      <c r="U162" s="143" t="s">
        <v>20790</v>
      </c>
    </row>
    <row r="163" spans="1:21" ht="94.5">
      <c r="A163" s="579"/>
      <c r="B163" s="579"/>
      <c r="C163" s="617"/>
      <c r="D163" s="579"/>
      <c r="E163" s="579"/>
      <c r="F163" s="579"/>
      <c r="G163" s="579"/>
      <c r="H163" s="579"/>
      <c r="I163" s="579"/>
      <c r="J163" s="594"/>
      <c r="K163" s="579"/>
      <c r="L163" s="617"/>
      <c r="M163" s="617"/>
      <c r="N163" s="579"/>
      <c r="O163" s="579"/>
      <c r="P163" s="579"/>
      <c r="Q163" s="579"/>
      <c r="R163" s="579"/>
      <c r="S163" s="125" t="s">
        <v>30</v>
      </c>
      <c r="T163" s="125" t="s">
        <v>20791</v>
      </c>
      <c r="U163" s="143" t="s">
        <v>20792</v>
      </c>
    </row>
    <row r="164" spans="1:21" ht="94.5">
      <c r="A164" s="579"/>
      <c r="B164" s="579"/>
      <c r="C164" s="617"/>
      <c r="D164" s="579"/>
      <c r="E164" s="579"/>
      <c r="F164" s="579"/>
      <c r="G164" s="579"/>
      <c r="H164" s="579"/>
      <c r="I164" s="579"/>
      <c r="J164" s="594"/>
      <c r="K164" s="579"/>
      <c r="L164" s="617"/>
      <c r="M164" s="617"/>
      <c r="N164" s="579"/>
      <c r="O164" s="579"/>
      <c r="P164" s="579"/>
      <c r="Q164" s="579"/>
      <c r="R164" s="579"/>
      <c r="S164" s="125" t="s">
        <v>30</v>
      </c>
      <c r="T164" s="125" t="s">
        <v>20793</v>
      </c>
      <c r="U164" s="143" t="s">
        <v>20794</v>
      </c>
    </row>
    <row r="165" spans="1:21" ht="94.5">
      <c r="A165" s="579"/>
      <c r="B165" s="579"/>
      <c r="C165" s="617"/>
      <c r="D165" s="579"/>
      <c r="E165" s="579"/>
      <c r="F165" s="579"/>
      <c r="G165" s="579"/>
      <c r="H165" s="579"/>
      <c r="I165" s="579"/>
      <c r="J165" s="594"/>
      <c r="K165" s="579"/>
      <c r="L165" s="617"/>
      <c r="M165" s="617"/>
      <c r="N165" s="579"/>
      <c r="O165" s="579"/>
      <c r="P165" s="579"/>
      <c r="Q165" s="579"/>
      <c r="R165" s="579"/>
      <c r="S165" s="125" t="s">
        <v>30</v>
      </c>
      <c r="T165" s="125" t="s">
        <v>20795</v>
      </c>
      <c r="U165" s="143" t="s">
        <v>20796</v>
      </c>
    </row>
    <row r="166" spans="1:21" ht="94.5">
      <c r="A166" s="579"/>
      <c r="B166" s="579"/>
      <c r="C166" s="617"/>
      <c r="D166" s="579"/>
      <c r="E166" s="579"/>
      <c r="F166" s="579"/>
      <c r="G166" s="579"/>
      <c r="H166" s="579"/>
      <c r="I166" s="579"/>
      <c r="J166" s="594"/>
      <c r="K166" s="579"/>
      <c r="L166" s="617"/>
      <c r="M166" s="617"/>
      <c r="N166" s="579"/>
      <c r="O166" s="579"/>
      <c r="P166" s="579"/>
      <c r="Q166" s="579"/>
      <c r="R166" s="579"/>
      <c r="S166" s="125" t="s">
        <v>30</v>
      </c>
      <c r="T166" s="125" t="s">
        <v>20797</v>
      </c>
      <c r="U166" s="143" t="s">
        <v>20798</v>
      </c>
    </row>
    <row r="167" spans="1:21" ht="94.5">
      <c r="A167" s="580"/>
      <c r="B167" s="580"/>
      <c r="C167" s="618"/>
      <c r="D167" s="580"/>
      <c r="E167" s="580"/>
      <c r="F167" s="580"/>
      <c r="G167" s="580"/>
      <c r="H167" s="580"/>
      <c r="I167" s="580"/>
      <c r="J167" s="596"/>
      <c r="K167" s="580"/>
      <c r="L167" s="618"/>
      <c r="M167" s="618"/>
      <c r="N167" s="580"/>
      <c r="O167" s="580"/>
      <c r="P167" s="580"/>
      <c r="Q167" s="580"/>
      <c r="R167" s="580"/>
      <c r="S167" s="125" t="s">
        <v>30</v>
      </c>
      <c r="T167" s="125" t="s">
        <v>20799</v>
      </c>
      <c r="U167" s="143" t="s">
        <v>20800</v>
      </c>
    </row>
    <row r="168" spans="1:21" ht="94.5">
      <c r="A168" s="578">
        <v>34</v>
      </c>
      <c r="B168" s="578" t="s">
        <v>20403</v>
      </c>
      <c r="C168" s="616" t="s">
        <v>20404</v>
      </c>
      <c r="D168" s="578" t="s">
        <v>24</v>
      </c>
      <c r="E168" s="578" t="s">
        <v>15169</v>
      </c>
      <c r="F168" s="578">
        <v>4</v>
      </c>
      <c r="G168" s="578">
        <v>1</v>
      </c>
      <c r="H168" s="578">
        <v>0.75</v>
      </c>
      <c r="I168" s="578"/>
      <c r="J168" s="593" t="s">
        <v>20521</v>
      </c>
      <c r="K168" s="578" t="s">
        <v>20512</v>
      </c>
      <c r="L168" s="616"/>
      <c r="M168" s="616"/>
      <c r="N168" s="578"/>
      <c r="O168" s="578"/>
      <c r="P168" s="578"/>
      <c r="Q168" s="578"/>
      <c r="R168" s="578"/>
      <c r="S168" s="125" t="s">
        <v>30</v>
      </c>
      <c r="T168" s="125" t="s">
        <v>20403</v>
      </c>
      <c r="U168" s="143" t="s">
        <v>20801</v>
      </c>
    </row>
    <row r="169" spans="1:21" ht="94.5">
      <c r="A169" s="579"/>
      <c r="B169" s="579"/>
      <c r="C169" s="617"/>
      <c r="D169" s="579"/>
      <c r="E169" s="579"/>
      <c r="F169" s="579"/>
      <c r="G169" s="579"/>
      <c r="H169" s="579"/>
      <c r="I169" s="579"/>
      <c r="J169" s="594"/>
      <c r="K169" s="579"/>
      <c r="L169" s="617"/>
      <c r="M169" s="617"/>
      <c r="N169" s="579"/>
      <c r="O169" s="579"/>
      <c r="P169" s="579"/>
      <c r="Q169" s="579"/>
      <c r="R169" s="579"/>
      <c r="S169" s="125" t="s">
        <v>30</v>
      </c>
      <c r="T169" s="125" t="s">
        <v>20802</v>
      </c>
      <c r="U169" s="143" t="s">
        <v>20803</v>
      </c>
    </row>
    <row r="170" spans="1:21" ht="94.5">
      <c r="A170" s="579"/>
      <c r="B170" s="579"/>
      <c r="C170" s="617"/>
      <c r="D170" s="579"/>
      <c r="E170" s="579"/>
      <c r="F170" s="579"/>
      <c r="G170" s="579"/>
      <c r="H170" s="579"/>
      <c r="I170" s="579"/>
      <c r="J170" s="594"/>
      <c r="K170" s="579"/>
      <c r="L170" s="617"/>
      <c r="M170" s="617"/>
      <c r="N170" s="579"/>
      <c r="O170" s="579"/>
      <c r="P170" s="579"/>
      <c r="Q170" s="579"/>
      <c r="R170" s="579"/>
      <c r="S170" s="125" t="s">
        <v>30</v>
      </c>
      <c r="T170" s="125" t="s">
        <v>20804</v>
      </c>
      <c r="U170" s="143" t="s">
        <v>20805</v>
      </c>
    </row>
    <row r="171" spans="1:21" ht="94.5">
      <c r="A171" s="579"/>
      <c r="B171" s="579"/>
      <c r="C171" s="617"/>
      <c r="D171" s="579"/>
      <c r="E171" s="579"/>
      <c r="F171" s="579"/>
      <c r="G171" s="579"/>
      <c r="H171" s="579"/>
      <c r="I171" s="579"/>
      <c r="J171" s="594"/>
      <c r="K171" s="579"/>
      <c r="L171" s="617"/>
      <c r="M171" s="617"/>
      <c r="N171" s="579"/>
      <c r="O171" s="579"/>
      <c r="P171" s="579"/>
      <c r="Q171" s="579"/>
      <c r="R171" s="579"/>
      <c r="S171" s="125" t="s">
        <v>30</v>
      </c>
      <c r="T171" s="125" t="s">
        <v>20806</v>
      </c>
      <c r="U171" s="143" t="s">
        <v>20807</v>
      </c>
    </row>
    <row r="172" spans="1:21" ht="94.5">
      <c r="A172" s="579"/>
      <c r="B172" s="579"/>
      <c r="C172" s="617"/>
      <c r="D172" s="579"/>
      <c r="E172" s="579"/>
      <c r="F172" s="579"/>
      <c r="G172" s="579"/>
      <c r="H172" s="579"/>
      <c r="I172" s="579"/>
      <c r="J172" s="594"/>
      <c r="K172" s="579"/>
      <c r="L172" s="617"/>
      <c r="M172" s="617"/>
      <c r="N172" s="579"/>
      <c r="O172" s="579"/>
      <c r="P172" s="579"/>
      <c r="Q172" s="579"/>
      <c r="R172" s="579"/>
      <c r="S172" s="125" t="s">
        <v>30</v>
      </c>
      <c r="T172" s="125" t="s">
        <v>20808</v>
      </c>
      <c r="U172" s="143" t="s">
        <v>20809</v>
      </c>
    </row>
    <row r="173" spans="1:21" ht="94.5">
      <c r="A173" s="579"/>
      <c r="B173" s="579"/>
      <c r="C173" s="617"/>
      <c r="D173" s="579"/>
      <c r="E173" s="579"/>
      <c r="F173" s="579"/>
      <c r="G173" s="579"/>
      <c r="H173" s="579"/>
      <c r="I173" s="579"/>
      <c r="J173" s="594"/>
      <c r="K173" s="579"/>
      <c r="L173" s="617"/>
      <c r="M173" s="617"/>
      <c r="N173" s="579"/>
      <c r="O173" s="579"/>
      <c r="P173" s="579"/>
      <c r="Q173" s="579"/>
      <c r="R173" s="579"/>
      <c r="S173" s="125" t="s">
        <v>30</v>
      </c>
      <c r="T173" s="125" t="s">
        <v>20810</v>
      </c>
      <c r="U173" s="143" t="s">
        <v>20811</v>
      </c>
    </row>
    <row r="174" spans="1:21" ht="94.5">
      <c r="A174" s="580"/>
      <c r="B174" s="580"/>
      <c r="C174" s="618"/>
      <c r="D174" s="580"/>
      <c r="E174" s="580"/>
      <c r="F174" s="580"/>
      <c r="G174" s="580"/>
      <c r="H174" s="580"/>
      <c r="I174" s="580"/>
      <c r="J174" s="596"/>
      <c r="K174" s="580"/>
      <c r="L174" s="618"/>
      <c r="M174" s="618"/>
      <c r="N174" s="580"/>
      <c r="O174" s="580"/>
      <c r="P174" s="580"/>
      <c r="Q174" s="580"/>
      <c r="R174" s="580"/>
      <c r="S174" s="125" t="s">
        <v>30</v>
      </c>
      <c r="T174" s="125" t="s">
        <v>20812</v>
      </c>
      <c r="U174" s="143" t="s">
        <v>20813</v>
      </c>
    </row>
    <row r="175" spans="1:21" ht="110.25">
      <c r="A175" s="125">
        <v>35</v>
      </c>
      <c r="B175" s="125" t="s">
        <v>20405</v>
      </c>
      <c r="C175" s="143" t="s">
        <v>20406</v>
      </c>
      <c r="D175" s="125" t="s">
        <v>540</v>
      </c>
      <c r="E175" s="125" t="s">
        <v>20486</v>
      </c>
      <c r="F175" s="125">
        <v>4</v>
      </c>
      <c r="G175" s="125">
        <v>1</v>
      </c>
      <c r="H175" s="125">
        <v>0.75</v>
      </c>
      <c r="I175" s="125" t="s">
        <v>20491</v>
      </c>
      <c r="J175" s="130"/>
      <c r="K175" s="125"/>
      <c r="L175" s="125" t="s">
        <v>20513</v>
      </c>
      <c r="M175" s="9" t="s">
        <v>20539</v>
      </c>
      <c r="N175" s="125"/>
      <c r="O175" s="125"/>
      <c r="P175" s="125"/>
      <c r="Q175" s="125"/>
      <c r="R175" s="125"/>
      <c r="S175" s="125" t="s">
        <v>317</v>
      </c>
      <c r="T175" s="125" t="s">
        <v>20407</v>
      </c>
      <c r="U175" s="143" t="s">
        <v>20814</v>
      </c>
    </row>
    <row r="176" spans="1:21" ht="94.5">
      <c r="A176" s="578">
        <v>36</v>
      </c>
      <c r="B176" s="578" t="s">
        <v>20407</v>
      </c>
      <c r="C176" s="616" t="s">
        <v>20408</v>
      </c>
      <c r="D176" s="578" t="s">
        <v>24</v>
      </c>
      <c r="E176" s="603" t="s">
        <v>20486</v>
      </c>
      <c r="F176" s="603">
        <v>5</v>
      </c>
      <c r="G176" s="603">
        <v>2</v>
      </c>
      <c r="H176" s="603">
        <v>0.75</v>
      </c>
      <c r="I176" s="578" t="s">
        <v>20491</v>
      </c>
      <c r="J176" s="611" t="s">
        <v>20521</v>
      </c>
      <c r="K176" s="603" t="s">
        <v>20512</v>
      </c>
      <c r="L176" s="616"/>
      <c r="M176" s="616"/>
      <c r="N176" s="578"/>
      <c r="O176" s="578"/>
      <c r="P176" s="578"/>
      <c r="Q176" s="578"/>
      <c r="R176" s="578"/>
      <c r="S176" s="125" t="s">
        <v>30</v>
      </c>
      <c r="T176" s="125" t="s">
        <v>20815</v>
      </c>
      <c r="U176" s="143" t="s">
        <v>20816</v>
      </c>
    </row>
    <row r="177" spans="1:21" ht="94.5">
      <c r="A177" s="579"/>
      <c r="B177" s="579"/>
      <c r="C177" s="617"/>
      <c r="D177" s="579"/>
      <c r="E177" s="603"/>
      <c r="F177" s="603"/>
      <c r="G177" s="603"/>
      <c r="H177" s="603"/>
      <c r="I177" s="579"/>
      <c r="J177" s="611"/>
      <c r="K177" s="603"/>
      <c r="L177" s="617"/>
      <c r="M177" s="617"/>
      <c r="N177" s="579"/>
      <c r="O177" s="579"/>
      <c r="P177" s="579"/>
      <c r="Q177" s="579"/>
      <c r="R177" s="579"/>
      <c r="S177" s="125" t="s">
        <v>20658</v>
      </c>
      <c r="T177" s="125" t="s">
        <v>20407</v>
      </c>
      <c r="U177" s="143" t="s">
        <v>20817</v>
      </c>
    </row>
    <row r="178" spans="1:21" ht="94.5">
      <c r="A178" s="580"/>
      <c r="B178" s="580"/>
      <c r="C178" s="618"/>
      <c r="D178" s="580"/>
      <c r="E178" s="603"/>
      <c r="F178" s="603"/>
      <c r="G178" s="603"/>
      <c r="H178" s="603"/>
      <c r="I178" s="580"/>
      <c r="J178" s="611"/>
      <c r="K178" s="603"/>
      <c r="L178" s="618"/>
      <c r="M178" s="618"/>
      <c r="N178" s="580"/>
      <c r="O178" s="580"/>
      <c r="P178" s="580"/>
      <c r="Q178" s="580"/>
      <c r="R178" s="580"/>
      <c r="S178" s="125" t="s">
        <v>317</v>
      </c>
      <c r="T178" s="125" t="s">
        <v>20818</v>
      </c>
      <c r="U178" s="143" t="s">
        <v>20819</v>
      </c>
    </row>
    <row r="179" spans="1:21" ht="94.5">
      <c r="A179" s="578">
        <v>37</v>
      </c>
      <c r="B179" s="578" t="s">
        <v>20409</v>
      </c>
      <c r="C179" s="616" t="s">
        <v>20410</v>
      </c>
      <c r="D179" s="578" t="s">
        <v>24</v>
      </c>
      <c r="E179" s="578" t="s">
        <v>20486</v>
      </c>
      <c r="F179" s="578">
        <v>10</v>
      </c>
      <c r="G179" s="578">
        <v>4</v>
      </c>
      <c r="H179" s="578">
        <v>0.75</v>
      </c>
      <c r="I179" s="578" t="s">
        <v>20491</v>
      </c>
      <c r="J179" s="593" t="s">
        <v>20521</v>
      </c>
      <c r="K179" s="578" t="s">
        <v>20512</v>
      </c>
      <c r="L179" s="616"/>
      <c r="M179" s="616"/>
      <c r="N179" s="578"/>
      <c r="O179" s="578"/>
      <c r="P179" s="578"/>
      <c r="Q179" s="578"/>
      <c r="R179" s="578"/>
      <c r="S179" s="125" t="s">
        <v>20658</v>
      </c>
      <c r="T179" s="125" t="s">
        <v>20409</v>
      </c>
      <c r="U179" s="143" t="s">
        <v>20820</v>
      </c>
    </row>
    <row r="180" spans="1:21" ht="94.5">
      <c r="A180" s="579"/>
      <c r="B180" s="579"/>
      <c r="C180" s="617"/>
      <c r="D180" s="579"/>
      <c r="E180" s="579"/>
      <c r="F180" s="579"/>
      <c r="G180" s="579"/>
      <c r="H180" s="579"/>
      <c r="I180" s="579"/>
      <c r="J180" s="594"/>
      <c r="K180" s="579"/>
      <c r="L180" s="617"/>
      <c r="M180" s="617"/>
      <c r="N180" s="579"/>
      <c r="O180" s="579"/>
      <c r="P180" s="579"/>
      <c r="Q180" s="579"/>
      <c r="R180" s="579"/>
      <c r="S180" s="125" t="s">
        <v>20821</v>
      </c>
      <c r="T180" s="125" t="s">
        <v>20822</v>
      </c>
      <c r="U180" s="143" t="s">
        <v>20823</v>
      </c>
    </row>
    <row r="181" spans="1:21" ht="94.5">
      <c r="A181" s="579"/>
      <c r="B181" s="579"/>
      <c r="C181" s="617"/>
      <c r="D181" s="579"/>
      <c r="E181" s="579"/>
      <c r="F181" s="579"/>
      <c r="G181" s="579"/>
      <c r="H181" s="579"/>
      <c r="I181" s="579"/>
      <c r="J181" s="594"/>
      <c r="K181" s="579"/>
      <c r="L181" s="617"/>
      <c r="M181" s="617"/>
      <c r="N181" s="579"/>
      <c r="O181" s="579"/>
      <c r="P181" s="579"/>
      <c r="Q181" s="579"/>
      <c r="R181" s="579"/>
      <c r="S181" s="125" t="s">
        <v>20660</v>
      </c>
      <c r="T181" s="125" t="s">
        <v>20822</v>
      </c>
      <c r="U181" s="143" t="s">
        <v>20823</v>
      </c>
    </row>
    <row r="182" spans="1:21" ht="94.5">
      <c r="A182" s="580"/>
      <c r="B182" s="580"/>
      <c r="C182" s="618"/>
      <c r="D182" s="580"/>
      <c r="E182" s="580"/>
      <c r="F182" s="580"/>
      <c r="G182" s="580"/>
      <c r="H182" s="580"/>
      <c r="I182" s="580"/>
      <c r="J182" s="596"/>
      <c r="K182" s="580"/>
      <c r="L182" s="618"/>
      <c r="M182" s="618"/>
      <c r="N182" s="580"/>
      <c r="O182" s="580"/>
      <c r="P182" s="580"/>
      <c r="Q182" s="580"/>
      <c r="R182" s="580"/>
      <c r="S182" s="125" t="s">
        <v>20658</v>
      </c>
      <c r="T182" s="125" t="s">
        <v>20824</v>
      </c>
      <c r="U182" s="143" t="s">
        <v>20825</v>
      </c>
    </row>
    <row r="183" spans="1:21" ht="94.5">
      <c r="A183" s="578">
        <v>38</v>
      </c>
      <c r="B183" s="603" t="s">
        <v>20411</v>
      </c>
      <c r="C183" s="616" t="s">
        <v>20412</v>
      </c>
      <c r="D183" s="578" t="s">
        <v>24</v>
      </c>
      <c r="E183" s="603" t="s">
        <v>20486</v>
      </c>
      <c r="F183" s="603">
        <v>4</v>
      </c>
      <c r="G183" s="603">
        <v>1</v>
      </c>
      <c r="H183" s="603">
        <v>0.75</v>
      </c>
      <c r="I183" s="578" t="s">
        <v>20514</v>
      </c>
      <c r="J183" s="611" t="s">
        <v>20521</v>
      </c>
      <c r="K183" s="603" t="s">
        <v>20512</v>
      </c>
      <c r="L183" s="711"/>
      <c r="M183" s="711"/>
      <c r="N183" s="578"/>
      <c r="O183" s="578"/>
      <c r="P183" s="578"/>
      <c r="Q183" s="578"/>
      <c r="R183" s="578"/>
      <c r="S183" s="125" t="s">
        <v>30</v>
      </c>
      <c r="T183" s="125" t="s">
        <v>20826</v>
      </c>
      <c r="U183" s="143" t="s">
        <v>20827</v>
      </c>
    </row>
    <row r="184" spans="1:21" ht="94.5">
      <c r="A184" s="580"/>
      <c r="B184" s="603"/>
      <c r="C184" s="618"/>
      <c r="D184" s="580"/>
      <c r="E184" s="603"/>
      <c r="F184" s="603"/>
      <c r="G184" s="603"/>
      <c r="H184" s="603"/>
      <c r="I184" s="580"/>
      <c r="J184" s="611"/>
      <c r="K184" s="603"/>
      <c r="L184" s="711"/>
      <c r="M184" s="711"/>
      <c r="N184" s="580"/>
      <c r="O184" s="580"/>
      <c r="P184" s="580"/>
      <c r="Q184" s="580"/>
      <c r="R184" s="580"/>
      <c r="S184" s="125" t="s">
        <v>20658</v>
      </c>
      <c r="T184" s="125" t="s">
        <v>20411</v>
      </c>
      <c r="U184" s="143" t="s">
        <v>20828</v>
      </c>
    </row>
    <row r="185" spans="1:21" ht="110.25">
      <c r="A185" s="125">
        <v>39</v>
      </c>
      <c r="B185" s="125" t="s">
        <v>20413</v>
      </c>
      <c r="C185" s="143" t="s">
        <v>20414</v>
      </c>
      <c r="D185" s="125" t="s">
        <v>540</v>
      </c>
      <c r="E185" s="125" t="s">
        <v>20486</v>
      </c>
      <c r="F185" s="125">
        <v>2</v>
      </c>
      <c r="G185" s="125">
        <v>1</v>
      </c>
      <c r="H185" s="125">
        <v>0.75</v>
      </c>
      <c r="I185" s="125" t="s">
        <v>20491</v>
      </c>
      <c r="J185" s="130" t="s">
        <v>20530</v>
      </c>
      <c r="K185" s="125" t="s">
        <v>20413</v>
      </c>
      <c r="L185" s="143"/>
      <c r="M185" s="143"/>
      <c r="N185" s="125"/>
      <c r="O185" s="125"/>
      <c r="P185" s="125"/>
      <c r="Q185" s="125"/>
      <c r="R185" s="125"/>
      <c r="S185" s="125" t="s">
        <v>20829</v>
      </c>
      <c r="T185" s="125" t="s">
        <v>20413</v>
      </c>
      <c r="U185" s="143" t="s">
        <v>20830</v>
      </c>
    </row>
    <row r="186" spans="1:21">
      <c r="A186" s="578">
        <v>40</v>
      </c>
      <c r="B186" s="578" t="s">
        <v>20415</v>
      </c>
      <c r="C186" s="616" t="s">
        <v>20416</v>
      </c>
      <c r="D186" s="578" t="s">
        <v>24</v>
      </c>
      <c r="E186" s="578" t="s">
        <v>20486</v>
      </c>
      <c r="F186" s="578">
        <v>4</v>
      </c>
      <c r="G186" s="578">
        <v>1</v>
      </c>
      <c r="H186" s="578">
        <v>0.75</v>
      </c>
      <c r="I186" s="578" t="s">
        <v>20491</v>
      </c>
      <c r="J186" s="593" t="s">
        <v>20521</v>
      </c>
      <c r="K186" s="578" t="s">
        <v>20512</v>
      </c>
      <c r="L186" s="616"/>
      <c r="M186" s="616"/>
      <c r="N186" s="578"/>
      <c r="O186" s="578"/>
      <c r="P186" s="578"/>
      <c r="Q186" s="578"/>
      <c r="R186" s="578"/>
      <c r="S186" s="603" t="s">
        <v>30</v>
      </c>
      <c r="T186" s="603" t="s">
        <v>20831</v>
      </c>
      <c r="U186" s="711" t="s">
        <v>20832</v>
      </c>
    </row>
    <row r="187" spans="1:21">
      <c r="A187" s="579"/>
      <c r="B187" s="579"/>
      <c r="C187" s="617"/>
      <c r="D187" s="579"/>
      <c r="E187" s="579"/>
      <c r="F187" s="579"/>
      <c r="G187" s="579"/>
      <c r="H187" s="579"/>
      <c r="I187" s="579"/>
      <c r="J187" s="594"/>
      <c r="K187" s="579"/>
      <c r="L187" s="617"/>
      <c r="M187" s="617"/>
      <c r="N187" s="579"/>
      <c r="O187" s="579"/>
      <c r="P187" s="579"/>
      <c r="Q187" s="579"/>
      <c r="R187" s="579"/>
      <c r="S187" s="603"/>
      <c r="T187" s="603"/>
      <c r="U187" s="711"/>
    </row>
    <row r="188" spans="1:21">
      <c r="A188" s="579"/>
      <c r="B188" s="579"/>
      <c r="C188" s="617"/>
      <c r="D188" s="579"/>
      <c r="E188" s="579"/>
      <c r="F188" s="579"/>
      <c r="G188" s="579"/>
      <c r="H188" s="579"/>
      <c r="I188" s="579"/>
      <c r="J188" s="594"/>
      <c r="K188" s="579"/>
      <c r="L188" s="617"/>
      <c r="M188" s="617"/>
      <c r="N188" s="579"/>
      <c r="O188" s="579"/>
      <c r="P188" s="579"/>
      <c r="Q188" s="579"/>
      <c r="R188" s="579"/>
      <c r="S188" s="603" t="s">
        <v>30</v>
      </c>
      <c r="T188" s="603" t="s">
        <v>20415</v>
      </c>
      <c r="U188" s="711" t="s">
        <v>20833</v>
      </c>
    </row>
    <row r="189" spans="1:21">
      <c r="A189" s="579"/>
      <c r="B189" s="579"/>
      <c r="C189" s="617"/>
      <c r="D189" s="579"/>
      <c r="E189" s="579"/>
      <c r="F189" s="579"/>
      <c r="G189" s="579"/>
      <c r="H189" s="579"/>
      <c r="I189" s="579"/>
      <c r="J189" s="594"/>
      <c r="K189" s="579"/>
      <c r="L189" s="617"/>
      <c r="M189" s="617"/>
      <c r="N189" s="579"/>
      <c r="O189" s="579"/>
      <c r="P189" s="579"/>
      <c r="Q189" s="579"/>
      <c r="R189" s="579"/>
      <c r="S189" s="603"/>
      <c r="T189" s="603"/>
      <c r="U189" s="711"/>
    </row>
    <row r="190" spans="1:21" ht="94.5">
      <c r="A190" s="580"/>
      <c r="B190" s="580"/>
      <c r="C190" s="618"/>
      <c r="D190" s="580"/>
      <c r="E190" s="580"/>
      <c r="F190" s="580"/>
      <c r="G190" s="580"/>
      <c r="H190" s="580"/>
      <c r="I190" s="580"/>
      <c r="J190" s="596"/>
      <c r="K190" s="580"/>
      <c r="L190" s="618"/>
      <c r="M190" s="618"/>
      <c r="N190" s="580"/>
      <c r="O190" s="580"/>
      <c r="P190" s="580"/>
      <c r="Q190" s="580"/>
      <c r="R190" s="580"/>
      <c r="S190" s="125" t="s">
        <v>30</v>
      </c>
      <c r="T190" s="125" t="s">
        <v>20834</v>
      </c>
      <c r="U190" s="143" t="s">
        <v>20835</v>
      </c>
    </row>
    <row r="191" spans="1:21" ht="94.5">
      <c r="A191" s="578">
        <v>41</v>
      </c>
      <c r="B191" s="578" t="s">
        <v>20417</v>
      </c>
      <c r="C191" s="616" t="s">
        <v>20418</v>
      </c>
      <c r="D191" s="578" t="s">
        <v>24</v>
      </c>
      <c r="E191" s="578" t="s">
        <v>20486</v>
      </c>
      <c r="F191" s="578">
        <v>4</v>
      </c>
      <c r="G191" s="616">
        <v>1</v>
      </c>
      <c r="H191" s="578">
        <v>0.75</v>
      </c>
      <c r="I191" s="578" t="s">
        <v>20491</v>
      </c>
      <c r="J191" s="593" t="s">
        <v>20521</v>
      </c>
      <c r="K191" s="578" t="s">
        <v>20512</v>
      </c>
      <c r="L191" s="616"/>
      <c r="M191" s="616"/>
      <c r="N191" s="578"/>
      <c r="O191" s="578"/>
      <c r="P191" s="578"/>
      <c r="Q191" s="578"/>
      <c r="R191" s="578"/>
      <c r="S191" s="125" t="s">
        <v>30</v>
      </c>
      <c r="T191" s="125" t="s">
        <v>20836</v>
      </c>
      <c r="U191" s="143" t="s">
        <v>20837</v>
      </c>
    </row>
    <row r="192" spans="1:21" ht="94.5">
      <c r="A192" s="580"/>
      <c r="B192" s="580"/>
      <c r="C192" s="618"/>
      <c r="D192" s="580"/>
      <c r="E192" s="580"/>
      <c r="F192" s="580"/>
      <c r="G192" s="618"/>
      <c r="H192" s="580"/>
      <c r="I192" s="580"/>
      <c r="J192" s="596"/>
      <c r="K192" s="580"/>
      <c r="L192" s="618"/>
      <c r="M192" s="618"/>
      <c r="N192" s="580"/>
      <c r="O192" s="580"/>
      <c r="P192" s="580"/>
      <c r="Q192" s="580"/>
      <c r="R192" s="580"/>
      <c r="S192" s="125" t="s">
        <v>30</v>
      </c>
      <c r="T192" s="125" t="s">
        <v>20417</v>
      </c>
      <c r="U192" s="143" t="s">
        <v>20838</v>
      </c>
    </row>
    <row r="193" spans="1:21" ht="110.25">
      <c r="A193" s="578">
        <v>42</v>
      </c>
      <c r="B193" s="578" t="s">
        <v>20419</v>
      </c>
      <c r="C193" s="616" t="s">
        <v>20420</v>
      </c>
      <c r="D193" s="578" t="s">
        <v>24</v>
      </c>
      <c r="E193" s="578" t="s">
        <v>20486</v>
      </c>
      <c r="F193" s="578">
        <v>4</v>
      </c>
      <c r="G193" s="578">
        <v>1</v>
      </c>
      <c r="H193" s="578">
        <v>0.75</v>
      </c>
      <c r="I193" s="578" t="s">
        <v>20491</v>
      </c>
      <c r="J193" s="593" t="s">
        <v>20521</v>
      </c>
      <c r="K193" s="578" t="s">
        <v>20512</v>
      </c>
      <c r="L193" s="616"/>
      <c r="M193" s="616"/>
      <c r="N193" s="578"/>
      <c r="O193" s="578"/>
      <c r="P193" s="578"/>
      <c r="Q193" s="578"/>
      <c r="R193" s="578"/>
      <c r="S193" s="125" t="s">
        <v>30</v>
      </c>
      <c r="T193" s="125" t="s">
        <v>20419</v>
      </c>
      <c r="U193" s="143" t="s">
        <v>20839</v>
      </c>
    </row>
    <row r="194" spans="1:21" ht="110.25">
      <c r="A194" s="579"/>
      <c r="B194" s="579"/>
      <c r="C194" s="617"/>
      <c r="D194" s="579"/>
      <c r="E194" s="579"/>
      <c r="F194" s="579"/>
      <c r="G194" s="579"/>
      <c r="H194" s="579"/>
      <c r="I194" s="579"/>
      <c r="J194" s="594"/>
      <c r="K194" s="579"/>
      <c r="L194" s="617"/>
      <c r="M194" s="617"/>
      <c r="N194" s="579"/>
      <c r="O194" s="579"/>
      <c r="P194" s="579"/>
      <c r="Q194" s="579"/>
      <c r="R194" s="579"/>
      <c r="S194" s="125" t="s">
        <v>30</v>
      </c>
      <c r="T194" s="125" t="s">
        <v>20840</v>
      </c>
      <c r="U194" s="143" t="s">
        <v>20841</v>
      </c>
    </row>
    <row r="195" spans="1:21" ht="110.25">
      <c r="A195" s="579"/>
      <c r="B195" s="579"/>
      <c r="C195" s="617"/>
      <c r="D195" s="579"/>
      <c r="E195" s="579"/>
      <c r="F195" s="579"/>
      <c r="G195" s="579"/>
      <c r="H195" s="579"/>
      <c r="I195" s="579"/>
      <c r="J195" s="594"/>
      <c r="K195" s="579"/>
      <c r="L195" s="617"/>
      <c r="M195" s="617"/>
      <c r="N195" s="579"/>
      <c r="O195" s="579"/>
      <c r="P195" s="579"/>
      <c r="Q195" s="579"/>
      <c r="R195" s="579"/>
      <c r="S195" s="125" t="s">
        <v>30</v>
      </c>
      <c r="T195" s="125" t="s">
        <v>20842</v>
      </c>
      <c r="U195" s="143" t="s">
        <v>20843</v>
      </c>
    </row>
    <row r="196" spans="1:21" ht="110.25">
      <c r="A196" s="579"/>
      <c r="B196" s="579"/>
      <c r="C196" s="617"/>
      <c r="D196" s="579"/>
      <c r="E196" s="579"/>
      <c r="F196" s="579"/>
      <c r="G196" s="579"/>
      <c r="H196" s="579"/>
      <c r="I196" s="579"/>
      <c r="J196" s="594"/>
      <c r="K196" s="579"/>
      <c r="L196" s="617"/>
      <c r="M196" s="617"/>
      <c r="N196" s="579"/>
      <c r="O196" s="579"/>
      <c r="P196" s="579"/>
      <c r="Q196" s="579"/>
      <c r="R196" s="579"/>
      <c r="S196" s="125" t="s">
        <v>30</v>
      </c>
      <c r="T196" s="125" t="s">
        <v>20842</v>
      </c>
      <c r="U196" s="143" t="s">
        <v>20844</v>
      </c>
    </row>
    <row r="197" spans="1:21" ht="110.25">
      <c r="A197" s="579"/>
      <c r="B197" s="579"/>
      <c r="C197" s="617"/>
      <c r="D197" s="579"/>
      <c r="E197" s="579"/>
      <c r="F197" s="579"/>
      <c r="G197" s="579"/>
      <c r="H197" s="579"/>
      <c r="I197" s="579"/>
      <c r="J197" s="594"/>
      <c r="K197" s="579"/>
      <c r="L197" s="617"/>
      <c r="M197" s="617"/>
      <c r="N197" s="579"/>
      <c r="O197" s="579"/>
      <c r="P197" s="579"/>
      <c r="Q197" s="579"/>
      <c r="R197" s="579"/>
      <c r="S197" s="125" t="s">
        <v>30</v>
      </c>
      <c r="T197" s="125" t="s">
        <v>20845</v>
      </c>
      <c r="U197" s="143" t="s">
        <v>20846</v>
      </c>
    </row>
    <row r="198" spans="1:21" ht="110.25">
      <c r="A198" s="579"/>
      <c r="B198" s="579"/>
      <c r="C198" s="617"/>
      <c r="D198" s="579"/>
      <c r="E198" s="579"/>
      <c r="F198" s="579"/>
      <c r="G198" s="579"/>
      <c r="H198" s="579"/>
      <c r="I198" s="579"/>
      <c r="J198" s="594"/>
      <c r="K198" s="579"/>
      <c r="L198" s="617"/>
      <c r="M198" s="617"/>
      <c r="N198" s="579"/>
      <c r="O198" s="579"/>
      <c r="P198" s="579"/>
      <c r="Q198" s="579"/>
      <c r="R198" s="579"/>
      <c r="S198" s="125" t="s">
        <v>30</v>
      </c>
      <c r="T198" s="125" t="s">
        <v>20847</v>
      </c>
      <c r="U198" s="143" t="s">
        <v>20848</v>
      </c>
    </row>
    <row r="199" spans="1:21" ht="110.25">
      <c r="A199" s="580"/>
      <c r="B199" s="580"/>
      <c r="C199" s="618"/>
      <c r="D199" s="580"/>
      <c r="E199" s="580"/>
      <c r="F199" s="580"/>
      <c r="G199" s="580"/>
      <c r="H199" s="580"/>
      <c r="I199" s="580"/>
      <c r="J199" s="596"/>
      <c r="K199" s="580"/>
      <c r="L199" s="618"/>
      <c r="M199" s="618"/>
      <c r="N199" s="580"/>
      <c r="O199" s="580"/>
      <c r="P199" s="580"/>
      <c r="Q199" s="580"/>
      <c r="R199" s="580"/>
      <c r="S199" s="125" t="s">
        <v>30</v>
      </c>
      <c r="T199" s="125" t="s">
        <v>20849</v>
      </c>
      <c r="U199" s="143" t="s">
        <v>20850</v>
      </c>
    </row>
    <row r="200" spans="1:21" ht="94.5">
      <c r="A200" s="578">
        <v>43</v>
      </c>
      <c r="B200" s="578" t="s">
        <v>20421</v>
      </c>
      <c r="C200" s="616" t="s">
        <v>20422</v>
      </c>
      <c r="D200" s="578" t="s">
        <v>24</v>
      </c>
      <c r="E200" s="578" t="s">
        <v>20486</v>
      </c>
      <c r="F200" s="578">
        <v>4</v>
      </c>
      <c r="G200" s="578">
        <v>1</v>
      </c>
      <c r="H200" s="578">
        <v>0.75</v>
      </c>
      <c r="I200" s="578" t="s">
        <v>20491</v>
      </c>
      <c r="J200" s="593" t="s">
        <v>20521</v>
      </c>
      <c r="K200" s="578" t="s">
        <v>20512</v>
      </c>
      <c r="L200" s="616"/>
      <c r="M200" s="616"/>
      <c r="N200" s="578"/>
      <c r="O200" s="578"/>
      <c r="P200" s="578"/>
      <c r="Q200" s="578"/>
      <c r="R200" s="578"/>
      <c r="S200" s="125" t="s">
        <v>20658</v>
      </c>
      <c r="T200" s="125" t="s">
        <v>20851</v>
      </c>
      <c r="U200" s="143" t="s">
        <v>20852</v>
      </c>
    </row>
    <row r="201" spans="1:21" ht="94.5">
      <c r="A201" s="579"/>
      <c r="B201" s="579"/>
      <c r="C201" s="617"/>
      <c r="D201" s="579"/>
      <c r="E201" s="579"/>
      <c r="F201" s="579"/>
      <c r="G201" s="579"/>
      <c r="H201" s="579"/>
      <c r="I201" s="579"/>
      <c r="J201" s="594"/>
      <c r="K201" s="579"/>
      <c r="L201" s="617"/>
      <c r="M201" s="617"/>
      <c r="N201" s="579"/>
      <c r="O201" s="579"/>
      <c r="P201" s="579"/>
      <c r="Q201" s="579"/>
      <c r="R201" s="579"/>
      <c r="S201" s="125" t="s">
        <v>20658</v>
      </c>
      <c r="T201" s="125" t="s">
        <v>20853</v>
      </c>
      <c r="U201" s="143" t="s">
        <v>20854</v>
      </c>
    </row>
    <row r="202" spans="1:21" ht="94.5">
      <c r="A202" s="579"/>
      <c r="B202" s="579"/>
      <c r="C202" s="617"/>
      <c r="D202" s="579"/>
      <c r="E202" s="579"/>
      <c r="F202" s="579"/>
      <c r="G202" s="579"/>
      <c r="H202" s="579"/>
      <c r="I202" s="579"/>
      <c r="J202" s="594"/>
      <c r="K202" s="579"/>
      <c r="L202" s="617"/>
      <c r="M202" s="617"/>
      <c r="N202" s="579"/>
      <c r="O202" s="579"/>
      <c r="P202" s="579"/>
      <c r="Q202" s="579"/>
      <c r="R202" s="579"/>
      <c r="S202" s="125" t="s">
        <v>30</v>
      </c>
      <c r="T202" s="125" t="s">
        <v>20855</v>
      </c>
      <c r="U202" s="143" t="s">
        <v>20856</v>
      </c>
    </row>
    <row r="203" spans="1:21" ht="94.5">
      <c r="A203" s="579"/>
      <c r="B203" s="579"/>
      <c r="C203" s="617"/>
      <c r="D203" s="579"/>
      <c r="E203" s="579"/>
      <c r="F203" s="579"/>
      <c r="G203" s="579"/>
      <c r="H203" s="579"/>
      <c r="I203" s="579"/>
      <c r="J203" s="594"/>
      <c r="K203" s="579"/>
      <c r="L203" s="617"/>
      <c r="M203" s="617"/>
      <c r="N203" s="579"/>
      <c r="O203" s="579"/>
      <c r="P203" s="579"/>
      <c r="Q203" s="579"/>
      <c r="R203" s="579"/>
      <c r="S203" s="125" t="s">
        <v>30</v>
      </c>
      <c r="T203" s="125" t="s">
        <v>20857</v>
      </c>
      <c r="U203" s="143" t="s">
        <v>20858</v>
      </c>
    </row>
    <row r="204" spans="1:21" ht="94.5">
      <c r="A204" s="580"/>
      <c r="B204" s="580"/>
      <c r="C204" s="618"/>
      <c r="D204" s="580"/>
      <c r="E204" s="580"/>
      <c r="F204" s="580"/>
      <c r="G204" s="580"/>
      <c r="H204" s="580"/>
      <c r="I204" s="580"/>
      <c r="J204" s="596"/>
      <c r="K204" s="580"/>
      <c r="L204" s="618"/>
      <c r="M204" s="618"/>
      <c r="N204" s="580"/>
      <c r="O204" s="580"/>
      <c r="P204" s="580"/>
      <c r="Q204" s="580"/>
      <c r="R204" s="580"/>
      <c r="S204" s="125" t="s">
        <v>30</v>
      </c>
      <c r="T204" s="125" t="s">
        <v>20859</v>
      </c>
      <c r="U204" s="143" t="s">
        <v>20860</v>
      </c>
    </row>
    <row r="205" spans="1:21" ht="94.5">
      <c r="A205" s="578">
        <v>44</v>
      </c>
      <c r="B205" s="578" t="s">
        <v>20423</v>
      </c>
      <c r="C205" s="616" t="s">
        <v>20424</v>
      </c>
      <c r="D205" s="578" t="s">
        <v>24</v>
      </c>
      <c r="E205" s="578" t="s">
        <v>20486</v>
      </c>
      <c r="F205" s="578">
        <v>4</v>
      </c>
      <c r="G205" s="578">
        <v>2</v>
      </c>
      <c r="H205" s="578">
        <v>0.75</v>
      </c>
      <c r="I205" s="578" t="s">
        <v>20491</v>
      </c>
      <c r="J205" s="593" t="s">
        <v>20521</v>
      </c>
      <c r="K205" s="578" t="s">
        <v>20512</v>
      </c>
      <c r="L205" s="616"/>
      <c r="M205" s="616"/>
      <c r="N205" s="578"/>
      <c r="O205" s="578"/>
      <c r="P205" s="578"/>
      <c r="Q205" s="578"/>
      <c r="R205" s="578"/>
      <c r="S205" s="125" t="s">
        <v>30</v>
      </c>
      <c r="T205" s="125" t="s">
        <v>20861</v>
      </c>
      <c r="U205" s="143" t="s">
        <v>20862</v>
      </c>
    </row>
    <row r="206" spans="1:21" ht="94.5">
      <c r="A206" s="579"/>
      <c r="B206" s="579"/>
      <c r="C206" s="617"/>
      <c r="D206" s="579"/>
      <c r="E206" s="579"/>
      <c r="F206" s="579"/>
      <c r="G206" s="579"/>
      <c r="H206" s="579"/>
      <c r="I206" s="579"/>
      <c r="J206" s="594"/>
      <c r="K206" s="579"/>
      <c r="L206" s="617"/>
      <c r="M206" s="617"/>
      <c r="N206" s="579"/>
      <c r="O206" s="579"/>
      <c r="P206" s="579"/>
      <c r="Q206" s="579"/>
      <c r="R206" s="579"/>
      <c r="S206" s="125" t="s">
        <v>30</v>
      </c>
      <c r="T206" s="125" t="s">
        <v>20863</v>
      </c>
      <c r="U206" s="143" t="s">
        <v>20864</v>
      </c>
    </row>
    <row r="207" spans="1:21" ht="94.5">
      <c r="A207" s="580"/>
      <c r="B207" s="580"/>
      <c r="C207" s="618"/>
      <c r="D207" s="580"/>
      <c r="E207" s="580"/>
      <c r="F207" s="580"/>
      <c r="G207" s="580"/>
      <c r="H207" s="580"/>
      <c r="I207" s="580"/>
      <c r="J207" s="596"/>
      <c r="K207" s="580"/>
      <c r="L207" s="618"/>
      <c r="M207" s="618"/>
      <c r="N207" s="580"/>
      <c r="O207" s="580"/>
      <c r="P207" s="580"/>
      <c r="Q207" s="580"/>
      <c r="R207" s="580"/>
      <c r="S207" s="125" t="s">
        <v>30</v>
      </c>
      <c r="T207" s="125" t="s">
        <v>20423</v>
      </c>
      <c r="U207" s="143" t="s">
        <v>20424</v>
      </c>
    </row>
    <row r="208" spans="1:21" ht="94.5">
      <c r="A208" s="578">
        <v>45</v>
      </c>
      <c r="B208" s="578" t="s">
        <v>20425</v>
      </c>
      <c r="C208" s="616" t="s">
        <v>20426</v>
      </c>
      <c r="D208" s="578" t="s">
        <v>24</v>
      </c>
      <c r="E208" s="578" t="s">
        <v>20486</v>
      </c>
      <c r="F208" s="578">
        <v>4</v>
      </c>
      <c r="G208" s="578">
        <v>2</v>
      </c>
      <c r="H208" s="578">
        <v>0.75</v>
      </c>
      <c r="I208" s="578" t="s">
        <v>20491</v>
      </c>
      <c r="J208" s="593" t="s">
        <v>20521</v>
      </c>
      <c r="K208" s="578" t="s">
        <v>20512</v>
      </c>
      <c r="L208" s="616"/>
      <c r="M208" s="616"/>
      <c r="N208" s="578"/>
      <c r="O208" s="578"/>
      <c r="P208" s="578"/>
      <c r="Q208" s="578"/>
      <c r="R208" s="578"/>
      <c r="S208" s="125" t="s">
        <v>30</v>
      </c>
      <c r="T208" s="125" t="s">
        <v>20865</v>
      </c>
      <c r="U208" s="143" t="s">
        <v>20866</v>
      </c>
    </row>
    <row r="209" spans="1:21" ht="94.5">
      <c r="A209" s="579"/>
      <c r="B209" s="579"/>
      <c r="C209" s="617"/>
      <c r="D209" s="579"/>
      <c r="E209" s="579"/>
      <c r="F209" s="579"/>
      <c r="G209" s="579"/>
      <c r="H209" s="579"/>
      <c r="I209" s="579"/>
      <c r="J209" s="594"/>
      <c r="K209" s="579"/>
      <c r="L209" s="617"/>
      <c r="M209" s="617"/>
      <c r="N209" s="579"/>
      <c r="O209" s="579"/>
      <c r="P209" s="579"/>
      <c r="Q209" s="579"/>
      <c r="R209" s="579"/>
      <c r="S209" s="125" t="s">
        <v>30</v>
      </c>
      <c r="T209" s="125" t="s">
        <v>20867</v>
      </c>
      <c r="U209" s="143" t="s">
        <v>20868</v>
      </c>
    </row>
    <row r="210" spans="1:21" ht="94.5">
      <c r="A210" s="579"/>
      <c r="B210" s="579"/>
      <c r="C210" s="617"/>
      <c r="D210" s="579"/>
      <c r="E210" s="579"/>
      <c r="F210" s="579"/>
      <c r="G210" s="579"/>
      <c r="H210" s="579"/>
      <c r="I210" s="579"/>
      <c r="J210" s="594"/>
      <c r="K210" s="579"/>
      <c r="L210" s="617"/>
      <c r="M210" s="617"/>
      <c r="N210" s="579"/>
      <c r="O210" s="579"/>
      <c r="P210" s="579"/>
      <c r="Q210" s="579"/>
      <c r="R210" s="579"/>
      <c r="S210" s="125" t="s">
        <v>30</v>
      </c>
      <c r="T210" s="125" t="s">
        <v>20869</v>
      </c>
      <c r="U210" s="143" t="s">
        <v>20870</v>
      </c>
    </row>
    <row r="211" spans="1:21" ht="94.5">
      <c r="A211" s="580"/>
      <c r="B211" s="580"/>
      <c r="C211" s="618"/>
      <c r="D211" s="580"/>
      <c r="E211" s="580"/>
      <c r="F211" s="580"/>
      <c r="G211" s="580"/>
      <c r="H211" s="580"/>
      <c r="I211" s="580"/>
      <c r="J211" s="596"/>
      <c r="K211" s="580"/>
      <c r="L211" s="618"/>
      <c r="M211" s="618"/>
      <c r="N211" s="580"/>
      <c r="O211" s="580"/>
      <c r="P211" s="580"/>
      <c r="Q211" s="580"/>
      <c r="R211" s="580"/>
      <c r="S211" s="125" t="s">
        <v>30</v>
      </c>
      <c r="T211" s="125" t="s">
        <v>20871</v>
      </c>
      <c r="U211" s="143" t="s">
        <v>20872</v>
      </c>
    </row>
    <row r="212" spans="1:21" ht="110.25">
      <c r="A212" s="578">
        <v>46</v>
      </c>
      <c r="B212" s="578" t="s">
        <v>20427</v>
      </c>
      <c r="C212" s="616" t="s">
        <v>20428</v>
      </c>
      <c r="D212" s="578" t="s">
        <v>24</v>
      </c>
      <c r="E212" s="578" t="s">
        <v>20486</v>
      </c>
      <c r="F212" s="578">
        <v>4</v>
      </c>
      <c r="G212" s="578">
        <v>2</v>
      </c>
      <c r="H212" s="578">
        <v>0.75</v>
      </c>
      <c r="I212" s="578" t="s">
        <v>20491</v>
      </c>
      <c r="J212" s="593" t="s">
        <v>20521</v>
      </c>
      <c r="K212" s="578" t="s">
        <v>20512</v>
      </c>
      <c r="L212" s="616"/>
      <c r="M212" s="616"/>
      <c r="N212" s="578"/>
      <c r="O212" s="578"/>
      <c r="P212" s="578"/>
      <c r="Q212" s="578"/>
      <c r="R212" s="578"/>
      <c r="S212" s="125" t="s">
        <v>30</v>
      </c>
      <c r="T212" s="125" t="s">
        <v>20427</v>
      </c>
      <c r="U212" s="143" t="s">
        <v>20873</v>
      </c>
    </row>
    <row r="213" spans="1:21" ht="110.25">
      <c r="A213" s="579"/>
      <c r="B213" s="579"/>
      <c r="C213" s="617"/>
      <c r="D213" s="579"/>
      <c r="E213" s="579"/>
      <c r="F213" s="579"/>
      <c r="G213" s="579"/>
      <c r="H213" s="579"/>
      <c r="I213" s="579"/>
      <c r="J213" s="594"/>
      <c r="K213" s="579"/>
      <c r="L213" s="617"/>
      <c r="M213" s="617"/>
      <c r="N213" s="579"/>
      <c r="O213" s="579"/>
      <c r="P213" s="579"/>
      <c r="Q213" s="579"/>
      <c r="R213" s="579"/>
      <c r="S213" s="125" t="s">
        <v>30</v>
      </c>
      <c r="T213" s="125" t="s">
        <v>20874</v>
      </c>
      <c r="U213" s="143" t="s">
        <v>20875</v>
      </c>
    </row>
    <row r="214" spans="1:21" ht="110.25">
      <c r="A214" s="579"/>
      <c r="B214" s="579"/>
      <c r="C214" s="617"/>
      <c r="D214" s="579"/>
      <c r="E214" s="579"/>
      <c r="F214" s="579"/>
      <c r="G214" s="579"/>
      <c r="H214" s="579"/>
      <c r="I214" s="579"/>
      <c r="J214" s="594"/>
      <c r="K214" s="579"/>
      <c r="L214" s="617"/>
      <c r="M214" s="617"/>
      <c r="N214" s="579"/>
      <c r="O214" s="579"/>
      <c r="P214" s="579"/>
      <c r="Q214" s="579"/>
      <c r="R214" s="579"/>
      <c r="S214" s="125" t="s">
        <v>30</v>
      </c>
      <c r="T214" s="125" t="s">
        <v>20876</v>
      </c>
      <c r="U214" s="143" t="s">
        <v>20877</v>
      </c>
    </row>
    <row r="215" spans="1:21" ht="110.25">
      <c r="A215" s="579"/>
      <c r="B215" s="579"/>
      <c r="C215" s="617"/>
      <c r="D215" s="579"/>
      <c r="E215" s="579"/>
      <c r="F215" s="579"/>
      <c r="G215" s="579"/>
      <c r="H215" s="579"/>
      <c r="I215" s="579"/>
      <c r="J215" s="594"/>
      <c r="K215" s="579"/>
      <c r="L215" s="617"/>
      <c r="M215" s="617"/>
      <c r="N215" s="579"/>
      <c r="O215" s="579"/>
      <c r="P215" s="579"/>
      <c r="Q215" s="579"/>
      <c r="R215" s="579"/>
      <c r="S215" s="125" t="s">
        <v>30</v>
      </c>
      <c r="T215" s="125" t="s">
        <v>20878</v>
      </c>
      <c r="U215" s="143" t="s">
        <v>20879</v>
      </c>
    </row>
    <row r="216" spans="1:21" ht="110.25">
      <c r="A216" s="579"/>
      <c r="B216" s="579"/>
      <c r="C216" s="617"/>
      <c r="D216" s="579"/>
      <c r="E216" s="579"/>
      <c r="F216" s="579"/>
      <c r="G216" s="579"/>
      <c r="H216" s="579"/>
      <c r="I216" s="579"/>
      <c r="J216" s="594"/>
      <c r="K216" s="579"/>
      <c r="L216" s="617"/>
      <c r="M216" s="617"/>
      <c r="N216" s="579"/>
      <c r="O216" s="579"/>
      <c r="P216" s="579"/>
      <c r="Q216" s="579"/>
      <c r="R216" s="579"/>
      <c r="S216" s="125" t="s">
        <v>30</v>
      </c>
      <c r="T216" s="125" t="s">
        <v>20880</v>
      </c>
      <c r="U216" s="143" t="s">
        <v>20881</v>
      </c>
    </row>
    <row r="217" spans="1:21" ht="110.25">
      <c r="A217" s="579"/>
      <c r="B217" s="579"/>
      <c r="C217" s="617"/>
      <c r="D217" s="579"/>
      <c r="E217" s="579"/>
      <c r="F217" s="579"/>
      <c r="G217" s="579"/>
      <c r="H217" s="579"/>
      <c r="I217" s="579"/>
      <c r="J217" s="594"/>
      <c r="K217" s="579"/>
      <c r="L217" s="617"/>
      <c r="M217" s="617"/>
      <c r="N217" s="579"/>
      <c r="O217" s="579"/>
      <c r="P217" s="579"/>
      <c r="Q217" s="579"/>
      <c r="R217" s="579"/>
      <c r="S217" s="125" t="s">
        <v>30</v>
      </c>
      <c r="T217" s="125" t="s">
        <v>20882</v>
      </c>
      <c r="U217" s="143" t="s">
        <v>20883</v>
      </c>
    </row>
    <row r="218" spans="1:21" ht="94.5">
      <c r="A218" s="579"/>
      <c r="B218" s="579"/>
      <c r="C218" s="617"/>
      <c r="D218" s="579"/>
      <c r="E218" s="579"/>
      <c r="F218" s="579"/>
      <c r="G218" s="579"/>
      <c r="H218" s="579"/>
      <c r="I218" s="579"/>
      <c r="J218" s="594"/>
      <c r="K218" s="579"/>
      <c r="L218" s="617"/>
      <c r="M218" s="617"/>
      <c r="N218" s="579"/>
      <c r="O218" s="579"/>
      <c r="P218" s="579"/>
      <c r="Q218" s="579"/>
      <c r="R218" s="579"/>
      <c r="S218" s="125" t="s">
        <v>30</v>
      </c>
      <c r="T218" s="125" t="s">
        <v>20884</v>
      </c>
      <c r="U218" s="143" t="s">
        <v>20885</v>
      </c>
    </row>
    <row r="219" spans="1:21" ht="94.5">
      <c r="A219" s="579"/>
      <c r="B219" s="579"/>
      <c r="C219" s="617"/>
      <c r="D219" s="579"/>
      <c r="E219" s="579"/>
      <c r="F219" s="579"/>
      <c r="G219" s="579"/>
      <c r="H219" s="579"/>
      <c r="I219" s="579"/>
      <c r="J219" s="594"/>
      <c r="K219" s="579"/>
      <c r="L219" s="617"/>
      <c r="M219" s="617"/>
      <c r="N219" s="579"/>
      <c r="O219" s="579"/>
      <c r="P219" s="579"/>
      <c r="Q219" s="579"/>
      <c r="R219" s="579"/>
      <c r="S219" s="125" t="s">
        <v>30</v>
      </c>
      <c r="T219" s="125" t="s">
        <v>20886</v>
      </c>
      <c r="U219" s="143" t="s">
        <v>20887</v>
      </c>
    </row>
    <row r="220" spans="1:21" ht="94.5">
      <c r="A220" s="579"/>
      <c r="B220" s="579"/>
      <c r="C220" s="617"/>
      <c r="D220" s="579"/>
      <c r="E220" s="579"/>
      <c r="F220" s="579"/>
      <c r="G220" s="579"/>
      <c r="H220" s="579"/>
      <c r="I220" s="579"/>
      <c r="J220" s="594"/>
      <c r="K220" s="579"/>
      <c r="L220" s="617"/>
      <c r="M220" s="617"/>
      <c r="N220" s="579"/>
      <c r="O220" s="579"/>
      <c r="P220" s="579"/>
      <c r="Q220" s="579"/>
      <c r="R220" s="579"/>
      <c r="S220" s="125" t="s">
        <v>30</v>
      </c>
      <c r="T220" s="125" t="s">
        <v>20888</v>
      </c>
      <c r="U220" s="143" t="s">
        <v>20889</v>
      </c>
    </row>
    <row r="221" spans="1:21" ht="94.5">
      <c r="A221" s="579"/>
      <c r="B221" s="579"/>
      <c r="C221" s="617"/>
      <c r="D221" s="579"/>
      <c r="E221" s="579"/>
      <c r="F221" s="579"/>
      <c r="G221" s="579"/>
      <c r="H221" s="579"/>
      <c r="I221" s="579"/>
      <c r="J221" s="594"/>
      <c r="K221" s="579"/>
      <c r="L221" s="617"/>
      <c r="M221" s="617"/>
      <c r="N221" s="579"/>
      <c r="O221" s="579"/>
      <c r="P221" s="579"/>
      <c r="Q221" s="579"/>
      <c r="R221" s="579"/>
      <c r="S221" s="125" t="s">
        <v>30</v>
      </c>
      <c r="T221" s="125" t="s">
        <v>20890</v>
      </c>
      <c r="U221" s="143" t="s">
        <v>20891</v>
      </c>
    </row>
    <row r="222" spans="1:21" ht="94.5">
      <c r="A222" s="580"/>
      <c r="B222" s="580"/>
      <c r="C222" s="618"/>
      <c r="D222" s="580"/>
      <c r="E222" s="580"/>
      <c r="F222" s="580"/>
      <c r="G222" s="580"/>
      <c r="H222" s="580"/>
      <c r="I222" s="580"/>
      <c r="J222" s="596"/>
      <c r="K222" s="580"/>
      <c r="L222" s="618"/>
      <c r="M222" s="618"/>
      <c r="N222" s="580"/>
      <c r="O222" s="580"/>
      <c r="P222" s="580"/>
      <c r="Q222" s="580"/>
      <c r="R222" s="580"/>
      <c r="S222" s="125" t="s">
        <v>30</v>
      </c>
      <c r="T222" s="125" t="s">
        <v>20892</v>
      </c>
      <c r="U222" s="143" t="s">
        <v>20893</v>
      </c>
    </row>
    <row r="223" spans="1:21" ht="110.25">
      <c r="A223" s="578">
        <v>47</v>
      </c>
      <c r="B223" s="578" t="s">
        <v>20429</v>
      </c>
      <c r="C223" s="616" t="s">
        <v>20430</v>
      </c>
      <c r="D223" s="578" t="s">
        <v>24</v>
      </c>
      <c r="E223" s="578" t="s">
        <v>20486</v>
      </c>
      <c r="F223" s="578">
        <v>4</v>
      </c>
      <c r="G223" s="578">
        <v>2</v>
      </c>
      <c r="H223" s="578">
        <v>0.75</v>
      </c>
      <c r="I223" s="578" t="s">
        <v>20515</v>
      </c>
      <c r="J223" s="593" t="s">
        <v>20521</v>
      </c>
      <c r="K223" s="578" t="s">
        <v>20512</v>
      </c>
      <c r="L223" s="616"/>
      <c r="M223" s="616"/>
      <c r="N223" s="578"/>
      <c r="O223" s="578"/>
      <c r="P223" s="578"/>
      <c r="Q223" s="578"/>
      <c r="R223" s="578"/>
      <c r="S223" s="125" t="s">
        <v>20658</v>
      </c>
      <c r="T223" s="125" t="s">
        <v>20429</v>
      </c>
      <c r="U223" s="143" t="s">
        <v>20894</v>
      </c>
    </row>
    <row r="224" spans="1:21" ht="110.25">
      <c r="A224" s="579"/>
      <c r="B224" s="579"/>
      <c r="C224" s="617"/>
      <c r="D224" s="579"/>
      <c r="E224" s="579"/>
      <c r="F224" s="579"/>
      <c r="G224" s="579"/>
      <c r="H224" s="579"/>
      <c r="I224" s="579"/>
      <c r="J224" s="594"/>
      <c r="K224" s="579"/>
      <c r="L224" s="617"/>
      <c r="M224" s="617"/>
      <c r="N224" s="579"/>
      <c r="O224" s="579"/>
      <c r="P224" s="579"/>
      <c r="Q224" s="579"/>
      <c r="R224" s="579"/>
      <c r="S224" s="125" t="s">
        <v>20658</v>
      </c>
      <c r="T224" s="125" t="s">
        <v>20895</v>
      </c>
      <c r="U224" s="143" t="s">
        <v>20894</v>
      </c>
    </row>
    <row r="225" spans="1:21" ht="110.25">
      <c r="A225" s="579"/>
      <c r="B225" s="579"/>
      <c r="C225" s="617"/>
      <c r="D225" s="579"/>
      <c r="E225" s="579"/>
      <c r="F225" s="579"/>
      <c r="G225" s="579"/>
      <c r="H225" s="579"/>
      <c r="I225" s="579"/>
      <c r="J225" s="594"/>
      <c r="K225" s="579"/>
      <c r="L225" s="617"/>
      <c r="M225" s="617"/>
      <c r="N225" s="579"/>
      <c r="O225" s="579"/>
      <c r="P225" s="579"/>
      <c r="Q225" s="579"/>
      <c r="R225" s="579"/>
      <c r="S225" s="125" t="s">
        <v>20896</v>
      </c>
      <c r="T225" s="125" t="s">
        <v>20895</v>
      </c>
      <c r="U225" s="143" t="s">
        <v>20894</v>
      </c>
    </row>
    <row r="226" spans="1:21" ht="110.25">
      <c r="A226" s="579"/>
      <c r="B226" s="579"/>
      <c r="C226" s="617"/>
      <c r="D226" s="579"/>
      <c r="E226" s="579"/>
      <c r="F226" s="579"/>
      <c r="G226" s="579"/>
      <c r="H226" s="579"/>
      <c r="I226" s="579"/>
      <c r="J226" s="594"/>
      <c r="K226" s="579"/>
      <c r="L226" s="617"/>
      <c r="M226" s="617"/>
      <c r="N226" s="579"/>
      <c r="O226" s="579"/>
      <c r="P226" s="579"/>
      <c r="Q226" s="579"/>
      <c r="R226" s="579"/>
      <c r="S226" s="125" t="s">
        <v>30</v>
      </c>
      <c r="T226" s="125" t="s">
        <v>20897</v>
      </c>
      <c r="U226" s="143" t="s">
        <v>20898</v>
      </c>
    </row>
    <row r="227" spans="1:21" ht="110.25">
      <c r="A227" s="579"/>
      <c r="B227" s="579"/>
      <c r="C227" s="617"/>
      <c r="D227" s="579"/>
      <c r="E227" s="579"/>
      <c r="F227" s="579"/>
      <c r="G227" s="579"/>
      <c r="H227" s="579"/>
      <c r="I227" s="579"/>
      <c r="J227" s="594"/>
      <c r="K227" s="579"/>
      <c r="L227" s="617"/>
      <c r="M227" s="617"/>
      <c r="N227" s="579"/>
      <c r="O227" s="579"/>
      <c r="P227" s="579"/>
      <c r="Q227" s="579"/>
      <c r="R227" s="579"/>
      <c r="S227" s="125" t="s">
        <v>30</v>
      </c>
      <c r="T227" s="125" t="s">
        <v>20899</v>
      </c>
      <c r="U227" s="143" t="s">
        <v>20900</v>
      </c>
    </row>
    <row r="228" spans="1:21" ht="110.25">
      <c r="A228" s="580"/>
      <c r="B228" s="580"/>
      <c r="C228" s="618"/>
      <c r="D228" s="580"/>
      <c r="E228" s="580"/>
      <c r="F228" s="580"/>
      <c r="G228" s="580"/>
      <c r="H228" s="580"/>
      <c r="I228" s="580"/>
      <c r="J228" s="596"/>
      <c r="K228" s="580"/>
      <c r="L228" s="618"/>
      <c r="M228" s="618"/>
      <c r="N228" s="580"/>
      <c r="O228" s="580"/>
      <c r="P228" s="580"/>
      <c r="Q228" s="580"/>
      <c r="R228" s="580"/>
      <c r="S228" s="125" t="s">
        <v>30</v>
      </c>
      <c r="T228" s="125" t="s">
        <v>20901</v>
      </c>
      <c r="U228" s="143" t="s">
        <v>20902</v>
      </c>
    </row>
    <row r="229" spans="1:21" ht="110.25">
      <c r="A229" s="125">
        <v>48</v>
      </c>
      <c r="B229" s="125" t="s">
        <v>20431</v>
      </c>
      <c r="C229" s="143" t="s">
        <v>20432</v>
      </c>
      <c r="D229" s="125" t="s">
        <v>540</v>
      </c>
      <c r="E229" s="125" t="s">
        <v>20486</v>
      </c>
      <c r="F229" s="125">
        <v>2</v>
      </c>
      <c r="G229" s="125">
        <v>1</v>
      </c>
      <c r="H229" s="125">
        <v>0.75</v>
      </c>
      <c r="I229" s="125" t="s">
        <v>20520</v>
      </c>
      <c r="J229" s="130" t="s">
        <v>20531</v>
      </c>
      <c r="K229" s="125" t="s">
        <v>20431</v>
      </c>
      <c r="L229" s="143"/>
      <c r="M229" s="143"/>
      <c r="N229" s="125"/>
      <c r="O229" s="125"/>
      <c r="P229" s="125"/>
      <c r="Q229" s="125"/>
      <c r="R229" s="125"/>
      <c r="S229" s="125" t="s">
        <v>92</v>
      </c>
      <c r="T229" s="125" t="s">
        <v>20431</v>
      </c>
      <c r="U229" s="143" t="s">
        <v>20903</v>
      </c>
    </row>
    <row r="230" spans="1:21" ht="110.25">
      <c r="A230" s="125">
        <v>49</v>
      </c>
      <c r="B230" s="125" t="s">
        <v>20433</v>
      </c>
      <c r="C230" s="143" t="s">
        <v>20434</v>
      </c>
      <c r="D230" s="125" t="s">
        <v>540</v>
      </c>
      <c r="E230" s="125" t="s">
        <v>20486</v>
      </c>
      <c r="F230" s="125">
        <v>2</v>
      </c>
      <c r="G230" s="125">
        <v>1</v>
      </c>
      <c r="H230" s="125">
        <v>0.75</v>
      </c>
      <c r="I230" s="125" t="s">
        <v>20491</v>
      </c>
      <c r="J230" s="130" t="s">
        <v>20532</v>
      </c>
      <c r="K230" s="125" t="s">
        <v>20433</v>
      </c>
      <c r="L230" s="143"/>
      <c r="M230" s="143"/>
      <c r="N230" s="125"/>
      <c r="O230" s="125"/>
      <c r="P230" s="125"/>
      <c r="Q230" s="125"/>
      <c r="R230" s="125"/>
      <c r="S230" s="125" t="s">
        <v>92</v>
      </c>
      <c r="T230" s="125" t="s">
        <v>20433</v>
      </c>
      <c r="U230" s="143" t="s">
        <v>20904</v>
      </c>
    </row>
    <row r="231" spans="1:21" ht="94.5">
      <c r="A231" s="578">
        <v>50</v>
      </c>
      <c r="B231" s="578" t="s">
        <v>20435</v>
      </c>
      <c r="C231" s="616" t="s">
        <v>20436</v>
      </c>
      <c r="D231" s="578" t="s">
        <v>24</v>
      </c>
      <c r="E231" s="578" t="s">
        <v>20486</v>
      </c>
      <c r="F231" s="578">
        <v>4</v>
      </c>
      <c r="G231" s="578">
        <v>2</v>
      </c>
      <c r="H231" s="578">
        <v>0.75</v>
      </c>
      <c r="I231" s="578" t="s">
        <v>20491</v>
      </c>
      <c r="J231" s="593" t="s">
        <v>20521</v>
      </c>
      <c r="K231" s="578" t="s">
        <v>20512</v>
      </c>
      <c r="L231" s="616"/>
      <c r="M231" s="616"/>
      <c r="N231" s="578"/>
      <c r="O231" s="578"/>
      <c r="P231" s="578"/>
      <c r="Q231" s="578"/>
      <c r="R231" s="578"/>
      <c r="S231" s="125" t="s">
        <v>20658</v>
      </c>
      <c r="T231" s="125" t="s">
        <v>20435</v>
      </c>
      <c r="U231" s="143" t="s">
        <v>20905</v>
      </c>
    </row>
    <row r="232" spans="1:21" ht="94.5">
      <c r="A232" s="579"/>
      <c r="B232" s="579"/>
      <c r="C232" s="617"/>
      <c r="D232" s="579"/>
      <c r="E232" s="579"/>
      <c r="F232" s="579"/>
      <c r="G232" s="579"/>
      <c r="H232" s="579"/>
      <c r="I232" s="579"/>
      <c r="J232" s="594"/>
      <c r="K232" s="579"/>
      <c r="L232" s="617"/>
      <c r="M232" s="617"/>
      <c r="N232" s="579"/>
      <c r="O232" s="579"/>
      <c r="P232" s="579"/>
      <c r="Q232" s="579"/>
      <c r="R232" s="579"/>
      <c r="S232" s="125" t="s">
        <v>20658</v>
      </c>
      <c r="T232" s="125" t="s">
        <v>20906</v>
      </c>
      <c r="U232" s="143" t="s">
        <v>20907</v>
      </c>
    </row>
    <row r="233" spans="1:21" ht="110.25">
      <c r="A233" s="579"/>
      <c r="B233" s="579"/>
      <c r="C233" s="617"/>
      <c r="D233" s="579"/>
      <c r="E233" s="579"/>
      <c r="F233" s="579"/>
      <c r="G233" s="579"/>
      <c r="H233" s="579"/>
      <c r="I233" s="579"/>
      <c r="J233" s="594"/>
      <c r="K233" s="579"/>
      <c r="L233" s="617"/>
      <c r="M233" s="617"/>
      <c r="N233" s="579"/>
      <c r="O233" s="579"/>
      <c r="P233" s="579"/>
      <c r="Q233" s="579"/>
      <c r="R233" s="579"/>
      <c r="S233" s="125" t="s">
        <v>30</v>
      </c>
      <c r="T233" s="125" t="s">
        <v>20908</v>
      </c>
      <c r="U233" s="143" t="s">
        <v>20909</v>
      </c>
    </row>
    <row r="234" spans="1:21" ht="110.25">
      <c r="A234" s="579"/>
      <c r="B234" s="579"/>
      <c r="C234" s="617"/>
      <c r="D234" s="579"/>
      <c r="E234" s="579"/>
      <c r="F234" s="579"/>
      <c r="G234" s="579"/>
      <c r="H234" s="579"/>
      <c r="I234" s="579"/>
      <c r="J234" s="594"/>
      <c r="K234" s="579"/>
      <c r="L234" s="617"/>
      <c r="M234" s="617"/>
      <c r="N234" s="579"/>
      <c r="O234" s="579"/>
      <c r="P234" s="579"/>
      <c r="Q234" s="579"/>
      <c r="R234" s="579"/>
      <c r="S234" s="125" t="s">
        <v>30</v>
      </c>
      <c r="T234" s="125" t="s">
        <v>20910</v>
      </c>
      <c r="U234" s="143" t="s">
        <v>20911</v>
      </c>
    </row>
    <row r="235" spans="1:21" ht="110.25">
      <c r="A235" s="579"/>
      <c r="B235" s="579"/>
      <c r="C235" s="617"/>
      <c r="D235" s="579"/>
      <c r="E235" s="579"/>
      <c r="F235" s="579"/>
      <c r="G235" s="579"/>
      <c r="H235" s="579"/>
      <c r="I235" s="579"/>
      <c r="J235" s="594"/>
      <c r="K235" s="579"/>
      <c r="L235" s="617"/>
      <c r="M235" s="617"/>
      <c r="N235" s="579"/>
      <c r="O235" s="579"/>
      <c r="P235" s="579"/>
      <c r="Q235" s="579"/>
      <c r="R235" s="579"/>
      <c r="S235" s="125" t="s">
        <v>30</v>
      </c>
      <c r="T235" s="125" t="s">
        <v>20912</v>
      </c>
      <c r="U235" s="143" t="s">
        <v>20913</v>
      </c>
    </row>
    <row r="236" spans="1:21" ht="110.25">
      <c r="A236" s="579"/>
      <c r="B236" s="579"/>
      <c r="C236" s="617"/>
      <c r="D236" s="579"/>
      <c r="E236" s="579"/>
      <c r="F236" s="579"/>
      <c r="G236" s="579"/>
      <c r="H236" s="579"/>
      <c r="I236" s="579"/>
      <c r="J236" s="594"/>
      <c r="K236" s="579"/>
      <c r="L236" s="617"/>
      <c r="M236" s="617"/>
      <c r="N236" s="579"/>
      <c r="O236" s="579"/>
      <c r="P236" s="579"/>
      <c r="Q236" s="579"/>
      <c r="R236" s="579"/>
      <c r="S236" s="125" t="s">
        <v>30</v>
      </c>
      <c r="T236" s="125" t="s">
        <v>20914</v>
      </c>
      <c r="U236" s="143" t="s">
        <v>20915</v>
      </c>
    </row>
    <row r="237" spans="1:21" ht="110.25">
      <c r="A237" s="579"/>
      <c r="B237" s="579"/>
      <c r="C237" s="617"/>
      <c r="D237" s="579"/>
      <c r="E237" s="579"/>
      <c r="F237" s="579"/>
      <c r="G237" s="579"/>
      <c r="H237" s="579"/>
      <c r="I237" s="579"/>
      <c r="J237" s="594"/>
      <c r="K237" s="579"/>
      <c r="L237" s="617"/>
      <c r="M237" s="617"/>
      <c r="N237" s="579"/>
      <c r="O237" s="579"/>
      <c r="P237" s="579"/>
      <c r="Q237" s="579"/>
      <c r="R237" s="579"/>
      <c r="S237" s="125" t="s">
        <v>30</v>
      </c>
      <c r="T237" s="125" t="s">
        <v>20916</v>
      </c>
      <c r="U237" s="143" t="s">
        <v>20917</v>
      </c>
    </row>
    <row r="238" spans="1:21" ht="110.25">
      <c r="A238" s="579"/>
      <c r="B238" s="579"/>
      <c r="C238" s="617"/>
      <c r="D238" s="579"/>
      <c r="E238" s="579"/>
      <c r="F238" s="579"/>
      <c r="G238" s="579"/>
      <c r="H238" s="579"/>
      <c r="I238" s="579"/>
      <c r="J238" s="594"/>
      <c r="K238" s="579"/>
      <c r="L238" s="617"/>
      <c r="M238" s="617"/>
      <c r="N238" s="579"/>
      <c r="O238" s="579"/>
      <c r="P238" s="579"/>
      <c r="Q238" s="579"/>
      <c r="R238" s="579"/>
      <c r="S238" s="125" t="s">
        <v>30</v>
      </c>
      <c r="T238" s="125" t="s">
        <v>20918</v>
      </c>
      <c r="U238" s="143" t="s">
        <v>20919</v>
      </c>
    </row>
    <row r="239" spans="1:21" ht="110.25">
      <c r="A239" s="579"/>
      <c r="B239" s="579"/>
      <c r="C239" s="617"/>
      <c r="D239" s="579"/>
      <c r="E239" s="579"/>
      <c r="F239" s="579"/>
      <c r="G239" s="579"/>
      <c r="H239" s="579"/>
      <c r="I239" s="579"/>
      <c r="J239" s="594"/>
      <c r="K239" s="579"/>
      <c r="L239" s="617"/>
      <c r="M239" s="617"/>
      <c r="N239" s="579"/>
      <c r="O239" s="579"/>
      <c r="P239" s="579"/>
      <c r="Q239" s="579"/>
      <c r="R239" s="579"/>
      <c r="S239" s="125" t="s">
        <v>30</v>
      </c>
      <c r="T239" s="125" t="s">
        <v>20920</v>
      </c>
      <c r="U239" s="143" t="s">
        <v>20921</v>
      </c>
    </row>
    <row r="240" spans="1:21" ht="110.25">
      <c r="A240" s="580"/>
      <c r="B240" s="580"/>
      <c r="C240" s="618"/>
      <c r="D240" s="580"/>
      <c r="E240" s="580"/>
      <c r="F240" s="580"/>
      <c r="G240" s="580"/>
      <c r="H240" s="580"/>
      <c r="I240" s="580"/>
      <c r="J240" s="596"/>
      <c r="K240" s="580"/>
      <c r="L240" s="618"/>
      <c r="M240" s="618"/>
      <c r="N240" s="580"/>
      <c r="O240" s="580"/>
      <c r="P240" s="580"/>
      <c r="Q240" s="580"/>
      <c r="R240" s="580"/>
      <c r="S240" s="125" t="s">
        <v>30</v>
      </c>
      <c r="T240" s="125" t="s">
        <v>20922</v>
      </c>
      <c r="U240" s="143" t="s">
        <v>20923</v>
      </c>
    </row>
    <row r="241" spans="1:21">
      <c r="A241" s="578">
        <v>51</v>
      </c>
      <c r="B241" s="578" t="s">
        <v>20437</v>
      </c>
      <c r="C241" s="616" t="s">
        <v>20438</v>
      </c>
      <c r="D241" s="578" t="s">
        <v>24</v>
      </c>
      <c r="E241" s="578" t="s">
        <v>20486</v>
      </c>
      <c r="F241" s="578">
        <v>4</v>
      </c>
      <c r="G241" s="578">
        <v>2</v>
      </c>
      <c r="H241" s="578">
        <v>0.75</v>
      </c>
      <c r="I241" s="578" t="s">
        <v>20491</v>
      </c>
      <c r="J241" s="593" t="s">
        <v>20521</v>
      </c>
      <c r="K241" s="578" t="s">
        <v>20512</v>
      </c>
      <c r="L241" s="616"/>
      <c r="M241" s="616"/>
      <c r="N241" s="578"/>
      <c r="O241" s="578"/>
      <c r="P241" s="578"/>
      <c r="Q241" s="578"/>
      <c r="R241" s="578"/>
      <c r="S241" s="603" t="s">
        <v>20658</v>
      </c>
      <c r="T241" s="603" t="s">
        <v>20437</v>
      </c>
      <c r="U241" s="711" t="s">
        <v>20924</v>
      </c>
    </row>
    <row r="242" spans="1:21">
      <c r="A242" s="579"/>
      <c r="B242" s="579"/>
      <c r="C242" s="617"/>
      <c r="D242" s="579"/>
      <c r="E242" s="579"/>
      <c r="F242" s="579"/>
      <c r="G242" s="579"/>
      <c r="H242" s="579"/>
      <c r="I242" s="579"/>
      <c r="J242" s="594"/>
      <c r="K242" s="579"/>
      <c r="L242" s="617"/>
      <c r="M242" s="617"/>
      <c r="N242" s="579"/>
      <c r="O242" s="579"/>
      <c r="P242" s="579"/>
      <c r="Q242" s="579"/>
      <c r="R242" s="579"/>
      <c r="S242" s="603"/>
      <c r="T242" s="603"/>
      <c r="U242" s="711"/>
    </row>
    <row r="243" spans="1:21">
      <c r="A243" s="579"/>
      <c r="B243" s="579"/>
      <c r="C243" s="617"/>
      <c r="D243" s="579"/>
      <c r="E243" s="579"/>
      <c r="F243" s="579"/>
      <c r="G243" s="579"/>
      <c r="H243" s="579"/>
      <c r="I243" s="579"/>
      <c r="J243" s="594"/>
      <c r="K243" s="579"/>
      <c r="L243" s="617"/>
      <c r="M243" s="617"/>
      <c r="N243" s="579"/>
      <c r="O243" s="579"/>
      <c r="P243" s="579"/>
      <c r="Q243" s="579"/>
      <c r="R243" s="579"/>
      <c r="S243" s="603" t="s">
        <v>30</v>
      </c>
      <c r="T243" s="603" t="s">
        <v>20925</v>
      </c>
      <c r="U243" s="711" t="s">
        <v>20926</v>
      </c>
    </row>
    <row r="244" spans="1:21">
      <c r="A244" s="580"/>
      <c r="B244" s="580"/>
      <c r="C244" s="618"/>
      <c r="D244" s="580"/>
      <c r="E244" s="580"/>
      <c r="F244" s="580"/>
      <c r="G244" s="580"/>
      <c r="H244" s="580"/>
      <c r="I244" s="580"/>
      <c r="J244" s="596"/>
      <c r="K244" s="580"/>
      <c r="L244" s="618"/>
      <c r="M244" s="618"/>
      <c r="N244" s="580"/>
      <c r="O244" s="580"/>
      <c r="P244" s="580"/>
      <c r="Q244" s="580"/>
      <c r="R244" s="580"/>
      <c r="S244" s="603"/>
      <c r="T244" s="603"/>
      <c r="U244" s="711"/>
    </row>
    <row r="245" spans="1:21">
      <c r="A245" s="578">
        <v>52</v>
      </c>
      <c r="B245" s="578" t="s">
        <v>20439</v>
      </c>
      <c r="C245" s="616" t="s">
        <v>20440</v>
      </c>
      <c r="D245" s="578" t="s">
        <v>24</v>
      </c>
      <c r="E245" s="578" t="s">
        <v>20486</v>
      </c>
      <c r="F245" s="578">
        <v>6</v>
      </c>
      <c r="G245" s="578">
        <v>3</v>
      </c>
      <c r="H245" s="578">
        <v>0.75</v>
      </c>
      <c r="I245" s="578" t="s">
        <v>20516</v>
      </c>
      <c r="J245" s="593" t="s">
        <v>20521</v>
      </c>
      <c r="K245" s="578" t="s">
        <v>20512</v>
      </c>
      <c r="L245" s="616"/>
      <c r="M245" s="616"/>
      <c r="N245" s="578"/>
      <c r="O245" s="578"/>
      <c r="P245" s="578"/>
      <c r="Q245" s="578"/>
      <c r="R245" s="578"/>
      <c r="S245" s="603" t="s">
        <v>30</v>
      </c>
      <c r="T245" s="603" t="s">
        <v>20439</v>
      </c>
      <c r="U245" s="711" t="s">
        <v>20927</v>
      </c>
    </row>
    <row r="246" spans="1:21">
      <c r="A246" s="579"/>
      <c r="B246" s="579"/>
      <c r="C246" s="617"/>
      <c r="D246" s="579"/>
      <c r="E246" s="579"/>
      <c r="F246" s="579"/>
      <c r="G246" s="579"/>
      <c r="H246" s="579"/>
      <c r="I246" s="579"/>
      <c r="J246" s="594"/>
      <c r="K246" s="579"/>
      <c r="L246" s="617"/>
      <c r="M246" s="617"/>
      <c r="N246" s="579"/>
      <c r="O246" s="579"/>
      <c r="P246" s="579"/>
      <c r="Q246" s="579"/>
      <c r="R246" s="579"/>
      <c r="S246" s="603"/>
      <c r="T246" s="603"/>
      <c r="U246" s="711"/>
    </row>
    <row r="247" spans="1:21">
      <c r="A247" s="579"/>
      <c r="B247" s="579"/>
      <c r="C247" s="617"/>
      <c r="D247" s="579"/>
      <c r="E247" s="579"/>
      <c r="F247" s="579"/>
      <c r="G247" s="579"/>
      <c r="H247" s="579"/>
      <c r="I247" s="579"/>
      <c r="J247" s="594"/>
      <c r="K247" s="579"/>
      <c r="L247" s="617"/>
      <c r="M247" s="617"/>
      <c r="N247" s="579"/>
      <c r="O247" s="579"/>
      <c r="P247" s="579"/>
      <c r="Q247" s="579"/>
      <c r="R247" s="579"/>
      <c r="S247" s="603" t="s">
        <v>30</v>
      </c>
      <c r="T247" s="603" t="s">
        <v>20928</v>
      </c>
      <c r="U247" s="711" t="s">
        <v>20929</v>
      </c>
    </row>
    <row r="248" spans="1:21">
      <c r="A248" s="579"/>
      <c r="B248" s="579"/>
      <c r="C248" s="617"/>
      <c r="D248" s="579"/>
      <c r="E248" s="579"/>
      <c r="F248" s="579"/>
      <c r="G248" s="579"/>
      <c r="H248" s="579"/>
      <c r="I248" s="579"/>
      <c r="J248" s="594"/>
      <c r="K248" s="579"/>
      <c r="L248" s="617"/>
      <c r="M248" s="617"/>
      <c r="N248" s="579"/>
      <c r="O248" s="579"/>
      <c r="P248" s="579"/>
      <c r="Q248" s="579"/>
      <c r="R248" s="579"/>
      <c r="S248" s="603"/>
      <c r="T248" s="603"/>
      <c r="U248" s="711"/>
    </row>
    <row r="249" spans="1:21">
      <c r="A249" s="579"/>
      <c r="B249" s="579"/>
      <c r="C249" s="617"/>
      <c r="D249" s="579"/>
      <c r="E249" s="579"/>
      <c r="F249" s="579"/>
      <c r="G249" s="579"/>
      <c r="H249" s="579"/>
      <c r="I249" s="579"/>
      <c r="J249" s="594"/>
      <c r="K249" s="579"/>
      <c r="L249" s="617"/>
      <c r="M249" s="617"/>
      <c r="N249" s="579"/>
      <c r="O249" s="579"/>
      <c r="P249" s="579"/>
      <c r="Q249" s="579"/>
      <c r="R249" s="579"/>
      <c r="S249" s="603" t="s">
        <v>30</v>
      </c>
      <c r="T249" s="603" t="s">
        <v>20930</v>
      </c>
      <c r="U249" s="711" t="s">
        <v>20931</v>
      </c>
    </row>
    <row r="250" spans="1:21">
      <c r="A250" s="580"/>
      <c r="B250" s="580"/>
      <c r="C250" s="618"/>
      <c r="D250" s="580"/>
      <c r="E250" s="580"/>
      <c r="F250" s="580"/>
      <c r="G250" s="580"/>
      <c r="H250" s="580"/>
      <c r="I250" s="580"/>
      <c r="J250" s="596"/>
      <c r="K250" s="580"/>
      <c r="L250" s="618"/>
      <c r="M250" s="618"/>
      <c r="N250" s="580"/>
      <c r="O250" s="580"/>
      <c r="P250" s="580"/>
      <c r="Q250" s="580"/>
      <c r="R250" s="580"/>
      <c r="S250" s="603"/>
      <c r="T250" s="603"/>
      <c r="U250" s="711"/>
    </row>
    <row r="251" spans="1:21">
      <c r="A251" s="578">
        <v>53</v>
      </c>
      <c r="B251" s="578" t="s">
        <v>20441</v>
      </c>
      <c r="C251" s="616" t="s">
        <v>20442</v>
      </c>
      <c r="D251" s="578" t="s">
        <v>540</v>
      </c>
      <c r="E251" s="578" t="s">
        <v>20486</v>
      </c>
      <c r="F251" s="578">
        <v>4</v>
      </c>
      <c r="G251" s="578">
        <v>2</v>
      </c>
      <c r="H251" s="578">
        <v>0.75</v>
      </c>
      <c r="I251" s="578"/>
      <c r="J251" s="593" t="s">
        <v>20533</v>
      </c>
      <c r="K251" s="578" t="s">
        <v>20441</v>
      </c>
      <c r="L251" s="616"/>
      <c r="M251" s="616"/>
      <c r="N251" s="578"/>
      <c r="O251" s="578"/>
      <c r="P251" s="578"/>
      <c r="Q251" s="578"/>
      <c r="R251" s="578"/>
      <c r="S251" s="578" t="s">
        <v>92</v>
      </c>
      <c r="T251" s="578" t="s">
        <v>20441</v>
      </c>
      <c r="U251" s="616" t="s">
        <v>20932</v>
      </c>
    </row>
    <row r="252" spans="1:21">
      <c r="A252" s="579"/>
      <c r="B252" s="579"/>
      <c r="C252" s="617"/>
      <c r="D252" s="579"/>
      <c r="E252" s="579"/>
      <c r="F252" s="579"/>
      <c r="G252" s="579"/>
      <c r="H252" s="579"/>
      <c r="I252" s="579"/>
      <c r="J252" s="594"/>
      <c r="K252" s="579"/>
      <c r="L252" s="617"/>
      <c r="M252" s="617"/>
      <c r="N252" s="579"/>
      <c r="O252" s="579"/>
      <c r="P252" s="579"/>
      <c r="Q252" s="579"/>
      <c r="R252" s="579"/>
      <c r="S252" s="579"/>
      <c r="T252" s="579"/>
      <c r="U252" s="617"/>
    </row>
    <row r="253" spans="1:21">
      <c r="A253" s="579"/>
      <c r="B253" s="579"/>
      <c r="C253" s="617"/>
      <c r="D253" s="579"/>
      <c r="E253" s="579"/>
      <c r="F253" s="579"/>
      <c r="G253" s="579"/>
      <c r="H253" s="579"/>
      <c r="I253" s="579"/>
      <c r="J253" s="594"/>
      <c r="K253" s="579"/>
      <c r="L253" s="617"/>
      <c r="M253" s="617"/>
      <c r="N253" s="579"/>
      <c r="O253" s="579"/>
      <c r="P253" s="579"/>
      <c r="Q253" s="579"/>
      <c r="R253" s="579"/>
      <c r="S253" s="579"/>
      <c r="T253" s="579"/>
      <c r="U253" s="617"/>
    </row>
    <row r="254" spans="1:21">
      <c r="A254" s="579"/>
      <c r="B254" s="579"/>
      <c r="C254" s="617"/>
      <c r="D254" s="579"/>
      <c r="E254" s="579"/>
      <c r="F254" s="579"/>
      <c r="G254" s="579"/>
      <c r="H254" s="579"/>
      <c r="I254" s="579"/>
      <c r="J254" s="594"/>
      <c r="K254" s="579"/>
      <c r="L254" s="617"/>
      <c r="M254" s="617"/>
      <c r="N254" s="579"/>
      <c r="O254" s="579"/>
      <c r="P254" s="579"/>
      <c r="Q254" s="579"/>
      <c r="R254" s="579"/>
      <c r="S254" s="579"/>
      <c r="T254" s="579"/>
      <c r="U254" s="617"/>
    </row>
    <row r="255" spans="1:21">
      <c r="A255" s="579"/>
      <c r="B255" s="579"/>
      <c r="C255" s="617"/>
      <c r="D255" s="579"/>
      <c r="E255" s="579"/>
      <c r="F255" s="579"/>
      <c r="G255" s="579"/>
      <c r="H255" s="579"/>
      <c r="I255" s="579"/>
      <c r="J255" s="594"/>
      <c r="K255" s="579"/>
      <c r="L255" s="617"/>
      <c r="M255" s="617"/>
      <c r="N255" s="579"/>
      <c r="O255" s="579"/>
      <c r="P255" s="579"/>
      <c r="Q255" s="579"/>
      <c r="R255" s="579"/>
      <c r="S255" s="579"/>
      <c r="T255" s="579"/>
      <c r="U255" s="617"/>
    </row>
    <row r="256" spans="1:21">
      <c r="A256" s="579"/>
      <c r="B256" s="579"/>
      <c r="C256" s="617"/>
      <c r="D256" s="579"/>
      <c r="E256" s="579"/>
      <c r="F256" s="579"/>
      <c r="G256" s="579"/>
      <c r="H256" s="579"/>
      <c r="I256" s="579"/>
      <c r="J256" s="594"/>
      <c r="K256" s="579"/>
      <c r="L256" s="617"/>
      <c r="M256" s="617"/>
      <c r="N256" s="579"/>
      <c r="O256" s="579"/>
      <c r="P256" s="579"/>
      <c r="Q256" s="579"/>
      <c r="R256" s="579"/>
      <c r="S256" s="579"/>
      <c r="T256" s="579"/>
      <c r="U256" s="617"/>
    </row>
    <row r="257" spans="1:21">
      <c r="A257" s="579"/>
      <c r="B257" s="579"/>
      <c r="C257" s="617"/>
      <c r="D257" s="579"/>
      <c r="E257" s="579"/>
      <c r="F257" s="579"/>
      <c r="G257" s="579"/>
      <c r="H257" s="579"/>
      <c r="I257" s="579"/>
      <c r="J257" s="594"/>
      <c r="K257" s="579"/>
      <c r="L257" s="617"/>
      <c r="M257" s="617"/>
      <c r="N257" s="579"/>
      <c r="O257" s="579"/>
      <c r="P257" s="579"/>
      <c r="Q257" s="579"/>
      <c r="R257" s="579"/>
      <c r="S257" s="579"/>
      <c r="T257" s="579"/>
      <c r="U257" s="617"/>
    </row>
    <row r="258" spans="1:21">
      <c r="A258" s="579"/>
      <c r="B258" s="579"/>
      <c r="C258" s="617"/>
      <c r="D258" s="579"/>
      <c r="E258" s="579"/>
      <c r="F258" s="579"/>
      <c r="G258" s="579"/>
      <c r="H258" s="579"/>
      <c r="I258" s="579"/>
      <c r="J258" s="594"/>
      <c r="K258" s="579"/>
      <c r="L258" s="617"/>
      <c r="M258" s="617"/>
      <c r="N258" s="579"/>
      <c r="O258" s="579"/>
      <c r="P258" s="579"/>
      <c r="Q258" s="579"/>
      <c r="R258" s="579"/>
      <c r="S258" s="579"/>
      <c r="T258" s="579"/>
      <c r="U258" s="617"/>
    </row>
    <row r="259" spans="1:21">
      <c r="A259" s="579"/>
      <c r="B259" s="579"/>
      <c r="C259" s="617"/>
      <c r="D259" s="579"/>
      <c r="E259" s="579"/>
      <c r="F259" s="579"/>
      <c r="G259" s="579"/>
      <c r="H259" s="579"/>
      <c r="I259" s="579"/>
      <c r="J259" s="594"/>
      <c r="K259" s="579"/>
      <c r="L259" s="617"/>
      <c r="M259" s="617"/>
      <c r="N259" s="579"/>
      <c r="O259" s="579"/>
      <c r="P259" s="579"/>
      <c r="Q259" s="579"/>
      <c r="R259" s="579"/>
      <c r="S259" s="579"/>
      <c r="T259" s="579"/>
      <c r="U259" s="617"/>
    </row>
    <row r="260" spans="1:21">
      <c r="A260" s="579"/>
      <c r="B260" s="579"/>
      <c r="C260" s="617"/>
      <c r="D260" s="579"/>
      <c r="E260" s="579"/>
      <c r="F260" s="579"/>
      <c r="G260" s="579"/>
      <c r="H260" s="579"/>
      <c r="I260" s="579"/>
      <c r="J260" s="594"/>
      <c r="K260" s="579"/>
      <c r="L260" s="617"/>
      <c r="M260" s="617"/>
      <c r="N260" s="579"/>
      <c r="O260" s="579"/>
      <c r="P260" s="579"/>
      <c r="Q260" s="579"/>
      <c r="R260" s="579"/>
      <c r="S260" s="579"/>
      <c r="T260" s="579"/>
      <c r="U260" s="617"/>
    </row>
    <row r="261" spans="1:21">
      <c r="A261" s="579"/>
      <c r="B261" s="579"/>
      <c r="C261" s="617"/>
      <c r="D261" s="579"/>
      <c r="E261" s="579"/>
      <c r="F261" s="579"/>
      <c r="G261" s="579"/>
      <c r="H261" s="579"/>
      <c r="I261" s="579"/>
      <c r="J261" s="594"/>
      <c r="K261" s="579"/>
      <c r="L261" s="617"/>
      <c r="M261" s="617"/>
      <c r="N261" s="579"/>
      <c r="O261" s="579"/>
      <c r="P261" s="579"/>
      <c r="Q261" s="579"/>
      <c r="R261" s="579"/>
      <c r="S261" s="579"/>
      <c r="T261" s="579"/>
      <c r="U261" s="617"/>
    </row>
    <row r="262" spans="1:21">
      <c r="A262" s="579"/>
      <c r="B262" s="579"/>
      <c r="C262" s="617"/>
      <c r="D262" s="579"/>
      <c r="E262" s="579"/>
      <c r="F262" s="579"/>
      <c r="G262" s="579"/>
      <c r="H262" s="579"/>
      <c r="I262" s="579"/>
      <c r="J262" s="594"/>
      <c r="K262" s="579"/>
      <c r="L262" s="617"/>
      <c r="M262" s="617"/>
      <c r="N262" s="579"/>
      <c r="O262" s="579"/>
      <c r="P262" s="579"/>
      <c r="Q262" s="579"/>
      <c r="R262" s="579"/>
      <c r="S262" s="579"/>
      <c r="T262" s="580"/>
      <c r="U262" s="618"/>
    </row>
    <row r="263" spans="1:21" ht="15.75">
      <c r="A263" s="579"/>
      <c r="B263" s="579"/>
      <c r="C263" s="617"/>
      <c r="D263" s="579"/>
      <c r="E263" s="579"/>
      <c r="F263" s="579"/>
      <c r="G263" s="579"/>
      <c r="H263" s="579"/>
      <c r="I263" s="579"/>
      <c r="J263" s="594"/>
      <c r="K263" s="579"/>
      <c r="L263" s="617"/>
      <c r="M263" s="617"/>
      <c r="N263" s="579"/>
      <c r="O263" s="579"/>
      <c r="P263" s="579"/>
      <c r="Q263" s="579"/>
      <c r="R263" s="579"/>
      <c r="S263" s="579"/>
      <c r="T263" s="125"/>
      <c r="U263" s="143"/>
    </row>
    <row r="264" spans="1:21" ht="15.75">
      <c r="A264" s="579"/>
      <c r="B264" s="579"/>
      <c r="C264" s="617"/>
      <c r="D264" s="579"/>
      <c r="E264" s="579"/>
      <c r="F264" s="579"/>
      <c r="G264" s="579"/>
      <c r="H264" s="579"/>
      <c r="I264" s="579"/>
      <c r="J264" s="594"/>
      <c r="K264" s="579"/>
      <c r="L264" s="617"/>
      <c r="M264" s="617"/>
      <c r="N264" s="579"/>
      <c r="O264" s="579"/>
      <c r="P264" s="579"/>
      <c r="Q264" s="579"/>
      <c r="R264" s="579"/>
      <c r="S264" s="579"/>
      <c r="T264" s="125"/>
      <c r="U264" s="143"/>
    </row>
    <row r="265" spans="1:21" ht="15.75">
      <c r="A265" s="579"/>
      <c r="B265" s="579"/>
      <c r="C265" s="617"/>
      <c r="D265" s="579"/>
      <c r="E265" s="579"/>
      <c r="F265" s="579"/>
      <c r="G265" s="579"/>
      <c r="H265" s="579"/>
      <c r="I265" s="579"/>
      <c r="J265" s="594"/>
      <c r="K265" s="579"/>
      <c r="L265" s="617"/>
      <c r="M265" s="617"/>
      <c r="N265" s="579"/>
      <c r="O265" s="579"/>
      <c r="P265" s="579"/>
      <c r="Q265" s="579"/>
      <c r="R265" s="579"/>
      <c r="S265" s="579"/>
      <c r="T265" s="125"/>
      <c r="U265" s="143"/>
    </row>
    <row r="266" spans="1:21" ht="15.75">
      <c r="A266" s="579"/>
      <c r="B266" s="579"/>
      <c r="C266" s="617"/>
      <c r="D266" s="579"/>
      <c r="E266" s="579"/>
      <c r="F266" s="579"/>
      <c r="G266" s="579"/>
      <c r="H266" s="579"/>
      <c r="I266" s="579"/>
      <c r="J266" s="594"/>
      <c r="K266" s="579"/>
      <c r="L266" s="617"/>
      <c r="M266" s="617"/>
      <c r="N266" s="579"/>
      <c r="O266" s="579"/>
      <c r="P266" s="579"/>
      <c r="Q266" s="579"/>
      <c r="R266" s="579"/>
      <c r="S266" s="579"/>
      <c r="T266" s="125"/>
      <c r="U266" s="143"/>
    </row>
    <row r="267" spans="1:21" ht="15.75">
      <c r="A267" s="579"/>
      <c r="B267" s="579"/>
      <c r="C267" s="617"/>
      <c r="D267" s="579"/>
      <c r="E267" s="579"/>
      <c r="F267" s="579"/>
      <c r="G267" s="579"/>
      <c r="H267" s="579"/>
      <c r="I267" s="579"/>
      <c r="J267" s="594"/>
      <c r="K267" s="579"/>
      <c r="L267" s="617"/>
      <c r="M267" s="617"/>
      <c r="N267" s="579"/>
      <c r="O267" s="579"/>
      <c r="P267" s="579"/>
      <c r="Q267" s="579"/>
      <c r="R267" s="579"/>
      <c r="S267" s="579"/>
      <c r="T267" s="125"/>
      <c r="U267" s="143"/>
    </row>
    <row r="268" spans="1:21" ht="15.75">
      <c r="A268" s="579"/>
      <c r="B268" s="579"/>
      <c r="C268" s="617"/>
      <c r="D268" s="579"/>
      <c r="E268" s="579"/>
      <c r="F268" s="579"/>
      <c r="G268" s="579"/>
      <c r="H268" s="579"/>
      <c r="I268" s="579"/>
      <c r="J268" s="594"/>
      <c r="K268" s="579"/>
      <c r="L268" s="617"/>
      <c r="M268" s="617"/>
      <c r="N268" s="579"/>
      <c r="O268" s="579"/>
      <c r="P268" s="579"/>
      <c r="Q268" s="579"/>
      <c r="R268" s="579"/>
      <c r="S268" s="579"/>
      <c r="T268" s="125"/>
      <c r="U268" s="143"/>
    </row>
    <row r="269" spans="1:21" ht="15.75">
      <c r="A269" s="579"/>
      <c r="B269" s="579"/>
      <c r="C269" s="617"/>
      <c r="D269" s="579"/>
      <c r="E269" s="579"/>
      <c r="F269" s="579"/>
      <c r="G269" s="579"/>
      <c r="H269" s="579"/>
      <c r="I269" s="579"/>
      <c r="J269" s="594"/>
      <c r="K269" s="579"/>
      <c r="L269" s="617"/>
      <c r="M269" s="617"/>
      <c r="N269" s="579"/>
      <c r="O269" s="579"/>
      <c r="P269" s="579"/>
      <c r="Q269" s="579"/>
      <c r="R269" s="579"/>
      <c r="S269" s="579"/>
      <c r="T269" s="125"/>
      <c r="U269" s="143"/>
    </row>
    <row r="270" spans="1:21" ht="15.75">
      <c r="A270" s="579"/>
      <c r="B270" s="579"/>
      <c r="C270" s="617"/>
      <c r="D270" s="579"/>
      <c r="E270" s="579"/>
      <c r="F270" s="579"/>
      <c r="G270" s="579"/>
      <c r="H270" s="579"/>
      <c r="I270" s="579"/>
      <c r="J270" s="594"/>
      <c r="K270" s="579"/>
      <c r="L270" s="617"/>
      <c r="M270" s="617"/>
      <c r="N270" s="579"/>
      <c r="O270" s="579"/>
      <c r="P270" s="579"/>
      <c r="Q270" s="579"/>
      <c r="R270" s="579"/>
      <c r="S270" s="579"/>
      <c r="T270" s="125"/>
      <c r="U270" s="143"/>
    </row>
    <row r="271" spans="1:21" ht="15.75">
      <c r="A271" s="579"/>
      <c r="B271" s="579"/>
      <c r="C271" s="617"/>
      <c r="D271" s="579"/>
      <c r="E271" s="579"/>
      <c r="F271" s="579"/>
      <c r="G271" s="579"/>
      <c r="H271" s="579"/>
      <c r="I271" s="579"/>
      <c r="J271" s="594"/>
      <c r="K271" s="579"/>
      <c r="L271" s="617"/>
      <c r="M271" s="617"/>
      <c r="N271" s="579"/>
      <c r="O271" s="579"/>
      <c r="P271" s="579"/>
      <c r="Q271" s="579"/>
      <c r="R271" s="579"/>
      <c r="S271" s="579"/>
      <c r="T271" s="125"/>
      <c r="U271" s="143"/>
    </row>
    <row r="272" spans="1:21" ht="15.75">
      <c r="A272" s="580"/>
      <c r="B272" s="580"/>
      <c r="C272" s="618"/>
      <c r="D272" s="580"/>
      <c r="E272" s="580"/>
      <c r="F272" s="580"/>
      <c r="G272" s="580"/>
      <c r="H272" s="580"/>
      <c r="I272" s="580"/>
      <c r="J272" s="596"/>
      <c r="K272" s="580"/>
      <c r="L272" s="618"/>
      <c r="M272" s="618"/>
      <c r="N272" s="580"/>
      <c r="O272" s="580"/>
      <c r="P272" s="580"/>
      <c r="Q272" s="580"/>
      <c r="R272" s="580"/>
      <c r="S272" s="580"/>
      <c r="T272" s="125"/>
      <c r="U272" s="143"/>
    </row>
    <row r="273" spans="1:21" ht="110.25">
      <c r="A273" s="578">
        <v>54</v>
      </c>
      <c r="B273" s="578" t="s">
        <v>20443</v>
      </c>
      <c r="C273" s="616" t="s">
        <v>20444</v>
      </c>
      <c r="D273" s="578" t="s">
        <v>24</v>
      </c>
      <c r="E273" s="578" t="s">
        <v>20486</v>
      </c>
      <c r="F273" s="578">
        <v>6</v>
      </c>
      <c r="G273" s="948" t="s">
        <v>20489</v>
      </c>
      <c r="H273" s="578" t="s">
        <v>20490</v>
      </c>
      <c r="I273" s="578" t="s">
        <v>20491</v>
      </c>
      <c r="J273" s="593" t="s">
        <v>20521</v>
      </c>
      <c r="K273" s="578" t="s">
        <v>20512</v>
      </c>
      <c r="L273" s="616"/>
      <c r="M273" s="616"/>
      <c r="N273" s="578"/>
      <c r="O273" s="578"/>
      <c r="P273" s="578"/>
      <c r="Q273" s="578"/>
      <c r="R273" s="578"/>
      <c r="S273" s="125" t="s">
        <v>20658</v>
      </c>
      <c r="T273" s="125" t="s">
        <v>20933</v>
      </c>
      <c r="U273" s="143" t="s">
        <v>20934</v>
      </c>
    </row>
    <row r="274" spans="1:21" ht="110.25">
      <c r="A274" s="579"/>
      <c r="B274" s="579"/>
      <c r="C274" s="617"/>
      <c r="D274" s="579"/>
      <c r="E274" s="579"/>
      <c r="F274" s="579"/>
      <c r="G274" s="949"/>
      <c r="H274" s="579"/>
      <c r="I274" s="579"/>
      <c r="J274" s="594"/>
      <c r="K274" s="579"/>
      <c r="L274" s="617"/>
      <c r="M274" s="617"/>
      <c r="N274" s="579"/>
      <c r="O274" s="579"/>
      <c r="P274" s="579"/>
      <c r="Q274" s="579"/>
      <c r="R274" s="579"/>
      <c r="S274" s="125" t="s">
        <v>20658</v>
      </c>
      <c r="T274" s="125" t="s">
        <v>20443</v>
      </c>
      <c r="U274" s="143" t="s">
        <v>20935</v>
      </c>
    </row>
    <row r="275" spans="1:21" ht="110.25">
      <c r="A275" s="579"/>
      <c r="B275" s="579"/>
      <c r="C275" s="617"/>
      <c r="D275" s="579"/>
      <c r="E275" s="579"/>
      <c r="F275" s="579"/>
      <c r="G275" s="949"/>
      <c r="H275" s="579"/>
      <c r="I275" s="579"/>
      <c r="J275" s="594"/>
      <c r="K275" s="579"/>
      <c r="L275" s="617"/>
      <c r="M275" s="617"/>
      <c r="N275" s="579"/>
      <c r="O275" s="579"/>
      <c r="P275" s="579"/>
      <c r="Q275" s="579"/>
      <c r="R275" s="579"/>
      <c r="S275" s="125" t="s">
        <v>10464</v>
      </c>
      <c r="T275" s="125" t="s">
        <v>20936</v>
      </c>
      <c r="U275" s="143" t="s">
        <v>20937</v>
      </c>
    </row>
    <row r="276" spans="1:21" ht="110.25">
      <c r="A276" s="579"/>
      <c r="B276" s="579"/>
      <c r="C276" s="617"/>
      <c r="D276" s="579"/>
      <c r="E276" s="579"/>
      <c r="F276" s="579"/>
      <c r="G276" s="949"/>
      <c r="H276" s="579"/>
      <c r="I276" s="579"/>
      <c r="J276" s="594"/>
      <c r="K276" s="579"/>
      <c r="L276" s="617"/>
      <c r="M276" s="617"/>
      <c r="N276" s="579"/>
      <c r="O276" s="579"/>
      <c r="P276" s="579"/>
      <c r="Q276" s="579"/>
      <c r="R276" s="579"/>
      <c r="S276" s="125" t="s">
        <v>30</v>
      </c>
      <c r="T276" s="125" t="s">
        <v>20938</v>
      </c>
      <c r="U276" s="143" t="s">
        <v>20939</v>
      </c>
    </row>
    <row r="277" spans="1:21" ht="110.25">
      <c r="A277" s="579"/>
      <c r="B277" s="579"/>
      <c r="C277" s="617"/>
      <c r="D277" s="579"/>
      <c r="E277" s="579"/>
      <c r="F277" s="579"/>
      <c r="G277" s="949"/>
      <c r="H277" s="579"/>
      <c r="I277" s="579"/>
      <c r="J277" s="594"/>
      <c r="K277" s="579"/>
      <c r="L277" s="617"/>
      <c r="M277" s="617"/>
      <c r="N277" s="579"/>
      <c r="O277" s="579"/>
      <c r="P277" s="579"/>
      <c r="Q277" s="579"/>
      <c r="R277" s="579"/>
      <c r="S277" s="125" t="s">
        <v>30</v>
      </c>
      <c r="T277" s="125" t="s">
        <v>20940</v>
      </c>
      <c r="U277" s="143" t="s">
        <v>20941</v>
      </c>
    </row>
    <row r="278" spans="1:21" ht="110.25">
      <c r="A278" s="579"/>
      <c r="B278" s="579"/>
      <c r="C278" s="617"/>
      <c r="D278" s="579"/>
      <c r="E278" s="579"/>
      <c r="F278" s="579"/>
      <c r="G278" s="949"/>
      <c r="H278" s="579"/>
      <c r="I278" s="579"/>
      <c r="J278" s="594"/>
      <c r="K278" s="579"/>
      <c r="L278" s="617"/>
      <c r="M278" s="617"/>
      <c r="N278" s="579"/>
      <c r="O278" s="579"/>
      <c r="P278" s="579"/>
      <c r="Q278" s="579"/>
      <c r="R278" s="579"/>
      <c r="S278" s="125" t="s">
        <v>30</v>
      </c>
      <c r="T278" s="125" t="s">
        <v>20942</v>
      </c>
      <c r="U278" s="143" t="s">
        <v>20943</v>
      </c>
    </row>
    <row r="279" spans="1:21" ht="110.25">
      <c r="A279" s="580"/>
      <c r="B279" s="580"/>
      <c r="C279" s="618"/>
      <c r="D279" s="580"/>
      <c r="E279" s="580"/>
      <c r="F279" s="580"/>
      <c r="G279" s="950"/>
      <c r="H279" s="580"/>
      <c r="I279" s="580"/>
      <c r="J279" s="596"/>
      <c r="K279" s="580"/>
      <c r="L279" s="618"/>
      <c r="M279" s="618"/>
      <c r="N279" s="580"/>
      <c r="O279" s="580"/>
      <c r="P279" s="580"/>
      <c r="Q279" s="580"/>
      <c r="R279" s="580"/>
      <c r="S279" s="125" t="s">
        <v>30</v>
      </c>
      <c r="T279" s="125" t="s">
        <v>20944</v>
      </c>
      <c r="U279" s="143" t="s">
        <v>20945</v>
      </c>
    </row>
    <row r="280" spans="1:21">
      <c r="A280" s="578">
        <v>55</v>
      </c>
      <c r="B280" s="603" t="s">
        <v>20445</v>
      </c>
      <c r="C280" s="616" t="s">
        <v>20446</v>
      </c>
      <c r="D280" s="578" t="s">
        <v>540</v>
      </c>
      <c r="E280" s="603" t="s">
        <v>20486</v>
      </c>
      <c r="F280" s="603">
        <v>4</v>
      </c>
      <c r="G280" s="603">
        <v>1</v>
      </c>
      <c r="H280" s="603">
        <v>0.75</v>
      </c>
      <c r="I280" s="578"/>
      <c r="J280" s="593"/>
      <c r="K280" s="578"/>
      <c r="L280" s="616"/>
      <c r="M280" s="616"/>
      <c r="N280" s="578"/>
      <c r="O280" s="578"/>
      <c r="P280" s="578"/>
      <c r="Q280" s="578"/>
      <c r="R280" s="578"/>
      <c r="S280" s="603" t="s">
        <v>20946</v>
      </c>
      <c r="T280" s="603" t="s">
        <v>20445</v>
      </c>
      <c r="U280" s="711" t="s">
        <v>20947</v>
      </c>
    </row>
    <row r="281" spans="1:21">
      <c r="A281" s="580"/>
      <c r="B281" s="603"/>
      <c r="C281" s="618"/>
      <c r="D281" s="580"/>
      <c r="E281" s="603"/>
      <c r="F281" s="603"/>
      <c r="G281" s="603"/>
      <c r="H281" s="603"/>
      <c r="I281" s="580"/>
      <c r="J281" s="596"/>
      <c r="K281" s="580"/>
      <c r="L281" s="618"/>
      <c r="M281" s="618"/>
      <c r="N281" s="580"/>
      <c r="O281" s="580"/>
      <c r="P281" s="580"/>
      <c r="Q281" s="580"/>
      <c r="R281" s="580"/>
      <c r="S281" s="603"/>
      <c r="T281" s="603"/>
      <c r="U281" s="711"/>
    </row>
    <row r="282" spans="1:21" ht="15.75">
      <c r="A282" s="578">
        <v>56</v>
      </c>
      <c r="B282" s="603" t="s">
        <v>20447</v>
      </c>
      <c r="C282" s="711" t="s">
        <v>20448</v>
      </c>
      <c r="D282" s="578" t="s">
        <v>540</v>
      </c>
      <c r="E282" s="603" t="s">
        <v>20486</v>
      </c>
      <c r="F282" s="603">
        <v>5</v>
      </c>
      <c r="G282" s="603">
        <v>3</v>
      </c>
      <c r="H282" s="603">
        <v>0.75</v>
      </c>
      <c r="I282" s="578" t="s">
        <v>20517</v>
      </c>
      <c r="J282" s="611" t="s">
        <v>20534</v>
      </c>
      <c r="K282" s="603" t="s">
        <v>20447</v>
      </c>
      <c r="L282" s="616"/>
      <c r="M282" s="616"/>
      <c r="N282" s="578"/>
      <c r="O282" s="578"/>
      <c r="P282" s="578"/>
      <c r="Q282" s="578"/>
      <c r="R282" s="578"/>
      <c r="S282" s="603" t="s">
        <v>20948</v>
      </c>
      <c r="T282" s="603" t="s">
        <v>20447</v>
      </c>
      <c r="U282" s="143" t="s">
        <v>20949</v>
      </c>
    </row>
    <row r="283" spans="1:21" ht="15.75">
      <c r="A283" s="580"/>
      <c r="B283" s="603"/>
      <c r="C283" s="711"/>
      <c r="D283" s="580"/>
      <c r="E283" s="603"/>
      <c r="F283" s="603"/>
      <c r="G283" s="603"/>
      <c r="H283" s="603"/>
      <c r="I283" s="580"/>
      <c r="J283" s="611"/>
      <c r="K283" s="603"/>
      <c r="L283" s="618"/>
      <c r="M283" s="618"/>
      <c r="N283" s="580"/>
      <c r="O283" s="580"/>
      <c r="P283" s="580"/>
      <c r="Q283" s="580"/>
      <c r="R283" s="580"/>
      <c r="S283" s="603"/>
      <c r="T283" s="603"/>
      <c r="U283" s="143"/>
    </row>
    <row r="284" spans="1:21" ht="47.25">
      <c r="A284" s="578">
        <v>57</v>
      </c>
      <c r="B284" s="578" t="s">
        <v>20449</v>
      </c>
      <c r="C284" s="616" t="s">
        <v>20450</v>
      </c>
      <c r="D284" s="578" t="s">
        <v>24</v>
      </c>
      <c r="E284" s="578" t="s">
        <v>20486</v>
      </c>
      <c r="F284" s="578">
        <v>4</v>
      </c>
      <c r="G284" s="578">
        <v>2</v>
      </c>
      <c r="H284" s="578">
        <v>0.75</v>
      </c>
      <c r="I284" s="578" t="s">
        <v>20491</v>
      </c>
      <c r="J284" s="593" t="s">
        <v>20533</v>
      </c>
      <c r="K284" s="578" t="s">
        <v>20512</v>
      </c>
      <c r="L284" s="616"/>
      <c r="M284" s="616"/>
      <c r="N284" s="578"/>
      <c r="O284" s="578"/>
      <c r="P284" s="578"/>
      <c r="Q284" s="578"/>
      <c r="R284" s="578"/>
      <c r="S284" s="125" t="s">
        <v>20950</v>
      </c>
      <c r="T284" s="603" t="s">
        <v>20449</v>
      </c>
      <c r="U284" s="143" t="s">
        <v>20951</v>
      </c>
    </row>
    <row r="285" spans="1:21" ht="15.75">
      <c r="A285" s="579"/>
      <c r="B285" s="579"/>
      <c r="C285" s="617"/>
      <c r="D285" s="579"/>
      <c r="E285" s="579"/>
      <c r="F285" s="579"/>
      <c r="G285" s="579"/>
      <c r="H285" s="579"/>
      <c r="I285" s="579"/>
      <c r="J285" s="594"/>
      <c r="K285" s="579"/>
      <c r="L285" s="617"/>
      <c r="M285" s="617"/>
      <c r="N285" s="579"/>
      <c r="O285" s="579"/>
      <c r="P285" s="579"/>
      <c r="Q285" s="579"/>
      <c r="R285" s="579"/>
      <c r="S285" s="125"/>
      <c r="T285" s="603"/>
      <c r="U285" s="143"/>
    </row>
    <row r="286" spans="1:21">
      <c r="A286" s="579"/>
      <c r="B286" s="579"/>
      <c r="C286" s="617"/>
      <c r="D286" s="579"/>
      <c r="E286" s="579"/>
      <c r="F286" s="579"/>
      <c r="G286" s="579"/>
      <c r="H286" s="579"/>
      <c r="I286" s="579"/>
      <c r="J286" s="594"/>
      <c r="K286" s="579"/>
      <c r="L286" s="617"/>
      <c r="M286" s="617"/>
      <c r="N286" s="579"/>
      <c r="O286" s="579"/>
      <c r="P286" s="579"/>
      <c r="Q286" s="579"/>
      <c r="R286" s="579"/>
      <c r="S286" s="603" t="s">
        <v>20950</v>
      </c>
      <c r="T286" s="603" t="s">
        <v>20449</v>
      </c>
      <c r="U286" s="711" t="s">
        <v>20951</v>
      </c>
    </row>
    <row r="287" spans="1:21">
      <c r="A287" s="579"/>
      <c r="B287" s="579"/>
      <c r="C287" s="617"/>
      <c r="D287" s="579"/>
      <c r="E287" s="579"/>
      <c r="F287" s="579"/>
      <c r="G287" s="579"/>
      <c r="H287" s="579"/>
      <c r="I287" s="579"/>
      <c r="J287" s="594"/>
      <c r="K287" s="579"/>
      <c r="L287" s="617"/>
      <c r="M287" s="617"/>
      <c r="N287" s="579"/>
      <c r="O287" s="579"/>
      <c r="P287" s="579"/>
      <c r="Q287" s="579"/>
      <c r="R287" s="579"/>
      <c r="S287" s="603"/>
      <c r="T287" s="603"/>
      <c r="U287" s="711"/>
    </row>
    <row r="288" spans="1:21">
      <c r="A288" s="579"/>
      <c r="B288" s="579"/>
      <c r="C288" s="617"/>
      <c r="D288" s="579"/>
      <c r="E288" s="579"/>
      <c r="F288" s="579"/>
      <c r="G288" s="579"/>
      <c r="H288" s="579"/>
      <c r="I288" s="579"/>
      <c r="J288" s="594"/>
      <c r="K288" s="579"/>
      <c r="L288" s="617"/>
      <c r="M288" s="617"/>
      <c r="N288" s="579"/>
      <c r="O288" s="579"/>
      <c r="P288" s="579"/>
      <c r="Q288" s="579"/>
      <c r="R288" s="579"/>
      <c r="S288" s="603" t="s">
        <v>20950</v>
      </c>
      <c r="T288" s="603" t="s">
        <v>20449</v>
      </c>
      <c r="U288" s="711" t="s">
        <v>20951</v>
      </c>
    </row>
    <row r="289" spans="1:21">
      <c r="A289" s="579"/>
      <c r="B289" s="579"/>
      <c r="C289" s="617"/>
      <c r="D289" s="579"/>
      <c r="E289" s="579"/>
      <c r="F289" s="579"/>
      <c r="G289" s="579"/>
      <c r="H289" s="579"/>
      <c r="I289" s="579"/>
      <c r="J289" s="594"/>
      <c r="K289" s="579"/>
      <c r="L289" s="617"/>
      <c r="M289" s="617"/>
      <c r="N289" s="579"/>
      <c r="O289" s="579"/>
      <c r="P289" s="579"/>
      <c r="Q289" s="579"/>
      <c r="R289" s="579"/>
      <c r="S289" s="603"/>
      <c r="T289" s="603"/>
      <c r="U289" s="711"/>
    </row>
    <row r="290" spans="1:21">
      <c r="A290" s="579"/>
      <c r="B290" s="579"/>
      <c r="C290" s="617"/>
      <c r="D290" s="579"/>
      <c r="E290" s="579"/>
      <c r="F290" s="579"/>
      <c r="G290" s="579"/>
      <c r="H290" s="579"/>
      <c r="I290" s="579"/>
      <c r="J290" s="594"/>
      <c r="K290" s="579"/>
      <c r="L290" s="617"/>
      <c r="M290" s="617"/>
      <c r="N290" s="579"/>
      <c r="O290" s="579"/>
      <c r="P290" s="579"/>
      <c r="Q290" s="579"/>
      <c r="R290" s="579"/>
      <c r="S290" s="603" t="s">
        <v>20952</v>
      </c>
      <c r="T290" s="603" t="s">
        <v>20953</v>
      </c>
      <c r="U290" s="711" t="s">
        <v>20954</v>
      </c>
    </row>
    <row r="291" spans="1:21">
      <c r="A291" s="579"/>
      <c r="B291" s="579"/>
      <c r="C291" s="617"/>
      <c r="D291" s="579"/>
      <c r="E291" s="579"/>
      <c r="F291" s="579"/>
      <c r="G291" s="579"/>
      <c r="H291" s="579"/>
      <c r="I291" s="579"/>
      <c r="J291" s="594"/>
      <c r="K291" s="579"/>
      <c r="L291" s="617"/>
      <c r="M291" s="617"/>
      <c r="N291" s="579"/>
      <c r="O291" s="579"/>
      <c r="P291" s="579"/>
      <c r="Q291" s="579"/>
      <c r="R291" s="579"/>
      <c r="S291" s="603"/>
      <c r="T291" s="603"/>
      <c r="U291" s="711"/>
    </row>
    <row r="292" spans="1:21">
      <c r="A292" s="579"/>
      <c r="B292" s="579"/>
      <c r="C292" s="617"/>
      <c r="D292" s="579"/>
      <c r="E292" s="579"/>
      <c r="F292" s="579"/>
      <c r="G292" s="579"/>
      <c r="H292" s="579"/>
      <c r="I292" s="579"/>
      <c r="J292" s="594"/>
      <c r="K292" s="579"/>
      <c r="L292" s="617"/>
      <c r="M292" s="617"/>
      <c r="N292" s="579"/>
      <c r="O292" s="579"/>
      <c r="P292" s="579"/>
      <c r="Q292" s="579"/>
      <c r="R292" s="579"/>
      <c r="S292" s="603" t="s">
        <v>20952</v>
      </c>
      <c r="T292" s="603" t="s">
        <v>20953</v>
      </c>
      <c r="U292" s="711" t="s">
        <v>20954</v>
      </c>
    </row>
    <row r="293" spans="1:21">
      <c r="A293" s="579"/>
      <c r="B293" s="579"/>
      <c r="C293" s="617"/>
      <c r="D293" s="579"/>
      <c r="E293" s="579"/>
      <c r="F293" s="579"/>
      <c r="G293" s="579"/>
      <c r="H293" s="579"/>
      <c r="I293" s="579"/>
      <c r="J293" s="594"/>
      <c r="K293" s="579"/>
      <c r="L293" s="617"/>
      <c r="M293" s="617"/>
      <c r="N293" s="579"/>
      <c r="O293" s="579"/>
      <c r="P293" s="579"/>
      <c r="Q293" s="579"/>
      <c r="R293" s="579"/>
      <c r="S293" s="603"/>
      <c r="T293" s="603"/>
      <c r="U293" s="711"/>
    </row>
    <row r="294" spans="1:21">
      <c r="A294" s="579"/>
      <c r="B294" s="579"/>
      <c r="C294" s="617"/>
      <c r="D294" s="579"/>
      <c r="E294" s="579"/>
      <c r="F294" s="579"/>
      <c r="G294" s="579"/>
      <c r="H294" s="579"/>
      <c r="I294" s="579"/>
      <c r="J294" s="594"/>
      <c r="K294" s="579"/>
      <c r="L294" s="617"/>
      <c r="M294" s="617"/>
      <c r="N294" s="579"/>
      <c r="O294" s="579"/>
      <c r="P294" s="579"/>
      <c r="Q294" s="579"/>
      <c r="R294" s="579"/>
      <c r="S294" s="603" t="s">
        <v>20950</v>
      </c>
      <c r="T294" s="603" t="s">
        <v>20953</v>
      </c>
      <c r="U294" s="711" t="s">
        <v>20954</v>
      </c>
    </row>
    <row r="295" spans="1:21">
      <c r="A295" s="579"/>
      <c r="B295" s="579"/>
      <c r="C295" s="617"/>
      <c r="D295" s="579"/>
      <c r="E295" s="579"/>
      <c r="F295" s="579"/>
      <c r="G295" s="579"/>
      <c r="H295" s="579"/>
      <c r="I295" s="579"/>
      <c r="J295" s="594"/>
      <c r="K295" s="579"/>
      <c r="L295" s="617"/>
      <c r="M295" s="617"/>
      <c r="N295" s="579"/>
      <c r="O295" s="579"/>
      <c r="P295" s="579"/>
      <c r="Q295" s="579"/>
      <c r="R295" s="579"/>
      <c r="S295" s="603"/>
      <c r="T295" s="603"/>
      <c r="U295" s="711"/>
    </row>
    <row r="296" spans="1:21">
      <c r="A296" s="579"/>
      <c r="B296" s="579"/>
      <c r="C296" s="617"/>
      <c r="D296" s="579"/>
      <c r="E296" s="579"/>
      <c r="F296" s="579"/>
      <c r="G296" s="579"/>
      <c r="H296" s="579"/>
      <c r="I296" s="579"/>
      <c r="J296" s="594"/>
      <c r="K296" s="579"/>
      <c r="L296" s="617"/>
      <c r="M296" s="617"/>
      <c r="N296" s="579"/>
      <c r="O296" s="579"/>
      <c r="P296" s="579"/>
      <c r="Q296" s="579"/>
      <c r="R296" s="579"/>
      <c r="S296" s="603" t="s">
        <v>20955</v>
      </c>
      <c r="T296" s="603" t="s">
        <v>20956</v>
      </c>
      <c r="U296" s="616" t="s">
        <v>20957</v>
      </c>
    </row>
    <row r="297" spans="1:21">
      <c r="A297" s="579"/>
      <c r="B297" s="579"/>
      <c r="C297" s="617"/>
      <c r="D297" s="579"/>
      <c r="E297" s="579"/>
      <c r="F297" s="579"/>
      <c r="G297" s="579"/>
      <c r="H297" s="579"/>
      <c r="I297" s="579"/>
      <c r="J297" s="594"/>
      <c r="K297" s="579"/>
      <c r="L297" s="617"/>
      <c r="M297" s="617"/>
      <c r="N297" s="579"/>
      <c r="O297" s="579"/>
      <c r="P297" s="579"/>
      <c r="Q297" s="579"/>
      <c r="R297" s="579"/>
      <c r="S297" s="603"/>
      <c r="T297" s="603"/>
      <c r="U297" s="618"/>
    </row>
    <row r="298" spans="1:21">
      <c r="A298" s="579"/>
      <c r="B298" s="579"/>
      <c r="C298" s="617"/>
      <c r="D298" s="579"/>
      <c r="E298" s="579"/>
      <c r="F298" s="579"/>
      <c r="G298" s="579"/>
      <c r="H298" s="579"/>
      <c r="I298" s="579"/>
      <c r="J298" s="594"/>
      <c r="K298" s="579"/>
      <c r="L298" s="617"/>
      <c r="M298" s="617"/>
      <c r="N298" s="579"/>
      <c r="O298" s="579"/>
      <c r="P298" s="579"/>
      <c r="Q298" s="579"/>
      <c r="R298" s="579"/>
      <c r="S298" s="603" t="s">
        <v>20958</v>
      </c>
      <c r="T298" s="603" t="s">
        <v>20959</v>
      </c>
      <c r="U298" s="711" t="s">
        <v>20960</v>
      </c>
    </row>
    <row r="299" spans="1:21">
      <c r="A299" s="580"/>
      <c r="B299" s="580"/>
      <c r="C299" s="618"/>
      <c r="D299" s="580"/>
      <c r="E299" s="580"/>
      <c r="F299" s="580"/>
      <c r="G299" s="580"/>
      <c r="H299" s="580"/>
      <c r="I299" s="580"/>
      <c r="J299" s="596"/>
      <c r="K299" s="580"/>
      <c r="L299" s="618"/>
      <c r="M299" s="618"/>
      <c r="N299" s="580"/>
      <c r="O299" s="580"/>
      <c r="P299" s="580"/>
      <c r="Q299" s="580"/>
      <c r="R299" s="580"/>
      <c r="S299" s="603"/>
      <c r="T299" s="603"/>
      <c r="U299" s="711"/>
    </row>
    <row r="300" spans="1:21">
      <c r="A300" s="578">
        <v>58</v>
      </c>
      <c r="B300" s="578" t="s">
        <v>20451</v>
      </c>
      <c r="C300" s="616" t="s">
        <v>20452</v>
      </c>
      <c r="D300" s="578" t="s">
        <v>24</v>
      </c>
      <c r="E300" s="578" t="s">
        <v>20486</v>
      </c>
      <c r="F300" s="578">
        <v>12</v>
      </c>
      <c r="G300" s="578">
        <v>5</v>
      </c>
      <c r="H300" s="578">
        <v>0.75</v>
      </c>
      <c r="I300" s="578" t="s">
        <v>20491</v>
      </c>
      <c r="J300" s="593" t="s">
        <v>20533</v>
      </c>
      <c r="K300" s="578" t="s">
        <v>20512</v>
      </c>
      <c r="L300" s="616"/>
      <c r="M300" s="616"/>
      <c r="N300" s="578"/>
      <c r="O300" s="578"/>
      <c r="P300" s="578"/>
      <c r="Q300" s="578"/>
      <c r="R300" s="578"/>
      <c r="S300" s="603" t="s">
        <v>20658</v>
      </c>
      <c r="T300" s="603" t="s">
        <v>20961</v>
      </c>
      <c r="U300" s="711" t="s">
        <v>20962</v>
      </c>
    </row>
    <row r="301" spans="1:21">
      <c r="A301" s="579"/>
      <c r="B301" s="579"/>
      <c r="C301" s="617"/>
      <c r="D301" s="579"/>
      <c r="E301" s="579"/>
      <c r="F301" s="579"/>
      <c r="G301" s="579"/>
      <c r="H301" s="579"/>
      <c r="I301" s="579"/>
      <c r="J301" s="594"/>
      <c r="K301" s="579"/>
      <c r="L301" s="617"/>
      <c r="M301" s="617"/>
      <c r="N301" s="579"/>
      <c r="O301" s="579"/>
      <c r="P301" s="579"/>
      <c r="Q301" s="579"/>
      <c r="R301" s="579"/>
      <c r="S301" s="603"/>
      <c r="T301" s="603"/>
      <c r="U301" s="711"/>
    </row>
    <row r="302" spans="1:21">
      <c r="A302" s="579"/>
      <c r="B302" s="579"/>
      <c r="C302" s="617"/>
      <c r="D302" s="579"/>
      <c r="E302" s="579"/>
      <c r="F302" s="579"/>
      <c r="G302" s="579"/>
      <c r="H302" s="579"/>
      <c r="I302" s="579"/>
      <c r="J302" s="594"/>
      <c r="K302" s="579"/>
      <c r="L302" s="617"/>
      <c r="M302" s="617"/>
      <c r="N302" s="579"/>
      <c r="O302" s="579"/>
      <c r="P302" s="579"/>
      <c r="Q302" s="579"/>
      <c r="R302" s="579"/>
      <c r="S302" s="603" t="s">
        <v>20658</v>
      </c>
      <c r="T302" s="603" t="s">
        <v>20451</v>
      </c>
      <c r="U302" s="711" t="s">
        <v>20963</v>
      </c>
    </row>
    <row r="303" spans="1:21">
      <c r="A303" s="579"/>
      <c r="B303" s="579"/>
      <c r="C303" s="617"/>
      <c r="D303" s="579"/>
      <c r="E303" s="579"/>
      <c r="F303" s="579"/>
      <c r="G303" s="579"/>
      <c r="H303" s="579"/>
      <c r="I303" s="579"/>
      <c r="J303" s="594"/>
      <c r="K303" s="579"/>
      <c r="L303" s="617"/>
      <c r="M303" s="617"/>
      <c r="N303" s="579"/>
      <c r="O303" s="579"/>
      <c r="P303" s="579"/>
      <c r="Q303" s="579"/>
      <c r="R303" s="579"/>
      <c r="S303" s="603"/>
      <c r="T303" s="603"/>
      <c r="U303" s="711"/>
    </row>
    <row r="304" spans="1:21">
      <c r="A304" s="579"/>
      <c r="B304" s="579"/>
      <c r="C304" s="617"/>
      <c r="D304" s="579"/>
      <c r="E304" s="579"/>
      <c r="F304" s="579"/>
      <c r="G304" s="579"/>
      <c r="H304" s="579"/>
      <c r="I304" s="579"/>
      <c r="J304" s="594"/>
      <c r="K304" s="579"/>
      <c r="L304" s="617"/>
      <c r="M304" s="617"/>
      <c r="N304" s="579"/>
      <c r="O304" s="579"/>
      <c r="P304" s="579"/>
      <c r="Q304" s="579"/>
      <c r="R304" s="579"/>
      <c r="S304" s="603" t="s">
        <v>20658</v>
      </c>
      <c r="T304" s="603" t="s">
        <v>20964</v>
      </c>
      <c r="U304" s="711" t="s">
        <v>20965</v>
      </c>
    </row>
    <row r="305" spans="1:21">
      <c r="A305" s="579"/>
      <c r="B305" s="579"/>
      <c r="C305" s="617"/>
      <c r="D305" s="579"/>
      <c r="E305" s="579"/>
      <c r="F305" s="579"/>
      <c r="G305" s="579"/>
      <c r="H305" s="579"/>
      <c r="I305" s="579"/>
      <c r="J305" s="594"/>
      <c r="K305" s="579"/>
      <c r="L305" s="617"/>
      <c r="M305" s="617"/>
      <c r="N305" s="579"/>
      <c r="O305" s="579"/>
      <c r="P305" s="579"/>
      <c r="Q305" s="579"/>
      <c r="R305" s="579"/>
      <c r="S305" s="603"/>
      <c r="T305" s="603"/>
      <c r="U305" s="711"/>
    </row>
    <row r="306" spans="1:21">
      <c r="A306" s="579"/>
      <c r="B306" s="579"/>
      <c r="C306" s="617"/>
      <c r="D306" s="579"/>
      <c r="E306" s="579"/>
      <c r="F306" s="579"/>
      <c r="G306" s="579"/>
      <c r="H306" s="579"/>
      <c r="I306" s="579"/>
      <c r="J306" s="594"/>
      <c r="K306" s="579"/>
      <c r="L306" s="617"/>
      <c r="M306" s="617"/>
      <c r="N306" s="579"/>
      <c r="O306" s="579"/>
      <c r="P306" s="579"/>
      <c r="Q306" s="579"/>
      <c r="R306" s="579"/>
      <c r="S306" s="603" t="s">
        <v>10464</v>
      </c>
      <c r="T306" s="603" t="s">
        <v>20966</v>
      </c>
      <c r="U306" s="711" t="s">
        <v>20967</v>
      </c>
    </row>
    <row r="307" spans="1:21">
      <c r="A307" s="579"/>
      <c r="B307" s="579"/>
      <c r="C307" s="617"/>
      <c r="D307" s="579"/>
      <c r="E307" s="579"/>
      <c r="F307" s="579"/>
      <c r="G307" s="579"/>
      <c r="H307" s="579"/>
      <c r="I307" s="579"/>
      <c r="J307" s="594"/>
      <c r="K307" s="579"/>
      <c r="L307" s="617"/>
      <c r="M307" s="617"/>
      <c r="N307" s="579"/>
      <c r="O307" s="579"/>
      <c r="P307" s="579"/>
      <c r="Q307" s="579"/>
      <c r="R307" s="579"/>
      <c r="S307" s="603"/>
      <c r="T307" s="603"/>
      <c r="U307" s="711"/>
    </row>
    <row r="308" spans="1:21">
      <c r="A308" s="579"/>
      <c r="B308" s="579"/>
      <c r="C308" s="617"/>
      <c r="D308" s="579"/>
      <c r="E308" s="579"/>
      <c r="F308" s="579"/>
      <c r="G308" s="579"/>
      <c r="H308" s="579"/>
      <c r="I308" s="579"/>
      <c r="J308" s="594"/>
      <c r="K308" s="579"/>
      <c r="L308" s="617"/>
      <c r="M308" s="617"/>
      <c r="N308" s="579"/>
      <c r="O308" s="579"/>
      <c r="P308" s="579"/>
      <c r="Q308" s="579"/>
      <c r="R308" s="579"/>
      <c r="S308" s="603" t="s">
        <v>30</v>
      </c>
      <c r="T308" s="603" t="s">
        <v>20968</v>
      </c>
      <c r="U308" s="711" t="s">
        <v>20969</v>
      </c>
    </row>
    <row r="309" spans="1:21">
      <c r="A309" s="579"/>
      <c r="B309" s="579"/>
      <c r="C309" s="617"/>
      <c r="D309" s="579"/>
      <c r="E309" s="579"/>
      <c r="F309" s="579"/>
      <c r="G309" s="579"/>
      <c r="H309" s="579"/>
      <c r="I309" s="579"/>
      <c r="J309" s="594"/>
      <c r="K309" s="579"/>
      <c r="L309" s="617"/>
      <c r="M309" s="617"/>
      <c r="N309" s="579"/>
      <c r="O309" s="579"/>
      <c r="P309" s="579"/>
      <c r="Q309" s="579"/>
      <c r="R309" s="579"/>
      <c r="S309" s="603"/>
      <c r="T309" s="603"/>
      <c r="U309" s="711"/>
    </row>
    <row r="310" spans="1:21">
      <c r="A310" s="579"/>
      <c r="B310" s="579"/>
      <c r="C310" s="617"/>
      <c r="D310" s="579"/>
      <c r="E310" s="579"/>
      <c r="F310" s="579"/>
      <c r="G310" s="579"/>
      <c r="H310" s="579"/>
      <c r="I310" s="579"/>
      <c r="J310" s="594"/>
      <c r="K310" s="579"/>
      <c r="L310" s="617"/>
      <c r="M310" s="617"/>
      <c r="N310" s="579"/>
      <c r="O310" s="579"/>
      <c r="P310" s="579"/>
      <c r="Q310" s="579"/>
      <c r="R310" s="579"/>
      <c r="S310" s="603" t="s">
        <v>30</v>
      </c>
      <c r="T310" s="603" t="s">
        <v>20970</v>
      </c>
      <c r="U310" s="711" t="s">
        <v>20971</v>
      </c>
    </row>
    <row r="311" spans="1:21">
      <c r="A311" s="580"/>
      <c r="B311" s="580"/>
      <c r="C311" s="618"/>
      <c r="D311" s="580"/>
      <c r="E311" s="580"/>
      <c r="F311" s="580"/>
      <c r="G311" s="580"/>
      <c r="H311" s="580"/>
      <c r="I311" s="580"/>
      <c r="J311" s="596"/>
      <c r="K311" s="580"/>
      <c r="L311" s="618"/>
      <c r="M311" s="618"/>
      <c r="N311" s="580"/>
      <c r="O311" s="580"/>
      <c r="P311" s="580"/>
      <c r="Q311" s="580"/>
      <c r="R311" s="580"/>
      <c r="S311" s="603"/>
      <c r="T311" s="603"/>
      <c r="U311" s="711"/>
    </row>
    <row r="312" spans="1:21">
      <c r="A312" s="578">
        <v>59</v>
      </c>
      <c r="B312" s="578" t="s">
        <v>20453</v>
      </c>
      <c r="C312" s="616" t="s">
        <v>20454</v>
      </c>
      <c r="D312" s="578" t="s">
        <v>24</v>
      </c>
      <c r="E312" s="578" t="s">
        <v>20486</v>
      </c>
      <c r="F312" s="578">
        <v>4</v>
      </c>
      <c r="G312" s="578">
        <v>1</v>
      </c>
      <c r="H312" s="578">
        <v>0.75</v>
      </c>
      <c r="I312" s="578" t="s">
        <v>20491</v>
      </c>
      <c r="J312" s="593" t="s">
        <v>20533</v>
      </c>
      <c r="K312" s="578" t="s">
        <v>20512</v>
      </c>
      <c r="L312" s="616"/>
      <c r="M312" s="616"/>
      <c r="N312" s="578"/>
      <c r="O312" s="578"/>
      <c r="P312" s="578"/>
      <c r="Q312" s="578"/>
      <c r="R312" s="578"/>
      <c r="S312" s="578" t="s">
        <v>30</v>
      </c>
      <c r="T312" s="603" t="s">
        <v>20972</v>
      </c>
      <c r="U312" s="711" t="s">
        <v>20973</v>
      </c>
    </row>
    <row r="313" spans="1:21">
      <c r="A313" s="579"/>
      <c r="B313" s="579"/>
      <c r="C313" s="617"/>
      <c r="D313" s="579"/>
      <c r="E313" s="579"/>
      <c r="F313" s="579"/>
      <c r="G313" s="579"/>
      <c r="H313" s="579"/>
      <c r="I313" s="579"/>
      <c r="J313" s="594"/>
      <c r="K313" s="579"/>
      <c r="L313" s="617"/>
      <c r="M313" s="617"/>
      <c r="N313" s="579"/>
      <c r="O313" s="579"/>
      <c r="P313" s="579"/>
      <c r="Q313" s="579"/>
      <c r="R313" s="579"/>
      <c r="S313" s="579"/>
      <c r="T313" s="603"/>
      <c r="U313" s="711"/>
    </row>
    <row r="314" spans="1:21">
      <c r="A314" s="579"/>
      <c r="B314" s="579"/>
      <c r="C314" s="617"/>
      <c r="D314" s="579"/>
      <c r="E314" s="579"/>
      <c r="F314" s="579"/>
      <c r="G314" s="579"/>
      <c r="H314" s="579"/>
      <c r="I314" s="579"/>
      <c r="J314" s="594"/>
      <c r="K314" s="579"/>
      <c r="L314" s="617"/>
      <c r="M314" s="617"/>
      <c r="N314" s="579"/>
      <c r="O314" s="579"/>
      <c r="P314" s="579"/>
      <c r="Q314" s="579"/>
      <c r="R314" s="579"/>
      <c r="S314" s="580"/>
      <c r="T314" s="603"/>
      <c r="U314" s="711"/>
    </row>
    <row r="315" spans="1:21">
      <c r="A315" s="579"/>
      <c r="B315" s="579"/>
      <c r="C315" s="617"/>
      <c r="D315" s="579"/>
      <c r="E315" s="579"/>
      <c r="F315" s="579"/>
      <c r="G315" s="579"/>
      <c r="H315" s="579"/>
      <c r="I315" s="579"/>
      <c r="J315" s="594"/>
      <c r="K315" s="579"/>
      <c r="L315" s="617"/>
      <c r="M315" s="617"/>
      <c r="N315" s="579"/>
      <c r="O315" s="579"/>
      <c r="P315" s="579"/>
      <c r="Q315" s="579"/>
      <c r="R315" s="579"/>
      <c r="S315" s="603" t="s">
        <v>30</v>
      </c>
      <c r="T315" s="603" t="s">
        <v>20974</v>
      </c>
      <c r="U315" s="711" t="s">
        <v>20975</v>
      </c>
    </row>
    <row r="316" spans="1:21">
      <c r="A316" s="579"/>
      <c r="B316" s="579"/>
      <c r="C316" s="617"/>
      <c r="D316" s="579"/>
      <c r="E316" s="579"/>
      <c r="F316" s="579"/>
      <c r="G316" s="579"/>
      <c r="H316" s="579"/>
      <c r="I316" s="579"/>
      <c r="J316" s="594"/>
      <c r="K316" s="579"/>
      <c r="L316" s="617"/>
      <c r="M316" s="617"/>
      <c r="N316" s="579"/>
      <c r="O316" s="579"/>
      <c r="P316" s="579"/>
      <c r="Q316" s="579"/>
      <c r="R316" s="579"/>
      <c r="S316" s="603"/>
      <c r="T316" s="603"/>
      <c r="U316" s="711"/>
    </row>
    <row r="317" spans="1:21">
      <c r="A317" s="579"/>
      <c r="B317" s="579"/>
      <c r="C317" s="617"/>
      <c r="D317" s="579"/>
      <c r="E317" s="579"/>
      <c r="F317" s="579"/>
      <c r="G317" s="579"/>
      <c r="H317" s="579"/>
      <c r="I317" s="579"/>
      <c r="J317" s="594"/>
      <c r="K317" s="579"/>
      <c r="L317" s="617"/>
      <c r="M317" s="617"/>
      <c r="N317" s="579"/>
      <c r="O317" s="579"/>
      <c r="P317" s="579"/>
      <c r="Q317" s="579"/>
      <c r="R317" s="579"/>
      <c r="S317" s="603"/>
      <c r="T317" s="603"/>
      <c r="U317" s="711"/>
    </row>
    <row r="318" spans="1:21">
      <c r="A318" s="579"/>
      <c r="B318" s="579"/>
      <c r="C318" s="617"/>
      <c r="D318" s="579"/>
      <c r="E318" s="579"/>
      <c r="F318" s="579"/>
      <c r="G318" s="579"/>
      <c r="H318" s="579"/>
      <c r="I318" s="579"/>
      <c r="J318" s="594"/>
      <c r="K318" s="579"/>
      <c r="L318" s="617"/>
      <c r="M318" s="617"/>
      <c r="N318" s="579"/>
      <c r="O318" s="579"/>
      <c r="P318" s="579"/>
      <c r="Q318" s="579"/>
      <c r="R318" s="579"/>
      <c r="S318" s="603" t="s">
        <v>30</v>
      </c>
      <c r="T318" s="603" t="s">
        <v>20976</v>
      </c>
      <c r="U318" s="616" t="s">
        <v>20977</v>
      </c>
    </row>
    <row r="319" spans="1:21">
      <c r="A319" s="579"/>
      <c r="B319" s="579"/>
      <c r="C319" s="617"/>
      <c r="D319" s="579"/>
      <c r="E319" s="579"/>
      <c r="F319" s="579"/>
      <c r="G319" s="579"/>
      <c r="H319" s="579"/>
      <c r="I319" s="579"/>
      <c r="J319" s="594"/>
      <c r="K319" s="579"/>
      <c r="L319" s="617"/>
      <c r="M319" s="617"/>
      <c r="N319" s="579"/>
      <c r="O319" s="579"/>
      <c r="P319" s="579"/>
      <c r="Q319" s="579"/>
      <c r="R319" s="579"/>
      <c r="S319" s="603"/>
      <c r="T319" s="603"/>
      <c r="U319" s="617"/>
    </row>
    <row r="320" spans="1:21">
      <c r="A320" s="579"/>
      <c r="B320" s="579"/>
      <c r="C320" s="617"/>
      <c r="D320" s="579"/>
      <c r="E320" s="579"/>
      <c r="F320" s="579"/>
      <c r="G320" s="579"/>
      <c r="H320" s="579"/>
      <c r="I320" s="579"/>
      <c r="J320" s="594"/>
      <c r="K320" s="579"/>
      <c r="L320" s="617"/>
      <c r="M320" s="617"/>
      <c r="N320" s="579"/>
      <c r="O320" s="579"/>
      <c r="P320" s="579"/>
      <c r="Q320" s="579"/>
      <c r="R320" s="579"/>
      <c r="S320" s="603"/>
      <c r="T320" s="603"/>
      <c r="U320" s="618"/>
    </row>
    <row r="321" spans="1:21">
      <c r="A321" s="579"/>
      <c r="B321" s="579"/>
      <c r="C321" s="617"/>
      <c r="D321" s="579"/>
      <c r="E321" s="579"/>
      <c r="F321" s="579"/>
      <c r="G321" s="579"/>
      <c r="H321" s="579"/>
      <c r="I321" s="579"/>
      <c r="J321" s="594"/>
      <c r="K321" s="579"/>
      <c r="L321" s="617"/>
      <c r="M321" s="617"/>
      <c r="N321" s="579"/>
      <c r="O321" s="579"/>
      <c r="P321" s="579"/>
      <c r="Q321" s="579"/>
      <c r="R321" s="579"/>
      <c r="S321" s="603" t="s">
        <v>30</v>
      </c>
      <c r="T321" s="603" t="s">
        <v>20978</v>
      </c>
      <c r="U321" s="711" t="s">
        <v>20979</v>
      </c>
    </row>
    <row r="322" spans="1:21">
      <c r="A322" s="579"/>
      <c r="B322" s="579"/>
      <c r="C322" s="617"/>
      <c r="D322" s="579"/>
      <c r="E322" s="579"/>
      <c r="F322" s="579"/>
      <c r="G322" s="579"/>
      <c r="H322" s="579"/>
      <c r="I322" s="579"/>
      <c r="J322" s="594"/>
      <c r="K322" s="579"/>
      <c r="L322" s="617"/>
      <c r="M322" s="617"/>
      <c r="N322" s="579"/>
      <c r="O322" s="579"/>
      <c r="P322" s="579"/>
      <c r="Q322" s="579"/>
      <c r="R322" s="579"/>
      <c r="S322" s="603"/>
      <c r="T322" s="603"/>
      <c r="U322" s="711"/>
    </row>
    <row r="323" spans="1:21">
      <c r="A323" s="579"/>
      <c r="B323" s="579"/>
      <c r="C323" s="617"/>
      <c r="D323" s="579"/>
      <c r="E323" s="579"/>
      <c r="F323" s="579"/>
      <c r="G323" s="579"/>
      <c r="H323" s="579"/>
      <c r="I323" s="579"/>
      <c r="J323" s="594"/>
      <c r="K323" s="579"/>
      <c r="L323" s="617"/>
      <c r="M323" s="617"/>
      <c r="N323" s="579"/>
      <c r="O323" s="579"/>
      <c r="P323" s="579"/>
      <c r="Q323" s="579"/>
      <c r="R323" s="579"/>
      <c r="S323" s="603"/>
      <c r="T323" s="603"/>
      <c r="U323" s="711"/>
    </row>
    <row r="324" spans="1:21">
      <c r="A324" s="579"/>
      <c r="B324" s="579"/>
      <c r="C324" s="617"/>
      <c r="D324" s="579"/>
      <c r="E324" s="579"/>
      <c r="F324" s="579"/>
      <c r="G324" s="579"/>
      <c r="H324" s="579"/>
      <c r="I324" s="579"/>
      <c r="J324" s="594"/>
      <c r="K324" s="579"/>
      <c r="L324" s="617"/>
      <c r="M324" s="617"/>
      <c r="N324" s="579"/>
      <c r="O324" s="579"/>
      <c r="P324" s="579"/>
      <c r="Q324" s="579"/>
      <c r="R324" s="579"/>
      <c r="S324" s="603" t="s">
        <v>30</v>
      </c>
      <c r="T324" s="603" t="s">
        <v>20453</v>
      </c>
      <c r="U324" s="711" t="s">
        <v>20980</v>
      </c>
    </row>
    <row r="325" spans="1:21">
      <c r="A325" s="579"/>
      <c r="B325" s="579"/>
      <c r="C325" s="617"/>
      <c r="D325" s="579"/>
      <c r="E325" s="579"/>
      <c r="F325" s="579"/>
      <c r="G325" s="579"/>
      <c r="H325" s="579"/>
      <c r="I325" s="579"/>
      <c r="J325" s="594"/>
      <c r="K325" s="579"/>
      <c r="L325" s="617"/>
      <c r="M325" s="617"/>
      <c r="N325" s="579"/>
      <c r="O325" s="579"/>
      <c r="P325" s="579"/>
      <c r="Q325" s="579"/>
      <c r="R325" s="579"/>
      <c r="S325" s="603"/>
      <c r="T325" s="603"/>
      <c r="U325" s="711"/>
    </row>
    <row r="326" spans="1:21">
      <c r="A326" s="579"/>
      <c r="B326" s="579"/>
      <c r="C326" s="617"/>
      <c r="D326" s="579"/>
      <c r="E326" s="579"/>
      <c r="F326" s="579"/>
      <c r="G326" s="579"/>
      <c r="H326" s="579"/>
      <c r="I326" s="579"/>
      <c r="J326" s="594"/>
      <c r="K326" s="579"/>
      <c r="L326" s="617"/>
      <c r="M326" s="617"/>
      <c r="N326" s="579"/>
      <c r="O326" s="579"/>
      <c r="P326" s="579"/>
      <c r="Q326" s="579"/>
      <c r="R326" s="579"/>
      <c r="S326" s="603"/>
      <c r="T326" s="603"/>
      <c r="U326" s="711"/>
    </row>
    <row r="327" spans="1:21">
      <c r="A327" s="579"/>
      <c r="B327" s="579"/>
      <c r="C327" s="617"/>
      <c r="D327" s="579"/>
      <c r="E327" s="579"/>
      <c r="F327" s="579"/>
      <c r="G327" s="579"/>
      <c r="H327" s="579"/>
      <c r="I327" s="579"/>
      <c r="J327" s="594"/>
      <c r="K327" s="579"/>
      <c r="L327" s="617"/>
      <c r="M327" s="617"/>
      <c r="N327" s="579"/>
      <c r="O327" s="579"/>
      <c r="P327" s="579"/>
      <c r="Q327" s="579"/>
      <c r="R327" s="579"/>
      <c r="S327" s="603" t="s">
        <v>30</v>
      </c>
      <c r="T327" s="603" t="s">
        <v>20981</v>
      </c>
      <c r="U327" s="711" t="s">
        <v>20982</v>
      </c>
    </row>
    <row r="328" spans="1:21">
      <c r="A328" s="579"/>
      <c r="B328" s="579"/>
      <c r="C328" s="617"/>
      <c r="D328" s="579"/>
      <c r="E328" s="579"/>
      <c r="F328" s="579"/>
      <c r="G328" s="579"/>
      <c r="H328" s="579"/>
      <c r="I328" s="579"/>
      <c r="J328" s="594"/>
      <c r="K328" s="579"/>
      <c r="L328" s="617"/>
      <c r="M328" s="617"/>
      <c r="N328" s="579"/>
      <c r="O328" s="579"/>
      <c r="P328" s="579"/>
      <c r="Q328" s="579"/>
      <c r="R328" s="579"/>
      <c r="S328" s="603"/>
      <c r="T328" s="603"/>
      <c r="U328" s="711"/>
    </row>
    <row r="329" spans="1:21">
      <c r="A329" s="580"/>
      <c r="B329" s="580"/>
      <c r="C329" s="618"/>
      <c r="D329" s="580"/>
      <c r="E329" s="580"/>
      <c r="F329" s="580"/>
      <c r="G329" s="580"/>
      <c r="H329" s="580"/>
      <c r="I329" s="580"/>
      <c r="J329" s="596"/>
      <c r="K329" s="580"/>
      <c r="L329" s="618"/>
      <c r="M329" s="618"/>
      <c r="N329" s="580"/>
      <c r="O329" s="580"/>
      <c r="P329" s="580"/>
      <c r="Q329" s="580"/>
      <c r="R329" s="580"/>
      <c r="S329" s="603"/>
      <c r="T329" s="603"/>
      <c r="U329" s="711"/>
    </row>
    <row r="330" spans="1:21">
      <c r="A330" s="578">
        <v>60</v>
      </c>
      <c r="B330" s="578" t="s">
        <v>20455</v>
      </c>
      <c r="C330" s="616" t="s">
        <v>20456</v>
      </c>
      <c r="D330" s="578" t="s">
        <v>24</v>
      </c>
      <c r="E330" s="578" t="s">
        <v>20486</v>
      </c>
      <c r="F330" s="578">
        <v>4</v>
      </c>
      <c r="G330" s="578">
        <v>1</v>
      </c>
      <c r="H330" s="578">
        <v>0.75</v>
      </c>
      <c r="I330" s="578" t="s">
        <v>20491</v>
      </c>
      <c r="J330" s="593" t="s">
        <v>20533</v>
      </c>
      <c r="K330" s="578" t="s">
        <v>20512</v>
      </c>
      <c r="L330" s="616"/>
      <c r="M330" s="616"/>
      <c r="N330" s="578"/>
      <c r="O330" s="578"/>
      <c r="P330" s="578"/>
      <c r="Q330" s="578"/>
      <c r="R330" s="578"/>
      <c r="S330" s="603" t="s">
        <v>30</v>
      </c>
      <c r="T330" s="603" t="s">
        <v>20983</v>
      </c>
      <c r="U330" s="616" t="s">
        <v>20984</v>
      </c>
    </row>
    <row r="331" spans="1:21">
      <c r="A331" s="579"/>
      <c r="B331" s="579"/>
      <c r="C331" s="617"/>
      <c r="D331" s="579"/>
      <c r="E331" s="579"/>
      <c r="F331" s="579"/>
      <c r="G331" s="579"/>
      <c r="H331" s="579"/>
      <c r="I331" s="579"/>
      <c r="J331" s="594"/>
      <c r="K331" s="579"/>
      <c r="L331" s="617"/>
      <c r="M331" s="617"/>
      <c r="N331" s="579"/>
      <c r="O331" s="579"/>
      <c r="P331" s="579"/>
      <c r="Q331" s="579"/>
      <c r="R331" s="579"/>
      <c r="S331" s="603"/>
      <c r="T331" s="603"/>
      <c r="U331" s="617"/>
    </row>
    <row r="332" spans="1:21">
      <c r="A332" s="579"/>
      <c r="B332" s="579"/>
      <c r="C332" s="617"/>
      <c r="D332" s="579"/>
      <c r="E332" s="579"/>
      <c r="F332" s="579"/>
      <c r="G332" s="579"/>
      <c r="H332" s="579"/>
      <c r="I332" s="579"/>
      <c r="J332" s="594"/>
      <c r="K332" s="579"/>
      <c r="L332" s="617"/>
      <c r="M332" s="617"/>
      <c r="N332" s="579"/>
      <c r="O332" s="579"/>
      <c r="P332" s="579"/>
      <c r="Q332" s="579"/>
      <c r="R332" s="579"/>
      <c r="S332" s="603"/>
      <c r="T332" s="603"/>
      <c r="U332" s="618"/>
    </row>
    <row r="333" spans="1:21">
      <c r="A333" s="579"/>
      <c r="B333" s="579"/>
      <c r="C333" s="617"/>
      <c r="D333" s="579"/>
      <c r="E333" s="579"/>
      <c r="F333" s="579"/>
      <c r="G333" s="579"/>
      <c r="H333" s="579"/>
      <c r="I333" s="579"/>
      <c r="J333" s="594"/>
      <c r="K333" s="579"/>
      <c r="L333" s="617"/>
      <c r="M333" s="617"/>
      <c r="N333" s="579"/>
      <c r="O333" s="579"/>
      <c r="P333" s="579"/>
      <c r="Q333" s="579"/>
      <c r="R333" s="579"/>
      <c r="S333" s="603" t="s">
        <v>30</v>
      </c>
      <c r="T333" s="603" t="s">
        <v>20985</v>
      </c>
      <c r="U333" s="711" t="s">
        <v>20986</v>
      </c>
    </row>
    <row r="334" spans="1:21">
      <c r="A334" s="579"/>
      <c r="B334" s="579"/>
      <c r="C334" s="617"/>
      <c r="D334" s="579"/>
      <c r="E334" s="579"/>
      <c r="F334" s="579"/>
      <c r="G334" s="579"/>
      <c r="H334" s="579"/>
      <c r="I334" s="579"/>
      <c r="J334" s="594"/>
      <c r="K334" s="579"/>
      <c r="L334" s="617"/>
      <c r="M334" s="617"/>
      <c r="N334" s="579"/>
      <c r="O334" s="579"/>
      <c r="P334" s="579"/>
      <c r="Q334" s="579"/>
      <c r="R334" s="579"/>
      <c r="S334" s="603"/>
      <c r="T334" s="603"/>
      <c r="U334" s="711"/>
    </row>
    <row r="335" spans="1:21">
      <c r="A335" s="579"/>
      <c r="B335" s="579"/>
      <c r="C335" s="617"/>
      <c r="D335" s="579"/>
      <c r="E335" s="579"/>
      <c r="F335" s="579"/>
      <c r="G335" s="579"/>
      <c r="H335" s="579"/>
      <c r="I335" s="579"/>
      <c r="J335" s="594"/>
      <c r="K335" s="579"/>
      <c r="L335" s="617"/>
      <c r="M335" s="617"/>
      <c r="N335" s="579"/>
      <c r="O335" s="579"/>
      <c r="P335" s="579"/>
      <c r="Q335" s="579"/>
      <c r="R335" s="579"/>
      <c r="S335" s="603"/>
      <c r="T335" s="603"/>
      <c r="U335" s="711"/>
    </row>
    <row r="336" spans="1:21">
      <c r="A336" s="579"/>
      <c r="B336" s="579"/>
      <c r="C336" s="617"/>
      <c r="D336" s="579"/>
      <c r="E336" s="579"/>
      <c r="F336" s="579"/>
      <c r="G336" s="579"/>
      <c r="H336" s="579"/>
      <c r="I336" s="579"/>
      <c r="J336" s="594"/>
      <c r="K336" s="579"/>
      <c r="L336" s="617"/>
      <c r="M336" s="617"/>
      <c r="N336" s="579"/>
      <c r="O336" s="579"/>
      <c r="P336" s="579"/>
      <c r="Q336" s="579"/>
      <c r="R336" s="579"/>
      <c r="S336" s="603" t="s">
        <v>30</v>
      </c>
      <c r="T336" s="603" t="s">
        <v>20987</v>
      </c>
      <c r="U336" s="711" t="s">
        <v>20988</v>
      </c>
    </row>
    <row r="337" spans="1:21">
      <c r="A337" s="579"/>
      <c r="B337" s="579"/>
      <c r="C337" s="617"/>
      <c r="D337" s="579"/>
      <c r="E337" s="579"/>
      <c r="F337" s="579"/>
      <c r="G337" s="579"/>
      <c r="H337" s="579"/>
      <c r="I337" s="579"/>
      <c r="J337" s="594"/>
      <c r="K337" s="579"/>
      <c r="L337" s="617"/>
      <c r="M337" s="617"/>
      <c r="N337" s="579"/>
      <c r="O337" s="579"/>
      <c r="P337" s="579"/>
      <c r="Q337" s="579"/>
      <c r="R337" s="579"/>
      <c r="S337" s="603"/>
      <c r="T337" s="603"/>
      <c r="U337" s="711"/>
    </row>
    <row r="338" spans="1:21">
      <c r="A338" s="579"/>
      <c r="B338" s="579"/>
      <c r="C338" s="617"/>
      <c r="D338" s="579"/>
      <c r="E338" s="579"/>
      <c r="F338" s="579"/>
      <c r="G338" s="579"/>
      <c r="H338" s="579"/>
      <c r="I338" s="579"/>
      <c r="J338" s="594"/>
      <c r="K338" s="579"/>
      <c r="L338" s="617"/>
      <c r="M338" s="617"/>
      <c r="N338" s="579"/>
      <c r="O338" s="579"/>
      <c r="P338" s="579"/>
      <c r="Q338" s="579"/>
      <c r="R338" s="579"/>
      <c r="S338" s="603"/>
      <c r="T338" s="603"/>
      <c r="U338" s="711"/>
    </row>
    <row r="339" spans="1:21">
      <c r="A339" s="579"/>
      <c r="B339" s="579"/>
      <c r="C339" s="617"/>
      <c r="D339" s="579"/>
      <c r="E339" s="579"/>
      <c r="F339" s="579"/>
      <c r="G339" s="579"/>
      <c r="H339" s="579"/>
      <c r="I339" s="579"/>
      <c r="J339" s="594"/>
      <c r="K339" s="579"/>
      <c r="L339" s="617"/>
      <c r="M339" s="617"/>
      <c r="N339" s="579"/>
      <c r="O339" s="579"/>
      <c r="P339" s="579"/>
      <c r="Q339" s="579"/>
      <c r="R339" s="579"/>
      <c r="S339" s="603" t="s">
        <v>30</v>
      </c>
      <c r="T339" s="603" t="s">
        <v>20989</v>
      </c>
      <c r="U339" s="711" t="s">
        <v>20990</v>
      </c>
    </row>
    <row r="340" spans="1:21">
      <c r="A340" s="579"/>
      <c r="B340" s="579"/>
      <c r="C340" s="617"/>
      <c r="D340" s="579"/>
      <c r="E340" s="579"/>
      <c r="F340" s="579"/>
      <c r="G340" s="579"/>
      <c r="H340" s="579"/>
      <c r="I340" s="579"/>
      <c r="J340" s="594"/>
      <c r="K340" s="579"/>
      <c r="L340" s="617"/>
      <c r="M340" s="617"/>
      <c r="N340" s="579"/>
      <c r="O340" s="579"/>
      <c r="P340" s="579"/>
      <c r="Q340" s="579"/>
      <c r="R340" s="579"/>
      <c r="S340" s="603"/>
      <c r="T340" s="603"/>
      <c r="U340" s="711"/>
    </row>
    <row r="341" spans="1:21">
      <c r="A341" s="579"/>
      <c r="B341" s="579"/>
      <c r="C341" s="617"/>
      <c r="D341" s="579"/>
      <c r="E341" s="579"/>
      <c r="F341" s="579"/>
      <c r="G341" s="579"/>
      <c r="H341" s="579"/>
      <c r="I341" s="579"/>
      <c r="J341" s="594"/>
      <c r="K341" s="579"/>
      <c r="L341" s="617"/>
      <c r="M341" s="617"/>
      <c r="N341" s="579"/>
      <c r="O341" s="579"/>
      <c r="P341" s="579"/>
      <c r="Q341" s="579"/>
      <c r="R341" s="579"/>
      <c r="S341" s="603"/>
      <c r="T341" s="603"/>
      <c r="U341" s="711"/>
    </row>
    <row r="342" spans="1:21">
      <c r="A342" s="579"/>
      <c r="B342" s="579"/>
      <c r="C342" s="617"/>
      <c r="D342" s="579"/>
      <c r="E342" s="579"/>
      <c r="F342" s="579"/>
      <c r="G342" s="579"/>
      <c r="H342" s="579"/>
      <c r="I342" s="579"/>
      <c r="J342" s="594"/>
      <c r="K342" s="579"/>
      <c r="L342" s="617"/>
      <c r="M342" s="617"/>
      <c r="N342" s="579"/>
      <c r="O342" s="579"/>
      <c r="P342" s="579"/>
      <c r="Q342" s="579"/>
      <c r="R342" s="579"/>
      <c r="S342" s="603" t="s">
        <v>30</v>
      </c>
      <c r="T342" s="603" t="s">
        <v>20455</v>
      </c>
      <c r="U342" s="711" t="s">
        <v>20991</v>
      </c>
    </row>
    <row r="343" spans="1:21">
      <c r="A343" s="579"/>
      <c r="B343" s="579"/>
      <c r="C343" s="617"/>
      <c r="D343" s="579"/>
      <c r="E343" s="579"/>
      <c r="F343" s="579"/>
      <c r="G343" s="579"/>
      <c r="H343" s="579"/>
      <c r="I343" s="579"/>
      <c r="J343" s="594"/>
      <c r="K343" s="579"/>
      <c r="L343" s="617"/>
      <c r="M343" s="617"/>
      <c r="N343" s="579"/>
      <c r="O343" s="579"/>
      <c r="P343" s="579"/>
      <c r="Q343" s="579"/>
      <c r="R343" s="579"/>
      <c r="S343" s="603"/>
      <c r="T343" s="603"/>
      <c r="U343" s="711"/>
    </row>
    <row r="344" spans="1:21">
      <c r="A344" s="580"/>
      <c r="B344" s="580"/>
      <c r="C344" s="618"/>
      <c r="D344" s="580"/>
      <c r="E344" s="580"/>
      <c r="F344" s="580"/>
      <c r="G344" s="580"/>
      <c r="H344" s="580"/>
      <c r="I344" s="580"/>
      <c r="J344" s="596"/>
      <c r="K344" s="580"/>
      <c r="L344" s="618"/>
      <c r="M344" s="618"/>
      <c r="N344" s="580"/>
      <c r="O344" s="580"/>
      <c r="P344" s="580"/>
      <c r="Q344" s="580"/>
      <c r="R344" s="580"/>
      <c r="S344" s="603"/>
      <c r="T344" s="603"/>
      <c r="U344" s="711"/>
    </row>
    <row r="345" spans="1:21">
      <c r="A345" s="578">
        <v>61</v>
      </c>
      <c r="B345" s="578" t="s">
        <v>20457</v>
      </c>
      <c r="C345" s="616" t="s">
        <v>20458</v>
      </c>
      <c r="D345" s="578" t="s">
        <v>24</v>
      </c>
      <c r="E345" s="578" t="s">
        <v>20486</v>
      </c>
      <c r="F345" s="578">
        <v>10</v>
      </c>
      <c r="G345" s="578">
        <v>4</v>
      </c>
      <c r="H345" s="578">
        <v>0.75</v>
      </c>
      <c r="I345" s="578" t="s">
        <v>20491</v>
      </c>
      <c r="J345" s="593" t="s">
        <v>20533</v>
      </c>
      <c r="K345" s="578" t="s">
        <v>20512</v>
      </c>
      <c r="L345" s="616"/>
      <c r="M345" s="616"/>
      <c r="N345" s="578"/>
      <c r="O345" s="578"/>
      <c r="P345" s="578"/>
      <c r="Q345" s="578"/>
      <c r="R345" s="578"/>
      <c r="S345" s="578" t="s">
        <v>20658</v>
      </c>
      <c r="T345" s="603" t="s">
        <v>20992</v>
      </c>
      <c r="U345" s="603" t="s">
        <v>20993</v>
      </c>
    </row>
    <row r="346" spans="1:21">
      <c r="A346" s="579"/>
      <c r="B346" s="579"/>
      <c r="C346" s="617"/>
      <c r="D346" s="579"/>
      <c r="E346" s="579"/>
      <c r="F346" s="579"/>
      <c r="G346" s="579"/>
      <c r="H346" s="579"/>
      <c r="I346" s="579"/>
      <c r="J346" s="594"/>
      <c r="K346" s="579"/>
      <c r="L346" s="617"/>
      <c r="M346" s="617"/>
      <c r="N346" s="579"/>
      <c r="O346" s="579"/>
      <c r="P346" s="579"/>
      <c r="Q346" s="579"/>
      <c r="R346" s="579"/>
      <c r="S346" s="579"/>
      <c r="T346" s="603"/>
      <c r="U346" s="603"/>
    </row>
    <row r="347" spans="1:21">
      <c r="A347" s="579"/>
      <c r="B347" s="579"/>
      <c r="C347" s="617"/>
      <c r="D347" s="579"/>
      <c r="E347" s="579"/>
      <c r="F347" s="579"/>
      <c r="G347" s="579"/>
      <c r="H347" s="579"/>
      <c r="I347" s="579"/>
      <c r="J347" s="594"/>
      <c r="K347" s="579"/>
      <c r="L347" s="617"/>
      <c r="M347" s="617"/>
      <c r="N347" s="579"/>
      <c r="O347" s="579"/>
      <c r="P347" s="579"/>
      <c r="Q347" s="579"/>
      <c r="R347" s="579"/>
      <c r="S347" s="579"/>
      <c r="T347" s="603"/>
      <c r="U347" s="603"/>
    </row>
    <row r="348" spans="1:21">
      <c r="A348" s="579"/>
      <c r="B348" s="579"/>
      <c r="C348" s="617"/>
      <c r="D348" s="579"/>
      <c r="E348" s="579"/>
      <c r="F348" s="579"/>
      <c r="G348" s="579"/>
      <c r="H348" s="579"/>
      <c r="I348" s="579"/>
      <c r="J348" s="594"/>
      <c r="K348" s="579"/>
      <c r="L348" s="617"/>
      <c r="M348" s="617"/>
      <c r="N348" s="579"/>
      <c r="O348" s="579"/>
      <c r="P348" s="579"/>
      <c r="Q348" s="579"/>
      <c r="R348" s="579"/>
      <c r="S348" s="580"/>
      <c r="T348" s="603"/>
      <c r="U348" s="603"/>
    </row>
    <row r="349" spans="1:21">
      <c r="A349" s="579"/>
      <c r="B349" s="579"/>
      <c r="C349" s="617"/>
      <c r="D349" s="579"/>
      <c r="E349" s="579"/>
      <c r="F349" s="579"/>
      <c r="G349" s="579"/>
      <c r="H349" s="579"/>
      <c r="I349" s="579"/>
      <c r="J349" s="594"/>
      <c r="K349" s="579"/>
      <c r="L349" s="617"/>
      <c r="M349" s="617"/>
      <c r="N349" s="579"/>
      <c r="O349" s="579"/>
      <c r="P349" s="579"/>
      <c r="Q349" s="579"/>
      <c r="R349" s="579"/>
      <c r="S349" s="578" t="s">
        <v>20658</v>
      </c>
      <c r="T349" s="578" t="s">
        <v>20994</v>
      </c>
      <c r="U349" s="578" t="s">
        <v>20995</v>
      </c>
    </row>
    <row r="350" spans="1:21">
      <c r="A350" s="579"/>
      <c r="B350" s="579"/>
      <c r="C350" s="617"/>
      <c r="D350" s="579"/>
      <c r="E350" s="579"/>
      <c r="F350" s="579"/>
      <c r="G350" s="579"/>
      <c r="H350" s="579"/>
      <c r="I350" s="579"/>
      <c r="J350" s="594"/>
      <c r="K350" s="579"/>
      <c r="L350" s="617"/>
      <c r="M350" s="617"/>
      <c r="N350" s="579"/>
      <c r="O350" s="579"/>
      <c r="P350" s="579"/>
      <c r="Q350" s="579"/>
      <c r="R350" s="579"/>
      <c r="S350" s="579"/>
      <c r="T350" s="579"/>
      <c r="U350" s="579"/>
    </row>
    <row r="351" spans="1:21">
      <c r="A351" s="579"/>
      <c r="B351" s="579"/>
      <c r="C351" s="617"/>
      <c r="D351" s="579"/>
      <c r="E351" s="579"/>
      <c r="F351" s="579"/>
      <c r="G351" s="579"/>
      <c r="H351" s="579"/>
      <c r="I351" s="579"/>
      <c r="J351" s="594"/>
      <c r="K351" s="579"/>
      <c r="L351" s="617"/>
      <c r="M351" s="617"/>
      <c r="N351" s="579"/>
      <c r="O351" s="579"/>
      <c r="P351" s="579"/>
      <c r="Q351" s="579"/>
      <c r="R351" s="579"/>
      <c r="S351" s="579"/>
      <c r="T351" s="579"/>
      <c r="U351" s="579"/>
    </row>
    <row r="352" spans="1:21">
      <c r="A352" s="579"/>
      <c r="B352" s="579"/>
      <c r="C352" s="617"/>
      <c r="D352" s="579"/>
      <c r="E352" s="579"/>
      <c r="F352" s="579"/>
      <c r="G352" s="579"/>
      <c r="H352" s="579"/>
      <c r="I352" s="579"/>
      <c r="J352" s="594"/>
      <c r="K352" s="579"/>
      <c r="L352" s="617"/>
      <c r="M352" s="617"/>
      <c r="N352" s="579"/>
      <c r="O352" s="579"/>
      <c r="P352" s="579"/>
      <c r="Q352" s="579"/>
      <c r="R352" s="579"/>
      <c r="S352" s="579"/>
      <c r="T352" s="579"/>
      <c r="U352" s="579"/>
    </row>
    <row r="353" spans="1:21">
      <c r="A353" s="579"/>
      <c r="B353" s="579"/>
      <c r="C353" s="617"/>
      <c r="D353" s="579"/>
      <c r="E353" s="579"/>
      <c r="F353" s="579"/>
      <c r="G353" s="579"/>
      <c r="H353" s="579"/>
      <c r="I353" s="579"/>
      <c r="J353" s="594"/>
      <c r="K353" s="579"/>
      <c r="L353" s="617"/>
      <c r="M353" s="617"/>
      <c r="N353" s="579"/>
      <c r="O353" s="579"/>
      <c r="P353" s="579"/>
      <c r="Q353" s="579"/>
      <c r="R353" s="579"/>
      <c r="S353" s="579"/>
      <c r="T353" s="579"/>
      <c r="U353" s="579"/>
    </row>
    <row r="354" spans="1:21">
      <c r="A354" s="579"/>
      <c r="B354" s="579"/>
      <c r="C354" s="617"/>
      <c r="D354" s="579"/>
      <c r="E354" s="579"/>
      <c r="F354" s="579"/>
      <c r="G354" s="579"/>
      <c r="H354" s="579"/>
      <c r="I354" s="579"/>
      <c r="J354" s="594"/>
      <c r="K354" s="579"/>
      <c r="L354" s="617"/>
      <c r="M354" s="617"/>
      <c r="N354" s="579"/>
      <c r="O354" s="579"/>
      <c r="P354" s="579"/>
      <c r="Q354" s="579"/>
      <c r="R354" s="579"/>
      <c r="S354" s="580"/>
      <c r="T354" s="580"/>
      <c r="U354" s="580"/>
    </row>
    <row r="355" spans="1:21">
      <c r="A355" s="579"/>
      <c r="B355" s="579"/>
      <c r="C355" s="617"/>
      <c r="D355" s="579"/>
      <c r="E355" s="579"/>
      <c r="F355" s="579"/>
      <c r="G355" s="579"/>
      <c r="H355" s="579"/>
      <c r="I355" s="579"/>
      <c r="J355" s="594"/>
      <c r="K355" s="579"/>
      <c r="L355" s="617"/>
      <c r="M355" s="617"/>
      <c r="N355" s="579"/>
      <c r="O355" s="579"/>
      <c r="P355" s="579"/>
      <c r="Q355" s="579"/>
      <c r="R355" s="579"/>
      <c r="S355" s="578" t="s">
        <v>20658</v>
      </c>
      <c r="T355" s="603" t="s">
        <v>20457</v>
      </c>
      <c r="U355" s="603" t="s">
        <v>20996</v>
      </c>
    </row>
    <row r="356" spans="1:21">
      <c r="A356" s="579"/>
      <c r="B356" s="579"/>
      <c r="C356" s="617"/>
      <c r="D356" s="579"/>
      <c r="E356" s="579"/>
      <c r="F356" s="579"/>
      <c r="G356" s="579"/>
      <c r="H356" s="579"/>
      <c r="I356" s="579"/>
      <c r="J356" s="594"/>
      <c r="K356" s="579"/>
      <c r="L356" s="617"/>
      <c r="M356" s="617"/>
      <c r="N356" s="579"/>
      <c r="O356" s="579"/>
      <c r="P356" s="579"/>
      <c r="Q356" s="579"/>
      <c r="R356" s="579"/>
      <c r="S356" s="579"/>
      <c r="T356" s="603"/>
      <c r="U356" s="603"/>
    </row>
    <row r="357" spans="1:21">
      <c r="A357" s="579"/>
      <c r="B357" s="579"/>
      <c r="C357" s="617"/>
      <c r="D357" s="579"/>
      <c r="E357" s="579"/>
      <c r="F357" s="579"/>
      <c r="G357" s="579"/>
      <c r="H357" s="579"/>
      <c r="I357" s="579"/>
      <c r="J357" s="594"/>
      <c r="K357" s="579"/>
      <c r="L357" s="617"/>
      <c r="M357" s="617"/>
      <c r="N357" s="579"/>
      <c r="O357" s="579"/>
      <c r="P357" s="579"/>
      <c r="Q357" s="579"/>
      <c r="R357" s="579"/>
      <c r="S357" s="579"/>
      <c r="T357" s="603"/>
      <c r="U357" s="603"/>
    </row>
    <row r="358" spans="1:21">
      <c r="A358" s="579"/>
      <c r="B358" s="579"/>
      <c r="C358" s="617"/>
      <c r="D358" s="579"/>
      <c r="E358" s="579"/>
      <c r="F358" s="579"/>
      <c r="G358" s="579"/>
      <c r="H358" s="579"/>
      <c r="I358" s="579"/>
      <c r="J358" s="594"/>
      <c r="K358" s="579"/>
      <c r="L358" s="617"/>
      <c r="M358" s="617"/>
      <c r="N358" s="579"/>
      <c r="O358" s="579"/>
      <c r="P358" s="579"/>
      <c r="Q358" s="579"/>
      <c r="R358" s="579"/>
      <c r="S358" s="579"/>
      <c r="T358" s="603"/>
      <c r="U358" s="603"/>
    </row>
    <row r="359" spans="1:21">
      <c r="A359" s="579"/>
      <c r="B359" s="579"/>
      <c r="C359" s="617"/>
      <c r="D359" s="579"/>
      <c r="E359" s="579"/>
      <c r="F359" s="579"/>
      <c r="G359" s="579"/>
      <c r="H359" s="579"/>
      <c r="I359" s="579"/>
      <c r="J359" s="594"/>
      <c r="K359" s="579"/>
      <c r="L359" s="617"/>
      <c r="M359" s="617"/>
      <c r="N359" s="579"/>
      <c r="O359" s="579"/>
      <c r="P359" s="579"/>
      <c r="Q359" s="579"/>
      <c r="R359" s="579"/>
      <c r="S359" s="580"/>
      <c r="T359" s="603"/>
      <c r="U359" s="603"/>
    </row>
    <row r="360" spans="1:21">
      <c r="A360" s="579"/>
      <c r="B360" s="579"/>
      <c r="C360" s="617"/>
      <c r="D360" s="579"/>
      <c r="E360" s="579"/>
      <c r="F360" s="579"/>
      <c r="G360" s="579"/>
      <c r="H360" s="579"/>
      <c r="I360" s="579"/>
      <c r="J360" s="594"/>
      <c r="K360" s="579"/>
      <c r="L360" s="617"/>
      <c r="M360" s="617"/>
      <c r="N360" s="579"/>
      <c r="O360" s="579"/>
      <c r="P360" s="579"/>
      <c r="Q360" s="579"/>
      <c r="R360" s="579"/>
      <c r="S360" s="578" t="s">
        <v>20658</v>
      </c>
      <c r="T360" s="578" t="s">
        <v>20997</v>
      </c>
      <c r="U360" s="578" t="s">
        <v>20998</v>
      </c>
    </row>
    <row r="361" spans="1:21">
      <c r="A361" s="579"/>
      <c r="B361" s="579"/>
      <c r="C361" s="617"/>
      <c r="D361" s="579"/>
      <c r="E361" s="579"/>
      <c r="F361" s="579"/>
      <c r="G361" s="579"/>
      <c r="H361" s="579"/>
      <c r="I361" s="579"/>
      <c r="J361" s="594"/>
      <c r="K361" s="579"/>
      <c r="L361" s="617"/>
      <c r="M361" s="617"/>
      <c r="N361" s="579"/>
      <c r="O361" s="579"/>
      <c r="P361" s="579"/>
      <c r="Q361" s="579"/>
      <c r="R361" s="579"/>
      <c r="S361" s="579"/>
      <c r="T361" s="579"/>
      <c r="U361" s="579"/>
    </row>
    <row r="362" spans="1:21">
      <c r="A362" s="579"/>
      <c r="B362" s="579"/>
      <c r="C362" s="617"/>
      <c r="D362" s="579"/>
      <c r="E362" s="579"/>
      <c r="F362" s="579"/>
      <c r="G362" s="579"/>
      <c r="H362" s="579"/>
      <c r="I362" s="579"/>
      <c r="J362" s="594"/>
      <c r="K362" s="579"/>
      <c r="L362" s="617"/>
      <c r="M362" s="617"/>
      <c r="N362" s="579"/>
      <c r="O362" s="579"/>
      <c r="P362" s="579"/>
      <c r="Q362" s="579"/>
      <c r="R362" s="579"/>
      <c r="S362" s="579"/>
      <c r="T362" s="579"/>
      <c r="U362" s="579"/>
    </row>
    <row r="363" spans="1:21">
      <c r="A363" s="579"/>
      <c r="B363" s="579"/>
      <c r="C363" s="617"/>
      <c r="D363" s="579"/>
      <c r="E363" s="579"/>
      <c r="F363" s="579"/>
      <c r="G363" s="579"/>
      <c r="H363" s="579"/>
      <c r="I363" s="579"/>
      <c r="J363" s="594"/>
      <c r="K363" s="579"/>
      <c r="L363" s="617"/>
      <c r="M363" s="617"/>
      <c r="N363" s="579"/>
      <c r="O363" s="579"/>
      <c r="P363" s="579"/>
      <c r="Q363" s="579"/>
      <c r="R363" s="579"/>
      <c r="S363" s="580"/>
      <c r="T363" s="579"/>
      <c r="U363" s="579"/>
    </row>
    <row r="364" spans="1:21">
      <c r="A364" s="579"/>
      <c r="B364" s="579"/>
      <c r="C364" s="617"/>
      <c r="D364" s="579"/>
      <c r="E364" s="579"/>
      <c r="F364" s="579"/>
      <c r="G364" s="579"/>
      <c r="H364" s="579"/>
      <c r="I364" s="579"/>
      <c r="J364" s="594"/>
      <c r="K364" s="579"/>
      <c r="L364" s="617"/>
      <c r="M364" s="617"/>
      <c r="N364" s="579"/>
      <c r="O364" s="579"/>
      <c r="P364" s="579"/>
      <c r="Q364" s="579"/>
      <c r="R364" s="579"/>
      <c r="S364" s="578" t="s">
        <v>20658</v>
      </c>
      <c r="T364" s="579"/>
      <c r="U364" s="579"/>
    </row>
    <row r="365" spans="1:21">
      <c r="A365" s="580"/>
      <c r="B365" s="580"/>
      <c r="C365" s="618"/>
      <c r="D365" s="580"/>
      <c r="E365" s="580"/>
      <c r="F365" s="580"/>
      <c r="G365" s="580"/>
      <c r="H365" s="580"/>
      <c r="I365" s="580"/>
      <c r="J365" s="596"/>
      <c r="K365" s="580"/>
      <c r="L365" s="618"/>
      <c r="M365" s="618"/>
      <c r="N365" s="580"/>
      <c r="O365" s="580"/>
      <c r="P365" s="580"/>
      <c r="Q365" s="580"/>
      <c r="R365" s="580"/>
      <c r="S365" s="580"/>
      <c r="T365" s="580"/>
      <c r="U365" s="580"/>
    </row>
    <row r="366" spans="1:21">
      <c r="A366" s="578">
        <v>62</v>
      </c>
      <c r="B366" s="578" t="s">
        <v>20459</v>
      </c>
      <c r="C366" s="616" t="s">
        <v>20460</v>
      </c>
      <c r="D366" s="578" t="s">
        <v>24</v>
      </c>
      <c r="E366" s="578" t="s">
        <v>20486</v>
      </c>
      <c r="F366" s="578">
        <v>4</v>
      </c>
      <c r="G366" s="578">
        <v>2</v>
      </c>
      <c r="H366" s="578">
        <v>0.75</v>
      </c>
      <c r="I366" s="578" t="s">
        <v>20491</v>
      </c>
      <c r="J366" s="593" t="s">
        <v>20533</v>
      </c>
      <c r="K366" s="578" t="s">
        <v>20512</v>
      </c>
      <c r="L366" s="616"/>
      <c r="M366" s="616"/>
      <c r="N366" s="578"/>
      <c r="O366" s="578"/>
      <c r="P366" s="578"/>
      <c r="Q366" s="578"/>
      <c r="R366" s="578"/>
      <c r="S366" s="603" t="s">
        <v>20658</v>
      </c>
      <c r="T366" s="603" t="s">
        <v>20999</v>
      </c>
      <c r="U366" s="603" t="s">
        <v>21000</v>
      </c>
    </row>
    <row r="367" spans="1:21">
      <c r="A367" s="579"/>
      <c r="B367" s="579"/>
      <c r="C367" s="617"/>
      <c r="D367" s="579"/>
      <c r="E367" s="579"/>
      <c r="F367" s="579"/>
      <c r="G367" s="579"/>
      <c r="H367" s="579"/>
      <c r="I367" s="579"/>
      <c r="J367" s="594"/>
      <c r="K367" s="579"/>
      <c r="L367" s="617"/>
      <c r="M367" s="617"/>
      <c r="N367" s="579"/>
      <c r="O367" s="579"/>
      <c r="P367" s="579"/>
      <c r="Q367" s="579"/>
      <c r="R367" s="579"/>
      <c r="S367" s="603"/>
      <c r="T367" s="603"/>
      <c r="U367" s="603"/>
    </row>
    <row r="368" spans="1:21">
      <c r="A368" s="579"/>
      <c r="B368" s="579"/>
      <c r="C368" s="617"/>
      <c r="D368" s="579"/>
      <c r="E368" s="579"/>
      <c r="F368" s="579"/>
      <c r="G368" s="579"/>
      <c r="H368" s="579"/>
      <c r="I368" s="579"/>
      <c r="J368" s="594"/>
      <c r="K368" s="579"/>
      <c r="L368" s="617"/>
      <c r="M368" s="617"/>
      <c r="N368" s="579"/>
      <c r="O368" s="579"/>
      <c r="P368" s="579"/>
      <c r="Q368" s="579"/>
      <c r="R368" s="579"/>
      <c r="S368" s="603"/>
      <c r="T368" s="603"/>
      <c r="U368" s="603"/>
    </row>
    <row r="369" spans="1:21">
      <c r="A369" s="579"/>
      <c r="B369" s="579"/>
      <c r="C369" s="617"/>
      <c r="D369" s="579"/>
      <c r="E369" s="579"/>
      <c r="F369" s="579"/>
      <c r="G369" s="579"/>
      <c r="H369" s="579"/>
      <c r="I369" s="579"/>
      <c r="J369" s="594"/>
      <c r="K369" s="579"/>
      <c r="L369" s="617"/>
      <c r="M369" s="617"/>
      <c r="N369" s="579"/>
      <c r="O369" s="579"/>
      <c r="P369" s="579"/>
      <c r="Q369" s="579"/>
      <c r="R369" s="579"/>
      <c r="S369" s="603"/>
      <c r="T369" s="603"/>
      <c r="U369" s="603"/>
    </row>
    <row r="370" spans="1:21">
      <c r="A370" s="579"/>
      <c r="B370" s="579"/>
      <c r="C370" s="617"/>
      <c r="D370" s="579"/>
      <c r="E370" s="579"/>
      <c r="F370" s="579"/>
      <c r="G370" s="579"/>
      <c r="H370" s="579"/>
      <c r="I370" s="579"/>
      <c r="J370" s="594"/>
      <c r="K370" s="579"/>
      <c r="L370" s="617"/>
      <c r="M370" s="617"/>
      <c r="N370" s="579"/>
      <c r="O370" s="579"/>
      <c r="P370" s="579"/>
      <c r="Q370" s="579"/>
      <c r="R370" s="579"/>
      <c r="S370" s="603"/>
      <c r="T370" s="603"/>
      <c r="U370" s="603"/>
    </row>
    <row r="371" spans="1:21">
      <c r="A371" s="579"/>
      <c r="B371" s="579"/>
      <c r="C371" s="617"/>
      <c r="D371" s="579"/>
      <c r="E371" s="579"/>
      <c r="F371" s="579"/>
      <c r="G371" s="579"/>
      <c r="H371" s="579"/>
      <c r="I371" s="579"/>
      <c r="J371" s="594"/>
      <c r="K371" s="579"/>
      <c r="L371" s="617"/>
      <c r="M371" s="617"/>
      <c r="N371" s="579"/>
      <c r="O371" s="579"/>
      <c r="P371" s="579"/>
      <c r="Q371" s="579"/>
      <c r="R371" s="579"/>
      <c r="S371" s="578" t="s">
        <v>20658</v>
      </c>
      <c r="T371" s="603" t="s">
        <v>20459</v>
      </c>
      <c r="U371" s="578" t="s">
        <v>20460</v>
      </c>
    </row>
    <row r="372" spans="1:21">
      <c r="A372" s="579"/>
      <c r="B372" s="579"/>
      <c r="C372" s="617"/>
      <c r="D372" s="579"/>
      <c r="E372" s="579"/>
      <c r="F372" s="579"/>
      <c r="G372" s="579"/>
      <c r="H372" s="579"/>
      <c r="I372" s="579"/>
      <c r="J372" s="594"/>
      <c r="K372" s="579"/>
      <c r="L372" s="617"/>
      <c r="M372" s="617"/>
      <c r="N372" s="579"/>
      <c r="O372" s="579"/>
      <c r="P372" s="579"/>
      <c r="Q372" s="579"/>
      <c r="R372" s="579"/>
      <c r="S372" s="580"/>
      <c r="T372" s="603"/>
      <c r="U372" s="580"/>
    </row>
    <row r="373" spans="1:21">
      <c r="A373" s="579"/>
      <c r="B373" s="579"/>
      <c r="C373" s="617"/>
      <c r="D373" s="579"/>
      <c r="E373" s="579"/>
      <c r="F373" s="579"/>
      <c r="G373" s="579"/>
      <c r="H373" s="579"/>
      <c r="I373" s="579"/>
      <c r="J373" s="594"/>
      <c r="K373" s="579"/>
      <c r="L373" s="617"/>
      <c r="M373" s="617"/>
      <c r="N373" s="579"/>
      <c r="O373" s="579"/>
      <c r="P373" s="579"/>
      <c r="Q373" s="579"/>
      <c r="R373" s="579"/>
      <c r="S373" s="578" t="s">
        <v>30</v>
      </c>
      <c r="T373" s="603" t="s">
        <v>21001</v>
      </c>
      <c r="U373" s="616" t="s">
        <v>21002</v>
      </c>
    </row>
    <row r="374" spans="1:21">
      <c r="A374" s="579"/>
      <c r="B374" s="579"/>
      <c r="C374" s="617"/>
      <c r="D374" s="579"/>
      <c r="E374" s="579"/>
      <c r="F374" s="579"/>
      <c r="G374" s="579"/>
      <c r="H374" s="579"/>
      <c r="I374" s="579"/>
      <c r="J374" s="594"/>
      <c r="K374" s="579"/>
      <c r="L374" s="617"/>
      <c r="M374" s="617"/>
      <c r="N374" s="579"/>
      <c r="O374" s="579"/>
      <c r="P374" s="579"/>
      <c r="Q374" s="579"/>
      <c r="R374" s="579"/>
      <c r="S374" s="579"/>
      <c r="T374" s="603"/>
      <c r="U374" s="617"/>
    </row>
    <row r="375" spans="1:21">
      <c r="A375" s="579"/>
      <c r="B375" s="579"/>
      <c r="C375" s="617"/>
      <c r="D375" s="579"/>
      <c r="E375" s="579"/>
      <c r="F375" s="579"/>
      <c r="G375" s="579"/>
      <c r="H375" s="579"/>
      <c r="I375" s="579"/>
      <c r="J375" s="594"/>
      <c r="K375" s="579"/>
      <c r="L375" s="617"/>
      <c r="M375" s="617"/>
      <c r="N375" s="579"/>
      <c r="O375" s="579"/>
      <c r="P375" s="579"/>
      <c r="Q375" s="579"/>
      <c r="R375" s="579"/>
      <c r="S375" s="580"/>
      <c r="T375" s="603"/>
      <c r="U375" s="618"/>
    </row>
    <row r="376" spans="1:21" ht="78.75">
      <c r="A376" s="580"/>
      <c r="B376" s="580"/>
      <c r="C376" s="618"/>
      <c r="D376" s="580"/>
      <c r="E376" s="580"/>
      <c r="F376" s="580"/>
      <c r="G376" s="580"/>
      <c r="H376" s="580"/>
      <c r="I376" s="580"/>
      <c r="J376" s="596"/>
      <c r="K376" s="580"/>
      <c r="L376" s="618"/>
      <c r="M376" s="618"/>
      <c r="N376" s="580"/>
      <c r="O376" s="580"/>
      <c r="P376" s="580"/>
      <c r="Q376" s="580"/>
      <c r="R376" s="580"/>
      <c r="S376" s="125" t="s">
        <v>30</v>
      </c>
      <c r="T376" s="125" t="s">
        <v>21003</v>
      </c>
      <c r="U376" s="143" t="s">
        <v>21004</v>
      </c>
    </row>
    <row r="377" spans="1:21">
      <c r="A377" s="578">
        <v>63</v>
      </c>
      <c r="B377" s="578" t="s">
        <v>20461</v>
      </c>
      <c r="C377" s="616" t="s">
        <v>20462</v>
      </c>
      <c r="D377" s="578" t="s">
        <v>24</v>
      </c>
      <c r="E377" s="578" t="s">
        <v>20486</v>
      </c>
      <c r="F377" s="578">
        <v>8</v>
      </c>
      <c r="G377" s="578">
        <v>4</v>
      </c>
      <c r="H377" s="578">
        <v>0.75</v>
      </c>
      <c r="I377" s="578" t="s">
        <v>20491</v>
      </c>
      <c r="J377" s="593" t="s">
        <v>20533</v>
      </c>
      <c r="K377" s="578" t="s">
        <v>20512</v>
      </c>
      <c r="L377" s="616"/>
      <c r="M377" s="616"/>
      <c r="N377" s="578"/>
      <c r="O377" s="578"/>
      <c r="P377" s="578"/>
      <c r="Q377" s="578"/>
      <c r="R377" s="578"/>
      <c r="S377" s="578" t="s">
        <v>20658</v>
      </c>
      <c r="T377" s="603" t="s">
        <v>21005</v>
      </c>
      <c r="U377" s="603" t="s">
        <v>21006</v>
      </c>
    </row>
    <row r="378" spans="1:21">
      <c r="A378" s="579"/>
      <c r="B378" s="579"/>
      <c r="C378" s="617"/>
      <c r="D378" s="579"/>
      <c r="E378" s="579"/>
      <c r="F378" s="579"/>
      <c r="G378" s="579"/>
      <c r="H378" s="579"/>
      <c r="I378" s="579"/>
      <c r="J378" s="594"/>
      <c r="K378" s="579"/>
      <c r="L378" s="617"/>
      <c r="M378" s="617"/>
      <c r="N378" s="579"/>
      <c r="O378" s="579"/>
      <c r="P378" s="579"/>
      <c r="Q378" s="579"/>
      <c r="R378" s="579"/>
      <c r="S378" s="579"/>
      <c r="T378" s="603"/>
      <c r="U378" s="603"/>
    </row>
    <row r="379" spans="1:21">
      <c r="A379" s="579"/>
      <c r="B379" s="579"/>
      <c r="C379" s="617"/>
      <c r="D379" s="579"/>
      <c r="E379" s="579"/>
      <c r="F379" s="579"/>
      <c r="G379" s="579"/>
      <c r="H379" s="579"/>
      <c r="I379" s="579"/>
      <c r="J379" s="594"/>
      <c r="K379" s="579"/>
      <c r="L379" s="617"/>
      <c r="M379" s="617"/>
      <c r="N379" s="579"/>
      <c r="O379" s="579"/>
      <c r="P379" s="579"/>
      <c r="Q379" s="579"/>
      <c r="R379" s="579"/>
      <c r="S379" s="579"/>
      <c r="T379" s="603"/>
      <c r="U379" s="603"/>
    </row>
    <row r="380" spans="1:21">
      <c r="A380" s="579"/>
      <c r="B380" s="579"/>
      <c r="C380" s="617"/>
      <c r="D380" s="579"/>
      <c r="E380" s="579"/>
      <c r="F380" s="579"/>
      <c r="G380" s="579"/>
      <c r="H380" s="579"/>
      <c r="I380" s="579"/>
      <c r="J380" s="594"/>
      <c r="K380" s="579"/>
      <c r="L380" s="617"/>
      <c r="M380" s="617"/>
      <c r="N380" s="579"/>
      <c r="O380" s="579"/>
      <c r="P380" s="579"/>
      <c r="Q380" s="579"/>
      <c r="R380" s="579"/>
      <c r="S380" s="579"/>
      <c r="T380" s="603"/>
      <c r="U380" s="603"/>
    </row>
    <row r="381" spans="1:21">
      <c r="A381" s="579"/>
      <c r="B381" s="579"/>
      <c r="C381" s="617"/>
      <c r="D381" s="579"/>
      <c r="E381" s="579"/>
      <c r="F381" s="579"/>
      <c r="G381" s="579"/>
      <c r="H381" s="579"/>
      <c r="I381" s="579"/>
      <c r="J381" s="594"/>
      <c r="K381" s="579"/>
      <c r="L381" s="617"/>
      <c r="M381" s="617"/>
      <c r="N381" s="579"/>
      <c r="O381" s="579"/>
      <c r="P381" s="579"/>
      <c r="Q381" s="579"/>
      <c r="R381" s="579"/>
      <c r="S381" s="580"/>
      <c r="T381" s="603"/>
      <c r="U381" s="603"/>
    </row>
    <row r="382" spans="1:21">
      <c r="A382" s="579"/>
      <c r="B382" s="579"/>
      <c r="C382" s="617"/>
      <c r="D382" s="579"/>
      <c r="E382" s="579"/>
      <c r="F382" s="579"/>
      <c r="G382" s="579"/>
      <c r="H382" s="579"/>
      <c r="I382" s="579"/>
      <c r="J382" s="594"/>
      <c r="K382" s="579"/>
      <c r="L382" s="617"/>
      <c r="M382" s="617"/>
      <c r="N382" s="579"/>
      <c r="O382" s="579"/>
      <c r="P382" s="579"/>
      <c r="Q382" s="579"/>
      <c r="R382" s="579"/>
      <c r="S382" s="578" t="s">
        <v>20658</v>
      </c>
      <c r="T382" s="603" t="s">
        <v>21007</v>
      </c>
      <c r="U382" s="603" t="s">
        <v>21008</v>
      </c>
    </row>
    <row r="383" spans="1:21">
      <c r="A383" s="579"/>
      <c r="B383" s="579"/>
      <c r="C383" s="617"/>
      <c r="D383" s="579"/>
      <c r="E383" s="579"/>
      <c r="F383" s="579"/>
      <c r="G383" s="579"/>
      <c r="H383" s="579"/>
      <c r="I383" s="579"/>
      <c r="J383" s="594"/>
      <c r="K383" s="579"/>
      <c r="L383" s="617"/>
      <c r="M383" s="617"/>
      <c r="N383" s="579"/>
      <c r="O383" s="579"/>
      <c r="P383" s="579"/>
      <c r="Q383" s="579"/>
      <c r="R383" s="579"/>
      <c r="S383" s="579"/>
      <c r="T383" s="603"/>
      <c r="U383" s="603"/>
    </row>
    <row r="384" spans="1:21">
      <c r="A384" s="579"/>
      <c r="B384" s="579"/>
      <c r="C384" s="617"/>
      <c r="D384" s="579"/>
      <c r="E384" s="579"/>
      <c r="F384" s="579"/>
      <c r="G384" s="579"/>
      <c r="H384" s="579"/>
      <c r="I384" s="579"/>
      <c r="J384" s="594"/>
      <c r="K384" s="579"/>
      <c r="L384" s="617"/>
      <c r="M384" s="617"/>
      <c r="N384" s="579"/>
      <c r="O384" s="579"/>
      <c r="P384" s="579"/>
      <c r="Q384" s="579"/>
      <c r="R384" s="579"/>
      <c r="S384" s="579"/>
      <c r="T384" s="603"/>
      <c r="U384" s="603"/>
    </row>
    <row r="385" spans="1:21">
      <c r="A385" s="579"/>
      <c r="B385" s="579"/>
      <c r="C385" s="617"/>
      <c r="D385" s="579"/>
      <c r="E385" s="579"/>
      <c r="F385" s="579"/>
      <c r="G385" s="579"/>
      <c r="H385" s="579"/>
      <c r="I385" s="579"/>
      <c r="J385" s="594"/>
      <c r="K385" s="579"/>
      <c r="L385" s="617"/>
      <c r="M385" s="617"/>
      <c r="N385" s="579"/>
      <c r="O385" s="579"/>
      <c r="P385" s="579"/>
      <c r="Q385" s="579"/>
      <c r="R385" s="579"/>
      <c r="S385" s="579"/>
      <c r="T385" s="603"/>
      <c r="U385" s="603"/>
    </row>
    <row r="386" spans="1:21">
      <c r="A386" s="579"/>
      <c r="B386" s="579"/>
      <c r="C386" s="617"/>
      <c r="D386" s="579"/>
      <c r="E386" s="579"/>
      <c r="F386" s="579"/>
      <c r="G386" s="579"/>
      <c r="H386" s="579"/>
      <c r="I386" s="579"/>
      <c r="J386" s="594"/>
      <c r="K386" s="579"/>
      <c r="L386" s="617"/>
      <c r="M386" s="617"/>
      <c r="N386" s="579"/>
      <c r="O386" s="579"/>
      <c r="P386" s="579"/>
      <c r="Q386" s="579"/>
      <c r="R386" s="579"/>
      <c r="S386" s="580"/>
      <c r="T386" s="603"/>
      <c r="U386" s="603"/>
    </row>
    <row r="387" spans="1:21">
      <c r="A387" s="579"/>
      <c r="B387" s="579"/>
      <c r="C387" s="617"/>
      <c r="D387" s="579"/>
      <c r="E387" s="579"/>
      <c r="F387" s="579"/>
      <c r="G387" s="579"/>
      <c r="H387" s="579"/>
      <c r="I387" s="579"/>
      <c r="J387" s="594"/>
      <c r="K387" s="579"/>
      <c r="L387" s="617"/>
      <c r="M387" s="617"/>
      <c r="N387" s="579"/>
      <c r="O387" s="579"/>
      <c r="P387" s="579"/>
      <c r="Q387" s="579"/>
      <c r="R387" s="579"/>
      <c r="S387" s="578" t="s">
        <v>20658</v>
      </c>
      <c r="T387" s="603" t="s">
        <v>21009</v>
      </c>
      <c r="U387" s="945" t="s">
        <v>21010</v>
      </c>
    </row>
    <row r="388" spans="1:21">
      <c r="A388" s="579"/>
      <c r="B388" s="579"/>
      <c r="C388" s="617"/>
      <c r="D388" s="579"/>
      <c r="E388" s="579"/>
      <c r="F388" s="579"/>
      <c r="G388" s="579"/>
      <c r="H388" s="579"/>
      <c r="I388" s="579"/>
      <c r="J388" s="594"/>
      <c r="K388" s="579"/>
      <c r="L388" s="617"/>
      <c r="M388" s="617"/>
      <c r="N388" s="579"/>
      <c r="O388" s="579"/>
      <c r="P388" s="579"/>
      <c r="Q388" s="579"/>
      <c r="R388" s="579"/>
      <c r="S388" s="579"/>
      <c r="T388" s="603"/>
      <c r="U388" s="946"/>
    </row>
    <row r="389" spans="1:21">
      <c r="A389" s="579"/>
      <c r="B389" s="579"/>
      <c r="C389" s="617"/>
      <c r="D389" s="579"/>
      <c r="E389" s="579"/>
      <c r="F389" s="579"/>
      <c r="G389" s="579"/>
      <c r="H389" s="579"/>
      <c r="I389" s="579"/>
      <c r="J389" s="594"/>
      <c r="K389" s="579"/>
      <c r="L389" s="617"/>
      <c r="M389" s="617"/>
      <c r="N389" s="579"/>
      <c r="O389" s="579"/>
      <c r="P389" s="579"/>
      <c r="Q389" s="579"/>
      <c r="R389" s="579"/>
      <c r="S389" s="579"/>
      <c r="T389" s="603"/>
      <c r="U389" s="946"/>
    </row>
    <row r="390" spans="1:21">
      <c r="A390" s="579"/>
      <c r="B390" s="579"/>
      <c r="C390" s="617"/>
      <c r="D390" s="579"/>
      <c r="E390" s="579"/>
      <c r="F390" s="579"/>
      <c r="G390" s="579"/>
      <c r="H390" s="579"/>
      <c r="I390" s="579"/>
      <c r="J390" s="594"/>
      <c r="K390" s="579"/>
      <c r="L390" s="617"/>
      <c r="M390" s="617"/>
      <c r="N390" s="579"/>
      <c r="O390" s="579"/>
      <c r="P390" s="579"/>
      <c r="Q390" s="579"/>
      <c r="R390" s="579"/>
      <c r="S390" s="579"/>
      <c r="T390" s="603"/>
      <c r="U390" s="946"/>
    </row>
    <row r="391" spans="1:21">
      <c r="A391" s="579"/>
      <c r="B391" s="579"/>
      <c r="C391" s="617"/>
      <c r="D391" s="579"/>
      <c r="E391" s="579"/>
      <c r="F391" s="579"/>
      <c r="G391" s="579"/>
      <c r="H391" s="579"/>
      <c r="I391" s="579"/>
      <c r="J391" s="594"/>
      <c r="K391" s="579"/>
      <c r="L391" s="617"/>
      <c r="M391" s="617"/>
      <c r="N391" s="579"/>
      <c r="O391" s="579"/>
      <c r="P391" s="579"/>
      <c r="Q391" s="579"/>
      <c r="R391" s="579"/>
      <c r="S391" s="580"/>
      <c r="T391" s="603"/>
      <c r="U391" s="947"/>
    </row>
    <row r="392" spans="1:21">
      <c r="A392" s="579"/>
      <c r="B392" s="579"/>
      <c r="C392" s="617"/>
      <c r="D392" s="579"/>
      <c r="E392" s="579"/>
      <c r="F392" s="579"/>
      <c r="G392" s="579"/>
      <c r="H392" s="579"/>
      <c r="I392" s="579"/>
      <c r="J392" s="594"/>
      <c r="K392" s="579"/>
      <c r="L392" s="617"/>
      <c r="M392" s="617"/>
      <c r="N392" s="579"/>
      <c r="O392" s="579"/>
      <c r="P392" s="579"/>
      <c r="Q392" s="579"/>
      <c r="R392" s="579"/>
      <c r="S392" s="578" t="s">
        <v>21011</v>
      </c>
      <c r="T392" s="603" t="s">
        <v>21012</v>
      </c>
      <c r="U392" s="616" t="s">
        <v>21013</v>
      </c>
    </row>
    <row r="393" spans="1:21">
      <c r="A393" s="579"/>
      <c r="B393" s="579"/>
      <c r="C393" s="617"/>
      <c r="D393" s="579"/>
      <c r="E393" s="579"/>
      <c r="F393" s="579"/>
      <c r="G393" s="579"/>
      <c r="H393" s="579"/>
      <c r="I393" s="579"/>
      <c r="J393" s="594"/>
      <c r="K393" s="579"/>
      <c r="L393" s="617"/>
      <c r="M393" s="617"/>
      <c r="N393" s="579"/>
      <c r="O393" s="579"/>
      <c r="P393" s="579"/>
      <c r="Q393" s="579"/>
      <c r="R393" s="579"/>
      <c r="S393" s="579"/>
      <c r="T393" s="603"/>
      <c r="U393" s="617"/>
    </row>
    <row r="394" spans="1:21">
      <c r="A394" s="579"/>
      <c r="B394" s="579"/>
      <c r="C394" s="617"/>
      <c r="D394" s="579"/>
      <c r="E394" s="579"/>
      <c r="F394" s="579"/>
      <c r="G394" s="579"/>
      <c r="H394" s="579"/>
      <c r="I394" s="579"/>
      <c r="J394" s="594"/>
      <c r="K394" s="579"/>
      <c r="L394" s="617"/>
      <c r="M394" s="617"/>
      <c r="N394" s="579"/>
      <c r="O394" s="579"/>
      <c r="P394" s="579"/>
      <c r="Q394" s="579"/>
      <c r="R394" s="579"/>
      <c r="S394" s="579"/>
      <c r="T394" s="603"/>
      <c r="U394" s="617"/>
    </row>
    <row r="395" spans="1:21">
      <c r="A395" s="579"/>
      <c r="B395" s="579"/>
      <c r="C395" s="617"/>
      <c r="D395" s="579"/>
      <c r="E395" s="579"/>
      <c r="F395" s="579"/>
      <c r="G395" s="579"/>
      <c r="H395" s="579"/>
      <c r="I395" s="579"/>
      <c r="J395" s="594"/>
      <c r="K395" s="579"/>
      <c r="L395" s="617"/>
      <c r="M395" s="617"/>
      <c r="N395" s="579"/>
      <c r="O395" s="579"/>
      <c r="P395" s="579"/>
      <c r="Q395" s="579"/>
      <c r="R395" s="579"/>
      <c r="S395" s="579"/>
      <c r="T395" s="603"/>
      <c r="U395" s="617"/>
    </row>
    <row r="396" spans="1:21">
      <c r="A396" s="579"/>
      <c r="B396" s="579"/>
      <c r="C396" s="617"/>
      <c r="D396" s="579"/>
      <c r="E396" s="579"/>
      <c r="F396" s="579"/>
      <c r="G396" s="579"/>
      <c r="H396" s="579"/>
      <c r="I396" s="579"/>
      <c r="J396" s="594"/>
      <c r="K396" s="579"/>
      <c r="L396" s="617"/>
      <c r="M396" s="617"/>
      <c r="N396" s="579"/>
      <c r="O396" s="579"/>
      <c r="P396" s="579"/>
      <c r="Q396" s="579"/>
      <c r="R396" s="579"/>
      <c r="S396" s="580"/>
      <c r="T396" s="603"/>
      <c r="U396" s="618"/>
    </row>
    <row r="397" spans="1:21">
      <c r="A397" s="579"/>
      <c r="B397" s="579"/>
      <c r="C397" s="617"/>
      <c r="D397" s="579"/>
      <c r="E397" s="579"/>
      <c r="F397" s="579"/>
      <c r="G397" s="579"/>
      <c r="H397" s="579"/>
      <c r="I397" s="579"/>
      <c r="J397" s="594"/>
      <c r="K397" s="579"/>
      <c r="L397" s="617"/>
      <c r="M397" s="617"/>
      <c r="N397" s="579"/>
      <c r="O397" s="579"/>
      <c r="P397" s="579"/>
      <c r="Q397" s="579"/>
      <c r="R397" s="579"/>
      <c r="S397" s="603" t="s">
        <v>21014</v>
      </c>
      <c r="T397" s="578" t="s">
        <v>21005</v>
      </c>
      <c r="U397" s="578" t="s">
        <v>21006</v>
      </c>
    </row>
    <row r="398" spans="1:21">
      <c r="A398" s="579"/>
      <c r="B398" s="579"/>
      <c r="C398" s="617"/>
      <c r="D398" s="579"/>
      <c r="E398" s="579"/>
      <c r="F398" s="579"/>
      <c r="G398" s="579"/>
      <c r="H398" s="579"/>
      <c r="I398" s="579"/>
      <c r="J398" s="594"/>
      <c r="K398" s="579"/>
      <c r="L398" s="617"/>
      <c r="M398" s="617"/>
      <c r="N398" s="579"/>
      <c r="O398" s="579"/>
      <c r="P398" s="579"/>
      <c r="Q398" s="579"/>
      <c r="R398" s="579"/>
      <c r="S398" s="603"/>
      <c r="T398" s="579"/>
      <c r="U398" s="579"/>
    </row>
    <row r="399" spans="1:21">
      <c r="A399" s="579"/>
      <c r="B399" s="579"/>
      <c r="C399" s="617"/>
      <c r="D399" s="579"/>
      <c r="E399" s="579"/>
      <c r="F399" s="579"/>
      <c r="G399" s="579"/>
      <c r="H399" s="579"/>
      <c r="I399" s="579"/>
      <c r="J399" s="594"/>
      <c r="K399" s="579"/>
      <c r="L399" s="617"/>
      <c r="M399" s="617"/>
      <c r="N399" s="579"/>
      <c r="O399" s="579"/>
      <c r="P399" s="579"/>
      <c r="Q399" s="579"/>
      <c r="R399" s="579"/>
      <c r="S399" s="603"/>
      <c r="T399" s="579"/>
      <c r="U399" s="579"/>
    </row>
    <row r="400" spans="1:21">
      <c r="A400" s="579"/>
      <c r="B400" s="579"/>
      <c r="C400" s="617"/>
      <c r="D400" s="579"/>
      <c r="E400" s="579"/>
      <c r="F400" s="579"/>
      <c r="G400" s="579"/>
      <c r="H400" s="579"/>
      <c r="I400" s="579"/>
      <c r="J400" s="594"/>
      <c r="K400" s="579"/>
      <c r="L400" s="617"/>
      <c r="M400" s="617"/>
      <c r="N400" s="579"/>
      <c r="O400" s="579"/>
      <c r="P400" s="579"/>
      <c r="Q400" s="579"/>
      <c r="R400" s="579"/>
      <c r="S400" s="603"/>
      <c r="T400" s="579"/>
      <c r="U400" s="579"/>
    </row>
    <row r="401" spans="1:21">
      <c r="A401" s="579"/>
      <c r="B401" s="579"/>
      <c r="C401" s="617"/>
      <c r="D401" s="579"/>
      <c r="E401" s="579"/>
      <c r="F401" s="579"/>
      <c r="G401" s="579"/>
      <c r="H401" s="579"/>
      <c r="I401" s="579"/>
      <c r="J401" s="594"/>
      <c r="K401" s="579"/>
      <c r="L401" s="617"/>
      <c r="M401" s="617"/>
      <c r="N401" s="579"/>
      <c r="O401" s="579"/>
      <c r="P401" s="579"/>
      <c r="Q401" s="579"/>
      <c r="R401" s="579"/>
      <c r="S401" s="603"/>
      <c r="T401" s="579"/>
      <c r="U401" s="579"/>
    </row>
    <row r="402" spans="1:21">
      <c r="A402" s="579"/>
      <c r="B402" s="579"/>
      <c r="C402" s="617"/>
      <c r="D402" s="579"/>
      <c r="E402" s="579"/>
      <c r="F402" s="579"/>
      <c r="G402" s="579"/>
      <c r="H402" s="579"/>
      <c r="I402" s="579"/>
      <c r="J402" s="594"/>
      <c r="K402" s="579"/>
      <c r="L402" s="617"/>
      <c r="M402" s="617"/>
      <c r="N402" s="579"/>
      <c r="O402" s="579"/>
      <c r="P402" s="579"/>
      <c r="Q402" s="579"/>
      <c r="R402" s="579"/>
      <c r="S402" s="603"/>
      <c r="T402" s="580"/>
      <c r="U402" s="580"/>
    </row>
    <row r="403" spans="1:21">
      <c r="A403" s="579"/>
      <c r="B403" s="579"/>
      <c r="C403" s="617"/>
      <c r="D403" s="579"/>
      <c r="E403" s="579"/>
      <c r="F403" s="579"/>
      <c r="G403" s="579"/>
      <c r="H403" s="579"/>
      <c r="I403" s="579"/>
      <c r="J403" s="594"/>
      <c r="K403" s="579"/>
      <c r="L403" s="617"/>
      <c r="M403" s="617"/>
      <c r="N403" s="579"/>
      <c r="O403" s="579"/>
      <c r="P403" s="579"/>
      <c r="Q403" s="579"/>
      <c r="R403" s="579"/>
      <c r="S403" s="603" t="s">
        <v>317</v>
      </c>
      <c r="T403" s="603" t="s">
        <v>21015</v>
      </c>
      <c r="U403" s="616" t="s">
        <v>21016</v>
      </c>
    </row>
    <row r="404" spans="1:21">
      <c r="A404" s="579"/>
      <c r="B404" s="579"/>
      <c r="C404" s="617"/>
      <c r="D404" s="579"/>
      <c r="E404" s="579"/>
      <c r="F404" s="579"/>
      <c r="G404" s="579"/>
      <c r="H404" s="579"/>
      <c r="I404" s="579"/>
      <c r="J404" s="594"/>
      <c r="K404" s="579"/>
      <c r="L404" s="617"/>
      <c r="M404" s="617"/>
      <c r="N404" s="579"/>
      <c r="O404" s="579"/>
      <c r="P404" s="579"/>
      <c r="Q404" s="579"/>
      <c r="R404" s="579"/>
      <c r="S404" s="603"/>
      <c r="T404" s="603"/>
      <c r="U404" s="617"/>
    </row>
    <row r="405" spans="1:21">
      <c r="A405" s="579"/>
      <c r="B405" s="579"/>
      <c r="C405" s="617"/>
      <c r="D405" s="579"/>
      <c r="E405" s="579"/>
      <c r="F405" s="579"/>
      <c r="G405" s="579"/>
      <c r="H405" s="579"/>
      <c r="I405" s="579"/>
      <c r="J405" s="594"/>
      <c r="K405" s="579"/>
      <c r="L405" s="617"/>
      <c r="M405" s="617"/>
      <c r="N405" s="579"/>
      <c r="O405" s="579"/>
      <c r="P405" s="579"/>
      <c r="Q405" s="579"/>
      <c r="R405" s="579"/>
      <c r="S405" s="603"/>
      <c r="T405" s="603"/>
      <c r="U405" s="617"/>
    </row>
    <row r="406" spans="1:21">
      <c r="A406" s="579"/>
      <c r="B406" s="579"/>
      <c r="C406" s="617"/>
      <c r="D406" s="579"/>
      <c r="E406" s="579"/>
      <c r="F406" s="579"/>
      <c r="G406" s="579"/>
      <c r="H406" s="579"/>
      <c r="I406" s="579"/>
      <c r="J406" s="594"/>
      <c r="K406" s="579"/>
      <c r="L406" s="617"/>
      <c r="M406" s="617"/>
      <c r="N406" s="579"/>
      <c r="O406" s="579"/>
      <c r="P406" s="579"/>
      <c r="Q406" s="579"/>
      <c r="R406" s="579"/>
      <c r="S406" s="603"/>
      <c r="T406" s="603"/>
      <c r="U406" s="617"/>
    </row>
    <row r="407" spans="1:21">
      <c r="A407" s="580"/>
      <c r="B407" s="580"/>
      <c r="C407" s="618"/>
      <c r="D407" s="580"/>
      <c r="E407" s="580"/>
      <c r="F407" s="580"/>
      <c r="G407" s="580"/>
      <c r="H407" s="580"/>
      <c r="I407" s="580"/>
      <c r="J407" s="596"/>
      <c r="K407" s="580"/>
      <c r="L407" s="618"/>
      <c r="M407" s="618"/>
      <c r="N407" s="580"/>
      <c r="O407" s="580"/>
      <c r="P407" s="580"/>
      <c r="Q407" s="580"/>
      <c r="R407" s="580"/>
      <c r="S407" s="603"/>
      <c r="T407" s="603"/>
      <c r="U407" s="618"/>
    </row>
    <row r="408" spans="1:21">
      <c r="A408" s="578">
        <v>64</v>
      </c>
      <c r="B408" s="578" t="s">
        <v>20463</v>
      </c>
      <c r="C408" s="616" t="s">
        <v>20464</v>
      </c>
      <c r="D408" s="578" t="s">
        <v>24</v>
      </c>
      <c r="E408" s="578" t="s">
        <v>20486</v>
      </c>
      <c r="F408" s="578">
        <v>4</v>
      </c>
      <c r="G408" s="578">
        <v>1</v>
      </c>
      <c r="H408" s="578">
        <v>0.75</v>
      </c>
      <c r="I408" s="578" t="s">
        <v>20491</v>
      </c>
      <c r="J408" s="593" t="s">
        <v>20533</v>
      </c>
      <c r="K408" s="578" t="s">
        <v>20512</v>
      </c>
      <c r="L408" s="616"/>
      <c r="M408" s="616"/>
      <c r="N408" s="578"/>
      <c r="O408" s="578"/>
      <c r="P408" s="578"/>
      <c r="Q408" s="578"/>
      <c r="R408" s="578"/>
      <c r="S408" s="578" t="s">
        <v>30</v>
      </c>
      <c r="T408" s="578" t="s">
        <v>21017</v>
      </c>
      <c r="U408" s="616" t="s">
        <v>21018</v>
      </c>
    </row>
    <row r="409" spans="1:21">
      <c r="A409" s="579"/>
      <c r="B409" s="579"/>
      <c r="C409" s="617"/>
      <c r="D409" s="579"/>
      <c r="E409" s="579"/>
      <c r="F409" s="579"/>
      <c r="G409" s="579"/>
      <c r="H409" s="579"/>
      <c r="I409" s="579"/>
      <c r="J409" s="594"/>
      <c r="K409" s="579"/>
      <c r="L409" s="617"/>
      <c r="M409" s="617"/>
      <c r="N409" s="579"/>
      <c r="O409" s="579"/>
      <c r="P409" s="579"/>
      <c r="Q409" s="579"/>
      <c r="R409" s="579"/>
      <c r="S409" s="579"/>
      <c r="T409" s="579"/>
      <c r="U409" s="617"/>
    </row>
    <row r="410" spans="1:21">
      <c r="A410" s="579"/>
      <c r="B410" s="579"/>
      <c r="C410" s="617"/>
      <c r="D410" s="579"/>
      <c r="E410" s="579"/>
      <c r="F410" s="579"/>
      <c r="G410" s="579"/>
      <c r="H410" s="579"/>
      <c r="I410" s="579"/>
      <c r="J410" s="594"/>
      <c r="K410" s="579"/>
      <c r="L410" s="617"/>
      <c r="M410" s="617"/>
      <c r="N410" s="579"/>
      <c r="O410" s="579"/>
      <c r="P410" s="579"/>
      <c r="Q410" s="579"/>
      <c r="R410" s="579"/>
      <c r="S410" s="579"/>
      <c r="T410" s="579"/>
      <c r="U410" s="617"/>
    </row>
    <row r="411" spans="1:21">
      <c r="A411" s="579"/>
      <c r="B411" s="579"/>
      <c r="C411" s="617"/>
      <c r="D411" s="579"/>
      <c r="E411" s="579"/>
      <c r="F411" s="579"/>
      <c r="G411" s="579"/>
      <c r="H411" s="579"/>
      <c r="I411" s="579"/>
      <c r="J411" s="594"/>
      <c r="K411" s="579"/>
      <c r="L411" s="617"/>
      <c r="M411" s="617"/>
      <c r="N411" s="579"/>
      <c r="O411" s="579"/>
      <c r="P411" s="579"/>
      <c r="Q411" s="579"/>
      <c r="R411" s="579"/>
      <c r="S411" s="579"/>
      <c r="T411" s="579"/>
      <c r="U411" s="617"/>
    </row>
    <row r="412" spans="1:21">
      <c r="A412" s="579"/>
      <c r="B412" s="579"/>
      <c r="C412" s="617"/>
      <c r="D412" s="579"/>
      <c r="E412" s="579"/>
      <c r="F412" s="579"/>
      <c r="G412" s="579"/>
      <c r="H412" s="579"/>
      <c r="I412" s="579"/>
      <c r="J412" s="594"/>
      <c r="K412" s="579"/>
      <c r="L412" s="617"/>
      <c r="M412" s="617"/>
      <c r="N412" s="579"/>
      <c r="O412" s="579"/>
      <c r="P412" s="579"/>
      <c r="Q412" s="579"/>
      <c r="R412" s="579"/>
      <c r="S412" s="580"/>
      <c r="T412" s="580"/>
      <c r="U412" s="618"/>
    </row>
    <row r="413" spans="1:21">
      <c r="A413" s="579"/>
      <c r="B413" s="579"/>
      <c r="C413" s="617"/>
      <c r="D413" s="579"/>
      <c r="E413" s="579"/>
      <c r="F413" s="579"/>
      <c r="G413" s="579"/>
      <c r="H413" s="579"/>
      <c r="I413" s="579"/>
      <c r="J413" s="594"/>
      <c r="K413" s="579"/>
      <c r="L413" s="617"/>
      <c r="M413" s="617"/>
      <c r="N413" s="579"/>
      <c r="O413" s="579"/>
      <c r="P413" s="579"/>
      <c r="Q413" s="579"/>
      <c r="R413" s="579"/>
      <c r="S413" s="603" t="s">
        <v>30</v>
      </c>
      <c r="T413" s="603" t="s">
        <v>21019</v>
      </c>
      <c r="U413" s="616" t="s">
        <v>21020</v>
      </c>
    </row>
    <row r="414" spans="1:21">
      <c r="A414" s="579"/>
      <c r="B414" s="579"/>
      <c r="C414" s="617"/>
      <c r="D414" s="579"/>
      <c r="E414" s="579"/>
      <c r="F414" s="579"/>
      <c r="G414" s="579"/>
      <c r="H414" s="579"/>
      <c r="I414" s="579"/>
      <c r="J414" s="594"/>
      <c r="K414" s="579"/>
      <c r="L414" s="617"/>
      <c r="M414" s="617"/>
      <c r="N414" s="579"/>
      <c r="O414" s="579"/>
      <c r="P414" s="579"/>
      <c r="Q414" s="579"/>
      <c r="R414" s="579"/>
      <c r="S414" s="603"/>
      <c r="T414" s="603"/>
      <c r="U414" s="617"/>
    </row>
    <row r="415" spans="1:21">
      <c r="A415" s="579"/>
      <c r="B415" s="579"/>
      <c r="C415" s="617"/>
      <c r="D415" s="579"/>
      <c r="E415" s="579"/>
      <c r="F415" s="579"/>
      <c r="G415" s="579"/>
      <c r="H415" s="579"/>
      <c r="I415" s="579"/>
      <c r="J415" s="594"/>
      <c r="K415" s="579"/>
      <c r="L415" s="617"/>
      <c r="M415" s="617"/>
      <c r="N415" s="579"/>
      <c r="O415" s="579"/>
      <c r="P415" s="579"/>
      <c r="Q415" s="579"/>
      <c r="R415" s="579"/>
      <c r="S415" s="603"/>
      <c r="T415" s="603"/>
      <c r="U415" s="617"/>
    </row>
    <row r="416" spans="1:21">
      <c r="A416" s="579"/>
      <c r="B416" s="579"/>
      <c r="C416" s="617"/>
      <c r="D416" s="579"/>
      <c r="E416" s="579"/>
      <c r="F416" s="579"/>
      <c r="G416" s="579"/>
      <c r="H416" s="579"/>
      <c r="I416" s="579"/>
      <c r="J416" s="594"/>
      <c r="K416" s="579"/>
      <c r="L416" s="617"/>
      <c r="M416" s="617"/>
      <c r="N416" s="579"/>
      <c r="O416" s="579"/>
      <c r="P416" s="579"/>
      <c r="Q416" s="579"/>
      <c r="R416" s="579"/>
      <c r="S416" s="603"/>
      <c r="T416" s="603"/>
      <c r="U416" s="617"/>
    </row>
    <row r="417" spans="1:21">
      <c r="A417" s="579"/>
      <c r="B417" s="579"/>
      <c r="C417" s="617"/>
      <c r="D417" s="579"/>
      <c r="E417" s="579"/>
      <c r="F417" s="579"/>
      <c r="G417" s="579"/>
      <c r="H417" s="579"/>
      <c r="I417" s="579"/>
      <c r="J417" s="594"/>
      <c r="K417" s="579"/>
      <c r="L417" s="617"/>
      <c r="M417" s="617"/>
      <c r="N417" s="579"/>
      <c r="O417" s="579"/>
      <c r="P417" s="579"/>
      <c r="Q417" s="579"/>
      <c r="R417" s="579"/>
      <c r="S417" s="603"/>
      <c r="T417" s="603"/>
      <c r="U417" s="618"/>
    </row>
    <row r="418" spans="1:21">
      <c r="A418" s="579"/>
      <c r="B418" s="579"/>
      <c r="C418" s="617"/>
      <c r="D418" s="579"/>
      <c r="E418" s="579"/>
      <c r="F418" s="579"/>
      <c r="G418" s="579"/>
      <c r="H418" s="579"/>
      <c r="I418" s="579"/>
      <c r="J418" s="594"/>
      <c r="K418" s="579"/>
      <c r="L418" s="617"/>
      <c r="M418" s="617"/>
      <c r="N418" s="579"/>
      <c r="O418" s="579"/>
      <c r="P418" s="579"/>
      <c r="Q418" s="579"/>
      <c r="R418" s="579"/>
      <c r="S418" s="603" t="s">
        <v>30</v>
      </c>
      <c r="T418" s="603" t="s">
        <v>21021</v>
      </c>
      <c r="U418" s="616" t="s">
        <v>21022</v>
      </c>
    </row>
    <row r="419" spans="1:21">
      <c r="A419" s="579"/>
      <c r="B419" s="579"/>
      <c r="C419" s="617"/>
      <c r="D419" s="579"/>
      <c r="E419" s="579"/>
      <c r="F419" s="579"/>
      <c r="G419" s="579"/>
      <c r="H419" s="579"/>
      <c r="I419" s="579"/>
      <c r="J419" s="594"/>
      <c r="K419" s="579"/>
      <c r="L419" s="617"/>
      <c r="M419" s="617"/>
      <c r="N419" s="579"/>
      <c r="O419" s="579"/>
      <c r="P419" s="579"/>
      <c r="Q419" s="579"/>
      <c r="R419" s="579"/>
      <c r="S419" s="603"/>
      <c r="T419" s="603"/>
      <c r="U419" s="617"/>
    </row>
    <row r="420" spans="1:21">
      <c r="A420" s="579"/>
      <c r="B420" s="579"/>
      <c r="C420" s="617"/>
      <c r="D420" s="579"/>
      <c r="E420" s="579"/>
      <c r="F420" s="579"/>
      <c r="G420" s="579"/>
      <c r="H420" s="579"/>
      <c r="I420" s="579"/>
      <c r="J420" s="594"/>
      <c r="K420" s="579"/>
      <c r="L420" s="617"/>
      <c r="M420" s="617"/>
      <c r="N420" s="579"/>
      <c r="O420" s="579"/>
      <c r="P420" s="579"/>
      <c r="Q420" s="579"/>
      <c r="R420" s="579"/>
      <c r="S420" s="603"/>
      <c r="T420" s="603"/>
      <c r="U420" s="617"/>
    </row>
    <row r="421" spans="1:21">
      <c r="A421" s="579"/>
      <c r="B421" s="579"/>
      <c r="C421" s="617"/>
      <c r="D421" s="579"/>
      <c r="E421" s="579"/>
      <c r="F421" s="579"/>
      <c r="G421" s="579"/>
      <c r="H421" s="579"/>
      <c r="I421" s="579"/>
      <c r="J421" s="594"/>
      <c r="K421" s="579"/>
      <c r="L421" s="617"/>
      <c r="M421" s="617"/>
      <c r="N421" s="579"/>
      <c r="O421" s="579"/>
      <c r="P421" s="579"/>
      <c r="Q421" s="579"/>
      <c r="R421" s="579"/>
      <c r="S421" s="603"/>
      <c r="T421" s="603"/>
      <c r="U421" s="617"/>
    </row>
    <row r="422" spans="1:21">
      <c r="A422" s="579"/>
      <c r="B422" s="579"/>
      <c r="C422" s="617"/>
      <c r="D422" s="579"/>
      <c r="E422" s="579"/>
      <c r="F422" s="579"/>
      <c r="G422" s="579"/>
      <c r="H422" s="579"/>
      <c r="I422" s="579"/>
      <c r="J422" s="594"/>
      <c r="K422" s="579"/>
      <c r="L422" s="617"/>
      <c r="M422" s="617"/>
      <c r="N422" s="579"/>
      <c r="O422" s="579"/>
      <c r="P422" s="579"/>
      <c r="Q422" s="579"/>
      <c r="R422" s="579"/>
      <c r="S422" s="603"/>
      <c r="T422" s="603"/>
      <c r="U422" s="618"/>
    </row>
    <row r="423" spans="1:21">
      <c r="A423" s="579"/>
      <c r="B423" s="579"/>
      <c r="C423" s="617"/>
      <c r="D423" s="579"/>
      <c r="E423" s="579"/>
      <c r="F423" s="579"/>
      <c r="G423" s="579"/>
      <c r="H423" s="579"/>
      <c r="I423" s="579"/>
      <c r="J423" s="594"/>
      <c r="K423" s="579"/>
      <c r="L423" s="617"/>
      <c r="M423" s="617"/>
      <c r="N423" s="579"/>
      <c r="O423" s="579"/>
      <c r="P423" s="579"/>
      <c r="Q423" s="579"/>
      <c r="R423" s="579"/>
      <c r="S423" s="603" t="s">
        <v>30</v>
      </c>
      <c r="T423" s="603" t="s">
        <v>21023</v>
      </c>
      <c r="U423" s="616" t="s">
        <v>21024</v>
      </c>
    </row>
    <row r="424" spans="1:21">
      <c r="A424" s="579"/>
      <c r="B424" s="579"/>
      <c r="C424" s="617"/>
      <c r="D424" s="579"/>
      <c r="E424" s="579"/>
      <c r="F424" s="579"/>
      <c r="G424" s="579"/>
      <c r="H424" s="579"/>
      <c r="I424" s="579"/>
      <c r="J424" s="594"/>
      <c r="K424" s="579"/>
      <c r="L424" s="617"/>
      <c r="M424" s="617"/>
      <c r="N424" s="579"/>
      <c r="O424" s="579"/>
      <c r="P424" s="579"/>
      <c r="Q424" s="579"/>
      <c r="R424" s="579"/>
      <c r="S424" s="603"/>
      <c r="T424" s="603"/>
      <c r="U424" s="617"/>
    </row>
    <row r="425" spans="1:21">
      <c r="A425" s="579"/>
      <c r="B425" s="579"/>
      <c r="C425" s="617"/>
      <c r="D425" s="579"/>
      <c r="E425" s="579"/>
      <c r="F425" s="579"/>
      <c r="G425" s="579"/>
      <c r="H425" s="579"/>
      <c r="I425" s="579"/>
      <c r="J425" s="594"/>
      <c r="K425" s="579"/>
      <c r="L425" s="617"/>
      <c r="M425" s="617"/>
      <c r="N425" s="579"/>
      <c r="O425" s="579"/>
      <c r="P425" s="579"/>
      <c r="Q425" s="579"/>
      <c r="R425" s="579"/>
      <c r="S425" s="603"/>
      <c r="T425" s="603"/>
      <c r="U425" s="617"/>
    </row>
    <row r="426" spans="1:21">
      <c r="A426" s="579"/>
      <c r="B426" s="579"/>
      <c r="C426" s="617"/>
      <c r="D426" s="579"/>
      <c r="E426" s="579"/>
      <c r="F426" s="579"/>
      <c r="G426" s="579"/>
      <c r="H426" s="579"/>
      <c r="I426" s="579"/>
      <c r="J426" s="594"/>
      <c r="K426" s="579"/>
      <c r="L426" s="617"/>
      <c r="M426" s="617"/>
      <c r="N426" s="579"/>
      <c r="O426" s="579"/>
      <c r="P426" s="579"/>
      <c r="Q426" s="579"/>
      <c r="R426" s="579"/>
      <c r="S426" s="603"/>
      <c r="T426" s="603"/>
      <c r="U426" s="617"/>
    </row>
    <row r="427" spans="1:21">
      <c r="A427" s="579"/>
      <c r="B427" s="579"/>
      <c r="C427" s="617"/>
      <c r="D427" s="579"/>
      <c r="E427" s="579"/>
      <c r="F427" s="579"/>
      <c r="G427" s="579"/>
      <c r="H427" s="579"/>
      <c r="I427" s="579"/>
      <c r="J427" s="594"/>
      <c r="K427" s="579"/>
      <c r="L427" s="617"/>
      <c r="M427" s="617"/>
      <c r="N427" s="579"/>
      <c r="O427" s="579"/>
      <c r="P427" s="579"/>
      <c r="Q427" s="579"/>
      <c r="R427" s="579"/>
      <c r="S427" s="603"/>
      <c r="T427" s="603"/>
      <c r="U427" s="618"/>
    </row>
    <row r="428" spans="1:21">
      <c r="A428" s="579"/>
      <c r="B428" s="579"/>
      <c r="C428" s="617"/>
      <c r="D428" s="579"/>
      <c r="E428" s="579"/>
      <c r="F428" s="579"/>
      <c r="G428" s="579"/>
      <c r="H428" s="579"/>
      <c r="I428" s="579"/>
      <c r="J428" s="594"/>
      <c r="K428" s="579"/>
      <c r="L428" s="617"/>
      <c r="M428" s="617"/>
      <c r="N428" s="579"/>
      <c r="O428" s="579"/>
      <c r="P428" s="579"/>
      <c r="Q428" s="579"/>
      <c r="R428" s="579"/>
      <c r="S428" s="578" t="s">
        <v>30</v>
      </c>
      <c r="T428" s="603" t="s">
        <v>20463</v>
      </c>
      <c r="U428" s="616" t="s">
        <v>21025</v>
      </c>
    </row>
    <row r="429" spans="1:21">
      <c r="A429" s="579"/>
      <c r="B429" s="579"/>
      <c r="C429" s="617"/>
      <c r="D429" s="579"/>
      <c r="E429" s="579"/>
      <c r="F429" s="579"/>
      <c r="G429" s="579"/>
      <c r="H429" s="579"/>
      <c r="I429" s="579"/>
      <c r="J429" s="594"/>
      <c r="K429" s="579"/>
      <c r="L429" s="617"/>
      <c r="M429" s="617"/>
      <c r="N429" s="579"/>
      <c r="O429" s="579"/>
      <c r="P429" s="579"/>
      <c r="Q429" s="579"/>
      <c r="R429" s="579"/>
      <c r="S429" s="579"/>
      <c r="T429" s="603"/>
      <c r="U429" s="617"/>
    </row>
    <row r="430" spans="1:21">
      <c r="A430" s="579"/>
      <c r="B430" s="579"/>
      <c r="C430" s="617"/>
      <c r="D430" s="579"/>
      <c r="E430" s="579"/>
      <c r="F430" s="579"/>
      <c r="G430" s="579"/>
      <c r="H430" s="579"/>
      <c r="I430" s="579"/>
      <c r="J430" s="594"/>
      <c r="K430" s="579"/>
      <c r="L430" s="617"/>
      <c r="M430" s="617"/>
      <c r="N430" s="579"/>
      <c r="O430" s="579"/>
      <c r="P430" s="579"/>
      <c r="Q430" s="579"/>
      <c r="R430" s="579"/>
      <c r="S430" s="579"/>
      <c r="T430" s="603"/>
      <c r="U430" s="617"/>
    </row>
    <row r="431" spans="1:21">
      <c r="A431" s="579"/>
      <c r="B431" s="579"/>
      <c r="C431" s="617"/>
      <c r="D431" s="579"/>
      <c r="E431" s="579"/>
      <c r="F431" s="579"/>
      <c r="G431" s="579"/>
      <c r="H431" s="579"/>
      <c r="I431" s="579"/>
      <c r="J431" s="594"/>
      <c r="K431" s="579"/>
      <c r="L431" s="617"/>
      <c r="M431" s="617"/>
      <c r="N431" s="579"/>
      <c r="O431" s="579"/>
      <c r="P431" s="579"/>
      <c r="Q431" s="579"/>
      <c r="R431" s="579"/>
      <c r="S431" s="579"/>
      <c r="T431" s="603"/>
      <c r="U431" s="617"/>
    </row>
    <row r="432" spans="1:21">
      <c r="A432" s="579"/>
      <c r="B432" s="579"/>
      <c r="C432" s="617"/>
      <c r="D432" s="579"/>
      <c r="E432" s="579"/>
      <c r="F432" s="579"/>
      <c r="G432" s="579"/>
      <c r="H432" s="579"/>
      <c r="I432" s="579"/>
      <c r="J432" s="594"/>
      <c r="K432" s="579"/>
      <c r="L432" s="617"/>
      <c r="M432" s="617"/>
      <c r="N432" s="579"/>
      <c r="O432" s="579"/>
      <c r="P432" s="579"/>
      <c r="Q432" s="579"/>
      <c r="R432" s="579"/>
      <c r="S432" s="580"/>
      <c r="T432" s="603"/>
      <c r="U432" s="618"/>
    </row>
    <row r="433" spans="1:21">
      <c r="A433" s="579"/>
      <c r="B433" s="579"/>
      <c r="C433" s="617"/>
      <c r="D433" s="579"/>
      <c r="E433" s="579"/>
      <c r="F433" s="579"/>
      <c r="G433" s="579"/>
      <c r="H433" s="579"/>
      <c r="I433" s="579"/>
      <c r="J433" s="594"/>
      <c r="K433" s="579"/>
      <c r="L433" s="617"/>
      <c r="M433" s="617"/>
      <c r="N433" s="579"/>
      <c r="O433" s="579"/>
      <c r="P433" s="579"/>
      <c r="Q433" s="579"/>
      <c r="R433" s="579"/>
      <c r="S433" s="603" t="s">
        <v>30</v>
      </c>
      <c r="T433" s="603" t="s">
        <v>21026</v>
      </c>
      <c r="U433" s="616" t="s">
        <v>21027</v>
      </c>
    </row>
    <row r="434" spans="1:21">
      <c r="A434" s="579"/>
      <c r="B434" s="579"/>
      <c r="C434" s="617"/>
      <c r="D434" s="579"/>
      <c r="E434" s="579"/>
      <c r="F434" s="579"/>
      <c r="G434" s="579"/>
      <c r="H434" s="579"/>
      <c r="I434" s="579"/>
      <c r="J434" s="594"/>
      <c r="K434" s="579"/>
      <c r="L434" s="617"/>
      <c r="M434" s="617"/>
      <c r="N434" s="579"/>
      <c r="O434" s="579"/>
      <c r="P434" s="579"/>
      <c r="Q434" s="579"/>
      <c r="R434" s="579"/>
      <c r="S434" s="603"/>
      <c r="T434" s="603"/>
      <c r="U434" s="617"/>
    </row>
    <row r="435" spans="1:21">
      <c r="A435" s="579"/>
      <c r="B435" s="579"/>
      <c r="C435" s="617"/>
      <c r="D435" s="579"/>
      <c r="E435" s="579"/>
      <c r="F435" s="579"/>
      <c r="G435" s="579"/>
      <c r="H435" s="579"/>
      <c r="I435" s="579"/>
      <c r="J435" s="594"/>
      <c r="K435" s="579"/>
      <c r="L435" s="617"/>
      <c r="M435" s="617"/>
      <c r="N435" s="579"/>
      <c r="O435" s="579"/>
      <c r="P435" s="579"/>
      <c r="Q435" s="579"/>
      <c r="R435" s="579"/>
      <c r="S435" s="603"/>
      <c r="T435" s="603"/>
      <c r="U435" s="617"/>
    </row>
    <row r="436" spans="1:21">
      <c r="A436" s="579"/>
      <c r="B436" s="579"/>
      <c r="C436" s="617"/>
      <c r="D436" s="579"/>
      <c r="E436" s="579"/>
      <c r="F436" s="579"/>
      <c r="G436" s="579"/>
      <c r="H436" s="579"/>
      <c r="I436" s="579"/>
      <c r="J436" s="594"/>
      <c r="K436" s="579"/>
      <c r="L436" s="617"/>
      <c r="M436" s="617"/>
      <c r="N436" s="579"/>
      <c r="O436" s="579"/>
      <c r="P436" s="579"/>
      <c r="Q436" s="579"/>
      <c r="R436" s="579"/>
      <c r="S436" s="603"/>
      <c r="T436" s="603"/>
      <c r="U436" s="617"/>
    </row>
    <row r="437" spans="1:21">
      <c r="A437" s="580"/>
      <c r="B437" s="580"/>
      <c r="C437" s="618"/>
      <c r="D437" s="580"/>
      <c r="E437" s="580"/>
      <c r="F437" s="580"/>
      <c r="G437" s="580"/>
      <c r="H437" s="580"/>
      <c r="I437" s="580"/>
      <c r="J437" s="596"/>
      <c r="K437" s="580"/>
      <c r="L437" s="618"/>
      <c r="M437" s="618"/>
      <c r="N437" s="580"/>
      <c r="O437" s="580"/>
      <c r="P437" s="580"/>
      <c r="Q437" s="580"/>
      <c r="R437" s="580"/>
      <c r="S437" s="603"/>
      <c r="T437" s="603"/>
      <c r="U437" s="618"/>
    </row>
    <row r="438" spans="1:21">
      <c r="A438" s="578">
        <v>65</v>
      </c>
      <c r="B438" s="578" t="s">
        <v>20465</v>
      </c>
      <c r="C438" s="616" t="s">
        <v>20466</v>
      </c>
      <c r="D438" s="578" t="s">
        <v>24</v>
      </c>
      <c r="E438" s="578" t="s">
        <v>20486</v>
      </c>
      <c r="F438" s="578">
        <v>7</v>
      </c>
      <c r="G438" s="578">
        <v>2</v>
      </c>
      <c r="H438" s="578">
        <v>0.75</v>
      </c>
      <c r="I438" s="578" t="s">
        <v>20491</v>
      </c>
      <c r="J438" s="593" t="s">
        <v>20533</v>
      </c>
      <c r="K438" s="578" t="s">
        <v>20512</v>
      </c>
      <c r="L438" s="616"/>
      <c r="M438" s="616"/>
      <c r="N438" s="578"/>
      <c r="O438" s="578"/>
      <c r="P438" s="578"/>
      <c r="Q438" s="578"/>
      <c r="R438" s="578"/>
      <c r="S438" s="578" t="s">
        <v>30</v>
      </c>
      <c r="T438" s="603" t="s">
        <v>21028</v>
      </c>
      <c r="U438" s="616" t="s">
        <v>21029</v>
      </c>
    </row>
    <row r="439" spans="1:21">
      <c r="A439" s="579"/>
      <c r="B439" s="579"/>
      <c r="C439" s="617"/>
      <c r="D439" s="579"/>
      <c r="E439" s="579"/>
      <c r="F439" s="579"/>
      <c r="G439" s="579"/>
      <c r="H439" s="579"/>
      <c r="I439" s="579"/>
      <c r="J439" s="594"/>
      <c r="K439" s="579"/>
      <c r="L439" s="617"/>
      <c r="M439" s="617"/>
      <c r="N439" s="579"/>
      <c r="O439" s="579"/>
      <c r="P439" s="579"/>
      <c r="Q439" s="579"/>
      <c r="R439" s="579"/>
      <c r="S439" s="579"/>
      <c r="T439" s="603"/>
      <c r="U439" s="617"/>
    </row>
    <row r="440" spans="1:21">
      <c r="A440" s="579"/>
      <c r="B440" s="579"/>
      <c r="C440" s="617"/>
      <c r="D440" s="579"/>
      <c r="E440" s="579"/>
      <c r="F440" s="579"/>
      <c r="G440" s="579"/>
      <c r="H440" s="579"/>
      <c r="I440" s="579"/>
      <c r="J440" s="594"/>
      <c r="K440" s="579"/>
      <c r="L440" s="617"/>
      <c r="M440" s="617"/>
      <c r="N440" s="579"/>
      <c r="O440" s="579"/>
      <c r="P440" s="579"/>
      <c r="Q440" s="579"/>
      <c r="R440" s="579"/>
      <c r="S440" s="579"/>
      <c r="T440" s="603"/>
      <c r="U440" s="617"/>
    </row>
    <row r="441" spans="1:21">
      <c r="A441" s="579"/>
      <c r="B441" s="579"/>
      <c r="C441" s="617"/>
      <c r="D441" s="579"/>
      <c r="E441" s="579"/>
      <c r="F441" s="579"/>
      <c r="G441" s="579"/>
      <c r="H441" s="579"/>
      <c r="I441" s="579"/>
      <c r="J441" s="594"/>
      <c r="K441" s="579"/>
      <c r="L441" s="617"/>
      <c r="M441" s="617"/>
      <c r="N441" s="579"/>
      <c r="O441" s="579"/>
      <c r="P441" s="579"/>
      <c r="Q441" s="579"/>
      <c r="R441" s="579"/>
      <c r="S441" s="579"/>
      <c r="T441" s="603"/>
      <c r="U441" s="617"/>
    </row>
    <row r="442" spans="1:21">
      <c r="A442" s="579"/>
      <c r="B442" s="579"/>
      <c r="C442" s="617"/>
      <c r="D442" s="579"/>
      <c r="E442" s="579"/>
      <c r="F442" s="579"/>
      <c r="G442" s="579"/>
      <c r="H442" s="579"/>
      <c r="I442" s="579"/>
      <c r="J442" s="594"/>
      <c r="K442" s="579"/>
      <c r="L442" s="617"/>
      <c r="M442" s="617"/>
      <c r="N442" s="579"/>
      <c r="O442" s="579"/>
      <c r="P442" s="579"/>
      <c r="Q442" s="579"/>
      <c r="R442" s="579"/>
      <c r="S442" s="579"/>
      <c r="T442" s="603"/>
      <c r="U442" s="617"/>
    </row>
    <row r="443" spans="1:21">
      <c r="A443" s="579"/>
      <c r="B443" s="579"/>
      <c r="C443" s="617"/>
      <c r="D443" s="579"/>
      <c r="E443" s="579"/>
      <c r="F443" s="579"/>
      <c r="G443" s="579"/>
      <c r="H443" s="579"/>
      <c r="I443" s="579"/>
      <c r="J443" s="594"/>
      <c r="K443" s="579"/>
      <c r="L443" s="617"/>
      <c r="M443" s="617"/>
      <c r="N443" s="579"/>
      <c r="O443" s="579"/>
      <c r="P443" s="579"/>
      <c r="Q443" s="579"/>
      <c r="R443" s="579"/>
      <c r="S443" s="579"/>
      <c r="T443" s="603"/>
      <c r="U443" s="618"/>
    </row>
    <row r="444" spans="1:21">
      <c r="A444" s="579"/>
      <c r="B444" s="579"/>
      <c r="C444" s="617"/>
      <c r="D444" s="579"/>
      <c r="E444" s="579"/>
      <c r="F444" s="579"/>
      <c r="G444" s="579"/>
      <c r="H444" s="579"/>
      <c r="I444" s="579"/>
      <c r="J444" s="594"/>
      <c r="K444" s="579"/>
      <c r="L444" s="617"/>
      <c r="M444" s="617"/>
      <c r="N444" s="579"/>
      <c r="O444" s="579"/>
      <c r="P444" s="579"/>
      <c r="Q444" s="579"/>
      <c r="R444" s="579"/>
      <c r="S444" s="579"/>
      <c r="T444" s="603" t="s">
        <v>21030</v>
      </c>
      <c r="U444" s="616" t="s">
        <v>21031</v>
      </c>
    </row>
    <row r="445" spans="1:21">
      <c r="A445" s="579"/>
      <c r="B445" s="579"/>
      <c r="C445" s="617"/>
      <c r="D445" s="579"/>
      <c r="E445" s="579"/>
      <c r="F445" s="579"/>
      <c r="G445" s="579"/>
      <c r="H445" s="579"/>
      <c r="I445" s="579"/>
      <c r="J445" s="594"/>
      <c r="K445" s="579"/>
      <c r="L445" s="617"/>
      <c r="M445" s="617"/>
      <c r="N445" s="579"/>
      <c r="O445" s="579"/>
      <c r="P445" s="579"/>
      <c r="Q445" s="579"/>
      <c r="R445" s="579"/>
      <c r="S445" s="579"/>
      <c r="T445" s="603"/>
      <c r="U445" s="617"/>
    </row>
    <row r="446" spans="1:21">
      <c r="A446" s="579"/>
      <c r="B446" s="579"/>
      <c r="C446" s="617"/>
      <c r="D446" s="579"/>
      <c r="E446" s="579"/>
      <c r="F446" s="579"/>
      <c r="G446" s="579"/>
      <c r="H446" s="579"/>
      <c r="I446" s="579"/>
      <c r="J446" s="594"/>
      <c r="K446" s="579"/>
      <c r="L446" s="617"/>
      <c r="M446" s="617"/>
      <c r="N446" s="579"/>
      <c r="O446" s="579"/>
      <c r="P446" s="579"/>
      <c r="Q446" s="579"/>
      <c r="R446" s="579"/>
      <c r="S446" s="579"/>
      <c r="T446" s="603"/>
      <c r="U446" s="617"/>
    </row>
    <row r="447" spans="1:21">
      <c r="A447" s="579"/>
      <c r="B447" s="579"/>
      <c r="C447" s="617"/>
      <c r="D447" s="579"/>
      <c r="E447" s="579"/>
      <c r="F447" s="579"/>
      <c r="G447" s="579"/>
      <c r="H447" s="579"/>
      <c r="I447" s="579"/>
      <c r="J447" s="594"/>
      <c r="K447" s="579"/>
      <c r="L447" s="617"/>
      <c r="M447" s="617"/>
      <c r="N447" s="579"/>
      <c r="O447" s="579"/>
      <c r="P447" s="579"/>
      <c r="Q447" s="579"/>
      <c r="R447" s="579"/>
      <c r="S447" s="579"/>
      <c r="T447" s="603"/>
      <c r="U447" s="617"/>
    </row>
    <row r="448" spans="1:21">
      <c r="A448" s="579"/>
      <c r="B448" s="579"/>
      <c r="C448" s="617"/>
      <c r="D448" s="579"/>
      <c r="E448" s="579"/>
      <c r="F448" s="579"/>
      <c r="G448" s="579"/>
      <c r="H448" s="579"/>
      <c r="I448" s="579"/>
      <c r="J448" s="594"/>
      <c r="K448" s="579"/>
      <c r="L448" s="617"/>
      <c r="M448" s="617"/>
      <c r="N448" s="579"/>
      <c r="O448" s="579"/>
      <c r="P448" s="579"/>
      <c r="Q448" s="579"/>
      <c r="R448" s="579"/>
      <c r="S448" s="579"/>
      <c r="T448" s="603"/>
      <c r="U448" s="617"/>
    </row>
    <row r="449" spans="1:21">
      <c r="A449" s="579"/>
      <c r="B449" s="579"/>
      <c r="C449" s="617"/>
      <c r="D449" s="579"/>
      <c r="E449" s="579"/>
      <c r="F449" s="579"/>
      <c r="G449" s="579"/>
      <c r="H449" s="579"/>
      <c r="I449" s="579"/>
      <c r="J449" s="594"/>
      <c r="K449" s="579"/>
      <c r="L449" s="617"/>
      <c r="M449" s="617"/>
      <c r="N449" s="579"/>
      <c r="O449" s="579"/>
      <c r="P449" s="579"/>
      <c r="Q449" s="579"/>
      <c r="R449" s="579"/>
      <c r="S449" s="579"/>
      <c r="T449" s="603"/>
      <c r="U449" s="618"/>
    </row>
    <row r="450" spans="1:21">
      <c r="A450" s="579"/>
      <c r="B450" s="579"/>
      <c r="C450" s="617"/>
      <c r="D450" s="579"/>
      <c r="E450" s="579"/>
      <c r="F450" s="579"/>
      <c r="G450" s="579"/>
      <c r="H450" s="579"/>
      <c r="I450" s="579"/>
      <c r="J450" s="594"/>
      <c r="K450" s="579"/>
      <c r="L450" s="617"/>
      <c r="M450" s="617"/>
      <c r="N450" s="579"/>
      <c r="O450" s="579"/>
      <c r="P450" s="579"/>
      <c r="Q450" s="579"/>
      <c r="R450" s="579"/>
      <c r="S450" s="579"/>
      <c r="T450" s="603" t="s">
        <v>21032</v>
      </c>
      <c r="U450" s="616" t="s">
        <v>21033</v>
      </c>
    </row>
    <row r="451" spans="1:21">
      <c r="A451" s="579"/>
      <c r="B451" s="579"/>
      <c r="C451" s="617"/>
      <c r="D451" s="579"/>
      <c r="E451" s="579"/>
      <c r="F451" s="579"/>
      <c r="G451" s="579"/>
      <c r="H451" s="579"/>
      <c r="I451" s="579"/>
      <c r="J451" s="594"/>
      <c r="K451" s="579"/>
      <c r="L451" s="617"/>
      <c r="M451" s="617"/>
      <c r="N451" s="579"/>
      <c r="O451" s="579"/>
      <c r="P451" s="579"/>
      <c r="Q451" s="579"/>
      <c r="R451" s="579"/>
      <c r="S451" s="579"/>
      <c r="T451" s="603"/>
      <c r="U451" s="617"/>
    </row>
    <row r="452" spans="1:21">
      <c r="A452" s="579"/>
      <c r="B452" s="579"/>
      <c r="C452" s="617"/>
      <c r="D452" s="579"/>
      <c r="E452" s="579"/>
      <c r="F452" s="579"/>
      <c r="G452" s="579"/>
      <c r="H452" s="579"/>
      <c r="I452" s="579"/>
      <c r="J452" s="594"/>
      <c r="K452" s="579"/>
      <c r="L452" s="617"/>
      <c r="M452" s="617"/>
      <c r="N452" s="579"/>
      <c r="O452" s="579"/>
      <c r="P452" s="579"/>
      <c r="Q452" s="579"/>
      <c r="R452" s="579"/>
      <c r="S452" s="579"/>
      <c r="T452" s="603"/>
      <c r="U452" s="617"/>
    </row>
    <row r="453" spans="1:21">
      <c r="A453" s="579"/>
      <c r="B453" s="579"/>
      <c r="C453" s="617"/>
      <c r="D453" s="579"/>
      <c r="E453" s="579"/>
      <c r="F453" s="579"/>
      <c r="G453" s="579"/>
      <c r="H453" s="579"/>
      <c r="I453" s="579"/>
      <c r="J453" s="594"/>
      <c r="K453" s="579"/>
      <c r="L453" s="617"/>
      <c r="M453" s="617"/>
      <c r="N453" s="579"/>
      <c r="O453" s="579"/>
      <c r="P453" s="579"/>
      <c r="Q453" s="579"/>
      <c r="R453" s="579"/>
      <c r="S453" s="579"/>
      <c r="T453" s="603"/>
      <c r="U453" s="617"/>
    </row>
    <row r="454" spans="1:21">
      <c r="A454" s="579"/>
      <c r="B454" s="579"/>
      <c r="C454" s="617"/>
      <c r="D454" s="579"/>
      <c r="E454" s="579"/>
      <c r="F454" s="579"/>
      <c r="G454" s="579"/>
      <c r="H454" s="579"/>
      <c r="I454" s="579"/>
      <c r="J454" s="594"/>
      <c r="K454" s="579"/>
      <c r="L454" s="617"/>
      <c r="M454" s="617"/>
      <c r="N454" s="579"/>
      <c r="O454" s="579"/>
      <c r="P454" s="579"/>
      <c r="Q454" s="579"/>
      <c r="R454" s="579"/>
      <c r="S454" s="579"/>
      <c r="T454" s="603"/>
      <c r="U454" s="617"/>
    </row>
    <row r="455" spans="1:21">
      <c r="A455" s="579"/>
      <c r="B455" s="579"/>
      <c r="C455" s="617"/>
      <c r="D455" s="579"/>
      <c r="E455" s="579"/>
      <c r="F455" s="579"/>
      <c r="G455" s="579"/>
      <c r="H455" s="579"/>
      <c r="I455" s="579"/>
      <c r="J455" s="594"/>
      <c r="K455" s="579"/>
      <c r="L455" s="617"/>
      <c r="M455" s="617"/>
      <c r="N455" s="579"/>
      <c r="O455" s="579"/>
      <c r="P455" s="579"/>
      <c r="Q455" s="579"/>
      <c r="R455" s="579"/>
      <c r="S455" s="579"/>
      <c r="T455" s="603"/>
      <c r="U455" s="618"/>
    </row>
    <row r="456" spans="1:21">
      <c r="A456" s="579"/>
      <c r="B456" s="579"/>
      <c r="C456" s="617"/>
      <c r="D456" s="579"/>
      <c r="E456" s="579"/>
      <c r="F456" s="579"/>
      <c r="G456" s="579"/>
      <c r="H456" s="579"/>
      <c r="I456" s="579"/>
      <c r="J456" s="594"/>
      <c r="K456" s="579"/>
      <c r="L456" s="617"/>
      <c r="M456" s="617"/>
      <c r="N456" s="579"/>
      <c r="O456" s="579"/>
      <c r="P456" s="579"/>
      <c r="Q456" s="579"/>
      <c r="R456" s="579"/>
      <c r="S456" s="579"/>
      <c r="T456" s="603" t="s">
        <v>21034</v>
      </c>
      <c r="U456" s="616" t="s">
        <v>21035</v>
      </c>
    </row>
    <row r="457" spans="1:21">
      <c r="A457" s="579"/>
      <c r="B457" s="579"/>
      <c r="C457" s="617"/>
      <c r="D457" s="579"/>
      <c r="E457" s="579"/>
      <c r="F457" s="579"/>
      <c r="G457" s="579"/>
      <c r="H457" s="579"/>
      <c r="I457" s="579"/>
      <c r="J457" s="594"/>
      <c r="K457" s="579"/>
      <c r="L457" s="617"/>
      <c r="M457" s="617"/>
      <c r="N457" s="579"/>
      <c r="O457" s="579"/>
      <c r="P457" s="579"/>
      <c r="Q457" s="579"/>
      <c r="R457" s="579"/>
      <c r="S457" s="579"/>
      <c r="T457" s="603"/>
      <c r="U457" s="617"/>
    </row>
    <row r="458" spans="1:21">
      <c r="A458" s="579"/>
      <c r="B458" s="579"/>
      <c r="C458" s="617"/>
      <c r="D458" s="579"/>
      <c r="E458" s="579"/>
      <c r="F458" s="579"/>
      <c r="G458" s="579"/>
      <c r="H458" s="579"/>
      <c r="I458" s="579"/>
      <c r="J458" s="594"/>
      <c r="K458" s="579"/>
      <c r="L458" s="617"/>
      <c r="M458" s="617"/>
      <c r="N458" s="579"/>
      <c r="O458" s="579"/>
      <c r="P458" s="579"/>
      <c r="Q458" s="579"/>
      <c r="R458" s="579"/>
      <c r="S458" s="579"/>
      <c r="T458" s="603"/>
      <c r="U458" s="617"/>
    </row>
    <row r="459" spans="1:21">
      <c r="A459" s="579"/>
      <c r="B459" s="579"/>
      <c r="C459" s="617"/>
      <c r="D459" s="579"/>
      <c r="E459" s="579"/>
      <c r="F459" s="579"/>
      <c r="G459" s="579"/>
      <c r="H459" s="579"/>
      <c r="I459" s="579"/>
      <c r="J459" s="594"/>
      <c r="K459" s="579"/>
      <c r="L459" s="617"/>
      <c r="M459" s="617"/>
      <c r="N459" s="579"/>
      <c r="O459" s="579"/>
      <c r="P459" s="579"/>
      <c r="Q459" s="579"/>
      <c r="R459" s="579"/>
      <c r="S459" s="579"/>
      <c r="T459" s="603"/>
      <c r="U459" s="617"/>
    </row>
    <row r="460" spans="1:21">
      <c r="A460" s="579"/>
      <c r="B460" s="579"/>
      <c r="C460" s="617"/>
      <c r="D460" s="579"/>
      <c r="E460" s="579"/>
      <c r="F460" s="579"/>
      <c r="G460" s="579"/>
      <c r="H460" s="579"/>
      <c r="I460" s="579"/>
      <c r="J460" s="594"/>
      <c r="K460" s="579"/>
      <c r="L460" s="617"/>
      <c r="M460" s="617"/>
      <c r="N460" s="579"/>
      <c r="O460" s="579"/>
      <c r="P460" s="579"/>
      <c r="Q460" s="579"/>
      <c r="R460" s="579"/>
      <c r="S460" s="579"/>
      <c r="T460" s="603"/>
      <c r="U460" s="617"/>
    </row>
    <row r="461" spans="1:21">
      <c r="A461" s="579"/>
      <c r="B461" s="579"/>
      <c r="C461" s="617"/>
      <c r="D461" s="579"/>
      <c r="E461" s="579"/>
      <c r="F461" s="579"/>
      <c r="G461" s="579"/>
      <c r="H461" s="579"/>
      <c r="I461" s="579"/>
      <c r="J461" s="594"/>
      <c r="K461" s="579"/>
      <c r="L461" s="617"/>
      <c r="M461" s="617"/>
      <c r="N461" s="579"/>
      <c r="O461" s="579"/>
      <c r="P461" s="579"/>
      <c r="Q461" s="579"/>
      <c r="R461" s="579"/>
      <c r="S461" s="579"/>
      <c r="T461" s="603"/>
      <c r="U461" s="618"/>
    </row>
    <row r="462" spans="1:21">
      <c r="A462" s="579"/>
      <c r="B462" s="579"/>
      <c r="C462" s="617"/>
      <c r="D462" s="579"/>
      <c r="E462" s="579"/>
      <c r="F462" s="579"/>
      <c r="G462" s="579"/>
      <c r="H462" s="579"/>
      <c r="I462" s="579"/>
      <c r="J462" s="594"/>
      <c r="K462" s="579"/>
      <c r="L462" s="617"/>
      <c r="M462" s="617"/>
      <c r="N462" s="579"/>
      <c r="O462" s="579"/>
      <c r="P462" s="579"/>
      <c r="Q462" s="579"/>
      <c r="R462" s="579"/>
      <c r="S462" s="579"/>
      <c r="T462" s="603" t="s">
        <v>21036</v>
      </c>
      <c r="U462" s="616" t="s">
        <v>21037</v>
      </c>
    </row>
    <row r="463" spans="1:21">
      <c r="A463" s="579"/>
      <c r="B463" s="579"/>
      <c r="C463" s="617"/>
      <c r="D463" s="579"/>
      <c r="E463" s="579"/>
      <c r="F463" s="579"/>
      <c r="G463" s="579"/>
      <c r="H463" s="579"/>
      <c r="I463" s="579"/>
      <c r="J463" s="594"/>
      <c r="K463" s="579"/>
      <c r="L463" s="617"/>
      <c r="M463" s="617"/>
      <c r="N463" s="579"/>
      <c r="O463" s="579"/>
      <c r="P463" s="579"/>
      <c r="Q463" s="579"/>
      <c r="R463" s="579"/>
      <c r="S463" s="579"/>
      <c r="T463" s="603"/>
      <c r="U463" s="617"/>
    </row>
    <row r="464" spans="1:21">
      <c r="A464" s="579"/>
      <c r="B464" s="579"/>
      <c r="C464" s="617"/>
      <c r="D464" s="579"/>
      <c r="E464" s="579"/>
      <c r="F464" s="579"/>
      <c r="G464" s="579"/>
      <c r="H464" s="579"/>
      <c r="I464" s="579"/>
      <c r="J464" s="594"/>
      <c r="K464" s="579"/>
      <c r="L464" s="617"/>
      <c r="M464" s="617"/>
      <c r="N464" s="579"/>
      <c r="O464" s="579"/>
      <c r="P464" s="579"/>
      <c r="Q464" s="579"/>
      <c r="R464" s="579"/>
      <c r="S464" s="579"/>
      <c r="T464" s="603"/>
      <c r="U464" s="617"/>
    </row>
    <row r="465" spans="1:21">
      <c r="A465" s="579"/>
      <c r="B465" s="579"/>
      <c r="C465" s="617"/>
      <c r="D465" s="579"/>
      <c r="E465" s="579"/>
      <c r="F465" s="579"/>
      <c r="G465" s="579"/>
      <c r="H465" s="579"/>
      <c r="I465" s="579"/>
      <c r="J465" s="594"/>
      <c r="K465" s="579"/>
      <c r="L465" s="617"/>
      <c r="M465" s="617"/>
      <c r="N465" s="579"/>
      <c r="O465" s="579"/>
      <c r="P465" s="579"/>
      <c r="Q465" s="579"/>
      <c r="R465" s="579"/>
      <c r="S465" s="579"/>
      <c r="T465" s="603"/>
      <c r="U465" s="617"/>
    </row>
    <row r="466" spans="1:21">
      <c r="A466" s="579"/>
      <c r="B466" s="579"/>
      <c r="C466" s="617"/>
      <c r="D466" s="579"/>
      <c r="E466" s="579"/>
      <c r="F466" s="579"/>
      <c r="G466" s="579"/>
      <c r="H466" s="579"/>
      <c r="I466" s="579"/>
      <c r="J466" s="594"/>
      <c r="K466" s="579"/>
      <c r="L466" s="617"/>
      <c r="M466" s="617"/>
      <c r="N466" s="579"/>
      <c r="O466" s="579"/>
      <c r="P466" s="579"/>
      <c r="Q466" s="579"/>
      <c r="R466" s="579"/>
      <c r="S466" s="579"/>
      <c r="T466" s="603"/>
      <c r="U466" s="617"/>
    </row>
    <row r="467" spans="1:21">
      <c r="A467" s="579"/>
      <c r="B467" s="579"/>
      <c r="C467" s="617"/>
      <c r="D467" s="579"/>
      <c r="E467" s="579"/>
      <c r="F467" s="579"/>
      <c r="G467" s="579"/>
      <c r="H467" s="579"/>
      <c r="I467" s="579"/>
      <c r="J467" s="594"/>
      <c r="K467" s="579"/>
      <c r="L467" s="617"/>
      <c r="M467" s="617"/>
      <c r="N467" s="579"/>
      <c r="O467" s="579"/>
      <c r="P467" s="579"/>
      <c r="Q467" s="579"/>
      <c r="R467" s="579"/>
      <c r="S467" s="579"/>
      <c r="T467" s="603"/>
      <c r="U467" s="618"/>
    </row>
    <row r="468" spans="1:21">
      <c r="A468" s="579"/>
      <c r="B468" s="579"/>
      <c r="C468" s="617"/>
      <c r="D468" s="579"/>
      <c r="E468" s="579"/>
      <c r="F468" s="579"/>
      <c r="G468" s="579"/>
      <c r="H468" s="579"/>
      <c r="I468" s="579"/>
      <c r="J468" s="594"/>
      <c r="K468" s="579"/>
      <c r="L468" s="617"/>
      <c r="M468" s="617"/>
      <c r="N468" s="579"/>
      <c r="O468" s="579"/>
      <c r="P468" s="579"/>
      <c r="Q468" s="579"/>
      <c r="R468" s="579"/>
      <c r="S468" s="579"/>
      <c r="T468" s="603" t="s">
        <v>21038</v>
      </c>
      <c r="U468" s="616" t="s">
        <v>21039</v>
      </c>
    </row>
    <row r="469" spans="1:21">
      <c r="A469" s="579"/>
      <c r="B469" s="579"/>
      <c r="C469" s="617"/>
      <c r="D469" s="579"/>
      <c r="E469" s="579"/>
      <c r="F469" s="579"/>
      <c r="G469" s="579"/>
      <c r="H469" s="579"/>
      <c r="I469" s="579"/>
      <c r="J469" s="594"/>
      <c r="K469" s="579"/>
      <c r="L469" s="617"/>
      <c r="M469" s="617"/>
      <c r="N469" s="579"/>
      <c r="O469" s="579"/>
      <c r="P469" s="579"/>
      <c r="Q469" s="579"/>
      <c r="R469" s="579"/>
      <c r="S469" s="579"/>
      <c r="T469" s="603"/>
      <c r="U469" s="617"/>
    </row>
    <row r="470" spans="1:21">
      <c r="A470" s="579"/>
      <c r="B470" s="579"/>
      <c r="C470" s="617"/>
      <c r="D470" s="579"/>
      <c r="E470" s="579"/>
      <c r="F470" s="579"/>
      <c r="G470" s="579"/>
      <c r="H470" s="579"/>
      <c r="I470" s="579"/>
      <c r="J470" s="594"/>
      <c r="K470" s="579"/>
      <c r="L470" s="617"/>
      <c r="M470" s="617"/>
      <c r="N470" s="579"/>
      <c r="O470" s="579"/>
      <c r="P470" s="579"/>
      <c r="Q470" s="579"/>
      <c r="R470" s="579"/>
      <c r="S470" s="579"/>
      <c r="T470" s="603"/>
      <c r="U470" s="617"/>
    </row>
    <row r="471" spans="1:21">
      <c r="A471" s="579"/>
      <c r="B471" s="579"/>
      <c r="C471" s="617"/>
      <c r="D471" s="579"/>
      <c r="E471" s="579"/>
      <c r="F471" s="579"/>
      <c r="G471" s="579"/>
      <c r="H471" s="579"/>
      <c r="I471" s="579"/>
      <c r="J471" s="594"/>
      <c r="K471" s="579"/>
      <c r="L471" s="617"/>
      <c r="M471" s="617"/>
      <c r="N471" s="579"/>
      <c r="O471" s="579"/>
      <c r="P471" s="579"/>
      <c r="Q471" s="579"/>
      <c r="R471" s="579"/>
      <c r="S471" s="579"/>
      <c r="T471" s="603"/>
      <c r="U471" s="617"/>
    </row>
    <row r="472" spans="1:21">
      <c r="A472" s="579"/>
      <c r="B472" s="579"/>
      <c r="C472" s="617"/>
      <c r="D472" s="579"/>
      <c r="E472" s="579"/>
      <c r="F472" s="579"/>
      <c r="G472" s="579"/>
      <c r="H472" s="579"/>
      <c r="I472" s="579"/>
      <c r="J472" s="594"/>
      <c r="K472" s="579"/>
      <c r="L472" s="617"/>
      <c r="M472" s="617"/>
      <c r="N472" s="579"/>
      <c r="O472" s="579"/>
      <c r="P472" s="579"/>
      <c r="Q472" s="579"/>
      <c r="R472" s="579"/>
      <c r="S472" s="579"/>
      <c r="T472" s="603"/>
      <c r="U472" s="617"/>
    </row>
    <row r="473" spans="1:21">
      <c r="A473" s="579"/>
      <c r="B473" s="579"/>
      <c r="C473" s="617"/>
      <c r="D473" s="579"/>
      <c r="E473" s="579"/>
      <c r="F473" s="579"/>
      <c r="G473" s="579"/>
      <c r="H473" s="579"/>
      <c r="I473" s="579"/>
      <c r="J473" s="594"/>
      <c r="K473" s="579"/>
      <c r="L473" s="617"/>
      <c r="M473" s="617"/>
      <c r="N473" s="579"/>
      <c r="O473" s="579"/>
      <c r="P473" s="579"/>
      <c r="Q473" s="579"/>
      <c r="R473" s="579"/>
      <c r="S473" s="579"/>
      <c r="T473" s="603"/>
      <c r="U473" s="618"/>
    </row>
    <row r="474" spans="1:21">
      <c r="A474" s="579"/>
      <c r="B474" s="579"/>
      <c r="C474" s="617"/>
      <c r="D474" s="579"/>
      <c r="E474" s="579"/>
      <c r="F474" s="579"/>
      <c r="G474" s="579"/>
      <c r="H474" s="579"/>
      <c r="I474" s="579"/>
      <c r="J474" s="594"/>
      <c r="K474" s="579"/>
      <c r="L474" s="617"/>
      <c r="M474" s="617"/>
      <c r="N474" s="579"/>
      <c r="O474" s="579"/>
      <c r="P474" s="579"/>
      <c r="Q474" s="579"/>
      <c r="R474" s="579"/>
      <c r="S474" s="579"/>
      <c r="T474" s="603" t="s">
        <v>21040</v>
      </c>
      <c r="U474" s="616" t="s">
        <v>21041</v>
      </c>
    </row>
    <row r="475" spans="1:21">
      <c r="A475" s="579"/>
      <c r="B475" s="579"/>
      <c r="C475" s="617"/>
      <c r="D475" s="579"/>
      <c r="E475" s="579"/>
      <c r="F475" s="579"/>
      <c r="G475" s="579"/>
      <c r="H475" s="579"/>
      <c r="I475" s="579"/>
      <c r="J475" s="594"/>
      <c r="K475" s="579"/>
      <c r="L475" s="617"/>
      <c r="M475" s="617"/>
      <c r="N475" s="579"/>
      <c r="O475" s="579"/>
      <c r="P475" s="579"/>
      <c r="Q475" s="579"/>
      <c r="R475" s="579"/>
      <c r="S475" s="579"/>
      <c r="T475" s="603"/>
      <c r="U475" s="617"/>
    </row>
    <row r="476" spans="1:21">
      <c r="A476" s="579"/>
      <c r="B476" s="579"/>
      <c r="C476" s="617"/>
      <c r="D476" s="579"/>
      <c r="E476" s="579"/>
      <c r="F476" s="579"/>
      <c r="G476" s="579"/>
      <c r="H476" s="579"/>
      <c r="I476" s="579"/>
      <c r="J476" s="594"/>
      <c r="K476" s="579"/>
      <c r="L476" s="617"/>
      <c r="M476" s="617"/>
      <c r="N476" s="579"/>
      <c r="O476" s="579"/>
      <c r="P476" s="579"/>
      <c r="Q476" s="579"/>
      <c r="R476" s="579"/>
      <c r="S476" s="579"/>
      <c r="T476" s="603"/>
      <c r="U476" s="617"/>
    </row>
    <row r="477" spans="1:21">
      <c r="A477" s="579"/>
      <c r="B477" s="579"/>
      <c r="C477" s="617"/>
      <c r="D477" s="579"/>
      <c r="E477" s="579"/>
      <c r="F477" s="579"/>
      <c r="G477" s="579"/>
      <c r="H477" s="579"/>
      <c r="I477" s="579"/>
      <c r="J477" s="594"/>
      <c r="K477" s="579"/>
      <c r="L477" s="617"/>
      <c r="M477" s="617"/>
      <c r="N477" s="579"/>
      <c r="O477" s="579"/>
      <c r="P477" s="579"/>
      <c r="Q477" s="579"/>
      <c r="R477" s="579"/>
      <c r="S477" s="579"/>
      <c r="T477" s="603"/>
      <c r="U477" s="617"/>
    </row>
    <row r="478" spans="1:21">
      <c r="A478" s="579"/>
      <c r="B478" s="579"/>
      <c r="C478" s="617"/>
      <c r="D478" s="579"/>
      <c r="E478" s="579"/>
      <c r="F478" s="579"/>
      <c r="G478" s="579"/>
      <c r="H478" s="579"/>
      <c r="I478" s="579"/>
      <c r="J478" s="594"/>
      <c r="K478" s="579"/>
      <c r="L478" s="617"/>
      <c r="M478" s="617"/>
      <c r="N478" s="579"/>
      <c r="O478" s="579"/>
      <c r="P478" s="579"/>
      <c r="Q478" s="579"/>
      <c r="R478" s="579"/>
      <c r="S478" s="579"/>
      <c r="T478" s="603"/>
      <c r="U478" s="617"/>
    </row>
    <row r="479" spans="1:21">
      <c r="A479" s="579"/>
      <c r="B479" s="579"/>
      <c r="C479" s="617"/>
      <c r="D479" s="579"/>
      <c r="E479" s="579"/>
      <c r="F479" s="579"/>
      <c r="G479" s="579"/>
      <c r="H479" s="579"/>
      <c r="I479" s="579"/>
      <c r="J479" s="594"/>
      <c r="K479" s="579"/>
      <c r="L479" s="617"/>
      <c r="M479" s="617"/>
      <c r="N479" s="579"/>
      <c r="O479" s="579"/>
      <c r="P479" s="579"/>
      <c r="Q479" s="579"/>
      <c r="R479" s="579"/>
      <c r="S479" s="579"/>
      <c r="T479" s="603"/>
      <c r="U479" s="618"/>
    </row>
    <row r="480" spans="1:21">
      <c r="A480" s="579"/>
      <c r="B480" s="579"/>
      <c r="C480" s="617"/>
      <c r="D480" s="579"/>
      <c r="E480" s="579"/>
      <c r="F480" s="579"/>
      <c r="G480" s="579"/>
      <c r="H480" s="579"/>
      <c r="I480" s="579"/>
      <c r="J480" s="594"/>
      <c r="K480" s="579"/>
      <c r="L480" s="617"/>
      <c r="M480" s="617"/>
      <c r="N480" s="579"/>
      <c r="O480" s="579"/>
      <c r="P480" s="579"/>
      <c r="Q480" s="579"/>
      <c r="R480" s="579"/>
      <c r="S480" s="579"/>
      <c r="T480" s="603" t="s">
        <v>21042</v>
      </c>
      <c r="U480" s="616" t="s">
        <v>21043</v>
      </c>
    </row>
    <row r="481" spans="1:21">
      <c r="A481" s="579"/>
      <c r="B481" s="579"/>
      <c r="C481" s="617"/>
      <c r="D481" s="579"/>
      <c r="E481" s="579"/>
      <c r="F481" s="579"/>
      <c r="G481" s="579"/>
      <c r="H481" s="579"/>
      <c r="I481" s="579"/>
      <c r="J481" s="594"/>
      <c r="K481" s="579"/>
      <c r="L481" s="617"/>
      <c r="M481" s="617"/>
      <c r="N481" s="579"/>
      <c r="O481" s="579"/>
      <c r="P481" s="579"/>
      <c r="Q481" s="579"/>
      <c r="R481" s="579"/>
      <c r="S481" s="579"/>
      <c r="T481" s="603"/>
      <c r="U481" s="617"/>
    </row>
    <row r="482" spans="1:21">
      <c r="A482" s="579"/>
      <c r="B482" s="579"/>
      <c r="C482" s="617"/>
      <c r="D482" s="579"/>
      <c r="E482" s="579"/>
      <c r="F482" s="579"/>
      <c r="G482" s="579"/>
      <c r="H482" s="579"/>
      <c r="I482" s="579"/>
      <c r="J482" s="594"/>
      <c r="K482" s="579"/>
      <c r="L482" s="617"/>
      <c r="M482" s="617"/>
      <c r="N482" s="579"/>
      <c r="O482" s="579"/>
      <c r="P482" s="579"/>
      <c r="Q482" s="579"/>
      <c r="R482" s="579"/>
      <c r="S482" s="579"/>
      <c r="T482" s="603"/>
      <c r="U482" s="617"/>
    </row>
    <row r="483" spans="1:21">
      <c r="A483" s="579"/>
      <c r="B483" s="579"/>
      <c r="C483" s="617"/>
      <c r="D483" s="579"/>
      <c r="E483" s="579"/>
      <c r="F483" s="579"/>
      <c r="G483" s="579"/>
      <c r="H483" s="579"/>
      <c r="I483" s="579"/>
      <c r="J483" s="594"/>
      <c r="K483" s="579"/>
      <c r="L483" s="617"/>
      <c r="M483" s="617"/>
      <c r="N483" s="579"/>
      <c r="O483" s="579"/>
      <c r="P483" s="579"/>
      <c r="Q483" s="579"/>
      <c r="R483" s="579"/>
      <c r="S483" s="579"/>
      <c r="T483" s="603"/>
      <c r="U483" s="617"/>
    </row>
    <row r="484" spans="1:21">
      <c r="A484" s="579"/>
      <c r="B484" s="579"/>
      <c r="C484" s="617"/>
      <c r="D484" s="579"/>
      <c r="E484" s="579"/>
      <c r="F484" s="579"/>
      <c r="G484" s="579"/>
      <c r="H484" s="579"/>
      <c r="I484" s="579"/>
      <c r="J484" s="594"/>
      <c r="K484" s="579"/>
      <c r="L484" s="617"/>
      <c r="M484" s="617"/>
      <c r="N484" s="579"/>
      <c r="O484" s="579"/>
      <c r="P484" s="579"/>
      <c r="Q484" s="579"/>
      <c r="R484" s="579"/>
      <c r="S484" s="579"/>
      <c r="T484" s="603"/>
      <c r="U484" s="617"/>
    </row>
    <row r="485" spans="1:21">
      <c r="A485" s="579"/>
      <c r="B485" s="579"/>
      <c r="C485" s="617"/>
      <c r="D485" s="579"/>
      <c r="E485" s="579"/>
      <c r="F485" s="579"/>
      <c r="G485" s="579"/>
      <c r="H485" s="579"/>
      <c r="I485" s="579"/>
      <c r="J485" s="594"/>
      <c r="K485" s="579"/>
      <c r="L485" s="617"/>
      <c r="M485" s="617"/>
      <c r="N485" s="579"/>
      <c r="O485" s="579"/>
      <c r="P485" s="579"/>
      <c r="Q485" s="579"/>
      <c r="R485" s="579"/>
      <c r="S485" s="579"/>
      <c r="T485" s="603"/>
      <c r="U485" s="618"/>
    </row>
    <row r="486" spans="1:21">
      <c r="A486" s="579"/>
      <c r="B486" s="579"/>
      <c r="C486" s="617"/>
      <c r="D486" s="579"/>
      <c r="E486" s="579"/>
      <c r="F486" s="579"/>
      <c r="G486" s="579"/>
      <c r="H486" s="579"/>
      <c r="I486" s="579"/>
      <c r="J486" s="594"/>
      <c r="K486" s="579"/>
      <c r="L486" s="617"/>
      <c r="M486" s="617"/>
      <c r="N486" s="579"/>
      <c r="O486" s="579"/>
      <c r="P486" s="579"/>
      <c r="Q486" s="579"/>
      <c r="R486" s="579"/>
      <c r="S486" s="579"/>
      <c r="T486" s="603" t="s">
        <v>21044</v>
      </c>
      <c r="U486" s="616" t="s">
        <v>21045</v>
      </c>
    </row>
    <row r="487" spans="1:21">
      <c r="A487" s="579"/>
      <c r="B487" s="579"/>
      <c r="C487" s="617"/>
      <c r="D487" s="579"/>
      <c r="E487" s="579"/>
      <c r="F487" s="579"/>
      <c r="G487" s="579"/>
      <c r="H487" s="579"/>
      <c r="I487" s="579"/>
      <c r="J487" s="594"/>
      <c r="K487" s="579"/>
      <c r="L487" s="617"/>
      <c r="M487" s="617"/>
      <c r="N487" s="579"/>
      <c r="O487" s="579"/>
      <c r="P487" s="579"/>
      <c r="Q487" s="579"/>
      <c r="R487" s="579"/>
      <c r="S487" s="579"/>
      <c r="T487" s="603"/>
      <c r="U487" s="617"/>
    </row>
    <row r="488" spans="1:21">
      <c r="A488" s="579"/>
      <c r="B488" s="579"/>
      <c r="C488" s="617"/>
      <c r="D488" s="579"/>
      <c r="E488" s="579"/>
      <c r="F488" s="579"/>
      <c r="G488" s="579"/>
      <c r="H488" s="579"/>
      <c r="I488" s="579"/>
      <c r="J488" s="594"/>
      <c r="K488" s="579"/>
      <c r="L488" s="617"/>
      <c r="M488" s="617"/>
      <c r="N488" s="579"/>
      <c r="O488" s="579"/>
      <c r="P488" s="579"/>
      <c r="Q488" s="579"/>
      <c r="R488" s="579"/>
      <c r="S488" s="579"/>
      <c r="T488" s="603"/>
      <c r="U488" s="617"/>
    </row>
    <row r="489" spans="1:21">
      <c r="A489" s="579"/>
      <c r="B489" s="579"/>
      <c r="C489" s="617"/>
      <c r="D489" s="579"/>
      <c r="E489" s="579"/>
      <c r="F489" s="579"/>
      <c r="G489" s="579"/>
      <c r="H489" s="579"/>
      <c r="I489" s="579"/>
      <c r="J489" s="594"/>
      <c r="K489" s="579"/>
      <c r="L489" s="617"/>
      <c r="M489" s="617"/>
      <c r="N489" s="579"/>
      <c r="O489" s="579"/>
      <c r="P489" s="579"/>
      <c r="Q489" s="579"/>
      <c r="R489" s="579"/>
      <c r="S489" s="579"/>
      <c r="T489" s="603"/>
      <c r="U489" s="617"/>
    </row>
    <row r="490" spans="1:21">
      <c r="A490" s="579"/>
      <c r="B490" s="579"/>
      <c r="C490" s="617"/>
      <c r="D490" s="579"/>
      <c r="E490" s="579"/>
      <c r="F490" s="579"/>
      <c r="G490" s="579"/>
      <c r="H490" s="579"/>
      <c r="I490" s="579"/>
      <c r="J490" s="594"/>
      <c r="K490" s="579"/>
      <c r="L490" s="617"/>
      <c r="M490" s="617"/>
      <c r="N490" s="579"/>
      <c r="O490" s="579"/>
      <c r="P490" s="579"/>
      <c r="Q490" s="579"/>
      <c r="R490" s="579"/>
      <c r="S490" s="579"/>
      <c r="T490" s="603"/>
      <c r="U490" s="617"/>
    </row>
    <row r="491" spans="1:21">
      <c r="A491" s="579"/>
      <c r="B491" s="579"/>
      <c r="C491" s="617"/>
      <c r="D491" s="579"/>
      <c r="E491" s="579"/>
      <c r="F491" s="579"/>
      <c r="G491" s="579"/>
      <c r="H491" s="579"/>
      <c r="I491" s="579"/>
      <c r="J491" s="594"/>
      <c r="K491" s="579"/>
      <c r="L491" s="617"/>
      <c r="M491" s="617"/>
      <c r="N491" s="579"/>
      <c r="O491" s="579"/>
      <c r="P491" s="579"/>
      <c r="Q491" s="579"/>
      <c r="R491" s="579"/>
      <c r="S491" s="579"/>
      <c r="T491" s="603"/>
      <c r="U491" s="618"/>
    </row>
    <row r="492" spans="1:21">
      <c r="A492" s="579"/>
      <c r="B492" s="579"/>
      <c r="C492" s="617"/>
      <c r="D492" s="579"/>
      <c r="E492" s="579"/>
      <c r="F492" s="579"/>
      <c r="G492" s="579"/>
      <c r="H492" s="579"/>
      <c r="I492" s="579"/>
      <c r="J492" s="594"/>
      <c r="K492" s="579"/>
      <c r="L492" s="617"/>
      <c r="M492" s="617"/>
      <c r="N492" s="579"/>
      <c r="O492" s="579"/>
      <c r="P492" s="579"/>
      <c r="Q492" s="579"/>
      <c r="R492" s="579"/>
      <c r="S492" s="579"/>
      <c r="T492" s="603" t="s">
        <v>21046</v>
      </c>
      <c r="U492" s="616" t="s">
        <v>21047</v>
      </c>
    </row>
    <row r="493" spans="1:21">
      <c r="A493" s="579"/>
      <c r="B493" s="579"/>
      <c r="C493" s="617"/>
      <c r="D493" s="579"/>
      <c r="E493" s="579"/>
      <c r="F493" s="579"/>
      <c r="G493" s="579"/>
      <c r="H493" s="579"/>
      <c r="I493" s="579"/>
      <c r="J493" s="594"/>
      <c r="K493" s="579"/>
      <c r="L493" s="617"/>
      <c r="M493" s="617"/>
      <c r="N493" s="579"/>
      <c r="O493" s="579"/>
      <c r="P493" s="579"/>
      <c r="Q493" s="579"/>
      <c r="R493" s="579"/>
      <c r="S493" s="579"/>
      <c r="T493" s="603"/>
      <c r="U493" s="617"/>
    </row>
    <row r="494" spans="1:21">
      <c r="A494" s="579"/>
      <c r="B494" s="579"/>
      <c r="C494" s="617"/>
      <c r="D494" s="579"/>
      <c r="E494" s="579"/>
      <c r="F494" s="579"/>
      <c r="G494" s="579"/>
      <c r="H494" s="579"/>
      <c r="I494" s="579"/>
      <c r="J494" s="594"/>
      <c r="K494" s="579"/>
      <c r="L494" s="617"/>
      <c r="M494" s="617"/>
      <c r="N494" s="579"/>
      <c r="O494" s="579"/>
      <c r="P494" s="579"/>
      <c r="Q494" s="579"/>
      <c r="R494" s="579"/>
      <c r="S494" s="579"/>
      <c r="T494" s="603"/>
      <c r="U494" s="617"/>
    </row>
    <row r="495" spans="1:21">
      <c r="A495" s="579"/>
      <c r="B495" s="579"/>
      <c r="C495" s="617"/>
      <c r="D495" s="579"/>
      <c r="E495" s="579"/>
      <c r="F495" s="579"/>
      <c r="G495" s="579"/>
      <c r="H495" s="579"/>
      <c r="I495" s="579"/>
      <c r="J495" s="594"/>
      <c r="K495" s="579"/>
      <c r="L495" s="617"/>
      <c r="M495" s="617"/>
      <c r="N495" s="579"/>
      <c r="O495" s="579"/>
      <c r="P495" s="579"/>
      <c r="Q495" s="579"/>
      <c r="R495" s="579"/>
      <c r="S495" s="579"/>
      <c r="T495" s="603"/>
      <c r="U495" s="617"/>
    </row>
    <row r="496" spans="1:21">
      <c r="A496" s="579"/>
      <c r="B496" s="579"/>
      <c r="C496" s="617"/>
      <c r="D496" s="579"/>
      <c r="E496" s="579"/>
      <c r="F496" s="579"/>
      <c r="G496" s="579"/>
      <c r="H496" s="579"/>
      <c r="I496" s="579"/>
      <c r="J496" s="594"/>
      <c r="K496" s="579"/>
      <c r="L496" s="617"/>
      <c r="M496" s="617"/>
      <c r="N496" s="579"/>
      <c r="O496" s="579"/>
      <c r="P496" s="579"/>
      <c r="Q496" s="579"/>
      <c r="R496" s="579"/>
      <c r="S496" s="579"/>
      <c r="T496" s="603"/>
      <c r="U496" s="617"/>
    </row>
    <row r="497" spans="1:21">
      <c r="A497" s="579"/>
      <c r="B497" s="579"/>
      <c r="C497" s="617"/>
      <c r="D497" s="579"/>
      <c r="E497" s="579"/>
      <c r="F497" s="579"/>
      <c r="G497" s="579"/>
      <c r="H497" s="579"/>
      <c r="I497" s="579"/>
      <c r="J497" s="594"/>
      <c r="K497" s="579"/>
      <c r="L497" s="617"/>
      <c r="M497" s="617"/>
      <c r="N497" s="579"/>
      <c r="O497" s="579"/>
      <c r="P497" s="579"/>
      <c r="Q497" s="579"/>
      <c r="R497" s="579"/>
      <c r="S497" s="579"/>
      <c r="T497" s="603"/>
      <c r="U497" s="618"/>
    </row>
    <row r="498" spans="1:21">
      <c r="A498" s="579"/>
      <c r="B498" s="579"/>
      <c r="C498" s="617"/>
      <c r="D498" s="579"/>
      <c r="E498" s="579"/>
      <c r="F498" s="579"/>
      <c r="G498" s="579"/>
      <c r="H498" s="579"/>
      <c r="I498" s="579"/>
      <c r="J498" s="594"/>
      <c r="K498" s="579"/>
      <c r="L498" s="617"/>
      <c r="M498" s="617"/>
      <c r="N498" s="579"/>
      <c r="O498" s="579"/>
      <c r="P498" s="579"/>
      <c r="Q498" s="579"/>
      <c r="R498" s="579"/>
      <c r="S498" s="579"/>
      <c r="T498" s="603" t="s">
        <v>21048</v>
      </c>
      <c r="U498" s="616" t="s">
        <v>21049</v>
      </c>
    </row>
    <row r="499" spans="1:21">
      <c r="A499" s="579"/>
      <c r="B499" s="579"/>
      <c r="C499" s="617"/>
      <c r="D499" s="579"/>
      <c r="E499" s="579"/>
      <c r="F499" s="579"/>
      <c r="G499" s="579"/>
      <c r="H499" s="579"/>
      <c r="I499" s="579"/>
      <c r="J499" s="594"/>
      <c r="K499" s="579"/>
      <c r="L499" s="617"/>
      <c r="M499" s="617"/>
      <c r="N499" s="579"/>
      <c r="O499" s="579"/>
      <c r="P499" s="579"/>
      <c r="Q499" s="579"/>
      <c r="R499" s="579"/>
      <c r="S499" s="579"/>
      <c r="T499" s="603"/>
      <c r="U499" s="617"/>
    </row>
    <row r="500" spans="1:21">
      <c r="A500" s="579"/>
      <c r="B500" s="579"/>
      <c r="C500" s="617"/>
      <c r="D500" s="579"/>
      <c r="E500" s="579"/>
      <c r="F500" s="579"/>
      <c r="G500" s="579"/>
      <c r="H500" s="579"/>
      <c r="I500" s="579"/>
      <c r="J500" s="594"/>
      <c r="K500" s="579"/>
      <c r="L500" s="617"/>
      <c r="M500" s="617"/>
      <c r="N500" s="579"/>
      <c r="O500" s="579"/>
      <c r="P500" s="579"/>
      <c r="Q500" s="579"/>
      <c r="R500" s="579"/>
      <c r="S500" s="579"/>
      <c r="T500" s="603"/>
      <c r="U500" s="617"/>
    </row>
    <row r="501" spans="1:21">
      <c r="A501" s="579"/>
      <c r="B501" s="579"/>
      <c r="C501" s="617"/>
      <c r="D501" s="579"/>
      <c r="E501" s="579"/>
      <c r="F501" s="579"/>
      <c r="G501" s="579"/>
      <c r="H501" s="579"/>
      <c r="I501" s="579"/>
      <c r="J501" s="594"/>
      <c r="K501" s="579"/>
      <c r="L501" s="617"/>
      <c r="M501" s="617"/>
      <c r="N501" s="579"/>
      <c r="O501" s="579"/>
      <c r="P501" s="579"/>
      <c r="Q501" s="579"/>
      <c r="R501" s="579"/>
      <c r="S501" s="579"/>
      <c r="T501" s="603"/>
      <c r="U501" s="617"/>
    </row>
    <row r="502" spans="1:21">
      <c r="A502" s="579"/>
      <c r="B502" s="579"/>
      <c r="C502" s="617"/>
      <c r="D502" s="579"/>
      <c r="E502" s="579"/>
      <c r="F502" s="579"/>
      <c r="G502" s="579"/>
      <c r="H502" s="579"/>
      <c r="I502" s="579"/>
      <c r="J502" s="594"/>
      <c r="K502" s="579"/>
      <c r="L502" s="617"/>
      <c r="M502" s="617"/>
      <c r="N502" s="579"/>
      <c r="O502" s="579"/>
      <c r="P502" s="579"/>
      <c r="Q502" s="579"/>
      <c r="R502" s="579"/>
      <c r="S502" s="579"/>
      <c r="T502" s="603"/>
      <c r="U502" s="617"/>
    </row>
    <row r="503" spans="1:21">
      <c r="A503" s="579"/>
      <c r="B503" s="579"/>
      <c r="C503" s="617"/>
      <c r="D503" s="579"/>
      <c r="E503" s="579"/>
      <c r="F503" s="579"/>
      <c r="G503" s="579"/>
      <c r="H503" s="579"/>
      <c r="I503" s="579"/>
      <c r="J503" s="594"/>
      <c r="K503" s="579"/>
      <c r="L503" s="617"/>
      <c r="M503" s="617"/>
      <c r="N503" s="579"/>
      <c r="O503" s="579"/>
      <c r="P503" s="579"/>
      <c r="Q503" s="579"/>
      <c r="R503" s="579"/>
      <c r="S503" s="579"/>
      <c r="T503" s="603"/>
      <c r="U503" s="618"/>
    </row>
    <row r="504" spans="1:21">
      <c r="A504" s="579"/>
      <c r="B504" s="579"/>
      <c r="C504" s="617"/>
      <c r="D504" s="579"/>
      <c r="E504" s="579"/>
      <c r="F504" s="579"/>
      <c r="G504" s="579"/>
      <c r="H504" s="579"/>
      <c r="I504" s="579"/>
      <c r="J504" s="594"/>
      <c r="K504" s="579"/>
      <c r="L504" s="617"/>
      <c r="M504" s="617"/>
      <c r="N504" s="579"/>
      <c r="O504" s="579"/>
      <c r="P504" s="579"/>
      <c r="Q504" s="579"/>
      <c r="R504" s="579"/>
      <c r="S504" s="579"/>
      <c r="T504" s="603" t="s">
        <v>21050</v>
      </c>
      <c r="U504" s="616" t="s">
        <v>21051</v>
      </c>
    </row>
    <row r="505" spans="1:21">
      <c r="A505" s="579"/>
      <c r="B505" s="579"/>
      <c r="C505" s="617"/>
      <c r="D505" s="579"/>
      <c r="E505" s="579"/>
      <c r="F505" s="579"/>
      <c r="G505" s="579"/>
      <c r="H505" s="579"/>
      <c r="I505" s="579"/>
      <c r="J505" s="594"/>
      <c r="K505" s="579"/>
      <c r="L505" s="617"/>
      <c r="M505" s="617"/>
      <c r="N505" s="579"/>
      <c r="O505" s="579"/>
      <c r="P505" s="579"/>
      <c r="Q505" s="579"/>
      <c r="R505" s="579"/>
      <c r="S505" s="579"/>
      <c r="T505" s="603"/>
      <c r="U505" s="617"/>
    </row>
    <row r="506" spans="1:21">
      <c r="A506" s="579"/>
      <c r="B506" s="579"/>
      <c r="C506" s="617"/>
      <c r="D506" s="579"/>
      <c r="E506" s="579"/>
      <c r="F506" s="579"/>
      <c r="G506" s="579"/>
      <c r="H506" s="579"/>
      <c r="I506" s="579"/>
      <c r="J506" s="594"/>
      <c r="K506" s="579"/>
      <c r="L506" s="617"/>
      <c r="M506" s="617"/>
      <c r="N506" s="579"/>
      <c r="O506" s="579"/>
      <c r="P506" s="579"/>
      <c r="Q506" s="579"/>
      <c r="R506" s="579"/>
      <c r="S506" s="579"/>
      <c r="T506" s="603"/>
      <c r="U506" s="617"/>
    </row>
    <row r="507" spans="1:21">
      <c r="A507" s="579"/>
      <c r="B507" s="579"/>
      <c r="C507" s="617"/>
      <c r="D507" s="579"/>
      <c r="E507" s="579"/>
      <c r="F507" s="579"/>
      <c r="G507" s="579"/>
      <c r="H507" s="579"/>
      <c r="I507" s="579"/>
      <c r="J507" s="594"/>
      <c r="K507" s="579"/>
      <c r="L507" s="617"/>
      <c r="M507" s="617"/>
      <c r="N507" s="579"/>
      <c r="O507" s="579"/>
      <c r="P507" s="579"/>
      <c r="Q507" s="579"/>
      <c r="R507" s="579"/>
      <c r="S507" s="579"/>
      <c r="T507" s="603"/>
      <c r="U507" s="617"/>
    </row>
    <row r="508" spans="1:21">
      <c r="A508" s="579"/>
      <c r="B508" s="579"/>
      <c r="C508" s="617"/>
      <c r="D508" s="579"/>
      <c r="E508" s="579"/>
      <c r="F508" s="579"/>
      <c r="G508" s="579"/>
      <c r="H508" s="579"/>
      <c r="I508" s="579"/>
      <c r="J508" s="594"/>
      <c r="K508" s="579"/>
      <c r="L508" s="617"/>
      <c r="M508" s="617"/>
      <c r="N508" s="579"/>
      <c r="O508" s="579"/>
      <c r="P508" s="579"/>
      <c r="Q508" s="579"/>
      <c r="R508" s="579"/>
      <c r="S508" s="579"/>
      <c r="T508" s="603"/>
      <c r="U508" s="617"/>
    </row>
    <row r="509" spans="1:21">
      <c r="A509" s="579"/>
      <c r="B509" s="579"/>
      <c r="C509" s="617"/>
      <c r="D509" s="579"/>
      <c r="E509" s="579"/>
      <c r="F509" s="579"/>
      <c r="G509" s="579"/>
      <c r="H509" s="579"/>
      <c r="I509" s="579"/>
      <c r="J509" s="594"/>
      <c r="K509" s="579"/>
      <c r="L509" s="617"/>
      <c r="M509" s="617"/>
      <c r="N509" s="579"/>
      <c r="O509" s="579"/>
      <c r="P509" s="579"/>
      <c r="Q509" s="579"/>
      <c r="R509" s="579"/>
      <c r="S509" s="579"/>
      <c r="T509" s="603"/>
      <c r="U509" s="618"/>
    </row>
    <row r="510" spans="1:21">
      <c r="A510" s="579"/>
      <c r="B510" s="579"/>
      <c r="C510" s="617"/>
      <c r="D510" s="579"/>
      <c r="E510" s="579"/>
      <c r="F510" s="579"/>
      <c r="G510" s="579"/>
      <c r="H510" s="579"/>
      <c r="I510" s="579"/>
      <c r="J510" s="594"/>
      <c r="K510" s="579"/>
      <c r="L510" s="617"/>
      <c r="M510" s="617"/>
      <c r="N510" s="579"/>
      <c r="O510" s="579"/>
      <c r="P510" s="579"/>
      <c r="Q510" s="579"/>
      <c r="R510" s="579"/>
      <c r="S510" s="579"/>
      <c r="T510" s="603" t="s">
        <v>21052</v>
      </c>
      <c r="U510" s="616" t="s">
        <v>21053</v>
      </c>
    </row>
    <row r="511" spans="1:21">
      <c r="A511" s="579"/>
      <c r="B511" s="579"/>
      <c r="C511" s="617"/>
      <c r="D511" s="579"/>
      <c r="E511" s="579"/>
      <c r="F511" s="579"/>
      <c r="G511" s="579"/>
      <c r="H511" s="579"/>
      <c r="I511" s="579"/>
      <c r="J511" s="594"/>
      <c r="K511" s="579"/>
      <c r="L511" s="617"/>
      <c r="M511" s="617"/>
      <c r="N511" s="579"/>
      <c r="O511" s="579"/>
      <c r="P511" s="579"/>
      <c r="Q511" s="579"/>
      <c r="R511" s="579"/>
      <c r="S511" s="579"/>
      <c r="T511" s="603"/>
      <c r="U511" s="617"/>
    </row>
    <row r="512" spans="1:21">
      <c r="A512" s="579"/>
      <c r="B512" s="579"/>
      <c r="C512" s="617"/>
      <c r="D512" s="579"/>
      <c r="E512" s="579"/>
      <c r="F512" s="579"/>
      <c r="G512" s="579"/>
      <c r="H512" s="579"/>
      <c r="I512" s="579"/>
      <c r="J512" s="594"/>
      <c r="K512" s="579"/>
      <c r="L512" s="617"/>
      <c r="M512" s="617"/>
      <c r="N512" s="579"/>
      <c r="O512" s="579"/>
      <c r="P512" s="579"/>
      <c r="Q512" s="579"/>
      <c r="R512" s="579"/>
      <c r="S512" s="579"/>
      <c r="T512" s="603"/>
      <c r="U512" s="617"/>
    </row>
    <row r="513" spans="1:21">
      <c r="A513" s="579"/>
      <c r="B513" s="579"/>
      <c r="C513" s="617"/>
      <c r="D513" s="579"/>
      <c r="E513" s="579"/>
      <c r="F513" s="579"/>
      <c r="G513" s="579"/>
      <c r="H513" s="579"/>
      <c r="I513" s="579"/>
      <c r="J513" s="594"/>
      <c r="K513" s="579"/>
      <c r="L513" s="617"/>
      <c r="M513" s="617"/>
      <c r="N513" s="579"/>
      <c r="O513" s="579"/>
      <c r="P513" s="579"/>
      <c r="Q513" s="579"/>
      <c r="R513" s="579"/>
      <c r="S513" s="579"/>
      <c r="T513" s="603"/>
      <c r="U513" s="617"/>
    </row>
    <row r="514" spans="1:21">
      <c r="A514" s="579"/>
      <c r="B514" s="579"/>
      <c r="C514" s="617"/>
      <c r="D514" s="579"/>
      <c r="E514" s="579"/>
      <c r="F514" s="579"/>
      <c r="G514" s="579"/>
      <c r="H514" s="579"/>
      <c r="I514" s="579"/>
      <c r="J514" s="594"/>
      <c r="K514" s="579"/>
      <c r="L514" s="617"/>
      <c r="M514" s="617"/>
      <c r="N514" s="579"/>
      <c r="O514" s="579"/>
      <c r="P514" s="579"/>
      <c r="Q514" s="579"/>
      <c r="R514" s="579"/>
      <c r="S514" s="579"/>
      <c r="T514" s="603"/>
      <c r="U514" s="617"/>
    </row>
    <row r="515" spans="1:21">
      <c r="A515" s="579"/>
      <c r="B515" s="579"/>
      <c r="C515" s="617"/>
      <c r="D515" s="579"/>
      <c r="E515" s="579"/>
      <c r="F515" s="579"/>
      <c r="G515" s="579"/>
      <c r="H515" s="579"/>
      <c r="I515" s="579"/>
      <c r="J515" s="594"/>
      <c r="K515" s="579"/>
      <c r="L515" s="617"/>
      <c r="M515" s="617"/>
      <c r="N515" s="579"/>
      <c r="O515" s="579"/>
      <c r="P515" s="579"/>
      <c r="Q515" s="579"/>
      <c r="R515" s="579"/>
      <c r="S515" s="579"/>
      <c r="T515" s="603"/>
      <c r="U515" s="618"/>
    </row>
    <row r="516" spans="1:21">
      <c r="A516" s="579"/>
      <c r="B516" s="579"/>
      <c r="C516" s="617"/>
      <c r="D516" s="579"/>
      <c r="E516" s="579"/>
      <c r="F516" s="579"/>
      <c r="G516" s="579"/>
      <c r="H516" s="579"/>
      <c r="I516" s="579"/>
      <c r="J516" s="594"/>
      <c r="K516" s="579"/>
      <c r="L516" s="617"/>
      <c r="M516" s="617"/>
      <c r="N516" s="579"/>
      <c r="O516" s="579"/>
      <c r="P516" s="579"/>
      <c r="Q516" s="579"/>
      <c r="R516" s="579"/>
      <c r="S516" s="579"/>
      <c r="T516" s="603" t="s">
        <v>21054</v>
      </c>
      <c r="U516" s="616" t="s">
        <v>21055</v>
      </c>
    </row>
    <row r="517" spans="1:21">
      <c r="A517" s="579"/>
      <c r="B517" s="579"/>
      <c r="C517" s="617"/>
      <c r="D517" s="579"/>
      <c r="E517" s="579"/>
      <c r="F517" s="579"/>
      <c r="G517" s="579"/>
      <c r="H517" s="579"/>
      <c r="I517" s="579"/>
      <c r="J517" s="594"/>
      <c r="K517" s="579"/>
      <c r="L517" s="617"/>
      <c r="M517" s="617"/>
      <c r="N517" s="579"/>
      <c r="O517" s="579"/>
      <c r="P517" s="579"/>
      <c r="Q517" s="579"/>
      <c r="R517" s="579"/>
      <c r="S517" s="579"/>
      <c r="T517" s="603"/>
      <c r="U517" s="617"/>
    </row>
    <row r="518" spans="1:21">
      <c r="A518" s="579"/>
      <c r="B518" s="579"/>
      <c r="C518" s="617"/>
      <c r="D518" s="579"/>
      <c r="E518" s="579"/>
      <c r="F518" s="579"/>
      <c r="G518" s="579"/>
      <c r="H518" s="579"/>
      <c r="I518" s="579"/>
      <c r="J518" s="594"/>
      <c r="K518" s="579"/>
      <c r="L518" s="617"/>
      <c r="M518" s="617"/>
      <c r="N518" s="579"/>
      <c r="O518" s="579"/>
      <c r="P518" s="579"/>
      <c r="Q518" s="579"/>
      <c r="R518" s="579"/>
      <c r="S518" s="579"/>
      <c r="T518" s="603"/>
      <c r="U518" s="617"/>
    </row>
    <row r="519" spans="1:21">
      <c r="A519" s="579"/>
      <c r="B519" s="579"/>
      <c r="C519" s="617"/>
      <c r="D519" s="579"/>
      <c r="E519" s="579"/>
      <c r="F519" s="579"/>
      <c r="G519" s="579"/>
      <c r="H519" s="579"/>
      <c r="I519" s="579"/>
      <c r="J519" s="594"/>
      <c r="K519" s="579"/>
      <c r="L519" s="617"/>
      <c r="M519" s="617"/>
      <c r="N519" s="579"/>
      <c r="O519" s="579"/>
      <c r="P519" s="579"/>
      <c r="Q519" s="579"/>
      <c r="R519" s="579"/>
      <c r="S519" s="579"/>
      <c r="T519" s="603"/>
      <c r="U519" s="617"/>
    </row>
    <row r="520" spans="1:21">
      <c r="A520" s="579"/>
      <c r="B520" s="579"/>
      <c r="C520" s="617"/>
      <c r="D520" s="579"/>
      <c r="E520" s="579"/>
      <c r="F520" s="579"/>
      <c r="G520" s="579"/>
      <c r="H520" s="579"/>
      <c r="I520" s="579"/>
      <c r="J520" s="594"/>
      <c r="K520" s="579"/>
      <c r="L520" s="617"/>
      <c r="M520" s="617"/>
      <c r="N520" s="579"/>
      <c r="O520" s="579"/>
      <c r="P520" s="579"/>
      <c r="Q520" s="579"/>
      <c r="R520" s="579"/>
      <c r="S520" s="579"/>
      <c r="T520" s="603"/>
      <c r="U520" s="617"/>
    </row>
    <row r="521" spans="1:21">
      <c r="A521" s="579"/>
      <c r="B521" s="579"/>
      <c r="C521" s="617"/>
      <c r="D521" s="579"/>
      <c r="E521" s="579"/>
      <c r="F521" s="579"/>
      <c r="G521" s="579"/>
      <c r="H521" s="579"/>
      <c r="I521" s="579"/>
      <c r="J521" s="594"/>
      <c r="K521" s="579"/>
      <c r="L521" s="617"/>
      <c r="M521" s="617"/>
      <c r="N521" s="579"/>
      <c r="O521" s="579"/>
      <c r="P521" s="579"/>
      <c r="Q521" s="579"/>
      <c r="R521" s="579"/>
      <c r="S521" s="579"/>
      <c r="T521" s="603"/>
      <c r="U521" s="618"/>
    </row>
    <row r="522" spans="1:21">
      <c r="A522" s="579"/>
      <c r="B522" s="579"/>
      <c r="C522" s="617"/>
      <c r="D522" s="579"/>
      <c r="E522" s="579"/>
      <c r="F522" s="579"/>
      <c r="G522" s="579"/>
      <c r="H522" s="579"/>
      <c r="I522" s="579"/>
      <c r="J522" s="594"/>
      <c r="K522" s="579"/>
      <c r="L522" s="617"/>
      <c r="M522" s="617"/>
      <c r="N522" s="579"/>
      <c r="O522" s="579"/>
      <c r="P522" s="579"/>
      <c r="Q522" s="579"/>
      <c r="R522" s="579"/>
      <c r="S522" s="579"/>
      <c r="T522" s="603" t="s">
        <v>21056</v>
      </c>
      <c r="U522" s="616" t="s">
        <v>21057</v>
      </c>
    </row>
    <row r="523" spans="1:21">
      <c r="A523" s="579"/>
      <c r="B523" s="579"/>
      <c r="C523" s="617"/>
      <c r="D523" s="579"/>
      <c r="E523" s="579"/>
      <c r="F523" s="579"/>
      <c r="G523" s="579"/>
      <c r="H523" s="579"/>
      <c r="I523" s="579"/>
      <c r="J523" s="594"/>
      <c r="K523" s="579"/>
      <c r="L523" s="617"/>
      <c r="M523" s="617"/>
      <c r="N523" s="579"/>
      <c r="O523" s="579"/>
      <c r="P523" s="579"/>
      <c r="Q523" s="579"/>
      <c r="R523" s="579"/>
      <c r="S523" s="579"/>
      <c r="T523" s="603"/>
      <c r="U523" s="617"/>
    </row>
    <row r="524" spans="1:21">
      <c r="A524" s="579"/>
      <c r="B524" s="579"/>
      <c r="C524" s="617"/>
      <c r="D524" s="579"/>
      <c r="E524" s="579"/>
      <c r="F524" s="579"/>
      <c r="G524" s="579"/>
      <c r="H524" s="579"/>
      <c r="I524" s="579"/>
      <c r="J524" s="594"/>
      <c r="K524" s="579"/>
      <c r="L524" s="617"/>
      <c r="M524" s="617"/>
      <c r="N524" s="579"/>
      <c r="O524" s="579"/>
      <c r="P524" s="579"/>
      <c r="Q524" s="579"/>
      <c r="R524" s="579"/>
      <c r="S524" s="579"/>
      <c r="T524" s="603"/>
      <c r="U524" s="617"/>
    </row>
    <row r="525" spans="1:21">
      <c r="A525" s="579"/>
      <c r="B525" s="579"/>
      <c r="C525" s="617"/>
      <c r="D525" s="579"/>
      <c r="E525" s="579"/>
      <c r="F525" s="579"/>
      <c r="G525" s="579"/>
      <c r="H525" s="579"/>
      <c r="I525" s="579"/>
      <c r="J525" s="594"/>
      <c r="K525" s="579"/>
      <c r="L525" s="617"/>
      <c r="M525" s="617"/>
      <c r="N525" s="579"/>
      <c r="O525" s="579"/>
      <c r="P525" s="579"/>
      <c r="Q525" s="579"/>
      <c r="R525" s="579"/>
      <c r="S525" s="579"/>
      <c r="T525" s="603"/>
      <c r="U525" s="617"/>
    </row>
    <row r="526" spans="1:21">
      <c r="A526" s="579"/>
      <c r="B526" s="579"/>
      <c r="C526" s="617"/>
      <c r="D526" s="579"/>
      <c r="E526" s="579"/>
      <c r="F526" s="579"/>
      <c r="G526" s="579"/>
      <c r="H526" s="579"/>
      <c r="I526" s="579"/>
      <c r="J526" s="594"/>
      <c r="K526" s="579"/>
      <c r="L526" s="617"/>
      <c r="M526" s="617"/>
      <c r="N526" s="579"/>
      <c r="O526" s="579"/>
      <c r="P526" s="579"/>
      <c r="Q526" s="579"/>
      <c r="R526" s="579"/>
      <c r="S526" s="579"/>
      <c r="T526" s="603"/>
      <c r="U526" s="617"/>
    </row>
    <row r="527" spans="1:21">
      <c r="A527" s="579"/>
      <c r="B527" s="579"/>
      <c r="C527" s="617"/>
      <c r="D527" s="579"/>
      <c r="E527" s="579"/>
      <c r="F527" s="579"/>
      <c r="G527" s="579"/>
      <c r="H527" s="579"/>
      <c r="I527" s="579"/>
      <c r="J527" s="594"/>
      <c r="K527" s="579"/>
      <c r="L527" s="617"/>
      <c r="M527" s="617"/>
      <c r="N527" s="579"/>
      <c r="O527" s="579"/>
      <c r="P527" s="579"/>
      <c r="Q527" s="579"/>
      <c r="R527" s="579"/>
      <c r="S527" s="579"/>
      <c r="T527" s="603"/>
      <c r="U527" s="618"/>
    </row>
    <row r="528" spans="1:21">
      <c r="A528" s="579"/>
      <c r="B528" s="579"/>
      <c r="C528" s="617"/>
      <c r="D528" s="579"/>
      <c r="E528" s="579"/>
      <c r="F528" s="579"/>
      <c r="G528" s="579"/>
      <c r="H528" s="579"/>
      <c r="I528" s="579"/>
      <c r="J528" s="594"/>
      <c r="K528" s="579"/>
      <c r="L528" s="617"/>
      <c r="M528" s="617"/>
      <c r="N528" s="579"/>
      <c r="O528" s="579"/>
      <c r="P528" s="579"/>
      <c r="Q528" s="579"/>
      <c r="R528" s="579"/>
      <c r="S528" s="579"/>
      <c r="T528" s="603" t="s">
        <v>21058</v>
      </c>
      <c r="U528" s="616" t="s">
        <v>21059</v>
      </c>
    </row>
    <row r="529" spans="1:21">
      <c r="A529" s="579"/>
      <c r="B529" s="579"/>
      <c r="C529" s="617"/>
      <c r="D529" s="579"/>
      <c r="E529" s="579"/>
      <c r="F529" s="579"/>
      <c r="G529" s="579"/>
      <c r="H529" s="579"/>
      <c r="I529" s="579"/>
      <c r="J529" s="594"/>
      <c r="K529" s="579"/>
      <c r="L529" s="617"/>
      <c r="M529" s="617"/>
      <c r="N529" s="579"/>
      <c r="O529" s="579"/>
      <c r="P529" s="579"/>
      <c r="Q529" s="579"/>
      <c r="R529" s="579"/>
      <c r="S529" s="579"/>
      <c r="T529" s="603"/>
      <c r="U529" s="617"/>
    </row>
    <row r="530" spans="1:21">
      <c r="A530" s="579"/>
      <c r="B530" s="579"/>
      <c r="C530" s="617"/>
      <c r="D530" s="579"/>
      <c r="E530" s="579"/>
      <c r="F530" s="579"/>
      <c r="G530" s="579"/>
      <c r="H530" s="579"/>
      <c r="I530" s="579"/>
      <c r="J530" s="594"/>
      <c r="K530" s="579"/>
      <c r="L530" s="617"/>
      <c r="M530" s="617"/>
      <c r="N530" s="579"/>
      <c r="O530" s="579"/>
      <c r="P530" s="579"/>
      <c r="Q530" s="579"/>
      <c r="R530" s="579"/>
      <c r="S530" s="579"/>
      <c r="T530" s="603"/>
      <c r="U530" s="617"/>
    </row>
    <row r="531" spans="1:21">
      <c r="A531" s="579"/>
      <c r="B531" s="579"/>
      <c r="C531" s="617"/>
      <c r="D531" s="579"/>
      <c r="E531" s="579"/>
      <c r="F531" s="579"/>
      <c r="G531" s="579"/>
      <c r="H531" s="579"/>
      <c r="I531" s="579"/>
      <c r="J531" s="594"/>
      <c r="K531" s="579"/>
      <c r="L531" s="617"/>
      <c r="M531" s="617"/>
      <c r="N531" s="579"/>
      <c r="O531" s="579"/>
      <c r="P531" s="579"/>
      <c r="Q531" s="579"/>
      <c r="R531" s="579"/>
      <c r="S531" s="579"/>
      <c r="T531" s="603"/>
      <c r="U531" s="617"/>
    </row>
    <row r="532" spans="1:21">
      <c r="A532" s="579"/>
      <c r="B532" s="579"/>
      <c r="C532" s="617"/>
      <c r="D532" s="579"/>
      <c r="E532" s="579"/>
      <c r="F532" s="579"/>
      <c r="G532" s="579"/>
      <c r="H532" s="579"/>
      <c r="I532" s="579"/>
      <c r="J532" s="594"/>
      <c r="K532" s="579"/>
      <c r="L532" s="617"/>
      <c r="M532" s="617"/>
      <c r="N532" s="579"/>
      <c r="O532" s="579"/>
      <c r="P532" s="579"/>
      <c r="Q532" s="579"/>
      <c r="R532" s="579"/>
      <c r="S532" s="579"/>
      <c r="T532" s="603"/>
      <c r="U532" s="617"/>
    </row>
    <row r="533" spans="1:21">
      <c r="A533" s="579"/>
      <c r="B533" s="579"/>
      <c r="C533" s="617"/>
      <c r="D533" s="579"/>
      <c r="E533" s="579"/>
      <c r="F533" s="579"/>
      <c r="G533" s="579"/>
      <c r="H533" s="579"/>
      <c r="I533" s="579"/>
      <c r="J533" s="594"/>
      <c r="K533" s="579"/>
      <c r="L533" s="617"/>
      <c r="M533" s="617"/>
      <c r="N533" s="579"/>
      <c r="O533" s="579"/>
      <c r="P533" s="579"/>
      <c r="Q533" s="579"/>
      <c r="R533" s="579"/>
      <c r="S533" s="579"/>
      <c r="T533" s="603"/>
      <c r="U533" s="618"/>
    </row>
    <row r="534" spans="1:21">
      <c r="A534" s="579"/>
      <c r="B534" s="579"/>
      <c r="C534" s="617"/>
      <c r="D534" s="579"/>
      <c r="E534" s="579"/>
      <c r="F534" s="579"/>
      <c r="G534" s="579"/>
      <c r="H534" s="579"/>
      <c r="I534" s="579"/>
      <c r="J534" s="594"/>
      <c r="K534" s="579"/>
      <c r="L534" s="617"/>
      <c r="M534" s="617"/>
      <c r="N534" s="579"/>
      <c r="O534" s="579"/>
      <c r="P534" s="579"/>
      <c r="Q534" s="579"/>
      <c r="R534" s="579"/>
      <c r="S534" s="579"/>
      <c r="T534" s="603" t="s">
        <v>21060</v>
      </c>
      <c r="U534" s="616" t="s">
        <v>21061</v>
      </c>
    </row>
    <row r="535" spans="1:21">
      <c r="A535" s="579"/>
      <c r="B535" s="579"/>
      <c r="C535" s="617"/>
      <c r="D535" s="579"/>
      <c r="E535" s="579"/>
      <c r="F535" s="579"/>
      <c r="G535" s="579"/>
      <c r="H535" s="579"/>
      <c r="I535" s="579"/>
      <c r="J535" s="594"/>
      <c r="K535" s="579"/>
      <c r="L535" s="617"/>
      <c r="M535" s="617"/>
      <c r="N535" s="579"/>
      <c r="O535" s="579"/>
      <c r="P535" s="579"/>
      <c r="Q535" s="579"/>
      <c r="R535" s="579"/>
      <c r="S535" s="579"/>
      <c r="T535" s="603"/>
      <c r="U535" s="617"/>
    </row>
    <row r="536" spans="1:21">
      <c r="A536" s="579"/>
      <c r="B536" s="579"/>
      <c r="C536" s="617"/>
      <c r="D536" s="579"/>
      <c r="E536" s="579"/>
      <c r="F536" s="579"/>
      <c r="G536" s="579"/>
      <c r="H536" s="579"/>
      <c r="I536" s="579"/>
      <c r="J536" s="594"/>
      <c r="K536" s="579"/>
      <c r="L536" s="617"/>
      <c r="M536" s="617"/>
      <c r="N536" s="579"/>
      <c r="O536" s="579"/>
      <c r="P536" s="579"/>
      <c r="Q536" s="579"/>
      <c r="R536" s="579"/>
      <c r="S536" s="579"/>
      <c r="T536" s="603"/>
      <c r="U536" s="617"/>
    </row>
    <row r="537" spans="1:21">
      <c r="A537" s="579"/>
      <c r="B537" s="579"/>
      <c r="C537" s="617"/>
      <c r="D537" s="579"/>
      <c r="E537" s="579"/>
      <c r="F537" s="579"/>
      <c r="G537" s="579"/>
      <c r="H537" s="579"/>
      <c r="I537" s="579"/>
      <c r="J537" s="594"/>
      <c r="K537" s="579"/>
      <c r="L537" s="617"/>
      <c r="M537" s="617"/>
      <c r="N537" s="579"/>
      <c r="O537" s="579"/>
      <c r="P537" s="579"/>
      <c r="Q537" s="579"/>
      <c r="R537" s="579"/>
      <c r="S537" s="579"/>
      <c r="T537" s="603"/>
      <c r="U537" s="617"/>
    </row>
    <row r="538" spans="1:21">
      <c r="A538" s="579"/>
      <c r="B538" s="579"/>
      <c r="C538" s="617"/>
      <c r="D538" s="579"/>
      <c r="E538" s="579"/>
      <c r="F538" s="579"/>
      <c r="G538" s="579"/>
      <c r="H538" s="579"/>
      <c r="I538" s="579"/>
      <c r="J538" s="594"/>
      <c r="K538" s="579"/>
      <c r="L538" s="617"/>
      <c r="M538" s="617"/>
      <c r="N538" s="579"/>
      <c r="O538" s="579"/>
      <c r="P538" s="579"/>
      <c r="Q538" s="579"/>
      <c r="R538" s="579"/>
      <c r="S538" s="579"/>
      <c r="T538" s="603"/>
      <c r="U538" s="617"/>
    </row>
    <row r="539" spans="1:21">
      <c r="A539" s="579"/>
      <c r="B539" s="579"/>
      <c r="C539" s="617"/>
      <c r="D539" s="579"/>
      <c r="E539" s="579"/>
      <c r="F539" s="579"/>
      <c r="G539" s="579"/>
      <c r="H539" s="579"/>
      <c r="I539" s="579"/>
      <c r="J539" s="594"/>
      <c r="K539" s="579"/>
      <c r="L539" s="617"/>
      <c r="M539" s="617"/>
      <c r="N539" s="579"/>
      <c r="O539" s="579"/>
      <c r="P539" s="579"/>
      <c r="Q539" s="579"/>
      <c r="R539" s="579"/>
      <c r="S539" s="579"/>
      <c r="T539" s="603"/>
      <c r="U539" s="618"/>
    </row>
    <row r="540" spans="1:21">
      <c r="A540" s="579"/>
      <c r="B540" s="579"/>
      <c r="C540" s="617"/>
      <c r="D540" s="579"/>
      <c r="E540" s="579"/>
      <c r="F540" s="579"/>
      <c r="G540" s="579"/>
      <c r="H540" s="579"/>
      <c r="I540" s="579"/>
      <c r="J540" s="594"/>
      <c r="K540" s="579"/>
      <c r="L540" s="617"/>
      <c r="M540" s="617"/>
      <c r="N540" s="579"/>
      <c r="O540" s="579"/>
      <c r="P540" s="579"/>
      <c r="Q540" s="579"/>
      <c r="R540" s="579"/>
      <c r="S540" s="579"/>
      <c r="T540" s="603" t="s">
        <v>21062</v>
      </c>
      <c r="U540" s="616" t="s">
        <v>21063</v>
      </c>
    </row>
    <row r="541" spans="1:21">
      <c r="A541" s="579"/>
      <c r="B541" s="579"/>
      <c r="C541" s="617"/>
      <c r="D541" s="579"/>
      <c r="E541" s="579"/>
      <c r="F541" s="579"/>
      <c r="G541" s="579"/>
      <c r="H541" s="579"/>
      <c r="I541" s="579"/>
      <c r="J541" s="594"/>
      <c r="K541" s="579"/>
      <c r="L541" s="617"/>
      <c r="M541" s="617"/>
      <c r="N541" s="579"/>
      <c r="O541" s="579"/>
      <c r="P541" s="579"/>
      <c r="Q541" s="579"/>
      <c r="R541" s="579"/>
      <c r="S541" s="579"/>
      <c r="T541" s="603"/>
      <c r="U541" s="617"/>
    </row>
    <row r="542" spans="1:21">
      <c r="A542" s="579"/>
      <c r="B542" s="579"/>
      <c r="C542" s="617"/>
      <c r="D542" s="579"/>
      <c r="E542" s="579"/>
      <c r="F542" s="579"/>
      <c r="G542" s="579"/>
      <c r="H542" s="579"/>
      <c r="I542" s="579"/>
      <c r="J542" s="594"/>
      <c r="K542" s="579"/>
      <c r="L542" s="617"/>
      <c r="M542" s="617"/>
      <c r="N542" s="579"/>
      <c r="O542" s="579"/>
      <c r="P542" s="579"/>
      <c r="Q542" s="579"/>
      <c r="R542" s="579"/>
      <c r="S542" s="579"/>
      <c r="T542" s="603"/>
      <c r="U542" s="617"/>
    </row>
    <row r="543" spans="1:21">
      <c r="A543" s="579"/>
      <c r="B543" s="579"/>
      <c r="C543" s="617"/>
      <c r="D543" s="579"/>
      <c r="E543" s="579"/>
      <c r="F543" s="579"/>
      <c r="G543" s="579"/>
      <c r="H543" s="579"/>
      <c r="I543" s="579"/>
      <c r="J543" s="594"/>
      <c r="K543" s="579"/>
      <c r="L543" s="617"/>
      <c r="M543" s="617"/>
      <c r="N543" s="579"/>
      <c r="O543" s="579"/>
      <c r="P543" s="579"/>
      <c r="Q543" s="579"/>
      <c r="R543" s="579"/>
      <c r="S543" s="579"/>
      <c r="T543" s="603"/>
      <c r="U543" s="617"/>
    </row>
    <row r="544" spans="1:21">
      <c r="A544" s="579"/>
      <c r="B544" s="579"/>
      <c r="C544" s="617"/>
      <c r="D544" s="579"/>
      <c r="E544" s="579"/>
      <c r="F544" s="579"/>
      <c r="G544" s="579"/>
      <c r="H544" s="579"/>
      <c r="I544" s="579"/>
      <c r="J544" s="594"/>
      <c r="K544" s="579"/>
      <c r="L544" s="617"/>
      <c r="M544" s="617"/>
      <c r="N544" s="579"/>
      <c r="O544" s="579"/>
      <c r="P544" s="579"/>
      <c r="Q544" s="579"/>
      <c r="R544" s="579"/>
      <c r="S544" s="579"/>
      <c r="T544" s="603"/>
      <c r="U544" s="617"/>
    </row>
    <row r="545" spans="1:21">
      <c r="A545" s="580"/>
      <c r="B545" s="580"/>
      <c r="C545" s="618"/>
      <c r="D545" s="580"/>
      <c r="E545" s="580"/>
      <c r="F545" s="580"/>
      <c r="G545" s="580"/>
      <c r="H545" s="580"/>
      <c r="I545" s="580"/>
      <c r="J545" s="596"/>
      <c r="K545" s="580"/>
      <c r="L545" s="618"/>
      <c r="M545" s="618"/>
      <c r="N545" s="580"/>
      <c r="O545" s="580"/>
      <c r="P545" s="580"/>
      <c r="Q545" s="580"/>
      <c r="R545" s="580"/>
      <c r="S545" s="580"/>
      <c r="T545" s="603"/>
      <c r="U545" s="618"/>
    </row>
    <row r="546" spans="1:21">
      <c r="A546" s="578">
        <v>66</v>
      </c>
      <c r="B546" s="578" t="s">
        <v>20467</v>
      </c>
      <c r="C546" s="616" t="s">
        <v>20468</v>
      </c>
      <c r="D546" s="578" t="s">
        <v>24</v>
      </c>
      <c r="E546" s="578" t="s">
        <v>20486</v>
      </c>
      <c r="F546" s="578">
        <v>4</v>
      </c>
      <c r="G546" s="578">
        <v>1</v>
      </c>
      <c r="H546" s="578">
        <v>0.75</v>
      </c>
      <c r="I546" s="578" t="s">
        <v>20491</v>
      </c>
      <c r="J546" s="593" t="s">
        <v>20533</v>
      </c>
      <c r="K546" s="578" t="s">
        <v>20512</v>
      </c>
      <c r="L546" s="616"/>
      <c r="M546" s="616"/>
      <c r="N546" s="578"/>
      <c r="O546" s="578"/>
      <c r="P546" s="578"/>
      <c r="Q546" s="578"/>
      <c r="R546" s="578"/>
      <c r="S546" s="578"/>
      <c r="T546" s="603" t="s">
        <v>21064</v>
      </c>
      <c r="U546" s="616" t="s">
        <v>21065</v>
      </c>
    </row>
    <row r="547" spans="1:21">
      <c r="A547" s="579"/>
      <c r="B547" s="579"/>
      <c r="C547" s="617"/>
      <c r="D547" s="579"/>
      <c r="E547" s="579"/>
      <c r="F547" s="579"/>
      <c r="G547" s="579"/>
      <c r="H547" s="579"/>
      <c r="I547" s="579"/>
      <c r="J547" s="594"/>
      <c r="K547" s="579"/>
      <c r="L547" s="617"/>
      <c r="M547" s="617"/>
      <c r="N547" s="579"/>
      <c r="O547" s="579"/>
      <c r="P547" s="579"/>
      <c r="Q547" s="579"/>
      <c r="R547" s="579"/>
      <c r="S547" s="579"/>
      <c r="T547" s="603"/>
      <c r="U547" s="617"/>
    </row>
    <row r="548" spans="1:21">
      <c r="A548" s="579"/>
      <c r="B548" s="579"/>
      <c r="C548" s="617"/>
      <c r="D548" s="579"/>
      <c r="E548" s="579"/>
      <c r="F548" s="579"/>
      <c r="G548" s="579"/>
      <c r="H548" s="579"/>
      <c r="I548" s="579"/>
      <c r="J548" s="594"/>
      <c r="K548" s="579"/>
      <c r="L548" s="617"/>
      <c r="M548" s="617"/>
      <c r="N548" s="579"/>
      <c r="O548" s="579"/>
      <c r="P548" s="579"/>
      <c r="Q548" s="579"/>
      <c r="R548" s="579"/>
      <c r="S548" s="579"/>
      <c r="T548" s="603"/>
      <c r="U548" s="617"/>
    </row>
    <row r="549" spans="1:21">
      <c r="A549" s="579"/>
      <c r="B549" s="579"/>
      <c r="C549" s="617"/>
      <c r="D549" s="579"/>
      <c r="E549" s="579"/>
      <c r="F549" s="579"/>
      <c r="G549" s="579"/>
      <c r="H549" s="579"/>
      <c r="I549" s="579"/>
      <c r="J549" s="594"/>
      <c r="K549" s="579"/>
      <c r="L549" s="617"/>
      <c r="M549" s="617"/>
      <c r="N549" s="579"/>
      <c r="O549" s="579"/>
      <c r="P549" s="579"/>
      <c r="Q549" s="579"/>
      <c r="R549" s="579"/>
      <c r="S549" s="579"/>
      <c r="T549" s="603"/>
      <c r="U549" s="617"/>
    </row>
    <row r="550" spans="1:21">
      <c r="A550" s="579"/>
      <c r="B550" s="579"/>
      <c r="C550" s="617"/>
      <c r="D550" s="579"/>
      <c r="E550" s="579"/>
      <c r="F550" s="579"/>
      <c r="G550" s="579"/>
      <c r="H550" s="579"/>
      <c r="I550" s="579"/>
      <c r="J550" s="594"/>
      <c r="K550" s="579"/>
      <c r="L550" s="617"/>
      <c r="M550" s="617"/>
      <c r="N550" s="579"/>
      <c r="O550" s="579"/>
      <c r="P550" s="579"/>
      <c r="Q550" s="579"/>
      <c r="R550" s="579"/>
      <c r="S550" s="579"/>
      <c r="T550" s="603"/>
      <c r="U550" s="617"/>
    </row>
    <row r="551" spans="1:21">
      <c r="A551" s="579"/>
      <c r="B551" s="579"/>
      <c r="C551" s="617"/>
      <c r="D551" s="579"/>
      <c r="E551" s="579"/>
      <c r="F551" s="579"/>
      <c r="G551" s="579"/>
      <c r="H551" s="579"/>
      <c r="I551" s="579"/>
      <c r="J551" s="594"/>
      <c r="K551" s="579"/>
      <c r="L551" s="617"/>
      <c r="M551" s="617"/>
      <c r="N551" s="579"/>
      <c r="O551" s="579"/>
      <c r="P551" s="579"/>
      <c r="Q551" s="579"/>
      <c r="R551" s="579"/>
      <c r="S551" s="579"/>
      <c r="T551" s="603"/>
      <c r="U551" s="618"/>
    </row>
    <row r="552" spans="1:21">
      <c r="A552" s="579"/>
      <c r="B552" s="579"/>
      <c r="C552" s="617"/>
      <c r="D552" s="579"/>
      <c r="E552" s="579"/>
      <c r="F552" s="579"/>
      <c r="G552" s="579"/>
      <c r="H552" s="579"/>
      <c r="I552" s="579"/>
      <c r="J552" s="594"/>
      <c r="K552" s="579"/>
      <c r="L552" s="617"/>
      <c r="M552" s="617"/>
      <c r="N552" s="579"/>
      <c r="O552" s="579"/>
      <c r="P552" s="579"/>
      <c r="Q552" s="579"/>
      <c r="R552" s="579"/>
      <c r="S552" s="579"/>
      <c r="T552" s="603" t="s">
        <v>21066</v>
      </c>
      <c r="U552" s="616" t="s">
        <v>21067</v>
      </c>
    </row>
    <row r="553" spans="1:21">
      <c r="A553" s="579"/>
      <c r="B553" s="579"/>
      <c r="C553" s="617"/>
      <c r="D553" s="579"/>
      <c r="E553" s="579"/>
      <c r="F553" s="579"/>
      <c r="G553" s="579"/>
      <c r="H553" s="579"/>
      <c r="I553" s="579"/>
      <c r="J553" s="594"/>
      <c r="K553" s="579"/>
      <c r="L553" s="617"/>
      <c r="M553" s="617"/>
      <c r="N553" s="579"/>
      <c r="O553" s="579"/>
      <c r="P553" s="579"/>
      <c r="Q553" s="579"/>
      <c r="R553" s="579"/>
      <c r="S553" s="579"/>
      <c r="T553" s="603"/>
      <c r="U553" s="617"/>
    </row>
    <row r="554" spans="1:21">
      <c r="A554" s="579"/>
      <c r="B554" s="579"/>
      <c r="C554" s="617"/>
      <c r="D554" s="579"/>
      <c r="E554" s="579"/>
      <c r="F554" s="579"/>
      <c r="G554" s="579"/>
      <c r="H554" s="579"/>
      <c r="I554" s="579"/>
      <c r="J554" s="594"/>
      <c r="K554" s="579"/>
      <c r="L554" s="617"/>
      <c r="M554" s="617"/>
      <c r="N554" s="579"/>
      <c r="O554" s="579"/>
      <c r="P554" s="579"/>
      <c r="Q554" s="579"/>
      <c r="R554" s="579"/>
      <c r="S554" s="579"/>
      <c r="T554" s="603"/>
      <c r="U554" s="617"/>
    </row>
    <row r="555" spans="1:21">
      <c r="A555" s="579"/>
      <c r="B555" s="579"/>
      <c r="C555" s="617"/>
      <c r="D555" s="579"/>
      <c r="E555" s="579"/>
      <c r="F555" s="579"/>
      <c r="G555" s="579"/>
      <c r="H555" s="579"/>
      <c r="I555" s="579"/>
      <c r="J555" s="594"/>
      <c r="K555" s="579"/>
      <c r="L555" s="617"/>
      <c r="M555" s="617"/>
      <c r="N555" s="579"/>
      <c r="O555" s="579"/>
      <c r="P555" s="579"/>
      <c r="Q555" s="579"/>
      <c r="R555" s="579"/>
      <c r="S555" s="579"/>
      <c r="T555" s="603"/>
      <c r="U555" s="617"/>
    </row>
    <row r="556" spans="1:21">
      <c r="A556" s="579"/>
      <c r="B556" s="579"/>
      <c r="C556" s="617"/>
      <c r="D556" s="579"/>
      <c r="E556" s="579"/>
      <c r="F556" s="579"/>
      <c r="G556" s="579"/>
      <c r="H556" s="579"/>
      <c r="I556" s="579"/>
      <c r="J556" s="594"/>
      <c r="K556" s="579"/>
      <c r="L556" s="617"/>
      <c r="M556" s="617"/>
      <c r="N556" s="579"/>
      <c r="O556" s="579"/>
      <c r="P556" s="579"/>
      <c r="Q556" s="579"/>
      <c r="R556" s="579"/>
      <c r="S556" s="579"/>
      <c r="T556" s="603"/>
      <c r="U556" s="617"/>
    </row>
    <row r="557" spans="1:21">
      <c r="A557" s="579"/>
      <c r="B557" s="579"/>
      <c r="C557" s="617"/>
      <c r="D557" s="579"/>
      <c r="E557" s="579"/>
      <c r="F557" s="579"/>
      <c r="G557" s="579"/>
      <c r="H557" s="579"/>
      <c r="I557" s="579"/>
      <c r="J557" s="594"/>
      <c r="K557" s="579"/>
      <c r="L557" s="617"/>
      <c r="M557" s="617"/>
      <c r="N557" s="579"/>
      <c r="O557" s="579"/>
      <c r="P557" s="579"/>
      <c r="Q557" s="579"/>
      <c r="R557" s="579"/>
      <c r="S557" s="579"/>
      <c r="T557" s="603"/>
      <c r="U557" s="618"/>
    </row>
    <row r="558" spans="1:21">
      <c r="A558" s="579"/>
      <c r="B558" s="579"/>
      <c r="C558" s="617"/>
      <c r="D558" s="579"/>
      <c r="E558" s="579"/>
      <c r="F558" s="579"/>
      <c r="G558" s="579"/>
      <c r="H558" s="579"/>
      <c r="I558" s="579"/>
      <c r="J558" s="594"/>
      <c r="K558" s="579"/>
      <c r="L558" s="617"/>
      <c r="M558" s="617"/>
      <c r="N558" s="579"/>
      <c r="O558" s="579"/>
      <c r="P558" s="579"/>
      <c r="Q558" s="579"/>
      <c r="R558" s="579"/>
      <c r="S558" s="579"/>
      <c r="T558" s="603" t="s">
        <v>20467</v>
      </c>
      <c r="U558" s="616" t="s">
        <v>21068</v>
      </c>
    </row>
    <row r="559" spans="1:21">
      <c r="A559" s="579"/>
      <c r="B559" s="579"/>
      <c r="C559" s="617"/>
      <c r="D559" s="579"/>
      <c r="E559" s="579"/>
      <c r="F559" s="579"/>
      <c r="G559" s="579"/>
      <c r="H559" s="579"/>
      <c r="I559" s="579"/>
      <c r="J559" s="594"/>
      <c r="K559" s="579"/>
      <c r="L559" s="617"/>
      <c r="M559" s="617"/>
      <c r="N559" s="579"/>
      <c r="O559" s="579"/>
      <c r="P559" s="579"/>
      <c r="Q559" s="579"/>
      <c r="R559" s="579"/>
      <c r="S559" s="579"/>
      <c r="T559" s="603"/>
      <c r="U559" s="617"/>
    </row>
    <row r="560" spans="1:21">
      <c r="A560" s="579"/>
      <c r="B560" s="579"/>
      <c r="C560" s="617"/>
      <c r="D560" s="579"/>
      <c r="E560" s="579"/>
      <c r="F560" s="579"/>
      <c r="G560" s="579"/>
      <c r="H560" s="579"/>
      <c r="I560" s="579"/>
      <c r="J560" s="594"/>
      <c r="K560" s="579"/>
      <c r="L560" s="617"/>
      <c r="M560" s="617"/>
      <c r="N560" s="579"/>
      <c r="O560" s="579"/>
      <c r="P560" s="579"/>
      <c r="Q560" s="579"/>
      <c r="R560" s="579"/>
      <c r="S560" s="579"/>
      <c r="T560" s="603"/>
      <c r="U560" s="617"/>
    </row>
    <row r="561" spans="1:21">
      <c r="A561" s="579"/>
      <c r="B561" s="579"/>
      <c r="C561" s="617"/>
      <c r="D561" s="579"/>
      <c r="E561" s="579"/>
      <c r="F561" s="579"/>
      <c r="G561" s="579"/>
      <c r="H561" s="579"/>
      <c r="I561" s="579"/>
      <c r="J561" s="594"/>
      <c r="K561" s="579"/>
      <c r="L561" s="617"/>
      <c r="M561" s="617"/>
      <c r="N561" s="579"/>
      <c r="O561" s="579"/>
      <c r="P561" s="579"/>
      <c r="Q561" s="579"/>
      <c r="R561" s="579"/>
      <c r="S561" s="579"/>
      <c r="T561" s="603"/>
      <c r="U561" s="617"/>
    </row>
    <row r="562" spans="1:21">
      <c r="A562" s="579"/>
      <c r="B562" s="579"/>
      <c r="C562" s="617"/>
      <c r="D562" s="579"/>
      <c r="E562" s="579"/>
      <c r="F562" s="579"/>
      <c r="G562" s="579"/>
      <c r="H562" s="579"/>
      <c r="I562" s="579"/>
      <c r="J562" s="594"/>
      <c r="K562" s="579"/>
      <c r="L562" s="617"/>
      <c r="M562" s="617"/>
      <c r="N562" s="579"/>
      <c r="O562" s="579"/>
      <c r="P562" s="579"/>
      <c r="Q562" s="579"/>
      <c r="R562" s="579"/>
      <c r="S562" s="579"/>
      <c r="T562" s="603"/>
      <c r="U562" s="617"/>
    </row>
    <row r="563" spans="1:21">
      <c r="A563" s="579"/>
      <c r="B563" s="579"/>
      <c r="C563" s="617"/>
      <c r="D563" s="579"/>
      <c r="E563" s="579"/>
      <c r="F563" s="579"/>
      <c r="G563" s="579"/>
      <c r="H563" s="579"/>
      <c r="I563" s="579"/>
      <c r="J563" s="594"/>
      <c r="K563" s="579"/>
      <c r="L563" s="617"/>
      <c r="M563" s="617"/>
      <c r="N563" s="579"/>
      <c r="O563" s="579"/>
      <c r="P563" s="579"/>
      <c r="Q563" s="579"/>
      <c r="R563" s="579"/>
      <c r="S563" s="579"/>
      <c r="T563" s="603"/>
      <c r="U563" s="618"/>
    </row>
    <row r="564" spans="1:21">
      <c r="A564" s="579"/>
      <c r="B564" s="579"/>
      <c r="C564" s="617"/>
      <c r="D564" s="579"/>
      <c r="E564" s="579"/>
      <c r="F564" s="579"/>
      <c r="G564" s="579"/>
      <c r="H564" s="579"/>
      <c r="I564" s="579"/>
      <c r="J564" s="594"/>
      <c r="K564" s="579"/>
      <c r="L564" s="617"/>
      <c r="M564" s="617"/>
      <c r="N564" s="579"/>
      <c r="O564" s="579"/>
      <c r="P564" s="579"/>
      <c r="Q564" s="579"/>
      <c r="R564" s="579"/>
      <c r="S564" s="579"/>
      <c r="T564" s="603" t="s">
        <v>21069</v>
      </c>
      <c r="U564" s="616" t="s">
        <v>21070</v>
      </c>
    </row>
    <row r="565" spans="1:21">
      <c r="A565" s="579"/>
      <c r="B565" s="579"/>
      <c r="C565" s="617"/>
      <c r="D565" s="579"/>
      <c r="E565" s="579"/>
      <c r="F565" s="579"/>
      <c r="G565" s="579"/>
      <c r="H565" s="579"/>
      <c r="I565" s="579"/>
      <c r="J565" s="594"/>
      <c r="K565" s="579"/>
      <c r="L565" s="617"/>
      <c r="M565" s="617"/>
      <c r="N565" s="579"/>
      <c r="O565" s="579"/>
      <c r="P565" s="579"/>
      <c r="Q565" s="579"/>
      <c r="R565" s="579"/>
      <c r="S565" s="579"/>
      <c r="T565" s="603"/>
      <c r="U565" s="617"/>
    </row>
    <row r="566" spans="1:21">
      <c r="A566" s="579"/>
      <c r="B566" s="579"/>
      <c r="C566" s="617"/>
      <c r="D566" s="579"/>
      <c r="E566" s="579"/>
      <c r="F566" s="579"/>
      <c r="G566" s="579"/>
      <c r="H566" s="579"/>
      <c r="I566" s="579"/>
      <c r="J566" s="594"/>
      <c r="K566" s="579"/>
      <c r="L566" s="617"/>
      <c r="M566" s="617"/>
      <c r="N566" s="579"/>
      <c r="O566" s="579"/>
      <c r="P566" s="579"/>
      <c r="Q566" s="579"/>
      <c r="R566" s="579"/>
      <c r="S566" s="579"/>
      <c r="T566" s="603"/>
      <c r="U566" s="617"/>
    </row>
    <row r="567" spans="1:21">
      <c r="A567" s="579"/>
      <c r="B567" s="579"/>
      <c r="C567" s="617"/>
      <c r="D567" s="579"/>
      <c r="E567" s="579"/>
      <c r="F567" s="579"/>
      <c r="G567" s="579"/>
      <c r="H567" s="579"/>
      <c r="I567" s="579"/>
      <c r="J567" s="594"/>
      <c r="K567" s="579"/>
      <c r="L567" s="617"/>
      <c r="M567" s="617"/>
      <c r="N567" s="579"/>
      <c r="O567" s="579"/>
      <c r="P567" s="579"/>
      <c r="Q567" s="579"/>
      <c r="R567" s="579"/>
      <c r="S567" s="579"/>
      <c r="T567" s="603"/>
      <c r="U567" s="617"/>
    </row>
    <row r="568" spans="1:21">
      <c r="A568" s="579"/>
      <c r="B568" s="579"/>
      <c r="C568" s="617"/>
      <c r="D568" s="579"/>
      <c r="E568" s="579"/>
      <c r="F568" s="579"/>
      <c r="G568" s="579"/>
      <c r="H568" s="579"/>
      <c r="I568" s="579"/>
      <c r="J568" s="594"/>
      <c r="K568" s="579"/>
      <c r="L568" s="617"/>
      <c r="M568" s="617"/>
      <c r="N568" s="579"/>
      <c r="O568" s="579"/>
      <c r="P568" s="579"/>
      <c r="Q568" s="579"/>
      <c r="R568" s="579"/>
      <c r="S568" s="579"/>
      <c r="T568" s="603"/>
      <c r="U568" s="617"/>
    </row>
    <row r="569" spans="1:21">
      <c r="A569" s="579"/>
      <c r="B569" s="579"/>
      <c r="C569" s="617"/>
      <c r="D569" s="579"/>
      <c r="E569" s="579"/>
      <c r="F569" s="579"/>
      <c r="G569" s="579"/>
      <c r="H569" s="579"/>
      <c r="I569" s="579"/>
      <c r="J569" s="594"/>
      <c r="K569" s="579"/>
      <c r="L569" s="617"/>
      <c r="M569" s="617"/>
      <c r="N569" s="579"/>
      <c r="O569" s="579"/>
      <c r="P569" s="579"/>
      <c r="Q569" s="579"/>
      <c r="R569" s="579"/>
      <c r="S569" s="579"/>
      <c r="T569" s="603"/>
      <c r="U569" s="618"/>
    </row>
    <row r="570" spans="1:21">
      <c r="A570" s="579"/>
      <c r="B570" s="579"/>
      <c r="C570" s="617"/>
      <c r="D570" s="579"/>
      <c r="E570" s="579"/>
      <c r="F570" s="579"/>
      <c r="G570" s="579"/>
      <c r="H570" s="579"/>
      <c r="I570" s="579"/>
      <c r="J570" s="594"/>
      <c r="K570" s="579"/>
      <c r="L570" s="617"/>
      <c r="M570" s="617"/>
      <c r="N570" s="579"/>
      <c r="O570" s="579"/>
      <c r="P570" s="579"/>
      <c r="Q570" s="579"/>
      <c r="R570" s="579"/>
      <c r="S570" s="579"/>
      <c r="T570" s="603" t="s">
        <v>21071</v>
      </c>
      <c r="U570" s="616" t="s">
        <v>21072</v>
      </c>
    </row>
    <row r="571" spans="1:21">
      <c r="A571" s="579"/>
      <c r="B571" s="579"/>
      <c r="C571" s="617"/>
      <c r="D571" s="579"/>
      <c r="E571" s="579"/>
      <c r="F571" s="579"/>
      <c r="G571" s="579"/>
      <c r="H571" s="579"/>
      <c r="I571" s="579"/>
      <c r="J571" s="594"/>
      <c r="K571" s="579"/>
      <c r="L571" s="617"/>
      <c r="M571" s="617"/>
      <c r="N571" s="579"/>
      <c r="O571" s="579"/>
      <c r="P571" s="579"/>
      <c r="Q571" s="579"/>
      <c r="R571" s="579"/>
      <c r="S571" s="579"/>
      <c r="T571" s="603"/>
      <c r="U571" s="617"/>
    </row>
    <row r="572" spans="1:21">
      <c r="A572" s="579"/>
      <c r="B572" s="579"/>
      <c r="C572" s="617"/>
      <c r="D572" s="579"/>
      <c r="E572" s="579"/>
      <c r="F572" s="579"/>
      <c r="G572" s="579"/>
      <c r="H572" s="579"/>
      <c r="I572" s="579"/>
      <c r="J572" s="594"/>
      <c r="K572" s="579"/>
      <c r="L572" s="617"/>
      <c r="M572" s="617"/>
      <c r="N572" s="579"/>
      <c r="O572" s="579"/>
      <c r="P572" s="579"/>
      <c r="Q572" s="579"/>
      <c r="R572" s="579"/>
      <c r="S572" s="579"/>
      <c r="T572" s="603"/>
      <c r="U572" s="617"/>
    </row>
    <row r="573" spans="1:21">
      <c r="A573" s="579"/>
      <c r="B573" s="579"/>
      <c r="C573" s="617"/>
      <c r="D573" s="579"/>
      <c r="E573" s="579"/>
      <c r="F573" s="579"/>
      <c r="G573" s="579"/>
      <c r="H573" s="579"/>
      <c r="I573" s="579"/>
      <c r="J573" s="594"/>
      <c r="K573" s="579"/>
      <c r="L573" s="617"/>
      <c r="M573" s="617"/>
      <c r="N573" s="579"/>
      <c r="O573" s="579"/>
      <c r="P573" s="579"/>
      <c r="Q573" s="579"/>
      <c r="R573" s="579"/>
      <c r="S573" s="579"/>
      <c r="T573" s="603"/>
      <c r="U573" s="617"/>
    </row>
    <row r="574" spans="1:21">
      <c r="A574" s="579"/>
      <c r="B574" s="579"/>
      <c r="C574" s="617"/>
      <c r="D574" s="579"/>
      <c r="E574" s="579"/>
      <c r="F574" s="579"/>
      <c r="G574" s="579"/>
      <c r="H574" s="579"/>
      <c r="I574" s="579"/>
      <c r="J574" s="594"/>
      <c r="K574" s="579"/>
      <c r="L574" s="617"/>
      <c r="M574" s="617"/>
      <c r="N574" s="579"/>
      <c r="O574" s="579"/>
      <c r="P574" s="579"/>
      <c r="Q574" s="579"/>
      <c r="R574" s="579"/>
      <c r="S574" s="579"/>
      <c r="T574" s="603"/>
      <c r="U574" s="617"/>
    </row>
    <row r="575" spans="1:21">
      <c r="A575" s="579"/>
      <c r="B575" s="579"/>
      <c r="C575" s="617"/>
      <c r="D575" s="579"/>
      <c r="E575" s="579"/>
      <c r="F575" s="579"/>
      <c r="G575" s="579"/>
      <c r="H575" s="579"/>
      <c r="I575" s="579"/>
      <c r="J575" s="594"/>
      <c r="K575" s="579"/>
      <c r="L575" s="617"/>
      <c r="M575" s="617"/>
      <c r="N575" s="579"/>
      <c r="O575" s="579"/>
      <c r="P575" s="579"/>
      <c r="Q575" s="579"/>
      <c r="R575" s="579"/>
      <c r="S575" s="579"/>
      <c r="T575" s="603"/>
      <c r="U575" s="618"/>
    </row>
    <row r="576" spans="1:21">
      <c r="A576" s="579"/>
      <c r="B576" s="579"/>
      <c r="C576" s="617"/>
      <c r="D576" s="579"/>
      <c r="E576" s="579"/>
      <c r="F576" s="579"/>
      <c r="G576" s="579"/>
      <c r="H576" s="579"/>
      <c r="I576" s="579"/>
      <c r="J576" s="594"/>
      <c r="K576" s="579"/>
      <c r="L576" s="617"/>
      <c r="M576" s="617"/>
      <c r="N576" s="579"/>
      <c r="O576" s="579"/>
      <c r="P576" s="579"/>
      <c r="Q576" s="579"/>
      <c r="R576" s="579"/>
      <c r="S576" s="579"/>
      <c r="T576" s="603" t="s">
        <v>21073</v>
      </c>
      <c r="U576" s="616" t="s">
        <v>21074</v>
      </c>
    </row>
    <row r="577" spans="1:21">
      <c r="A577" s="579"/>
      <c r="B577" s="579"/>
      <c r="C577" s="617"/>
      <c r="D577" s="579"/>
      <c r="E577" s="579"/>
      <c r="F577" s="579"/>
      <c r="G577" s="579"/>
      <c r="H577" s="579"/>
      <c r="I577" s="579"/>
      <c r="J577" s="594"/>
      <c r="K577" s="579"/>
      <c r="L577" s="617"/>
      <c r="M577" s="617"/>
      <c r="N577" s="579"/>
      <c r="O577" s="579"/>
      <c r="P577" s="579"/>
      <c r="Q577" s="579"/>
      <c r="R577" s="579"/>
      <c r="S577" s="579"/>
      <c r="T577" s="603"/>
      <c r="U577" s="617"/>
    </row>
    <row r="578" spans="1:21">
      <c r="A578" s="579"/>
      <c r="B578" s="579"/>
      <c r="C578" s="617"/>
      <c r="D578" s="579"/>
      <c r="E578" s="579"/>
      <c r="F578" s="579"/>
      <c r="G578" s="579"/>
      <c r="H578" s="579"/>
      <c r="I578" s="579"/>
      <c r="J578" s="594"/>
      <c r="K578" s="579"/>
      <c r="L578" s="617"/>
      <c r="M578" s="617"/>
      <c r="N578" s="579"/>
      <c r="O578" s="579"/>
      <c r="P578" s="579"/>
      <c r="Q578" s="579"/>
      <c r="R578" s="579"/>
      <c r="S578" s="579"/>
      <c r="T578" s="603"/>
      <c r="U578" s="617"/>
    </row>
    <row r="579" spans="1:21">
      <c r="A579" s="579"/>
      <c r="B579" s="579"/>
      <c r="C579" s="617"/>
      <c r="D579" s="579"/>
      <c r="E579" s="579"/>
      <c r="F579" s="579"/>
      <c r="G579" s="579"/>
      <c r="H579" s="579"/>
      <c r="I579" s="579"/>
      <c r="J579" s="594"/>
      <c r="K579" s="579"/>
      <c r="L579" s="617"/>
      <c r="M579" s="617"/>
      <c r="N579" s="579"/>
      <c r="O579" s="579"/>
      <c r="P579" s="579"/>
      <c r="Q579" s="579"/>
      <c r="R579" s="579"/>
      <c r="S579" s="579"/>
      <c r="T579" s="603"/>
      <c r="U579" s="617"/>
    </row>
    <row r="580" spans="1:21">
      <c r="A580" s="579"/>
      <c r="B580" s="579"/>
      <c r="C580" s="617"/>
      <c r="D580" s="579"/>
      <c r="E580" s="579"/>
      <c r="F580" s="579"/>
      <c r="G580" s="579"/>
      <c r="H580" s="579"/>
      <c r="I580" s="579"/>
      <c r="J580" s="594"/>
      <c r="K580" s="579"/>
      <c r="L580" s="617"/>
      <c r="M580" s="617"/>
      <c r="N580" s="579"/>
      <c r="O580" s="579"/>
      <c r="P580" s="579"/>
      <c r="Q580" s="579"/>
      <c r="R580" s="579"/>
      <c r="S580" s="579"/>
      <c r="T580" s="603"/>
      <c r="U580" s="617"/>
    </row>
    <row r="581" spans="1:21">
      <c r="A581" s="579"/>
      <c r="B581" s="579"/>
      <c r="C581" s="617"/>
      <c r="D581" s="579"/>
      <c r="E581" s="579"/>
      <c r="F581" s="579"/>
      <c r="G581" s="579"/>
      <c r="H581" s="579"/>
      <c r="I581" s="579"/>
      <c r="J581" s="594"/>
      <c r="K581" s="579"/>
      <c r="L581" s="617"/>
      <c r="M581" s="617"/>
      <c r="N581" s="579"/>
      <c r="O581" s="579"/>
      <c r="P581" s="579"/>
      <c r="Q581" s="579"/>
      <c r="R581" s="579"/>
      <c r="S581" s="579"/>
      <c r="T581" s="603"/>
      <c r="U581" s="618"/>
    </row>
    <row r="582" spans="1:21">
      <c r="A582" s="579"/>
      <c r="B582" s="579"/>
      <c r="C582" s="617"/>
      <c r="D582" s="579"/>
      <c r="E582" s="579"/>
      <c r="F582" s="579"/>
      <c r="G582" s="579"/>
      <c r="H582" s="579"/>
      <c r="I582" s="579"/>
      <c r="J582" s="594"/>
      <c r="K582" s="579"/>
      <c r="L582" s="617"/>
      <c r="M582" s="617"/>
      <c r="N582" s="579"/>
      <c r="O582" s="579"/>
      <c r="P582" s="579"/>
      <c r="Q582" s="579"/>
      <c r="R582" s="579"/>
      <c r="S582" s="579"/>
      <c r="T582" s="603" t="s">
        <v>21075</v>
      </c>
      <c r="U582" s="616" t="s">
        <v>21076</v>
      </c>
    </row>
    <row r="583" spans="1:21">
      <c r="A583" s="579"/>
      <c r="B583" s="579"/>
      <c r="C583" s="617"/>
      <c r="D583" s="579"/>
      <c r="E583" s="579"/>
      <c r="F583" s="579"/>
      <c r="G583" s="579"/>
      <c r="H583" s="579"/>
      <c r="I583" s="579"/>
      <c r="J583" s="594"/>
      <c r="K583" s="579"/>
      <c r="L583" s="617"/>
      <c r="M583" s="617"/>
      <c r="N583" s="579"/>
      <c r="O583" s="579"/>
      <c r="P583" s="579"/>
      <c r="Q583" s="579"/>
      <c r="R583" s="579"/>
      <c r="S583" s="579"/>
      <c r="T583" s="603"/>
      <c r="U583" s="617"/>
    </row>
    <row r="584" spans="1:21">
      <c r="A584" s="579"/>
      <c r="B584" s="579"/>
      <c r="C584" s="617"/>
      <c r="D584" s="579"/>
      <c r="E584" s="579"/>
      <c r="F584" s="579"/>
      <c r="G584" s="579"/>
      <c r="H584" s="579"/>
      <c r="I584" s="579"/>
      <c r="J584" s="594"/>
      <c r="K584" s="579"/>
      <c r="L584" s="617"/>
      <c r="M584" s="617"/>
      <c r="N584" s="579"/>
      <c r="O584" s="579"/>
      <c r="P584" s="579"/>
      <c r="Q584" s="579"/>
      <c r="R584" s="579"/>
      <c r="S584" s="579"/>
      <c r="T584" s="603"/>
      <c r="U584" s="617"/>
    </row>
    <row r="585" spans="1:21">
      <c r="A585" s="579"/>
      <c r="B585" s="579"/>
      <c r="C585" s="617"/>
      <c r="D585" s="579"/>
      <c r="E585" s="579"/>
      <c r="F585" s="579"/>
      <c r="G585" s="579"/>
      <c r="H585" s="579"/>
      <c r="I585" s="579"/>
      <c r="J585" s="594"/>
      <c r="K585" s="579"/>
      <c r="L585" s="617"/>
      <c r="M585" s="617"/>
      <c r="N585" s="579"/>
      <c r="O585" s="579"/>
      <c r="P585" s="579"/>
      <c r="Q585" s="579"/>
      <c r="R585" s="579"/>
      <c r="S585" s="579"/>
      <c r="T585" s="603"/>
      <c r="U585" s="617"/>
    </row>
    <row r="586" spans="1:21">
      <c r="A586" s="579"/>
      <c r="B586" s="579"/>
      <c r="C586" s="617"/>
      <c r="D586" s="579"/>
      <c r="E586" s="579"/>
      <c r="F586" s="579"/>
      <c r="G586" s="579"/>
      <c r="H586" s="579"/>
      <c r="I586" s="579"/>
      <c r="J586" s="594"/>
      <c r="K586" s="579"/>
      <c r="L586" s="617"/>
      <c r="M586" s="617"/>
      <c r="N586" s="579"/>
      <c r="O586" s="579"/>
      <c r="P586" s="579"/>
      <c r="Q586" s="579"/>
      <c r="R586" s="579"/>
      <c r="S586" s="579"/>
      <c r="T586" s="603"/>
      <c r="U586" s="617"/>
    </row>
    <row r="587" spans="1:21">
      <c r="A587" s="580"/>
      <c r="B587" s="580"/>
      <c r="C587" s="618"/>
      <c r="D587" s="580"/>
      <c r="E587" s="580"/>
      <c r="F587" s="580"/>
      <c r="G587" s="580"/>
      <c r="H587" s="580"/>
      <c r="I587" s="580"/>
      <c r="J587" s="596"/>
      <c r="K587" s="580"/>
      <c r="L587" s="618"/>
      <c r="M587" s="618"/>
      <c r="N587" s="580"/>
      <c r="O587" s="580"/>
      <c r="P587" s="580"/>
      <c r="Q587" s="580"/>
      <c r="R587" s="580"/>
      <c r="S587" s="580"/>
      <c r="T587" s="603"/>
      <c r="U587" s="618"/>
    </row>
    <row r="588" spans="1:21">
      <c r="A588" s="578">
        <v>67</v>
      </c>
      <c r="B588" s="578" t="s">
        <v>20469</v>
      </c>
      <c r="C588" s="616" t="s">
        <v>20470</v>
      </c>
      <c r="D588" s="578" t="s">
        <v>24</v>
      </c>
      <c r="E588" s="578" t="s">
        <v>20486</v>
      </c>
      <c r="F588" s="578">
        <v>4</v>
      </c>
      <c r="G588" s="578">
        <v>2</v>
      </c>
      <c r="H588" s="578">
        <v>0.75</v>
      </c>
      <c r="I588" s="578" t="s">
        <v>20491</v>
      </c>
      <c r="J588" s="593" t="s">
        <v>20533</v>
      </c>
      <c r="K588" s="578" t="s">
        <v>20512</v>
      </c>
      <c r="L588" s="616"/>
      <c r="M588" s="616"/>
      <c r="N588" s="578"/>
      <c r="O588" s="578"/>
      <c r="P588" s="578"/>
      <c r="Q588" s="578"/>
      <c r="R588" s="578"/>
      <c r="S588" s="578"/>
      <c r="T588" s="603" t="s">
        <v>21077</v>
      </c>
      <c r="U588" s="616" t="s">
        <v>21078</v>
      </c>
    </row>
    <row r="589" spans="1:21">
      <c r="A589" s="579"/>
      <c r="B589" s="579"/>
      <c r="C589" s="617"/>
      <c r="D589" s="579"/>
      <c r="E589" s="579"/>
      <c r="F589" s="579"/>
      <c r="G589" s="579"/>
      <c r="H589" s="579"/>
      <c r="I589" s="579"/>
      <c r="J589" s="594"/>
      <c r="K589" s="579"/>
      <c r="L589" s="617"/>
      <c r="M589" s="617"/>
      <c r="N589" s="579"/>
      <c r="O589" s="579"/>
      <c r="P589" s="579"/>
      <c r="Q589" s="579"/>
      <c r="R589" s="579"/>
      <c r="S589" s="579"/>
      <c r="T589" s="603"/>
      <c r="U589" s="617"/>
    </row>
    <row r="590" spans="1:21">
      <c r="A590" s="579"/>
      <c r="B590" s="579"/>
      <c r="C590" s="617"/>
      <c r="D590" s="579"/>
      <c r="E590" s="579"/>
      <c r="F590" s="579"/>
      <c r="G590" s="579"/>
      <c r="H590" s="579"/>
      <c r="I590" s="579"/>
      <c r="J590" s="594"/>
      <c r="K590" s="579"/>
      <c r="L590" s="617"/>
      <c r="M590" s="617"/>
      <c r="N590" s="579"/>
      <c r="O590" s="579"/>
      <c r="P590" s="579"/>
      <c r="Q590" s="579"/>
      <c r="R590" s="579"/>
      <c r="S590" s="579"/>
      <c r="T590" s="603"/>
      <c r="U590" s="617"/>
    </row>
    <row r="591" spans="1:21">
      <c r="A591" s="579"/>
      <c r="B591" s="579"/>
      <c r="C591" s="617"/>
      <c r="D591" s="579"/>
      <c r="E591" s="579"/>
      <c r="F591" s="579"/>
      <c r="G591" s="579"/>
      <c r="H591" s="579"/>
      <c r="I591" s="579"/>
      <c r="J591" s="594"/>
      <c r="K591" s="579"/>
      <c r="L591" s="617"/>
      <c r="M591" s="617"/>
      <c r="N591" s="579"/>
      <c r="O591" s="579"/>
      <c r="P591" s="579"/>
      <c r="Q591" s="579"/>
      <c r="R591" s="579"/>
      <c r="S591" s="579"/>
      <c r="T591" s="603"/>
      <c r="U591" s="617"/>
    </row>
    <row r="592" spans="1:21">
      <c r="A592" s="579"/>
      <c r="B592" s="579"/>
      <c r="C592" s="617"/>
      <c r="D592" s="579"/>
      <c r="E592" s="579"/>
      <c r="F592" s="579"/>
      <c r="G592" s="579"/>
      <c r="H592" s="579"/>
      <c r="I592" s="579"/>
      <c r="J592" s="594"/>
      <c r="K592" s="579"/>
      <c r="L592" s="617"/>
      <c r="M592" s="617"/>
      <c r="N592" s="579"/>
      <c r="O592" s="579"/>
      <c r="P592" s="579"/>
      <c r="Q592" s="579"/>
      <c r="R592" s="579"/>
      <c r="S592" s="579"/>
      <c r="T592" s="603"/>
      <c r="U592" s="617"/>
    </row>
    <row r="593" spans="1:21">
      <c r="A593" s="579"/>
      <c r="B593" s="579"/>
      <c r="C593" s="617"/>
      <c r="D593" s="579"/>
      <c r="E593" s="579"/>
      <c r="F593" s="579"/>
      <c r="G593" s="579"/>
      <c r="H593" s="579"/>
      <c r="I593" s="579"/>
      <c r="J593" s="594"/>
      <c r="K593" s="579"/>
      <c r="L593" s="617"/>
      <c r="M593" s="617"/>
      <c r="N593" s="579"/>
      <c r="O593" s="579"/>
      <c r="P593" s="579"/>
      <c r="Q593" s="579"/>
      <c r="R593" s="579"/>
      <c r="S593" s="579"/>
      <c r="T593" s="603"/>
      <c r="U593" s="618"/>
    </row>
    <row r="594" spans="1:21">
      <c r="A594" s="579"/>
      <c r="B594" s="579"/>
      <c r="C594" s="617"/>
      <c r="D594" s="579"/>
      <c r="E594" s="579"/>
      <c r="F594" s="579"/>
      <c r="G594" s="579"/>
      <c r="H594" s="579"/>
      <c r="I594" s="579"/>
      <c r="J594" s="594"/>
      <c r="K594" s="579"/>
      <c r="L594" s="617"/>
      <c r="M594" s="617"/>
      <c r="N594" s="579"/>
      <c r="O594" s="579"/>
      <c r="P594" s="579"/>
      <c r="Q594" s="579"/>
      <c r="R594" s="579"/>
      <c r="S594" s="579"/>
      <c r="T594" s="603" t="s">
        <v>20469</v>
      </c>
      <c r="U594" s="616" t="s">
        <v>21079</v>
      </c>
    </row>
    <row r="595" spans="1:21">
      <c r="A595" s="579"/>
      <c r="B595" s="579"/>
      <c r="C595" s="617"/>
      <c r="D595" s="579"/>
      <c r="E595" s="579"/>
      <c r="F595" s="579"/>
      <c r="G595" s="579"/>
      <c r="H595" s="579"/>
      <c r="I595" s="579"/>
      <c r="J595" s="594"/>
      <c r="K595" s="579"/>
      <c r="L595" s="617"/>
      <c r="M595" s="617"/>
      <c r="N595" s="579"/>
      <c r="O595" s="579"/>
      <c r="P595" s="579"/>
      <c r="Q595" s="579"/>
      <c r="R595" s="579"/>
      <c r="S595" s="579"/>
      <c r="T595" s="603"/>
      <c r="U595" s="617"/>
    </row>
    <row r="596" spans="1:21">
      <c r="A596" s="579"/>
      <c r="B596" s="579"/>
      <c r="C596" s="617"/>
      <c r="D596" s="579"/>
      <c r="E596" s="579"/>
      <c r="F596" s="579"/>
      <c r="G596" s="579"/>
      <c r="H596" s="579"/>
      <c r="I596" s="579"/>
      <c r="J596" s="594"/>
      <c r="K596" s="579"/>
      <c r="L596" s="617"/>
      <c r="M596" s="617"/>
      <c r="N596" s="579"/>
      <c r="O596" s="579"/>
      <c r="P596" s="579"/>
      <c r="Q596" s="579"/>
      <c r="R596" s="579"/>
      <c r="S596" s="579"/>
      <c r="T596" s="603"/>
      <c r="U596" s="617"/>
    </row>
    <row r="597" spans="1:21">
      <c r="A597" s="579"/>
      <c r="B597" s="579"/>
      <c r="C597" s="617"/>
      <c r="D597" s="579"/>
      <c r="E597" s="579"/>
      <c r="F597" s="579"/>
      <c r="G597" s="579"/>
      <c r="H597" s="579"/>
      <c r="I597" s="579"/>
      <c r="J597" s="594"/>
      <c r="K597" s="579"/>
      <c r="L597" s="617"/>
      <c r="M597" s="617"/>
      <c r="N597" s="579"/>
      <c r="O597" s="579"/>
      <c r="P597" s="579"/>
      <c r="Q597" s="579"/>
      <c r="R597" s="579"/>
      <c r="S597" s="579"/>
      <c r="T597" s="603"/>
      <c r="U597" s="617"/>
    </row>
    <row r="598" spans="1:21">
      <c r="A598" s="579"/>
      <c r="B598" s="579"/>
      <c r="C598" s="617"/>
      <c r="D598" s="579"/>
      <c r="E598" s="579"/>
      <c r="F598" s="579"/>
      <c r="G598" s="579"/>
      <c r="H598" s="579"/>
      <c r="I598" s="579"/>
      <c r="J598" s="594"/>
      <c r="K598" s="579"/>
      <c r="L598" s="617"/>
      <c r="M598" s="617"/>
      <c r="N598" s="579"/>
      <c r="O598" s="579"/>
      <c r="P598" s="579"/>
      <c r="Q598" s="579"/>
      <c r="R598" s="579"/>
      <c r="S598" s="579"/>
      <c r="T598" s="603"/>
      <c r="U598" s="617"/>
    </row>
    <row r="599" spans="1:21">
      <c r="A599" s="579"/>
      <c r="B599" s="579"/>
      <c r="C599" s="617"/>
      <c r="D599" s="579"/>
      <c r="E599" s="579"/>
      <c r="F599" s="579"/>
      <c r="G599" s="579"/>
      <c r="H599" s="579"/>
      <c r="I599" s="579"/>
      <c r="J599" s="594"/>
      <c r="K599" s="579"/>
      <c r="L599" s="617"/>
      <c r="M599" s="617"/>
      <c r="N599" s="579"/>
      <c r="O599" s="579"/>
      <c r="P599" s="579"/>
      <c r="Q599" s="579"/>
      <c r="R599" s="579"/>
      <c r="S599" s="579"/>
      <c r="T599" s="603"/>
      <c r="U599" s="618"/>
    </row>
    <row r="600" spans="1:21">
      <c r="A600" s="579"/>
      <c r="B600" s="579"/>
      <c r="C600" s="617"/>
      <c r="D600" s="579"/>
      <c r="E600" s="579"/>
      <c r="F600" s="579"/>
      <c r="G600" s="579"/>
      <c r="H600" s="579"/>
      <c r="I600" s="579"/>
      <c r="J600" s="594"/>
      <c r="K600" s="579"/>
      <c r="L600" s="617"/>
      <c r="M600" s="617"/>
      <c r="N600" s="579"/>
      <c r="O600" s="579"/>
      <c r="P600" s="579"/>
      <c r="Q600" s="579"/>
      <c r="R600" s="579"/>
      <c r="S600" s="579"/>
      <c r="T600" s="603" t="s">
        <v>21080</v>
      </c>
      <c r="U600" s="616" t="s">
        <v>21078</v>
      </c>
    </row>
    <row r="601" spans="1:21">
      <c r="A601" s="579"/>
      <c r="B601" s="579"/>
      <c r="C601" s="617"/>
      <c r="D601" s="579"/>
      <c r="E601" s="579"/>
      <c r="F601" s="579"/>
      <c r="G601" s="579"/>
      <c r="H601" s="579"/>
      <c r="I601" s="579"/>
      <c r="J601" s="594"/>
      <c r="K601" s="579"/>
      <c r="L601" s="617"/>
      <c r="M601" s="617"/>
      <c r="N601" s="579"/>
      <c r="O601" s="579"/>
      <c r="P601" s="579"/>
      <c r="Q601" s="579"/>
      <c r="R601" s="579"/>
      <c r="S601" s="579"/>
      <c r="T601" s="603"/>
      <c r="U601" s="617"/>
    </row>
    <row r="602" spans="1:21">
      <c r="A602" s="579"/>
      <c r="B602" s="579"/>
      <c r="C602" s="617"/>
      <c r="D602" s="579"/>
      <c r="E602" s="579"/>
      <c r="F602" s="579"/>
      <c r="G602" s="579"/>
      <c r="H602" s="579"/>
      <c r="I602" s="579"/>
      <c r="J602" s="594"/>
      <c r="K602" s="579"/>
      <c r="L602" s="617"/>
      <c r="M602" s="617"/>
      <c r="N602" s="579"/>
      <c r="O602" s="579"/>
      <c r="P602" s="579"/>
      <c r="Q602" s="579"/>
      <c r="R602" s="579"/>
      <c r="S602" s="579"/>
      <c r="T602" s="603"/>
      <c r="U602" s="617"/>
    </row>
    <row r="603" spans="1:21">
      <c r="A603" s="579"/>
      <c r="B603" s="579"/>
      <c r="C603" s="617"/>
      <c r="D603" s="579"/>
      <c r="E603" s="579"/>
      <c r="F603" s="579"/>
      <c r="G603" s="579"/>
      <c r="H603" s="579"/>
      <c r="I603" s="579"/>
      <c r="J603" s="594"/>
      <c r="K603" s="579"/>
      <c r="L603" s="617"/>
      <c r="M603" s="617"/>
      <c r="N603" s="579"/>
      <c r="O603" s="579"/>
      <c r="P603" s="579"/>
      <c r="Q603" s="579"/>
      <c r="R603" s="579"/>
      <c r="S603" s="579"/>
      <c r="T603" s="603"/>
      <c r="U603" s="617"/>
    </row>
    <row r="604" spans="1:21">
      <c r="A604" s="579"/>
      <c r="B604" s="579"/>
      <c r="C604" s="617"/>
      <c r="D604" s="579"/>
      <c r="E604" s="579"/>
      <c r="F604" s="579"/>
      <c r="G604" s="579"/>
      <c r="H604" s="579"/>
      <c r="I604" s="579"/>
      <c r="J604" s="594"/>
      <c r="K604" s="579"/>
      <c r="L604" s="617"/>
      <c r="M604" s="617"/>
      <c r="N604" s="579"/>
      <c r="O604" s="579"/>
      <c r="P604" s="579"/>
      <c r="Q604" s="579"/>
      <c r="R604" s="579"/>
      <c r="S604" s="579"/>
      <c r="T604" s="603"/>
      <c r="U604" s="617"/>
    </row>
    <row r="605" spans="1:21">
      <c r="A605" s="579"/>
      <c r="B605" s="579"/>
      <c r="C605" s="617"/>
      <c r="D605" s="579"/>
      <c r="E605" s="579"/>
      <c r="F605" s="579"/>
      <c r="G605" s="579"/>
      <c r="H605" s="579"/>
      <c r="I605" s="579"/>
      <c r="J605" s="594"/>
      <c r="K605" s="579"/>
      <c r="L605" s="617"/>
      <c r="M605" s="617"/>
      <c r="N605" s="579"/>
      <c r="O605" s="579"/>
      <c r="P605" s="579"/>
      <c r="Q605" s="579"/>
      <c r="R605" s="579"/>
      <c r="S605" s="579"/>
      <c r="T605" s="603"/>
      <c r="U605" s="618"/>
    </row>
    <row r="606" spans="1:21">
      <c r="A606" s="579"/>
      <c r="B606" s="579"/>
      <c r="C606" s="617"/>
      <c r="D606" s="579"/>
      <c r="E606" s="579"/>
      <c r="F606" s="579"/>
      <c r="G606" s="579"/>
      <c r="H606" s="579"/>
      <c r="I606" s="579"/>
      <c r="J606" s="594"/>
      <c r="K606" s="579"/>
      <c r="L606" s="617"/>
      <c r="M606" s="617"/>
      <c r="N606" s="579"/>
      <c r="O606" s="579"/>
      <c r="P606" s="579"/>
      <c r="Q606" s="579"/>
      <c r="R606" s="579"/>
      <c r="S606" s="579"/>
      <c r="T606" s="603" t="s">
        <v>21081</v>
      </c>
      <c r="U606" s="616" t="s">
        <v>21082</v>
      </c>
    </row>
    <row r="607" spans="1:21">
      <c r="A607" s="579"/>
      <c r="B607" s="579"/>
      <c r="C607" s="617"/>
      <c r="D607" s="579"/>
      <c r="E607" s="579"/>
      <c r="F607" s="579"/>
      <c r="G607" s="579"/>
      <c r="H607" s="579"/>
      <c r="I607" s="579"/>
      <c r="J607" s="594"/>
      <c r="K607" s="579"/>
      <c r="L607" s="617"/>
      <c r="M607" s="617"/>
      <c r="N607" s="579"/>
      <c r="O607" s="579"/>
      <c r="P607" s="579"/>
      <c r="Q607" s="579"/>
      <c r="R607" s="579"/>
      <c r="S607" s="579"/>
      <c r="T607" s="603"/>
      <c r="U607" s="617"/>
    </row>
    <row r="608" spans="1:21">
      <c r="A608" s="579"/>
      <c r="B608" s="579"/>
      <c r="C608" s="617"/>
      <c r="D608" s="579"/>
      <c r="E608" s="579"/>
      <c r="F608" s="579"/>
      <c r="G608" s="579"/>
      <c r="H608" s="579"/>
      <c r="I608" s="579"/>
      <c r="J608" s="594"/>
      <c r="K608" s="579"/>
      <c r="L608" s="617"/>
      <c r="M608" s="617"/>
      <c r="N608" s="579"/>
      <c r="O608" s="579"/>
      <c r="P608" s="579"/>
      <c r="Q608" s="579"/>
      <c r="R608" s="579"/>
      <c r="S608" s="579"/>
      <c r="T608" s="603"/>
      <c r="U608" s="617"/>
    </row>
    <row r="609" spans="1:21">
      <c r="A609" s="579"/>
      <c r="B609" s="579"/>
      <c r="C609" s="617"/>
      <c r="D609" s="579"/>
      <c r="E609" s="579"/>
      <c r="F609" s="579"/>
      <c r="G609" s="579"/>
      <c r="H609" s="579"/>
      <c r="I609" s="579"/>
      <c r="J609" s="594"/>
      <c r="K609" s="579"/>
      <c r="L609" s="617"/>
      <c r="M609" s="617"/>
      <c r="N609" s="579"/>
      <c r="O609" s="579"/>
      <c r="P609" s="579"/>
      <c r="Q609" s="579"/>
      <c r="R609" s="579"/>
      <c r="S609" s="579"/>
      <c r="T609" s="603"/>
      <c r="U609" s="617"/>
    </row>
    <row r="610" spans="1:21">
      <c r="A610" s="579"/>
      <c r="B610" s="579"/>
      <c r="C610" s="617"/>
      <c r="D610" s="579"/>
      <c r="E610" s="579"/>
      <c r="F610" s="579"/>
      <c r="G610" s="579"/>
      <c r="H610" s="579"/>
      <c r="I610" s="579"/>
      <c r="J610" s="594"/>
      <c r="K610" s="579"/>
      <c r="L610" s="617"/>
      <c r="M610" s="617"/>
      <c r="N610" s="579"/>
      <c r="O610" s="579"/>
      <c r="P610" s="579"/>
      <c r="Q610" s="579"/>
      <c r="R610" s="579"/>
      <c r="S610" s="579"/>
      <c r="T610" s="603"/>
      <c r="U610" s="617"/>
    </row>
    <row r="611" spans="1:21">
      <c r="A611" s="579"/>
      <c r="B611" s="579"/>
      <c r="C611" s="617"/>
      <c r="D611" s="579"/>
      <c r="E611" s="579"/>
      <c r="F611" s="579"/>
      <c r="G611" s="579"/>
      <c r="H611" s="579"/>
      <c r="I611" s="579"/>
      <c r="J611" s="594"/>
      <c r="K611" s="579"/>
      <c r="L611" s="617"/>
      <c r="M611" s="617"/>
      <c r="N611" s="579"/>
      <c r="O611" s="579"/>
      <c r="P611" s="579"/>
      <c r="Q611" s="579"/>
      <c r="R611" s="579"/>
      <c r="S611" s="579"/>
      <c r="T611" s="603"/>
      <c r="U611" s="618"/>
    </row>
    <row r="612" spans="1:21">
      <c r="A612" s="579"/>
      <c r="B612" s="579"/>
      <c r="C612" s="617"/>
      <c r="D612" s="579"/>
      <c r="E612" s="579"/>
      <c r="F612" s="579"/>
      <c r="G612" s="579"/>
      <c r="H612" s="579"/>
      <c r="I612" s="579"/>
      <c r="J612" s="594"/>
      <c r="K612" s="579"/>
      <c r="L612" s="617"/>
      <c r="M612" s="617"/>
      <c r="N612" s="579"/>
      <c r="O612" s="579"/>
      <c r="P612" s="579"/>
      <c r="Q612" s="579"/>
      <c r="R612" s="579"/>
      <c r="S612" s="579"/>
      <c r="T612" s="603" t="s">
        <v>21083</v>
      </c>
      <c r="U612" s="616" t="s">
        <v>21084</v>
      </c>
    </row>
    <row r="613" spans="1:21">
      <c r="A613" s="579"/>
      <c r="B613" s="579"/>
      <c r="C613" s="617"/>
      <c r="D613" s="579"/>
      <c r="E613" s="579"/>
      <c r="F613" s="579"/>
      <c r="G613" s="579"/>
      <c r="H613" s="579"/>
      <c r="I613" s="579"/>
      <c r="J613" s="594"/>
      <c r="K613" s="579"/>
      <c r="L613" s="617"/>
      <c r="M613" s="617"/>
      <c r="N613" s="579"/>
      <c r="O613" s="579"/>
      <c r="P613" s="579"/>
      <c r="Q613" s="579"/>
      <c r="R613" s="579"/>
      <c r="S613" s="579"/>
      <c r="T613" s="603"/>
      <c r="U613" s="617"/>
    </row>
    <row r="614" spans="1:21">
      <c r="A614" s="579"/>
      <c r="B614" s="579"/>
      <c r="C614" s="617"/>
      <c r="D614" s="579"/>
      <c r="E614" s="579"/>
      <c r="F614" s="579"/>
      <c r="G614" s="579"/>
      <c r="H614" s="579"/>
      <c r="I614" s="579"/>
      <c r="J614" s="594"/>
      <c r="K614" s="579"/>
      <c r="L614" s="617"/>
      <c r="M614" s="617"/>
      <c r="N614" s="579"/>
      <c r="O614" s="579"/>
      <c r="P614" s="579"/>
      <c r="Q614" s="579"/>
      <c r="R614" s="579"/>
      <c r="S614" s="579"/>
      <c r="T614" s="603"/>
      <c r="U614" s="617"/>
    </row>
    <row r="615" spans="1:21">
      <c r="A615" s="579"/>
      <c r="B615" s="579"/>
      <c r="C615" s="617"/>
      <c r="D615" s="579"/>
      <c r="E615" s="579"/>
      <c r="F615" s="579"/>
      <c r="G615" s="579"/>
      <c r="H615" s="579"/>
      <c r="I615" s="579"/>
      <c r="J615" s="594"/>
      <c r="K615" s="579"/>
      <c r="L615" s="617"/>
      <c r="M615" s="617"/>
      <c r="N615" s="579"/>
      <c r="O615" s="579"/>
      <c r="P615" s="579"/>
      <c r="Q615" s="579"/>
      <c r="R615" s="579"/>
      <c r="S615" s="579"/>
      <c r="T615" s="603"/>
      <c r="U615" s="617"/>
    </row>
    <row r="616" spans="1:21">
      <c r="A616" s="579"/>
      <c r="B616" s="579"/>
      <c r="C616" s="617"/>
      <c r="D616" s="579"/>
      <c r="E616" s="579"/>
      <c r="F616" s="579"/>
      <c r="G616" s="579"/>
      <c r="H616" s="579"/>
      <c r="I616" s="579"/>
      <c r="J616" s="594"/>
      <c r="K616" s="579"/>
      <c r="L616" s="617"/>
      <c r="M616" s="617"/>
      <c r="N616" s="579"/>
      <c r="O616" s="579"/>
      <c r="P616" s="579"/>
      <c r="Q616" s="579"/>
      <c r="R616" s="579"/>
      <c r="S616" s="579"/>
      <c r="T616" s="603"/>
      <c r="U616" s="617"/>
    </row>
    <row r="617" spans="1:21">
      <c r="A617" s="580"/>
      <c r="B617" s="580"/>
      <c r="C617" s="618"/>
      <c r="D617" s="580"/>
      <c r="E617" s="580"/>
      <c r="F617" s="580"/>
      <c r="G617" s="580"/>
      <c r="H617" s="580"/>
      <c r="I617" s="580"/>
      <c r="J617" s="596"/>
      <c r="K617" s="580"/>
      <c r="L617" s="618"/>
      <c r="M617" s="618"/>
      <c r="N617" s="580"/>
      <c r="O617" s="580"/>
      <c r="P617" s="580"/>
      <c r="Q617" s="580"/>
      <c r="R617" s="580"/>
      <c r="S617" s="580"/>
      <c r="T617" s="603"/>
      <c r="U617" s="618"/>
    </row>
    <row r="618" spans="1:21">
      <c r="A618" s="578">
        <v>68</v>
      </c>
      <c r="B618" s="578" t="s">
        <v>20471</v>
      </c>
      <c r="C618" s="616" t="s">
        <v>20472</v>
      </c>
      <c r="D618" s="578" t="s">
        <v>24</v>
      </c>
      <c r="E618" s="578" t="s">
        <v>20486</v>
      </c>
      <c r="F618" s="578">
        <v>4</v>
      </c>
      <c r="G618" s="578">
        <v>2</v>
      </c>
      <c r="H618" s="578">
        <v>0.75</v>
      </c>
      <c r="I618" s="578" t="s">
        <v>20491</v>
      </c>
      <c r="J618" s="593" t="s">
        <v>20533</v>
      </c>
      <c r="K618" s="578" t="s">
        <v>20512</v>
      </c>
      <c r="L618" s="616"/>
      <c r="M618" s="616"/>
      <c r="N618" s="578"/>
      <c r="O618" s="578"/>
      <c r="P618" s="578"/>
      <c r="Q618" s="578"/>
      <c r="R618" s="578"/>
      <c r="S618" s="578" t="s">
        <v>30</v>
      </c>
      <c r="T618" s="603" t="s">
        <v>21085</v>
      </c>
      <c r="U618" s="616" t="s">
        <v>21086</v>
      </c>
    </row>
    <row r="619" spans="1:21">
      <c r="A619" s="579"/>
      <c r="B619" s="579"/>
      <c r="C619" s="617"/>
      <c r="D619" s="579"/>
      <c r="E619" s="579"/>
      <c r="F619" s="579"/>
      <c r="G619" s="579"/>
      <c r="H619" s="579"/>
      <c r="I619" s="579"/>
      <c r="J619" s="594"/>
      <c r="K619" s="579"/>
      <c r="L619" s="617"/>
      <c r="M619" s="617"/>
      <c r="N619" s="579"/>
      <c r="O619" s="579"/>
      <c r="P619" s="579"/>
      <c r="Q619" s="579"/>
      <c r="R619" s="579"/>
      <c r="S619" s="579"/>
      <c r="T619" s="603"/>
      <c r="U619" s="617"/>
    </row>
    <row r="620" spans="1:21">
      <c r="A620" s="579"/>
      <c r="B620" s="579"/>
      <c r="C620" s="617"/>
      <c r="D620" s="579"/>
      <c r="E620" s="579"/>
      <c r="F620" s="579"/>
      <c r="G620" s="579"/>
      <c r="H620" s="579"/>
      <c r="I620" s="579"/>
      <c r="J620" s="594"/>
      <c r="K620" s="579"/>
      <c r="L620" s="617"/>
      <c r="M620" s="617"/>
      <c r="N620" s="579"/>
      <c r="O620" s="579"/>
      <c r="P620" s="579"/>
      <c r="Q620" s="579"/>
      <c r="R620" s="579"/>
      <c r="S620" s="579"/>
      <c r="T620" s="603"/>
      <c r="U620" s="617"/>
    </row>
    <row r="621" spans="1:21">
      <c r="A621" s="579"/>
      <c r="B621" s="579"/>
      <c r="C621" s="617"/>
      <c r="D621" s="579"/>
      <c r="E621" s="579"/>
      <c r="F621" s="579"/>
      <c r="G621" s="579"/>
      <c r="H621" s="579"/>
      <c r="I621" s="579"/>
      <c r="J621" s="594"/>
      <c r="K621" s="579"/>
      <c r="L621" s="617"/>
      <c r="M621" s="617"/>
      <c r="N621" s="579"/>
      <c r="O621" s="579"/>
      <c r="P621" s="579"/>
      <c r="Q621" s="579"/>
      <c r="R621" s="579"/>
      <c r="S621" s="579"/>
      <c r="T621" s="603"/>
      <c r="U621" s="617"/>
    </row>
    <row r="622" spans="1:21">
      <c r="A622" s="579"/>
      <c r="B622" s="579"/>
      <c r="C622" s="617"/>
      <c r="D622" s="579"/>
      <c r="E622" s="579"/>
      <c r="F622" s="579"/>
      <c r="G622" s="579"/>
      <c r="H622" s="579"/>
      <c r="I622" s="579"/>
      <c r="J622" s="594"/>
      <c r="K622" s="579"/>
      <c r="L622" s="617"/>
      <c r="M622" s="617"/>
      <c r="N622" s="579"/>
      <c r="O622" s="579"/>
      <c r="P622" s="579"/>
      <c r="Q622" s="579"/>
      <c r="R622" s="579"/>
      <c r="S622" s="579"/>
      <c r="T622" s="603"/>
      <c r="U622" s="617"/>
    </row>
    <row r="623" spans="1:21">
      <c r="A623" s="579"/>
      <c r="B623" s="579"/>
      <c r="C623" s="617"/>
      <c r="D623" s="579"/>
      <c r="E623" s="579"/>
      <c r="F623" s="579"/>
      <c r="G623" s="579"/>
      <c r="H623" s="579"/>
      <c r="I623" s="579"/>
      <c r="J623" s="594"/>
      <c r="K623" s="579"/>
      <c r="L623" s="617"/>
      <c r="M623" s="617"/>
      <c r="N623" s="579"/>
      <c r="O623" s="579"/>
      <c r="P623" s="579"/>
      <c r="Q623" s="579"/>
      <c r="R623" s="579"/>
      <c r="S623" s="579"/>
      <c r="T623" s="603"/>
      <c r="U623" s="617"/>
    </row>
    <row r="624" spans="1:21">
      <c r="A624" s="579"/>
      <c r="B624" s="579"/>
      <c r="C624" s="617"/>
      <c r="D624" s="579"/>
      <c r="E624" s="579"/>
      <c r="F624" s="579"/>
      <c r="G624" s="579"/>
      <c r="H624" s="579"/>
      <c r="I624" s="579"/>
      <c r="J624" s="594"/>
      <c r="K624" s="579"/>
      <c r="L624" s="617"/>
      <c r="M624" s="617"/>
      <c r="N624" s="579"/>
      <c r="O624" s="579"/>
      <c r="P624" s="579"/>
      <c r="Q624" s="579"/>
      <c r="R624" s="579"/>
      <c r="S624" s="580"/>
      <c r="T624" s="603"/>
      <c r="U624" s="618"/>
    </row>
    <row r="625" spans="1:21">
      <c r="A625" s="579"/>
      <c r="B625" s="579"/>
      <c r="C625" s="617"/>
      <c r="D625" s="579"/>
      <c r="E625" s="579"/>
      <c r="F625" s="579"/>
      <c r="G625" s="579"/>
      <c r="H625" s="579"/>
      <c r="I625" s="579"/>
      <c r="J625" s="594"/>
      <c r="K625" s="579"/>
      <c r="L625" s="617"/>
      <c r="M625" s="617"/>
      <c r="N625" s="579"/>
      <c r="O625" s="579"/>
      <c r="P625" s="579"/>
      <c r="Q625" s="579"/>
      <c r="R625" s="579"/>
      <c r="S625" s="578" t="s">
        <v>30</v>
      </c>
      <c r="T625" s="603" t="s">
        <v>21087</v>
      </c>
      <c r="U625" s="616" t="s">
        <v>21088</v>
      </c>
    </row>
    <row r="626" spans="1:21">
      <c r="A626" s="579"/>
      <c r="B626" s="579"/>
      <c r="C626" s="617"/>
      <c r="D626" s="579"/>
      <c r="E626" s="579"/>
      <c r="F626" s="579"/>
      <c r="G626" s="579"/>
      <c r="H626" s="579"/>
      <c r="I626" s="579"/>
      <c r="J626" s="594"/>
      <c r="K626" s="579"/>
      <c r="L626" s="617"/>
      <c r="M626" s="617"/>
      <c r="N626" s="579"/>
      <c r="O626" s="579"/>
      <c r="P626" s="579"/>
      <c r="Q626" s="579"/>
      <c r="R626" s="579"/>
      <c r="S626" s="579"/>
      <c r="T626" s="603"/>
      <c r="U626" s="617"/>
    </row>
    <row r="627" spans="1:21">
      <c r="A627" s="579"/>
      <c r="B627" s="579"/>
      <c r="C627" s="617"/>
      <c r="D627" s="579"/>
      <c r="E627" s="579"/>
      <c r="F627" s="579"/>
      <c r="G627" s="579"/>
      <c r="H627" s="579"/>
      <c r="I627" s="579"/>
      <c r="J627" s="594"/>
      <c r="K627" s="579"/>
      <c r="L627" s="617"/>
      <c r="M627" s="617"/>
      <c r="N627" s="579"/>
      <c r="O627" s="579"/>
      <c r="P627" s="579"/>
      <c r="Q627" s="579"/>
      <c r="R627" s="579"/>
      <c r="S627" s="579"/>
      <c r="T627" s="603"/>
      <c r="U627" s="617"/>
    </row>
    <row r="628" spans="1:21">
      <c r="A628" s="579"/>
      <c r="B628" s="579"/>
      <c r="C628" s="617"/>
      <c r="D628" s="579"/>
      <c r="E628" s="579"/>
      <c r="F628" s="579"/>
      <c r="G628" s="579"/>
      <c r="H628" s="579"/>
      <c r="I628" s="579"/>
      <c r="J628" s="594"/>
      <c r="K628" s="579"/>
      <c r="L628" s="617"/>
      <c r="M628" s="617"/>
      <c r="N628" s="579"/>
      <c r="O628" s="579"/>
      <c r="P628" s="579"/>
      <c r="Q628" s="579"/>
      <c r="R628" s="579"/>
      <c r="S628" s="579"/>
      <c r="T628" s="603"/>
      <c r="U628" s="617"/>
    </row>
    <row r="629" spans="1:21">
      <c r="A629" s="579"/>
      <c r="B629" s="579"/>
      <c r="C629" s="617"/>
      <c r="D629" s="579"/>
      <c r="E629" s="579"/>
      <c r="F629" s="579"/>
      <c r="G629" s="579"/>
      <c r="H629" s="579"/>
      <c r="I629" s="579"/>
      <c r="J629" s="594"/>
      <c r="K629" s="579"/>
      <c r="L629" s="617"/>
      <c r="M629" s="617"/>
      <c r="N629" s="579"/>
      <c r="O629" s="579"/>
      <c r="P629" s="579"/>
      <c r="Q629" s="579"/>
      <c r="R629" s="579"/>
      <c r="S629" s="579"/>
      <c r="T629" s="603"/>
      <c r="U629" s="617"/>
    </row>
    <row r="630" spans="1:21">
      <c r="A630" s="579"/>
      <c r="B630" s="579"/>
      <c r="C630" s="617"/>
      <c r="D630" s="579"/>
      <c r="E630" s="579"/>
      <c r="F630" s="579"/>
      <c r="G630" s="579"/>
      <c r="H630" s="579"/>
      <c r="I630" s="579"/>
      <c r="J630" s="594"/>
      <c r="K630" s="579"/>
      <c r="L630" s="617"/>
      <c r="M630" s="617"/>
      <c r="N630" s="579"/>
      <c r="O630" s="579"/>
      <c r="P630" s="579"/>
      <c r="Q630" s="579"/>
      <c r="R630" s="579"/>
      <c r="S630" s="579"/>
      <c r="T630" s="603"/>
      <c r="U630" s="617"/>
    </row>
    <row r="631" spans="1:21">
      <c r="A631" s="580"/>
      <c r="B631" s="580"/>
      <c r="C631" s="618"/>
      <c r="D631" s="580"/>
      <c r="E631" s="580"/>
      <c r="F631" s="580"/>
      <c r="G631" s="580"/>
      <c r="H631" s="580"/>
      <c r="I631" s="580"/>
      <c r="J631" s="596"/>
      <c r="K631" s="580"/>
      <c r="L631" s="618"/>
      <c r="M631" s="618"/>
      <c r="N631" s="580"/>
      <c r="O631" s="580"/>
      <c r="P631" s="580"/>
      <c r="Q631" s="580"/>
      <c r="R631" s="580"/>
      <c r="S631" s="580"/>
      <c r="T631" s="603"/>
      <c r="U631" s="618"/>
    </row>
    <row r="632" spans="1:21">
      <c r="A632" s="578">
        <v>69</v>
      </c>
      <c r="B632" s="578" t="s">
        <v>20473</v>
      </c>
      <c r="C632" s="616" t="s">
        <v>20474</v>
      </c>
      <c r="D632" s="578" t="s">
        <v>24</v>
      </c>
      <c r="E632" s="578" t="s">
        <v>20486</v>
      </c>
      <c r="F632" s="578">
        <v>4</v>
      </c>
      <c r="G632" s="578">
        <v>2</v>
      </c>
      <c r="H632" s="578">
        <v>0.75</v>
      </c>
      <c r="I632" s="578" t="s">
        <v>20491</v>
      </c>
      <c r="J632" s="593" t="s">
        <v>20533</v>
      </c>
      <c r="K632" s="578" t="s">
        <v>20512</v>
      </c>
      <c r="L632" s="616"/>
      <c r="M632" s="616"/>
      <c r="N632" s="578"/>
      <c r="O632" s="578"/>
      <c r="P632" s="578"/>
      <c r="Q632" s="578"/>
      <c r="R632" s="578"/>
      <c r="S632" s="578" t="s">
        <v>30</v>
      </c>
      <c r="T632" s="603" t="s">
        <v>20473</v>
      </c>
      <c r="U632" s="616" t="s">
        <v>21089</v>
      </c>
    </row>
    <row r="633" spans="1:21">
      <c r="A633" s="579"/>
      <c r="B633" s="579"/>
      <c r="C633" s="617"/>
      <c r="D633" s="579"/>
      <c r="E633" s="579"/>
      <c r="F633" s="579"/>
      <c r="G633" s="579"/>
      <c r="H633" s="579"/>
      <c r="I633" s="579"/>
      <c r="J633" s="594"/>
      <c r="K633" s="579"/>
      <c r="L633" s="617"/>
      <c r="M633" s="617"/>
      <c r="N633" s="579"/>
      <c r="O633" s="579"/>
      <c r="P633" s="579"/>
      <c r="Q633" s="579"/>
      <c r="R633" s="579"/>
      <c r="S633" s="579"/>
      <c r="T633" s="603"/>
      <c r="U633" s="617"/>
    </row>
    <row r="634" spans="1:21">
      <c r="A634" s="579"/>
      <c r="B634" s="579"/>
      <c r="C634" s="617"/>
      <c r="D634" s="579"/>
      <c r="E634" s="579"/>
      <c r="F634" s="579"/>
      <c r="G634" s="579"/>
      <c r="H634" s="579"/>
      <c r="I634" s="579"/>
      <c r="J634" s="594"/>
      <c r="K634" s="579"/>
      <c r="L634" s="617"/>
      <c r="M634" s="617"/>
      <c r="N634" s="579"/>
      <c r="O634" s="579"/>
      <c r="P634" s="579"/>
      <c r="Q634" s="579"/>
      <c r="R634" s="579"/>
      <c r="S634" s="579"/>
      <c r="T634" s="603"/>
      <c r="U634" s="617"/>
    </row>
    <row r="635" spans="1:21">
      <c r="A635" s="579"/>
      <c r="B635" s="579"/>
      <c r="C635" s="617"/>
      <c r="D635" s="579"/>
      <c r="E635" s="579"/>
      <c r="F635" s="579"/>
      <c r="G635" s="579"/>
      <c r="H635" s="579"/>
      <c r="I635" s="579"/>
      <c r="J635" s="594"/>
      <c r="K635" s="579"/>
      <c r="L635" s="617"/>
      <c r="M635" s="617"/>
      <c r="N635" s="579"/>
      <c r="O635" s="579"/>
      <c r="P635" s="579"/>
      <c r="Q635" s="579"/>
      <c r="R635" s="579"/>
      <c r="S635" s="579"/>
      <c r="T635" s="603"/>
      <c r="U635" s="617"/>
    </row>
    <row r="636" spans="1:21">
      <c r="A636" s="579"/>
      <c r="B636" s="579"/>
      <c r="C636" s="617"/>
      <c r="D636" s="579"/>
      <c r="E636" s="579"/>
      <c r="F636" s="579"/>
      <c r="G636" s="579"/>
      <c r="H636" s="579"/>
      <c r="I636" s="579"/>
      <c r="J636" s="594"/>
      <c r="K636" s="579"/>
      <c r="L636" s="617"/>
      <c r="M636" s="617"/>
      <c r="N636" s="579"/>
      <c r="O636" s="579"/>
      <c r="P636" s="579"/>
      <c r="Q636" s="579"/>
      <c r="R636" s="579"/>
      <c r="S636" s="579"/>
      <c r="T636" s="603"/>
      <c r="U636" s="617"/>
    </row>
    <row r="637" spans="1:21">
      <c r="A637" s="579"/>
      <c r="B637" s="579"/>
      <c r="C637" s="617"/>
      <c r="D637" s="579"/>
      <c r="E637" s="579"/>
      <c r="F637" s="579"/>
      <c r="G637" s="579"/>
      <c r="H637" s="579"/>
      <c r="I637" s="579"/>
      <c r="J637" s="594"/>
      <c r="K637" s="579"/>
      <c r="L637" s="617"/>
      <c r="M637" s="617"/>
      <c r="N637" s="579"/>
      <c r="O637" s="579"/>
      <c r="P637" s="579"/>
      <c r="Q637" s="579"/>
      <c r="R637" s="579"/>
      <c r="S637" s="579"/>
      <c r="T637" s="603"/>
      <c r="U637" s="617"/>
    </row>
    <row r="638" spans="1:21">
      <c r="A638" s="579"/>
      <c r="B638" s="579"/>
      <c r="C638" s="617"/>
      <c r="D638" s="579"/>
      <c r="E638" s="579"/>
      <c r="F638" s="579"/>
      <c r="G638" s="579"/>
      <c r="H638" s="579"/>
      <c r="I638" s="579"/>
      <c r="J638" s="594"/>
      <c r="K638" s="579"/>
      <c r="L638" s="617"/>
      <c r="M638" s="617"/>
      <c r="N638" s="579"/>
      <c r="O638" s="579"/>
      <c r="P638" s="579"/>
      <c r="Q638" s="579"/>
      <c r="R638" s="579"/>
      <c r="S638" s="580"/>
      <c r="T638" s="603"/>
      <c r="U638" s="618"/>
    </row>
    <row r="639" spans="1:21">
      <c r="A639" s="579"/>
      <c r="B639" s="579"/>
      <c r="C639" s="617"/>
      <c r="D639" s="579"/>
      <c r="E639" s="579"/>
      <c r="F639" s="579"/>
      <c r="G639" s="579"/>
      <c r="H639" s="579"/>
      <c r="I639" s="579"/>
      <c r="J639" s="594"/>
      <c r="K639" s="579"/>
      <c r="L639" s="617"/>
      <c r="M639" s="617"/>
      <c r="N639" s="579"/>
      <c r="O639" s="579"/>
      <c r="P639" s="579"/>
      <c r="Q639" s="579"/>
      <c r="R639" s="579"/>
      <c r="S639" s="578" t="s">
        <v>30</v>
      </c>
      <c r="T639" s="603" t="s">
        <v>21090</v>
      </c>
      <c r="U639" s="616" t="s">
        <v>21091</v>
      </c>
    </row>
    <row r="640" spans="1:21">
      <c r="A640" s="579"/>
      <c r="B640" s="579"/>
      <c r="C640" s="617"/>
      <c r="D640" s="579"/>
      <c r="E640" s="579"/>
      <c r="F640" s="579"/>
      <c r="G640" s="579"/>
      <c r="H640" s="579"/>
      <c r="I640" s="579"/>
      <c r="J640" s="594"/>
      <c r="K640" s="579"/>
      <c r="L640" s="617"/>
      <c r="M640" s="617"/>
      <c r="N640" s="579"/>
      <c r="O640" s="579"/>
      <c r="P640" s="579"/>
      <c r="Q640" s="579"/>
      <c r="R640" s="579"/>
      <c r="S640" s="579"/>
      <c r="T640" s="603"/>
      <c r="U640" s="617"/>
    </row>
    <row r="641" spans="1:21">
      <c r="A641" s="579"/>
      <c r="B641" s="579"/>
      <c r="C641" s="617"/>
      <c r="D641" s="579"/>
      <c r="E641" s="579"/>
      <c r="F641" s="579"/>
      <c r="G641" s="579"/>
      <c r="H641" s="579"/>
      <c r="I641" s="579"/>
      <c r="J641" s="594"/>
      <c r="K641" s="579"/>
      <c r="L641" s="617"/>
      <c r="M641" s="617"/>
      <c r="N641" s="579"/>
      <c r="O641" s="579"/>
      <c r="P641" s="579"/>
      <c r="Q641" s="579"/>
      <c r="R641" s="579"/>
      <c r="S641" s="579"/>
      <c r="T641" s="603"/>
      <c r="U641" s="617"/>
    </row>
    <row r="642" spans="1:21">
      <c r="A642" s="579"/>
      <c r="B642" s="579"/>
      <c r="C642" s="617"/>
      <c r="D642" s="579"/>
      <c r="E642" s="579"/>
      <c r="F642" s="579"/>
      <c r="G642" s="579"/>
      <c r="H642" s="579"/>
      <c r="I642" s="579"/>
      <c r="J642" s="594"/>
      <c r="K642" s="579"/>
      <c r="L642" s="617"/>
      <c r="M642" s="617"/>
      <c r="N642" s="579"/>
      <c r="O642" s="579"/>
      <c r="P642" s="579"/>
      <c r="Q642" s="579"/>
      <c r="R642" s="579"/>
      <c r="S642" s="579"/>
      <c r="T642" s="603"/>
      <c r="U642" s="617"/>
    </row>
    <row r="643" spans="1:21">
      <c r="A643" s="579"/>
      <c r="B643" s="579"/>
      <c r="C643" s="617"/>
      <c r="D643" s="579"/>
      <c r="E643" s="579"/>
      <c r="F643" s="579"/>
      <c r="G643" s="579"/>
      <c r="H643" s="579"/>
      <c r="I643" s="579"/>
      <c r="J643" s="594"/>
      <c r="K643" s="579"/>
      <c r="L643" s="617"/>
      <c r="M643" s="617"/>
      <c r="N643" s="579"/>
      <c r="O643" s="579"/>
      <c r="P643" s="579"/>
      <c r="Q643" s="579"/>
      <c r="R643" s="579"/>
      <c r="S643" s="579"/>
      <c r="T643" s="603"/>
      <c r="U643" s="617"/>
    </row>
    <row r="644" spans="1:21">
      <c r="A644" s="579"/>
      <c r="B644" s="579"/>
      <c r="C644" s="617"/>
      <c r="D644" s="579"/>
      <c r="E644" s="579"/>
      <c r="F644" s="579"/>
      <c r="G644" s="579"/>
      <c r="H644" s="579"/>
      <c r="I644" s="579"/>
      <c r="J644" s="594"/>
      <c r="K644" s="579"/>
      <c r="L644" s="617"/>
      <c r="M644" s="617"/>
      <c r="N644" s="579"/>
      <c r="O644" s="579"/>
      <c r="P644" s="579"/>
      <c r="Q644" s="579"/>
      <c r="R644" s="579"/>
      <c r="S644" s="579"/>
      <c r="T644" s="603"/>
      <c r="U644" s="617"/>
    </row>
    <row r="645" spans="1:21">
      <c r="A645" s="579"/>
      <c r="B645" s="579"/>
      <c r="C645" s="617"/>
      <c r="D645" s="579"/>
      <c r="E645" s="579"/>
      <c r="F645" s="579"/>
      <c r="G645" s="579"/>
      <c r="H645" s="579"/>
      <c r="I645" s="579"/>
      <c r="J645" s="594"/>
      <c r="K645" s="579"/>
      <c r="L645" s="617"/>
      <c r="M645" s="617"/>
      <c r="N645" s="579"/>
      <c r="O645" s="579"/>
      <c r="P645" s="579"/>
      <c r="Q645" s="579"/>
      <c r="R645" s="579"/>
      <c r="S645" s="580"/>
      <c r="T645" s="603"/>
      <c r="U645" s="618"/>
    </row>
    <row r="646" spans="1:21">
      <c r="A646" s="579"/>
      <c r="B646" s="579"/>
      <c r="C646" s="617"/>
      <c r="D646" s="579"/>
      <c r="E646" s="579"/>
      <c r="F646" s="579"/>
      <c r="G646" s="579"/>
      <c r="H646" s="579"/>
      <c r="I646" s="579"/>
      <c r="J646" s="594"/>
      <c r="K646" s="579"/>
      <c r="L646" s="617"/>
      <c r="M646" s="617"/>
      <c r="N646" s="579"/>
      <c r="O646" s="579"/>
      <c r="P646" s="579"/>
      <c r="Q646" s="579"/>
      <c r="R646" s="579"/>
      <c r="S646" s="578"/>
      <c r="T646" s="603" t="s">
        <v>21092</v>
      </c>
      <c r="U646" s="616" t="s">
        <v>21093</v>
      </c>
    </row>
    <row r="647" spans="1:21">
      <c r="A647" s="579"/>
      <c r="B647" s="579"/>
      <c r="C647" s="617"/>
      <c r="D647" s="579"/>
      <c r="E647" s="579"/>
      <c r="F647" s="579"/>
      <c r="G647" s="579"/>
      <c r="H647" s="579"/>
      <c r="I647" s="579"/>
      <c r="J647" s="594"/>
      <c r="K647" s="579"/>
      <c r="L647" s="617"/>
      <c r="M647" s="617"/>
      <c r="N647" s="579"/>
      <c r="O647" s="579"/>
      <c r="P647" s="579"/>
      <c r="Q647" s="579"/>
      <c r="R647" s="579"/>
      <c r="S647" s="579"/>
      <c r="T647" s="603"/>
      <c r="U647" s="617"/>
    </row>
    <row r="648" spans="1:21">
      <c r="A648" s="579"/>
      <c r="B648" s="579"/>
      <c r="C648" s="617"/>
      <c r="D648" s="579"/>
      <c r="E648" s="579"/>
      <c r="F648" s="579"/>
      <c r="G648" s="579"/>
      <c r="H648" s="579"/>
      <c r="I648" s="579"/>
      <c r="J648" s="594"/>
      <c r="K648" s="579"/>
      <c r="L648" s="617"/>
      <c r="M648" s="617"/>
      <c r="N648" s="579"/>
      <c r="O648" s="579"/>
      <c r="P648" s="579"/>
      <c r="Q648" s="579"/>
      <c r="R648" s="579"/>
      <c r="S648" s="579"/>
      <c r="T648" s="603"/>
      <c r="U648" s="617"/>
    </row>
    <row r="649" spans="1:21">
      <c r="A649" s="579"/>
      <c r="B649" s="579"/>
      <c r="C649" s="617"/>
      <c r="D649" s="579"/>
      <c r="E649" s="579"/>
      <c r="F649" s="579"/>
      <c r="G649" s="579"/>
      <c r="H649" s="579"/>
      <c r="I649" s="579"/>
      <c r="J649" s="594"/>
      <c r="K649" s="579"/>
      <c r="L649" s="617"/>
      <c r="M649" s="617"/>
      <c r="N649" s="579"/>
      <c r="O649" s="579"/>
      <c r="P649" s="579"/>
      <c r="Q649" s="579"/>
      <c r="R649" s="579"/>
      <c r="S649" s="579"/>
      <c r="T649" s="603"/>
      <c r="U649" s="617"/>
    </row>
    <row r="650" spans="1:21">
      <c r="A650" s="579"/>
      <c r="B650" s="579"/>
      <c r="C650" s="617"/>
      <c r="D650" s="579"/>
      <c r="E650" s="579"/>
      <c r="F650" s="579"/>
      <c r="G650" s="579"/>
      <c r="H650" s="579"/>
      <c r="I650" s="579"/>
      <c r="J650" s="594"/>
      <c r="K650" s="579"/>
      <c r="L650" s="617"/>
      <c r="M650" s="617"/>
      <c r="N650" s="579"/>
      <c r="O650" s="579"/>
      <c r="P650" s="579"/>
      <c r="Q650" s="579"/>
      <c r="R650" s="579"/>
      <c r="S650" s="579"/>
      <c r="T650" s="603"/>
      <c r="U650" s="617"/>
    </row>
    <row r="651" spans="1:21">
      <c r="A651" s="579"/>
      <c r="B651" s="579"/>
      <c r="C651" s="617"/>
      <c r="D651" s="579"/>
      <c r="E651" s="579"/>
      <c r="F651" s="579"/>
      <c r="G651" s="579"/>
      <c r="H651" s="579"/>
      <c r="I651" s="579"/>
      <c r="J651" s="594"/>
      <c r="K651" s="579"/>
      <c r="L651" s="617"/>
      <c r="M651" s="617"/>
      <c r="N651" s="579"/>
      <c r="O651" s="579"/>
      <c r="P651" s="579"/>
      <c r="Q651" s="579"/>
      <c r="R651" s="579"/>
      <c r="S651" s="579"/>
      <c r="T651" s="603"/>
      <c r="U651" s="617"/>
    </row>
    <row r="652" spans="1:21">
      <c r="A652" s="579"/>
      <c r="B652" s="579"/>
      <c r="C652" s="617"/>
      <c r="D652" s="579"/>
      <c r="E652" s="579"/>
      <c r="F652" s="579"/>
      <c r="G652" s="579"/>
      <c r="H652" s="579"/>
      <c r="I652" s="579"/>
      <c r="J652" s="594"/>
      <c r="K652" s="579"/>
      <c r="L652" s="617"/>
      <c r="M652" s="617"/>
      <c r="N652" s="579"/>
      <c r="O652" s="579"/>
      <c r="P652" s="579"/>
      <c r="Q652" s="579"/>
      <c r="R652" s="579"/>
      <c r="S652" s="580"/>
      <c r="T652" s="603"/>
      <c r="U652" s="618"/>
    </row>
    <row r="653" spans="1:21">
      <c r="A653" s="579"/>
      <c r="B653" s="579"/>
      <c r="C653" s="617"/>
      <c r="D653" s="579"/>
      <c r="E653" s="579"/>
      <c r="F653" s="579"/>
      <c r="G653" s="579"/>
      <c r="H653" s="579"/>
      <c r="I653" s="579"/>
      <c r="J653" s="594"/>
      <c r="K653" s="579"/>
      <c r="L653" s="617"/>
      <c r="M653" s="617"/>
      <c r="N653" s="579"/>
      <c r="O653" s="579"/>
      <c r="P653" s="579"/>
      <c r="Q653" s="579"/>
      <c r="R653" s="579"/>
      <c r="S653" s="578" t="s">
        <v>30</v>
      </c>
      <c r="T653" s="603" t="s">
        <v>21094</v>
      </c>
      <c r="U653" s="616" t="s">
        <v>21095</v>
      </c>
    </row>
    <row r="654" spans="1:21">
      <c r="A654" s="579"/>
      <c r="B654" s="579"/>
      <c r="C654" s="617"/>
      <c r="D654" s="579"/>
      <c r="E654" s="579"/>
      <c r="F654" s="579"/>
      <c r="G654" s="579"/>
      <c r="H654" s="579"/>
      <c r="I654" s="579"/>
      <c r="J654" s="594"/>
      <c r="K654" s="579"/>
      <c r="L654" s="617"/>
      <c r="M654" s="617"/>
      <c r="N654" s="579"/>
      <c r="O654" s="579"/>
      <c r="P654" s="579"/>
      <c r="Q654" s="579"/>
      <c r="R654" s="579"/>
      <c r="S654" s="579"/>
      <c r="T654" s="603"/>
      <c r="U654" s="617"/>
    </row>
    <row r="655" spans="1:21">
      <c r="A655" s="579"/>
      <c r="B655" s="579"/>
      <c r="C655" s="617"/>
      <c r="D655" s="579"/>
      <c r="E655" s="579"/>
      <c r="F655" s="579"/>
      <c r="G655" s="579"/>
      <c r="H655" s="579"/>
      <c r="I655" s="579"/>
      <c r="J655" s="594"/>
      <c r="K655" s="579"/>
      <c r="L655" s="617"/>
      <c r="M655" s="617"/>
      <c r="N655" s="579"/>
      <c r="O655" s="579"/>
      <c r="P655" s="579"/>
      <c r="Q655" s="579"/>
      <c r="R655" s="579"/>
      <c r="S655" s="579"/>
      <c r="T655" s="603"/>
      <c r="U655" s="617"/>
    </row>
    <row r="656" spans="1:21">
      <c r="A656" s="579"/>
      <c r="B656" s="579"/>
      <c r="C656" s="617"/>
      <c r="D656" s="579"/>
      <c r="E656" s="579"/>
      <c r="F656" s="579"/>
      <c r="G656" s="579"/>
      <c r="H656" s="579"/>
      <c r="I656" s="579"/>
      <c r="J656" s="594"/>
      <c r="K656" s="579"/>
      <c r="L656" s="617"/>
      <c r="M656" s="617"/>
      <c r="N656" s="579"/>
      <c r="O656" s="579"/>
      <c r="P656" s="579"/>
      <c r="Q656" s="579"/>
      <c r="R656" s="579"/>
      <c r="S656" s="579"/>
      <c r="T656" s="603"/>
      <c r="U656" s="617"/>
    </row>
    <row r="657" spans="1:21">
      <c r="A657" s="579"/>
      <c r="B657" s="579"/>
      <c r="C657" s="617"/>
      <c r="D657" s="579"/>
      <c r="E657" s="579"/>
      <c r="F657" s="579"/>
      <c r="G657" s="579"/>
      <c r="H657" s="579"/>
      <c r="I657" s="579"/>
      <c r="J657" s="594"/>
      <c r="K657" s="579"/>
      <c r="L657" s="617"/>
      <c r="M657" s="617"/>
      <c r="N657" s="579"/>
      <c r="O657" s="579"/>
      <c r="P657" s="579"/>
      <c r="Q657" s="579"/>
      <c r="R657" s="579"/>
      <c r="S657" s="579"/>
      <c r="T657" s="603"/>
      <c r="U657" s="617"/>
    </row>
    <row r="658" spans="1:21">
      <c r="A658" s="579"/>
      <c r="B658" s="579"/>
      <c r="C658" s="617"/>
      <c r="D658" s="579"/>
      <c r="E658" s="579"/>
      <c r="F658" s="579"/>
      <c r="G658" s="579"/>
      <c r="H658" s="579"/>
      <c r="I658" s="579"/>
      <c r="J658" s="594"/>
      <c r="K658" s="579"/>
      <c r="L658" s="617"/>
      <c r="M658" s="617"/>
      <c r="N658" s="579"/>
      <c r="O658" s="579"/>
      <c r="P658" s="579"/>
      <c r="Q658" s="579"/>
      <c r="R658" s="579"/>
      <c r="S658" s="579"/>
      <c r="T658" s="603"/>
      <c r="U658" s="617"/>
    </row>
    <row r="659" spans="1:21">
      <c r="A659" s="579"/>
      <c r="B659" s="579"/>
      <c r="C659" s="617"/>
      <c r="D659" s="579"/>
      <c r="E659" s="579"/>
      <c r="F659" s="579"/>
      <c r="G659" s="579"/>
      <c r="H659" s="579"/>
      <c r="I659" s="579"/>
      <c r="J659" s="594"/>
      <c r="K659" s="579"/>
      <c r="L659" s="617"/>
      <c r="M659" s="617"/>
      <c r="N659" s="579"/>
      <c r="O659" s="579"/>
      <c r="P659" s="579"/>
      <c r="Q659" s="579"/>
      <c r="R659" s="579"/>
      <c r="S659" s="580"/>
      <c r="T659" s="603"/>
      <c r="U659" s="618"/>
    </row>
    <row r="660" spans="1:21">
      <c r="A660" s="579"/>
      <c r="B660" s="579"/>
      <c r="C660" s="617"/>
      <c r="D660" s="579"/>
      <c r="E660" s="579"/>
      <c r="F660" s="579"/>
      <c r="G660" s="579"/>
      <c r="H660" s="579"/>
      <c r="I660" s="579"/>
      <c r="J660" s="594"/>
      <c r="K660" s="579"/>
      <c r="L660" s="617"/>
      <c r="M660" s="617"/>
      <c r="N660" s="579"/>
      <c r="O660" s="579"/>
      <c r="P660" s="579"/>
      <c r="Q660" s="579"/>
      <c r="R660" s="579"/>
      <c r="S660" s="578" t="s">
        <v>30</v>
      </c>
      <c r="T660" s="603" t="s">
        <v>21096</v>
      </c>
      <c r="U660" s="616" t="s">
        <v>21097</v>
      </c>
    </row>
    <row r="661" spans="1:21">
      <c r="A661" s="579"/>
      <c r="B661" s="579"/>
      <c r="C661" s="617"/>
      <c r="D661" s="579"/>
      <c r="E661" s="579"/>
      <c r="F661" s="579"/>
      <c r="G661" s="579"/>
      <c r="H661" s="579"/>
      <c r="I661" s="579"/>
      <c r="J661" s="594"/>
      <c r="K661" s="579"/>
      <c r="L661" s="617"/>
      <c r="M661" s="617"/>
      <c r="N661" s="579"/>
      <c r="O661" s="579"/>
      <c r="P661" s="579"/>
      <c r="Q661" s="579"/>
      <c r="R661" s="579"/>
      <c r="S661" s="579"/>
      <c r="T661" s="603"/>
      <c r="U661" s="617"/>
    </row>
    <row r="662" spans="1:21">
      <c r="A662" s="579"/>
      <c r="B662" s="579"/>
      <c r="C662" s="617"/>
      <c r="D662" s="579"/>
      <c r="E662" s="579"/>
      <c r="F662" s="579"/>
      <c r="G662" s="579"/>
      <c r="H662" s="579"/>
      <c r="I662" s="579"/>
      <c r="J662" s="594"/>
      <c r="K662" s="579"/>
      <c r="L662" s="617"/>
      <c r="M662" s="617"/>
      <c r="N662" s="579"/>
      <c r="O662" s="579"/>
      <c r="P662" s="579"/>
      <c r="Q662" s="579"/>
      <c r="R662" s="579"/>
      <c r="S662" s="579"/>
      <c r="T662" s="603"/>
      <c r="U662" s="617"/>
    </row>
    <row r="663" spans="1:21">
      <c r="A663" s="579"/>
      <c r="B663" s="579"/>
      <c r="C663" s="617"/>
      <c r="D663" s="579"/>
      <c r="E663" s="579"/>
      <c r="F663" s="579"/>
      <c r="G663" s="579"/>
      <c r="H663" s="579"/>
      <c r="I663" s="579"/>
      <c r="J663" s="594"/>
      <c r="K663" s="579"/>
      <c r="L663" s="617"/>
      <c r="M663" s="617"/>
      <c r="N663" s="579"/>
      <c r="O663" s="579"/>
      <c r="P663" s="579"/>
      <c r="Q663" s="579"/>
      <c r="R663" s="579"/>
      <c r="S663" s="579"/>
      <c r="T663" s="603"/>
      <c r="U663" s="617"/>
    </row>
    <row r="664" spans="1:21">
      <c r="A664" s="579"/>
      <c r="B664" s="579"/>
      <c r="C664" s="617"/>
      <c r="D664" s="579"/>
      <c r="E664" s="579"/>
      <c r="F664" s="579"/>
      <c r="G664" s="579"/>
      <c r="H664" s="579"/>
      <c r="I664" s="579"/>
      <c r="J664" s="594"/>
      <c r="K664" s="579"/>
      <c r="L664" s="617"/>
      <c r="M664" s="617"/>
      <c r="N664" s="579"/>
      <c r="O664" s="579"/>
      <c r="P664" s="579"/>
      <c r="Q664" s="579"/>
      <c r="R664" s="579"/>
      <c r="S664" s="579"/>
      <c r="T664" s="603"/>
      <c r="U664" s="617"/>
    </row>
    <row r="665" spans="1:21">
      <c r="A665" s="579"/>
      <c r="B665" s="579"/>
      <c r="C665" s="617"/>
      <c r="D665" s="579"/>
      <c r="E665" s="579"/>
      <c r="F665" s="579"/>
      <c r="G665" s="579"/>
      <c r="H665" s="579"/>
      <c r="I665" s="579"/>
      <c r="J665" s="594"/>
      <c r="K665" s="579"/>
      <c r="L665" s="617"/>
      <c r="M665" s="617"/>
      <c r="N665" s="579"/>
      <c r="O665" s="579"/>
      <c r="P665" s="579"/>
      <c r="Q665" s="579"/>
      <c r="R665" s="579"/>
      <c r="S665" s="579"/>
      <c r="T665" s="603"/>
      <c r="U665" s="617"/>
    </row>
    <row r="666" spans="1:21">
      <c r="A666" s="580"/>
      <c r="B666" s="580"/>
      <c r="C666" s="618"/>
      <c r="D666" s="580"/>
      <c r="E666" s="580"/>
      <c r="F666" s="580"/>
      <c r="G666" s="580"/>
      <c r="H666" s="580"/>
      <c r="I666" s="580"/>
      <c r="J666" s="596"/>
      <c r="K666" s="580"/>
      <c r="L666" s="618"/>
      <c r="M666" s="618"/>
      <c r="N666" s="580"/>
      <c r="O666" s="580"/>
      <c r="P666" s="580"/>
      <c r="Q666" s="580"/>
      <c r="R666" s="580"/>
      <c r="S666" s="580"/>
      <c r="T666" s="603"/>
      <c r="U666" s="618"/>
    </row>
    <row r="667" spans="1:21">
      <c r="A667" s="578">
        <v>70</v>
      </c>
      <c r="B667" s="578" t="s">
        <v>20475</v>
      </c>
      <c r="C667" s="616" t="s">
        <v>20476</v>
      </c>
      <c r="D667" s="578" t="s">
        <v>24</v>
      </c>
      <c r="E667" s="578" t="s">
        <v>20486</v>
      </c>
      <c r="F667" s="578">
        <v>4</v>
      </c>
      <c r="G667" s="578">
        <v>2</v>
      </c>
      <c r="H667" s="616">
        <v>0.75</v>
      </c>
      <c r="I667" s="578" t="s">
        <v>20491</v>
      </c>
      <c r="J667" s="593" t="s">
        <v>20533</v>
      </c>
      <c r="K667" s="578" t="s">
        <v>20512</v>
      </c>
      <c r="L667" s="616"/>
      <c r="M667" s="616"/>
      <c r="N667" s="578"/>
      <c r="O667" s="578"/>
      <c r="P667" s="578"/>
      <c r="Q667" s="578"/>
      <c r="R667" s="578"/>
      <c r="S667" s="578" t="s">
        <v>30</v>
      </c>
      <c r="T667" s="603" t="s">
        <v>21098</v>
      </c>
      <c r="U667" s="616" t="s">
        <v>21099</v>
      </c>
    </row>
    <row r="668" spans="1:21">
      <c r="A668" s="579"/>
      <c r="B668" s="579"/>
      <c r="C668" s="617"/>
      <c r="D668" s="579"/>
      <c r="E668" s="579"/>
      <c r="F668" s="579"/>
      <c r="G668" s="579"/>
      <c r="H668" s="617"/>
      <c r="I668" s="579"/>
      <c r="J668" s="594"/>
      <c r="K668" s="579"/>
      <c r="L668" s="617"/>
      <c r="M668" s="617"/>
      <c r="N668" s="579"/>
      <c r="O668" s="579"/>
      <c r="P668" s="579"/>
      <c r="Q668" s="579"/>
      <c r="R668" s="579"/>
      <c r="S668" s="579"/>
      <c r="T668" s="603"/>
      <c r="U668" s="617"/>
    </row>
    <row r="669" spans="1:21">
      <c r="A669" s="579"/>
      <c r="B669" s="579"/>
      <c r="C669" s="617"/>
      <c r="D669" s="579"/>
      <c r="E669" s="579"/>
      <c r="F669" s="579"/>
      <c r="G669" s="579"/>
      <c r="H669" s="617"/>
      <c r="I669" s="579"/>
      <c r="J669" s="594"/>
      <c r="K669" s="579"/>
      <c r="L669" s="617"/>
      <c r="M669" s="617"/>
      <c r="N669" s="579"/>
      <c r="O669" s="579"/>
      <c r="P669" s="579"/>
      <c r="Q669" s="579"/>
      <c r="R669" s="579"/>
      <c r="S669" s="579"/>
      <c r="T669" s="603"/>
      <c r="U669" s="617"/>
    </row>
    <row r="670" spans="1:21">
      <c r="A670" s="579"/>
      <c r="B670" s="579"/>
      <c r="C670" s="617"/>
      <c r="D670" s="579"/>
      <c r="E670" s="579"/>
      <c r="F670" s="579"/>
      <c r="G670" s="579"/>
      <c r="H670" s="617"/>
      <c r="I670" s="579"/>
      <c r="J670" s="594"/>
      <c r="K670" s="579"/>
      <c r="L670" s="617"/>
      <c r="M670" s="617"/>
      <c r="N670" s="579"/>
      <c r="O670" s="579"/>
      <c r="P670" s="579"/>
      <c r="Q670" s="579"/>
      <c r="R670" s="579"/>
      <c r="S670" s="579"/>
      <c r="T670" s="603"/>
      <c r="U670" s="617"/>
    </row>
    <row r="671" spans="1:21">
      <c r="A671" s="579"/>
      <c r="B671" s="579"/>
      <c r="C671" s="617"/>
      <c r="D671" s="579"/>
      <c r="E671" s="579"/>
      <c r="F671" s="579"/>
      <c r="G671" s="579"/>
      <c r="H671" s="617"/>
      <c r="I671" s="579"/>
      <c r="J671" s="594"/>
      <c r="K671" s="579"/>
      <c r="L671" s="617"/>
      <c r="M671" s="617"/>
      <c r="N671" s="579"/>
      <c r="O671" s="579"/>
      <c r="P671" s="579"/>
      <c r="Q671" s="579"/>
      <c r="R671" s="579"/>
      <c r="S671" s="579"/>
      <c r="T671" s="603"/>
      <c r="U671" s="617"/>
    </row>
    <row r="672" spans="1:21">
      <c r="A672" s="579"/>
      <c r="B672" s="579"/>
      <c r="C672" s="617"/>
      <c r="D672" s="579"/>
      <c r="E672" s="579"/>
      <c r="F672" s="579"/>
      <c r="G672" s="579"/>
      <c r="H672" s="617"/>
      <c r="I672" s="579"/>
      <c r="J672" s="594"/>
      <c r="K672" s="579"/>
      <c r="L672" s="617"/>
      <c r="M672" s="617"/>
      <c r="N672" s="579"/>
      <c r="O672" s="579"/>
      <c r="P672" s="579"/>
      <c r="Q672" s="579"/>
      <c r="R672" s="579"/>
      <c r="S672" s="579"/>
      <c r="T672" s="603"/>
      <c r="U672" s="617"/>
    </row>
    <row r="673" spans="1:21">
      <c r="A673" s="579"/>
      <c r="B673" s="579"/>
      <c r="C673" s="617"/>
      <c r="D673" s="579"/>
      <c r="E673" s="579"/>
      <c r="F673" s="579"/>
      <c r="G673" s="579"/>
      <c r="H673" s="617"/>
      <c r="I673" s="579"/>
      <c r="J673" s="594"/>
      <c r="K673" s="579"/>
      <c r="L673" s="617"/>
      <c r="M673" s="617"/>
      <c r="N673" s="579"/>
      <c r="O673" s="579"/>
      <c r="P673" s="579"/>
      <c r="Q673" s="579"/>
      <c r="R673" s="579"/>
      <c r="S673" s="580"/>
      <c r="T673" s="603"/>
      <c r="U673" s="618"/>
    </row>
    <row r="674" spans="1:21">
      <c r="A674" s="579"/>
      <c r="B674" s="579"/>
      <c r="C674" s="617"/>
      <c r="D674" s="579"/>
      <c r="E674" s="579"/>
      <c r="F674" s="579"/>
      <c r="G674" s="579"/>
      <c r="H674" s="617"/>
      <c r="I674" s="579"/>
      <c r="J674" s="594"/>
      <c r="K674" s="579"/>
      <c r="L674" s="617"/>
      <c r="M674" s="617"/>
      <c r="N674" s="579"/>
      <c r="O674" s="579"/>
      <c r="P674" s="579"/>
      <c r="Q674" s="579"/>
      <c r="R674" s="579"/>
      <c r="S674" s="578" t="s">
        <v>30</v>
      </c>
      <c r="T674" s="603" t="s">
        <v>21100</v>
      </c>
      <c r="U674" s="616" t="s">
        <v>21101</v>
      </c>
    </row>
    <row r="675" spans="1:21">
      <c r="A675" s="579"/>
      <c r="B675" s="579"/>
      <c r="C675" s="617"/>
      <c r="D675" s="579"/>
      <c r="E675" s="579"/>
      <c r="F675" s="579"/>
      <c r="G675" s="579"/>
      <c r="H675" s="617"/>
      <c r="I675" s="579"/>
      <c r="J675" s="594"/>
      <c r="K675" s="579"/>
      <c r="L675" s="617"/>
      <c r="M675" s="617"/>
      <c r="N675" s="579"/>
      <c r="O675" s="579"/>
      <c r="P675" s="579"/>
      <c r="Q675" s="579"/>
      <c r="R675" s="579"/>
      <c r="S675" s="579"/>
      <c r="T675" s="603"/>
      <c r="U675" s="617"/>
    </row>
    <row r="676" spans="1:21">
      <c r="A676" s="579"/>
      <c r="B676" s="579"/>
      <c r="C676" s="617"/>
      <c r="D676" s="579"/>
      <c r="E676" s="579"/>
      <c r="F676" s="579"/>
      <c r="G676" s="579"/>
      <c r="H676" s="617"/>
      <c r="I676" s="579"/>
      <c r="J676" s="594"/>
      <c r="K676" s="579"/>
      <c r="L676" s="617"/>
      <c r="M676" s="617"/>
      <c r="N676" s="579"/>
      <c r="O676" s="579"/>
      <c r="P676" s="579"/>
      <c r="Q676" s="579"/>
      <c r="R676" s="579"/>
      <c r="S676" s="579"/>
      <c r="T676" s="603"/>
      <c r="U676" s="617"/>
    </row>
    <row r="677" spans="1:21">
      <c r="A677" s="579"/>
      <c r="B677" s="579"/>
      <c r="C677" s="617"/>
      <c r="D677" s="579"/>
      <c r="E677" s="579"/>
      <c r="F677" s="579"/>
      <c r="G677" s="579"/>
      <c r="H677" s="617"/>
      <c r="I677" s="579"/>
      <c r="J677" s="594"/>
      <c r="K677" s="579"/>
      <c r="L677" s="617"/>
      <c r="M677" s="617"/>
      <c r="N677" s="579"/>
      <c r="O677" s="579"/>
      <c r="P677" s="579"/>
      <c r="Q677" s="579"/>
      <c r="R677" s="579"/>
      <c r="S677" s="579"/>
      <c r="T677" s="603"/>
      <c r="U677" s="617"/>
    </row>
    <row r="678" spans="1:21">
      <c r="A678" s="579"/>
      <c r="B678" s="579"/>
      <c r="C678" s="617"/>
      <c r="D678" s="579"/>
      <c r="E678" s="579"/>
      <c r="F678" s="579"/>
      <c r="G678" s="579"/>
      <c r="H678" s="617"/>
      <c r="I678" s="579"/>
      <c r="J678" s="594"/>
      <c r="K678" s="579"/>
      <c r="L678" s="617"/>
      <c r="M678" s="617"/>
      <c r="N678" s="579"/>
      <c r="O678" s="579"/>
      <c r="P678" s="579"/>
      <c r="Q678" s="579"/>
      <c r="R678" s="579"/>
      <c r="S678" s="579"/>
      <c r="T678" s="603"/>
      <c r="U678" s="617"/>
    </row>
    <row r="679" spans="1:21">
      <c r="A679" s="579"/>
      <c r="B679" s="579"/>
      <c r="C679" s="617"/>
      <c r="D679" s="579"/>
      <c r="E679" s="579"/>
      <c r="F679" s="579"/>
      <c r="G679" s="579"/>
      <c r="H679" s="617"/>
      <c r="I679" s="579"/>
      <c r="J679" s="594"/>
      <c r="K679" s="579"/>
      <c r="L679" s="617"/>
      <c r="M679" s="617"/>
      <c r="N679" s="579"/>
      <c r="O679" s="579"/>
      <c r="P679" s="579"/>
      <c r="Q679" s="579"/>
      <c r="R679" s="579"/>
      <c r="S679" s="579"/>
      <c r="T679" s="603"/>
      <c r="U679" s="617"/>
    </row>
    <row r="680" spans="1:21">
      <c r="A680" s="579"/>
      <c r="B680" s="579"/>
      <c r="C680" s="617"/>
      <c r="D680" s="579"/>
      <c r="E680" s="579"/>
      <c r="F680" s="579"/>
      <c r="G680" s="579"/>
      <c r="H680" s="617"/>
      <c r="I680" s="579"/>
      <c r="J680" s="594"/>
      <c r="K680" s="579"/>
      <c r="L680" s="617"/>
      <c r="M680" s="617"/>
      <c r="N680" s="579"/>
      <c r="O680" s="579"/>
      <c r="P680" s="579"/>
      <c r="Q680" s="579"/>
      <c r="R680" s="579"/>
      <c r="S680" s="580"/>
      <c r="T680" s="603"/>
      <c r="U680" s="618"/>
    </row>
    <row r="681" spans="1:21">
      <c r="A681" s="579"/>
      <c r="B681" s="579"/>
      <c r="C681" s="617"/>
      <c r="D681" s="579"/>
      <c r="E681" s="579"/>
      <c r="F681" s="579"/>
      <c r="G681" s="579"/>
      <c r="H681" s="617"/>
      <c r="I681" s="579"/>
      <c r="J681" s="594"/>
      <c r="K681" s="579"/>
      <c r="L681" s="617"/>
      <c r="M681" s="617"/>
      <c r="N681" s="579"/>
      <c r="O681" s="579"/>
      <c r="P681" s="579"/>
      <c r="Q681" s="579"/>
      <c r="R681" s="579"/>
      <c r="S681" s="578" t="s">
        <v>30</v>
      </c>
      <c r="T681" s="603" t="s">
        <v>21102</v>
      </c>
      <c r="U681" s="616" t="s">
        <v>21103</v>
      </c>
    </row>
    <row r="682" spans="1:21">
      <c r="A682" s="579"/>
      <c r="B682" s="579"/>
      <c r="C682" s="617"/>
      <c r="D682" s="579"/>
      <c r="E682" s="579"/>
      <c r="F682" s="579"/>
      <c r="G682" s="579"/>
      <c r="H682" s="617"/>
      <c r="I682" s="579"/>
      <c r="J682" s="594"/>
      <c r="K682" s="579"/>
      <c r="L682" s="617"/>
      <c r="M682" s="617"/>
      <c r="N682" s="579"/>
      <c r="O682" s="579"/>
      <c r="P682" s="579"/>
      <c r="Q682" s="579"/>
      <c r="R682" s="579"/>
      <c r="S682" s="579"/>
      <c r="T682" s="603"/>
      <c r="U682" s="617"/>
    </row>
    <row r="683" spans="1:21">
      <c r="A683" s="579"/>
      <c r="B683" s="579"/>
      <c r="C683" s="617"/>
      <c r="D683" s="579"/>
      <c r="E683" s="579"/>
      <c r="F683" s="579"/>
      <c r="G683" s="579"/>
      <c r="H683" s="617"/>
      <c r="I683" s="579"/>
      <c r="J683" s="594"/>
      <c r="K683" s="579"/>
      <c r="L683" s="617"/>
      <c r="M683" s="617"/>
      <c r="N683" s="579"/>
      <c r="O683" s="579"/>
      <c r="P683" s="579"/>
      <c r="Q683" s="579"/>
      <c r="R683" s="579"/>
      <c r="S683" s="579"/>
      <c r="T683" s="603"/>
      <c r="U683" s="617"/>
    </row>
    <row r="684" spans="1:21">
      <c r="A684" s="579"/>
      <c r="B684" s="579"/>
      <c r="C684" s="617"/>
      <c r="D684" s="579"/>
      <c r="E684" s="579"/>
      <c r="F684" s="579"/>
      <c r="G684" s="579"/>
      <c r="H684" s="617"/>
      <c r="I684" s="579"/>
      <c r="J684" s="594"/>
      <c r="K684" s="579"/>
      <c r="L684" s="617"/>
      <c r="M684" s="617"/>
      <c r="N684" s="579"/>
      <c r="O684" s="579"/>
      <c r="P684" s="579"/>
      <c r="Q684" s="579"/>
      <c r="R684" s="579"/>
      <c r="S684" s="579"/>
      <c r="T684" s="603"/>
      <c r="U684" s="617"/>
    </row>
    <row r="685" spans="1:21">
      <c r="A685" s="579"/>
      <c r="B685" s="579"/>
      <c r="C685" s="617"/>
      <c r="D685" s="579"/>
      <c r="E685" s="579"/>
      <c r="F685" s="579"/>
      <c r="G685" s="579"/>
      <c r="H685" s="617"/>
      <c r="I685" s="579"/>
      <c r="J685" s="594"/>
      <c r="K685" s="579"/>
      <c r="L685" s="617"/>
      <c r="M685" s="617"/>
      <c r="N685" s="579"/>
      <c r="O685" s="579"/>
      <c r="P685" s="579"/>
      <c r="Q685" s="579"/>
      <c r="R685" s="579"/>
      <c r="S685" s="579"/>
      <c r="T685" s="603"/>
      <c r="U685" s="617"/>
    </row>
    <row r="686" spans="1:21">
      <c r="A686" s="579"/>
      <c r="B686" s="579"/>
      <c r="C686" s="617"/>
      <c r="D686" s="579"/>
      <c r="E686" s="579"/>
      <c r="F686" s="579"/>
      <c r="G686" s="579"/>
      <c r="H686" s="617"/>
      <c r="I686" s="579"/>
      <c r="J686" s="594"/>
      <c r="K686" s="579"/>
      <c r="L686" s="617"/>
      <c r="M686" s="617"/>
      <c r="N686" s="579"/>
      <c r="O686" s="579"/>
      <c r="P686" s="579"/>
      <c r="Q686" s="579"/>
      <c r="R686" s="579"/>
      <c r="S686" s="579"/>
      <c r="T686" s="603"/>
      <c r="U686" s="617"/>
    </row>
    <row r="687" spans="1:21">
      <c r="A687" s="579"/>
      <c r="B687" s="579"/>
      <c r="C687" s="617"/>
      <c r="D687" s="579"/>
      <c r="E687" s="579"/>
      <c r="F687" s="579"/>
      <c r="G687" s="579"/>
      <c r="H687" s="617"/>
      <c r="I687" s="579"/>
      <c r="J687" s="594"/>
      <c r="K687" s="579"/>
      <c r="L687" s="617"/>
      <c r="M687" s="617"/>
      <c r="N687" s="579"/>
      <c r="O687" s="579"/>
      <c r="P687" s="579"/>
      <c r="Q687" s="579"/>
      <c r="R687" s="579"/>
      <c r="S687" s="580"/>
      <c r="T687" s="603"/>
      <c r="U687" s="618"/>
    </row>
    <row r="688" spans="1:21">
      <c r="A688" s="579"/>
      <c r="B688" s="579"/>
      <c r="C688" s="617"/>
      <c r="D688" s="579"/>
      <c r="E688" s="579"/>
      <c r="F688" s="579"/>
      <c r="G688" s="579"/>
      <c r="H688" s="617"/>
      <c r="I688" s="579"/>
      <c r="J688" s="594"/>
      <c r="K688" s="579"/>
      <c r="L688" s="617"/>
      <c r="M688" s="617"/>
      <c r="N688" s="579"/>
      <c r="O688" s="579"/>
      <c r="P688" s="579"/>
      <c r="Q688" s="579"/>
      <c r="R688" s="579"/>
      <c r="S688" s="578" t="s">
        <v>30</v>
      </c>
      <c r="T688" s="603" t="s">
        <v>21104</v>
      </c>
      <c r="U688" s="616" t="s">
        <v>21105</v>
      </c>
    </row>
    <row r="689" spans="1:21">
      <c r="A689" s="579"/>
      <c r="B689" s="579"/>
      <c r="C689" s="617"/>
      <c r="D689" s="579"/>
      <c r="E689" s="579"/>
      <c r="F689" s="579"/>
      <c r="G689" s="579"/>
      <c r="H689" s="617"/>
      <c r="I689" s="579"/>
      <c r="J689" s="594"/>
      <c r="K689" s="579"/>
      <c r="L689" s="617"/>
      <c r="M689" s="617"/>
      <c r="N689" s="579"/>
      <c r="O689" s="579"/>
      <c r="P689" s="579"/>
      <c r="Q689" s="579"/>
      <c r="R689" s="579"/>
      <c r="S689" s="579"/>
      <c r="T689" s="603"/>
      <c r="U689" s="617"/>
    </row>
    <row r="690" spans="1:21">
      <c r="A690" s="579"/>
      <c r="B690" s="579"/>
      <c r="C690" s="617"/>
      <c r="D690" s="579"/>
      <c r="E690" s="579"/>
      <c r="F690" s="579"/>
      <c r="G690" s="579"/>
      <c r="H690" s="617"/>
      <c r="I690" s="579"/>
      <c r="J690" s="594"/>
      <c r="K690" s="579"/>
      <c r="L690" s="617"/>
      <c r="M690" s="617"/>
      <c r="N690" s="579"/>
      <c r="O690" s="579"/>
      <c r="P690" s="579"/>
      <c r="Q690" s="579"/>
      <c r="R690" s="579"/>
      <c r="S690" s="579"/>
      <c r="T690" s="603"/>
      <c r="U690" s="617"/>
    </row>
    <row r="691" spans="1:21">
      <c r="A691" s="579"/>
      <c r="B691" s="579"/>
      <c r="C691" s="617"/>
      <c r="D691" s="579"/>
      <c r="E691" s="579"/>
      <c r="F691" s="579"/>
      <c r="G691" s="579"/>
      <c r="H691" s="617"/>
      <c r="I691" s="579"/>
      <c r="J691" s="594"/>
      <c r="K691" s="579"/>
      <c r="L691" s="617"/>
      <c r="M691" s="617"/>
      <c r="N691" s="579"/>
      <c r="O691" s="579"/>
      <c r="P691" s="579"/>
      <c r="Q691" s="579"/>
      <c r="R691" s="579"/>
      <c r="S691" s="579"/>
      <c r="T691" s="603"/>
      <c r="U691" s="617"/>
    </row>
    <row r="692" spans="1:21">
      <c r="A692" s="579"/>
      <c r="B692" s="579"/>
      <c r="C692" s="617"/>
      <c r="D692" s="579"/>
      <c r="E692" s="579"/>
      <c r="F692" s="579"/>
      <c r="G692" s="579"/>
      <c r="H692" s="617"/>
      <c r="I692" s="579"/>
      <c r="J692" s="594"/>
      <c r="K692" s="579"/>
      <c r="L692" s="617"/>
      <c r="M692" s="617"/>
      <c r="N692" s="579"/>
      <c r="O692" s="579"/>
      <c r="P692" s="579"/>
      <c r="Q692" s="579"/>
      <c r="R692" s="579"/>
      <c r="S692" s="579"/>
      <c r="T692" s="603"/>
      <c r="U692" s="617"/>
    </row>
    <row r="693" spans="1:21">
      <c r="A693" s="579"/>
      <c r="B693" s="579"/>
      <c r="C693" s="617"/>
      <c r="D693" s="579"/>
      <c r="E693" s="579"/>
      <c r="F693" s="579"/>
      <c r="G693" s="579"/>
      <c r="H693" s="617"/>
      <c r="I693" s="579"/>
      <c r="J693" s="594"/>
      <c r="K693" s="579"/>
      <c r="L693" s="617"/>
      <c r="M693" s="617"/>
      <c r="N693" s="579"/>
      <c r="O693" s="579"/>
      <c r="P693" s="579"/>
      <c r="Q693" s="579"/>
      <c r="R693" s="579"/>
      <c r="S693" s="579"/>
      <c r="T693" s="603"/>
      <c r="U693" s="617"/>
    </row>
    <row r="694" spans="1:21">
      <c r="A694" s="579"/>
      <c r="B694" s="579"/>
      <c r="C694" s="617"/>
      <c r="D694" s="579"/>
      <c r="E694" s="579"/>
      <c r="F694" s="579"/>
      <c r="G694" s="579"/>
      <c r="H694" s="617"/>
      <c r="I694" s="579"/>
      <c r="J694" s="594"/>
      <c r="K694" s="579"/>
      <c r="L694" s="617"/>
      <c r="M694" s="617"/>
      <c r="N694" s="579"/>
      <c r="O694" s="579"/>
      <c r="P694" s="579"/>
      <c r="Q694" s="579"/>
      <c r="R694" s="579"/>
      <c r="S694" s="580"/>
      <c r="T694" s="603"/>
      <c r="U694" s="618"/>
    </row>
    <row r="695" spans="1:21">
      <c r="A695" s="579"/>
      <c r="B695" s="579"/>
      <c r="C695" s="617"/>
      <c r="D695" s="579"/>
      <c r="E695" s="579"/>
      <c r="F695" s="579"/>
      <c r="G695" s="579"/>
      <c r="H695" s="617"/>
      <c r="I695" s="579"/>
      <c r="J695" s="594"/>
      <c r="K695" s="579"/>
      <c r="L695" s="617"/>
      <c r="M695" s="617"/>
      <c r="N695" s="579"/>
      <c r="O695" s="579"/>
      <c r="P695" s="579"/>
      <c r="Q695" s="579"/>
      <c r="R695" s="579"/>
      <c r="S695" s="578" t="s">
        <v>30</v>
      </c>
      <c r="T695" s="603" t="s">
        <v>21106</v>
      </c>
      <c r="U695" s="616" t="s">
        <v>21107</v>
      </c>
    </row>
    <row r="696" spans="1:21">
      <c r="A696" s="579"/>
      <c r="B696" s="579"/>
      <c r="C696" s="617"/>
      <c r="D696" s="579"/>
      <c r="E696" s="579"/>
      <c r="F696" s="579"/>
      <c r="G696" s="579"/>
      <c r="H696" s="617"/>
      <c r="I696" s="579"/>
      <c r="J696" s="594"/>
      <c r="K696" s="579"/>
      <c r="L696" s="617"/>
      <c r="M696" s="617"/>
      <c r="N696" s="579"/>
      <c r="O696" s="579"/>
      <c r="P696" s="579"/>
      <c r="Q696" s="579"/>
      <c r="R696" s="579"/>
      <c r="S696" s="579"/>
      <c r="T696" s="603"/>
      <c r="U696" s="617"/>
    </row>
    <row r="697" spans="1:21">
      <c r="A697" s="579"/>
      <c r="B697" s="579"/>
      <c r="C697" s="617"/>
      <c r="D697" s="579"/>
      <c r="E697" s="579"/>
      <c r="F697" s="579"/>
      <c r="G697" s="579"/>
      <c r="H697" s="617"/>
      <c r="I697" s="579"/>
      <c r="J697" s="594"/>
      <c r="K697" s="579"/>
      <c r="L697" s="617"/>
      <c r="M697" s="617"/>
      <c r="N697" s="579"/>
      <c r="O697" s="579"/>
      <c r="P697" s="579"/>
      <c r="Q697" s="579"/>
      <c r="R697" s="579"/>
      <c r="S697" s="579"/>
      <c r="T697" s="603"/>
      <c r="U697" s="617"/>
    </row>
    <row r="698" spans="1:21">
      <c r="A698" s="579"/>
      <c r="B698" s="579"/>
      <c r="C698" s="617"/>
      <c r="D698" s="579"/>
      <c r="E698" s="579"/>
      <c r="F698" s="579"/>
      <c r="G698" s="579"/>
      <c r="H698" s="617"/>
      <c r="I698" s="579"/>
      <c r="J698" s="594"/>
      <c r="K698" s="579"/>
      <c r="L698" s="617"/>
      <c r="M698" s="617"/>
      <c r="N698" s="579"/>
      <c r="O698" s="579"/>
      <c r="P698" s="579"/>
      <c r="Q698" s="579"/>
      <c r="R698" s="579"/>
      <c r="S698" s="579"/>
      <c r="T698" s="603"/>
      <c r="U698" s="617"/>
    </row>
    <row r="699" spans="1:21">
      <c r="A699" s="579"/>
      <c r="B699" s="579"/>
      <c r="C699" s="617"/>
      <c r="D699" s="579"/>
      <c r="E699" s="579"/>
      <c r="F699" s="579"/>
      <c r="G699" s="579"/>
      <c r="H699" s="617"/>
      <c r="I699" s="579"/>
      <c r="J699" s="594"/>
      <c r="K699" s="579"/>
      <c r="L699" s="617"/>
      <c r="M699" s="617"/>
      <c r="N699" s="579"/>
      <c r="O699" s="579"/>
      <c r="P699" s="579"/>
      <c r="Q699" s="579"/>
      <c r="R699" s="579"/>
      <c r="S699" s="579"/>
      <c r="T699" s="603"/>
      <c r="U699" s="617"/>
    </row>
    <row r="700" spans="1:21">
      <c r="A700" s="579"/>
      <c r="B700" s="579"/>
      <c r="C700" s="617"/>
      <c r="D700" s="579"/>
      <c r="E700" s="579"/>
      <c r="F700" s="579"/>
      <c r="G700" s="579"/>
      <c r="H700" s="617"/>
      <c r="I700" s="579"/>
      <c r="J700" s="594"/>
      <c r="K700" s="579"/>
      <c r="L700" s="617"/>
      <c r="M700" s="617"/>
      <c r="N700" s="579"/>
      <c r="O700" s="579"/>
      <c r="P700" s="579"/>
      <c r="Q700" s="579"/>
      <c r="R700" s="579"/>
      <c r="S700" s="579"/>
      <c r="T700" s="603"/>
      <c r="U700" s="617"/>
    </row>
    <row r="701" spans="1:21">
      <c r="A701" s="579"/>
      <c r="B701" s="579"/>
      <c r="C701" s="617"/>
      <c r="D701" s="579"/>
      <c r="E701" s="579"/>
      <c r="F701" s="579"/>
      <c r="G701" s="579"/>
      <c r="H701" s="617"/>
      <c r="I701" s="579"/>
      <c r="J701" s="594"/>
      <c r="K701" s="579"/>
      <c r="L701" s="617"/>
      <c r="M701" s="617"/>
      <c r="N701" s="579"/>
      <c r="O701" s="579"/>
      <c r="P701" s="579"/>
      <c r="Q701" s="579"/>
      <c r="R701" s="579"/>
      <c r="S701" s="580"/>
      <c r="T701" s="603"/>
      <c r="U701" s="618"/>
    </row>
    <row r="702" spans="1:21">
      <c r="A702" s="579"/>
      <c r="B702" s="579"/>
      <c r="C702" s="617"/>
      <c r="D702" s="579"/>
      <c r="E702" s="579"/>
      <c r="F702" s="579"/>
      <c r="G702" s="579"/>
      <c r="H702" s="617"/>
      <c r="I702" s="579"/>
      <c r="J702" s="594"/>
      <c r="K702" s="579"/>
      <c r="L702" s="617"/>
      <c r="M702" s="617"/>
      <c r="N702" s="579"/>
      <c r="O702" s="579"/>
      <c r="P702" s="579"/>
      <c r="Q702" s="579"/>
      <c r="R702" s="579"/>
      <c r="S702" s="578" t="s">
        <v>30</v>
      </c>
      <c r="T702" s="603" t="s">
        <v>21108</v>
      </c>
      <c r="U702" s="616" t="s">
        <v>21109</v>
      </c>
    </row>
    <row r="703" spans="1:21">
      <c r="A703" s="579"/>
      <c r="B703" s="579"/>
      <c r="C703" s="617"/>
      <c r="D703" s="579"/>
      <c r="E703" s="579"/>
      <c r="F703" s="579"/>
      <c r="G703" s="579"/>
      <c r="H703" s="617"/>
      <c r="I703" s="579"/>
      <c r="J703" s="594"/>
      <c r="K703" s="579"/>
      <c r="L703" s="617"/>
      <c r="M703" s="617"/>
      <c r="N703" s="579"/>
      <c r="O703" s="579"/>
      <c r="P703" s="579"/>
      <c r="Q703" s="579"/>
      <c r="R703" s="579"/>
      <c r="S703" s="579"/>
      <c r="T703" s="603"/>
      <c r="U703" s="617"/>
    </row>
    <row r="704" spans="1:21">
      <c r="A704" s="579"/>
      <c r="B704" s="579"/>
      <c r="C704" s="617"/>
      <c r="D704" s="579"/>
      <c r="E704" s="579"/>
      <c r="F704" s="579"/>
      <c r="G704" s="579"/>
      <c r="H704" s="617"/>
      <c r="I704" s="579"/>
      <c r="J704" s="594"/>
      <c r="K704" s="579"/>
      <c r="L704" s="617"/>
      <c r="M704" s="617"/>
      <c r="N704" s="579"/>
      <c r="O704" s="579"/>
      <c r="P704" s="579"/>
      <c r="Q704" s="579"/>
      <c r="R704" s="579"/>
      <c r="S704" s="579"/>
      <c r="T704" s="603"/>
      <c r="U704" s="617"/>
    </row>
    <row r="705" spans="1:21">
      <c r="A705" s="579"/>
      <c r="B705" s="579"/>
      <c r="C705" s="617"/>
      <c r="D705" s="579"/>
      <c r="E705" s="579"/>
      <c r="F705" s="579"/>
      <c r="G705" s="579"/>
      <c r="H705" s="617"/>
      <c r="I705" s="579"/>
      <c r="J705" s="594"/>
      <c r="K705" s="579"/>
      <c r="L705" s="617"/>
      <c r="M705" s="617"/>
      <c r="N705" s="579"/>
      <c r="O705" s="579"/>
      <c r="P705" s="579"/>
      <c r="Q705" s="579"/>
      <c r="R705" s="579"/>
      <c r="S705" s="579"/>
      <c r="T705" s="603"/>
      <c r="U705" s="617"/>
    </row>
    <row r="706" spans="1:21">
      <c r="A706" s="579"/>
      <c r="B706" s="579"/>
      <c r="C706" s="617"/>
      <c r="D706" s="579"/>
      <c r="E706" s="579"/>
      <c r="F706" s="579"/>
      <c r="G706" s="579"/>
      <c r="H706" s="617"/>
      <c r="I706" s="579"/>
      <c r="J706" s="594"/>
      <c r="K706" s="579"/>
      <c r="L706" s="617"/>
      <c r="M706" s="617"/>
      <c r="N706" s="579"/>
      <c r="O706" s="579"/>
      <c r="P706" s="579"/>
      <c r="Q706" s="579"/>
      <c r="R706" s="579"/>
      <c r="S706" s="579"/>
      <c r="T706" s="603"/>
      <c r="U706" s="617"/>
    </row>
    <row r="707" spans="1:21">
      <c r="A707" s="579"/>
      <c r="B707" s="579"/>
      <c r="C707" s="617"/>
      <c r="D707" s="579"/>
      <c r="E707" s="579"/>
      <c r="F707" s="579"/>
      <c r="G707" s="579"/>
      <c r="H707" s="617"/>
      <c r="I707" s="579"/>
      <c r="J707" s="594"/>
      <c r="K707" s="579"/>
      <c r="L707" s="617"/>
      <c r="M707" s="617"/>
      <c r="N707" s="579"/>
      <c r="O707" s="579"/>
      <c r="P707" s="579"/>
      <c r="Q707" s="579"/>
      <c r="R707" s="579"/>
      <c r="S707" s="579"/>
      <c r="T707" s="603"/>
      <c r="U707" s="617"/>
    </row>
    <row r="708" spans="1:21">
      <c r="A708" s="579"/>
      <c r="B708" s="579"/>
      <c r="C708" s="617"/>
      <c r="D708" s="579"/>
      <c r="E708" s="579"/>
      <c r="F708" s="579"/>
      <c r="G708" s="579"/>
      <c r="H708" s="617"/>
      <c r="I708" s="579"/>
      <c r="J708" s="594"/>
      <c r="K708" s="579"/>
      <c r="L708" s="617"/>
      <c r="M708" s="617"/>
      <c r="N708" s="579"/>
      <c r="O708" s="579"/>
      <c r="P708" s="579"/>
      <c r="Q708" s="579"/>
      <c r="R708" s="579"/>
      <c r="S708" s="580"/>
      <c r="T708" s="603"/>
      <c r="U708" s="618"/>
    </row>
    <row r="709" spans="1:21">
      <c r="A709" s="579"/>
      <c r="B709" s="579"/>
      <c r="C709" s="617"/>
      <c r="D709" s="579"/>
      <c r="E709" s="579"/>
      <c r="F709" s="579"/>
      <c r="G709" s="579"/>
      <c r="H709" s="617"/>
      <c r="I709" s="579"/>
      <c r="J709" s="594"/>
      <c r="K709" s="579"/>
      <c r="L709" s="617"/>
      <c r="M709" s="617"/>
      <c r="N709" s="579"/>
      <c r="O709" s="579"/>
      <c r="P709" s="579"/>
      <c r="Q709" s="579"/>
      <c r="R709" s="579"/>
      <c r="S709" s="578" t="s">
        <v>30</v>
      </c>
      <c r="T709" s="603" t="s">
        <v>21110</v>
      </c>
      <c r="U709" s="616" t="s">
        <v>21111</v>
      </c>
    </row>
    <row r="710" spans="1:21">
      <c r="A710" s="579"/>
      <c r="B710" s="579"/>
      <c r="C710" s="617"/>
      <c r="D710" s="579"/>
      <c r="E710" s="579"/>
      <c r="F710" s="579"/>
      <c r="G710" s="579"/>
      <c r="H710" s="617"/>
      <c r="I710" s="579"/>
      <c r="J710" s="594"/>
      <c r="K710" s="579"/>
      <c r="L710" s="617"/>
      <c r="M710" s="617"/>
      <c r="N710" s="579"/>
      <c r="O710" s="579"/>
      <c r="P710" s="579"/>
      <c r="Q710" s="579"/>
      <c r="R710" s="579"/>
      <c r="S710" s="579"/>
      <c r="T710" s="603"/>
      <c r="U710" s="617"/>
    </row>
    <row r="711" spans="1:21">
      <c r="A711" s="579"/>
      <c r="B711" s="579"/>
      <c r="C711" s="617"/>
      <c r="D711" s="579"/>
      <c r="E711" s="579"/>
      <c r="F711" s="579"/>
      <c r="G711" s="579"/>
      <c r="H711" s="617"/>
      <c r="I711" s="579"/>
      <c r="J711" s="594"/>
      <c r="K711" s="579"/>
      <c r="L711" s="617"/>
      <c r="M711" s="617"/>
      <c r="N711" s="579"/>
      <c r="O711" s="579"/>
      <c r="P711" s="579"/>
      <c r="Q711" s="579"/>
      <c r="R711" s="579"/>
      <c r="S711" s="579"/>
      <c r="T711" s="603"/>
      <c r="U711" s="617"/>
    </row>
    <row r="712" spans="1:21">
      <c r="A712" s="579"/>
      <c r="B712" s="579"/>
      <c r="C712" s="617"/>
      <c r="D712" s="579"/>
      <c r="E712" s="579"/>
      <c r="F712" s="579"/>
      <c r="G712" s="579"/>
      <c r="H712" s="617"/>
      <c r="I712" s="579"/>
      <c r="J712" s="594"/>
      <c r="K712" s="579"/>
      <c r="L712" s="617"/>
      <c r="M712" s="617"/>
      <c r="N712" s="579"/>
      <c r="O712" s="579"/>
      <c r="P712" s="579"/>
      <c r="Q712" s="579"/>
      <c r="R712" s="579"/>
      <c r="S712" s="579"/>
      <c r="T712" s="603"/>
      <c r="U712" s="617"/>
    </row>
    <row r="713" spans="1:21">
      <c r="A713" s="579"/>
      <c r="B713" s="579"/>
      <c r="C713" s="617"/>
      <c r="D713" s="579"/>
      <c r="E713" s="579"/>
      <c r="F713" s="579"/>
      <c r="G713" s="579"/>
      <c r="H713" s="617"/>
      <c r="I713" s="579"/>
      <c r="J713" s="594"/>
      <c r="K713" s="579"/>
      <c r="L713" s="617"/>
      <c r="M713" s="617"/>
      <c r="N713" s="579"/>
      <c r="O713" s="579"/>
      <c r="P713" s="579"/>
      <c r="Q713" s="579"/>
      <c r="R713" s="579"/>
      <c r="S713" s="579"/>
      <c r="T713" s="603"/>
      <c r="U713" s="617"/>
    </row>
    <row r="714" spans="1:21">
      <c r="A714" s="579"/>
      <c r="B714" s="579"/>
      <c r="C714" s="617"/>
      <c r="D714" s="579"/>
      <c r="E714" s="579"/>
      <c r="F714" s="579"/>
      <c r="G714" s="579"/>
      <c r="H714" s="617"/>
      <c r="I714" s="579"/>
      <c r="J714" s="594"/>
      <c r="K714" s="579"/>
      <c r="L714" s="617"/>
      <c r="M714" s="617"/>
      <c r="N714" s="579"/>
      <c r="O714" s="579"/>
      <c r="P714" s="579"/>
      <c r="Q714" s="579"/>
      <c r="R714" s="579"/>
      <c r="S714" s="579"/>
      <c r="T714" s="603"/>
      <c r="U714" s="617"/>
    </row>
    <row r="715" spans="1:21">
      <c r="A715" s="579"/>
      <c r="B715" s="579"/>
      <c r="C715" s="617"/>
      <c r="D715" s="579"/>
      <c r="E715" s="579"/>
      <c r="F715" s="579"/>
      <c r="G715" s="579"/>
      <c r="H715" s="617"/>
      <c r="I715" s="579"/>
      <c r="J715" s="594"/>
      <c r="K715" s="579"/>
      <c r="L715" s="617"/>
      <c r="M715" s="617"/>
      <c r="N715" s="579"/>
      <c r="O715" s="579"/>
      <c r="P715" s="579"/>
      <c r="Q715" s="579"/>
      <c r="R715" s="579"/>
      <c r="S715" s="579"/>
      <c r="T715" s="603"/>
      <c r="U715" s="617"/>
    </row>
    <row r="716" spans="1:21">
      <c r="A716" s="579"/>
      <c r="B716" s="579"/>
      <c r="C716" s="617"/>
      <c r="D716" s="579"/>
      <c r="E716" s="579"/>
      <c r="F716" s="579"/>
      <c r="G716" s="579"/>
      <c r="H716" s="617"/>
      <c r="I716" s="579"/>
      <c r="J716" s="594"/>
      <c r="K716" s="579"/>
      <c r="L716" s="617"/>
      <c r="M716" s="617"/>
      <c r="N716" s="579"/>
      <c r="O716" s="579"/>
      <c r="P716" s="579"/>
      <c r="Q716" s="579"/>
      <c r="R716" s="579"/>
      <c r="S716" s="580"/>
      <c r="T716" s="603"/>
      <c r="U716" s="618"/>
    </row>
    <row r="717" spans="1:21">
      <c r="A717" s="579"/>
      <c r="B717" s="579"/>
      <c r="C717" s="617"/>
      <c r="D717" s="579"/>
      <c r="E717" s="579"/>
      <c r="F717" s="579"/>
      <c r="G717" s="579"/>
      <c r="H717" s="617"/>
      <c r="I717" s="579"/>
      <c r="J717" s="594"/>
      <c r="K717" s="579"/>
      <c r="L717" s="617"/>
      <c r="M717" s="617"/>
      <c r="N717" s="579"/>
      <c r="O717" s="579"/>
      <c r="P717" s="579"/>
      <c r="Q717" s="579"/>
      <c r="R717" s="579"/>
      <c r="S717" s="578" t="s">
        <v>30</v>
      </c>
      <c r="T717" s="603" t="s">
        <v>21112</v>
      </c>
      <c r="U717" s="616" t="s">
        <v>21113</v>
      </c>
    </row>
    <row r="718" spans="1:21">
      <c r="A718" s="579"/>
      <c r="B718" s="579"/>
      <c r="C718" s="617"/>
      <c r="D718" s="579"/>
      <c r="E718" s="579"/>
      <c r="F718" s="579"/>
      <c r="G718" s="579"/>
      <c r="H718" s="617"/>
      <c r="I718" s="579"/>
      <c r="J718" s="594"/>
      <c r="K718" s="579"/>
      <c r="L718" s="617"/>
      <c r="M718" s="617"/>
      <c r="N718" s="579"/>
      <c r="O718" s="579"/>
      <c r="P718" s="579"/>
      <c r="Q718" s="579"/>
      <c r="R718" s="579"/>
      <c r="S718" s="579"/>
      <c r="T718" s="603"/>
      <c r="U718" s="617"/>
    </row>
    <row r="719" spans="1:21">
      <c r="A719" s="579"/>
      <c r="B719" s="579"/>
      <c r="C719" s="617"/>
      <c r="D719" s="579"/>
      <c r="E719" s="579"/>
      <c r="F719" s="579"/>
      <c r="G719" s="579"/>
      <c r="H719" s="617"/>
      <c r="I719" s="579"/>
      <c r="J719" s="594"/>
      <c r="K719" s="579"/>
      <c r="L719" s="617"/>
      <c r="M719" s="617"/>
      <c r="N719" s="579"/>
      <c r="O719" s="579"/>
      <c r="P719" s="579"/>
      <c r="Q719" s="579"/>
      <c r="R719" s="579"/>
      <c r="S719" s="579"/>
      <c r="T719" s="603"/>
      <c r="U719" s="617"/>
    </row>
    <row r="720" spans="1:21">
      <c r="A720" s="579"/>
      <c r="B720" s="579"/>
      <c r="C720" s="617"/>
      <c r="D720" s="579"/>
      <c r="E720" s="579"/>
      <c r="F720" s="579"/>
      <c r="G720" s="579"/>
      <c r="H720" s="617"/>
      <c r="I720" s="579"/>
      <c r="J720" s="594"/>
      <c r="K720" s="579"/>
      <c r="L720" s="617"/>
      <c r="M720" s="617"/>
      <c r="N720" s="579"/>
      <c r="O720" s="579"/>
      <c r="P720" s="579"/>
      <c r="Q720" s="579"/>
      <c r="R720" s="579"/>
      <c r="S720" s="579"/>
      <c r="T720" s="603"/>
      <c r="U720" s="617"/>
    </row>
    <row r="721" spans="1:21">
      <c r="A721" s="579"/>
      <c r="B721" s="579"/>
      <c r="C721" s="617"/>
      <c r="D721" s="579"/>
      <c r="E721" s="579"/>
      <c r="F721" s="579"/>
      <c r="G721" s="579"/>
      <c r="H721" s="617"/>
      <c r="I721" s="579"/>
      <c r="J721" s="594"/>
      <c r="K721" s="579"/>
      <c r="L721" s="617"/>
      <c r="M721" s="617"/>
      <c r="N721" s="579"/>
      <c r="O721" s="579"/>
      <c r="P721" s="579"/>
      <c r="Q721" s="579"/>
      <c r="R721" s="579"/>
      <c r="S721" s="579"/>
      <c r="T721" s="603"/>
      <c r="U721" s="617"/>
    </row>
    <row r="722" spans="1:21">
      <c r="A722" s="579"/>
      <c r="B722" s="579"/>
      <c r="C722" s="617"/>
      <c r="D722" s="579"/>
      <c r="E722" s="579"/>
      <c r="F722" s="579"/>
      <c r="G722" s="579"/>
      <c r="H722" s="617"/>
      <c r="I722" s="579"/>
      <c r="J722" s="594"/>
      <c r="K722" s="579"/>
      <c r="L722" s="617"/>
      <c r="M722" s="617"/>
      <c r="N722" s="579"/>
      <c r="O722" s="579"/>
      <c r="P722" s="579"/>
      <c r="Q722" s="579"/>
      <c r="R722" s="579"/>
      <c r="S722" s="579"/>
      <c r="T722" s="603"/>
      <c r="U722" s="617"/>
    </row>
    <row r="723" spans="1:21">
      <c r="A723" s="579"/>
      <c r="B723" s="579"/>
      <c r="C723" s="617"/>
      <c r="D723" s="579"/>
      <c r="E723" s="579"/>
      <c r="F723" s="579"/>
      <c r="G723" s="579"/>
      <c r="H723" s="617"/>
      <c r="I723" s="579"/>
      <c r="J723" s="594"/>
      <c r="K723" s="579"/>
      <c r="L723" s="617"/>
      <c r="M723" s="617"/>
      <c r="N723" s="579"/>
      <c r="O723" s="579"/>
      <c r="P723" s="579"/>
      <c r="Q723" s="579"/>
      <c r="R723" s="579"/>
      <c r="S723" s="579"/>
      <c r="T723" s="603"/>
      <c r="U723" s="617"/>
    </row>
    <row r="724" spans="1:21">
      <c r="A724" s="579"/>
      <c r="B724" s="579"/>
      <c r="C724" s="617"/>
      <c r="D724" s="579"/>
      <c r="E724" s="579"/>
      <c r="F724" s="579"/>
      <c r="G724" s="579"/>
      <c r="H724" s="617"/>
      <c r="I724" s="579"/>
      <c r="J724" s="594"/>
      <c r="K724" s="579"/>
      <c r="L724" s="617"/>
      <c r="M724" s="617"/>
      <c r="N724" s="579"/>
      <c r="O724" s="579"/>
      <c r="P724" s="579"/>
      <c r="Q724" s="579"/>
      <c r="R724" s="579"/>
      <c r="S724" s="580"/>
      <c r="T724" s="603"/>
      <c r="U724" s="618"/>
    </row>
    <row r="725" spans="1:21">
      <c r="A725" s="579"/>
      <c r="B725" s="579"/>
      <c r="C725" s="617"/>
      <c r="D725" s="579"/>
      <c r="E725" s="579"/>
      <c r="F725" s="579"/>
      <c r="G725" s="579"/>
      <c r="H725" s="617"/>
      <c r="I725" s="579"/>
      <c r="J725" s="594"/>
      <c r="K725" s="579"/>
      <c r="L725" s="617"/>
      <c r="M725" s="617"/>
      <c r="N725" s="579"/>
      <c r="O725" s="579"/>
      <c r="P725" s="579"/>
      <c r="Q725" s="579"/>
      <c r="R725" s="579"/>
      <c r="S725" s="578" t="s">
        <v>30</v>
      </c>
      <c r="T725" s="603" t="s">
        <v>21114</v>
      </c>
      <c r="U725" s="616" t="s">
        <v>21115</v>
      </c>
    </row>
    <row r="726" spans="1:21">
      <c r="A726" s="579"/>
      <c r="B726" s="579"/>
      <c r="C726" s="617"/>
      <c r="D726" s="579"/>
      <c r="E726" s="579"/>
      <c r="F726" s="579"/>
      <c r="G726" s="579"/>
      <c r="H726" s="617"/>
      <c r="I726" s="579"/>
      <c r="J726" s="594"/>
      <c r="K726" s="579"/>
      <c r="L726" s="617"/>
      <c r="M726" s="617"/>
      <c r="N726" s="579"/>
      <c r="O726" s="579"/>
      <c r="P726" s="579"/>
      <c r="Q726" s="579"/>
      <c r="R726" s="579"/>
      <c r="S726" s="579"/>
      <c r="T726" s="603"/>
      <c r="U726" s="617"/>
    </row>
    <row r="727" spans="1:21">
      <c r="A727" s="579"/>
      <c r="B727" s="579"/>
      <c r="C727" s="617"/>
      <c r="D727" s="579"/>
      <c r="E727" s="579"/>
      <c r="F727" s="579"/>
      <c r="G727" s="579"/>
      <c r="H727" s="617"/>
      <c r="I727" s="579"/>
      <c r="J727" s="594"/>
      <c r="K727" s="579"/>
      <c r="L727" s="617"/>
      <c r="M727" s="617"/>
      <c r="N727" s="579"/>
      <c r="O727" s="579"/>
      <c r="P727" s="579"/>
      <c r="Q727" s="579"/>
      <c r="R727" s="579"/>
      <c r="S727" s="579"/>
      <c r="T727" s="603"/>
      <c r="U727" s="617"/>
    </row>
    <row r="728" spans="1:21">
      <c r="A728" s="579"/>
      <c r="B728" s="579"/>
      <c r="C728" s="617"/>
      <c r="D728" s="579"/>
      <c r="E728" s="579"/>
      <c r="F728" s="579"/>
      <c r="G728" s="579"/>
      <c r="H728" s="617"/>
      <c r="I728" s="579"/>
      <c r="J728" s="594"/>
      <c r="K728" s="579"/>
      <c r="L728" s="617"/>
      <c r="M728" s="617"/>
      <c r="N728" s="579"/>
      <c r="O728" s="579"/>
      <c r="P728" s="579"/>
      <c r="Q728" s="579"/>
      <c r="R728" s="579"/>
      <c r="S728" s="579"/>
      <c r="T728" s="603"/>
      <c r="U728" s="617"/>
    </row>
    <row r="729" spans="1:21">
      <c r="A729" s="579"/>
      <c r="B729" s="579"/>
      <c r="C729" s="617"/>
      <c r="D729" s="579"/>
      <c r="E729" s="579"/>
      <c r="F729" s="579"/>
      <c r="G729" s="579"/>
      <c r="H729" s="617"/>
      <c r="I729" s="579"/>
      <c r="J729" s="594"/>
      <c r="K729" s="579"/>
      <c r="L729" s="617"/>
      <c r="M729" s="617"/>
      <c r="N729" s="579"/>
      <c r="O729" s="579"/>
      <c r="P729" s="579"/>
      <c r="Q729" s="579"/>
      <c r="R729" s="579"/>
      <c r="S729" s="579"/>
      <c r="T729" s="603"/>
      <c r="U729" s="617"/>
    </row>
    <row r="730" spans="1:21">
      <c r="A730" s="579"/>
      <c r="B730" s="579"/>
      <c r="C730" s="617"/>
      <c r="D730" s="579"/>
      <c r="E730" s="579"/>
      <c r="F730" s="579"/>
      <c r="G730" s="579"/>
      <c r="H730" s="617"/>
      <c r="I730" s="579"/>
      <c r="J730" s="594"/>
      <c r="K730" s="579"/>
      <c r="L730" s="617"/>
      <c r="M730" s="617"/>
      <c r="N730" s="579"/>
      <c r="O730" s="579"/>
      <c r="P730" s="579"/>
      <c r="Q730" s="579"/>
      <c r="R730" s="579"/>
      <c r="S730" s="579"/>
      <c r="T730" s="603"/>
      <c r="U730" s="617"/>
    </row>
    <row r="731" spans="1:21">
      <c r="A731" s="579"/>
      <c r="B731" s="579"/>
      <c r="C731" s="617"/>
      <c r="D731" s="579"/>
      <c r="E731" s="579"/>
      <c r="F731" s="579"/>
      <c r="G731" s="579"/>
      <c r="H731" s="617"/>
      <c r="I731" s="579"/>
      <c r="J731" s="594"/>
      <c r="K731" s="579"/>
      <c r="L731" s="617"/>
      <c r="M731" s="617"/>
      <c r="N731" s="579"/>
      <c r="O731" s="579"/>
      <c r="P731" s="579"/>
      <c r="Q731" s="579"/>
      <c r="R731" s="579"/>
      <c r="S731" s="579"/>
      <c r="T731" s="603"/>
      <c r="U731" s="617"/>
    </row>
    <row r="732" spans="1:21">
      <c r="A732" s="579"/>
      <c r="B732" s="579"/>
      <c r="C732" s="617"/>
      <c r="D732" s="579"/>
      <c r="E732" s="579"/>
      <c r="F732" s="579"/>
      <c r="G732" s="579"/>
      <c r="H732" s="617"/>
      <c r="I732" s="579"/>
      <c r="J732" s="594"/>
      <c r="K732" s="579"/>
      <c r="L732" s="617"/>
      <c r="M732" s="617"/>
      <c r="N732" s="579"/>
      <c r="O732" s="579"/>
      <c r="P732" s="579"/>
      <c r="Q732" s="579"/>
      <c r="R732" s="579"/>
      <c r="S732" s="580"/>
      <c r="T732" s="603"/>
      <c r="U732" s="618"/>
    </row>
    <row r="733" spans="1:21">
      <c r="A733" s="579"/>
      <c r="B733" s="579"/>
      <c r="C733" s="617"/>
      <c r="D733" s="579"/>
      <c r="E733" s="579"/>
      <c r="F733" s="579"/>
      <c r="G733" s="579"/>
      <c r="H733" s="617"/>
      <c r="I733" s="579"/>
      <c r="J733" s="594"/>
      <c r="K733" s="579"/>
      <c r="L733" s="617"/>
      <c r="M733" s="617"/>
      <c r="N733" s="579"/>
      <c r="O733" s="579"/>
      <c r="P733" s="579"/>
      <c r="Q733" s="579"/>
      <c r="R733" s="579"/>
      <c r="S733" s="578" t="s">
        <v>30</v>
      </c>
      <c r="T733" s="603" t="s">
        <v>21116</v>
      </c>
      <c r="U733" s="616" t="s">
        <v>21117</v>
      </c>
    </row>
    <row r="734" spans="1:21">
      <c r="A734" s="579"/>
      <c r="B734" s="579"/>
      <c r="C734" s="617"/>
      <c r="D734" s="579"/>
      <c r="E734" s="579"/>
      <c r="F734" s="579"/>
      <c r="G734" s="579"/>
      <c r="H734" s="617"/>
      <c r="I734" s="579"/>
      <c r="J734" s="594"/>
      <c r="K734" s="579"/>
      <c r="L734" s="617"/>
      <c r="M734" s="617"/>
      <c r="N734" s="579"/>
      <c r="O734" s="579"/>
      <c r="P734" s="579"/>
      <c r="Q734" s="579"/>
      <c r="R734" s="579"/>
      <c r="S734" s="579"/>
      <c r="T734" s="603"/>
      <c r="U734" s="617"/>
    </row>
    <row r="735" spans="1:21">
      <c r="A735" s="579"/>
      <c r="B735" s="579"/>
      <c r="C735" s="617"/>
      <c r="D735" s="579"/>
      <c r="E735" s="579"/>
      <c r="F735" s="579"/>
      <c r="G735" s="579"/>
      <c r="H735" s="617"/>
      <c r="I735" s="579"/>
      <c r="J735" s="594"/>
      <c r="K735" s="579"/>
      <c r="L735" s="617"/>
      <c r="M735" s="617"/>
      <c r="N735" s="579"/>
      <c r="O735" s="579"/>
      <c r="P735" s="579"/>
      <c r="Q735" s="579"/>
      <c r="R735" s="579"/>
      <c r="S735" s="579"/>
      <c r="T735" s="603"/>
      <c r="U735" s="617"/>
    </row>
    <row r="736" spans="1:21">
      <c r="A736" s="579"/>
      <c r="B736" s="579"/>
      <c r="C736" s="617"/>
      <c r="D736" s="579"/>
      <c r="E736" s="579"/>
      <c r="F736" s="579"/>
      <c r="G736" s="579"/>
      <c r="H736" s="617"/>
      <c r="I736" s="579"/>
      <c r="J736" s="594"/>
      <c r="K736" s="579"/>
      <c r="L736" s="617"/>
      <c r="M736" s="617"/>
      <c r="N736" s="579"/>
      <c r="O736" s="579"/>
      <c r="P736" s="579"/>
      <c r="Q736" s="579"/>
      <c r="R736" s="579"/>
      <c r="S736" s="579"/>
      <c r="T736" s="603"/>
      <c r="U736" s="617"/>
    </row>
    <row r="737" spans="1:21">
      <c r="A737" s="579"/>
      <c r="B737" s="579"/>
      <c r="C737" s="617"/>
      <c r="D737" s="579"/>
      <c r="E737" s="579"/>
      <c r="F737" s="579"/>
      <c r="G737" s="579"/>
      <c r="H737" s="617"/>
      <c r="I737" s="579"/>
      <c r="J737" s="594"/>
      <c r="K737" s="579"/>
      <c r="L737" s="617"/>
      <c r="M737" s="617"/>
      <c r="N737" s="579"/>
      <c r="O737" s="579"/>
      <c r="P737" s="579"/>
      <c r="Q737" s="579"/>
      <c r="R737" s="579"/>
      <c r="S737" s="579"/>
      <c r="T737" s="603"/>
      <c r="U737" s="617"/>
    </row>
    <row r="738" spans="1:21">
      <c r="A738" s="579"/>
      <c r="B738" s="579"/>
      <c r="C738" s="617"/>
      <c r="D738" s="579"/>
      <c r="E738" s="579"/>
      <c r="F738" s="579"/>
      <c r="G738" s="579"/>
      <c r="H738" s="617"/>
      <c r="I738" s="579"/>
      <c r="J738" s="594"/>
      <c r="K738" s="579"/>
      <c r="L738" s="617"/>
      <c r="M738" s="617"/>
      <c r="N738" s="579"/>
      <c r="O738" s="579"/>
      <c r="P738" s="579"/>
      <c r="Q738" s="579"/>
      <c r="R738" s="579"/>
      <c r="S738" s="579"/>
      <c r="T738" s="603"/>
      <c r="U738" s="617"/>
    </row>
    <row r="739" spans="1:21">
      <c r="A739" s="579"/>
      <c r="B739" s="579"/>
      <c r="C739" s="617"/>
      <c r="D739" s="579"/>
      <c r="E739" s="579"/>
      <c r="F739" s="579"/>
      <c r="G739" s="579"/>
      <c r="H739" s="617"/>
      <c r="I739" s="579"/>
      <c r="J739" s="594"/>
      <c r="K739" s="579"/>
      <c r="L739" s="617"/>
      <c r="M739" s="617"/>
      <c r="N739" s="579"/>
      <c r="O739" s="579"/>
      <c r="P739" s="579"/>
      <c r="Q739" s="579"/>
      <c r="R739" s="579"/>
      <c r="S739" s="579"/>
      <c r="T739" s="603"/>
      <c r="U739" s="617"/>
    </row>
    <row r="740" spans="1:21">
      <c r="A740" s="579"/>
      <c r="B740" s="579"/>
      <c r="C740" s="617"/>
      <c r="D740" s="579"/>
      <c r="E740" s="579"/>
      <c r="F740" s="579"/>
      <c r="G740" s="579"/>
      <c r="H740" s="617"/>
      <c r="I740" s="579"/>
      <c r="J740" s="594"/>
      <c r="K740" s="579"/>
      <c r="L740" s="617"/>
      <c r="M740" s="617"/>
      <c r="N740" s="579"/>
      <c r="O740" s="579"/>
      <c r="P740" s="579"/>
      <c r="Q740" s="579"/>
      <c r="R740" s="579"/>
      <c r="S740" s="580"/>
      <c r="T740" s="603"/>
      <c r="U740" s="618"/>
    </row>
    <row r="741" spans="1:21">
      <c r="A741" s="579"/>
      <c r="B741" s="579"/>
      <c r="C741" s="617"/>
      <c r="D741" s="579"/>
      <c r="E741" s="579"/>
      <c r="F741" s="579"/>
      <c r="G741" s="579"/>
      <c r="H741" s="617"/>
      <c r="I741" s="579"/>
      <c r="J741" s="594"/>
      <c r="K741" s="579"/>
      <c r="L741" s="617"/>
      <c r="M741" s="617"/>
      <c r="N741" s="579"/>
      <c r="O741" s="579"/>
      <c r="P741" s="579"/>
      <c r="Q741" s="579"/>
      <c r="R741" s="579"/>
      <c r="S741" s="578" t="s">
        <v>30</v>
      </c>
      <c r="T741" s="603" t="s">
        <v>21118</v>
      </c>
      <c r="U741" s="616" t="s">
        <v>21119</v>
      </c>
    </row>
    <row r="742" spans="1:21">
      <c r="A742" s="579"/>
      <c r="B742" s="579"/>
      <c r="C742" s="617"/>
      <c r="D742" s="579"/>
      <c r="E742" s="579"/>
      <c r="F742" s="579"/>
      <c r="G742" s="579"/>
      <c r="H742" s="617"/>
      <c r="I742" s="579"/>
      <c r="J742" s="594"/>
      <c r="K742" s="579"/>
      <c r="L742" s="617"/>
      <c r="M742" s="617"/>
      <c r="N742" s="579"/>
      <c r="O742" s="579"/>
      <c r="P742" s="579"/>
      <c r="Q742" s="579"/>
      <c r="R742" s="579"/>
      <c r="S742" s="579"/>
      <c r="T742" s="603"/>
      <c r="U742" s="617"/>
    </row>
    <row r="743" spans="1:21">
      <c r="A743" s="579"/>
      <c r="B743" s="579"/>
      <c r="C743" s="617"/>
      <c r="D743" s="579"/>
      <c r="E743" s="579"/>
      <c r="F743" s="579"/>
      <c r="G743" s="579"/>
      <c r="H743" s="617"/>
      <c r="I743" s="579"/>
      <c r="J743" s="594"/>
      <c r="K743" s="579"/>
      <c r="L743" s="617"/>
      <c r="M743" s="617"/>
      <c r="N743" s="579"/>
      <c r="O743" s="579"/>
      <c r="P743" s="579"/>
      <c r="Q743" s="579"/>
      <c r="R743" s="579"/>
      <c r="S743" s="579"/>
      <c r="T743" s="603"/>
      <c r="U743" s="617"/>
    </row>
    <row r="744" spans="1:21">
      <c r="A744" s="579"/>
      <c r="B744" s="579"/>
      <c r="C744" s="617"/>
      <c r="D744" s="579"/>
      <c r="E744" s="579"/>
      <c r="F744" s="579"/>
      <c r="G744" s="579"/>
      <c r="H744" s="617"/>
      <c r="I744" s="579"/>
      <c r="J744" s="594"/>
      <c r="K744" s="579"/>
      <c r="L744" s="617"/>
      <c r="M744" s="617"/>
      <c r="N744" s="579"/>
      <c r="O744" s="579"/>
      <c r="P744" s="579"/>
      <c r="Q744" s="579"/>
      <c r="R744" s="579"/>
      <c r="S744" s="579"/>
      <c r="T744" s="603"/>
      <c r="U744" s="617"/>
    </row>
    <row r="745" spans="1:21">
      <c r="A745" s="579"/>
      <c r="B745" s="579"/>
      <c r="C745" s="617"/>
      <c r="D745" s="579"/>
      <c r="E745" s="579"/>
      <c r="F745" s="579"/>
      <c r="G745" s="579"/>
      <c r="H745" s="617"/>
      <c r="I745" s="579"/>
      <c r="J745" s="594"/>
      <c r="K745" s="579"/>
      <c r="L745" s="617"/>
      <c r="M745" s="617"/>
      <c r="N745" s="579"/>
      <c r="O745" s="579"/>
      <c r="P745" s="579"/>
      <c r="Q745" s="579"/>
      <c r="R745" s="579"/>
      <c r="S745" s="579"/>
      <c r="T745" s="603"/>
      <c r="U745" s="617"/>
    </row>
    <row r="746" spans="1:21">
      <c r="A746" s="579"/>
      <c r="B746" s="579"/>
      <c r="C746" s="617"/>
      <c r="D746" s="579"/>
      <c r="E746" s="579"/>
      <c r="F746" s="579"/>
      <c r="G746" s="579"/>
      <c r="H746" s="617"/>
      <c r="I746" s="579"/>
      <c r="J746" s="594"/>
      <c r="K746" s="579"/>
      <c r="L746" s="617"/>
      <c r="M746" s="617"/>
      <c r="N746" s="579"/>
      <c r="O746" s="579"/>
      <c r="P746" s="579"/>
      <c r="Q746" s="579"/>
      <c r="R746" s="579"/>
      <c r="S746" s="579"/>
      <c r="T746" s="603"/>
      <c r="U746" s="617"/>
    </row>
    <row r="747" spans="1:21">
      <c r="A747" s="579"/>
      <c r="B747" s="579"/>
      <c r="C747" s="617"/>
      <c r="D747" s="579"/>
      <c r="E747" s="579"/>
      <c r="F747" s="579"/>
      <c r="G747" s="579"/>
      <c r="H747" s="617"/>
      <c r="I747" s="579"/>
      <c r="J747" s="594"/>
      <c r="K747" s="579"/>
      <c r="L747" s="617"/>
      <c r="M747" s="617"/>
      <c r="N747" s="579"/>
      <c r="O747" s="579"/>
      <c r="P747" s="579"/>
      <c r="Q747" s="579"/>
      <c r="R747" s="579"/>
      <c r="S747" s="579"/>
      <c r="T747" s="603"/>
      <c r="U747" s="617"/>
    </row>
    <row r="748" spans="1:21">
      <c r="A748" s="579"/>
      <c r="B748" s="579"/>
      <c r="C748" s="617"/>
      <c r="D748" s="579"/>
      <c r="E748" s="579"/>
      <c r="F748" s="579"/>
      <c r="G748" s="579"/>
      <c r="H748" s="617"/>
      <c r="I748" s="579"/>
      <c r="J748" s="594"/>
      <c r="K748" s="579"/>
      <c r="L748" s="617"/>
      <c r="M748" s="617"/>
      <c r="N748" s="579"/>
      <c r="O748" s="579"/>
      <c r="P748" s="579"/>
      <c r="Q748" s="579"/>
      <c r="R748" s="579"/>
      <c r="S748" s="580"/>
      <c r="T748" s="603"/>
      <c r="U748" s="618"/>
    </row>
    <row r="749" spans="1:21">
      <c r="A749" s="579"/>
      <c r="B749" s="579"/>
      <c r="C749" s="617"/>
      <c r="D749" s="579"/>
      <c r="E749" s="579"/>
      <c r="F749" s="579"/>
      <c r="G749" s="579"/>
      <c r="H749" s="617"/>
      <c r="I749" s="579"/>
      <c r="J749" s="594"/>
      <c r="K749" s="579"/>
      <c r="L749" s="617"/>
      <c r="M749" s="617"/>
      <c r="N749" s="579"/>
      <c r="O749" s="579"/>
      <c r="P749" s="579"/>
      <c r="Q749" s="579"/>
      <c r="R749" s="579"/>
      <c r="S749" s="578" t="s">
        <v>30</v>
      </c>
      <c r="T749" s="603" t="s">
        <v>21120</v>
      </c>
      <c r="U749" s="616" t="s">
        <v>21121</v>
      </c>
    </row>
    <row r="750" spans="1:21">
      <c r="A750" s="579"/>
      <c r="B750" s="579"/>
      <c r="C750" s="617"/>
      <c r="D750" s="579"/>
      <c r="E750" s="579"/>
      <c r="F750" s="579"/>
      <c r="G750" s="579"/>
      <c r="H750" s="617"/>
      <c r="I750" s="579"/>
      <c r="J750" s="594"/>
      <c r="K750" s="579"/>
      <c r="L750" s="617"/>
      <c r="M750" s="617"/>
      <c r="N750" s="579"/>
      <c r="O750" s="579"/>
      <c r="P750" s="579"/>
      <c r="Q750" s="579"/>
      <c r="R750" s="579"/>
      <c r="S750" s="579"/>
      <c r="T750" s="603"/>
      <c r="U750" s="617"/>
    </row>
    <row r="751" spans="1:21">
      <c r="A751" s="579"/>
      <c r="B751" s="579"/>
      <c r="C751" s="617"/>
      <c r="D751" s="579"/>
      <c r="E751" s="579"/>
      <c r="F751" s="579"/>
      <c r="G751" s="579"/>
      <c r="H751" s="617"/>
      <c r="I751" s="579"/>
      <c r="J751" s="594"/>
      <c r="K751" s="579"/>
      <c r="L751" s="617"/>
      <c r="M751" s="617"/>
      <c r="N751" s="579"/>
      <c r="O751" s="579"/>
      <c r="P751" s="579"/>
      <c r="Q751" s="579"/>
      <c r="R751" s="579"/>
      <c r="S751" s="579"/>
      <c r="T751" s="603"/>
      <c r="U751" s="617"/>
    </row>
    <row r="752" spans="1:21">
      <c r="A752" s="579"/>
      <c r="B752" s="579"/>
      <c r="C752" s="617"/>
      <c r="D752" s="579"/>
      <c r="E752" s="579"/>
      <c r="F752" s="579"/>
      <c r="G752" s="579"/>
      <c r="H752" s="617"/>
      <c r="I752" s="579"/>
      <c r="J752" s="594"/>
      <c r="K752" s="579"/>
      <c r="L752" s="617"/>
      <c r="M752" s="617"/>
      <c r="N752" s="579"/>
      <c r="O752" s="579"/>
      <c r="P752" s="579"/>
      <c r="Q752" s="579"/>
      <c r="R752" s="579"/>
      <c r="S752" s="579"/>
      <c r="T752" s="603"/>
      <c r="U752" s="617"/>
    </row>
    <row r="753" spans="1:21">
      <c r="A753" s="579"/>
      <c r="B753" s="579"/>
      <c r="C753" s="617"/>
      <c r="D753" s="579"/>
      <c r="E753" s="579"/>
      <c r="F753" s="579"/>
      <c r="G753" s="579"/>
      <c r="H753" s="617"/>
      <c r="I753" s="579"/>
      <c r="J753" s="594"/>
      <c r="K753" s="579"/>
      <c r="L753" s="617"/>
      <c r="M753" s="617"/>
      <c r="N753" s="579"/>
      <c r="O753" s="579"/>
      <c r="P753" s="579"/>
      <c r="Q753" s="579"/>
      <c r="R753" s="579"/>
      <c r="S753" s="579"/>
      <c r="T753" s="603"/>
      <c r="U753" s="617"/>
    </row>
    <row r="754" spans="1:21">
      <c r="A754" s="579"/>
      <c r="B754" s="579"/>
      <c r="C754" s="617"/>
      <c r="D754" s="579"/>
      <c r="E754" s="579"/>
      <c r="F754" s="579"/>
      <c r="G754" s="579"/>
      <c r="H754" s="617"/>
      <c r="I754" s="579"/>
      <c r="J754" s="594"/>
      <c r="K754" s="579"/>
      <c r="L754" s="617"/>
      <c r="M754" s="617"/>
      <c r="N754" s="579"/>
      <c r="O754" s="579"/>
      <c r="P754" s="579"/>
      <c r="Q754" s="579"/>
      <c r="R754" s="579"/>
      <c r="S754" s="579"/>
      <c r="T754" s="603"/>
      <c r="U754" s="617"/>
    </row>
    <row r="755" spans="1:21">
      <c r="A755" s="579"/>
      <c r="B755" s="579"/>
      <c r="C755" s="617"/>
      <c r="D755" s="579"/>
      <c r="E755" s="579"/>
      <c r="F755" s="579"/>
      <c r="G755" s="579"/>
      <c r="H755" s="617"/>
      <c r="I755" s="579"/>
      <c r="J755" s="594"/>
      <c r="K755" s="579"/>
      <c r="L755" s="617"/>
      <c r="M755" s="617"/>
      <c r="N755" s="579"/>
      <c r="O755" s="579"/>
      <c r="P755" s="579"/>
      <c r="Q755" s="579"/>
      <c r="R755" s="579"/>
      <c r="S755" s="579"/>
      <c r="T755" s="603"/>
      <c r="U755" s="617"/>
    </row>
    <row r="756" spans="1:21">
      <c r="A756" s="579"/>
      <c r="B756" s="579"/>
      <c r="C756" s="617"/>
      <c r="D756" s="579"/>
      <c r="E756" s="579"/>
      <c r="F756" s="579"/>
      <c r="G756" s="579"/>
      <c r="H756" s="617"/>
      <c r="I756" s="579"/>
      <c r="J756" s="594"/>
      <c r="K756" s="579"/>
      <c r="L756" s="617"/>
      <c r="M756" s="617"/>
      <c r="N756" s="579"/>
      <c r="O756" s="579"/>
      <c r="P756" s="579"/>
      <c r="Q756" s="579"/>
      <c r="R756" s="579"/>
      <c r="S756" s="580"/>
      <c r="T756" s="603"/>
      <c r="U756" s="618"/>
    </row>
    <row r="757" spans="1:21">
      <c r="A757" s="579"/>
      <c r="B757" s="579"/>
      <c r="C757" s="617"/>
      <c r="D757" s="579"/>
      <c r="E757" s="579"/>
      <c r="F757" s="579"/>
      <c r="G757" s="579"/>
      <c r="H757" s="617"/>
      <c r="I757" s="579"/>
      <c r="J757" s="594"/>
      <c r="K757" s="579"/>
      <c r="L757" s="617"/>
      <c r="M757" s="617"/>
      <c r="N757" s="579"/>
      <c r="O757" s="579"/>
      <c r="P757" s="579"/>
      <c r="Q757" s="579"/>
      <c r="R757" s="579"/>
      <c r="S757" s="578" t="s">
        <v>30</v>
      </c>
      <c r="T757" s="603" t="s">
        <v>21122</v>
      </c>
      <c r="U757" s="616" t="s">
        <v>21123</v>
      </c>
    </row>
    <row r="758" spans="1:21">
      <c r="A758" s="579"/>
      <c r="B758" s="579"/>
      <c r="C758" s="617"/>
      <c r="D758" s="579"/>
      <c r="E758" s="579"/>
      <c r="F758" s="579"/>
      <c r="G758" s="579"/>
      <c r="H758" s="617"/>
      <c r="I758" s="579"/>
      <c r="J758" s="594"/>
      <c r="K758" s="579"/>
      <c r="L758" s="617"/>
      <c r="M758" s="617"/>
      <c r="N758" s="579"/>
      <c r="O758" s="579"/>
      <c r="P758" s="579"/>
      <c r="Q758" s="579"/>
      <c r="R758" s="579"/>
      <c r="S758" s="579"/>
      <c r="T758" s="603"/>
      <c r="U758" s="617"/>
    </row>
    <row r="759" spans="1:21">
      <c r="A759" s="579"/>
      <c r="B759" s="579"/>
      <c r="C759" s="617"/>
      <c r="D759" s="579"/>
      <c r="E759" s="579"/>
      <c r="F759" s="579"/>
      <c r="G759" s="579"/>
      <c r="H759" s="617"/>
      <c r="I759" s="579"/>
      <c r="J759" s="594"/>
      <c r="K759" s="579"/>
      <c r="L759" s="617"/>
      <c r="M759" s="617"/>
      <c r="N759" s="579"/>
      <c r="O759" s="579"/>
      <c r="P759" s="579"/>
      <c r="Q759" s="579"/>
      <c r="R759" s="579"/>
      <c r="S759" s="579"/>
      <c r="T759" s="603"/>
      <c r="U759" s="617"/>
    </row>
    <row r="760" spans="1:21">
      <c r="A760" s="579"/>
      <c r="B760" s="579"/>
      <c r="C760" s="617"/>
      <c r="D760" s="579"/>
      <c r="E760" s="579"/>
      <c r="F760" s="579"/>
      <c r="G760" s="579"/>
      <c r="H760" s="617"/>
      <c r="I760" s="579"/>
      <c r="J760" s="594"/>
      <c r="K760" s="579"/>
      <c r="L760" s="617"/>
      <c r="M760" s="617"/>
      <c r="N760" s="579"/>
      <c r="O760" s="579"/>
      <c r="P760" s="579"/>
      <c r="Q760" s="579"/>
      <c r="R760" s="579"/>
      <c r="S760" s="579"/>
      <c r="T760" s="603"/>
      <c r="U760" s="617"/>
    </row>
    <row r="761" spans="1:21">
      <c r="A761" s="579"/>
      <c r="B761" s="579"/>
      <c r="C761" s="617"/>
      <c r="D761" s="579"/>
      <c r="E761" s="579"/>
      <c r="F761" s="579"/>
      <c r="G761" s="579"/>
      <c r="H761" s="617"/>
      <c r="I761" s="579"/>
      <c r="J761" s="594"/>
      <c r="K761" s="579"/>
      <c r="L761" s="617"/>
      <c r="M761" s="617"/>
      <c r="N761" s="579"/>
      <c r="O761" s="579"/>
      <c r="P761" s="579"/>
      <c r="Q761" s="579"/>
      <c r="R761" s="579"/>
      <c r="S761" s="579"/>
      <c r="T761" s="603"/>
      <c r="U761" s="617"/>
    </row>
    <row r="762" spans="1:21">
      <c r="A762" s="579"/>
      <c r="B762" s="579"/>
      <c r="C762" s="617"/>
      <c r="D762" s="579"/>
      <c r="E762" s="579"/>
      <c r="F762" s="579"/>
      <c r="G762" s="579"/>
      <c r="H762" s="617"/>
      <c r="I762" s="579"/>
      <c r="J762" s="594"/>
      <c r="K762" s="579"/>
      <c r="L762" s="617"/>
      <c r="M762" s="617"/>
      <c r="N762" s="579"/>
      <c r="O762" s="579"/>
      <c r="P762" s="579"/>
      <c r="Q762" s="579"/>
      <c r="R762" s="579"/>
      <c r="S762" s="579"/>
      <c r="T762" s="603"/>
      <c r="U762" s="617"/>
    </row>
    <row r="763" spans="1:21">
      <c r="A763" s="579"/>
      <c r="B763" s="579"/>
      <c r="C763" s="617"/>
      <c r="D763" s="579"/>
      <c r="E763" s="579"/>
      <c r="F763" s="579"/>
      <c r="G763" s="579"/>
      <c r="H763" s="617"/>
      <c r="I763" s="579"/>
      <c r="J763" s="594"/>
      <c r="K763" s="579"/>
      <c r="L763" s="617"/>
      <c r="M763" s="617"/>
      <c r="N763" s="579"/>
      <c r="O763" s="579"/>
      <c r="P763" s="579"/>
      <c r="Q763" s="579"/>
      <c r="R763" s="579"/>
      <c r="S763" s="579"/>
      <c r="T763" s="603"/>
      <c r="U763" s="617"/>
    </row>
    <row r="764" spans="1:21">
      <c r="A764" s="580"/>
      <c r="B764" s="580"/>
      <c r="C764" s="618"/>
      <c r="D764" s="580"/>
      <c r="E764" s="580"/>
      <c r="F764" s="580"/>
      <c r="G764" s="580"/>
      <c r="H764" s="618"/>
      <c r="I764" s="580"/>
      <c r="J764" s="596"/>
      <c r="K764" s="580"/>
      <c r="L764" s="618"/>
      <c r="M764" s="618"/>
      <c r="N764" s="580"/>
      <c r="O764" s="580"/>
      <c r="P764" s="580"/>
      <c r="Q764" s="580"/>
      <c r="R764" s="580"/>
      <c r="S764" s="580"/>
      <c r="T764" s="603"/>
      <c r="U764" s="618"/>
    </row>
    <row r="765" spans="1:21">
      <c r="A765" s="578">
        <v>71</v>
      </c>
      <c r="B765" s="603" t="s">
        <v>20477</v>
      </c>
      <c r="C765" s="616" t="s">
        <v>20478</v>
      </c>
      <c r="D765" s="578" t="s">
        <v>24</v>
      </c>
      <c r="E765" s="578" t="s">
        <v>20487</v>
      </c>
      <c r="F765" s="578">
        <v>8</v>
      </c>
      <c r="G765" s="578" t="s">
        <v>20488</v>
      </c>
      <c r="H765" s="578">
        <v>8</v>
      </c>
      <c r="I765" s="578" t="s">
        <v>20491</v>
      </c>
      <c r="J765" s="593" t="s">
        <v>20533</v>
      </c>
      <c r="K765" s="578" t="s">
        <v>20512</v>
      </c>
      <c r="L765" s="616"/>
      <c r="M765" s="616"/>
      <c r="N765" s="578"/>
      <c r="O765" s="578"/>
      <c r="P765" s="578"/>
      <c r="Q765" s="578"/>
      <c r="R765" s="578"/>
      <c r="S765" s="578" t="s">
        <v>342</v>
      </c>
      <c r="T765" s="603" t="s">
        <v>21124</v>
      </c>
      <c r="U765" s="616" t="s">
        <v>20478</v>
      </c>
    </row>
    <row r="766" spans="1:21">
      <c r="A766" s="579"/>
      <c r="B766" s="603"/>
      <c r="C766" s="617"/>
      <c r="D766" s="579"/>
      <c r="E766" s="579"/>
      <c r="F766" s="579"/>
      <c r="G766" s="579"/>
      <c r="H766" s="579"/>
      <c r="I766" s="579"/>
      <c r="J766" s="594"/>
      <c r="K766" s="579"/>
      <c r="L766" s="617"/>
      <c r="M766" s="617"/>
      <c r="N766" s="579"/>
      <c r="O766" s="579"/>
      <c r="P766" s="579"/>
      <c r="Q766" s="579"/>
      <c r="R766" s="579"/>
      <c r="S766" s="579"/>
      <c r="T766" s="603"/>
      <c r="U766" s="617"/>
    </row>
    <row r="767" spans="1:21">
      <c r="A767" s="579"/>
      <c r="B767" s="603"/>
      <c r="C767" s="617"/>
      <c r="D767" s="579"/>
      <c r="E767" s="579"/>
      <c r="F767" s="579"/>
      <c r="G767" s="579"/>
      <c r="H767" s="579"/>
      <c r="I767" s="579"/>
      <c r="J767" s="594"/>
      <c r="K767" s="579"/>
      <c r="L767" s="617"/>
      <c r="M767" s="617"/>
      <c r="N767" s="579"/>
      <c r="O767" s="579"/>
      <c r="P767" s="579"/>
      <c r="Q767" s="579"/>
      <c r="R767" s="579"/>
      <c r="S767" s="579"/>
      <c r="T767" s="603"/>
      <c r="U767" s="617"/>
    </row>
    <row r="768" spans="1:21">
      <c r="A768" s="579"/>
      <c r="B768" s="603"/>
      <c r="C768" s="617"/>
      <c r="D768" s="579"/>
      <c r="E768" s="579"/>
      <c r="F768" s="579"/>
      <c r="G768" s="579"/>
      <c r="H768" s="579"/>
      <c r="I768" s="579"/>
      <c r="J768" s="594"/>
      <c r="K768" s="579"/>
      <c r="L768" s="617"/>
      <c r="M768" s="617"/>
      <c r="N768" s="579"/>
      <c r="O768" s="579"/>
      <c r="P768" s="579"/>
      <c r="Q768" s="579"/>
      <c r="R768" s="579"/>
      <c r="S768" s="579"/>
      <c r="T768" s="603"/>
      <c r="U768" s="617"/>
    </row>
    <row r="769" spans="1:21">
      <c r="A769" s="579"/>
      <c r="B769" s="603"/>
      <c r="C769" s="617"/>
      <c r="D769" s="579"/>
      <c r="E769" s="579"/>
      <c r="F769" s="579"/>
      <c r="G769" s="579"/>
      <c r="H769" s="579"/>
      <c r="I769" s="579"/>
      <c r="J769" s="594"/>
      <c r="K769" s="579"/>
      <c r="L769" s="617"/>
      <c r="M769" s="617"/>
      <c r="N769" s="579"/>
      <c r="O769" s="579"/>
      <c r="P769" s="579"/>
      <c r="Q769" s="579"/>
      <c r="R769" s="579"/>
      <c r="S769" s="579"/>
      <c r="T769" s="603"/>
      <c r="U769" s="617"/>
    </row>
    <row r="770" spans="1:21">
      <c r="A770" s="579"/>
      <c r="B770" s="603"/>
      <c r="C770" s="617"/>
      <c r="D770" s="579"/>
      <c r="E770" s="579"/>
      <c r="F770" s="579"/>
      <c r="G770" s="579"/>
      <c r="H770" s="579"/>
      <c r="I770" s="579"/>
      <c r="J770" s="594"/>
      <c r="K770" s="579"/>
      <c r="L770" s="617"/>
      <c r="M770" s="617"/>
      <c r="N770" s="579"/>
      <c r="O770" s="579"/>
      <c r="P770" s="579"/>
      <c r="Q770" s="579"/>
      <c r="R770" s="579"/>
      <c r="S770" s="579"/>
      <c r="T770" s="603"/>
      <c r="U770" s="617"/>
    </row>
    <row r="771" spans="1:21">
      <c r="A771" s="579"/>
      <c r="B771" s="603"/>
      <c r="C771" s="617"/>
      <c r="D771" s="579"/>
      <c r="E771" s="579"/>
      <c r="F771" s="579"/>
      <c r="G771" s="579"/>
      <c r="H771" s="579"/>
      <c r="I771" s="579"/>
      <c r="J771" s="594"/>
      <c r="K771" s="579"/>
      <c r="L771" s="617"/>
      <c r="M771" s="617"/>
      <c r="N771" s="579"/>
      <c r="O771" s="579"/>
      <c r="P771" s="579"/>
      <c r="Q771" s="579"/>
      <c r="R771" s="579"/>
      <c r="S771" s="579"/>
      <c r="T771" s="603"/>
      <c r="U771" s="617"/>
    </row>
    <row r="772" spans="1:21">
      <c r="A772" s="580"/>
      <c r="B772" s="603"/>
      <c r="C772" s="618"/>
      <c r="D772" s="580"/>
      <c r="E772" s="580"/>
      <c r="F772" s="580"/>
      <c r="G772" s="580"/>
      <c r="H772" s="580"/>
      <c r="I772" s="580"/>
      <c r="J772" s="596"/>
      <c r="K772" s="580"/>
      <c r="L772" s="618"/>
      <c r="M772" s="618"/>
      <c r="N772" s="580"/>
      <c r="O772" s="580"/>
      <c r="P772" s="580"/>
      <c r="Q772" s="580"/>
      <c r="R772" s="580"/>
      <c r="S772" s="580"/>
      <c r="T772" s="603"/>
      <c r="U772" s="618"/>
    </row>
    <row r="773" spans="1:21" ht="15.75">
      <c r="A773" s="453"/>
      <c r="B773" s="453"/>
      <c r="C773" s="453"/>
      <c r="D773" s="453"/>
      <c r="E773" s="453"/>
      <c r="F773" s="453"/>
      <c r="G773" s="453"/>
      <c r="H773" s="453"/>
      <c r="I773" s="453"/>
      <c r="J773" s="453"/>
      <c r="K773" s="453"/>
      <c r="L773" s="453"/>
      <c r="M773" s="453"/>
      <c r="N773" s="453"/>
      <c r="O773" s="453"/>
      <c r="P773" s="453"/>
      <c r="Q773" s="453"/>
      <c r="R773" s="453"/>
      <c r="S773" s="453"/>
      <c r="T773" s="453"/>
      <c r="U773" s="453"/>
    </row>
    <row r="774" spans="1:21" ht="47.25">
      <c r="A774" s="41">
        <v>65</v>
      </c>
      <c r="B774" s="41" t="s">
        <v>21125</v>
      </c>
      <c r="C774" s="41" t="s">
        <v>21126</v>
      </c>
      <c r="D774" s="125"/>
      <c r="E774" s="41" t="s">
        <v>18983</v>
      </c>
      <c r="F774" s="41">
        <v>6</v>
      </c>
      <c r="G774" s="41">
        <v>1</v>
      </c>
      <c r="H774" s="41">
        <v>0.75</v>
      </c>
      <c r="I774" s="125"/>
      <c r="J774" s="125"/>
      <c r="K774" s="125"/>
      <c r="L774" s="125"/>
      <c r="M774" s="125"/>
      <c r="N774" s="125"/>
      <c r="O774" s="125"/>
      <c r="P774" s="125"/>
      <c r="Q774" s="125"/>
      <c r="R774" s="125"/>
      <c r="S774" s="464" t="s">
        <v>552</v>
      </c>
      <c r="T774" s="41">
        <f>$B$791</f>
        <v>0</v>
      </c>
      <c r="U774" s="125"/>
    </row>
    <row r="775" spans="1:21" ht="31.5">
      <c r="A775" s="41">
        <v>66</v>
      </c>
      <c r="B775" s="41" t="s">
        <v>21127</v>
      </c>
      <c r="C775" s="41" t="s">
        <v>21128</v>
      </c>
      <c r="D775" s="125"/>
      <c r="E775" s="41" t="s">
        <v>18983</v>
      </c>
      <c r="F775" s="41">
        <v>6</v>
      </c>
      <c r="G775" s="41">
        <v>1</v>
      </c>
      <c r="H775" s="41">
        <v>0.75</v>
      </c>
      <c r="I775" s="125"/>
      <c r="J775" s="125"/>
      <c r="K775" s="125"/>
      <c r="L775" s="125"/>
      <c r="M775" s="125"/>
      <c r="N775" s="125"/>
      <c r="O775" s="125"/>
      <c r="P775" s="125"/>
      <c r="Q775" s="125"/>
      <c r="R775" s="125"/>
      <c r="S775" s="464" t="s">
        <v>552</v>
      </c>
      <c r="T775" s="41" t="s">
        <v>21127</v>
      </c>
      <c r="U775" s="125"/>
    </row>
    <row r="776" spans="1:21" ht="31.5">
      <c r="A776" s="41">
        <v>67</v>
      </c>
      <c r="B776" s="41" t="s">
        <v>21129</v>
      </c>
      <c r="C776" s="41" t="s">
        <v>21130</v>
      </c>
      <c r="D776" s="125"/>
      <c r="E776" s="41"/>
      <c r="F776" s="41">
        <v>6</v>
      </c>
      <c r="G776" s="41">
        <v>1</v>
      </c>
      <c r="H776" s="41">
        <v>0.75</v>
      </c>
      <c r="I776" s="125"/>
      <c r="J776" s="125"/>
      <c r="K776" s="125"/>
      <c r="L776" s="125"/>
      <c r="M776" s="125"/>
      <c r="N776" s="125"/>
      <c r="O776" s="125"/>
      <c r="P776" s="125"/>
      <c r="Q776" s="125"/>
      <c r="R776" s="125"/>
      <c r="S776" s="464" t="s">
        <v>552</v>
      </c>
      <c r="T776" s="41" t="s">
        <v>21129</v>
      </c>
      <c r="U776" s="125"/>
    </row>
    <row r="777" spans="1:21" ht="31.5">
      <c r="A777" s="41">
        <v>68</v>
      </c>
      <c r="B777" s="41" t="s">
        <v>21131</v>
      </c>
      <c r="C777" s="41" t="s">
        <v>21132</v>
      </c>
      <c r="D777" s="125"/>
      <c r="E777" s="41" t="s">
        <v>18983</v>
      </c>
      <c r="F777" s="41">
        <v>6</v>
      </c>
      <c r="G777" s="41">
        <v>1</v>
      </c>
      <c r="H777" s="41">
        <v>0.75</v>
      </c>
      <c r="I777" s="125"/>
      <c r="J777" s="125"/>
      <c r="K777" s="125"/>
      <c r="L777" s="125"/>
      <c r="M777" s="125"/>
      <c r="N777" s="125"/>
      <c r="O777" s="125"/>
      <c r="P777" s="125"/>
      <c r="Q777" s="125"/>
      <c r="R777" s="125"/>
      <c r="S777" s="464" t="s">
        <v>552</v>
      </c>
      <c r="T777" s="41" t="s">
        <v>21131</v>
      </c>
      <c r="U777" s="125"/>
    </row>
    <row r="778" spans="1:21" ht="31.5">
      <c r="A778" s="41">
        <v>69</v>
      </c>
      <c r="B778" s="41" t="s">
        <v>21133</v>
      </c>
      <c r="C778" s="41" t="s">
        <v>21134</v>
      </c>
      <c r="D778" s="125"/>
      <c r="E778" s="41" t="s">
        <v>18983</v>
      </c>
      <c r="F778" s="41">
        <v>6</v>
      </c>
      <c r="G778" s="41">
        <v>1</v>
      </c>
      <c r="H778" s="41">
        <v>0.75</v>
      </c>
      <c r="I778" s="125"/>
      <c r="J778" s="125"/>
      <c r="K778" s="125"/>
      <c r="L778" s="125"/>
      <c r="M778" s="125"/>
      <c r="N778" s="125"/>
      <c r="O778" s="125"/>
      <c r="P778" s="125"/>
      <c r="Q778" s="125"/>
      <c r="R778" s="125"/>
      <c r="S778" s="464" t="s">
        <v>552</v>
      </c>
      <c r="T778" s="41" t="s">
        <v>21133</v>
      </c>
      <c r="U778" s="125"/>
    </row>
    <row r="779" spans="1:21" ht="31.5">
      <c r="A779" s="41">
        <v>70</v>
      </c>
      <c r="B779" s="41" t="s">
        <v>21135</v>
      </c>
      <c r="C779" s="41" t="s">
        <v>21136</v>
      </c>
      <c r="D779" s="125"/>
      <c r="E779" s="41" t="s">
        <v>18983</v>
      </c>
      <c r="F779" s="41">
        <v>6</v>
      </c>
      <c r="G779" s="41">
        <v>1</v>
      </c>
      <c r="H779" s="41">
        <v>0.75</v>
      </c>
      <c r="I779" s="125"/>
      <c r="J779" s="125"/>
      <c r="K779" s="125"/>
      <c r="L779" s="125"/>
      <c r="M779" s="125"/>
      <c r="N779" s="125"/>
      <c r="O779" s="125"/>
      <c r="P779" s="125"/>
      <c r="Q779" s="125"/>
      <c r="R779" s="125"/>
      <c r="S779" s="464" t="s">
        <v>552</v>
      </c>
      <c r="T779" s="41" t="s">
        <v>21135</v>
      </c>
      <c r="U779" s="125"/>
    </row>
    <row r="780" spans="1:21" ht="31.5">
      <c r="A780" s="41">
        <v>71</v>
      </c>
      <c r="B780" s="41" t="s">
        <v>21137</v>
      </c>
      <c r="C780" s="41" t="s">
        <v>21138</v>
      </c>
      <c r="D780" s="125"/>
      <c r="E780" s="41" t="s">
        <v>21155</v>
      </c>
      <c r="F780" s="41">
        <v>6</v>
      </c>
      <c r="G780" s="41">
        <v>1</v>
      </c>
      <c r="H780" s="41">
        <v>0.75</v>
      </c>
      <c r="I780" s="125"/>
      <c r="J780" s="125"/>
      <c r="K780" s="125"/>
      <c r="L780" s="125"/>
      <c r="M780" s="125"/>
      <c r="N780" s="125"/>
      <c r="O780" s="125"/>
      <c r="P780" s="125"/>
      <c r="Q780" s="125"/>
      <c r="R780" s="125"/>
      <c r="S780" s="464" t="s">
        <v>552</v>
      </c>
      <c r="T780" s="41" t="s">
        <v>21137</v>
      </c>
      <c r="U780" s="125"/>
    </row>
    <row r="781" spans="1:21" ht="31.5">
      <c r="A781" s="41">
        <v>72</v>
      </c>
      <c r="B781" s="41" t="s">
        <v>21139</v>
      </c>
      <c r="C781" s="41" t="s">
        <v>21140</v>
      </c>
      <c r="D781" s="125"/>
      <c r="E781" s="41" t="s">
        <v>18983</v>
      </c>
      <c r="F781" s="41">
        <v>6</v>
      </c>
      <c r="G781" s="41">
        <v>1</v>
      </c>
      <c r="H781" s="41">
        <v>0.75</v>
      </c>
      <c r="I781" s="125"/>
      <c r="J781" s="125"/>
      <c r="K781" s="125"/>
      <c r="L781" s="125"/>
      <c r="M781" s="125"/>
      <c r="N781" s="125"/>
      <c r="O781" s="125"/>
      <c r="P781" s="125"/>
      <c r="Q781" s="125"/>
      <c r="R781" s="125"/>
      <c r="S781" s="464" t="s">
        <v>552</v>
      </c>
      <c r="T781" s="41" t="s">
        <v>21139</v>
      </c>
      <c r="U781" s="125"/>
    </row>
    <row r="782" spans="1:21" ht="31.5">
      <c r="A782" s="41">
        <v>73</v>
      </c>
      <c r="B782" s="41" t="s">
        <v>21141</v>
      </c>
      <c r="C782" s="41" t="s">
        <v>21142</v>
      </c>
      <c r="D782" s="125"/>
      <c r="E782" s="41" t="s">
        <v>18983</v>
      </c>
      <c r="F782" s="41">
        <v>6</v>
      </c>
      <c r="G782" s="41">
        <v>1</v>
      </c>
      <c r="H782" s="41">
        <v>0.75</v>
      </c>
      <c r="I782" s="125"/>
      <c r="J782" s="125"/>
      <c r="K782" s="125"/>
      <c r="L782" s="125"/>
      <c r="M782" s="125"/>
      <c r="N782" s="125"/>
      <c r="O782" s="125"/>
      <c r="P782" s="125"/>
      <c r="Q782" s="125"/>
      <c r="R782" s="125"/>
      <c r="S782" s="464" t="s">
        <v>552</v>
      </c>
      <c r="T782" s="41" t="s">
        <v>21141</v>
      </c>
      <c r="U782" s="125"/>
    </row>
    <row r="783" spans="1:21" ht="47.25">
      <c r="A783" s="41">
        <v>74</v>
      </c>
      <c r="B783" s="41" t="s">
        <v>21143</v>
      </c>
      <c r="C783" s="41" t="s">
        <v>21144</v>
      </c>
      <c r="D783" s="125"/>
      <c r="E783" s="41" t="s">
        <v>18983</v>
      </c>
      <c r="F783" s="41">
        <v>6</v>
      </c>
      <c r="G783" s="41">
        <v>1</v>
      </c>
      <c r="H783" s="41">
        <v>0.75</v>
      </c>
      <c r="I783" s="125"/>
      <c r="J783" s="125"/>
      <c r="K783" s="125"/>
      <c r="L783" s="125"/>
      <c r="M783" s="125"/>
      <c r="N783" s="125"/>
      <c r="O783" s="125"/>
      <c r="P783" s="125"/>
      <c r="Q783" s="125"/>
      <c r="R783" s="125"/>
      <c r="S783" s="464" t="s">
        <v>552</v>
      </c>
      <c r="T783" s="41" t="s">
        <v>21143</v>
      </c>
      <c r="U783" s="125"/>
    </row>
    <row r="784" spans="1:21" ht="15.75">
      <c r="A784" s="41">
        <v>75</v>
      </c>
      <c r="B784" s="41" t="s">
        <v>21145</v>
      </c>
      <c r="C784" s="41" t="s">
        <v>21146</v>
      </c>
      <c r="D784" s="125"/>
      <c r="E784" s="41" t="s">
        <v>18983</v>
      </c>
      <c r="F784" s="41">
        <v>6</v>
      </c>
      <c r="G784" s="41">
        <v>1</v>
      </c>
      <c r="H784" s="41">
        <v>0.75</v>
      </c>
      <c r="I784" s="125"/>
      <c r="J784" s="125"/>
      <c r="K784" s="125"/>
      <c r="L784" s="125"/>
      <c r="M784" s="125"/>
      <c r="N784" s="125"/>
      <c r="O784" s="125"/>
      <c r="P784" s="125"/>
      <c r="Q784" s="125"/>
      <c r="R784" s="125"/>
      <c r="S784" s="464" t="s">
        <v>552</v>
      </c>
      <c r="T784" s="465" t="s">
        <v>21145</v>
      </c>
      <c r="U784" s="125"/>
    </row>
    <row r="785" spans="1:21" ht="31.5">
      <c r="A785" s="41">
        <v>76</v>
      </c>
      <c r="B785" s="41" t="s">
        <v>21147</v>
      </c>
      <c r="C785" s="41" t="s">
        <v>21148</v>
      </c>
      <c r="D785" s="125"/>
      <c r="E785" s="41" t="s">
        <v>18983</v>
      </c>
      <c r="F785" s="41">
        <v>6</v>
      </c>
      <c r="G785" s="41">
        <v>1</v>
      </c>
      <c r="H785" s="41">
        <v>0.75</v>
      </c>
      <c r="I785" s="125"/>
      <c r="J785" s="125"/>
      <c r="K785" s="125"/>
      <c r="L785" s="125"/>
      <c r="M785" s="125"/>
      <c r="N785" s="125"/>
      <c r="O785" s="125"/>
      <c r="P785" s="125"/>
      <c r="Q785" s="125"/>
      <c r="R785" s="125"/>
      <c r="S785" s="464" t="s">
        <v>552</v>
      </c>
      <c r="T785" s="41" t="s">
        <v>21147</v>
      </c>
      <c r="U785" s="125"/>
    </row>
    <row r="786" spans="1:21" ht="31.5">
      <c r="A786" s="41">
        <v>77</v>
      </c>
      <c r="B786" s="41" t="s">
        <v>21149</v>
      </c>
      <c r="C786" s="41" t="s">
        <v>21150</v>
      </c>
      <c r="D786" s="125"/>
      <c r="E786" s="41" t="s">
        <v>18983</v>
      </c>
      <c r="F786" s="41">
        <v>6</v>
      </c>
      <c r="G786" s="41">
        <v>1</v>
      </c>
      <c r="H786" s="41">
        <v>0.75</v>
      </c>
      <c r="I786" s="125"/>
      <c r="J786" s="125"/>
      <c r="K786" s="125"/>
      <c r="L786" s="125"/>
      <c r="M786" s="125"/>
      <c r="N786" s="125"/>
      <c r="O786" s="125"/>
      <c r="P786" s="125"/>
      <c r="Q786" s="125"/>
      <c r="R786" s="125"/>
      <c r="S786" s="464" t="s">
        <v>552</v>
      </c>
      <c r="T786" s="41" t="s">
        <v>21149</v>
      </c>
      <c r="U786" s="125"/>
    </row>
    <row r="787" spans="1:21" ht="47.25">
      <c r="A787" s="41">
        <v>78</v>
      </c>
      <c r="B787" s="41" t="s">
        <v>21151</v>
      </c>
      <c r="C787" s="41" t="s">
        <v>21152</v>
      </c>
      <c r="D787" s="125"/>
      <c r="E787" s="41" t="s">
        <v>18983</v>
      </c>
      <c r="F787" s="41">
        <v>6</v>
      </c>
      <c r="G787" s="41">
        <v>1</v>
      </c>
      <c r="H787" s="41">
        <v>0.75</v>
      </c>
      <c r="I787" s="125"/>
      <c r="J787" s="125"/>
      <c r="K787" s="125"/>
      <c r="L787" s="125"/>
      <c r="M787" s="125"/>
      <c r="N787" s="125"/>
      <c r="O787" s="125"/>
      <c r="P787" s="125"/>
      <c r="Q787" s="125"/>
      <c r="R787" s="125"/>
      <c r="S787" s="464" t="s">
        <v>552</v>
      </c>
      <c r="T787" s="41" t="s">
        <v>21151</v>
      </c>
      <c r="U787" s="125"/>
    </row>
    <row r="788" spans="1:21" ht="47.25">
      <c r="A788" s="41">
        <v>79</v>
      </c>
      <c r="B788" s="41" t="s">
        <v>21153</v>
      </c>
      <c r="C788" s="41" t="s">
        <v>21154</v>
      </c>
      <c r="D788" s="125"/>
      <c r="E788" s="41" t="s">
        <v>18983</v>
      </c>
      <c r="F788" s="41">
        <v>6</v>
      </c>
      <c r="G788" s="41">
        <v>1</v>
      </c>
      <c r="H788" s="41">
        <v>0.75</v>
      </c>
      <c r="I788" s="125"/>
      <c r="J788" s="125"/>
      <c r="K788" s="125"/>
      <c r="L788" s="125"/>
      <c r="M788" s="125"/>
      <c r="N788" s="125"/>
      <c r="O788" s="125"/>
      <c r="P788" s="125"/>
      <c r="Q788" s="125"/>
      <c r="R788" s="125"/>
      <c r="S788" s="464" t="s">
        <v>552</v>
      </c>
      <c r="T788" s="41" t="s">
        <v>21153</v>
      </c>
      <c r="U788" s="125"/>
    </row>
    <row r="789" spans="1:21" ht="126">
      <c r="A789" s="41">
        <v>80</v>
      </c>
      <c r="B789" s="41" t="s">
        <v>21156</v>
      </c>
      <c r="C789" s="41" t="s">
        <v>603</v>
      </c>
      <c r="D789" s="125"/>
      <c r="E789" s="41" t="s">
        <v>549</v>
      </c>
      <c r="F789" s="41">
        <v>6</v>
      </c>
      <c r="G789" s="466" t="s">
        <v>21157</v>
      </c>
      <c r="H789" s="41">
        <v>0.75</v>
      </c>
      <c r="I789" s="125" t="s">
        <v>21158</v>
      </c>
      <c r="J789" s="130" t="s">
        <v>21160</v>
      </c>
      <c r="K789" s="125" t="s">
        <v>21159</v>
      </c>
      <c r="L789" s="125"/>
      <c r="M789" s="143"/>
      <c r="N789" s="143"/>
      <c r="O789" s="143"/>
      <c r="P789" s="143"/>
      <c r="Q789" s="143"/>
      <c r="R789" s="143"/>
      <c r="S789" s="41" t="s">
        <v>30</v>
      </c>
      <c r="T789" s="41" t="s">
        <v>21161</v>
      </c>
      <c r="U789" s="41" t="s">
        <v>21162</v>
      </c>
    </row>
    <row r="790" spans="1:21" ht="78.75">
      <c r="A790" s="917">
        <v>81</v>
      </c>
      <c r="B790" s="917" t="s">
        <v>603</v>
      </c>
      <c r="C790" s="917"/>
      <c r="D790" s="578"/>
      <c r="E790" s="927" t="s">
        <v>603</v>
      </c>
      <c r="F790" s="917" t="s">
        <v>603</v>
      </c>
      <c r="G790" s="920" t="s">
        <v>603</v>
      </c>
      <c r="H790" s="917" t="s">
        <v>603</v>
      </c>
      <c r="I790" s="578"/>
      <c r="J790" s="578"/>
      <c r="K790" s="578"/>
      <c r="L790" s="578"/>
      <c r="M790" s="616"/>
      <c r="N790" s="616"/>
      <c r="O790" s="616"/>
      <c r="P790" s="616"/>
      <c r="Q790" s="616"/>
      <c r="R790" s="616"/>
      <c r="S790" s="41" t="s">
        <v>30</v>
      </c>
      <c r="T790" s="41" t="s">
        <v>21163</v>
      </c>
      <c r="U790" s="41" t="s">
        <v>21164</v>
      </c>
    </row>
    <row r="791" spans="1:21" ht="78.75">
      <c r="A791" s="918"/>
      <c r="B791" s="918"/>
      <c r="C791" s="918"/>
      <c r="D791" s="579"/>
      <c r="E791" s="927"/>
      <c r="F791" s="918"/>
      <c r="G791" s="921"/>
      <c r="H791" s="918"/>
      <c r="I791" s="579"/>
      <c r="J791" s="579"/>
      <c r="K791" s="579"/>
      <c r="L791" s="579"/>
      <c r="M791" s="617"/>
      <c r="N791" s="617"/>
      <c r="O791" s="617"/>
      <c r="P791" s="617"/>
      <c r="Q791" s="617"/>
      <c r="R791" s="617"/>
      <c r="S791" s="465" t="s">
        <v>30</v>
      </c>
      <c r="T791" s="41" t="s">
        <v>21165</v>
      </c>
      <c r="U791" s="41" t="s">
        <v>21166</v>
      </c>
    </row>
    <row r="792" spans="1:21" ht="78.75">
      <c r="A792" s="919"/>
      <c r="B792" s="919"/>
      <c r="C792" s="919"/>
      <c r="D792" s="580"/>
      <c r="E792" s="927"/>
      <c r="F792" s="919"/>
      <c r="G792" s="922"/>
      <c r="H792" s="919"/>
      <c r="I792" s="580"/>
      <c r="J792" s="580"/>
      <c r="K792" s="580"/>
      <c r="L792" s="580"/>
      <c r="M792" s="618"/>
      <c r="N792" s="618"/>
      <c r="O792" s="618"/>
      <c r="P792" s="618"/>
      <c r="Q792" s="618"/>
      <c r="R792" s="618"/>
      <c r="S792" s="465" t="s">
        <v>30</v>
      </c>
      <c r="T792" s="41" t="s">
        <v>21167</v>
      </c>
      <c r="U792" s="41" t="s">
        <v>21168</v>
      </c>
    </row>
    <row r="793" spans="1:21" ht="78.75">
      <c r="A793" s="917">
        <v>82</v>
      </c>
      <c r="B793" s="917" t="s">
        <v>603</v>
      </c>
      <c r="C793" s="917"/>
      <c r="D793" s="578"/>
      <c r="E793" s="927" t="s">
        <v>549</v>
      </c>
      <c r="F793" s="917" t="s">
        <v>603</v>
      </c>
      <c r="G793" s="920" t="s">
        <v>603</v>
      </c>
      <c r="H793" s="917" t="s">
        <v>603</v>
      </c>
      <c r="I793" s="578"/>
      <c r="J793" s="578"/>
      <c r="K793" s="578"/>
      <c r="L793" s="578"/>
      <c r="M793" s="616"/>
      <c r="N793" s="616"/>
      <c r="O793" s="616"/>
      <c r="P793" s="616"/>
      <c r="Q793" s="616"/>
      <c r="R793" s="616"/>
      <c r="S793" s="41" t="s">
        <v>30</v>
      </c>
      <c r="T793" s="41" t="s">
        <v>21169</v>
      </c>
      <c r="U793" s="41" t="s">
        <v>21170</v>
      </c>
    </row>
    <row r="794" spans="1:21" ht="78.75">
      <c r="A794" s="918"/>
      <c r="B794" s="918"/>
      <c r="C794" s="918"/>
      <c r="D794" s="579"/>
      <c r="E794" s="927"/>
      <c r="F794" s="918"/>
      <c r="G794" s="921"/>
      <c r="H794" s="918"/>
      <c r="I794" s="579"/>
      <c r="J794" s="579"/>
      <c r="K794" s="579"/>
      <c r="L794" s="579"/>
      <c r="M794" s="617"/>
      <c r="N794" s="617"/>
      <c r="O794" s="617"/>
      <c r="P794" s="617"/>
      <c r="Q794" s="617"/>
      <c r="R794" s="617"/>
      <c r="S794" s="465" t="s">
        <v>30</v>
      </c>
      <c r="T794" s="41" t="s">
        <v>21171</v>
      </c>
      <c r="U794" s="41" t="s">
        <v>21172</v>
      </c>
    </row>
    <row r="795" spans="1:21" ht="78.75">
      <c r="A795" s="919"/>
      <c r="B795" s="919"/>
      <c r="C795" s="919"/>
      <c r="D795" s="580"/>
      <c r="E795" s="927"/>
      <c r="F795" s="919"/>
      <c r="G795" s="922"/>
      <c r="H795" s="919"/>
      <c r="I795" s="580"/>
      <c r="J795" s="580"/>
      <c r="K795" s="580"/>
      <c r="L795" s="580"/>
      <c r="M795" s="618"/>
      <c r="N795" s="618"/>
      <c r="O795" s="618"/>
      <c r="P795" s="618"/>
      <c r="Q795" s="618"/>
      <c r="R795" s="618"/>
      <c r="S795" s="465" t="s">
        <v>30</v>
      </c>
      <c r="T795" s="41" t="s">
        <v>21173</v>
      </c>
      <c r="U795" s="41" t="s">
        <v>21174</v>
      </c>
    </row>
    <row r="796" spans="1:21" ht="78.75">
      <c r="A796" s="41">
        <v>83</v>
      </c>
      <c r="B796" s="41" t="s">
        <v>603</v>
      </c>
      <c r="C796" s="41" t="s">
        <v>603</v>
      </c>
      <c r="D796" s="125"/>
      <c r="E796" s="41" t="s">
        <v>549</v>
      </c>
      <c r="F796" s="41" t="s">
        <v>603</v>
      </c>
      <c r="G796" s="467" t="s">
        <v>603</v>
      </c>
      <c r="H796" s="465" t="s">
        <v>603</v>
      </c>
      <c r="I796" s="125"/>
      <c r="J796" s="125"/>
      <c r="K796" s="125"/>
      <c r="L796" s="125"/>
      <c r="M796" s="143"/>
      <c r="N796" s="143"/>
      <c r="O796" s="143"/>
      <c r="P796" s="143"/>
      <c r="Q796" s="143"/>
      <c r="R796" s="143"/>
      <c r="S796" s="41" t="s">
        <v>30</v>
      </c>
      <c r="T796" s="41" t="s">
        <v>21175</v>
      </c>
      <c r="U796" s="41" t="s">
        <v>21176</v>
      </c>
    </row>
    <row r="797" spans="1:21" ht="78.75">
      <c r="A797" s="144">
        <v>84</v>
      </c>
      <c r="B797" s="144" t="s">
        <v>603</v>
      </c>
      <c r="C797" s="144" t="s">
        <v>603</v>
      </c>
      <c r="D797" s="108"/>
      <c r="E797" s="144" t="s">
        <v>549</v>
      </c>
      <c r="F797" s="144" t="s">
        <v>603</v>
      </c>
      <c r="G797" s="468" t="s">
        <v>603</v>
      </c>
      <c r="H797" s="144" t="s">
        <v>603</v>
      </c>
      <c r="I797" s="108"/>
      <c r="J797" s="108"/>
      <c r="K797" s="108"/>
      <c r="L797" s="108"/>
      <c r="M797" s="134"/>
      <c r="N797" s="134"/>
      <c r="O797" s="134"/>
      <c r="P797" s="134"/>
      <c r="Q797" s="134"/>
      <c r="R797" s="134"/>
      <c r="S797" s="144" t="s">
        <v>30</v>
      </c>
      <c r="T797" s="144" t="s">
        <v>21177</v>
      </c>
      <c r="U797" s="144" t="s">
        <v>21178</v>
      </c>
    </row>
    <row r="798" spans="1:21" ht="78.75">
      <c r="A798" s="927">
        <v>85</v>
      </c>
      <c r="B798" s="927" t="s">
        <v>603</v>
      </c>
      <c r="C798" s="927" t="s">
        <v>603</v>
      </c>
      <c r="D798" s="603"/>
      <c r="E798" s="927" t="s">
        <v>549</v>
      </c>
      <c r="F798" s="927" t="s">
        <v>603</v>
      </c>
      <c r="G798" s="928" t="s">
        <v>603</v>
      </c>
      <c r="H798" s="927" t="s">
        <v>603</v>
      </c>
      <c r="I798" s="603"/>
      <c r="J798" s="603"/>
      <c r="K798" s="603"/>
      <c r="L798" s="603"/>
      <c r="M798" s="711"/>
      <c r="N798" s="711"/>
      <c r="O798" s="711"/>
      <c r="P798" s="711"/>
      <c r="Q798" s="711"/>
      <c r="R798" s="711"/>
      <c r="S798" s="41" t="s">
        <v>30</v>
      </c>
      <c r="T798" s="41" t="s">
        <v>21179</v>
      </c>
      <c r="U798" s="41" t="s">
        <v>21180</v>
      </c>
    </row>
    <row r="799" spans="1:21" ht="94.5">
      <c r="A799" s="927"/>
      <c r="B799" s="927"/>
      <c r="C799" s="927"/>
      <c r="D799" s="603"/>
      <c r="E799" s="927"/>
      <c r="F799" s="927"/>
      <c r="G799" s="928"/>
      <c r="H799" s="927"/>
      <c r="I799" s="603"/>
      <c r="J799" s="603"/>
      <c r="K799" s="603"/>
      <c r="L799" s="603"/>
      <c r="M799" s="711"/>
      <c r="N799" s="711"/>
      <c r="O799" s="711"/>
      <c r="P799" s="711"/>
      <c r="Q799" s="711"/>
      <c r="R799" s="711"/>
      <c r="S799" s="465" t="s">
        <v>30</v>
      </c>
      <c r="T799" s="41" t="s">
        <v>21181</v>
      </c>
      <c r="U799" s="41" t="s">
        <v>21182</v>
      </c>
    </row>
    <row r="800" spans="1:21" ht="78.75">
      <c r="A800" s="927"/>
      <c r="B800" s="927"/>
      <c r="C800" s="927"/>
      <c r="D800" s="603"/>
      <c r="E800" s="927"/>
      <c r="F800" s="927"/>
      <c r="G800" s="928"/>
      <c r="H800" s="927"/>
      <c r="I800" s="603"/>
      <c r="J800" s="603"/>
      <c r="K800" s="603"/>
      <c r="L800" s="603"/>
      <c r="M800" s="711"/>
      <c r="N800" s="711"/>
      <c r="O800" s="711"/>
      <c r="P800" s="711"/>
      <c r="Q800" s="711"/>
      <c r="R800" s="711"/>
      <c r="S800" s="465" t="s">
        <v>30</v>
      </c>
      <c r="T800" s="41" t="s">
        <v>21183</v>
      </c>
      <c r="U800" s="41" t="s">
        <v>21184</v>
      </c>
    </row>
    <row r="801" spans="1:21" ht="94.5">
      <c r="A801" s="927"/>
      <c r="B801" s="927"/>
      <c r="C801" s="927"/>
      <c r="D801" s="603"/>
      <c r="E801" s="927"/>
      <c r="F801" s="927"/>
      <c r="G801" s="928"/>
      <c r="H801" s="927"/>
      <c r="I801" s="603"/>
      <c r="J801" s="603"/>
      <c r="K801" s="603"/>
      <c r="L801" s="603"/>
      <c r="M801" s="711"/>
      <c r="N801" s="711"/>
      <c r="O801" s="711"/>
      <c r="P801" s="711"/>
      <c r="Q801" s="711"/>
      <c r="R801" s="711"/>
      <c r="S801" s="465" t="s">
        <v>30</v>
      </c>
      <c r="T801" s="41" t="s">
        <v>21185</v>
      </c>
      <c r="U801" s="41" t="s">
        <v>21186</v>
      </c>
    </row>
    <row r="802" spans="1:21" ht="94.5">
      <c r="A802" s="927"/>
      <c r="B802" s="927"/>
      <c r="C802" s="927"/>
      <c r="D802" s="603"/>
      <c r="E802" s="927"/>
      <c r="F802" s="927"/>
      <c r="G802" s="928"/>
      <c r="H802" s="927"/>
      <c r="I802" s="603"/>
      <c r="J802" s="603"/>
      <c r="K802" s="603"/>
      <c r="L802" s="603"/>
      <c r="M802" s="711"/>
      <c r="N802" s="711"/>
      <c r="O802" s="711"/>
      <c r="P802" s="711"/>
      <c r="Q802" s="711"/>
      <c r="R802" s="711"/>
      <c r="S802" s="465" t="s">
        <v>30</v>
      </c>
      <c r="T802" s="41" t="s">
        <v>21187</v>
      </c>
      <c r="U802" s="41" t="s">
        <v>21188</v>
      </c>
    </row>
    <row r="803" spans="1:21" ht="94.5">
      <c r="A803" s="927"/>
      <c r="B803" s="927"/>
      <c r="C803" s="927"/>
      <c r="D803" s="603"/>
      <c r="E803" s="927"/>
      <c r="F803" s="927"/>
      <c r="G803" s="928"/>
      <c r="H803" s="927"/>
      <c r="I803" s="603"/>
      <c r="J803" s="603"/>
      <c r="K803" s="603"/>
      <c r="L803" s="603"/>
      <c r="M803" s="711"/>
      <c r="N803" s="711"/>
      <c r="O803" s="711"/>
      <c r="P803" s="711"/>
      <c r="Q803" s="711"/>
      <c r="R803" s="711"/>
      <c r="S803" s="465" t="s">
        <v>30</v>
      </c>
      <c r="T803" s="41" t="s">
        <v>21189</v>
      </c>
      <c r="U803" s="41" t="s">
        <v>21190</v>
      </c>
    </row>
    <row r="804" spans="1:21" ht="78.75">
      <c r="A804" s="927"/>
      <c r="B804" s="927"/>
      <c r="C804" s="927"/>
      <c r="D804" s="603"/>
      <c r="E804" s="927"/>
      <c r="F804" s="927"/>
      <c r="G804" s="928"/>
      <c r="H804" s="927"/>
      <c r="I804" s="603"/>
      <c r="J804" s="603"/>
      <c r="K804" s="603"/>
      <c r="L804" s="603"/>
      <c r="M804" s="711"/>
      <c r="N804" s="711"/>
      <c r="O804" s="711"/>
      <c r="P804" s="711"/>
      <c r="Q804" s="711"/>
      <c r="R804" s="711"/>
      <c r="S804" s="465" t="s">
        <v>30</v>
      </c>
      <c r="T804" s="41" t="s">
        <v>21191</v>
      </c>
      <c r="U804" s="41" t="s">
        <v>21192</v>
      </c>
    </row>
    <row r="805" spans="1:21" ht="78.75">
      <c r="A805" s="927"/>
      <c r="B805" s="927"/>
      <c r="C805" s="927"/>
      <c r="D805" s="603"/>
      <c r="E805" s="927"/>
      <c r="F805" s="927"/>
      <c r="G805" s="928"/>
      <c r="H805" s="927"/>
      <c r="I805" s="603"/>
      <c r="J805" s="603"/>
      <c r="K805" s="603"/>
      <c r="L805" s="603"/>
      <c r="M805" s="711"/>
      <c r="N805" s="711"/>
      <c r="O805" s="711"/>
      <c r="P805" s="711"/>
      <c r="Q805" s="711"/>
      <c r="R805" s="711"/>
      <c r="S805" s="465" t="s">
        <v>30</v>
      </c>
      <c r="T805" s="41" t="s">
        <v>21193</v>
      </c>
      <c r="U805" s="41" t="s">
        <v>21194</v>
      </c>
    </row>
    <row r="806" spans="1:21" ht="94.5">
      <c r="A806" s="927"/>
      <c r="B806" s="927"/>
      <c r="C806" s="927"/>
      <c r="D806" s="603"/>
      <c r="E806" s="927"/>
      <c r="F806" s="927"/>
      <c r="G806" s="928"/>
      <c r="H806" s="927"/>
      <c r="I806" s="603"/>
      <c r="J806" s="603"/>
      <c r="K806" s="603"/>
      <c r="L806" s="603"/>
      <c r="M806" s="711"/>
      <c r="N806" s="711"/>
      <c r="O806" s="711"/>
      <c r="P806" s="711"/>
      <c r="Q806" s="711"/>
      <c r="R806" s="711"/>
      <c r="S806" s="465" t="s">
        <v>30</v>
      </c>
      <c r="T806" s="41" t="s">
        <v>21195</v>
      </c>
      <c r="U806" s="41" t="s">
        <v>21196</v>
      </c>
    </row>
    <row r="807" spans="1:21" ht="78.75">
      <c r="A807" s="927"/>
      <c r="B807" s="927"/>
      <c r="C807" s="927"/>
      <c r="D807" s="603"/>
      <c r="E807" s="927"/>
      <c r="F807" s="927"/>
      <c r="G807" s="928"/>
      <c r="H807" s="927"/>
      <c r="I807" s="603"/>
      <c r="J807" s="603"/>
      <c r="K807" s="603"/>
      <c r="L807" s="603"/>
      <c r="M807" s="711"/>
      <c r="N807" s="711"/>
      <c r="O807" s="711"/>
      <c r="P807" s="711"/>
      <c r="Q807" s="711"/>
      <c r="R807" s="711"/>
      <c r="S807" s="465" t="s">
        <v>30</v>
      </c>
      <c r="T807" s="41" t="s">
        <v>21197</v>
      </c>
      <c r="U807" s="41" t="s">
        <v>21198</v>
      </c>
    </row>
    <row r="808" spans="1:21" ht="94.5">
      <c r="A808" s="927"/>
      <c r="B808" s="927"/>
      <c r="C808" s="927"/>
      <c r="D808" s="603"/>
      <c r="E808" s="927"/>
      <c r="F808" s="927"/>
      <c r="G808" s="928"/>
      <c r="H808" s="927"/>
      <c r="I808" s="603"/>
      <c r="J808" s="603"/>
      <c r="K808" s="603"/>
      <c r="L808" s="603"/>
      <c r="M808" s="711"/>
      <c r="N808" s="711"/>
      <c r="O808" s="711"/>
      <c r="P808" s="711"/>
      <c r="Q808" s="711"/>
      <c r="R808" s="711"/>
      <c r="S808" s="465" t="s">
        <v>30</v>
      </c>
      <c r="T808" s="41" t="s">
        <v>21199</v>
      </c>
      <c r="U808" s="41" t="s">
        <v>21200</v>
      </c>
    </row>
    <row r="809" spans="1:21" ht="78.75">
      <c r="A809" s="927"/>
      <c r="B809" s="927"/>
      <c r="C809" s="927"/>
      <c r="D809" s="603"/>
      <c r="E809" s="927"/>
      <c r="F809" s="927"/>
      <c r="G809" s="928"/>
      <c r="H809" s="927"/>
      <c r="I809" s="603"/>
      <c r="J809" s="603"/>
      <c r="K809" s="603"/>
      <c r="L809" s="603"/>
      <c r="M809" s="711"/>
      <c r="N809" s="711"/>
      <c r="O809" s="711"/>
      <c r="P809" s="711"/>
      <c r="Q809" s="711"/>
      <c r="R809" s="711"/>
      <c r="S809" s="465" t="s">
        <v>30</v>
      </c>
      <c r="T809" s="41" t="s">
        <v>21201</v>
      </c>
      <c r="U809" s="41" t="s">
        <v>21202</v>
      </c>
    </row>
    <row r="810" spans="1:21" ht="94.5">
      <c r="A810" s="927"/>
      <c r="B810" s="927"/>
      <c r="C810" s="927"/>
      <c r="D810" s="603"/>
      <c r="E810" s="927"/>
      <c r="F810" s="927"/>
      <c r="G810" s="928"/>
      <c r="H810" s="927"/>
      <c r="I810" s="603"/>
      <c r="J810" s="603"/>
      <c r="K810" s="603"/>
      <c r="L810" s="603"/>
      <c r="M810" s="711"/>
      <c r="N810" s="711"/>
      <c r="O810" s="711"/>
      <c r="P810" s="711"/>
      <c r="Q810" s="711"/>
      <c r="R810" s="711"/>
      <c r="S810" s="465" t="s">
        <v>30</v>
      </c>
      <c r="T810" s="41" t="s">
        <v>21203</v>
      </c>
      <c r="U810" s="41" t="s">
        <v>21204</v>
      </c>
    </row>
    <row r="811" spans="1:21" ht="78.75">
      <c r="A811" s="927"/>
      <c r="B811" s="927"/>
      <c r="C811" s="927"/>
      <c r="D811" s="603"/>
      <c r="E811" s="927"/>
      <c r="F811" s="927"/>
      <c r="G811" s="928"/>
      <c r="H811" s="927"/>
      <c r="I811" s="603"/>
      <c r="J811" s="603"/>
      <c r="K811" s="603"/>
      <c r="L811" s="603"/>
      <c r="M811" s="711"/>
      <c r="N811" s="711"/>
      <c r="O811" s="711"/>
      <c r="P811" s="711"/>
      <c r="Q811" s="711"/>
      <c r="R811" s="711"/>
      <c r="S811" s="465" t="s">
        <v>30</v>
      </c>
      <c r="T811" s="41" t="s">
        <v>21205</v>
      </c>
      <c r="U811" s="41" t="s">
        <v>21206</v>
      </c>
    </row>
    <row r="812" spans="1:21" ht="78.75">
      <c r="A812" s="927"/>
      <c r="B812" s="927"/>
      <c r="C812" s="927"/>
      <c r="D812" s="603"/>
      <c r="E812" s="927"/>
      <c r="F812" s="927"/>
      <c r="G812" s="928"/>
      <c r="H812" s="927"/>
      <c r="I812" s="603"/>
      <c r="J812" s="603"/>
      <c r="K812" s="603"/>
      <c r="L812" s="603"/>
      <c r="M812" s="711"/>
      <c r="N812" s="711"/>
      <c r="O812" s="711"/>
      <c r="P812" s="711"/>
      <c r="Q812" s="711"/>
      <c r="R812" s="711"/>
      <c r="S812" s="465" t="s">
        <v>30</v>
      </c>
      <c r="T812" s="41" t="s">
        <v>21207</v>
      </c>
      <c r="U812" s="41" t="s">
        <v>21208</v>
      </c>
    </row>
    <row r="813" spans="1:21" ht="126">
      <c r="A813" s="41">
        <v>86</v>
      </c>
      <c r="B813" s="41" t="s">
        <v>21209</v>
      </c>
      <c r="C813" s="41" t="s">
        <v>21210</v>
      </c>
      <c r="D813" s="125" t="s">
        <v>24</v>
      </c>
      <c r="E813" s="41" t="s">
        <v>549</v>
      </c>
      <c r="F813" s="41">
        <v>10</v>
      </c>
      <c r="G813" s="469"/>
      <c r="H813" s="41" t="s">
        <v>2768</v>
      </c>
      <c r="I813" s="41" t="s">
        <v>21221</v>
      </c>
      <c r="J813" s="466" t="s">
        <v>21224</v>
      </c>
      <c r="K813" s="41" t="s">
        <v>21222</v>
      </c>
      <c r="L813" s="41"/>
      <c r="M813" s="41"/>
      <c r="N813" s="41"/>
      <c r="O813" s="41"/>
      <c r="P813" s="41"/>
      <c r="Q813" s="41"/>
      <c r="R813" s="41"/>
      <c r="S813" s="41" t="s">
        <v>30</v>
      </c>
      <c r="T813" s="41" t="s">
        <v>21225</v>
      </c>
      <c r="U813" s="125"/>
    </row>
    <row r="814" spans="1:21" ht="126">
      <c r="A814" s="41">
        <v>87</v>
      </c>
      <c r="B814" s="41" t="s">
        <v>21211</v>
      </c>
      <c r="C814" s="41" t="s">
        <v>21212</v>
      </c>
      <c r="D814" s="125" t="s">
        <v>24</v>
      </c>
      <c r="E814" s="41" t="s">
        <v>549</v>
      </c>
      <c r="F814" s="41">
        <v>10</v>
      </c>
      <c r="G814" s="469"/>
      <c r="H814" s="41" t="s">
        <v>2768</v>
      </c>
      <c r="I814" s="41" t="s">
        <v>21221</v>
      </c>
      <c r="J814" s="466" t="s">
        <v>21224</v>
      </c>
      <c r="K814" s="41" t="s">
        <v>21222</v>
      </c>
      <c r="L814" s="41"/>
      <c r="M814" s="41"/>
      <c r="N814" s="41"/>
      <c r="O814" s="41"/>
      <c r="P814" s="41"/>
      <c r="Q814" s="41"/>
      <c r="R814" s="41"/>
      <c r="S814" s="465" t="s">
        <v>30</v>
      </c>
      <c r="T814" s="41" t="s">
        <v>21226</v>
      </c>
      <c r="U814" s="125"/>
    </row>
    <row r="815" spans="1:21" ht="126">
      <c r="A815" s="41">
        <v>88</v>
      </c>
      <c r="B815" s="41" t="s">
        <v>21213</v>
      </c>
      <c r="C815" s="41" t="s">
        <v>21214</v>
      </c>
      <c r="D815" s="125" t="s">
        <v>24</v>
      </c>
      <c r="E815" s="41" t="s">
        <v>549</v>
      </c>
      <c r="F815" s="41">
        <v>10</v>
      </c>
      <c r="G815" s="41"/>
      <c r="H815" s="41" t="s">
        <v>2768</v>
      </c>
      <c r="I815" s="41" t="s">
        <v>21221</v>
      </c>
      <c r="J815" s="466" t="s">
        <v>21224</v>
      </c>
      <c r="K815" s="41" t="s">
        <v>21223</v>
      </c>
      <c r="L815" s="41"/>
      <c r="M815" s="41"/>
      <c r="N815" s="41"/>
      <c r="O815" s="41"/>
      <c r="P815" s="41"/>
      <c r="Q815" s="41"/>
      <c r="R815" s="41"/>
      <c r="S815" s="465" t="s">
        <v>30</v>
      </c>
      <c r="T815" s="41" t="s">
        <v>21227</v>
      </c>
      <c r="U815" s="125"/>
    </row>
    <row r="816" spans="1:21" ht="126">
      <c r="A816" s="41">
        <v>89</v>
      </c>
      <c r="B816" s="41" t="s">
        <v>21215</v>
      </c>
      <c r="C816" s="41" t="s">
        <v>21216</v>
      </c>
      <c r="D816" s="125" t="s">
        <v>24</v>
      </c>
      <c r="E816" s="41" t="s">
        <v>549</v>
      </c>
      <c r="F816" s="41">
        <v>10</v>
      </c>
      <c r="G816" s="41"/>
      <c r="H816" s="41" t="s">
        <v>2768</v>
      </c>
      <c r="I816" s="41" t="s">
        <v>21221</v>
      </c>
      <c r="J816" s="466" t="s">
        <v>21224</v>
      </c>
      <c r="K816" s="41" t="s">
        <v>21223</v>
      </c>
      <c r="L816" s="41"/>
      <c r="M816" s="41"/>
      <c r="N816" s="41"/>
      <c r="O816" s="41"/>
      <c r="P816" s="41"/>
      <c r="Q816" s="41"/>
      <c r="R816" s="41"/>
      <c r="S816" s="465" t="s">
        <v>30</v>
      </c>
      <c r="T816" s="41" t="s">
        <v>21228</v>
      </c>
      <c r="U816" s="125"/>
    </row>
    <row r="817" spans="1:21" ht="126">
      <c r="A817" s="41">
        <v>90</v>
      </c>
      <c r="B817" s="41" t="s">
        <v>21217</v>
      </c>
      <c r="C817" s="41" t="s">
        <v>21218</v>
      </c>
      <c r="D817" s="125" t="s">
        <v>24</v>
      </c>
      <c r="E817" s="41" t="s">
        <v>549</v>
      </c>
      <c r="F817" s="41">
        <v>10</v>
      </c>
      <c r="G817" s="41"/>
      <c r="H817" s="41" t="s">
        <v>2768</v>
      </c>
      <c r="I817" s="41" t="s">
        <v>21221</v>
      </c>
      <c r="J817" s="466" t="s">
        <v>21224</v>
      </c>
      <c r="K817" s="41" t="s">
        <v>21223</v>
      </c>
      <c r="L817" s="41"/>
      <c r="M817" s="41"/>
      <c r="N817" s="41"/>
      <c r="O817" s="41"/>
      <c r="P817" s="41"/>
      <c r="Q817" s="41"/>
      <c r="R817" s="41"/>
      <c r="S817" s="465" t="s">
        <v>30</v>
      </c>
      <c r="T817" s="41" t="s">
        <v>21229</v>
      </c>
      <c r="U817" s="125"/>
    </row>
    <row r="818" spans="1:21" ht="126">
      <c r="A818" s="41">
        <v>91</v>
      </c>
      <c r="B818" s="41" t="s">
        <v>21219</v>
      </c>
      <c r="C818" s="41" t="s">
        <v>21220</v>
      </c>
      <c r="D818" s="125" t="s">
        <v>24</v>
      </c>
      <c r="E818" s="41" t="s">
        <v>549</v>
      </c>
      <c r="F818" s="41">
        <v>10</v>
      </c>
      <c r="G818" s="41"/>
      <c r="H818" s="41" t="s">
        <v>2768</v>
      </c>
      <c r="I818" s="41" t="s">
        <v>21221</v>
      </c>
      <c r="J818" s="466" t="s">
        <v>21224</v>
      </c>
      <c r="K818" s="41" t="s">
        <v>21223</v>
      </c>
      <c r="L818" s="41"/>
      <c r="M818" s="41"/>
      <c r="N818" s="41"/>
      <c r="O818" s="41"/>
      <c r="P818" s="41"/>
      <c r="Q818" s="41"/>
      <c r="R818" s="41"/>
      <c r="S818" s="465" t="s">
        <v>30</v>
      </c>
      <c r="T818" s="41" t="s">
        <v>21230</v>
      </c>
      <c r="U818" s="125"/>
    </row>
    <row r="819" spans="1:21" ht="126">
      <c r="A819" s="337">
        <v>92</v>
      </c>
      <c r="B819" s="337" t="s">
        <v>21231</v>
      </c>
      <c r="C819" s="337" t="s">
        <v>29255</v>
      </c>
      <c r="D819" s="125" t="s">
        <v>24</v>
      </c>
      <c r="E819" s="337" t="s">
        <v>49</v>
      </c>
      <c r="F819" s="337">
        <v>5</v>
      </c>
      <c r="G819" s="340" t="s">
        <v>38</v>
      </c>
      <c r="H819" s="337">
        <v>0.75</v>
      </c>
      <c r="I819" s="337" t="s">
        <v>21246</v>
      </c>
      <c r="J819" s="344">
        <v>1056750862420</v>
      </c>
      <c r="K819" s="337" t="s">
        <v>21247</v>
      </c>
      <c r="L819" s="125"/>
      <c r="M819" s="125"/>
      <c r="N819" s="125"/>
      <c r="O819" s="125"/>
      <c r="P819" s="125"/>
      <c r="Q819" s="125"/>
      <c r="R819" s="125"/>
      <c r="S819" s="41" t="s">
        <v>552</v>
      </c>
      <c r="T819" s="337" t="s">
        <v>21231</v>
      </c>
      <c r="U819" s="125"/>
    </row>
    <row r="820" spans="1:21" ht="15.75">
      <c r="A820" s="935">
        <v>93</v>
      </c>
      <c r="B820" s="935" t="s">
        <v>21232</v>
      </c>
      <c r="C820" s="935" t="s">
        <v>29256</v>
      </c>
      <c r="D820" s="578" t="s">
        <v>24</v>
      </c>
      <c r="E820" s="923" t="s">
        <v>49</v>
      </c>
      <c r="F820" s="935">
        <v>5</v>
      </c>
      <c r="G820" s="943" t="s">
        <v>38</v>
      </c>
      <c r="H820" s="935">
        <v>0.75</v>
      </c>
      <c r="I820" s="923" t="s">
        <v>21246</v>
      </c>
      <c r="J820" s="940">
        <v>1056750862420</v>
      </c>
      <c r="K820" s="923" t="s">
        <v>21248</v>
      </c>
      <c r="L820" s="578"/>
      <c r="M820" s="578"/>
      <c r="N820" s="578"/>
      <c r="O820" s="578"/>
      <c r="P820" s="578"/>
      <c r="Q820" s="578"/>
      <c r="R820" s="578"/>
      <c r="S820" s="41" t="s">
        <v>552</v>
      </c>
      <c r="T820" s="935" t="s">
        <v>21232</v>
      </c>
      <c r="U820" s="125"/>
    </row>
    <row r="821" spans="1:21" ht="15.75">
      <c r="A821" s="935"/>
      <c r="B821" s="935"/>
      <c r="C821" s="935"/>
      <c r="D821" s="579"/>
      <c r="E821" s="941"/>
      <c r="F821" s="936"/>
      <c r="G821" s="944"/>
      <c r="H821" s="936"/>
      <c r="I821" s="924"/>
      <c r="J821" s="940"/>
      <c r="K821" s="924"/>
      <c r="L821" s="579"/>
      <c r="M821" s="579"/>
      <c r="N821" s="579"/>
      <c r="O821" s="579"/>
      <c r="P821" s="579"/>
      <c r="Q821" s="579"/>
      <c r="R821" s="579"/>
      <c r="S821" s="41" t="s">
        <v>552</v>
      </c>
      <c r="T821" s="936"/>
      <c r="U821" s="125"/>
    </row>
    <row r="822" spans="1:21" ht="15.75">
      <c r="A822" s="935"/>
      <c r="B822" s="935"/>
      <c r="C822" s="935"/>
      <c r="D822" s="580"/>
      <c r="E822" s="942"/>
      <c r="F822" s="936"/>
      <c r="G822" s="944"/>
      <c r="H822" s="936"/>
      <c r="I822" s="925"/>
      <c r="J822" s="940"/>
      <c r="K822" s="925"/>
      <c r="L822" s="580"/>
      <c r="M822" s="580"/>
      <c r="N822" s="580"/>
      <c r="O822" s="580"/>
      <c r="P822" s="580"/>
      <c r="Q822" s="580"/>
      <c r="R822" s="580"/>
      <c r="S822" s="41" t="s">
        <v>552</v>
      </c>
      <c r="T822" s="936"/>
      <c r="U822" s="125"/>
    </row>
    <row r="823" spans="1:21" ht="15.75">
      <c r="A823" s="923">
        <v>94</v>
      </c>
      <c r="B823" s="923" t="s">
        <v>21233</v>
      </c>
      <c r="C823" s="923" t="s">
        <v>29257</v>
      </c>
      <c r="D823" s="578" t="s">
        <v>24</v>
      </c>
      <c r="E823" s="937" t="s">
        <v>49</v>
      </c>
      <c r="F823" s="923">
        <v>5</v>
      </c>
      <c r="G823" s="929" t="s">
        <v>38</v>
      </c>
      <c r="H823" s="923">
        <v>0.75</v>
      </c>
      <c r="I823" s="923" t="s">
        <v>21246</v>
      </c>
      <c r="J823" s="932">
        <v>1056750862420</v>
      </c>
      <c r="K823" s="923" t="s">
        <v>21249</v>
      </c>
      <c r="L823" s="578"/>
      <c r="M823" s="578"/>
      <c r="N823" s="578"/>
      <c r="O823" s="578"/>
      <c r="P823" s="578"/>
      <c r="Q823" s="578"/>
      <c r="R823" s="578"/>
      <c r="S823" s="41" t="s">
        <v>552</v>
      </c>
      <c r="T823" s="923" t="s">
        <v>21233</v>
      </c>
      <c r="U823" s="125"/>
    </row>
    <row r="824" spans="1:21" ht="15.75">
      <c r="A824" s="924"/>
      <c r="B824" s="924"/>
      <c r="C824" s="924"/>
      <c r="D824" s="579"/>
      <c r="E824" s="938"/>
      <c r="F824" s="924"/>
      <c r="G824" s="930"/>
      <c r="H824" s="924"/>
      <c r="I824" s="924"/>
      <c r="J824" s="933"/>
      <c r="K824" s="924"/>
      <c r="L824" s="579"/>
      <c r="M824" s="579"/>
      <c r="N824" s="579"/>
      <c r="O824" s="579"/>
      <c r="P824" s="579"/>
      <c r="Q824" s="579"/>
      <c r="R824" s="579"/>
      <c r="S824" s="41" t="s">
        <v>552</v>
      </c>
      <c r="T824" s="924"/>
      <c r="U824" s="125"/>
    </row>
    <row r="825" spans="1:21" ht="15.75">
      <c r="A825" s="925"/>
      <c r="B825" s="925"/>
      <c r="C825" s="925"/>
      <c r="D825" s="580"/>
      <c r="E825" s="939"/>
      <c r="F825" s="925"/>
      <c r="G825" s="931"/>
      <c r="H825" s="925"/>
      <c r="I825" s="925"/>
      <c r="J825" s="934"/>
      <c r="K825" s="925"/>
      <c r="L825" s="580"/>
      <c r="M825" s="580"/>
      <c r="N825" s="580"/>
      <c r="O825" s="580"/>
      <c r="P825" s="580"/>
      <c r="Q825" s="580"/>
      <c r="R825" s="580"/>
      <c r="S825" s="41" t="s">
        <v>552</v>
      </c>
      <c r="T825" s="925"/>
      <c r="U825" s="125"/>
    </row>
    <row r="826" spans="1:21" ht="126">
      <c r="A826" s="337">
        <v>95</v>
      </c>
      <c r="B826" s="337" t="s">
        <v>21234</v>
      </c>
      <c r="C826" s="337" t="s">
        <v>29258</v>
      </c>
      <c r="D826" s="125" t="s">
        <v>24</v>
      </c>
      <c r="E826" s="337" t="s">
        <v>49</v>
      </c>
      <c r="F826" s="337">
        <v>5</v>
      </c>
      <c r="G826" s="340" t="s">
        <v>38</v>
      </c>
      <c r="H826" s="337">
        <v>0.75</v>
      </c>
      <c r="I826" s="337" t="s">
        <v>21246</v>
      </c>
      <c r="J826" s="344">
        <v>1056750862420</v>
      </c>
      <c r="K826" s="337" t="s">
        <v>21250</v>
      </c>
      <c r="L826" s="125"/>
      <c r="M826" s="125"/>
      <c r="N826" s="125"/>
      <c r="O826" s="125"/>
      <c r="P826" s="125"/>
      <c r="Q826" s="125"/>
      <c r="R826" s="125"/>
      <c r="S826" s="41" t="s">
        <v>552</v>
      </c>
      <c r="T826" s="337" t="s">
        <v>21234</v>
      </c>
      <c r="U826" s="125"/>
    </row>
    <row r="827" spans="1:21" ht="126">
      <c r="A827" s="470">
        <v>96</v>
      </c>
      <c r="B827" s="470" t="s">
        <v>21235</v>
      </c>
      <c r="C827" s="470" t="s">
        <v>29259</v>
      </c>
      <c r="D827" s="125" t="s">
        <v>24</v>
      </c>
      <c r="E827" s="470" t="s">
        <v>49</v>
      </c>
      <c r="F827" s="470">
        <v>5</v>
      </c>
      <c r="G827" s="471" t="s">
        <v>38</v>
      </c>
      <c r="H827" s="470">
        <v>0.75</v>
      </c>
      <c r="I827" s="470" t="s">
        <v>21246</v>
      </c>
      <c r="J827" s="472">
        <v>1056750862420</v>
      </c>
      <c r="K827" s="470" t="s">
        <v>21249</v>
      </c>
      <c r="L827" s="125"/>
      <c r="M827" s="125"/>
      <c r="N827" s="125"/>
      <c r="O827" s="125"/>
      <c r="P827" s="125"/>
      <c r="Q827" s="125"/>
      <c r="R827" s="125"/>
      <c r="S827" s="41" t="s">
        <v>552</v>
      </c>
      <c r="T827" s="470" t="s">
        <v>21235</v>
      </c>
      <c r="U827" s="125"/>
    </row>
    <row r="828" spans="1:21" ht="126">
      <c r="A828" s="470">
        <v>97</v>
      </c>
      <c r="B828" s="470" t="s">
        <v>21236</v>
      </c>
      <c r="C828" s="470" t="s">
        <v>29260</v>
      </c>
      <c r="D828" s="125" t="s">
        <v>24</v>
      </c>
      <c r="E828" s="470" t="s">
        <v>49</v>
      </c>
      <c r="F828" s="470">
        <v>5</v>
      </c>
      <c r="G828" s="471" t="s">
        <v>38</v>
      </c>
      <c r="H828" s="470">
        <v>0.75</v>
      </c>
      <c r="I828" s="470" t="s">
        <v>21246</v>
      </c>
      <c r="J828" s="472">
        <v>1056750862420</v>
      </c>
      <c r="K828" s="470" t="s">
        <v>21249</v>
      </c>
      <c r="L828" s="125"/>
      <c r="M828" s="125"/>
      <c r="N828" s="125"/>
      <c r="O828" s="125"/>
      <c r="P828" s="125"/>
      <c r="Q828" s="125"/>
      <c r="R828" s="125"/>
      <c r="S828" s="41" t="s">
        <v>552</v>
      </c>
      <c r="T828" s="470" t="s">
        <v>21236</v>
      </c>
      <c r="U828" s="125"/>
    </row>
    <row r="829" spans="1:21" ht="126">
      <c r="A829" s="470">
        <v>98</v>
      </c>
      <c r="B829" s="470" t="s">
        <v>21237</v>
      </c>
      <c r="C829" s="470" t="s">
        <v>29261</v>
      </c>
      <c r="D829" s="125" t="s">
        <v>24</v>
      </c>
      <c r="E829" s="470" t="s">
        <v>49</v>
      </c>
      <c r="F829" s="470">
        <v>5</v>
      </c>
      <c r="G829" s="471" t="s">
        <v>38</v>
      </c>
      <c r="H829" s="470">
        <v>0.75</v>
      </c>
      <c r="I829" s="470" t="s">
        <v>21246</v>
      </c>
      <c r="J829" s="472">
        <v>1056750862420</v>
      </c>
      <c r="K829" s="470" t="s">
        <v>21249</v>
      </c>
      <c r="L829" s="125"/>
      <c r="M829" s="125"/>
      <c r="N829" s="125"/>
      <c r="O829" s="125"/>
      <c r="P829" s="125"/>
      <c r="Q829" s="125"/>
      <c r="R829" s="125"/>
      <c r="S829" s="41" t="s">
        <v>552</v>
      </c>
      <c r="T829" s="337" t="s">
        <v>21249</v>
      </c>
      <c r="U829" s="125"/>
    </row>
    <row r="830" spans="1:21" ht="126">
      <c r="A830" s="470">
        <v>99</v>
      </c>
      <c r="B830" s="470" t="s">
        <v>21238</v>
      </c>
      <c r="C830" s="470" t="s">
        <v>29262</v>
      </c>
      <c r="D830" s="125" t="s">
        <v>24</v>
      </c>
      <c r="E830" s="470" t="s">
        <v>49</v>
      </c>
      <c r="F830" s="470">
        <v>5</v>
      </c>
      <c r="G830" s="471" t="s">
        <v>38</v>
      </c>
      <c r="H830" s="470">
        <v>0.75</v>
      </c>
      <c r="I830" s="470" t="s">
        <v>21246</v>
      </c>
      <c r="J830" s="472">
        <v>1056750862420</v>
      </c>
      <c r="K830" s="470" t="s">
        <v>21249</v>
      </c>
      <c r="L830" s="125"/>
      <c r="M830" s="125"/>
      <c r="N830" s="125"/>
      <c r="O830" s="125"/>
      <c r="P830" s="125"/>
      <c r="Q830" s="125"/>
      <c r="R830" s="125"/>
      <c r="S830" s="41" t="s">
        <v>552</v>
      </c>
      <c r="T830" s="470" t="s">
        <v>21238</v>
      </c>
      <c r="U830" s="125"/>
    </row>
    <row r="831" spans="1:21" ht="126">
      <c r="A831" s="470">
        <v>100</v>
      </c>
      <c r="B831" s="470" t="s">
        <v>21239</v>
      </c>
      <c r="C831" s="470" t="s">
        <v>29263</v>
      </c>
      <c r="D831" s="125" t="s">
        <v>24</v>
      </c>
      <c r="E831" s="470" t="s">
        <v>49</v>
      </c>
      <c r="F831" s="470">
        <v>5</v>
      </c>
      <c r="G831" s="471" t="s">
        <v>38</v>
      </c>
      <c r="H831" s="470">
        <v>0.75</v>
      </c>
      <c r="I831" s="470" t="s">
        <v>21246</v>
      </c>
      <c r="J831" s="472">
        <v>1056750862420</v>
      </c>
      <c r="K831" s="470" t="s">
        <v>21249</v>
      </c>
      <c r="L831" s="125"/>
      <c r="M831" s="125"/>
      <c r="N831" s="125"/>
      <c r="O831" s="125"/>
      <c r="P831" s="125"/>
      <c r="Q831" s="125"/>
      <c r="R831" s="125"/>
      <c r="S831" s="41" t="s">
        <v>552</v>
      </c>
      <c r="T831" s="470" t="s">
        <v>21239</v>
      </c>
      <c r="U831" s="125"/>
    </row>
    <row r="832" spans="1:21" ht="126">
      <c r="A832" s="470">
        <v>101</v>
      </c>
      <c r="B832" s="470" t="s">
        <v>21240</v>
      </c>
      <c r="C832" s="470" t="s">
        <v>29264</v>
      </c>
      <c r="D832" s="125" t="s">
        <v>24</v>
      </c>
      <c r="E832" s="470" t="s">
        <v>49</v>
      </c>
      <c r="F832" s="470">
        <v>5</v>
      </c>
      <c r="G832" s="471" t="s">
        <v>38</v>
      </c>
      <c r="H832" s="470">
        <v>0.75</v>
      </c>
      <c r="I832" s="470" t="s">
        <v>21246</v>
      </c>
      <c r="J832" s="472">
        <v>1056750862420</v>
      </c>
      <c r="K832" s="470" t="s">
        <v>21249</v>
      </c>
      <c r="L832" s="125"/>
      <c r="M832" s="125"/>
      <c r="N832" s="125"/>
      <c r="O832" s="125"/>
      <c r="P832" s="125"/>
      <c r="Q832" s="125"/>
      <c r="R832" s="125"/>
      <c r="S832" s="41" t="s">
        <v>552</v>
      </c>
      <c r="T832" s="470" t="s">
        <v>21240</v>
      </c>
      <c r="U832" s="125"/>
    </row>
    <row r="833" spans="1:21" ht="126">
      <c r="A833" s="470">
        <v>102</v>
      </c>
      <c r="B833" s="470" t="s">
        <v>21241</v>
      </c>
      <c r="C833" s="470" t="s">
        <v>29265</v>
      </c>
      <c r="D833" s="125" t="s">
        <v>24</v>
      </c>
      <c r="E833" s="470" t="s">
        <v>49</v>
      </c>
      <c r="F833" s="470">
        <v>5</v>
      </c>
      <c r="G833" s="471" t="s">
        <v>38</v>
      </c>
      <c r="H833" s="470">
        <v>0.75</v>
      </c>
      <c r="I833" s="470" t="s">
        <v>21246</v>
      </c>
      <c r="J833" s="472">
        <v>1056750862420</v>
      </c>
      <c r="K833" s="470" t="s">
        <v>21249</v>
      </c>
      <c r="L833" s="125"/>
      <c r="M833" s="125"/>
      <c r="N833" s="125"/>
      <c r="O833" s="125"/>
      <c r="P833" s="125"/>
      <c r="Q833" s="125"/>
      <c r="R833" s="125"/>
      <c r="S833" s="41" t="s">
        <v>552</v>
      </c>
      <c r="T833" s="470" t="s">
        <v>21241</v>
      </c>
      <c r="U833" s="125"/>
    </row>
    <row r="834" spans="1:21" ht="126">
      <c r="A834" s="470">
        <v>103</v>
      </c>
      <c r="B834" s="470" t="s">
        <v>21242</v>
      </c>
      <c r="C834" s="470" t="s">
        <v>29266</v>
      </c>
      <c r="D834" s="125" t="s">
        <v>24</v>
      </c>
      <c r="E834" s="470" t="s">
        <v>49</v>
      </c>
      <c r="F834" s="470">
        <v>5</v>
      </c>
      <c r="G834" s="471" t="s">
        <v>38</v>
      </c>
      <c r="H834" s="470">
        <v>0.75</v>
      </c>
      <c r="I834" s="470" t="s">
        <v>21246</v>
      </c>
      <c r="J834" s="472">
        <v>1056750862420</v>
      </c>
      <c r="K834" s="470" t="s">
        <v>21249</v>
      </c>
      <c r="L834" s="125"/>
      <c r="M834" s="125"/>
      <c r="N834" s="125"/>
      <c r="O834" s="125"/>
      <c r="P834" s="125"/>
      <c r="Q834" s="125"/>
      <c r="R834" s="125"/>
      <c r="S834" s="41" t="s">
        <v>552</v>
      </c>
      <c r="T834" s="470" t="s">
        <v>21242</v>
      </c>
      <c r="U834" s="125"/>
    </row>
    <row r="835" spans="1:21" ht="126">
      <c r="A835" s="470">
        <v>104</v>
      </c>
      <c r="B835" s="470" t="s">
        <v>21243</v>
      </c>
      <c r="C835" s="470" t="s">
        <v>29267</v>
      </c>
      <c r="D835" s="125" t="s">
        <v>24</v>
      </c>
      <c r="E835" s="470" t="s">
        <v>49</v>
      </c>
      <c r="F835" s="470">
        <v>5</v>
      </c>
      <c r="G835" s="471" t="s">
        <v>38</v>
      </c>
      <c r="H835" s="470">
        <v>0.75</v>
      </c>
      <c r="I835" s="470" t="s">
        <v>21246</v>
      </c>
      <c r="J835" s="472">
        <v>1056750862420</v>
      </c>
      <c r="K835" s="470" t="s">
        <v>21249</v>
      </c>
      <c r="L835" s="125"/>
      <c r="M835" s="125"/>
      <c r="N835" s="125"/>
      <c r="O835" s="125"/>
      <c r="P835" s="125"/>
      <c r="Q835" s="125"/>
      <c r="R835" s="125"/>
      <c r="S835" s="41" t="s">
        <v>552</v>
      </c>
      <c r="T835" s="470" t="s">
        <v>21243</v>
      </c>
      <c r="U835" s="125"/>
    </row>
    <row r="836" spans="1:21" ht="126">
      <c r="A836" s="470">
        <v>105</v>
      </c>
      <c r="B836" s="470" t="s">
        <v>21244</v>
      </c>
      <c r="C836" s="470" t="s">
        <v>29268</v>
      </c>
      <c r="D836" s="125" t="s">
        <v>24</v>
      </c>
      <c r="E836" s="470" t="s">
        <v>49</v>
      </c>
      <c r="F836" s="470">
        <v>5</v>
      </c>
      <c r="G836" s="471" t="s">
        <v>38</v>
      </c>
      <c r="H836" s="470">
        <v>0.75</v>
      </c>
      <c r="I836" s="470" t="s">
        <v>21246</v>
      </c>
      <c r="J836" s="472">
        <v>1056750862420</v>
      </c>
      <c r="K836" s="470" t="s">
        <v>21249</v>
      </c>
      <c r="L836" s="125"/>
      <c r="M836" s="125"/>
      <c r="N836" s="125"/>
      <c r="O836" s="125"/>
      <c r="P836" s="125"/>
      <c r="Q836" s="125"/>
      <c r="R836" s="125"/>
      <c r="S836" s="41" t="s">
        <v>552</v>
      </c>
      <c r="T836" s="470" t="s">
        <v>21244</v>
      </c>
      <c r="U836" s="125"/>
    </row>
    <row r="837" spans="1:21" ht="126">
      <c r="A837" s="470">
        <v>106</v>
      </c>
      <c r="B837" s="470" t="s">
        <v>21245</v>
      </c>
      <c r="C837" s="470" t="s">
        <v>29269</v>
      </c>
      <c r="D837" s="125" t="s">
        <v>24</v>
      </c>
      <c r="E837" s="470" t="s">
        <v>49</v>
      </c>
      <c r="F837" s="470">
        <v>5</v>
      </c>
      <c r="G837" s="471" t="s">
        <v>38</v>
      </c>
      <c r="H837" s="470">
        <v>0.75</v>
      </c>
      <c r="I837" s="470" t="s">
        <v>21246</v>
      </c>
      <c r="J837" s="472">
        <v>1056750862420</v>
      </c>
      <c r="K837" s="470" t="s">
        <v>21249</v>
      </c>
      <c r="L837" s="125"/>
      <c r="M837" s="125"/>
      <c r="N837" s="125"/>
      <c r="O837" s="125"/>
      <c r="P837" s="125"/>
      <c r="Q837" s="125"/>
      <c r="R837" s="125"/>
      <c r="S837" s="41" t="s">
        <v>552</v>
      </c>
      <c r="T837" s="470" t="s">
        <v>21245</v>
      </c>
      <c r="U837" s="125"/>
    </row>
    <row r="838" spans="1:21" ht="126">
      <c r="A838" s="144">
        <v>107</v>
      </c>
      <c r="B838" s="144" t="s">
        <v>21251</v>
      </c>
      <c r="C838" s="144" t="s">
        <v>21252</v>
      </c>
      <c r="D838" s="125" t="s">
        <v>24</v>
      </c>
      <c r="E838" s="144" t="s">
        <v>549</v>
      </c>
      <c r="F838" s="144">
        <v>6</v>
      </c>
      <c r="G838" s="41">
        <v>2</v>
      </c>
      <c r="H838" s="41">
        <v>0.75</v>
      </c>
      <c r="I838" s="144" t="s">
        <v>21279</v>
      </c>
      <c r="J838" s="473">
        <v>1056750862410</v>
      </c>
      <c r="K838" s="41" t="s">
        <v>21280</v>
      </c>
      <c r="L838" s="143"/>
      <c r="M838" s="143"/>
      <c r="N838" s="143"/>
      <c r="O838" s="143"/>
      <c r="P838" s="143"/>
      <c r="Q838" s="143"/>
      <c r="R838" s="143"/>
      <c r="S838" s="41" t="s">
        <v>552</v>
      </c>
      <c r="T838" s="144" t="s">
        <v>21251</v>
      </c>
      <c r="U838" s="125"/>
    </row>
    <row r="839" spans="1:21" ht="126">
      <c r="A839" s="41">
        <v>108</v>
      </c>
      <c r="B839" s="41" t="s">
        <v>21253</v>
      </c>
      <c r="C839" s="41" t="s">
        <v>21254</v>
      </c>
      <c r="D839" s="125" t="s">
        <v>24</v>
      </c>
      <c r="E839" s="41" t="s">
        <v>549</v>
      </c>
      <c r="F839" s="41">
        <v>6</v>
      </c>
      <c r="G839" s="145">
        <v>1</v>
      </c>
      <c r="H839" s="145">
        <v>0.75</v>
      </c>
      <c r="I839" s="41" t="s">
        <v>21279</v>
      </c>
      <c r="J839" s="474">
        <v>1056750862410</v>
      </c>
      <c r="K839" s="145" t="s">
        <v>21280</v>
      </c>
      <c r="L839" s="143"/>
      <c r="M839" s="143"/>
      <c r="N839" s="143"/>
      <c r="O839" s="143"/>
      <c r="P839" s="143"/>
      <c r="Q839" s="143"/>
      <c r="R839" s="143"/>
      <c r="S839" s="41" t="s">
        <v>552</v>
      </c>
      <c r="T839" s="41" t="s">
        <v>21253</v>
      </c>
      <c r="U839" s="125"/>
    </row>
    <row r="840" spans="1:21" ht="141.75">
      <c r="A840" s="145">
        <v>109</v>
      </c>
      <c r="B840" s="41" t="s">
        <v>21255</v>
      </c>
      <c r="C840" s="145" t="s">
        <v>21256</v>
      </c>
      <c r="D840" s="125" t="s">
        <v>24</v>
      </c>
      <c r="E840" s="41" t="s">
        <v>549</v>
      </c>
      <c r="F840" s="41">
        <v>6</v>
      </c>
      <c r="G840" s="145">
        <v>2</v>
      </c>
      <c r="H840" s="41">
        <v>0.75</v>
      </c>
      <c r="I840" s="41" t="s">
        <v>21279</v>
      </c>
      <c r="J840" s="474">
        <v>1056750862410</v>
      </c>
      <c r="K840" s="41" t="s">
        <v>21280</v>
      </c>
      <c r="L840" s="143"/>
      <c r="M840" s="143"/>
      <c r="N840" s="143"/>
      <c r="O840" s="143"/>
      <c r="P840" s="143"/>
      <c r="Q840" s="143"/>
      <c r="R840" s="143"/>
      <c r="S840" s="41" t="s">
        <v>552</v>
      </c>
      <c r="T840" s="41" t="s">
        <v>21255</v>
      </c>
      <c r="U840" s="125"/>
    </row>
    <row r="841" spans="1:21" ht="126">
      <c r="A841" s="41">
        <v>110</v>
      </c>
      <c r="B841" s="144" t="s">
        <v>21257</v>
      </c>
      <c r="C841" s="41" t="s">
        <v>21258</v>
      </c>
      <c r="D841" s="125" t="s">
        <v>24</v>
      </c>
      <c r="E841" s="144" t="s">
        <v>549</v>
      </c>
      <c r="F841" s="144">
        <v>6</v>
      </c>
      <c r="G841" s="41">
        <v>2</v>
      </c>
      <c r="H841" s="41" t="s">
        <v>7365</v>
      </c>
      <c r="I841" s="144" t="s">
        <v>21279</v>
      </c>
      <c r="J841" s="473">
        <v>1056750862410</v>
      </c>
      <c r="K841" s="144" t="s">
        <v>21280</v>
      </c>
      <c r="L841" s="143"/>
      <c r="M841" s="143"/>
      <c r="N841" s="143"/>
      <c r="O841" s="143"/>
      <c r="P841" s="143"/>
      <c r="Q841" s="143"/>
      <c r="R841" s="143"/>
      <c r="S841" s="41" t="s">
        <v>552</v>
      </c>
      <c r="T841" s="144" t="s">
        <v>21257</v>
      </c>
      <c r="U841" s="125"/>
    </row>
    <row r="842" spans="1:21" ht="126">
      <c r="A842" s="41">
        <v>111</v>
      </c>
      <c r="B842" s="144" t="s">
        <v>21259</v>
      </c>
      <c r="C842" s="41" t="s">
        <v>21260</v>
      </c>
      <c r="D842" s="125" t="s">
        <v>24</v>
      </c>
      <c r="E842" s="144" t="s">
        <v>549</v>
      </c>
      <c r="F842" s="144">
        <v>6</v>
      </c>
      <c r="G842" s="41">
        <v>1</v>
      </c>
      <c r="H842" s="41" t="s">
        <v>7365</v>
      </c>
      <c r="I842" s="144" t="s">
        <v>21279</v>
      </c>
      <c r="J842" s="473">
        <v>1056750862410</v>
      </c>
      <c r="K842" s="144" t="s">
        <v>21280</v>
      </c>
      <c r="L842" s="143"/>
      <c r="M842" s="143"/>
      <c r="N842" s="143"/>
      <c r="O842" s="143"/>
      <c r="P842" s="143"/>
      <c r="Q842" s="143"/>
      <c r="R842" s="143"/>
      <c r="S842" s="41" t="s">
        <v>552</v>
      </c>
      <c r="T842" s="144" t="s">
        <v>21259</v>
      </c>
      <c r="U842" s="125"/>
    </row>
    <row r="843" spans="1:21" ht="126">
      <c r="A843" s="41">
        <v>112</v>
      </c>
      <c r="B843" s="144" t="s">
        <v>21261</v>
      </c>
      <c r="C843" s="41" t="s">
        <v>21262</v>
      </c>
      <c r="D843" s="125" t="s">
        <v>24</v>
      </c>
      <c r="E843" s="144" t="s">
        <v>549</v>
      </c>
      <c r="F843" s="41">
        <v>6</v>
      </c>
      <c r="G843" s="41">
        <v>1</v>
      </c>
      <c r="H843" s="41" t="s">
        <v>7365</v>
      </c>
      <c r="I843" s="144" t="s">
        <v>21279</v>
      </c>
      <c r="J843" s="473">
        <v>1056750862410</v>
      </c>
      <c r="K843" s="144" t="s">
        <v>21280</v>
      </c>
      <c r="L843" s="143"/>
      <c r="M843" s="143"/>
      <c r="N843" s="143"/>
      <c r="O843" s="143"/>
      <c r="P843" s="143"/>
      <c r="Q843" s="143"/>
      <c r="R843" s="143"/>
      <c r="S843" s="41" t="s">
        <v>552</v>
      </c>
      <c r="T843" s="144" t="s">
        <v>21261</v>
      </c>
      <c r="U843" s="125"/>
    </row>
    <row r="844" spans="1:21" ht="126">
      <c r="A844" s="41">
        <v>113</v>
      </c>
      <c r="B844" s="144" t="s">
        <v>21263</v>
      </c>
      <c r="C844" s="41" t="s">
        <v>21264</v>
      </c>
      <c r="D844" s="125" t="s">
        <v>24</v>
      </c>
      <c r="E844" s="144" t="s">
        <v>549</v>
      </c>
      <c r="F844" s="41">
        <v>6</v>
      </c>
      <c r="G844" s="41">
        <v>2</v>
      </c>
      <c r="H844" s="41" t="s">
        <v>7365</v>
      </c>
      <c r="I844" s="144" t="s">
        <v>21279</v>
      </c>
      <c r="J844" s="473">
        <v>1056750862410</v>
      </c>
      <c r="K844" s="144" t="s">
        <v>21280</v>
      </c>
      <c r="L844" s="143"/>
      <c r="M844" s="143"/>
      <c r="N844" s="143"/>
      <c r="O844" s="143"/>
      <c r="P844" s="143"/>
      <c r="Q844" s="143"/>
      <c r="R844" s="143"/>
      <c r="S844" s="41" t="s">
        <v>552</v>
      </c>
      <c r="T844" s="144" t="s">
        <v>21263</v>
      </c>
      <c r="U844" s="125"/>
    </row>
    <row r="845" spans="1:21" ht="126">
      <c r="A845" s="41">
        <v>114</v>
      </c>
      <c r="B845" s="144" t="s">
        <v>21265</v>
      </c>
      <c r="C845" s="41" t="s">
        <v>21266</v>
      </c>
      <c r="D845" s="125" t="s">
        <v>24</v>
      </c>
      <c r="E845" s="144" t="s">
        <v>549</v>
      </c>
      <c r="F845" s="41">
        <v>6</v>
      </c>
      <c r="G845" s="41">
        <v>1</v>
      </c>
      <c r="H845" s="41" t="s">
        <v>7365</v>
      </c>
      <c r="I845" s="144" t="s">
        <v>21279</v>
      </c>
      <c r="J845" s="473">
        <v>1056750862410</v>
      </c>
      <c r="K845" s="144" t="s">
        <v>21280</v>
      </c>
      <c r="L845" s="143"/>
      <c r="M845" s="143"/>
      <c r="N845" s="143"/>
      <c r="O845" s="143"/>
      <c r="P845" s="143"/>
      <c r="Q845" s="143"/>
      <c r="R845" s="143"/>
      <c r="S845" s="41" t="s">
        <v>552</v>
      </c>
      <c r="T845" s="144" t="s">
        <v>21265</v>
      </c>
      <c r="U845" s="125"/>
    </row>
    <row r="846" spans="1:21" ht="126">
      <c r="A846" s="41">
        <v>115</v>
      </c>
      <c r="B846" s="144" t="s">
        <v>21267</v>
      </c>
      <c r="C846" s="41" t="s">
        <v>21268</v>
      </c>
      <c r="D846" s="125" t="s">
        <v>24</v>
      </c>
      <c r="E846" s="144" t="s">
        <v>549</v>
      </c>
      <c r="F846" s="41">
        <v>6</v>
      </c>
      <c r="G846" s="41">
        <v>1</v>
      </c>
      <c r="H846" s="41" t="s">
        <v>7365</v>
      </c>
      <c r="I846" s="144" t="s">
        <v>21279</v>
      </c>
      <c r="J846" s="473">
        <v>1056750862410</v>
      </c>
      <c r="K846" s="144" t="s">
        <v>21280</v>
      </c>
      <c r="L846" s="143"/>
      <c r="M846" s="143"/>
      <c r="N846" s="143"/>
      <c r="O846" s="143"/>
      <c r="P846" s="143"/>
      <c r="Q846" s="143"/>
      <c r="R846" s="143"/>
      <c r="S846" s="41" t="s">
        <v>552</v>
      </c>
      <c r="T846" s="144" t="s">
        <v>21267</v>
      </c>
      <c r="U846" s="125"/>
    </row>
    <row r="847" spans="1:21" ht="126">
      <c r="A847" s="41">
        <v>116</v>
      </c>
      <c r="B847" s="144" t="s">
        <v>21269</v>
      </c>
      <c r="C847" s="41" t="s">
        <v>21270</v>
      </c>
      <c r="D847" s="125" t="s">
        <v>24</v>
      </c>
      <c r="E847" s="144" t="s">
        <v>549</v>
      </c>
      <c r="F847" s="41">
        <v>6</v>
      </c>
      <c r="G847" s="41">
        <v>1</v>
      </c>
      <c r="H847" s="41" t="s">
        <v>7365</v>
      </c>
      <c r="I847" s="144" t="s">
        <v>21279</v>
      </c>
      <c r="J847" s="473">
        <v>1056750862410</v>
      </c>
      <c r="K847" s="144" t="s">
        <v>21280</v>
      </c>
      <c r="L847" s="143"/>
      <c r="M847" s="143"/>
      <c r="N847" s="143"/>
      <c r="O847" s="143"/>
      <c r="P847" s="143"/>
      <c r="Q847" s="143"/>
      <c r="R847" s="143"/>
      <c r="S847" s="41" t="s">
        <v>552</v>
      </c>
      <c r="T847" s="144" t="s">
        <v>21269</v>
      </c>
      <c r="U847" s="125"/>
    </row>
    <row r="848" spans="1:21" ht="126">
      <c r="A848" s="41">
        <v>117</v>
      </c>
      <c r="B848" s="144" t="s">
        <v>21271</v>
      </c>
      <c r="C848" s="41" t="s">
        <v>21272</v>
      </c>
      <c r="D848" s="125" t="s">
        <v>24</v>
      </c>
      <c r="E848" s="144" t="s">
        <v>549</v>
      </c>
      <c r="F848" s="41">
        <v>6</v>
      </c>
      <c r="G848" s="41">
        <v>1</v>
      </c>
      <c r="H848" s="41" t="s">
        <v>7365</v>
      </c>
      <c r="I848" s="144" t="s">
        <v>21279</v>
      </c>
      <c r="J848" s="473">
        <v>1056750862410</v>
      </c>
      <c r="K848" s="144" t="s">
        <v>21280</v>
      </c>
      <c r="L848" s="143"/>
      <c r="M848" s="143"/>
      <c r="N848" s="143"/>
      <c r="O848" s="143"/>
      <c r="P848" s="143"/>
      <c r="Q848" s="143"/>
      <c r="R848" s="143"/>
      <c r="S848" s="41" t="s">
        <v>552</v>
      </c>
      <c r="T848" s="144" t="s">
        <v>21271</v>
      </c>
      <c r="U848" s="125"/>
    </row>
    <row r="849" spans="1:21" ht="126">
      <c r="A849" s="41">
        <v>118</v>
      </c>
      <c r="B849" s="144" t="s">
        <v>21273</v>
      </c>
      <c r="C849" s="41" t="s">
        <v>21274</v>
      </c>
      <c r="D849" s="125" t="s">
        <v>24</v>
      </c>
      <c r="E849" s="144" t="s">
        <v>549</v>
      </c>
      <c r="F849" s="41">
        <v>6</v>
      </c>
      <c r="G849" s="41">
        <v>2</v>
      </c>
      <c r="H849" s="41" t="s">
        <v>7365</v>
      </c>
      <c r="I849" s="144" t="s">
        <v>21279</v>
      </c>
      <c r="J849" s="473">
        <v>1056750862410</v>
      </c>
      <c r="K849" s="144" t="s">
        <v>21280</v>
      </c>
      <c r="L849" s="143"/>
      <c r="M849" s="143"/>
      <c r="N849" s="143"/>
      <c r="O849" s="143"/>
      <c r="P849" s="143"/>
      <c r="Q849" s="143"/>
      <c r="R849" s="143"/>
      <c r="S849" s="41" t="s">
        <v>552</v>
      </c>
      <c r="T849" s="144" t="s">
        <v>21273</v>
      </c>
      <c r="U849" s="125"/>
    </row>
    <row r="850" spans="1:21" ht="126">
      <c r="A850" s="41">
        <v>119</v>
      </c>
      <c r="B850" s="144" t="s">
        <v>21275</v>
      </c>
      <c r="C850" s="41" t="s">
        <v>21276</v>
      </c>
      <c r="D850" s="125" t="s">
        <v>24</v>
      </c>
      <c r="E850" s="144" t="s">
        <v>549</v>
      </c>
      <c r="F850" s="41">
        <v>6</v>
      </c>
      <c r="G850" s="41">
        <v>1</v>
      </c>
      <c r="H850" s="41" t="s">
        <v>7365</v>
      </c>
      <c r="I850" s="144" t="s">
        <v>21279</v>
      </c>
      <c r="J850" s="473">
        <v>1056750862410</v>
      </c>
      <c r="K850" s="144" t="s">
        <v>21280</v>
      </c>
      <c r="L850" s="143"/>
      <c r="M850" s="143"/>
      <c r="N850" s="143"/>
      <c r="O850" s="143"/>
      <c r="P850" s="143"/>
      <c r="Q850" s="143"/>
      <c r="R850" s="143"/>
      <c r="S850" s="41" t="s">
        <v>552</v>
      </c>
      <c r="T850" s="144" t="s">
        <v>21275</v>
      </c>
      <c r="U850" s="125"/>
    </row>
    <row r="851" spans="1:21" ht="126">
      <c r="A851" s="41">
        <v>120</v>
      </c>
      <c r="B851" s="144" t="s">
        <v>21277</v>
      </c>
      <c r="C851" s="41" t="s">
        <v>21278</v>
      </c>
      <c r="D851" s="125" t="s">
        <v>24</v>
      </c>
      <c r="E851" s="144" t="s">
        <v>549</v>
      </c>
      <c r="F851" s="41">
        <v>6</v>
      </c>
      <c r="G851" s="41">
        <v>2</v>
      </c>
      <c r="H851" s="41" t="s">
        <v>7365</v>
      </c>
      <c r="I851" s="144" t="s">
        <v>21279</v>
      </c>
      <c r="J851" s="473">
        <v>1056750862410</v>
      </c>
      <c r="K851" s="144" t="s">
        <v>21280</v>
      </c>
      <c r="L851" s="143"/>
      <c r="M851" s="143"/>
      <c r="N851" s="143"/>
      <c r="O851" s="143"/>
      <c r="P851" s="143"/>
      <c r="Q851" s="143"/>
      <c r="R851" s="143"/>
      <c r="S851" s="41" t="s">
        <v>552</v>
      </c>
      <c r="T851" s="144" t="s">
        <v>21277</v>
      </c>
      <c r="U851" s="125"/>
    </row>
    <row r="852" spans="1:21" ht="126">
      <c r="A852" s="465">
        <v>121</v>
      </c>
      <c r="B852" s="41" t="s">
        <v>21281</v>
      </c>
      <c r="C852" s="41" t="s">
        <v>21282</v>
      </c>
      <c r="D852" s="125" t="s">
        <v>24</v>
      </c>
      <c r="E852" s="41" t="s">
        <v>549</v>
      </c>
      <c r="F852" s="41">
        <v>18</v>
      </c>
      <c r="G852" s="466" t="s">
        <v>21288</v>
      </c>
      <c r="H852" s="41">
        <v>0.75</v>
      </c>
      <c r="I852" s="125" t="s">
        <v>21289</v>
      </c>
      <c r="J852" s="130" t="s">
        <v>21291</v>
      </c>
      <c r="K852" s="125" t="s">
        <v>21290</v>
      </c>
      <c r="L852" s="125"/>
      <c r="M852" s="125"/>
      <c r="N852" s="125"/>
      <c r="O852" s="125"/>
      <c r="P852" s="125"/>
      <c r="Q852" s="125"/>
      <c r="R852" s="125"/>
      <c r="S852" s="41" t="s">
        <v>30</v>
      </c>
      <c r="T852" s="41" t="s">
        <v>21292</v>
      </c>
      <c r="U852" s="125"/>
    </row>
    <row r="853" spans="1:21" ht="78.75">
      <c r="A853" s="926">
        <v>122</v>
      </c>
      <c r="B853" s="927" t="s">
        <v>603</v>
      </c>
      <c r="C853" s="927" t="s">
        <v>21283</v>
      </c>
      <c r="D853" s="578"/>
      <c r="E853" s="927" t="s">
        <v>549</v>
      </c>
      <c r="F853" s="927" t="s">
        <v>603</v>
      </c>
      <c r="G853" s="928" t="s">
        <v>603</v>
      </c>
      <c r="H853" s="927" t="s">
        <v>603</v>
      </c>
      <c r="I853" s="578"/>
      <c r="J853" s="578"/>
      <c r="K853" s="578"/>
      <c r="L853" s="578"/>
      <c r="M853" s="578"/>
      <c r="N853" s="578"/>
      <c r="O853" s="578"/>
      <c r="P853" s="578"/>
      <c r="Q853" s="578"/>
      <c r="R853" s="578"/>
      <c r="S853" s="41" t="s">
        <v>30</v>
      </c>
      <c r="T853" s="41" t="s">
        <v>21293</v>
      </c>
      <c r="U853" s="125"/>
    </row>
    <row r="854" spans="1:21" ht="78.75">
      <c r="A854" s="926"/>
      <c r="B854" s="927"/>
      <c r="C854" s="927"/>
      <c r="D854" s="579"/>
      <c r="E854" s="927"/>
      <c r="F854" s="927"/>
      <c r="G854" s="928"/>
      <c r="H854" s="927"/>
      <c r="I854" s="579"/>
      <c r="J854" s="579"/>
      <c r="K854" s="579"/>
      <c r="L854" s="579"/>
      <c r="M854" s="579"/>
      <c r="N854" s="579"/>
      <c r="O854" s="579"/>
      <c r="P854" s="579"/>
      <c r="Q854" s="579"/>
      <c r="R854" s="579"/>
      <c r="S854" s="465" t="s">
        <v>30</v>
      </c>
      <c r="T854" s="41" t="s">
        <v>21294</v>
      </c>
      <c r="U854" s="125"/>
    </row>
    <row r="855" spans="1:21" ht="78.75">
      <c r="A855" s="926"/>
      <c r="B855" s="927"/>
      <c r="C855" s="927"/>
      <c r="D855" s="580"/>
      <c r="E855" s="927"/>
      <c r="F855" s="927"/>
      <c r="G855" s="928"/>
      <c r="H855" s="927"/>
      <c r="I855" s="580"/>
      <c r="J855" s="580"/>
      <c r="K855" s="580"/>
      <c r="L855" s="580"/>
      <c r="M855" s="580"/>
      <c r="N855" s="580"/>
      <c r="O855" s="580"/>
      <c r="P855" s="580"/>
      <c r="Q855" s="580"/>
      <c r="R855" s="580"/>
      <c r="S855" s="465" t="s">
        <v>30</v>
      </c>
      <c r="T855" s="41" t="s">
        <v>21295</v>
      </c>
      <c r="U855" s="125"/>
    </row>
    <row r="856" spans="1:21" ht="78.75">
      <c r="A856" s="917">
        <v>123</v>
      </c>
      <c r="B856" s="917" t="s">
        <v>603</v>
      </c>
      <c r="C856" s="917" t="s">
        <v>21284</v>
      </c>
      <c r="D856" s="578"/>
      <c r="E856" s="917" t="s">
        <v>549</v>
      </c>
      <c r="F856" s="917" t="s">
        <v>603</v>
      </c>
      <c r="G856" s="920" t="s">
        <v>603</v>
      </c>
      <c r="H856" s="917" t="s">
        <v>603</v>
      </c>
      <c r="I856" s="578"/>
      <c r="J856" s="578"/>
      <c r="K856" s="578"/>
      <c r="L856" s="578"/>
      <c r="M856" s="578"/>
      <c r="N856" s="578"/>
      <c r="O856" s="578"/>
      <c r="P856" s="578"/>
      <c r="Q856" s="578"/>
      <c r="R856" s="578"/>
      <c r="S856" s="41" t="s">
        <v>21296</v>
      </c>
      <c r="T856" s="41" t="s">
        <v>21297</v>
      </c>
      <c r="U856" s="125"/>
    </row>
    <row r="857" spans="1:21" ht="78.75">
      <c r="A857" s="918"/>
      <c r="B857" s="918"/>
      <c r="C857" s="918"/>
      <c r="D857" s="579"/>
      <c r="E857" s="918"/>
      <c r="F857" s="918"/>
      <c r="G857" s="921"/>
      <c r="H857" s="918"/>
      <c r="I857" s="579"/>
      <c r="J857" s="579"/>
      <c r="K857" s="579"/>
      <c r="L857" s="579"/>
      <c r="M857" s="579"/>
      <c r="N857" s="579"/>
      <c r="O857" s="579"/>
      <c r="P857" s="579"/>
      <c r="Q857" s="579"/>
      <c r="R857" s="579"/>
      <c r="S857" s="465" t="s">
        <v>21296</v>
      </c>
      <c r="T857" s="41" t="s">
        <v>21298</v>
      </c>
      <c r="U857" s="125"/>
    </row>
    <row r="858" spans="1:21" ht="78.75">
      <c r="A858" s="919"/>
      <c r="B858" s="919"/>
      <c r="C858" s="919"/>
      <c r="D858" s="580"/>
      <c r="E858" s="919"/>
      <c r="F858" s="919"/>
      <c r="G858" s="922"/>
      <c r="H858" s="919"/>
      <c r="I858" s="580"/>
      <c r="J858" s="580"/>
      <c r="K858" s="580"/>
      <c r="L858" s="580"/>
      <c r="M858" s="580"/>
      <c r="N858" s="580"/>
      <c r="O858" s="580"/>
      <c r="P858" s="580"/>
      <c r="Q858" s="580"/>
      <c r="R858" s="580"/>
      <c r="S858" s="465" t="s">
        <v>30</v>
      </c>
      <c r="T858" s="41" t="s">
        <v>21299</v>
      </c>
      <c r="U858" s="125"/>
    </row>
    <row r="859" spans="1:21" ht="78.75">
      <c r="A859" s="465">
        <v>124</v>
      </c>
      <c r="B859" s="41" t="s">
        <v>603</v>
      </c>
      <c r="C859" s="41" t="s">
        <v>21285</v>
      </c>
      <c r="D859" s="125"/>
      <c r="E859" s="41" t="s">
        <v>603</v>
      </c>
      <c r="F859" s="41" t="s">
        <v>603</v>
      </c>
      <c r="G859" s="467" t="s">
        <v>603</v>
      </c>
      <c r="H859" s="465" t="s">
        <v>603</v>
      </c>
      <c r="I859" s="125"/>
      <c r="J859" s="125"/>
      <c r="K859" s="125"/>
      <c r="L859" s="125"/>
      <c r="M859" s="125"/>
      <c r="N859" s="125"/>
      <c r="O859" s="125"/>
      <c r="P859" s="125"/>
      <c r="Q859" s="125"/>
      <c r="R859" s="125"/>
      <c r="S859" s="41" t="s">
        <v>21300</v>
      </c>
      <c r="T859" s="41" t="s">
        <v>21301</v>
      </c>
      <c r="U859" s="125"/>
    </row>
    <row r="860" spans="1:21" ht="78.75">
      <c r="A860" s="41">
        <v>125</v>
      </c>
      <c r="B860" s="41" t="s">
        <v>603</v>
      </c>
      <c r="C860" s="41" t="s">
        <v>21286</v>
      </c>
      <c r="D860" s="125"/>
      <c r="E860" s="41" t="s">
        <v>603</v>
      </c>
      <c r="F860" s="41" t="s">
        <v>603</v>
      </c>
      <c r="G860" s="466" t="s">
        <v>603</v>
      </c>
      <c r="H860" s="41" t="s">
        <v>603</v>
      </c>
      <c r="I860" s="125"/>
      <c r="J860" s="125"/>
      <c r="K860" s="125"/>
      <c r="L860" s="125"/>
      <c r="M860" s="125"/>
      <c r="N860" s="125"/>
      <c r="O860" s="125"/>
      <c r="P860" s="125"/>
      <c r="Q860" s="125"/>
      <c r="R860" s="125"/>
      <c r="S860" s="41" t="s">
        <v>21296</v>
      </c>
      <c r="T860" s="41" t="s">
        <v>21302</v>
      </c>
      <c r="U860" s="125"/>
    </row>
    <row r="861" spans="1:21" ht="78.75">
      <c r="A861" s="917">
        <v>126</v>
      </c>
      <c r="B861" s="917" t="s">
        <v>603</v>
      </c>
      <c r="C861" s="917" t="s">
        <v>21287</v>
      </c>
      <c r="D861" s="578"/>
      <c r="E861" s="917" t="s">
        <v>549</v>
      </c>
      <c r="F861" s="917" t="s">
        <v>603</v>
      </c>
      <c r="G861" s="920" t="s">
        <v>603</v>
      </c>
      <c r="H861" s="917" t="s">
        <v>603</v>
      </c>
      <c r="I861" s="578"/>
      <c r="J861" s="578"/>
      <c r="K861" s="578"/>
      <c r="L861" s="578"/>
      <c r="M861" s="578"/>
      <c r="N861" s="578"/>
      <c r="O861" s="578"/>
      <c r="P861" s="578"/>
      <c r="Q861" s="578"/>
      <c r="R861" s="578"/>
      <c r="S861" s="41" t="s">
        <v>30</v>
      </c>
      <c r="T861" s="41" t="s">
        <v>21303</v>
      </c>
      <c r="U861" s="125"/>
    </row>
    <row r="862" spans="1:21" ht="78.75">
      <c r="A862" s="918"/>
      <c r="B862" s="918"/>
      <c r="C862" s="918"/>
      <c r="D862" s="579"/>
      <c r="E862" s="918"/>
      <c r="F862" s="918"/>
      <c r="G862" s="921"/>
      <c r="H862" s="918"/>
      <c r="I862" s="579"/>
      <c r="J862" s="579"/>
      <c r="K862" s="579"/>
      <c r="L862" s="579"/>
      <c r="M862" s="579"/>
      <c r="N862" s="579"/>
      <c r="O862" s="579"/>
      <c r="P862" s="579"/>
      <c r="Q862" s="579"/>
      <c r="R862" s="579"/>
      <c r="S862" s="465" t="s">
        <v>30</v>
      </c>
      <c r="T862" s="41" t="s">
        <v>21304</v>
      </c>
      <c r="U862" s="125"/>
    </row>
    <row r="863" spans="1:21" ht="78.75">
      <c r="A863" s="918"/>
      <c r="B863" s="918"/>
      <c r="C863" s="918"/>
      <c r="D863" s="579"/>
      <c r="E863" s="918"/>
      <c r="F863" s="918"/>
      <c r="G863" s="921"/>
      <c r="H863" s="918"/>
      <c r="I863" s="579"/>
      <c r="J863" s="579"/>
      <c r="K863" s="579"/>
      <c r="L863" s="579"/>
      <c r="M863" s="579"/>
      <c r="N863" s="579"/>
      <c r="O863" s="579"/>
      <c r="P863" s="579"/>
      <c r="Q863" s="579"/>
      <c r="R863" s="579"/>
      <c r="S863" s="465" t="s">
        <v>30</v>
      </c>
      <c r="T863" s="41" t="s">
        <v>21305</v>
      </c>
      <c r="U863" s="125"/>
    </row>
    <row r="864" spans="1:21" ht="78.75">
      <c r="A864" s="918"/>
      <c r="B864" s="918"/>
      <c r="C864" s="918"/>
      <c r="D864" s="579"/>
      <c r="E864" s="918"/>
      <c r="F864" s="918"/>
      <c r="G864" s="921"/>
      <c r="H864" s="918"/>
      <c r="I864" s="579"/>
      <c r="J864" s="579"/>
      <c r="K864" s="579"/>
      <c r="L864" s="579"/>
      <c r="M864" s="579"/>
      <c r="N864" s="579"/>
      <c r="O864" s="579"/>
      <c r="P864" s="579"/>
      <c r="Q864" s="579"/>
      <c r="R864" s="579"/>
      <c r="S864" s="465" t="s">
        <v>30</v>
      </c>
      <c r="T864" s="41" t="s">
        <v>21306</v>
      </c>
      <c r="U864" s="125"/>
    </row>
    <row r="865" spans="1:21" ht="78.75">
      <c r="A865" s="918"/>
      <c r="B865" s="918"/>
      <c r="C865" s="918"/>
      <c r="D865" s="579"/>
      <c r="E865" s="918"/>
      <c r="F865" s="918"/>
      <c r="G865" s="921"/>
      <c r="H865" s="918"/>
      <c r="I865" s="579"/>
      <c r="J865" s="579"/>
      <c r="K865" s="579"/>
      <c r="L865" s="579"/>
      <c r="M865" s="579"/>
      <c r="N865" s="579"/>
      <c r="O865" s="579"/>
      <c r="P865" s="579"/>
      <c r="Q865" s="579"/>
      <c r="R865" s="579"/>
      <c r="S865" s="465" t="s">
        <v>30</v>
      </c>
      <c r="T865" s="41" t="s">
        <v>21307</v>
      </c>
      <c r="U865" s="125"/>
    </row>
    <row r="866" spans="1:21" ht="78.75">
      <c r="A866" s="918"/>
      <c r="B866" s="918"/>
      <c r="C866" s="918"/>
      <c r="D866" s="579"/>
      <c r="E866" s="918"/>
      <c r="F866" s="918"/>
      <c r="G866" s="921"/>
      <c r="H866" s="918"/>
      <c r="I866" s="579"/>
      <c r="J866" s="579"/>
      <c r="K866" s="579"/>
      <c r="L866" s="579"/>
      <c r="M866" s="579"/>
      <c r="N866" s="579"/>
      <c r="O866" s="579"/>
      <c r="P866" s="579"/>
      <c r="Q866" s="579"/>
      <c r="R866" s="579"/>
      <c r="S866" s="465" t="s">
        <v>30</v>
      </c>
      <c r="T866" s="41" t="s">
        <v>21308</v>
      </c>
      <c r="U866" s="125"/>
    </row>
    <row r="867" spans="1:21" ht="78.75">
      <c r="A867" s="918"/>
      <c r="B867" s="918"/>
      <c r="C867" s="918"/>
      <c r="D867" s="579"/>
      <c r="E867" s="918"/>
      <c r="F867" s="918"/>
      <c r="G867" s="921"/>
      <c r="H867" s="918"/>
      <c r="I867" s="579"/>
      <c r="J867" s="579"/>
      <c r="K867" s="579"/>
      <c r="L867" s="579"/>
      <c r="M867" s="579"/>
      <c r="N867" s="579"/>
      <c r="O867" s="579"/>
      <c r="P867" s="579"/>
      <c r="Q867" s="579"/>
      <c r="R867" s="579"/>
      <c r="S867" s="465" t="s">
        <v>30</v>
      </c>
      <c r="T867" s="41" t="s">
        <v>21309</v>
      </c>
      <c r="U867" s="125"/>
    </row>
    <row r="868" spans="1:21" ht="78.75">
      <c r="A868" s="918"/>
      <c r="B868" s="918"/>
      <c r="C868" s="918"/>
      <c r="D868" s="579"/>
      <c r="E868" s="918"/>
      <c r="F868" s="918"/>
      <c r="G868" s="921"/>
      <c r="H868" s="918"/>
      <c r="I868" s="579"/>
      <c r="J868" s="579"/>
      <c r="K868" s="579"/>
      <c r="L868" s="579"/>
      <c r="M868" s="579"/>
      <c r="N868" s="579"/>
      <c r="O868" s="579"/>
      <c r="P868" s="579"/>
      <c r="Q868" s="579"/>
      <c r="R868" s="579"/>
      <c r="S868" s="465" t="s">
        <v>30</v>
      </c>
      <c r="T868" s="41" t="s">
        <v>21310</v>
      </c>
      <c r="U868" s="125"/>
    </row>
    <row r="869" spans="1:21">
      <c r="A869" s="918"/>
      <c r="B869" s="918"/>
      <c r="C869" s="918"/>
      <c r="D869" s="579"/>
      <c r="E869" s="918"/>
      <c r="F869" s="918"/>
      <c r="G869" s="921"/>
      <c r="H869" s="918"/>
      <c r="I869" s="579"/>
      <c r="J869" s="579"/>
      <c r="K869" s="579"/>
      <c r="L869" s="579"/>
      <c r="M869" s="579"/>
      <c r="N869" s="579"/>
      <c r="O869" s="579"/>
      <c r="P869" s="579"/>
      <c r="Q869" s="579"/>
      <c r="R869" s="579"/>
      <c r="S869" s="914" t="s">
        <v>30</v>
      </c>
      <c r="T869" s="917" t="s">
        <v>21311</v>
      </c>
      <c r="U869" s="578"/>
    </row>
    <row r="870" spans="1:21">
      <c r="A870" s="918"/>
      <c r="B870" s="918"/>
      <c r="C870" s="918"/>
      <c r="D870" s="579"/>
      <c r="E870" s="918"/>
      <c r="F870" s="918"/>
      <c r="G870" s="921"/>
      <c r="H870" s="918"/>
      <c r="I870" s="579"/>
      <c r="J870" s="579"/>
      <c r="K870" s="579"/>
      <c r="L870" s="579"/>
      <c r="M870" s="579"/>
      <c r="N870" s="579"/>
      <c r="O870" s="579"/>
      <c r="P870" s="579"/>
      <c r="Q870" s="579"/>
      <c r="R870" s="579"/>
      <c r="S870" s="915"/>
      <c r="T870" s="918"/>
      <c r="U870" s="579"/>
    </row>
    <row r="871" spans="1:21">
      <c r="A871" s="918"/>
      <c r="B871" s="918"/>
      <c r="C871" s="918"/>
      <c r="D871" s="579"/>
      <c r="E871" s="918"/>
      <c r="F871" s="918"/>
      <c r="G871" s="921"/>
      <c r="H871" s="918"/>
      <c r="I871" s="579"/>
      <c r="J871" s="579"/>
      <c r="K871" s="579"/>
      <c r="L871" s="579"/>
      <c r="M871" s="579"/>
      <c r="N871" s="579"/>
      <c r="O871" s="579"/>
      <c r="P871" s="579"/>
      <c r="Q871" s="579"/>
      <c r="R871" s="579"/>
      <c r="S871" s="915"/>
      <c r="T871" s="918"/>
      <c r="U871" s="579"/>
    </row>
    <row r="872" spans="1:21">
      <c r="A872" s="918"/>
      <c r="B872" s="918"/>
      <c r="C872" s="918"/>
      <c r="D872" s="579"/>
      <c r="E872" s="918"/>
      <c r="F872" s="918"/>
      <c r="G872" s="921"/>
      <c r="H872" s="918"/>
      <c r="I872" s="579"/>
      <c r="J872" s="579"/>
      <c r="K872" s="579"/>
      <c r="L872" s="579"/>
      <c r="M872" s="579"/>
      <c r="N872" s="579"/>
      <c r="O872" s="579"/>
      <c r="P872" s="579"/>
      <c r="Q872" s="579"/>
      <c r="R872" s="579"/>
      <c r="S872" s="915"/>
      <c r="T872" s="918"/>
      <c r="U872" s="579"/>
    </row>
    <row r="873" spans="1:21">
      <c r="A873" s="918"/>
      <c r="B873" s="918"/>
      <c r="C873" s="918"/>
      <c r="D873" s="579"/>
      <c r="E873" s="918"/>
      <c r="F873" s="918"/>
      <c r="G873" s="921"/>
      <c r="H873" s="918"/>
      <c r="I873" s="579"/>
      <c r="J873" s="579"/>
      <c r="K873" s="579"/>
      <c r="L873" s="579"/>
      <c r="M873" s="579"/>
      <c r="N873" s="579"/>
      <c r="O873" s="579"/>
      <c r="P873" s="579"/>
      <c r="Q873" s="579"/>
      <c r="R873" s="579"/>
      <c r="S873" s="915"/>
      <c r="T873" s="918"/>
      <c r="U873" s="579"/>
    </row>
    <row r="874" spans="1:21">
      <c r="A874" s="918"/>
      <c r="B874" s="918"/>
      <c r="C874" s="918"/>
      <c r="D874" s="579"/>
      <c r="E874" s="918"/>
      <c r="F874" s="918"/>
      <c r="G874" s="921"/>
      <c r="H874" s="918"/>
      <c r="I874" s="579"/>
      <c r="J874" s="579"/>
      <c r="K874" s="579"/>
      <c r="L874" s="579"/>
      <c r="M874" s="579"/>
      <c r="N874" s="579"/>
      <c r="O874" s="579"/>
      <c r="P874" s="579"/>
      <c r="Q874" s="579"/>
      <c r="R874" s="579"/>
      <c r="S874" s="915"/>
      <c r="T874" s="918"/>
      <c r="U874" s="579"/>
    </row>
    <row r="875" spans="1:21">
      <c r="A875" s="918"/>
      <c r="B875" s="918"/>
      <c r="C875" s="918"/>
      <c r="D875" s="579"/>
      <c r="E875" s="918"/>
      <c r="F875" s="918"/>
      <c r="G875" s="921"/>
      <c r="H875" s="918"/>
      <c r="I875" s="579"/>
      <c r="J875" s="579"/>
      <c r="K875" s="579"/>
      <c r="L875" s="579"/>
      <c r="M875" s="579"/>
      <c r="N875" s="579"/>
      <c r="O875" s="579"/>
      <c r="P875" s="579"/>
      <c r="Q875" s="579"/>
      <c r="R875" s="579"/>
      <c r="S875" s="915"/>
      <c r="T875" s="918"/>
      <c r="U875" s="579"/>
    </row>
    <row r="876" spans="1:21">
      <c r="A876" s="919"/>
      <c r="B876" s="919"/>
      <c r="C876" s="919"/>
      <c r="D876" s="580"/>
      <c r="E876" s="919"/>
      <c r="F876" s="919"/>
      <c r="G876" s="922"/>
      <c r="H876" s="919"/>
      <c r="I876" s="580"/>
      <c r="J876" s="580"/>
      <c r="K876" s="580"/>
      <c r="L876" s="580"/>
      <c r="M876" s="580"/>
      <c r="N876" s="580"/>
      <c r="O876" s="580"/>
      <c r="P876" s="580"/>
      <c r="Q876" s="580"/>
      <c r="R876" s="580"/>
      <c r="S876" s="916"/>
      <c r="T876" s="919"/>
      <c r="U876" s="580"/>
    </row>
    <row r="877" spans="1:21" ht="110.25">
      <c r="A877" s="41">
        <v>127</v>
      </c>
      <c r="B877" s="41" t="s">
        <v>21312</v>
      </c>
      <c r="C877" s="41" t="s">
        <v>21313</v>
      </c>
      <c r="D877" s="125" t="s">
        <v>24</v>
      </c>
      <c r="E877" s="125" t="s">
        <v>25</v>
      </c>
      <c r="F877" s="41">
        <v>6</v>
      </c>
      <c r="G877" s="41">
        <v>2</v>
      </c>
      <c r="H877" s="41">
        <v>0.75</v>
      </c>
      <c r="I877" s="143"/>
      <c r="J877" s="143"/>
      <c r="K877" s="143"/>
      <c r="L877" s="143"/>
      <c r="M877" s="125"/>
      <c r="N877" s="125"/>
      <c r="O877" s="125"/>
      <c r="P877" s="125"/>
      <c r="Q877" s="125"/>
      <c r="R877" s="125"/>
      <c r="S877" s="125" t="s">
        <v>30</v>
      </c>
      <c r="T877" s="125" t="s">
        <v>21312</v>
      </c>
      <c r="U877" s="125" t="s">
        <v>21313</v>
      </c>
    </row>
    <row r="878" spans="1:21" ht="110.25">
      <c r="A878" s="41">
        <v>128</v>
      </c>
      <c r="B878" s="41" t="s">
        <v>21314</v>
      </c>
      <c r="C878" s="41" t="s">
        <v>21315</v>
      </c>
      <c r="D878" s="125" t="s">
        <v>24</v>
      </c>
      <c r="E878" s="125" t="s">
        <v>25</v>
      </c>
      <c r="F878" s="41">
        <v>6</v>
      </c>
      <c r="G878" s="41">
        <v>3</v>
      </c>
      <c r="H878" s="41">
        <v>0.75</v>
      </c>
      <c r="I878" s="143"/>
      <c r="J878" s="143"/>
      <c r="K878" s="143"/>
      <c r="L878" s="143"/>
      <c r="M878" s="125"/>
      <c r="N878" s="125"/>
      <c r="O878" s="125"/>
      <c r="P878" s="125"/>
      <c r="Q878" s="125"/>
      <c r="R878" s="125"/>
      <c r="S878" s="143" t="s">
        <v>30</v>
      </c>
      <c r="T878" s="125" t="s">
        <v>21314</v>
      </c>
      <c r="U878" s="125" t="s">
        <v>21315</v>
      </c>
    </row>
    <row r="879" spans="1:21" ht="110.25">
      <c r="A879" s="41">
        <v>129</v>
      </c>
      <c r="B879" s="41" t="s">
        <v>21316</v>
      </c>
      <c r="C879" s="41" t="s">
        <v>21317</v>
      </c>
      <c r="D879" s="125" t="s">
        <v>24</v>
      </c>
      <c r="E879" s="125" t="s">
        <v>25</v>
      </c>
      <c r="F879" s="41">
        <v>6</v>
      </c>
      <c r="G879" s="41">
        <v>2</v>
      </c>
      <c r="H879" s="41">
        <v>0.75</v>
      </c>
      <c r="I879" s="143"/>
      <c r="J879" s="143"/>
      <c r="K879" s="143"/>
      <c r="L879" s="143"/>
      <c r="M879" s="125"/>
      <c r="N879" s="125"/>
      <c r="O879" s="125"/>
      <c r="P879" s="125"/>
      <c r="Q879" s="125"/>
      <c r="R879" s="125"/>
      <c r="S879" s="143" t="s">
        <v>30</v>
      </c>
      <c r="T879" s="125" t="s">
        <v>21316</v>
      </c>
      <c r="U879" s="125" t="s">
        <v>21317</v>
      </c>
    </row>
    <row r="880" spans="1:21" ht="110.25">
      <c r="A880" s="41">
        <v>130</v>
      </c>
      <c r="B880" s="41" t="s">
        <v>21318</v>
      </c>
      <c r="C880" s="41" t="s">
        <v>21319</v>
      </c>
      <c r="D880" s="125" t="s">
        <v>24</v>
      </c>
      <c r="E880" s="125" t="s">
        <v>25</v>
      </c>
      <c r="F880" s="41">
        <v>6</v>
      </c>
      <c r="G880" s="41">
        <v>1</v>
      </c>
      <c r="H880" s="41">
        <v>0.75</v>
      </c>
      <c r="I880" s="143"/>
      <c r="J880" s="143"/>
      <c r="K880" s="143"/>
      <c r="L880" s="143"/>
      <c r="M880" s="125"/>
      <c r="N880" s="125"/>
      <c r="O880" s="125"/>
      <c r="P880" s="125"/>
      <c r="Q880" s="125"/>
      <c r="R880" s="125"/>
      <c r="S880" s="143" t="s">
        <v>30</v>
      </c>
      <c r="T880" s="125" t="s">
        <v>21318</v>
      </c>
      <c r="U880" s="125" t="s">
        <v>21319</v>
      </c>
    </row>
    <row r="881" spans="1:21" ht="94.5">
      <c r="A881" s="41">
        <v>131</v>
      </c>
      <c r="B881" s="41" t="s">
        <v>21320</v>
      </c>
      <c r="C881" s="41" t="s">
        <v>21321</v>
      </c>
      <c r="D881" s="125" t="s">
        <v>24</v>
      </c>
      <c r="E881" s="125" t="s">
        <v>25</v>
      </c>
      <c r="F881" s="41">
        <v>6</v>
      </c>
      <c r="G881" s="41">
        <v>1</v>
      </c>
      <c r="H881" s="41">
        <v>0.75</v>
      </c>
      <c r="I881" s="143"/>
      <c r="J881" s="143"/>
      <c r="K881" s="143"/>
      <c r="L881" s="143"/>
      <c r="M881" s="125"/>
      <c r="N881" s="125"/>
      <c r="O881" s="125"/>
      <c r="P881" s="125"/>
      <c r="Q881" s="125"/>
      <c r="R881" s="125"/>
      <c r="S881" s="143" t="s">
        <v>30</v>
      </c>
      <c r="T881" s="125" t="s">
        <v>21320</v>
      </c>
      <c r="U881" s="125" t="s">
        <v>21321</v>
      </c>
    </row>
    <row r="882" spans="1:21" ht="110.25">
      <c r="A882" s="41">
        <v>132</v>
      </c>
      <c r="B882" s="41" t="s">
        <v>21322</v>
      </c>
      <c r="C882" s="41" t="s">
        <v>21323</v>
      </c>
      <c r="D882" s="125" t="s">
        <v>24</v>
      </c>
      <c r="E882" s="125" t="s">
        <v>25</v>
      </c>
      <c r="F882" s="41">
        <v>6</v>
      </c>
      <c r="G882" s="41">
        <v>2</v>
      </c>
      <c r="H882" s="41">
        <v>0.75</v>
      </c>
      <c r="I882" s="143"/>
      <c r="J882" s="143"/>
      <c r="K882" s="143"/>
      <c r="L882" s="143"/>
      <c r="M882" s="125"/>
      <c r="N882" s="125"/>
      <c r="O882" s="125"/>
      <c r="P882" s="125"/>
      <c r="Q882" s="125"/>
      <c r="R882" s="125"/>
      <c r="S882" s="143" t="s">
        <v>30</v>
      </c>
      <c r="T882" s="125" t="s">
        <v>21322</v>
      </c>
      <c r="U882" s="125" t="s">
        <v>21323</v>
      </c>
    </row>
    <row r="883" spans="1:21" ht="126">
      <c r="A883" s="41">
        <v>133</v>
      </c>
      <c r="B883" s="41" t="s">
        <v>21324</v>
      </c>
      <c r="C883" s="41" t="s">
        <v>21325</v>
      </c>
      <c r="D883" s="125" t="s">
        <v>24</v>
      </c>
      <c r="E883" s="125" t="s">
        <v>25</v>
      </c>
      <c r="F883" s="41">
        <v>6</v>
      </c>
      <c r="G883" s="41">
        <v>2</v>
      </c>
      <c r="H883" s="41">
        <v>0.75</v>
      </c>
      <c r="I883" s="143"/>
      <c r="J883" s="143"/>
      <c r="K883" s="143"/>
      <c r="L883" s="143"/>
      <c r="M883" s="125"/>
      <c r="N883" s="125"/>
      <c r="O883" s="125"/>
      <c r="P883" s="125"/>
      <c r="Q883" s="125"/>
      <c r="R883" s="125"/>
      <c r="S883" s="143" t="s">
        <v>30</v>
      </c>
      <c r="T883" s="125" t="s">
        <v>21324</v>
      </c>
      <c r="U883" s="125" t="s">
        <v>21325</v>
      </c>
    </row>
    <row r="884" spans="1:21" ht="110.25">
      <c r="A884" s="41">
        <v>134</v>
      </c>
      <c r="B884" s="41" t="s">
        <v>21326</v>
      </c>
      <c r="C884" s="41" t="s">
        <v>21327</v>
      </c>
      <c r="D884" s="125" t="s">
        <v>24</v>
      </c>
      <c r="E884" s="125" t="s">
        <v>25</v>
      </c>
      <c r="F884" s="41">
        <v>6</v>
      </c>
      <c r="G884" s="41">
        <v>1</v>
      </c>
      <c r="H884" s="41">
        <v>0.75</v>
      </c>
      <c r="I884" s="143"/>
      <c r="J884" s="143"/>
      <c r="K884" s="143"/>
      <c r="L884" s="143"/>
      <c r="M884" s="125"/>
      <c r="N884" s="125"/>
      <c r="O884" s="125"/>
      <c r="P884" s="125"/>
      <c r="Q884" s="125"/>
      <c r="R884" s="125"/>
      <c r="S884" s="143" t="s">
        <v>30</v>
      </c>
      <c r="T884" s="125" t="s">
        <v>21326</v>
      </c>
      <c r="U884" s="125" t="s">
        <v>21327</v>
      </c>
    </row>
    <row r="885" spans="1:21" ht="110.25">
      <c r="A885" s="41">
        <v>135</v>
      </c>
      <c r="B885" s="41" t="s">
        <v>21328</v>
      </c>
      <c r="C885" s="41" t="s">
        <v>21329</v>
      </c>
      <c r="D885" s="125" t="s">
        <v>24</v>
      </c>
      <c r="E885" s="125" t="s">
        <v>25</v>
      </c>
      <c r="F885" s="41">
        <v>6</v>
      </c>
      <c r="G885" s="41">
        <v>3</v>
      </c>
      <c r="H885" s="41">
        <v>0.75</v>
      </c>
      <c r="I885" s="143"/>
      <c r="J885" s="143"/>
      <c r="K885" s="143"/>
      <c r="L885" s="143"/>
      <c r="M885" s="125"/>
      <c r="N885" s="125"/>
      <c r="O885" s="125"/>
      <c r="P885" s="125"/>
      <c r="Q885" s="125"/>
      <c r="R885" s="125"/>
      <c r="S885" s="143" t="s">
        <v>30</v>
      </c>
      <c r="T885" s="125" t="s">
        <v>21328</v>
      </c>
      <c r="U885" s="125" t="s">
        <v>21329</v>
      </c>
    </row>
    <row r="886" spans="1:21" ht="110.25">
      <c r="A886" s="41">
        <v>136</v>
      </c>
      <c r="B886" s="41" t="s">
        <v>21330</v>
      </c>
      <c r="C886" s="41" t="s">
        <v>21331</v>
      </c>
      <c r="D886" s="125" t="s">
        <v>24</v>
      </c>
      <c r="E886" s="125" t="s">
        <v>25</v>
      </c>
      <c r="F886" s="41">
        <v>6</v>
      </c>
      <c r="G886" s="41">
        <v>1</v>
      </c>
      <c r="H886" s="41">
        <v>0.75</v>
      </c>
      <c r="I886" s="143"/>
      <c r="J886" s="143"/>
      <c r="K886" s="143"/>
      <c r="L886" s="143"/>
      <c r="M886" s="125"/>
      <c r="N886" s="125"/>
      <c r="O886" s="125"/>
      <c r="P886" s="125"/>
      <c r="Q886" s="125"/>
      <c r="R886" s="125"/>
      <c r="S886" s="143" t="s">
        <v>30</v>
      </c>
      <c r="T886" s="125" t="s">
        <v>21330</v>
      </c>
      <c r="U886" s="125" t="s">
        <v>21331</v>
      </c>
    </row>
    <row r="887" spans="1:21" ht="110.25">
      <c r="A887" s="41">
        <v>137</v>
      </c>
      <c r="B887" s="41" t="s">
        <v>21332</v>
      </c>
      <c r="C887" s="41" t="s">
        <v>21333</v>
      </c>
      <c r="D887" s="125" t="s">
        <v>24</v>
      </c>
      <c r="E887" s="125" t="s">
        <v>25</v>
      </c>
      <c r="F887" s="41">
        <v>6</v>
      </c>
      <c r="G887" s="41">
        <v>2</v>
      </c>
      <c r="H887" s="41">
        <v>0.75</v>
      </c>
      <c r="I887" s="143"/>
      <c r="J887" s="143"/>
      <c r="K887" s="143"/>
      <c r="L887" s="143"/>
      <c r="M887" s="125"/>
      <c r="N887" s="125"/>
      <c r="O887" s="125"/>
      <c r="P887" s="125"/>
      <c r="Q887" s="125"/>
      <c r="R887" s="125"/>
      <c r="S887" s="143" t="s">
        <v>30</v>
      </c>
      <c r="T887" s="125" t="s">
        <v>21332</v>
      </c>
      <c r="U887" s="125" t="s">
        <v>21333</v>
      </c>
    </row>
    <row r="888" spans="1:21" ht="110.25">
      <c r="A888" s="41">
        <v>138</v>
      </c>
      <c r="B888" s="41" t="s">
        <v>21334</v>
      </c>
      <c r="C888" s="41" t="s">
        <v>21335</v>
      </c>
      <c r="D888" s="125" t="s">
        <v>24</v>
      </c>
      <c r="E888" s="125" t="s">
        <v>25</v>
      </c>
      <c r="F888" s="41">
        <v>6</v>
      </c>
      <c r="G888" s="41">
        <v>2</v>
      </c>
      <c r="H888" s="41">
        <v>0.75</v>
      </c>
      <c r="I888" s="143"/>
      <c r="J888" s="143"/>
      <c r="K888" s="143"/>
      <c r="L888" s="143"/>
      <c r="M888" s="125"/>
      <c r="N888" s="125"/>
      <c r="O888" s="125"/>
      <c r="P888" s="125"/>
      <c r="Q888" s="125"/>
      <c r="R888" s="125"/>
      <c r="S888" s="143" t="s">
        <v>30</v>
      </c>
      <c r="T888" s="125" t="s">
        <v>21334</v>
      </c>
      <c r="U888" s="125" t="s">
        <v>21335</v>
      </c>
    </row>
    <row r="889" spans="1:21" ht="110.25">
      <c r="A889" s="41">
        <v>139</v>
      </c>
      <c r="B889" s="41" t="s">
        <v>21336</v>
      </c>
      <c r="C889" s="41" t="s">
        <v>21337</v>
      </c>
      <c r="D889" s="125" t="s">
        <v>24</v>
      </c>
      <c r="E889" s="125" t="s">
        <v>25</v>
      </c>
      <c r="F889" s="41">
        <v>6</v>
      </c>
      <c r="G889" s="41">
        <v>1</v>
      </c>
      <c r="H889" s="41">
        <v>0.75</v>
      </c>
      <c r="I889" s="143"/>
      <c r="J889" s="143"/>
      <c r="K889" s="143"/>
      <c r="L889" s="143"/>
      <c r="M889" s="125"/>
      <c r="N889" s="125"/>
      <c r="O889" s="125"/>
      <c r="P889" s="125"/>
      <c r="Q889" s="125"/>
      <c r="R889" s="125"/>
      <c r="S889" s="143" t="s">
        <v>30</v>
      </c>
      <c r="T889" s="125" t="s">
        <v>21336</v>
      </c>
      <c r="U889" s="125" t="s">
        <v>21337</v>
      </c>
    </row>
    <row r="890" spans="1:21" ht="94.5">
      <c r="A890" s="41">
        <v>140</v>
      </c>
      <c r="B890" s="41" t="s">
        <v>21338</v>
      </c>
      <c r="C890" s="41" t="s">
        <v>21339</v>
      </c>
      <c r="D890" s="125" t="s">
        <v>24</v>
      </c>
      <c r="E890" s="125" t="s">
        <v>25</v>
      </c>
      <c r="F890" s="41">
        <v>6</v>
      </c>
      <c r="G890" s="41">
        <v>1</v>
      </c>
      <c r="H890" s="41">
        <v>0.75</v>
      </c>
      <c r="I890" s="143"/>
      <c r="J890" s="143"/>
      <c r="K890" s="143"/>
      <c r="L890" s="143"/>
      <c r="M890" s="125"/>
      <c r="N890" s="125"/>
      <c r="O890" s="125"/>
      <c r="P890" s="125"/>
      <c r="Q890" s="125"/>
      <c r="R890" s="125"/>
      <c r="S890" s="143" t="s">
        <v>30</v>
      </c>
      <c r="T890" s="125" t="s">
        <v>21338</v>
      </c>
      <c r="U890" s="125" t="s">
        <v>21339</v>
      </c>
    </row>
    <row r="891" spans="1:21" ht="94.5">
      <c r="A891" s="41">
        <v>141</v>
      </c>
      <c r="B891" s="41" t="s">
        <v>21340</v>
      </c>
      <c r="C891" s="41" t="s">
        <v>21341</v>
      </c>
      <c r="D891" s="125" t="s">
        <v>24</v>
      </c>
      <c r="E891" s="125" t="s">
        <v>25</v>
      </c>
      <c r="F891" s="41">
        <v>6</v>
      </c>
      <c r="G891" s="41">
        <v>1</v>
      </c>
      <c r="H891" s="41">
        <v>0.75</v>
      </c>
      <c r="I891" s="143"/>
      <c r="J891" s="143"/>
      <c r="K891" s="143"/>
      <c r="L891" s="143"/>
      <c r="M891" s="125"/>
      <c r="N891" s="125"/>
      <c r="O891" s="125"/>
      <c r="P891" s="125"/>
      <c r="Q891" s="125"/>
      <c r="R891" s="125"/>
      <c r="S891" s="143" t="s">
        <v>30</v>
      </c>
      <c r="T891" s="125" t="s">
        <v>21340</v>
      </c>
      <c r="U891" s="125" t="s">
        <v>21341</v>
      </c>
    </row>
    <row r="892" spans="1:21" ht="78.75">
      <c r="A892" s="41">
        <v>142</v>
      </c>
      <c r="B892" s="41" t="s">
        <v>21342</v>
      </c>
      <c r="C892" s="41" t="s">
        <v>21343</v>
      </c>
      <c r="D892" s="125" t="s">
        <v>24</v>
      </c>
      <c r="E892" s="125" t="s">
        <v>25</v>
      </c>
      <c r="F892" s="41">
        <v>6</v>
      </c>
      <c r="G892" s="41">
        <v>2</v>
      </c>
      <c r="H892" s="41">
        <v>0.75</v>
      </c>
      <c r="I892" s="143"/>
      <c r="J892" s="143"/>
      <c r="K892" s="143"/>
      <c r="L892" s="143"/>
      <c r="M892" s="125"/>
      <c r="N892" s="125"/>
      <c r="O892" s="125"/>
      <c r="P892" s="125"/>
      <c r="Q892" s="125"/>
      <c r="R892" s="125"/>
      <c r="S892" s="143" t="s">
        <v>30</v>
      </c>
      <c r="T892" s="125" t="s">
        <v>21342</v>
      </c>
      <c r="U892" s="125" t="s">
        <v>21343</v>
      </c>
    </row>
    <row r="893" spans="1:21" ht="78.75">
      <c r="A893" s="41">
        <v>143</v>
      </c>
      <c r="B893" s="41" t="s">
        <v>21344</v>
      </c>
      <c r="C893" s="41" t="s">
        <v>21345</v>
      </c>
      <c r="D893" s="125" t="s">
        <v>24</v>
      </c>
      <c r="E893" s="125" t="s">
        <v>25</v>
      </c>
      <c r="F893" s="41">
        <v>6</v>
      </c>
      <c r="G893" s="41">
        <v>2</v>
      </c>
      <c r="H893" s="41">
        <v>0.75</v>
      </c>
      <c r="I893" s="143"/>
      <c r="J893" s="143"/>
      <c r="K893" s="143"/>
      <c r="L893" s="143"/>
      <c r="M893" s="125"/>
      <c r="N893" s="125"/>
      <c r="O893" s="125"/>
      <c r="P893" s="125"/>
      <c r="Q893" s="125"/>
      <c r="R893" s="125"/>
      <c r="S893" s="143" t="s">
        <v>30</v>
      </c>
      <c r="T893" s="125" t="s">
        <v>21344</v>
      </c>
      <c r="U893" s="125" t="s">
        <v>21345</v>
      </c>
    </row>
    <row r="894" spans="1:21" ht="94.5">
      <c r="A894" s="41">
        <v>144</v>
      </c>
      <c r="B894" s="41" t="s">
        <v>21346</v>
      </c>
      <c r="C894" s="41" t="s">
        <v>21347</v>
      </c>
      <c r="D894" s="125" t="s">
        <v>24</v>
      </c>
      <c r="E894" s="125" t="s">
        <v>25</v>
      </c>
      <c r="F894" s="41">
        <v>6</v>
      </c>
      <c r="G894" s="41">
        <v>1</v>
      </c>
      <c r="H894" s="41">
        <v>0.75</v>
      </c>
      <c r="I894" s="143"/>
      <c r="J894" s="143"/>
      <c r="K894" s="143"/>
      <c r="L894" s="143"/>
      <c r="M894" s="125"/>
      <c r="N894" s="125"/>
      <c r="O894" s="125"/>
      <c r="P894" s="125"/>
      <c r="Q894" s="125"/>
      <c r="R894" s="125"/>
      <c r="S894" s="143" t="s">
        <v>30</v>
      </c>
      <c r="T894" s="125" t="s">
        <v>21346</v>
      </c>
      <c r="U894" s="125" t="s">
        <v>21347</v>
      </c>
    </row>
    <row r="895" spans="1:21" ht="94.5">
      <c r="A895" s="41">
        <v>145</v>
      </c>
      <c r="B895" s="41" t="s">
        <v>21348</v>
      </c>
      <c r="C895" s="41" t="s">
        <v>21349</v>
      </c>
      <c r="D895" s="125" t="s">
        <v>24</v>
      </c>
      <c r="E895" s="125" t="s">
        <v>25</v>
      </c>
      <c r="F895" s="41">
        <v>6</v>
      </c>
      <c r="G895" s="41">
        <v>1</v>
      </c>
      <c r="H895" s="41">
        <v>0.75</v>
      </c>
      <c r="I895" s="143"/>
      <c r="J895" s="143"/>
      <c r="K895" s="143"/>
      <c r="L895" s="143"/>
      <c r="M895" s="125"/>
      <c r="N895" s="125"/>
      <c r="O895" s="125"/>
      <c r="P895" s="125"/>
      <c r="Q895" s="125"/>
      <c r="R895" s="125"/>
      <c r="S895" s="143" t="s">
        <v>30</v>
      </c>
      <c r="T895" s="125" t="s">
        <v>21348</v>
      </c>
      <c r="U895" s="125" t="s">
        <v>21349</v>
      </c>
    </row>
    <row r="896" spans="1:21" ht="94.5">
      <c r="A896" s="41">
        <v>146</v>
      </c>
      <c r="B896" s="41" t="s">
        <v>21350</v>
      </c>
      <c r="C896" s="41" t="s">
        <v>21351</v>
      </c>
      <c r="D896" s="125" t="s">
        <v>24</v>
      </c>
      <c r="E896" s="125" t="s">
        <v>25</v>
      </c>
      <c r="F896" s="41">
        <v>6</v>
      </c>
      <c r="G896" s="41">
        <v>1</v>
      </c>
      <c r="H896" s="41">
        <v>0.75</v>
      </c>
      <c r="I896" s="143"/>
      <c r="J896" s="143"/>
      <c r="K896" s="143"/>
      <c r="L896" s="143"/>
      <c r="M896" s="125"/>
      <c r="N896" s="125"/>
      <c r="O896" s="125"/>
      <c r="P896" s="125"/>
      <c r="Q896" s="125"/>
      <c r="R896" s="125"/>
      <c r="S896" s="143" t="s">
        <v>30</v>
      </c>
      <c r="T896" s="125" t="s">
        <v>21350</v>
      </c>
      <c r="U896" s="125" t="s">
        <v>21351</v>
      </c>
    </row>
    <row r="897" spans="1:21" ht="94.5">
      <c r="A897" s="41">
        <v>147</v>
      </c>
      <c r="B897" s="41" t="s">
        <v>21352</v>
      </c>
      <c r="C897" s="41" t="s">
        <v>21353</v>
      </c>
      <c r="D897" s="125" t="s">
        <v>24</v>
      </c>
      <c r="E897" s="125" t="s">
        <v>25</v>
      </c>
      <c r="F897" s="41">
        <v>6</v>
      </c>
      <c r="G897" s="41">
        <v>1</v>
      </c>
      <c r="H897" s="41">
        <v>0.75</v>
      </c>
      <c r="I897" s="143"/>
      <c r="J897" s="143"/>
      <c r="K897" s="143"/>
      <c r="L897" s="143"/>
      <c r="M897" s="125"/>
      <c r="N897" s="125"/>
      <c r="O897" s="125"/>
      <c r="P897" s="125"/>
      <c r="Q897" s="125"/>
      <c r="R897" s="125"/>
      <c r="S897" s="143" t="s">
        <v>30</v>
      </c>
      <c r="T897" s="125" t="s">
        <v>21352</v>
      </c>
      <c r="U897" s="125" t="s">
        <v>21353</v>
      </c>
    </row>
    <row r="898" spans="1:21" ht="110.25">
      <c r="A898" s="41">
        <v>148</v>
      </c>
      <c r="B898" s="41" t="s">
        <v>21354</v>
      </c>
      <c r="C898" s="41" t="s">
        <v>21355</v>
      </c>
      <c r="D898" s="125" t="s">
        <v>24</v>
      </c>
      <c r="E898" s="125" t="s">
        <v>25</v>
      </c>
      <c r="F898" s="41">
        <v>6</v>
      </c>
      <c r="G898" s="41">
        <v>1</v>
      </c>
      <c r="H898" s="41">
        <v>0.75</v>
      </c>
      <c r="I898" s="143"/>
      <c r="J898" s="143"/>
      <c r="K898" s="143"/>
      <c r="L898" s="143"/>
      <c r="M898" s="125"/>
      <c r="N898" s="125"/>
      <c r="O898" s="125"/>
      <c r="P898" s="125"/>
      <c r="Q898" s="125"/>
      <c r="R898" s="125"/>
      <c r="S898" s="143" t="s">
        <v>30</v>
      </c>
      <c r="T898" s="125" t="s">
        <v>21354</v>
      </c>
      <c r="U898" s="125" t="s">
        <v>21355</v>
      </c>
    </row>
    <row r="899" spans="1:21" ht="110.25">
      <c r="A899" s="41">
        <v>149</v>
      </c>
      <c r="B899" s="41" t="s">
        <v>21356</v>
      </c>
      <c r="C899" s="41" t="s">
        <v>21357</v>
      </c>
      <c r="D899" s="125" t="s">
        <v>24</v>
      </c>
      <c r="E899" s="125" t="s">
        <v>25</v>
      </c>
      <c r="F899" s="41">
        <v>6</v>
      </c>
      <c r="G899" s="41">
        <v>1</v>
      </c>
      <c r="H899" s="41">
        <v>0.75</v>
      </c>
      <c r="I899" s="143"/>
      <c r="J899" s="143"/>
      <c r="K899" s="143"/>
      <c r="L899" s="143"/>
      <c r="M899" s="125"/>
      <c r="N899" s="125"/>
      <c r="O899" s="125"/>
      <c r="P899" s="125"/>
      <c r="Q899" s="125"/>
      <c r="R899" s="125"/>
      <c r="S899" s="143" t="s">
        <v>30</v>
      </c>
      <c r="T899" s="125" t="s">
        <v>21356</v>
      </c>
      <c r="U899" s="125" t="s">
        <v>21357</v>
      </c>
    </row>
    <row r="900" spans="1:21" ht="78.75">
      <c r="A900" s="41">
        <v>150</v>
      </c>
      <c r="B900" s="41" t="s">
        <v>21358</v>
      </c>
      <c r="C900" s="41" t="s">
        <v>21359</v>
      </c>
      <c r="D900" s="125" t="s">
        <v>24</v>
      </c>
      <c r="E900" s="125" t="s">
        <v>25</v>
      </c>
      <c r="F900" s="41">
        <v>6</v>
      </c>
      <c r="G900" s="41">
        <v>2</v>
      </c>
      <c r="H900" s="41">
        <v>0.75</v>
      </c>
      <c r="I900" s="143"/>
      <c r="J900" s="143"/>
      <c r="K900" s="143"/>
      <c r="L900" s="143"/>
      <c r="M900" s="125"/>
      <c r="N900" s="125"/>
      <c r="O900" s="125"/>
      <c r="P900" s="125"/>
      <c r="Q900" s="125"/>
      <c r="R900" s="125"/>
      <c r="S900" s="143" t="s">
        <v>30</v>
      </c>
      <c r="T900" s="125" t="s">
        <v>21358</v>
      </c>
      <c r="U900" s="125" t="s">
        <v>21359</v>
      </c>
    </row>
    <row r="901" spans="1:21" ht="78.75">
      <c r="A901" s="41">
        <v>151</v>
      </c>
      <c r="B901" s="41" t="s">
        <v>21360</v>
      </c>
      <c r="C901" s="41" t="s">
        <v>21361</v>
      </c>
      <c r="D901" s="125" t="s">
        <v>24</v>
      </c>
      <c r="E901" s="125" t="s">
        <v>25</v>
      </c>
      <c r="F901" s="41">
        <v>6</v>
      </c>
      <c r="G901" s="41">
        <v>1</v>
      </c>
      <c r="H901" s="41">
        <v>0.75</v>
      </c>
      <c r="I901" s="143"/>
      <c r="J901" s="143"/>
      <c r="K901" s="143"/>
      <c r="L901" s="143"/>
      <c r="M901" s="125"/>
      <c r="N901" s="125"/>
      <c r="O901" s="125"/>
      <c r="P901" s="125"/>
      <c r="Q901" s="125"/>
      <c r="R901" s="125"/>
      <c r="S901" s="143" t="s">
        <v>30</v>
      </c>
      <c r="T901" s="125" t="s">
        <v>21360</v>
      </c>
      <c r="U901" s="125" t="s">
        <v>21361</v>
      </c>
    </row>
    <row r="902" spans="1:21" ht="94.5">
      <c r="A902" s="41">
        <v>152</v>
      </c>
      <c r="B902" s="41" t="s">
        <v>21362</v>
      </c>
      <c r="C902" s="41" t="s">
        <v>21363</v>
      </c>
      <c r="D902" s="125" t="s">
        <v>24</v>
      </c>
      <c r="E902" s="125" t="s">
        <v>25</v>
      </c>
      <c r="F902" s="41">
        <v>6</v>
      </c>
      <c r="G902" s="41">
        <v>2</v>
      </c>
      <c r="H902" s="41">
        <v>0.75</v>
      </c>
      <c r="I902" s="143"/>
      <c r="J902" s="143"/>
      <c r="K902" s="143"/>
      <c r="L902" s="143"/>
      <c r="M902" s="125"/>
      <c r="N902" s="125"/>
      <c r="O902" s="125"/>
      <c r="P902" s="125"/>
      <c r="Q902" s="125"/>
      <c r="R902" s="125"/>
      <c r="S902" s="143" t="s">
        <v>30</v>
      </c>
      <c r="T902" s="125" t="s">
        <v>21362</v>
      </c>
      <c r="U902" s="125" t="s">
        <v>21363</v>
      </c>
    </row>
    <row r="903" spans="1:21" ht="78.75">
      <c r="A903" s="41">
        <v>153</v>
      </c>
      <c r="B903" s="41" t="s">
        <v>21364</v>
      </c>
      <c r="C903" s="41" t="s">
        <v>21365</v>
      </c>
      <c r="D903" s="125" t="s">
        <v>24</v>
      </c>
      <c r="E903" s="125" t="s">
        <v>25</v>
      </c>
      <c r="F903" s="41">
        <v>6</v>
      </c>
      <c r="G903" s="41">
        <v>1</v>
      </c>
      <c r="H903" s="41">
        <v>0.75</v>
      </c>
      <c r="I903" s="143"/>
      <c r="J903" s="143"/>
      <c r="K903" s="143"/>
      <c r="L903" s="143"/>
      <c r="M903" s="125"/>
      <c r="N903" s="125"/>
      <c r="O903" s="125"/>
      <c r="P903" s="125"/>
      <c r="Q903" s="125"/>
      <c r="R903" s="125"/>
      <c r="S903" s="143" t="s">
        <v>30</v>
      </c>
      <c r="T903" s="125" t="s">
        <v>21364</v>
      </c>
      <c r="U903" s="125" t="s">
        <v>21365</v>
      </c>
    </row>
    <row r="904" spans="1:21" ht="78.75">
      <c r="A904" s="176">
        <v>154</v>
      </c>
      <c r="B904" s="176" t="s">
        <v>34810</v>
      </c>
      <c r="C904" s="176"/>
      <c r="D904" s="176"/>
      <c r="E904" s="176"/>
      <c r="F904" s="176"/>
      <c r="G904" s="125">
        <v>1</v>
      </c>
      <c r="H904" s="125">
        <v>0.75</v>
      </c>
      <c r="I904" s="176" t="s">
        <v>34806</v>
      </c>
      <c r="J904" s="176"/>
      <c r="K904" s="176"/>
      <c r="L904" s="176"/>
      <c r="M904" s="176"/>
      <c r="N904" s="176"/>
      <c r="O904" s="176"/>
      <c r="P904" s="176"/>
      <c r="Q904" s="176"/>
      <c r="R904" s="176"/>
      <c r="S904" s="176"/>
      <c r="T904" s="176"/>
      <c r="U904" s="176"/>
    </row>
  </sheetData>
  <mergeCells count="1542">
    <mergeCell ref="A1:U1"/>
    <mergeCell ref="A2:A3"/>
    <mergeCell ref="B2:D2"/>
    <mergeCell ref="E2:H2"/>
    <mergeCell ref="I2:K2"/>
    <mergeCell ref="L2:N2"/>
    <mergeCell ref="O2:R2"/>
    <mergeCell ref="S2:U2"/>
    <mergeCell ref="M4:M22"/>
    <mergeCell ref="N4:N22"/>
    <mergeCell ref="O4:O22"/>
    <mergeCell ref="P4:P22"/>
    <mergeCell ref="Q4:Q22"/>
    <mergeCell ref="R4:R22"/>
    <mergeCell ref="G4:G22"/>
    <mergeCell ref="H4:H22"/>
    <mergeCell ref="I4:I22"/>
    <mergeCell ref="J4:J22"/>
    <mergeCell ref="K4:K22"/>
    <mergeCell ref="L4:L22"/>
    <mergeCell ref="A4:A22"/>
    <mergeCell ref="B4:B22"/>
    <mergeCell ref="C4:C22"/>
    <mergeCell ref="D4:D22"/>
    <mergeCell ref="E4:E22"/>
    <mergeCell ref="F4:F22"/>
    <mergeCell ref="M23:M27"/>
    <mergeCell ref="N23:N27"/>
    <mergeCell ref="O23:O27"/>
    <mergeCell ref="P23:P27"/>
    <mergeCell ref="Q23:Q27"/>
    <mergeCell ref="R23:R27"/>
    <mergeCell ref="G23:G27"/>
    <mergeCell ref="H23:H27"/>
    <mergeCell ref="I23:I27"/>
    <mergeCell ref="J23:J27"/>
    <mergeCell ref="K23:K27"/>
    <mergeCell ref="L23:L27"/>
    <mergeCell ref="A23:A27"/>
    <mergeCell ref="B23:B27"/>
    <mergeCell ref="C23:C27"/>
    <mergeCell ref="D23:D27"/>
    <mergeCell ref="E23:E27"/>
    <mergeCell ref="F23:F27"/>
    <mergeCell ref="M29:M35"/>
    <mergeCell ref="N29:N35"/>
    <mergeCell ref="O29:O35"/>
    <mergeCell ref="P29:P35"/>
    <mergeCell ref="Q29:Q35"/>
    <mergeCell ref="R29:R35"/>
    <mergeCell ref="G29:G35"/>
    <mergeCell ref="H29:H35"/>
    <mergeCell ref="I29:I35"/>
    <mergeCell ref="J29:J35"/>
    <mergeCell ref="K29:K35"/>
    <mergeCell ref="L29:L35"/>
    <mergeCell ref="A29:A35"/>
    <mergeCell ref="B29:B35"/>
    <mergeCell ref="C29:C35"/>
    <mergeCell ref="D29:D35"/>
    <mergeCell ref="E29:E35"/>
    <mergeCell ref="F29:F35"/>
    <mergeCell ref="M36:M37"/>
    <mergeCell ref="N36:N37"/>
    <mergeCell ref="O36:O37"/>
    <mergeCell ref="P36:P37"/>
    <mergeCell ref="Q36:Q37"/>
    <mergeCell ref="R36:R37"/>
    <mergeCell ref="G36:G37"/>
    <mergeCell ref="H36:H37"/>
    <mergeCell ref="I36:I37"/>
    <mergeCell ref="J36:J37"/>
    <mergeCell ref="K36:K37"/>
    <mergeCell ref="L36:L37"/>
    <mergeCell ref="A36:A37"/>
    <mergeCell ref="B36:B37"/>
    <mergeCell ref="C36:C37"/>
    <mergeCell ref="D36:D37"/>
    <mergeCell ref="E36:E37"/>
    <mergeCell ref="F36:F37"/>
    <mergeCell ref="S38:S40"/>
    <mergeCell ref="T38:T40"/>
    <mergeCell ref="U38:U40"/>
    <mergeCell ref="A41:A43"/>
    <mergeCell ref="B41:B43"/>
    <mergeCell ref="C41:C43"/>
    <mergeCell ref="D41:D43"/>
    <mergeCell ref="E41:E43"/>
    <mergeCell ref="F41:F43"/>
    <mergeCell ref="G41:G43"/>
    <mergeCell ref="M38:M40"/>
    <mergeCell ref="N38:N40"/>
    <mergeCell ref="O38:O40"/>
    <mergeCell ref="P38:P40"/>
    <mergeCell ref="Q38:Q40"/>
    <mergeCell ref="R38:R40"/>
    <mergeCell ref="G38:G40"/>
    <mergeCell ref="H38:H40"/>
    <mergeCell ref="I38:I40"/>
    <mergeCell ref="J38:J40"/>
    <mergeCell ref="K38:K40"/>
    <mergeCell ref="L38:L40"/>
    <mergeCell ref="A38:A40"/>
    <mergeCell ref="B38:B40"/>
    <mergeCell ref="C38:C40"/>
    <mergeCell ref="D38:D40"/>
    <mergeCell ref="E38:E40"/>
    <mergeCell ref="F38:F40"/>
    <mergeCell ref="F45:F51"/>
    <mergeCell ref="G45:G51"/>
    <mergeCell ref="H45:H51"/>
    <mergeCell ref="I45:I51"/>
    <mergeCell ref="J45:J51"/>
    <mergeCell ref="K45:K51"/>
    <mergeCell ref="N41:N43"/>
    <mergeCell ref="O41:O43"/>
    <mergeCell ref="P41:P43"/>
    <mergeCell ref="Q41:Q43"/>
    <mergeCell ref="R41:R43"/>
    <mergeCell ref="A45:A51"/>
    <mergeCell ref="B45:B51"/>
    <mergeCell ref="C45:C51"/>
    <mergeCell ref="D45:D51"/>
    <mergeCell ref="E45:E51"/>
    <mergeCell ref="H41:H43"/>
    <mergeCell ref="I41:I43"/>
    <mergeCell ref="J41:J43"/>
    <mergeCell ref="K41:K43"/>
    <mergeCell ref="L41:L43"/>
    <mergeCell ref="M41:M43"/>
    <mergeCell ref="P52:P54"/>
    <mergeCell ref="Q52:Q54"/>
    <mergeCell ref="R52:R54"/>
    <mergeCell ref="A55:A56"/>
    <mergeCell ref="B55:B56"/>
    <mergeCell ref="C55:C56"/>
    <mergeCell ref="D55:D56"/>
    <mergeCell ref="E55:E56"/>
    <mergeCell ref="F55:F56"/>
    <mergeCell ref="G55:G56"/>
    <mergeCell ref="J52:J54"/>
    <mergeCell ref="K52:K54"/>
    <mergeCell ref="L52:L54"/>
    <mergeCell ref="M52:M54"/>
    <mergeCell ref="N52:N54"/>
    <mergeCell ref="O52:O54"/>
    <mergeCell ref="R45:R51"/>
    <mergeCell ref="A52:A54"/>
    <mergeCell ref="B52:B54"/>
    <mergeCell ref="C52:C54"/>
    <mergeCell ref="D52:D54"/>
    <mergeCell ref="E52:E54"/>
    <mergeCell ref="F52:F54"/>
    <mergeCell ref="G52:G54"/>
    <mergeCell ref="H52:H54"/>
    <mergeCell ref="I52:I54"/>
    <mergeCell ref="L45:L51"/>
    <mergeCell ref="M45:M51"/>
    <mergeCell ref="N45:N51"/>
    <mergeCell ref="O45:O51"/>
    <mergeCell ref="P45:P51"/>
    <mergeCell ref="Q45:Q51"/>
    <mergeCell ref="I57:I58"/>
    <mergeCell ref="J57:J58"/>
    <mergeCell ref="K57:K58"/>
    <mergeCell ref="L57:L58"/>
    <mergeCell ref="M57:M58"/>
    <mergeCell ref="N57:N58"/>
    <mergeCell ref="T55:T56"/>
    <mergeCell ref="U55:U56"/>
    <mergeCell ref="A57:A58"/>
    <mergeCell ref="B57:B58"/>
    <mergeCell ref="C57:C58"/>
    <mergeCell ref="D57:D58"/>
    <mergeCell ref="E57:E58"/>
    <mergeCell ref="F57:F58"/>
    <mergeCell ref="G57:G58"/>
    <mergeCell ref="H57:H58"/>
    <mergeCell ref="N55:N56"/>
    <mergeCell ref="O55:O56"/>
    <mergeCell ref="P55:P56"/>
    <mergeCell ref="Q55:Q56"/>
    <mergeCell ref="R55:R56"/>
    <mergeCell ref="S55:S56"/>
    <mergeCell ref="H55:H56"/>
    <mergeCell ref="I55:I56"/>
    <mergeCell ref="J55:J56"/>
    <mergeCell ref="K55:K56"/>
    <mergeCell ref="L55:L56"/>
    <mergeCell ref="M55:M56"/>
    <mergeCell ref="P59:P62"/>
    <mergeCell ref="Q59:Q62"/>
    <mergeCell ref="R59:R62"/>
    <mergeCell ref="A63:A64"/>
    <mergeCell ref="B63:B64"/>
    <mergeCell ref="C63:C64"/>
    <mergeCell ref="D63:D64"/>
    <mergeCell ref="E63:E64"/>
    <mergeCell ref="F63:F64"/>
    <mergeCell ref="G63:G64"/>
    <mergeCell ref="J59:J62"/>
    <mergeCell ref="K59:K62"/>
    <mergeCell ref="L59:L62"/>
    <mergeCell ref="M59:M62"/>
    <mergeCell ref="N59:N62"/>
    <mergeCell ref="O59:O62"/>
    <mergeCell ref="U57:U58"/>
    <mergeCell ref="A59:A62"/>
    <mergeCell ref="B59:B62"/>
    <mergeCell ref="C59:C62"/>
    <mergeCell ref="D59:D62"/>
    <mergeCell ref="E59:E62"/>
    <mergeCell ref="F59:F62"/>
    <mergeCell ref="G59:G62"/>
    <mergeCell ref="H59:H62"/>
    <mergeCell ref="I59:I62"/>
    <mergeCell ref="O57:O58"/>
    <mergeCell ref="P57:P58"/>
    <mergeCell ref="Q57:Q58"/>
    <mergeCell ref="R57:R58"/>
    <mergeCell ref="S57:S58"/>
    <mergeCell ref="T57:T58"/>
    <mergeCell ref="F65:F70"/>
    <mergeCell ref="G65:G70"/>
    <mergeCell ref="H65:H70"/>
    <mergeCell ref="I65:I70"/>
    <mergeCell ref="J65:J70"/>
    <mergeCell ref="K65:K70"/>
    <mergeCell ref="N63:N64"/>
    <mergeCell ref="O63:O64"/>
    <mergeCell ref="P63:P64"/>
    <mergeCell ref="Q63:Q64"/>
    <mergeCell ref="R63:R64"/>
    <mergeCell ref="A65:A70"/>
    <mergeCell ref="B65:B70"/>
    <mergeCell ref="C65:C70"/>
    <mergeCell ref="D65:D70"/>
    <mergeCell ref="E65:E70"/>
    <mergeCell ref="H63:H64"/>
    <mergeCell ref="I63:I64"/>
    <mergeCell ref="J63:J64"/>
    <mergeCell ref="K63:K64"/>
    <mergeCell ref="L63:L64"/>
    <mergeCell ref="M63:M64"/>
    <mergeCell ref="P71:P77"/>
    <mergeCell ref="Q71:Q77"/>
    <mergeCell ref="R71:R77"/>
    <mergeCell ref="A78:A86"/>
    <mergeCell ref="B78:B86"/>
    <mergeCell ref="C78:C86"/>
    <mergeCell ref="D78:D86"/>
    <mergeCell ref="E78:E86"/>
    <mergeCell ref="F78:F86"/>
    <mergeCell ref="G78:G86"/>
    <mergeCell ref="J71:J77"/>
    <mergeCell ref="K71:K77"/>
    <mergeCell ref="L71:L77"/>
    <mergeCell ref="M71:M77"/>
    <mergeCell ref="N71:N77"/>
    <mergeCell ref="O71:O77"/>
    <mergeCell ref="R65:R70"/>
    <mergeCell ref="A71:A77"/>
    <mergeCell ref="B71:B77"/>
    <mergeCell ref="C71:C77"/>
    <mergeCell ref="D71:D77"/>
    <mergeCell ref="E71:E77"/>
    <mergeCell ref="F71:F77"/>
    <mergeCell ref="G71:G77"/>
    <mergeCell ref="H71:H77"/>
    <mergeCell ref="I71:I77"/>
    <mergeCell ref="L65:L70"/>
    <mergeCell ref="M65:M70"/>
    <mergeCell ref="N65:N70"/>
    <mergeCell ref="O65:O70"/>
    <mergeCell ref="P65:P70"/>
    <mergeCell ref="Q65:Q70"/>
    <mergeCell ref="J87:J88"/>
    <mergeCell ref="K87:K88"/>
    <mergeCell ref="N78:N86"/>
    <mergeCell ref="O78:O86"/>
    <mergeCell ref="P78:P86"/>
    <mergeCell ref="Q78:Q86"/>
    <mergeCell ref="R78:R86"/>
    <mergeCell ref="A87:A88"/>
    <mergeCell ref="B87:B88"/>
    <mergeCell ref="C87:C88"/>
    <mergeCell ref="D87:D88"/>
    <mergeCell ref="E87:E88"/>
    <mergeCell ref="H78:H86"/>
    <mergeCell ref="I78:I86"/>
    <mergeCell ref="J78:J86"/>
    <mergeCell ref="K78:K86"/>
    <mergeCell ref="L78:L86"/>
    <mergeCell ref="M78:M86"/>
    <mergeCell ref="P90:P92"/>
    <mergeCell ref="Q90:Q92"/>
    <mergeCell ref="R90:R92"/>
    <mergeCell ref="S90:S92"/>
    <mergeCell ref="T90:T92"/>
    <mergeCell ref="U90:U92"/>
    <mergeCell ref="J90:J92"/>
    <mergeCell ref="K90:K92"/>
    <mergeCell ref="L90:L92"/>
    <mergeCell ref="M90:M92"/>
    <mergeCell ref="N90:N92"/>
    <mergeCell ref="O90:O92"/>
    <mergeCell ref="R87:R88"/>
    <mergeCell ref="A90:A92"/>
    <mergeCell ref="B90:B92"/>
    <mergeCell ref="C90:C92"/>
    <mergeCell ref="D90:D92"/>
    <mergeCell ref="E90:E92"/>
    <mergeCell ref="F90:F92"/>
    <mergeCell ref="G90:G92"/>
    <mergeCell ref="H90:H92"/>
    <mergeCell ref="I90:I92"/>
    <mergeCell ref="L87:L88"/>
    <mergeCell ref="M87:M88"/>
    <mergeCell ref="N87:N88"/>
    <mergeCell ref="O87:O88"/>
    <mergeCell ref="P87:P88"/>
    <mergeCell ref="Q87:Q88"/>
    <mergeCell ref="F87:F88"/>
    <mergeCell ref="G87:G88"/>
    <mergeCell ref="H87:H88"/>
    <mergeCell ref="I87:I88"/>
    <mergeCell ref="S93:S94"/>
    <mergeCell ref="T93:T94"/>
    <mergeCell ref="U93:U94"/>
    <mergeCell ref="A96:A116"/>
    <mergeCell ref="B96:B116"/>
    <mergeCell ref="C96:C116"/>
    <mergeCell ref="D96:D116"/>
    <mergeCell ref="E96:E116"/>
    <mergeCell ref="F96:F116"/>
    <mergeCell ref="G96:G116"/>
    <mergeCell ref="M93:M94"/>
    <mergeCell ref="N93:N94"/>
    <mergeCell ref="O93:O94"/>
    <mergeCell ref="P93:P94"/>
    <mergeCell ref="Q93:Q94"/>
    <mergeCell ref="R93:R94"/>
    <mergeCell ref="G93:G94"/>
    <mergeCell ref="H93:H94"/>
    <mergeCell ref="I93:I94"/>
    <mergeCell ref="J93:J94"/>
    <mergeCell ref="K93:K94"/>
    <mergeCell ref="L93:L94"/>
    <mergeCell ref="A93:A94"/>
    <mergeCell ref="B93:B94"/>
    <mergeCell ref="C93:C94"/>
    <mergeCell ref="D93:D94"/>
    <mergeCell ref="E93:E94"/>
    <mergeCell ref="F93:F94"/>
    <mergeCell ref="T96:T98"/>
    <mergeCell ref="U96:U98"/>
    <mergeCell ref="S99:S101"/>
    <mergeCell ref="T99:T101"/>
    <mergeCell ref="U99:U101"/>
    <mergeCell ref="S102:S104"/>
    <mergeCell ref="T102:T104"/>
    <mergeCell ref="U102:U104"/>
    <mergeCell ref="N96:N116"/>
    <mergeCell ref="O96:O116"/>
    <mergeCell ref="P96:P116"/>
    <mergeCell ref="Q96:Q116"/>
    <mergeCell ref="R96:R116"/>
    <mergeCell ref="S96:S98"/>
    <mergeCell ref="S105:S107"/>
    <mergeCell ref="S114:S116"/>
    <mergeCell ref="H96:H116"/>
    <mergeCell ref="I96:I116"/>
    <mergeCell ref="J96:J116"/>
    <mergeCell ref="K96:K116"/>
    <mergeCell ref="L96:L116"/>
    <mergeCell ref="M96:M116"/>
    <mergeCell ref="T114:T116"/>
    <mergeCell ref="U114:U116"/>
    <mergeCell ref="T105:T107"/>
    <mergeCell ref="U105:U107"/>
    <mergeCell ref="S108:S110"/>
    <mergeCell ref="T108:T110"/>
    <mergeCell ref="U108:U110"/>
    <mergeCell ref="S111:S113"/>
    <mergeCell ref="T111:T113"/>
    <mergeCell ref="U111:U113"/>
    <mergeCell ref="R133:R137"/>
    <mergeCell ref="G133:G137"/>
    <mergeCell ref="H133:H137"/>
    <mergeCell ref="I133:I137"/>
    <mergeCell ref="J133:J137"/>
    <mergeCell ref="K133:K137"/>
    <mergeCell ref="L133:L137"/>
    <mergeCell ref="O118:O132"/>
    <mergeCell ref="P118:P132"/>
    <mergeCell ref="Q118:Q132"/>
    <mergeCell ref="R118:R132"/>
    <mergeCell ref="I118:I132"/>
    <mergeCell ref="J118:J132"/>
    <mergeCell ref="K118:K132"/>
    <mergeCell ref="L118:L132"/>
    <mergeCell ref="M118:M132"/>
    <mergeCell ref="N118:N132"/>
    <mergeCell ref="O133:O137"/>
    <mergeCell ref="P133:P137"/>
    <mergeCell ref="Q133:Q137"/>
    <mergeCell ref="G139:G142"/>
    <mergeCell ref="H139:H142"/>
    <mergeCell ref="I139:I142"/>
    <mergeCell ref="J139:J142"/>
    <mergeCell ref="K139:K142"/>
    <mergeCell ref="L139:L142"/>
    <mergeCell ref="A139:A142"/>
    <mergeCell ref="B139:B142"/>
    <mergeCell ref="C139:C142"/>
    <mergeCell ref="D139:D142"/>
    <mergeCell ref="E139:E142"/>
    <mergeCell ref="F139:F142"/>
    <mergeCell ref="M133:M137"/>
    <mergeCell ref="N133:N137"/>
    <mergeCell ref="A118:A132"/>
    <mergeCell ref="B118:B132"/>
    <mergeCell ref="C118:C132"/>
    <mergeCell ref="D118:D132"/>
    <mergeCell ref="E118:E132"/>
    <mergeCell ref="F118:F132"/>
    <mergeCell ref="G118:G132"/>
    <mergeCell ref="H118:H132"/>
    <mergeCell ref="A133:A137"/>
    <mergeCell ref="B133:B137"/>
    <mergeCell ref="C133:C137"/>
    <mergeCell ref="D133:D137"/>
    <mergeCell ref="F133:F137"/>
    <mergeCell ref="E133:E137"/>
    <mergeCell ref="P144:P145"/>
    <mergeCell ref="Q144:Q145"/>
    <mergeCell ref="R144:R145"/>
    <mergeCell ref="A147:A148"/>
    <mergeCell ref="B147:B148"/>
    <mergeCell ref="C147:C148"/>
    <mergeCell ref="D147:D148"/>
    <mergeCell ref="E147:E148"/>
    <mergeCell ref="F147:F148"/>
    <mergeCell ref="G147:G148"/>
    <mergeCell ref="J144:J145"/>
    <mergeCell ref="K144:K145"/>
    <mergeCell ref="L144:L145"/>
    <mergeCell ref="M144:M145"/>
    <mergeCell ref="N144:N145"/>
    <mergeCell ref="O144:O145"/>
    <mergeCell ref="H147:H148"/>
    <mergeCell ref="I147:I148"/>
    <mergeCell ref="J147:J148"/>
    <mergeCell ref="K147:K148"/>
    <mergeCell ref="L147:L148"/>
    <mergeCell ref="M147:M148"/>
    <mergeCell ref="S139:S142"/>
    <mergeCell ref="A144:A145"/>
    <mergeCell ref="B144:B145"/>
    <mergeCell ref="C144:C145"/>
    <mergeCell ref="D144:D145"/>
    <mergeCell ref="E144:E145"/>
    <mergeCell ref="F144:F145"/>
    <mergeCell ref="G144:G145"/>
    <mergeCell ref="H144:H145"/>
    <mergeCell ref="I144:I145"/>
    <mergeCell ref="M139:M142"/>
    <mergeCell ref="N139:N142"/>
    <mergeCell ref="O139:O142"/>
    <mergeCell ref="P139:P142"/>
    <mergeCell ref="Q139:Q142"/>
    <mergeCell ref="R139:R142"/>
    <mergeCell ref="F149:F167"/>
    <mergeCell ref="G149:G167"/>
    <mergeCell ref="H149:H167"/>
    <mergeCell ref="I149:I167"/>
    <mergeCell ref="J149:J167"/>
    <mergeCell ref="K149:K167"/>
    <mergeCell ref="N147:N148"/>
    <mergeCell ref="O147:O148"/>
    <mergeCell ref="P147:P148"/>
    <mergeCell ref="Q147:Q148"/>
    <mergeCell ref="R147:R148"/>
    <mergeCell ref="A149:A167"/>
    <mergeCell ref="B149:B167"/>
    <mergeCell ref="C149:C167"/>
    <mergeCell ref="D149:D167"/>
    <mergeCell ref="E149:E167"/>
    <mergeCell ref="P168:P174"/>
    <mergeCell ref="Q168:Q174"/>
    <mergeCell ref="R168:R174"/>
    <mergeCell ref="A176:A178"/>
    <mergeCell ref="B176:B178"/>
    <mergeCell ref="C176:C178"/>
    <mergeCell ref="D176:D178"/>
    <mergeCell ref="E176:E178"/>
    <mergeCell ref="F176:F178"/>
    <mergeCell ref="G176:G178"/>
    <mergeCell ref="J168:J174"/>
    <mergeCell ref="K168:K174"/>
    <mergeCell ref="L168:L174"/>
    <mergeCell ref="M168:M174"/>
    <mergeCell ref="N168:N174"/>
    <mergeCell ref="O168:O174"/>
    <mergeCell ref="R149:R167"/>
    <mergeCell ref="A168:A174"/>
    <mergeCell ref="B168:B174"/>
    <mergeCell ref="C168:C174"/>
    <mergeCell ref="D168:D174"/>
    <mergeCell ref="E168:E174"/>
    <mergeCell ref="F168:F174"/>
    <mergeCell ref="G168:G174"/>
    <mergeCell ref="H168:H174"/>
    <mergeCell ref="I168:I174"/>
    <mergeCell ref="L149:L167"/>
    <mergeCell ref="M149:M167"/>
    <mergeCell ref="N149:N167"/>
    <mergeCell ref="O149:O167"/>
    <mergeCell ref="P149:P167"/>
    <mergeCell ref="Q149:Q167"/>
    <mergeCell ref="F179:F182"/>
    <mergeCell ref="G179:G182"/>
    <mergeCell ref="H179:H182"/>
    <mergeCell ref="I179:I182"/>
    <mergeCell ref="J179:J182"/>
    <mergeCell ref="K179:K182"/>
    <mergeCell ref="N176:N178"/>
    <mergeCell ref="O176:O178"/>
    <mergeCell ref="P176:P178"/>
    <mergeCell ref="Q176:Q178"/>
    <mergeCell ref="R176:R178"/>
    <mergeCell ref="A179:A182"/>
    <mergeCell ref="B179:B182"/>
    <mergeCell ref="C179:C182"/>
    <mergeCell ref="D179:D182"/>
    <mergeCell ref="E179:E182"/>
    <mergeCell ref="H176:H178"/>
    <mergeCell ref="I176:I178"/>
    <mergeCell ref="J176:J178"/>
    <mergeCell ref="K176:K178"/>
    <mergeCell ref="L176:L178"/>
    <mergeCell ref="M176:M178"/>
    <mergeCell ref="P183:P184"/>
    <mergeCell ref="Q183:Q184"/>
    <mergeCell ref="R183:R184"/>
    <mergeCell ref="A186:A190"/>
    <mergeCell ref="B186:B190"/>
    <mergeCell ref="C186:C190"/>
    <mergeCell ref="D186:D190"/>
    <mergeCell ref="E186:E190"/>
    <mergeCell ref="F186:F190"/>
    <mergeCell ref="G186:G190"/>
    <mergeCell ref="J183:J184"/>
    <mergeCell ref="K183:K184"/>
    <mergeCell ref="L183:L184"/>
    <mergeCell ref="M183:M184"/>
    <mergeCell ref="N183:N184"/>
    <mergeCell ref="O183:O184"/>
    <mergeCell ref="R179:R182"/>
    <mergeCell ref="A183:A184"/>
    <mergeCell ref="B183:B184"/>
    <mergeCell ref="C183:C184"/>
    <mergeCell ref="D183:D184"/>
    <mergeCell ref="E183:E184"/>
    <mergeCell ref="F183:F184"/>
    <mergeCell ref="G183:G184"/>
    <mergeCell ref="H183:H184"/>
    <mergeCell ref="I183:I184"/>
    <mergeCell ref="L179:L182"/>
    <mergeCell ref="M179:M182"/>
    <mergeCell ref="N179:N182"/>
    <mergeCell ref="O179:O182"/>
    <mergeCell ref="P179:P182"/>
    <mergeCell ref="Q179:Q182"/>
    <mergeCell ref="F191:F192"/>
    <mergeCell ref="G191:G192"/>
    <mergeCell ref="H191:H192"/>
    <mergeCell ref="I191:I192"/>
    <mergeCell ref="J191:J192"/>
    <mergeCell ref="K191:K192"/>
    <mergeCell ref="T186:T187"/>
    <mergeCell ref="U186:U187"/>
    <mergeCell ref="S188:S189"/>
    <mergeCell ref="T188:T189"/>
    <mergeCell ref="U188:U189"/>
    <mergeCell ref="A191:A192"/>
    <mergeCell ref="B191:B192"/>
    <mergeCell ref="C191:C192"/>
    <mergeCell ref="D191:D192"/>
    <mergeCell ref="E191:E192"/>
    <mergeCell ref="N186:N190"/>
    <mergeCell ref="O186:O190"/>
    <mergeCell ref="P186:P190"/>
    <mergeCell ref="Q186:Q190"/>
    <mergeCell ref="R186:R190"/>
    <mergeCell ref="S186:S187"/>
    <mergeCell ref="H186:H190"/>
    <mergeCell ref="I186:I190"/>
    <mergeCell ref="J186:J190"/>
    <mergeCell ref="K186:K190"/>
    <mergeCell ref="L186:L190"/>
    <mergeCell ref="M186:M190"/>
    <mergeCell ref="P193:P199"/>
    <mergeCell ref="Q193:Q199"/>
    <mergeCell ref="R193:R199"/>
    <mergeCell ref="A200:A204"/>
    <mergeCell ref="B200:B204"/>
    <mergeCell ref="C200:C204"/>
    <mergeCell ref="D200:D204"/>
    <mergeCell ref="E200:E204"/>
    <mergeCell ref="F200:F204"/>
    <mergeCell ref="G200:G204"/>
    <mergeCell ref="J193:J199"/>
    <mergeCell ref="K193:K199"/>
    <mergeCell ref="L193:L199"/>
    <mergeCell ref="M193:M199"/>
    <mergeCell ref="N193:N199"/>
    <mergeCell ref="O193:O199"/>
    <mergeCell ref="R191:R192"/>
    <mergeCell ref="A193:A199"/>
    <mergeCell ref="B193:B199"/>
    <mergeCell ref="C193:C199"/>
    <mergeCell ref="D193:D199"/>
    <mergeCell ref="E193:E199"/>
    <mergeCell ref="F193:F199"/>
    <mergeCell ref="G193:G199"/>
    <mergeCell ref="H193:H199"/>
    <mergeCell ref="I193:I199"/>
    <mergeCell ref="L191:L192"/>
    <mergeCell ref="M191:M192"/>
    <mergeCell ref="N191:N192"/>
    <mergeCell ref="O191:O192"/>
    <mergeCell ref="P191:P192"/>
    <mergeCell ref="Q191:Q192"/>
    <mergeCell ref="F205:F207"/>
    <mergeCell ref="G205:G207"/>
    <mergeCell ref="H205:H207"/>
    <mergeCell ref="I205:I207"/>
    <mergeCell ref="J205:J207"/>
    <mergeCell ref="K205:K207"/>
    <mergeCell ref="N200:N204"/>
    <mergeCell ref="O200:O204"/>
    <mergeCell ref="P200:P204"/>
    <mergeCell ref="Q200:Q204"/>
    <mergeCell ref="R200:R204"/>
    <mergeCell ref="A205:A207"/>
    <mergeCell ref="B205:B207"/>
    <mergeCell ref="C205:C207"/>
    <mergeCell ref="D205:D207"/>
    <mergeCell ref="E205:E207"/>
    <mergeCell ref="H200:H204"/>
    <mergeCell ref="I200:I204"/>
    <mergeCell ref="J200:J204"/>
    <mergeCell ref="K200:K204"/>
    <mergeCell ref="L200:L204"/>
    <mergeCell ref="M200:M204"/>
    <mergeCell ref="P208:P211"/>
    <mergeCell ref="Q208:Q211"/>
    <mergeCell ref="R208:R211"/>
    <mergeCell ref="A212:A222"/>
    <mergeCell ref="B212:B222"/>
    <mergeCell ref="C212:C222"/>
    <mergeCell ref="D212:D222"/>
    <mergeCell ref="E212:E222"/>
    <mergeCell ref="F212:F222"/>
    <mergeCell ref="G212:G222"/>
    <mergeCell ref="J208:J211"/>
    <mergeCell ref="K208:K211"/>
    <mergeCell ref="L208:L211"/>
    <mergeCell ref="M208:M211"/>
    <mergeCell ref="N208:N211"/>
    <mergeCell ref="O208:O211"/>
    <mergeCell ref="R205:R207"/>
    <mergeCell ref="A208:A211"/>
    <mergeCell ref="B208:B211"/>
    <mergeCell ref="C208:C211"/>
    <mergeCell ref="D208:D211"/>
    <mergeCell ref="E208:E211"/>
    <mergeCell ref="F208:F211"/>
    <mergeCell ref="G208:G211"/>
    <mergeCell ref="H208:H211"/>
    <mergeCell ref="I208:I211"/>
    <mergeCell ref="L205:L207"/>
    <mergeCell ref="M205:M207"/>
    <mergeCell ref="N205:N207"/>
    <mergeCell ref="O205:O207"/>
    <mergeCell ref="P205:P207"/>
    <mergeCell ref="Q205:Q207"/>
    <mergeCell ref="F223:F228"/>
    <mergeCell ref="G223:G228"/>
    <mergeCell ref="H223:H228"/>
    <mergeCell ref="I223:I228"/>
    <mergeCell ref="J223:J228"/>
    <mergeCell ref="K223:K228"/>
    <mergeCell ref="N212:N222"/>
    <mergeCell ref="O212:O222"/>
    <mergeCell ref="P212:P222"/>
    <mergeCell ref="Q212:Q222"/>
    <mergeCell ref="R212:R222"/>
    <mergeCell ref="A223:A228"/>
    <mergeCell ref="B223:B228"/>
    <mergeCell ref="C223:C228"/>
    <mergeCell ref="D223:D228"/>
    <mergeCell ref="E223:E228"/>
    <mergeCell ref="H212:H222"/>
    <mergeCell ref="I212:I222"/>
    <mergeCell ref="J212:J222"/>
    <mergeCell ref="K212:K222"/>
    <mergeCell ref="L212:L222"/>
    <mergeCell ref="M212:M222"/>
    <mergeCell ref="P231:P240"/>
    <mergeCell ref="Q231:Q240"/>
    <mergeCell ref="R231:R240"/>
    <mergeCell ref="A241:A244"/>
    <mergeCell ref="B241:B244"/>
    <mergeCell ref="C241:C244"/>
    <mergeCell ref="D241:D244"/>
    <mergeCell ref="E241:E244"/>
    <mergeCell ref="F241:F244"/>
    <mergeCell ref="G241:G244"/>
    <mergeCell ref="J231:J240"/>
    <mergeCell ref="K231:K240"/>
    <mergeCell ref="L231:L240"/>
    <mergeCell ref="M231:M240"/>
    <mergeCell ref="N231:N240"/>
    <mergeCell ref="O231:O240"/>
    <mergeCell ref="R223:R228"/>
    <mergeCell ref="A231:A240"/>
    <mergeCell ref="B231:B240"/>
    <mergeCell ref="C231:C240"/>
    <mergeCell ref="D231:D240"/>
    <mergeCell ref="E231:E240"/>
    <mergeCell ref="F231:F240"/>
    <mergeCell ref="G231:G240"/>
    <mergeCell ref="H231:H240"/>
    <mergeCell ref="I231:I240"/>
    <mergeCell ref="L223:L228"/>
    <mergeCell ref="M223:M228"/>
    <mergeCell ref="N223:N228"/>
    <mergeCell ref="O223:O228"/>
    <mergeCell ref="P223:P228"/>
    <mergeCell ref="Q223:Q228"/>
    <mergeCell ref="T241:T242"/>
    <mergeCell ref="U241:U242"/>
    <mergeCell ref="S243:S244"/>
    <mergeCell ref="T243:T244"/>
    <mergeCell ref="U243:U244"/>
    <mergeCell ref="A245:A250"/>
    <mergeCell ref="B245:B250"/>
    <mergeCell ref="C245:C250"/>
    <mergeCell ref="D245:D250"/>
    <mergeCell ref="E245:E250"/>
    <mergeCell ref="N241:N244"/>
    <mergeCell ref="O241:O244"/>
    <mergeCell ref="P241:P244"/>
    <mergeCell ref="Q241:Q244"/>
    <mergeCell ref="R241:R244"/>
    <mergeCell ref="S241:S242"/>
    <mergeCell ref="H241:H244"/>
    <mergeCell ref="I241:I244"/>
    <mergeCell ref="J241:J244"/>
    <mergeCell ref="K241:K244"/>
    <mergeCell ref="L241:L244"/>
    <mergeCell ref="M241:M244"/>
    <mergeCell ref="R245:R250"/>
    <mergeCell ref="S245:S246"/>
    <mergeCell ref="T245:T246"/>
    <mergeCell ref="U245:U246"/>
    <mergeCell ref="S247:S248"/>
    <mergeCell ref="T247:T248"/>
    <mergeCell ref="U247:U248"/>
    <mergeCell ref="S249:S250"/>
    <mergeCell ref="T249:T250"/>
    <mergeCell ref="U249:U250"/>
    <mergeCell ref="L245:L250"/>
    <mergeCell ref="M245:M250"/>
    <mergeCell ref="N245:N250"/>
    <mergeCell ref="O245:O250"/>
    <mergeCell ref="P245:P250"/>
    <mergeCell ref="Q245:Q250"/>
    <mergeCell ref="F245:F250"/>
    <mergeCell ref="G245:G250"/>
    <mergeCell ref="H245:H250"/>
    <mergeCell ref="I245:I250"/>
    <mergeCell ref="J245:J250"/>
    <mergeCell ref="K245:K250"/>
    <mergeCell ref="T251:T262"/>
    <mergeCell ref="U251:U262"/>
    <mergeCell ref="A273:A279"/>
    <mergeCell ref="B273:B279"/>
    <mergeCell ref="C273:C279"/>
    <mergeCell ref="D273:D279"/>
    <mergeCell ref="E273:E279"/>
    <mergeCell ref="F273:F279"/>
    <mergeCell ref="G273:G279"/>
    <mergeCell ref="M251:M272"/>
    <mergeCell ref="N251:N272"/>
    <mergeCell ref="O251:O272"/>
    <mergeCell ref="P251:P272"/>
    <mergeCell ref="Q251:Q272"/>
    <mergeCell ref="R251:R272"/>
    <mergeCell ref="G251:G272"/>
    <mergeCell ref="H251:H272"/>
    <mergeCell ref="I251:I272"/>
    <mergeCell ref="J251:J272"/>
    <mergeCell ref="K251:K272"/>
    <mergeCell ref="A251:A272"/>
    <mergeCell ref="B251:B272"/>
    <mergeCell ref="C251:C272"/>
    <mergeCell ref="D251:D272"/>
    <mergeCell ref="E251:E272"/>
    <mergeCell ref="F251:F272"/>
    <mergeCell ref="N273:N279"/>
    <mergeCell ref="O273:O279"/>
    <mergeCell ref="P273:P279"/>
    <mergeCell ref="Q273:Q279"/>
    <mergeCell ref="R273:R279"/>
    <mergeCell ref="A280:A281"/>
    <mergeCell ref="B280:B281"/>
    <mergeCell ref="C280:C281"/>
    <mergeCell ref="D280:D281"/>
    <mergeCell ref="E280:E281"/>
    <mergeCell ref="H273:H279"/>
    <mergeCell ref="I273:I279"/>
    <mergeCell ref="J273:J279"/>
    <mergeCell ref="K273:K279"/>
    <mergeCell ref="L273:L279"/>
    <mergeCell ref="M273:M279"/>
    <mergeCell ref="A282:A283"/>
    <mergeCell ref="B282:B283"/>
    <mergeCell ref="C282:C283"/>
    <mergeCell ref="D282:D283"/>
    <mergeCell ref="E282:E283"/>
    <mergeCell ref="F282:F283"/>
    <mergeCell ref="L280:L281"/>
    <mergeCell ref="M280:M281"/>
    <mergeCell ref="N280:N281"/>
    <mergeCell ref="O280:O281"/>
    <mergeCell ref="P280:P281"/>
    <mergeCell ref="Q280:Q281"/>
    <mergeCell ref="F280:F281"/>
    <mergeCell ref="G280:G281"/>
    <mergeCell ref="H280:H281"/>
    <mergeCell ref="I280:I281"/>
    <mergeCell ref="J280:J281"/>
    <mergeCell ref="K280:K281"/>
    <mergeCell ref="M282:M283"/>
    <mergeCell ref="N282:N283"/>
    <mergeCell ref="O282:O283"/>
    <mergeCell ref="P282:P283"/>
    <mergeCell ref="Q282:Q283"/>
    <mergeCell ref="R282:R283"/>
    <mergeCell ref="G282:G283"/>
    <mergeCell ref="H282:H283"/>
    <mergeCell ref="I282:I283"/>
    <mergeCell ref="J282:J283"/>
    <mergeCell ref="K282:K283"/>
    <mergeCell ref="L282:L283"/>
    <mergeCell ref="S251:S272"/>
    <mergeCell ref="R280:R281"/>
    <mergeCell ref="S280:S281"/>
    <mergeCell ref="T280:T281"/>
    <mergeCell ref="U280:U281"/>
    <mergeCell ref="S282:S283"/>
    <mergeCell ref="T282:T283"/>
    <mergeCell ref="L251:L272"/>
    <mergeCell ref="U290:U291"/>
    <mergeCell ref="O284:O299"/>
    <mergeCell ref="P284:P299"/>
    <mergeCell ref="Q284:Q299"/>
    <mergeCell ref="R284:R299"/>
    <mergeCell ref="T284:T285"/>
    <mergeCell ref="S286:S287"/>
    <mergeCell ref="T286:T287"/>
    <mergeCell ref="S292:S293"/>
    <mergeCell ref="T292:T293"/>
    <mergeCell ref="S298:S299"/>
    <mergeCell ref="U286:U287"/>
    <mergeCell ref="S288:S289"/>
    <mergeCell ref="T288:T289"/>
    <mergeCell ref="U288:U289"/>
    <mergeCell ref="S290:S291"/>
    <mergeCell ref="T290:T291"/>
    <mergeCell ref="A284:A299"/>
    <mergeCell ref="B284:B299"/>
    <mergeCell ref="C284:C299"/>
    <mergeCell ref="D284:D299"/>
    <mergeCell ref="E284:E299"/>
    <mergeCell ref="F284:F299"/>
    <mergeCell ref="G284:G299"/>
    <mergeCell ref="H284:H299"/>
    <mergeCell ref="T298:T299"/>
    <mergeCell ref="U298:U299"/>
    <mergeCell ref="A300:A311"/>
    <mergeCell ref="B300:B311"/>
    <mergeCell ref="C300:C311"/>
    <mergeCell ref="D300:D311"/>
    <mergeCell ref="E300:E311"/>
    <mergeCell ref="F300:F311"/>
    <mergeCell ref="G300:G311"/>
    <mergeCell ref="H300:H311"/>
    <mergeCell ref="U292:U293"/>
    <mergeCell ref="S294:S295"/>
    <mergeCell ref="T294:T295"/>
    <mergeCell ref="U294:U295"/>
    <mergeCell ref="S296:S297"/>
    <mergeCell ref="T296:T297"/>
    <mergeCell ref="U296:U297"/>
    <mergeCell ref="I284:I299"/>
    <mergeCell ref="J284:J299"/>
    <mergeCell ref="K284:K299"/>
    <mergeCell ref="L284:L299"/>
    <mergeCell ref="M284:M299"/>
    <mergeCell ref="N284:N299"/>
    <mergeCell ref="U306:U307"/>
    <mergeCell ref="U300:U301"/>
    <mergeCell ref="S302:S303"/>
    <mergeCell ref="T302:T303"/>
    <mergeCell ref="U302:U303"/>
    <mergeCell ref="S304:S305"/>
    <mergeCell ref="T304:T305"/>
    <mergeCell ref="U304:U305"/>
    <mergeCell ref="O300:O311"/>
    <mergeCell ref="P300:P311"/>
    <mergeCell ref="Q300:Q311"/>
    <mergeCell ref="R300:R311"/>
    <mergeCell ref="S300:S301"/>
    <mergeCell ref="T300:T301"/>
    <mergeCell ref="S306:S307"/>
    <mergeCell ref="T306:T307"/>
    <mergeCell ref="I300:I311"/>
    <mergeCell ref="J300:J311"/>
    <mergeCell ref="K300:K311"/>
    <mergeCell ref="L300:L311"/>
    <mergeCell ref="M300:M311"/>
    <mergeCell ref="N300:N311"/>
    <mergeCell ref="S315:S317"/>
    <mergeCell ref="T315:T317"/>
    <mergeCell ref="U315:U317"/>
    <mergeCell ref="M312:M329"/>
    <mergeCell ref="N312:N329"/>
    <mergeCell ref="O312:O329"/>
    <mergeCell ref="P312:P329"/>
    <mergeCell ref="Q312:Q329"/>
    <mergeCell ref="R312:R329"/>
    <mergeCell ref="G312:G329"/>
    <mergeCell ref="H312:H329"/>
    <mergeCell ref="I312:I329"/>
    <mergeCell ref="J312:J329"/>
    <mergeCell ref="K312:K329"/>
    <mergeCell ref="L312:L329"/>
    <mergeCell ref="U308:U309"/>
    <mergeCell ref="S310:S311"/>
    <mergeCell ref="T310:T311"/>
    <mergeCell ref="U310:U311"/>
    <mergeCell ref="S308:S309"/>
    <mergeCell ref="T308:T309"/>
    <mergeCell ref="K330:K344"/>
    <mergeCell ref="L330:L344"/>
    <mergeCell ref="A330:A344"/>
    <mergeCell ref="B330:B344"/>
    <mergeCell ref="C330:C344"/>
    <mergeCell ref="D330:D344"/>
    <mergeCell ref="E330:E344"/>
    <mergeCell ref="F330:F344"/>
    <mergeCell ref="S324:S326"/>
    <mergeCell ref="T324:T326"/>
    <mergeCell ref="U324:U326"/>
    <mergeCell ref="S327:S329"/>
    <mergeCell ref="T327:T329"/>
    <mergeCell ref="U327:U329"/>
    <mergeCell ref="S318:S320"/>
    <mergeCell ref="T318:T320"/>
    <mergeCell ref="U318:U320"/>
    <mergeCell ref="S321:S323"/>
    <mergeCell ref="T321:T323"/>
    <mergeCell ref="U321:U323"/>
    <mergeCell ref="A312:A329"/>
    <mergeCell ref="B312:B329"/>
    <mergeCell ref="C312:C329"/>
    <mergeCell ref="D312:D329"/>
    <mergeCell ref="E312:E329"/>
    <mergeCell ref="F312:F329"/>
    <mergeCell ref="S342:S344"/>
    <mergeCell ref="T342:T344"/>
    <mergeCell ref="U342:U344"/>
    <mergeCell ref="S312:S314"/>
    <mergeCell ref="T312:T314"/>
    <mergeCell ref="U312:U314"/>
    <mergeCell ref="A345:A365"/>
    <mergeCell ref="B345:B365"/>
    <mergeCell ref="C345:C365"/>
    <mergeCell ref="D345:D365"/>
    <mergeCell ref="E345:E365"/>
    <mergeCell ref="F345:F365"/>
    <mergeCell ref="G345:G365"/>
    <mergeCell ref="S336:S338"/>
    <mergeCell ref="T336:T338"/>
    <mergeCell ref="U336:U338"/>
    <mergeCell ref="S339:S341"/>
    <mergeCell ref="T339:T341"/>
    <mergeCell ref="U339:U341"/>
    <mergeCell ref="S330:S332"/>
    <mergeCell ref="T330:T332"/>
    <mergeCell ref="U330:U332"/>
    <mergeCell ref="S333:S335"/>
    <mergeCell ref="T333:T335"/>
    <mergeCell ref="U333:U335"/>
    <mergeCell ref="M330:M344"/>
    <mergeCell ref="N330:N344"/>
    <mergeCell ref="O330:O344"/>
    <mergeCell ref="P330:P344"/>
    <mergeCell ref="Q330:Q344"/>
    <mergeCell ref="R330:R344"/>
    <mergeCell ref="G330:G344"/>
    <mergeCell ref="H330:H344"/>
    <mergeCell ref="I330:I344"/>
    <mergeCell ref="J330:J344"/>
    <mergeCell ref="T360:T365"/>
    <mergeCell ref="U360:U365"/>
    <mergeCell ref="S364:S365"/>
    <mergeCell ref="A366:A376"/>
    <mergeCell ref="B366:B376"/>
    <mergeCell ref="C366:C376"/>
    <mergeCell ref="D366:D376"/>
    <mergeCell ref="E366:E376"/>
    <mergeCell ref="F366:F376"/>
    <mergeCell ref="G366:G376"/>
    <mergeCell ref="T345:T348"/>
    <mergeCell ref="U345:U348"/>
    <mergeCell ref="S349:S354"/>
    <mergeCell ref="T349:T354"/>
    <mergeCell ref="U349:U354"/>
    <mergeCell ref="S355:S359"/>
    <mergeCell ref="T355:T359"/>
    <mergeCell ref="U355:U359"/>
    <mergeCell ref="N345:N365"/>
    <mergeCell ref="O345:O365"/>
    <mergeCell ref="P345:P365"/>
    <mergeCell ref="Q345:Q365"/>
    <mergeCell ref="R345:R365"/>
    <mergeCell ref="S345:S348"/>
    <mergeCell ref="S360:S363"/>
    <mergeCell ref="H345:H365"/>
    <mergeCell ref="I345:I365"/>
    <mergeCell ref="J345:J365"/>
    <mergeCell ref="K345:K365"/>
    <mergeCell ref="L345:L365"/>
    <mergeCell ref="M345:M365"/>
    <mergeCell ref="T366:T370"/>
    <mergeCell ref="U366:U370"/>
    <mergeCell ref="S371:S372"/>
    <mergeCell ref="T371:T372"/>
    <mergeCell ref="U371:U372"/>
    <mergeCell ref="S373:S375"/>
    <mergeCell ref="T373:T375"/>
    <mergeCell ref="U373:U375"/>
    <mergeCell ref="N366:N376"/>
    <mergeCell ref="O366:O376"/>
    <mergeCell ref="P366:P376"/>
    <mergeCell ref="Q366:Q376"/>
    <mergeCell ref="R366:R376"/>
    <mergeCell ref="S366:S370"/>
    <mergeCell ref="H366:H376"/>
    <mergeCell ref="I366:I376"/>
    <mergeCell ref="J366:J376"/>
    <mergeCell ref="K366:K376"/>
    <mergeCell ref="L366:L376"/>
    <mergeCell ref="M366:M376"/>
    <mergeCell ref="M377:M407"/>
    <mergeCell ref="N377:N407"/>
    <mergeCell ref="O377:O407"/>
    <mergeCell ref="P377:P407"/>
    <mergeCell ref="Q377:Q407"/>
    <mergeCell ref="R377:R407"/>
    <mergeCell ref="G377:G407"/>
    <mergeCell ref="H377:H407"/>
    <mergeCell ref="I377:I407"/>
    <mergeCell ref="J377:J407"/>
    <mergeCell ref="K377:K407"/>
    <mergeCell ref="L377:L407"/>
    <mergeCell ref="A377:A407"/>
    <mergeCell ref="B377:B407"/>
    <mergeCell ref="C377:C407"/>
    <mergeCell ref="D377:D407"/>
    <mergeCell ref="E377:E407"/>
    <mergeCell ref="F377:F407"/>
    <mergeCell ref="S397:S402"/>
    <mergeCell ref="T397:T402"/>
    <mergeCell ref="U397:U402"/>
    <mergeCell ref="S403:S407"/>
    <mergeCell ref="T403:T407"/>
    <mergeCell ref="U403:U407"/>
    <mergeCell ref="S387:S391"/>
    <mergeCell ref="T387:T391"/>
    <mergeCell ref="U387:U391"/>
    <mergeCell ref="S392:S396"/>
    <mergeCell ref="T392:T396"/>
    <mergeCell ref="U392:U396"/>
    <mergeCell ref="S377:S381"/>
    <mergeCell ref="T377:T381"/>
    <mergeCell ref="U377:U381"/>
    <mergeCell ref="S382:S386"/>
    <mergeCell ref="T382:T386"/>
    <mergeCell ref="U382:U386"/>
    <mergeCell ref="S408:S412"/>
    <mergeCell ref="T408:T412"/>
    <mergeCell ref="U408:U412"/>
    <mergeCell ref="S413:S417"/>
    <mergeCell ref="T413:T417"/>
    <mergeCell ref="U413:U417"/>
    <mergeCell ref="M408:M437"/>
    <mergeCell ref="N408:N437"/>
    <mergeCell ref="O408:O437"/>
    <mergeCell ref="P408:P437"/>
    <mergeCell ref="Q408:Q437"/>
    <mergeCell ref="R408:R437"/>
    <mergeCell ref="G408:G437"/>
    <mergeCell ref="H408:H437"/>
    <mergeCell ref="I408:I437"/>
    <mergeCell ref="J408:J437"/>
    <mergeCell ref="K408:K437"/>
    <mergeCell ref="L408:L437"/>
    <mergeCell ref="K438:K545"/>
    <mergeCell ref="L438:L545"/>
    <mergeCell ref="A438:A545"/>
    <mergeCell ref="B438:B545"/>
    <mergeCell ref="C438:C545"/>
    <mergeCell ref="D438:D545"/>
    <mergeCell ref="E438:E545"/>
    <mergeCell ref="F438:F545"/>
    <mergeCell ref="S428:S432"/>
    <mergeCell ref="T428:T432"/>
    <mergeCell ref="U428:U432"/>
    <mergeCell ref="S433:S437"/>
    <mergeCell ref="T433:T437"/>
    <mergeCell ref="U433:U437"/>
    <mergeCell ref="S418:S422"/>
    <mergeCell ref="T418:T422"/>
    <mergeCell ref="U418:U422"/>
    <mergeCell ref="S423:S427"/>
    <mergeCell ref="T423:T427"/>
    <mergeCell ref="U423:U427"/>
    <mergeCell ref="A408:A437"/>
    <mergeCell ref="B408:B437"/>
    <mergeCell ref="C408:C437"/>
    <mergeCell ref="D408:D437"/>
    <mergeCell ref="E408:E437"/>
    <mergeCell ref="F408:F437"/>
    <mergeCell ref="T486:T491"/>
    <mergeCell ref="U486:U491"/>
    <mergeCell ref="T492:T497"/>
    <mergeCell ref="U492:U497"/>
    <mergeCell ref="T498:T503"/>
    <mergeCell ref="U498:U503"/>
    <mergeCell ref="U468:U473"/>
    <mergeCell ref="T474:T479"/>
    <mergeCell ref="U474:U479"/>
    <mergeCell ref="T480:T485"/>
    <mergeCell ref="U480:U485"/>
    <mergeCell ref="S438:S545"/>
    <mergeCell ref="T438:T443"/>
    <mergeCell ref="U438:U443"/>
    <mergeCell ref="T444:T449"/>
    <mergeCell ref="U444:U449"/>
    <mergeCell ref="T450:T455"/>
    <mergeCell ref="U450:U455"/>
    <mergeCell ref="T456:T461"/>
    <mergeCell ref="U456:U461"/>
    <mergeCell ref="T462:T467"/>
    <mergeCell ref="T540:T545"/>
    <mergeCell ref="U540:U545"/>
    <mergeCell ref="C546:C587"/>
    <mergeCell ref="D546:D587"/>
    <mergeCell ref="E546:E587"/>
    <mergeCell ref="F546:F587"/>
    <mergeCell ref="G546:G587"/>
    <mergeCell ref="H546:H587"/>
    <mergeCell ref="T522:T527"/>
    <mergeCell ref="U522:U527"/>
    <mergeCell ref="T528:T533"/>
    <mergeCell ref="U528:U533"/>
    <mergeCell ref="T534:T539"/>
    <mergeCell ref="U534:U539"/>
    <mergeCell ref="T504:T509"/>
    <mergeCell ref="U504:U509"/>
    <mergeCell ref="T510:T515"/>
    <mergeCell ref="U510:U515"/>
    <mergeCell ref="T516:T521"/>
    <mergeCell ref="U516:U521"/>
    <mergeCell ref="M438:M545"/>
    <mergeCell ref="N438:N545"/>
    <mergeCell ref="O438:O545"/>
    <mergeCell ref="P438:P545"/>
    <mergeCell ref="Q438:Q545"/>
    <mergeCell ref="R438:R545"/>
    <mergeCell ref="G438:G545"/>
    <mergeCell ref="H438:H545"/>
    <mergeCell ref="I438:I545"/>
    <mergeCell ref="J438:J545"/>
    <mergeCell ref="U570:U575"/>
    <mergeCell ref="T576:T581"/>
    <mergeCell ref="U462:U467"/>
    <mergeCell ref="T468:T473"/>
    <mergeCell ref="U576:U581"/>
    <mergeCell ref="T582:T587"/>
    <mergeCell ref="U582:U587"/>
    <mergeCell ref="A588:A617"/>
    <mergeCell ref="B588:B617"/>
    <mergeCell ref="C588:C617"/>
    <mergeCell ref="D588:D617"/>
    <mergeCell ref="E588:E617"/>
    <mergeCell ref="U546:U551"/>
    <mergeCell ref="T552:T557"/>
    <mergeCell ref="U552:U557"/>
    <mergeCell ref="T558:T563"/>
    <mergeCell ref="U558:U563"/>
    <mergeCell ref="T564:T569"/>
    <mergeCell ref="U564:U569"/>
    <mergeCell ref="O546:O587"/>
    <mergeCell ref="P546:P587"/>
    <mergeCell ref="Q546:Q587"/>
    <mergeCell ref="R546:R587"/>
    <mergeCell ref="S546:S587"/>
    <mergeCell ref="T546:T551"/>
    <mergeCell ref="T570:T575"/>
    <mergeCell ref="I546:I587"/>
    <mergeCell ref="J546:J587"/>
    <mergeCell ref="K546:K587"/>
    <mergeCell ref="L546:L587"/>
    <mergeCell ref="M546:M587"/>
    <mergeCell ref="N546:N587"/>
    <mergeCell ref="T612:T617"/>
    <mergeCell ref="U612:U617"/>
    <mergeCell ref="A546:A587"/>
    <mergeCell ref="B546:B587"/>
    <mergeCell ref="A618:A631"/>
    <mergeCell ref="B618:B631"/>
    <mergeCell ref="C618:C631"/>
    <mergeCell ref="D618:D631"/>
    <mergeCell ref="E618:E631"/>
    <mergeCell ref="F618:F631"/>
    <mergeCell ref="G618:G631"/>
    <mergeCell ref="H618:H631"/>
    <mergeCell ref="R588:R617"/>
    <mergeCell ref="S588:S617"/>
    <mergeCell ref="T588:T593"/>
    <mergeCell ref="U588:U593"/>
    <mergeCell ref="T594:T599"/>
    <mergeCell ref="U594:U599"/>
    <mergeCell ref="T600:T605"/>
    <mergeCell ref="U600:U605"/>
    <mergeCell ref="T606:T611"/>
    <mergeCell ref="U606:U611"/>
    <mergeCell ref="L588:L617"/>
    <mergeCell ref="M588:M617"/>
    <mergeCell ref="N588:N617"/>
    <mergeCell ref="O588:O617"/>
    <mergeCell ref="P588:P617"/>
    <mergeCell ref="Q588:Q617"/>
    <mergeCell ref="F588:F617"/>
    <mergeCell ref="G588:G617"/>
    <mergeCell ref="H588:H617"/>
    <mergeCell ref="I588:I617"/>
    <mergeCell ref="J588:J617"/>
    <mergeCell ref="K588:K617"/>
    <mergeCell ref="U618:U624"/>
    <mergeCell ref="S625:S631"/>
    <mergeCell ref="T625:T631"/>
    <mergeCell ref="U625:U631"/>
    <mergeCell ref="A632:A666"/>
    <mergeCell ref="B632:B666"/>
    <mergeCell ref="C632:C666"/>
    <mergeCell ref="D632:D666"/>
    <mergeCell ref="E632:E666"/>
    <mergeCell ref="F632:F666"/>
    <mergeCell ref="O618:O631"/>
    <mergeCell ref="P618:P631"/>
    <mergeCell ref="Q618:Q631"/>
    <mergeCell ref="R618:R631"/>
    <mergeCell ref="S618:S624"/>
    <mergeCell ref="T618:T624"/>
    <mergeCell ref="I618:I631"/>
    <mergeCell ref="J618:J631"/>
    <mergeCell ref="K618:K631"/>
    <mergeCell ref="L618:L631"/>
    <mergeCell ref="M618:M631"/>
    <mergeCell ref="N618:N631"/>
    <mergeCell ref="S632:S638"/>
    <mergeCell ref="T632:T638"/>
    <mergeCell ref="U632:U638"/>
    <mergeCell ref="S639:S645"/>
    <mergeCell ref="T639:T645"/>
    <mergeCell ref="U639:U645"/>
    <mergeCell ref="M632:M666"/>
    <mergeCell ref="N632:N666"/>
    <mergeCell ref="O632:O666"/>
    <mergeCell ref="P632:P666"/>
    <mergeCell ref="Q632:Q666"/>
    <mergeCell ref="R632:R666"/>
    <mergeCell ref="G632:G666"/>
    <mergeCell ref="H632:H666"/>
    <mergeCell ref="I632:I666"/>
    <mergeCell ref="J632:J666"/>
    <mergeCell ref="K632:K666"/>
    <mergeCell ref="L632:L666"/>
    <mergeCell ref="I667:I764"/>
    <mergeCell ref="J667:J764"/>
    <mergeCell ref="K667:K764"/>
    <mergeCell ref="L667:L764"/>
    <mergeCell ref="M667:M764"/>
    <mergeCell ref="S660:S666"/>
    <mergeCell ref="T660:T666"/>
    <mergeCell ref="U660:U666"/>
    <mergeCell ref="A667:A764"/>
    <mergeCell ref="B667:B764"/>
    <mergeCell ref="C667:C764"/>
    <mergeCell ref="D667:D764"/>
    <mergeCell ref="E667:E764"/>
    <mergeCell ref="F667:F764"/>
    <mergeCell ref="G667:G764"/>
    <mergeCell ref="S646:S652"/>
    <mergeCell ref="T646:T652"/>
    <mergeCell ref="U646:U652"/>
    <mergeCell ref="S653:S659"/>
    <mergeCell ref="T653:T659"/>
    <mergeCell ref="U653:U659"/>
    <mergeCell ref="T709:T716"/>
    <mergeCell ref="U709:U716"/>
    <mergeCell ref="S717:S724"/>
    <mergeCell ref="T717:T724"/>
    <mergeCell ref="U717:U724"/>
    <mergeCell ref="S725:S732"/>
    <mergeCell ref="T725:T732"/>
    <mergeCell ref="U725:U732"/>
    <mergeCell ref="T688:T694"/>
    <mergeCell ref="U688:U694"/>
    <mergeCell ref="S695:S701"/>
    <mergeCell ref="T695:T701"/>
    <mergeCell ref="U695:U701"/>
    <mergeCell ref="S702:S708"/>
    <mergeCell ref="T702:T708"/>
    <mergeCell ref="U702:U708"/>
    <mergeCell ref="T667:T673"/>
    <mergeCell ref="U667:U673"/>
    <mergeCell ref="S674:S680"/>
    <mergeCell ref="T674:T680"/>
    <mergeCell ref="U674:U680"/>
    <mergeCell ref="S681:S687"/>
    <mergeCell ref="T681:T687"/>
    <mergeCell ref="U681:U687"/>
    <mergeCell ref="S667:S673"/>
    <mergeCell ref="S688:S694"/>
    <mergeCell ref="S709:S716"/>
    <mergeCell ref="I765:I772"/>
    <mergeCell ref="J765:J772"/>
    <mergeCell ref="K765:K772"/>
    <mergeCell ref="L765:L772"/>
    <mergeCell ref="M765:M772"/>
    <mergeCell ref="N765:N772"/>
    <mergeCell ref="T757:T764"/>
    <mergeCell ref="U757:U764"/>
    <mergeCell ref="A765:A772"/>
    <mergeCell ref="B765:B772"/>
    <mergeCell ref="C765:C772"/>
    <mergeCell ref="D765:D772"/>
    <mergeCell ref="E765:E772"/>
    <mergeCell ref="F765:F772"/>
    <mergeCell ref="G765:G772"/>
    <mergeCell ref="H765:H772"/>
    <mergeCell ref="T733:T740"/>
    <mergeCell ref="U733:U740"/>
    <mergeCell ref="S741:S748"/>
    <mergeCell ref="T741:T748"/>
    <mergeCell ref="U741:U748"/>
    <mergeCell ref="S749:S756"/>
    <mergeCell ref="T749:T756"/>
    <mergeCell ref="U749:U756"/>
    <mergeCell ref="N667:N764"/>
    <mergeCell ref="O667:O764"/>
    <mergeCell ref="P667:P764"/>
    <mergeCell ref="Q667:Q764"/>
    <mergeCell ref="R667:R764"/>
    <mergeCell ref="S733:S740"/>
    <mergeCell ref="S757:S764"/>
    <mergeCell ref="H667:H764"/>
    <mergeCell ref="P790:P792"/>
    <mergeCell ref="Q790:Q792"/>
    <mergeCell ref="R790:R792"/>
    <mergeCell ref="A793:A795"/>
    <mergeCell ref="B793:B795"/>
    <mergeCell ref="C793:C795"/>
    <mergeCell ref="D793:D795"/>
    <mergeCell ref="E793:E795"/>
    <mergeCell ref="F793:F795"/>
    <mergeCell ref="G793:G795"/>
    <mergeCell ref="J790:J792"/>
    <mergeCell ref="K790:K792"/>
    <mergeCell ref="L790:L792"/>
    <mergeCell ref="M790:M792"/>
    <mergeCell ref="N790:N792"/>
    <mergeCell ref="O790:O792"/>
    <mergeCell ref="U765:U772"/>
    <mergeCell ref="A790:A792"/>
    <mergeCell ref="B790:B792"/>
    <mergeCell ref="C790:C792"/>
    <mergeCell ref="D790:D792"/>
    <mergeCell ref="E790:E792"/>
    <mergeCell ref="F790:F792"/>
    <mergeCell ref="G790:G792"/>
    <mergeCell ref="H790:H792"/>
    <mergeCell ref="I790:I792"/>
    <mergeCell ref="O765:O772"/>
    <mergeCell ref="P765:P772"/>
    <mergeCell ref="Q765:Q772"/>
    <mergeCell ref="R765:R772"/>
    <mergeCell ref="S765:S772"/>
    <mergeCell ref="T765:T772"/>
    <mergeCell ref="F798:F812"/>
    <mergeCell ref="G798:G812"/>
    <mergeCell ref="H798:H812"/>
    <mergeCell ref="I798:I812"/>
    <mergeCell ref="J798:J812"/>
    <mergeCell ref="K798:K812"/>
    <mergeCell ref="N793:N795"/>
    <mergeCell ref="O793:O795"/>
    <mergeCell ref="P793:P795"/>
    <mergeCell ref="Q793:Q795"/>
    <mergeCell ref="R793:R795"/>
    <mergeCell ref="A798:A812"/>
    <mergeCell ref="B798:B812"/>
    <mergeCell ref="C798:C812"/>
    <mergeCell ref="D798:D812"/>
    <mergeCell ref="E798:E812"/>
    <mergeCell ref="H793:H795"/>
    <mergeCell ref="I793:I795"/>
    <mergeCell ref="J793:J795"/>
    <mergeCell ref="K793:K795"/>
    <mergeCell ref="L793:L795"/>
    <mergeCell ref="M793:M795"/>
    <mergeCell ref="P820:P822"/>
    <mergeCell ref="Q820:Q822"/>
    <mergeCell ref="R820:R822"/>
    <mergeCell ref="T820:T822"/>
    <mergeCell ref="A823:A825"/>
    <mergeCell ref="B823:B825"/>
    <mergeCell ref="C823:C825"/>
    <mergeCell ref="D823:D825"/>
    <mergeCell ref="E823:E825"/>
    <mergeCell ref="F823:F825"/>
    <mergeCell ref="J820:J822"/>
    <mergeCell ref="K820:K822"/>
    <mergeCell ref="L820:L822"/>
    <mergeCell ref="M820:M822"/>
    <mergeCell ref="N820:N822"/>
    <mergeCell ref="O820:O822"/>
    <mergeCell ref="R798:R812"/>
    <mergeCell ref="A820:A822"/>
    <mergeCell ref="B820:B822"/>
    <mergeCell ref="C820:C822"/>
    <mergeCell ref="D820:D822"/>
    <mergeCell ref="E820:E822"/>
    <mergeCell ref="F820:F822"/>
    <mergeCell ref="G820:G822"/>
    <mergeCell ref="H820:H822"/>
    <mergeCell ref="I820:I822"/>
    <mergeCell ref="L798:L812"/>
    <mergeCell ref="M798:M812"/>
    <mergeCell ref="N798:N812"/>
    <mergeCell ref="O798:O812"/>
    <mergeCell ref="P798:P812"/>
    <mergeCell ref="Q798:Q812"/>
    <mergeCell ref="T823:T825"/>
    <mergeCell ref="A853:A855"/>
    <mergeCell ref="B853:B855"/>
    <mergeCell ref="C853:C855"/>
    <mergeCell ref="D853:D855"/>
    <mergeCell ref="E853:E855"/>
    <mergeCell ref="F853:F855"/>
    <mergeCell ref="G853:G855"/>
    <mergeCell ref="H853:H855"/>
    <mergeCell ref="I853:I855"/>
    <mergeCell ref="M823:M825"/>
    <mergeCell ref="N823:N825"/>
    <mergeCell ref="O823:O825"/>
    <mergeCell ref="P823:P825"/>
    <mergeCell ref="Q823:Q825"/>
    <mergeCell ref="R823:R825"/>
    <mergeCell ref="G823:G825"/>
    <mergeCell ref="H823:H825"/>
    <mergeCell ref="I823:I825"/>
    <mergeCell ref="J823:J825"/>
    <mergeCell ref="K823:K825"/>
    <mergeCell ref="L823:L825"/>
    <mergeCell ref="A861:A876"/>
    <mergeCell ref="B861:B876"/>
    <mergeCell ref="C861:C876"/>
    <mergeCell ref="D861:D876"/>
    <mergeCell ref="E861:E876"/>
    <mergeCell ref="H856:H858"/>
    <mergeCell ref="I856:I858"/>
    <mergeCell ref="J856:J858"/>
    <mergeCell ref="K856:K858"/>
    <mergeCell ref="L856:L858"/>
    <mergeCell ref="M856:M858"/>
    <mergeCell ref="P853:P855"/>
    <mergeCell ref="Q853:Q855"/>
    <mergeCell ref="R853:R855"/>
    <mergeCell ref="A856:A858"/>
    <mergeCell ref="B856:B858"/>
    <mergeCell ref="C856:C858"/>
    <mergeCell ref="D856:D858"/>
    <mergeCell ref="E856:E858"/>
    <mergeCell ref="F856:F858"/>
    <mergeCell ref="G856:G858"/>
    <mergeCell ref="J853:J855"/>
    <mergeCell ref="K853:K855"/>
    <mergeCell ref="L853:L855"/>
    <mergeCell ref="M853:M855"/>
    <mergeCell ref="N853:N855"/>
    <mergeCell ref="O853:O855"/>
    <mergeCell ref="R861:R876"/>
    <mergeCell ref="S869:S876"/>
    <mergeCell ref="T869:T876"/>
    <mergeCell ref="U869:U876"/>
    <mergeCell ref="L861:L876"/>
    <mergeCell ref="M861:M876"/>
    <mergeCell ref="N861:N876"/>
    <mergeCell ref="O861:O876"/>
    <mergeCell ref="P861:P876"/>
    <mergeCell ref="Q861:Q876"/>
    <mergeCell ref="F861:F876"/>
    <mergeCell ref="G861:G876"/>
    <mergeCell ref="H861:H876"/>
    <mergeCell ref="I861:I876"/>
    <mergeCell ref="J861:J876"/>
    <mergeCell ref="K861:K876"/>
    <mergeCell ref="N856:N858"/>
    <mergeCell ref="O856:O858"/>
    <mergeCell ref="P856:P858"/>
    <mergeCell ref="Q856:Q858"/>
    <mergeCell ref="R856:R858"/>
  </mergeCell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U1010"/>
  <sheetViews>
    <sheetView topLeftCell="A991" zoomScale="40" zoomScaleNormal="40" workbookViewId="0">
      <selection activeCell="AD23" sqref="AD23"/>
    </sheetView>
  </sheetViews>
  <sheetFormatPr defaultRowHeight="15"/>
  <cols>
    <col min="1" max="1" width="9.140625" style="148"/>
    <col min="2" max="2" width="16.42578125" style="148" customWidth="1"/>
    <col min="3" max="3" width="24.7109375" style="148" customWidth="1"/>
    <col min="4" max="4" width="23.28515625" style="148" customWidth="1"/>
    <col min="5" max="5" width="21.5703125" style="148" customWidth="1"/>
    <col min="6" max="6" width="21.140625" style="148" customWidth="1"/>
    <col min="7" max="7" width="18.7109375" style="148" customWidth="1"/>
    <col min="8" max="8" width="19.140625" style="148" customWidth="1"/>
    <col min="9" max="9" width="23.5703125" style="148" customWidth="1"/>
    <col min="10" max="10" width="23.42578125" style="148" customWidth="1"/>
    <col min="11" max="11" width="25.28515625" style="148" customWidth="1"/>
    <col min="12" max="12" width="15" style="148" customWidth="1"/>
    <col min="13" max="13" width="17.140625" style="148" customWidth="1"/>
    <col min="14" max="14" width="17.7109375" style="148" customWidth="1"/>
    <col min="15" max="15" width="9.140625" style="148"/>
    <col min="16" max="16" width="13.28515625" style="148" customWidth="1"/>
    <col min="17" max="17" width="14" style="148" customWidth="1"/>
    <col min="18" max="18" width="15.42578125" style="148" customWidth="1"/>
    <col min="19" max="19" width="20.28515625" style="148" customWidth="1"/>
    <col min="20" max="20" width="22.5703125" style="148" customWidth="1"/>
    <col min="21" max="21" width="24.7109375" style="148" customWidth="1"/>
    <col min="22" max="16384" width="9.140625" style="148"/>
  </cols>
  <sheetData>
    <row r="1" spans="1:21" ht="20.25">
      <c r="A1" s="622" t="s">
        <v>2825</v>
      </c>
      <c r="B1" s="623"/>
      <c r="C1" s="623"/>
      <c r="D1" s="623"/>
      <c r="E1" s="623"/>
      <c r="F1" s="623"/>
      <c r="G1" s="623"/>
      <c r="H1" s="623"/>
      <c r="I1" s="623"/>
      <c r="J1" s="623"/>
      <c r="K1" s="623"/>
      <c r="L1" s="623"/>
      <c r="M1" s="623"/>
      <c r="N1" s="623"/>
      <c r="O1" s="623"/>
      <c r="P1" s="623"/>
      <c r="Q1" s="623"/>
      <c r="R1" s="623"/>
      <c r="S1" s="623"/>
      <c r="T1" s="623"/>
      <c r="U1" s="624"/>
    </row>
    <row r="2" spans="1:21" ht="20.25">
      <c r="A2" s="625" t="s">
        <v>0</v>
      </c>
      <c r="B2" s="627" t="s">
        <v>628</v>
      </c>
      <c r="C2" s="628"/>
      <c r="D2" s="629"/>
      <c r="E2" s="627" t="s">
        <v>1</v>
      </c>
      <c r="F2" s="628"/>
      <c r="G2" s="628"/>
      <c r="H2" s="629"/>
      <c r="I2" s="627" t="s">
        <v>9</v>
      </c>
      <c r="J2" s="628"/>
      <c r="K2" s="629"/>
      <c r="L2" s="627" t="s">
        <v>10</v>
      </c>
      <c r="M2" s="628"/>
      <c r="N2" s="629"/>
      <c r="O2" s="627" t="s">
        <v>11</v>
      </c>
      <c r="P2" s="628"/>
      <c r="Q2" s="628"/>
      <c r="R2" s="629"/>
      <c r="S2" s="627" t="s">
        <v>2</v>
      </c>
      <c r="T2" s="628"/>
      <c r="U2" s="629"/>
    </row>
    <row r="3" spans="1:21" ht="121.5">
      <c r="A3" s="626"/>
      <c r="B3" s="149" t="s">
        <v>3</v>
      </c>
      <c r="C3" s="149" t="s">
        <v>629</v>
      </c>
      <c r="D3" s="149" t="s">
        <v>4</v>
      </c>
      <c r="E3" s="149" t="s">
        <v>5</v>
      </c>
      <c r="F3" s="149" t="s">
        <v>6</v>
      </c>
      <c r="G3" s="149" t="s">
        <v>7</v>
      </c>
      <c r="H3" s="149" t="s">
        <v>8</v>
      </c>
      <c r="I3" s="149" t="s">
        <v>15</v>
      </c>
      <c r="J3" s="149" t="s">
        <v>16</v>
      </c>
      <c r="K3" s="149" t="s">
        <v>17</v>
      </c>
      <c r="L3" s="149" t="s">
        <v>18</v>
      </c>
      <c r="M3" s="149" t="s">
        <v>16</v>
      </c>
      <c r="N3" s="149" t="s">
        <v>19</v>
      </c>
      <c r="O3" s="149" t="s">
        <v>18</v>
      </c>
      <c r="P3" s="149" t="s">
        <v>20</v>
      </c>
      <c r="Q3" s="149" t="s">
        <v>21</v>
      </c>
      <c r="R3" s="149" t="s">
        <v>22</v>
      </c>
      <c r="S3" s="149" t="s">
        <v>12</v>
      </c>
      <c r="T3" s="149" t="s">
        <v>13</v>
      </c>
      <c r="U3" s="149" t="s">
        <v>14</v>
      </c>
    </row>
    <row r="4" spans="1:21" ht="47.25">
      <c r="A4" s="578">
        <v>1</v>
      </c>
      <c r="B4" s="578" t="s">
        <v>2826</v>
      </c>
      <c r="C4" s="578" t="s">
        <v>33779</v>
      </c>
      <c r="D4" s="578" t="s">
        <v>24</v>
      </c>
      <c r="E4" s="578" t="s">
        <v>2886</v>
      </c>
      <c r="F4" s="578">
        <f>PRODUCT(G4,1.5)</f>
        <v>4.5</v>
      </c>
      <c r="G4" s="578">
        <v>3</v>
      </c>
      <c r="H4" s="578">
        <f>PRODUCT(G4,0.75)</f>
        <v>2.25</v>
      </c>
      <c r="I4" s="578" t="s">
        <v>2887</v>
      </c>
      <c r="J4" s="650">
        <v>1026700644981</v>
      </c>
      <c r="K4" s="578" t="s">
        <v>2888</v>
      </c>
      <c r="L4" s="578"/>
      <c r="M4" s="578"/>
      <c r="N4" s="578"/>
      <c r="O4" s="578"/>
      <c r="P4" s="578"/>
      <c r="Q4" s="578"/>
      <c r="R4" s="578"/>
      <c r="S4" s="125" t="s">
        <v>30</v>
      </c>
      <c r="T4" s="108" t="s">
        <v>3865</v>
      </c>
      <c r="U4" s="129" t="s">
        <v>21490</v>
      </c>
    </row>
    <row r="5" spans="1:21" ht="47.25">
      <c r="A5" s="579"/>
      <c r="B5" s="579"/>
      <c r="C5" s="579"/>
      <c r="D5" s="579"/>
      <c r="E5" s="579"/>
      <c r="F5" s="579"/>
      <c r="G5" s="579"/>
      <c r="H5" s="579"/>
      <c r="I5" s="579"/>
      <c r="J5" s="651"/>
      <c r="K5" s="579"/>
      <c r="L5" s="579"/>
      <c r="M5" s="579"/>
      <c r="N5" s="579"/>
      <c r="O5" s="579"/>
      <c r="P5" s="579"/>
      <c r="Q5" s="579"/>
      <c r="R5" s="579"/>
      <c r="S5" s="45" t="s">
        <v>30</v>
      </c>
      <c r="T5" s="125" t="s">
        <v>2890</v>
      </c>
      <c r="U5" s="129" t="s">
        <v>21491</v>
      </c>
    </row>
    <row r="6" spans="1:21" ht="47.25">
      <c r="A6" s="579"/>
      <c r="B6" s="579"/>
      <c r="C6" s="579"/>
      <c r="D6" s="579"/>
      <c r="E6" s="579"/>
      <c r="F6" s="579"/>
      <c r="G6" s="579"/>
      <c r="H6" s="579"/>
      <c r="I6" s="579"/>
      <c r="J6" s="651"/>
      <c r="K6" s="579"/>
      <c r="L6" s="579"/>
      <c r="M6" s="579"/>
      <c r="N6" s="579"/>
      <c r="O6" s="579"/>
      <c r="P6" s="579"/>
      <c r="Q6" s="579"/>
      <c r="R6" s="579"/>
      <c r="S6" s="45" t="s">
        <v>30</v>
      </c>
      <c r="T6" s="125" t="s">
        <v>2891</v>
      </c>
      <c r="U6" s="129" t="s">
        <v>21493</v>
      </c>
    </row>
    <row r="7" spans="1:21" ht="47.25">
      <c r="A7" s="579"/>
      <c r="B7" s="579"/>
      <c r="C7" s="579"/>
      <c r="D7" s="579"/>
      <c r="E7" s="579"/>
      <c r="F7" s="579"/>
      <c r="G7" s="579"/>
      <c r="H7" s="579"/>
      <c r="I7" s="579"/>
      <c r="J7" s="651"/>
      <c r="K7" s="579"/>
      <c r="L7" s="579"/>
      <c r="M7" s="579"/>
      <c r="N7" s="579"/>
      <c r="O7" s="579"/>
      <c r="P7" s="579"/>
      <c r="Q7" s="579"/>
      <c r="R7" s="579"/>
      <c r="S7" s="45" t="s">
        <v>30</v>
      </c>
      <c r="T7" s="125" t="s">
        <v>2892</v>
      </c>
      <c r="U7" s="129" t="s">
        <v>21492</v>
      </c>
    </row>
    <row r="8" spans="1:21" ht="47.25">
      <c r="A8" s="579"/>
      <c r="B8" s="579"/>
      <c r="C8" s="579"/>
      <c r="D8" s="579"/>
      <c r="E8" s="579"/>
      <c r="F8" s="579"/>
      <c r="G8" s="579"/>
      <c r="H8" s="579"/>
      <c r="I8" s="579"/>
      <c r="J8" s="651"/>
      <c r="K8" s="579"/>
      <c r="L8" s="579"/>
      <c r="M8" s="579"/>
      <c r="N8" s="579"/>
      <c r="O8" s="579"/>
      <c r="P8" s="579"/>
      <c r="Q8" s="579"/>
      <c r="R8" s="579"/>
      <c r="S8" s="45" t="s">
        <v>30</v>
      </c>
      <c r="T8" s="125" t="s">
        <v>2893</v>
      </c>
      <c r="U8" s="129" t="s">
        <v>21494</v>
      </c>
    </row>
    <row r="9" spans="1:21" ht="47.25">
      <c r="A9" s="579"/>
      <c r="B9" s="579"/>
      <c r="C9" s="579"/>
      <c r="D9" s="579"/>
      <c r="E9" s="579"/>
      <c r="F9" s="579"/>
      <c r="G9" s="579"/>
      <c r="H9" s="579"/>
      <c r="I9" s="579"/>
      <c r="J9" s="651"/>
      <c r="K9" s="579"/>
      <c r="L9" s="579"/>
      <c r="M9" s="579"/>
      <c r="N9" s="579"/>
      <c r="O9" s="579"/>
      <c r="P9" s="579"/>
      <c r="Q9" s="579"/>
      <c r="R9" s="579"/>
      <c r="S9" s="45" t="s">
        <v>30</v>
      </c>
      <c r="T9" s="125" t="s">
        <v>2894</v>
      </c>
      <c r="U9" s="129" t="s">
        <v>21496</v>
      </c>
    </row>
    <row r="10" spans="1:21" ht="47.25">
      <c r="A10" s="579"/>
      <c r="B10" s="579"/>
      <c r="C10" s="579"/>
      <c r="D10" s="579"/>
      <c r="E10" s="579"/>
      <c r="F10" s="579"/>
      <c r="G10" s="579"/>
      <c r="H10" s="579"/>
      <c r="I10" s="579"/>
      <c r="J10" s="651"/>
      <c r="K10" s="579"/>
      <c r="L10" s="579"/>
      <c r="M10" s="579"/>
      <c r="N10" s="579"/>
      <c r="O10" s="579"/>
      <c r="P10" s="579"/>
      <c r="Q10" s="579"/>
      <c r="R10" s="579"/>
      <c r="S10" s="45" t="s">
        <v>30</v>
      </c>
      <c r="T10" s="125" t="s">
        <v>2895</v>
      </c>
      <c r="U10" s="129" t="s">
        <v>21495</v>
      </c>
    </row>
    <row r="11" spans="1:21" ht="47.25">
      <c r="A11" s="579"/>
      <c r="B11" s="579"/>
      <c r="C11" s="579"/>
      <c r="D11" s="579"/>
      <c r="E11" s="579"/>
      <c r="F11" s="579"/>
      <c r="G11" s="579"/>
      <c r="H11" s="579"/>
      <c r="I11" s="579"/>
      <c r="J11" s="651"/>
      <c r="K11" s="579"/>
      <c r="L11" s="579"/>
      <c r="M11" s="579"/>
      <c r="N11" s="579"/>
      <c r="O11" s="579"/>
      <c r="P11" s="579"/>
      <c r="Q11" s="579"/>
      <c r="R11" s="579"/>
      <c r="S11" s="45" t="s">
        <v>30</v>
      </c>
      <c r="T11" s="125" t="s">
        <v>2896</v>
      </c>
      <c r="U11" s="129" t="s">
        <v>21497</v>
      </c>
    </row>
    <row r="12" spans="1:21" ht="47.25">
      <c r="A12" s="579"/>
      <c r="B12" s="579"/>
      <c r="C12" s="579"/>
      <c r="D12" s="579"/>
      <c r="E12" s="579"/>
      <c r="F12" s="579"/>
      <c r="G12" s="579"/>
      <c r="H12" s="579"/>
      <c r="I12" s="579"/>
      <c r="J12" s="651"/>
      <c r="K12" s="579"/>
      <c r="L12" s="579"/>
      <c r="M12" s="579"/>
      <c r="N12" s="579"/>
      <c r="O12" s="579"/>
      <c r="P12" s="579"/>
      <c r="Q12" s="579"/>
      <c r="R12" s="579"/>
      <c r="S12" s="45" t="s">
        <v>30</v>
      </c>
      <c r="T12" s="125" t="s">
        <v>2897</v>
      </c>
      <c r="U12" s="129" t="s">
        <v>21499</v>
      </c>
    </row>
    <row r="13" spans="1:21" ht="47.25">
      <c r="A13" s="579"/>
      <c r="B13" s="579"/>
      <c r="C13" s="579"/>
      <c r="D13" s="579"/>
      <c r="E13" s="579"/>
      <c r="F13" s="579"/>
      <c r="G13" s="579"/>
      <c r="H13" s="579"/>
      <c r="I13" s="579"/>
      <c r="J13" s="651"/>
      <c r="K13" s="579"/>
      <c r="L13" s="579"/>
      <c r="M13" s="579"/>
      <c r="N13" s="579"/>
      <c r="O13" s="579"/>
      <c r="P13" s="579"/>
      <c r="Q13" s="579"/>
      <c r="R13" s="579"/>
      <c r="S13" s="45" t="s">
        <v>30</v>
      </c>
      <c r="T13" s="125" t="s">
        <v>2898</v>
      </c>
      <c r="U13" s="129" t="s">
        <v>21498</v>
      </c>
    </row>
    <row r="14" spans="1:21" ht="47.25">
      <c r="A14" s="579"/>
      <c r="B14" s="579"/>
      <c r="C14" s="579"/>
      <c r="D14" s="579"/>
      <c r="E14" s="579"/>
      <c r="F14" s="579"/>
      <c r="G14" s="579"/>
      <c r="H14" s="579"/>
      <c r="I14" s="579"/>
      <c r="J14" s="651"/>
      <c r="K14" s="579"/>
      <c r="L14" s="579"/>
      <c r="M14" s="579"/>
      <c r="N14" s="579"/>
      <c r="O14" s="579"/>
      <c r="P14" s="579"/>
      <c r="Q14" s="579"/>
      <c r="R14" s="579"/>
      <c r="S14" s="45" t="s">
        <v>30</v>
      </c>
      <c r="T14" s="125" t="s">
        <v>2899</v>
      </c>
      <c r="U14" s="129" t="s">
        <v>21500</v>
      </c>
    </row>
    <row r="15" spans="1:21" ht="47.25">
      <c r="A15" s="579"/>
      <c r="B15" s="579"/>
      <c r="C15" s="579"/>
      <c r="D15" s="579"/>
      <c r="E15" s="579"/>
      <c r="F15" s="579"/>
      <c r="G15" s="579"/>
      <c r="H15" s="579"/>
      <c r="I15" s="579"/>
      <c r="J15" s="651"/>
      <c r="K15" s="579"/>
      <c r="L15" s="579"/>
      <c r="M15" s="579"/>
      <c r="N15" s="579"/>
      <c r="O15" s="579"/>
      <c r="P15" s="579"/>
      <c r="Q15" s="579"/>
      <c r="R15" s="579"/>
      <c r="S15" s="45" t="s">
        <v>30</v>
      </c>
      <c r="T15" s="125" t="s">
        <v>2900</v>
      </c>
      <c r="U15" s="129" t="s">
        <v>21502</v>
      </c>
    </row>
    <row r="16" spans="1:21" ht="47.25">
      <c r="A16" s="579"/>
      <c r="B16" s="579"/>
      <c r="C16" s="579"/>
      <c r="D16" s="579"/>
      <c r="E16" s="579"/>
      <c r="F16" s="579"/>
      <c r="G16" s="579"/>
      <c r="H16" s="579"/>
      <c r="I16" s="579"/>
      <c r="J16" s="651"/>
      <c r="K16" s="579"/>
      <c r="L16" s="579"/>
      <c r="M16" s="579"/>
      <c r="N16" s="579"/>
      <c r="O16" s="579"/>
      <c r="P16" s="579"/>
      <c r="Q16" s="579"/>
      <c r="R16" s="579"/>
      <c r="S16" s="45" t="s">
        <v>30</v>
      </c>
      <c r="T16" s="125" t="s">
        <v>2901</v>
      </c>
      <c r="U16" s="129" t="s">
        <v>21501</v>
      </c>
    </row>
    <row r="17" spans="1:21" ht="47.25">
      <c r="A17" s="579"/>
      <c r="B17" s="579"/>
      <c r="C17" s="579"/>
      <c r="D17" s="579"/>
      <c r="E17" s="579"/>
      <c r="F17" s="579"/>
      <c r="G17" s="579"/>
      <c r="H17" s="579"/>
      <c r="I17" s="579"/>
      <c r="J17" s="651"/>
      <c r="K17" s="579"/>
      <c r="L17" s="579"/>
      <c r="M17" s="579"/>
      <c r="N17" s="579"/>
      <c r="O17" s="579"/>
      <c r="P17" s="579"/>
      <c r="Q17" s="579"/>
      <c r="R17" s="579"/>
      <c r="S17" s="45" t="s">
        <v>30</v>
      </c>
      <c r="T17" s="125" t="s">
        <v>2902</v>
      </c>
      <c r="U17" s="129" t="s">
        <v>21503</v>
      </c>
    </row>
    <row r="18" spans="1:21" ht="47.25">
      <c r="A18" s="579"/>
      <c r="B18" s="579"/>
      <c r="C18" s="579"/>
      <c r="D18" s="579"/>
      <c r="E18" s="579"/>
      <c r="F18" s="579"/>
      <c r="G18" s="579"/>
      <c r="H18" s="579"/>
      <c r="I18" s="579"/>
      <c r="J18" s="651"/>
      <c r="K18" s="579"/>
      <c r="L18" s="579"/>
      <c r="M18" s="579"/>
      <c r="N18" s="579"/>
      <c r="O18" s="579"/>
      <c r="P18" s="579"/>
      <c r="Q18" s="579"/>
      <c r="R18" s="579"/>
      <c r="S18" s="45" t="s">
        <v>30</v>
      </c>
      <c r="T18" s="125" t="s">
        <v>2903</v>
      </c>
      <c r="U18" s="129" t="s">
        <v>21504</v>
      </c>
    </row>
    <row r="19" spans="1:21" ht="47.25">
      <c r="A19" s="579"/>
      <c r="B19" s="579"/>
      <c r="C19" s="579"/>
      <c r="D19" s="579"/>
      <c r="E19" s="579"/>
      <c r="F19" s="579"/>
      <c r="G19" s="579"/>
      <c r="H19" s="579"/>
      <c r="I19" s="579"/>
      <c r="J19" s="651"/>
      <c r="K19" s="579"/>
      <c r="L19" s="579"/>
      <c r="M19" s="579"/>
      <c r="N19" s="579"/>
      <c r="O19" s="579"/>
      <c r="P19" s="579"/>
      <c r="Q19" s="579"/>
      <c r="R19" s="579"/>
      <c r="S19" s="45" t="s">
        <v>30</v>
      </c>
      <c r="T19" s="125" t="s">
        <v>2904</v>
      </c>
      <c r="U19" s="129" t="s">
        <v>21506</v>
      </c>
    </row>
    <row r="20" spans="1:21" ht="47.25">
      <c r="A20" s="579"/>
      <c r="B20" s="579"/>
      <c r="C20" s="579"/>
      <c r="D20" s="579"/>
      <c r="E20" s="579"/>
      <c r="F20" s="579"/>
      <c r="G20" s="579"/>
      <c r="H20" s="579"/>
      <c r="I20" s="579"/>
      <c r="J20" s="651"/>
      <c r="K20" s="579"/>
      <c r="L20" s="579"/>
      <c r="M20" s="579"/>
      <c r="N20" s="579"/>
      <c r="O20" s="579"/>
      <c r="P20" s="579"/>
      <c r="Q20" s="579"/>
      <c r="R20" s="579"/>
      <c r="S20" s="45" t="s">
        <v>30</v>
      </c>
      <c r="T20" s="125" t="s">
        <v>2905</v>
      </c>
      <c r="U20" s="129" t="s">
        <v>21505</v>
      </c>
    </row>
    <row r="21" spans="1:21" ht="47.25">
      <c r="A21" s="579"/>
      <c r="B21" s="579"/>
      <c r="C21" s="579"/>
      <c r="D21" s="579"/>
      <c r="E21" s="579"/>
      <c r="F21" s="579"/>
      <c r="G21" s="579"/>
      <c r="H21" s="579"/>
      <c r="I21" s="579"/>
      <c r="J21" s="651"/>
      <c r="K21" s="579"/>
      <c r="L21" s="579"/>
      <c r="M21" s="579"/>
      <c r="N21" s="579"/>
      <c r="O21" s="579"/>
      <c r="P21" s="579"/>
      <c r="Q21" s="579"/>
      <c r="R21" s="579"/>
      <c r="S21" s="45" t="s">
        <v>30</v>
      </c>
      <c r="T21" s="125" t="s">
        <v>2906</v>
      </c>
      <c r="U21" s="129" t="s">
        <v>21507</v>
      </c>
    </row>
    <row r="22" spans="1:21" ht="47.25">
      <c r="A22" s="579"/>
      <c r="B22" s="579"/>
      <c r="C22" s="579"/>
      <c r="D22" s="579"/>
      <c r="E22" s="579"/>
      <c r="F22" s="579"/>
      <c r="G22" s="579"/>
      <c r="H22" s="579"/>
      <c r="I22" s="579"/>
      <c r="J22" s="651"/>
      <c r="K22" s="579"/>
      <c r="L22" s="579"/>
      <c r="M22" s="579"/>
      <c r="N22" s="579"/>
      <c r="O22" s="579"/>
      <c r="P22" s="579"/>
      <c r="Q22" s="579"/>
      <c r="R22" s="579"/>
      <c r="S22" s="45" t="s">
        <v>30</v>
      </c>
      <c r="T22" s="125" t="s">
        <v>2907</v>
      </c>
      <c r="U22" s="129" t="s">
        <v>23314</v>
      </c>
    </row>
    <row r="23" spans="1:21" ht="47.25">
      <c r="A23" s="579"/>
      <c r="B23" s="579"/>
      <c r="C23" s="579"/>
      <c r="D23" s="579"/>
      <c r="E23" s="579"/>
      <c r="F23" s="579"/>
      <c r="G23" s="579"/>
      <c r="H23" s="579"/>
      <c r="I23" s="579"/>
      <c r="J23" s="651"/>
      <c r="K23" s="579"/>
      <c r="L23" s="579"/>
      <c r="M23" s="579"/>
      <c r="N23" s="579"/>
      <c r="O23" s="579"/>
      <c r="P23" s="579"/>
      <c r="Q23" s="579"/>
      <c r="R23" s="579"/>
      <c r="S23" s="45" t="s">
        <v>30</v>
      </c>
      <c r="T23" s="125" t="s">
        <v>2908</v>
      </c>
      <c r="U23" s="129" t="s">
        <v>23315</v>
      </c>
    </row>
    <row r="24" spans="1:21" ht="47.25">
      <c r="A24" s="580"/>
      <c r="B24" s="580"/>
      <c r="C24" s="580"/>
      <c r="D24" s="580"/>
      <c r="E24" s="580"/>
      <c r="F24" s="580"/>
      <c r="G24" s="580"/>
      <c r="H24" s="580"/>
      <c r="I24" s="580"/>
      <c r="J24" s="652"/>
      <c r="K24" s="580"/>
      <c r="L24" s="580"/>
      <c r="M24" s="580"/>
      <c r="N24" s="580"/>
      <c r="O24" s="580"/>
      <c r="P24" s="580"/>
      <c r="Q24" s="580"/>
      <c r="R24" s="580"/>
      <c r="S24" s="45" t="s">
        <v>30</v>
      </c>
      <c r="T24" s="125" t="s">
        <v>2909</v>
      </c>
      <c r="U24" s="129" t="s">
        <v>23316</v>
      </c>
    </row>
    <row r="25" spans="1:21" ht="47.25">
      <c r="A25" s="578">
        <v>2</v>
      </c>
      <c r="B25" s="578" t="s">
        <v>2827</v>
      </c>
      <c r="C25" s="578" t="s">
        <v>33780</v>
      </c>
      <c r="D25" s="578" t="s">
        <v>24</v>
      </c>
      <c r="E25" s="578" t="s">
        <v>2886</v>
      </c>
      <c r="F25" s="578">
        <f>PRODUCT(G25,1.5)</f>
        <v>4.5</v>
      </c>
      <c r="G25" s="578">
        <v>3</v>
      </c>
      <c r="H25" s="578">
        <f>PRODUCT(G25,0.75)</f>
        <v>2.25</v>
      </c>
      <c r="I25" s="603" t="s">
        <v>2887</v>
      </c>
      <c r="J25" s="591">
        <v>1026700644981</v>
      </c>
      <c r="K25" s="578" t="s">
        <v>2888</v>
      </c>
      <c r="L25" s="578"/>
      <c r="M25" s="578"/>
      <c r="N25" s="578"/>
      <c r="O25" s="578"/>
      <c r="P25" s="578"/>
      <c r="Q25" s="578"/>
      <c r="R25" s="578"/>
      <c r="S25" s="125" t="s">
        <v>30</v>
      </c>
      <c r="T25" s="125" t="s">
        <v>2910</v>
      </c>
      <c r="U25" s="171" t="s">
        <v>23317</v>
      </c>
    </row>
    <row r="26" spans="1:21" ht="47.25">
      <c r="A26" s="579"/>
      <c r="B26" s="579"/>
      <c r="C26" s="579"/>
      <c r="D26" s="579"/>
      <c r="E26" s="579"/>
      <c r="F26" s="579"/>
      <c r="G26" s="579"/>
      <c r="H26" s="579"/>
      <c r="I26" s="603"/>
      <c r="J26" s="592"/>
      <c r="K26" s="579"/>
      <c r="L26" s="579"/>
      <c r="M26" s="579"/>
      <c r="N26" s="579"/>
      <c r="O26" s="579"/>
      <c r="P26" s="579"/>
      <c r="Q26" s="579"/>
      <c r="R26" s="579"/>
      <c r="S26" s="45" t="s">
        <v>30</v>
      </c>
      <c r="T26" s="125" t="s">
        <v>2911</v>
      </c>
      <c r="U26" s="129" t="s">
        <v>23318</v>
      </c>
    </row>
    <row r="27" spans="1:21" ht="47.25">
      <c r="A27" s="579"/>
      <c r="B27" s="579"/>
      <c r="C27" s="579"/>
      <c r="D27" s="579"/>
      <c r="E27" s="579"/>
      <c r="F27" s="579"/>
      <c r="G27" s="579"/>
      <c r="H27" s="579"/>
      <c r="I27" s="603"/>
      <c r="J27" s="592"/>
      <c r="K27" s="579"/>
      <c r="L27" s="579"/>
      <c r="M27" s="579"/>
      <c r="N27" s="579"/>
      <c r="O27" s="579"/>
      <c r="P27" s="579"/>
      <c r="Q27" s="579"/>
      <c r="R27" s="579"/>
      <c r="S27" s="45" t="s">
        <v>30</v>
      </c>
      <c r="T27" s="125" t="s">
        <v>2912</v>
      </c>
      <c r="U27" s="129" t="s">
        <v>23319</v>
      </c>
    </row>
    <row r="28" spans="1:21" ht="47.25">
      <c r="A28" s="579"/>
      <c r="B28" s="579"/>
      <c r="C28" s="579"/>
      <c r="D28" s="579"/>
      <c r="E28" s="579"/>
      <c r="F28" s="579"/>
      <c r="G28" s="579"/>
      <c r="H28" s="579"/>
      <c r="I28" s="603"/>
      <c r="J28" s="592"/>
      <c r="K28" s="579"/>
      <c r="L28" s="579"/>
      <c r="M28" s="579"/>
      <c r="N28" s="579"/>
      <c r="O28" s="579"/>
      <c r="P28" s="579"/>
      <c r="Q28" s="579"/>
      <c r="R28" s="579"/>
      <c r="S28" s="45" t="s">
        <v>30</v>
      </c>
      <c r="T28" s="125" t="s">
        <v>2913</v>
      </c>
      <c r="U28" s="129" t="s">
        <v>23321</v>
      </c>
    </row>
    <row r="29" spans="1:21" ht="47.25">
      <c r="A29" s="579"/>
      <c r="B29" s="579"/>
      <c r="C29" s="579"/>
      <c r="D29" s="579"/>
      <c r="E29" s="579"/>
      <c r="F29" s="579"/>
      <c r="G29" s="579"/>
      <c r="H29" s="579"/>
      <c r="I29" s="603"/>
      <c r="J29" s="592"/>
      <c r="K29" s="579"/>
      <c r="L29" s="579"/>
      <c r="M29" s="579"/>
      <c r="N29" s="579"/>
      <c r="O29" s="579"/>
      <c r="P29" s="579"/>
      <c r="Q29" s="579"/>
      <c r="R29" s="579"/>
      <c r="S29" s="45" t="s">
        <v>30</v>
      </c>
      <c r="T29" s="125" t="s">
        <v>2914</v>
      </c>
      <c r="U29" s="129" t="s">
        <v>23320</v>
      </c>
    </row>
    <row r="30" spans="1:21" ht="47.25">
      <c r="A30" s="579"/>
      <c r="B30" s="579"/>
      <c r="C30" s="579"/>
      <c r="D30" s="579"/>
      <c r="E30" s="579"/>
      <c r="F30" s="579"/>
      <c r="G30" s="579"/>
      <c r="H30" s="579"/>
      <c r="I30" s="603"/>
      <c r="J30" s="592"/>
      <c r="K30" s="579"/>
      <c r="L30" s="579"/>
      <c r="M30" s="579"/>
      <c r="N30" s="579"/>
      <c r="O30" s="579"/>
      <c r="P30" s="579"/>
      <c r="Q30" s="579"/>
      <c r="R30" s="579"/>
      <c r="S30" s="45" t="s">
        <v>30</v>
      </c>
      <c r="T30" s="125" t="s">
        <v>2915</v>
      </c>
      <c r="U30" s="129" t="s">
        <v>23322</v>
      </c>
    </row>
    <row r="31" spans="1:21" ht="47.25">
      <c r="A31" s="579"/>
      <c r="B31" s="579"/>
      <c r="C31" s="579"/>
      <c r="D31" s="579"/>
      <c r="E31" s="579"/>
      <c r="F31" s="579"/>
      <c r="G31" s="579"/>
      <c r="H31" s="579"/>
      <c r="I31" s="603"/>
      <c r="J31" s="592"/>
      <c r="K31" s="579"/>
      <c r="L31" s="579"/>
      <c r="M31" s="579"/>
      <c r="N31" s="579"/>
      <c r="O31" s="579"/>
      <c r="P31" s="579"/>
      <c r="Q31" s="579"/>
      <c r="R31" s="579"/>
      <c r="S31" s="45" t="s">
        <v>30</v>
      </c>
      <c r="T31" s="125" t="s">
        <v>2916</v>
      </c>
      <c r="U31" s="129" t="s">
        <v>23323</v>
      </c>
    </row>
    <row r="32" spans="1:21" ht="47.25">
      <c r="A32" s="579"/>
      <c r="B32" s="579"/>
      <c r="C32" s="579"/>
      <c r="D32" s="579"/>
      <c r="E32" s="579"/>
      <c r="F32" s="579"/>
      <c r="G32" s="579"/>
      <c r="H32" s="579"/>
      <c r="I32" s="603"/>
      <c r="J32" s="592"/>
      <c r="K32" s="579"/>
      <c r="L32" s="579"/>
      <c r="M32" s="579"/>
      <c r="N32" s="579"/>
      <c r="O32" s="579"/>
      <c r="P32" s="579"/>
      <c r="Q32" s="579"/>
      <c r="R32" s="579"/>
      <c r="S32" s="45" t="s">
        <v>30</v>
      </c>
      <c r="T32" s="125" t="s">
        <v>2917</v>
      </c>
      <c r="U32" s="129" t="s">
        <v>23324</v>
      </c>
    </row>
    <row r="33" spans="1:21" ht="47.25">
      <c r="A33" s="579"/>
      <c r="B33" s="579"/>
      <c r="C33" s="579"/>
      <c r="D33" s="579"/>
      <c r="E33" s="579"/>
      <c r="F33" s="579"/>
      <c r="G33" s="579"/>
      <c r="H33" s="579"/>
      <c r="I33" s="603"/>
      <c r="J33" s="592"/>
      <c r="K33" s="579"/>
      <c r="L33" s="579"/>
      <c r="M33" s="579"/>
      <c r="N33" s="579"/>
      <c r="O33" s="579"/>
      <c r="P33" s="579"/>
      <c r="Q33" s="579"/>
      <c r="R33" s="579"/>
      <c r="S33" s="45" t="s">
        <v>30</v>
      </c>
      <c r="T33" s="125" t="s">
        <v>2918</v>
      </c>
      <c r="U33" s="129" t="s">
        <v>23325</v>
      </c>
    </row>
    <row r="34" spans="1:21" ht="47.25">
      <c r="A34" s="579"/>
      <c r="B34" s="579"/>
      <c r="C34" s="579"/>
      <c r="D34" s="579"/>
      <c r="E34" s="579"/>
      <c r="F34" s="579"/>
      <c r="G34" s="579"/>
      <c r="H34" s="579"/>
      <c r="I34" s="603"/>
      <c r="J34" s="592"/>
      <c r="K34" s="579"/>
      <c r="L34" s="579"/>
      <c r="M34" s="579"/>
      <c r="N34" s="579"/>
      <c r="O34" s="579"/>
      <c r="P34" s="579"/>
      <c r="Q34" s="579"/>
      <c r="R34" s="579"/>
      <c r="S34" s="45" t="s">
        <v>30</v>
      </c>
      <c r="T34" s="125" t="s">
        <v>2919</v>
      </c>
      <c r="U34" s="129" t="s">
        <v>23326</v>
      </c>
    </row>
    <row r="35" spans="1:21" ht="47.25">
      <c r="A35" s="579"/>
      <c r="B35" s="579"/>
      <c r="C35" s="579"/>
      <c r="D35" s="579"/>
      <c r="E35" s="579"/>
      <c r="F35" s="579"/>
      <c r="G35" s="579"/>
      <c r="H35" s="579"/>
      <c r="I35" s="603"/>
      <c r="J35" s="592"/>
      <c r="K35" s="579"/>
      <c r="L35" s="579"/>
      <c r="M35" s="579"/>
      <c r="N35" s="579"/>
      <c r="O35" s="579"/>
      <c r="P35" s="579"/>
      <c r="Q35" s="579"/>
      <c r="R35" s="579"/>
      <c r="S35" s="45" t="s">
        <v>30</v>
      </c>
      <c r="T35" s="125" t="s">
        <v>2920</v>
      </c>
      <c r="U35" s="129" t="s">
        <v>23327</v>
      </c>
    </row>
    <row r="36" spans="1:21" ht="47.25">
      <c r="A36" s="579"/>
      <c r="B36" s="579"/>
      <c r="C36" s="579"/>
      <c r="D36" s="579"/>
      <c r="E36" s="579"/>
      <c r="F36" s="579"/>
      <c r="G36" s="579"/>
      <c r="H36" s="579"/>
      <c r="I36" s="603"/>
      <c r="J36" s="592"/>
      <c r="K36" s="579"/>
      <c r="L36" s="579"/>
      <c r="M36" s="579"/>
      <c r="N36" s="579"/>
      <c r="O36" s="579"/>
      <c r="P36" s="579"/>
      <c r="Q36" s="579"/>
      <c r="R36" s="579"/>
      <c r="S36" s="45" t="s">
        <v>30</v>
      </c>
      <c r="T36" s="125" t="s">
        <v>2921</v>
      </c>
      <c r="U36" s="129" t="s">
        <v>23328</v>
      </c>
    </row>
    <row r="37" spans="1:21" ht="47.25">
      <c r="A37" s="579"/>
      <c r="B37" s="579"/>
      <c r="C37" s="579"/>
      <c r="D37" s="579"/>
      <c r="E37" s="579"/>
      <c r="F37" s="579"/>
      <c r="G37" s="579"/>
      <c r="H37" s="579"/>
      <c r="I37" s="603"/>
      <c r="J37" s="592"/>
      <c r="K37" s="579"/>
      <c r="L37" s="579"/>
      <c r="M37" s="579"/>
      <c r="N37" s="579"/>
      <c r="O37" s="579"/>
      <c r="P37" s="579"/>
      <c r="Q37" s="579"/>
      <c r="R37" s="579"/>
      <c r="S37" s="45" t="s">
        <v>30</v>
      </c>
      <c r="T37" s="125" t="s">
        <v>2922</v>
      </c>
      <c r="U37" s="129" t="s">
        <v>23329</v>
      </c>
    </row>
    <row r="38" spans="1:21" ht="47.25">
      <c r="A38" s="579"/>
      <c r="B38" s="579"/>
      <c r="C38" s="579"/>
      <c r="D38" s="579"/>
      <c r="E38" s="579"/>
      <c r="F38" s="579"/>
      <c r="G38" s="579"/>
      <c r="H38" s="579"/>
      <c r="I38" s="603"/>
      <c r="J38" s="592"/>
      <c r="K38" s="579"/>
      <c r="L38" s="579"/>
      <c r="M38" s="579"/>
      <c r="N38" s="579"/>
      <c r="O38" s="579"/>
      <c r="P38" s="579"/>
      <c r="Q38" s="579"/>
      <c r="R38" s="579"/>
      <c r="S38" s="45" t="s">
        <v>30</v>
      </c>
      <c r="T38" s="125" t="s">
        <v>2923</v>
      </c>
      <c r="U38" s="129" t="s">
        <v>23330</v>
      </c>
    </row>
    <row r="39" spans="1:21" ht="47.25">
      <c r="A39" s="579"/>
      <c r="B39" s="579"/>
      <c r="C39" s="579"/>
      <c r="D39" s="579"/>
      <c r="E39" s="579"/>
      <c r="F39" s="579"/>
      <c r="G39" s="579"/>
      <c r="H39" s="579"/>
      <c r="I39" s="603"/>
      <c r="J39" s="592"/>
      <c r="K39" s="579"/>
      <c r="L39" s="579"/>
      <c r="M39" s="579"/>
      <c r="N39" s="579"/>
      <c r="O39" s="579"/>
      <c r="P39" s="579"/>
      <c r="Q39" s="579"/>
      <c r="R39" s="579"/>
      <c r="S39" s="45" t="s">
        <v>30</v>
      </c>
      <c r="T39" s="125" t="s">
        <v>2924</v>
      </c>
      <c r="U39" s="129" t="s">
        <v>23331</v>
      </c>
    </row>
    <row r="40" spans="1:21" ht="47.25">
      <c r="A40" s="579"/>
      <c r="B40" s="579"/>
      <c r="C40" s="579"/>
      <c r="D40" s="579"/>
      <c r="E40" s="579"/>
      <c r="F40" s="579"/>
      <c r="G40" s="579"/>
      <c r="H40" s="579"/>
      <c r="I40" s="603"/>
      <c r="J40" s="592"/>
      <c r="K40" s="579"/>
      <c r="L40" s="579"/>
      <c r="M40" s="579"/>
      <c r="N40" s="579"/>
      <c r="O40" s="579"/>
      <c r="P40" s="579"/>
      <c r="Q40" s="579"/>
      <c r="R40" s="579"/>
      <c r="S40" s="45" t="s">
        <v>30</v>
      </c>
      <c r="T40" s="125" t="s">
        <v>2925</v>
      </c>
      <c r="U40" s="129" t="s">
        <v>23332</v>
      </c>
    </row>
    <row r="41" spans="1:21" ht="47.25">
      <c r="A41" s="579"/>
      <c r="B41" s="579"/>
      <c r="C41" s="579"/>
      <c r="D41" s="579"/>
      <c r="E41" s="579"/>
      <c r="F41" s="579"/>
      <c r="G41" s="579"/>
      <c r="H41" s="579"/>
      <c r="I41" s="603"/>
      <c r="J41" s="592"/>
      <c r="K41" s="579"/>
      <c r="L41" s="579"/>
      <c r="M41" s="579"/>
      <c r="N41" s="579"/>
      <c r="O41" s="579"/>
      <c r="P41" s="579"/>
      <c r="Q41" s="579"/>
      <c r="R41" s="579"/>
      <c r="S41" s="45" t="s">
        <v>30</v>
      </c>
      <c r="T41" s="125" t="s">
        <v>2926</v>
      </c>
      <c r="U41" s="129" t="s">
        <v>23333</v>
      </c>
    </row>
    <row r="42" spans="1:21" ht="47.25">
      <c r="A42" s="579"/>
      <c r="B42" s="579"/>
      <c r="C42" s="579"/>
      <c r="D42" s="579"/>
      <c r="E42" s="579"/>
      <c r="F42" s="579"/>
      <c r="G42" s="579"/>
      <c r="H42" s="579"/>
      <c r="I42" s="603"/>
      <c r="J42" s="592"/>
      <c r="K42" s="579"/>
      <c r="L42" s="579"/>
      <c r="M42" s="579"/>
      <c r="N42" s="579"/>
      <c r="O42" s="579"/>
      <c r="P42" s="579"/>
      <c r="Q42" s="579"/>
      <c r="R42" s="579"/>
      <c r="S42" s="45" t="s">
        <v>30</v>
      </c>
      <c r="T42" s="125" t="s">
        <v>2927</v>
      </c>
      <c r="U42" s="129" t="s">
        <v>23334</v>
      </c>
    </row>
    <row r="43" spans="1:21" ht="47.25">
      <c r="A43" s="579"/>
      <c r="B43" s="579"/>
      <c r="C43" s="579"/>
      <c r="D43" s="579"/>
      <c r="E43" s="579"/>
      <c r="F43" s="579"/>
      <c r="G43" s="579"/>
      <c r="H43" s="579"/>
      <c r="I43" s="603"/>
      <c r="J43" s="592"/>
      <c r="K43" s="579"/>
      <c r="L43" s="579"/>
      <c r="M43" s="579"/>
      <c r="N43" s="579"/>
      <c r="O43" s="579"/>
      <c r="P43" s="579"/>
      <c r="Q43" s="579"/>
      <c r="R43" s="579"/>
      <c r="S43" s="45" t="s">
        <v>30</v>
      </c>
      <c r="T43" s="125" t="s">
        <v>2928</v>
      </c>
      <c r="U43" s="129" t="s">
        <v>23335</v>
      </c>
    </row>
    <row r="44" spans="1:21" ht="47.25">
      <c r="A44" s="579"/>
      <c r="B44" s="579"/>
      <c r="C44" s="579"/>
      <c r="D44" s="579"/>
      <c r="E44" s="579"/>
      <c r="F44" s="579"/>
      <c r="G44" s="579"/>
      <c r="H44" s="579"/>
      <c r="I44" s="603"/>
      <c r="J44" s="592"/>
      <c r="K44" s="579"/>
      <c r="L44" s="579"/>
      <c r="M44" s="579"/>
      <c r="N44" s="579"/>
      <c r="O44" s="579"/>
      <c r="P44" s="579"/>
      <c r="Q44" s="579"/>
      <c r="R44" s="579"/>
      <c r="S44" s="45" t="s">
        <v>30</v>
      </c>
      <c r="T44" s="125" t="s">
        <v>2929</v>
      </c>
      <c r="U44" s="129" t="s">
        <v>23336</v>
      </c>
    </row>
    <row r="45" spans="1:21" ht="47.25">
      <c r="A45" s="579"/>
      <c r="B45" s="579"/>
      <c r="C45" s="579"/>
      <c r="D45" s="579"/>
      <c r="E45" s="579"/>
      <c r="F45" s="579"/>
      <c r="G45" s="579"/>
      <c r="H45" s="579"/>
      <c r="I45" s="603"/>
      <c r="J45" s="592"/>
      <c r="K45" s="579"/>
      <c r="L45" s="579"/>
      <c r="M45" s="579"/>
      <c r="N45" s="579"/>
      <c r="O45" s="579"/>
      <c r="P45" s="579"/>
      <c r="Q45" s="579"/>
      <c r="R45" s="579"/>
      <c r="S45" s="45" t="s">
        <v>30</v>
      </c>
      <c r="T45" s="125" t="s">
        <v>2930</v>
      </c>
      <c r="U45" s="129" t="s">
        <v>23337</v>
      </c>
    </row>
    <row r="46" spans="1:21" ht="47.25">
      <c r="A46" s="579"/>
      <c r="B46" s="579"/>
      <c r="C46" s="579"/>
      <c r="D46" s="579"/>
      <c r="E46" s="579"/>
      <c r="F46" s="579"/>
      <c r="G46" s="579"/>
      <c r="H46" s="579"/>
      <c r="I46" s="603"/>
      <c r="J46" s="592"/>
      <c r="K46" s="579"/>
      <c r="L46" s="579"/>
      <c r="M46" s="579"/>
      <c r="N46" s="579"/>
      <c r="O46" s="579"/>
      <c r="P46" s="579"/>
      <c r="Q46" s="579"/>
      <c r="R46" s="579"/>
      <c r="S46" s="45" t="s">
        <v>30</v>
      </c>
      <c r="T46" s="125" t="s">
        <v>2931</v>
      </c>
      <c r="U46" s="129" t="s">
        <v>23338</v>
      </c>
    </row>
    <row r="47" spans="1:21" ht="47.25">
      <c r="A47" s="579"/>
      <c r="B47" s="579"/>
      <c r="C47" s="579"/>
      <c r="D47" s="579"/>
      <c r="E47" s="579"/>
      <c r="F47" s="579"/>
      <c r="G47" s="579"/>
      <c r="H47" s="579"/>
      <c r="I47" s="603"/>
      <c r="J47" s="592"/>
      <c r="K47" s="579"/>
      <c r="L47" s="579"/>
      <c r="M47" s="579"/>
      <c r="N47" s="579"/>
      <c r="O47" s="579"/>
      <c r="P47" s="579"/>
      <c r="Q47" s="579"/>
      <c r="R47" s="579"/>
      <c r="S47" s="45" t="s">
        <v>30</v>
      </c>
      <c r="T47" s="125" t="s">
        <v>2932</v>
      </c>
      <c r="U47" s="129" t="s">
        <v>23339</v>
      </c>
    </row>
    <row r="48" spans="1:21" ht="47.25">
      <c r="A48" s="579"/>
      <c r="B48" s="579"/>
      <c r="C48" s="579"/>
      <c r="D48" s="579"/>
      <c r="E48" s="579"/>
      <c r="F48" s="579"/>
      <c r="G48" s="579"/>
      <c r="H48" s="579"/>
      <c r="I48" s="603"/>
      <c r="J48" s="592"/>
      <c r="K48" s="579"/>
      <c r="L48" s="579"/>
      <c r="M48" s="579"/>
      <c r="N48" s="579"/>
      <c r="O48" s="579"/>
      <c r="P48" s="579"/>
      <c r="Q48" s="579"/>
      <c r="R48" s="579"/>
      <c r="S48" s="45" t="s">
        <v>30</v>
      </c>
      <c r="T48" s="125" t="s">
        <v>2933</v>
      </c>
      <c r="U48" s="129" t="s">
        <v>23340</v>
      </c>
    </row>
    <row r="49" spans="1:21" ht="47.25">
      <c r="A49" s="579"/>
      <c r="B49" s="579"/>
      <c r="C49" s="579"/>
      <c r="D49" s="579"/>
      <c r="E49" s="579"/>
      <c r="F49" s="579"/>
      <c r="G49" s="579"/>
      <c r="H49" s="579"/>
      <c r="I49" s="603"/>
      <c r="J49" s="592"/>
      <c r="K49" s="579"/>
      <c r="L49" s="579"/>
      <c r="M49" s="579"/>
      <c r="N49" s="579"/>
      <c r="O49" s="579"/>
      <c r="P49" s="579"/>
      <c r="Q49" s="579"/>
      <c r="R49" s="579"/>
      <c r="S49" s="45" t="s">
        <v>30</v>
      </c>
      <c r="T49" s="125" t="s">
        <v>2934</v>
      </c>
      <c r="U49" s="129" t="s">
        <v>23341</v>
      </c>
    </row>
    <row r="50" spans="1:21" ht="47.25">
      <c r="A50" s="579"/>
      <c r="B50" s="579"/>
      <c r="C50" s="579"/>
      <c r="D50" s="579"/>
      <c r="E50" s="579"/>
      <c r="F50" s="579"/>
      <c r="G50" s="579"/>
      <c r="H50" s="579"/>
      <c r="I50" s="603"/>
      <c r="J50" s="592"/>
      <c r="K50" s="579"/>
      <c r="L50" s="579"/>
      <c r="M50" s="579"/>
      <c r="N50" s="579"/>
      <c r="O50" s="579"/>
      <c r="P50" s="579"/>
      <c r="Q50" s="579"/>
      <c r="R50" s="579"/>
      <c r="S50" s="45" t="s">
        <v>30</v>
      </c>
      <c r="T50" s="125" t="s">
        <v>2935</v>
      </c>
      <c r="U50" s="129" t="s">
        <v>23342</v>
      </c>
    </row>
    <row r="51" spans="1:21" ht="47.25">
      <c r="A51" s="579"/>
      <c r="B51" s="579"/>
      <c r="C51" s="579"/>
      <c r="D51" s="579"/>
      <c r="E51" s="579"/>
      <c r="F51" s="579"/>
      <c r="G51" s="579"/>
      <c r="H51" s="579"/>
      <c r="I51" s="603"/>
      <c r="J51" s="592"/>
      <c r="K51" s="579"/>
      <c r="L51" s="579"/>
      <c r="M51" s="579"/>
      <c r="N51" s="579"/>
      <c r="O51" s="579"/>
      <c r="P51" s="579"/>
      <c r="Q51" s="579"/>
      <c r="R51" s="579"/>
      <c r="S51" s="45" t="s">
        <v>30</v>
      </c>
      <c r="T51" s="125" t="s">
        <v>2936</v>
      </c>
      <c r="U51" s="129" t="s">
        <v>23343</v>
      </c>
    </row>
    <row r="52" spans="1:21" ht="47.25">
      <c r="A52" s="579"/>
      <c r="B52" s="579"/>
      <c r="C52" s="579"/>
      <c r="D52" s="579"/>
      <c r="E52" s="579"/>
      <c r="F52" s="579"/>
      <c r="G52" s="579"/>
      <c r="H52" s="579"/>
      <c r="I52" s="603"/>
      <c r="J52" s="592"/>
      <c r="K52" s="579"/>
      <c r="L52" s="579"/>
      <c r="M52" s="579"/>
      <c r="N52" s="579"/>
      <c r="O52" s="579"/>
      <c r="P52" s="579"/>
      <c r="Q52" s="579"/>
      <c r="R52" s="579"/>
      <c r="S52" s="45" t="s">
        <v>30</v>
      </c>
      <c r="T52" s="125" t="s">
        <v>2937</v>
      </c>
      <c r="U52" s="129" t="s">
        <v>23344</v>
      </c>
    </row>
    <row r="53" spans="1:21" ht="47.25">
      <c r="A53" s="579"/>
      <c r="B53" s="579"/>
      <c r="C53" s="579"/>
      <c r="D53" s="579"/>
      <c r="E53" s="579"/>
      <c r="F53" s="579"/>
      <c r="G53" s="579"/>
      <c r="H53" s="579"/>
      <c r="I53" s="603"/>
      <c r="J53" s="592"/>
      <c r="K53" s="579"/>
      <c r="L53" s="579"/>
      <c r="M53" s="579"/>
      <c r="N53" s="579"/>
      <c r="O53" s="579"/>
      <c r="P53" s="579"/>
      <c r="Q53" s="579"/>
      <c r="R53" s="579"/>
      <c r="S53" s="45" t="s">
        <v>30</v>
      </c>
      <c r="T53" s="125" t="s">
        <v>2938</v>
      </c>
      <c r="U53" s="129" t="s">
        <v>23345</v>
      </c>
    </row>
    <row r="54" spans="1:21" ht="47.25">
      <c r="A54" s="579"/>
      <c r="B54" s="579"/>
      <c r="C54" s="579"/>
      <c r="D54" s="579"/>
      <c r="E54" s="579"/>
      <c r="F54" s="579"/>
      <c r="G54" s="579"/>
      <c r="H54" s="579"/>
      <c r="I54" s="603"/>
      <c r="J54" s="592"/>
      <c r="K54" s="579"/>
      <c r="L54" s="579"/>
      <c r="M54" s="579"/>
      <c r="N54" s="579"/>
      <c r="O54" s="579"/>
      <c r="P54" s="579"/>
      <c r="Q54" s="579"/>
      <c r="R54" s="579"/>
      <c r="S54" s="45" t="s">
        <v>30</v>
      </c>
      <c r="T54" s="125" t="s">
        <v>2939</v>
      </c>
      <c r="U54" s="129" t="s">
        <v>23346</v>
      </c>
    </row>
    <row r="55" spans="1:21" ht="47.25">
      <c r="A55" s="580"/>
      <c r="B55" s="580"/>
      <c r="C55" s="580"/>
      <c r="D55" s="580"/>
      <c r="E55" s="580"/>
      <c r="F55" s="580"/>
      <c r="G55" s="580"/>
      <c r="H55" s="580"/>
      <c r="I55" s="603"/>
      <c r="J55" s="595"/>
      <c r="K55" s="580"/>
      <c r="L55" s="580"/>
      <c r="M55" s="580"/>
      <c r="N55" s="580"/>
      <c r="O55" s="580"/>
      <c r="P55" s="580"/>
      <c r="Q55" s="580"/>
      <c r="R55" s="580"/>
      <c r="S55" s="45" t="s">
        <v>30</v>
      </c>
      <c r="T55" s="125" t="s">
        <v>2940</v>
      </c>
      <c r="U55" s="129" t="s">
        <v>23347</v>
      </c>
    </row>
    <row r="56" spans="1:21" ht="63">
      <c r="A56" s="578">
        <v>3</v>
      </c>
      <c r="B56" s="578" t="s">
        <v>2828</v>
      </c>
      <c r="C56" s="578" t="s">
        <v>33781</v>
      </c>
      <c r="D56" s="578" t="s">
        <v>24</v>
      </c>
      <c r="E56" s="578" t="s">
        <v>2886</v>
      </c>
      <c r="F56" s="578">
        <f>PRODUCT(G56,1.5)</f>
        <v>4.5</v>
      </c>
      <c r="G56" s="578">
        <v>3</v>
      </c>
      <c r="H56" s="603">
        <f>PRODUCT(G56,0.75)</f>
        <v>2.25</v>
      </c>
      <c r="I56" s="578" t="s">
        <v>2887</v>
      </c>
      <c r="J56" s="591">
        <v>1026700644981</v>
      </c>
      <c r="K56" s="578" t="s">
        <v>2889</v>
      </c>
      <c r="L56" s="578"/>
      <c r="M56" s="578"/>
      <c r="N56" s="578"/>
      <c r="O56" s="578"/>
      <c r="P56" s="578"/>
      <c r="Q56" s="578"/>
      <c r="R56" s="578"/>
      <c r="S56" s="125" t="s">
        <v>30</v>
      </c>
      <c r="T56" s="125" t="s">
        <v>2941</v>
      </c>
      <c r="U56" s="129" t="s">
        <v>23348</v>
      </c>
    </row>
    <row r="57" spans="1:21" ht="63">
      <c r="A57" s="579"/>
      <c r="B57" s="579"/>
      <c r="C57" s="579"/>
      <c r="D57" s="579"/>
      <c r="E57" s="579"/>
      <c r="F57" s="579"/>
      <c r="G57" s="579"/>
      <c r="H57" s="603"/>
      <c r="I57" s="579"/>
      <c r="J57" s="592"/>
      <c r="K57" s="579"/>
      <c r="L57" s="579"/>
      <c r="M57" s="579"/>
      <c r="N57" s="579"/>
      <c r="O57" s="579"/>
      <c r="P57" s="579"/>
      <c r="Q57" s="579"/>
      <c r="R57" s="579"/>
      <c r="S57" s="45" t="s">
        <v>30</v>
      </c>
      <c r="T57" s="125" t="s">
        <v>2942</v>
      </c>
      <c r="U57" s="129" t="s">
        <v>23349</v>
      </c>
    </row>
    <row r="58" spans="1:21" ht="63">
      <c r="A58" s="579"/>
      <c r="B58" s="579"/>
      <c r="C58" s="579"/>
      <c r="D58" s="579"/>
      <c r="E58" s="579"/>
      <c r="F58" s="579"/>
      <c r="G58" s="579"/>
      <c r="H58" s="603"/>
      <c r="I58" s="579"/>
      <c r="J58" s="592"/>
      <c r="K58" s="579"/>
      <c r="L58" s="579"/>
      <c r="M58" s="579"/>
      <c r="N58" s="579"/>
      <c r="O58" s="579"/>
      <c r="P58" s="579"/>
      <c r="Q58" s="579"/>
      <c r="R58" s="579"/>
      <c r="S58" s="45" t="s">
        <v>30</v>
      </c>
      <c r="T58" s="125" t="s">
        <v>2943</v>
      </c>
      <c r="U58" s="129" t="s">
        <v>23350</v>
      </c>
    </row>
    <row r="59" spans="1:21" ht="63">
      <c r="A59" s="579"/>
      <c r="B59" s="579"/>
      <c r="C59" s="579"/>
      <c r="D59" s="579"/>
      <c r="E59" s="579"/>
      <c r="F59" s="579"/>
      <c r="G59" s="579"/>
      <c r="H59" s="603"/>
      <c r="I59" s="579"/>
      <c r="J59" s="592"/>
      <c r="K59" s="579"/>
      <c r="L59" s="579"/>
      <c r="M59" s="579"/>
      <c r="N59" s="579"/>
      <c r="O59" s="579"/>
      <c r="P59" s="579"/>
      <c r="Q59" s="579"/>
      <c r="R59" s="579"/>
      <c r="S59" s="45" t="s">
        <v>30</v>
      </c>
      <c r="T59" s="125" t="s">
        <v>2944</v>
      </c>
      <c r="U59" s="129" t="s">
        <v>23351</v>
      </c>
    </row>
    <row r="60" spans="1:21" ht="63">
      <c r="A60" s="579"/>
      <c r="B60" s="579"/>
      <c r="C60" s="579"/>
      <c r="D60" s="579"/>
      <c r="E60" s="579"/>
      <c r="F60" s="579"/>
      <c r="G60" s="579"/>
      <c r="H60" s="603"/>
      <c r="I60" s="579"/>
      <c r="J60" s="592"/>
      <c r="K60" s="579"/>
      <c r="L60" s="579"/>
      <c r="M60" s="579"/>
      <c r="N60" s="579"/>
      <c r="O60" s="579"/>
      <c r="P60" s="579"/>
      <c r="Q60" s="579"/>
      <c r="R60" s="579"/>
      <c r="S60" s="45" t="s">
        <v>30</v>
      </c>
      <c r="T60" s="125" t="s">
        <v>2945</v>
      </c>
      <c r="U60" s="129" t="s">
        <v>23352</v>
      </c>
    </row>
    <row r="61" spans="1:21" ht="63">
      <c r="A61" s="579"/>
      <c r="B61" s="579"/>
      <c r="C61" s="579"/>
      <c r="D61" s="579"/>
      <c r="E61" s="579"/>
      <c r="F61" s="579"/>
      <c r="G61" s="579"/>
      <c r="H61" s="603"/>
      <c r="I61" s="579"/>
      <c r="J61" s="592"/>
      <c r="K61" s="579"/>
      <c r="L61" s="579"/>
      <c r="M61" s="579"/>
      <c r="N61" s="579"/>
      <c r="O61" s="579"/>
      <c r="P61" s="579"/>
      <c r="Q61" s="579"/>
      <c r="R61" s="579"/>
      <c r="S61" s="45" t="s">
        <v>30</v>
      </c>
      <c r="T61" s="125" t="s">
        <v>2946</v>
      </c>
      <c r="U61" s="129" t="s">
        <v>23353</v>
      </c>
    </row>
    <row r="62" spans="1:21" ht="63">
      <c r="A62" s="579"/>
      <c r="B62" s="579"/>
      <c r="C62" s="579"/>
      <c r="D62" s="579"/>
      <c r="E62" s="579"/>
      <c r="F62" s="579"/>
      <c r="G62" s="579"/>
      <c r="H62" s="603"/>
      <c r="I62" s="579"/>
      <c r="J62" s="592"/>
      <c r="K62" s="579"/>
      <c r="L62" s="579"/>
      <c r="M62" s="579"/>
      <c r="N62" s="579"/>
      <c r="O62" s="579"/>
      <c r="P62" s="579"/>
      <c r="Q62" s="579"/>
      <c r="R62" s="579"/>
      <c r="S62" s="45" t="s">
        <v>30</v>
      </c>
      <c r="T62" s="125" t="s">
        <v>2947</v>
      </c>
      <c r="U62" s="129" t="s">
        <v>23354</v>
      </c>
    </row>
    <row r="63" spans="1:21" ht="63">
      <c r="A63" s="579"/>
      <c r="B63" s="579"/>
      <c r="C63" s="579"/>
      <c r="D63" s="579"/>
      <c r="E63" s="579"/>
      <c r="F63" s="579"/>
      <c r="G63" s="579"/>
      <c r="H63" s="603"/>
      <c r="I63" s="579"/>
      <c r="J63" s="592"/>
      <c r="K63" s="579"/>
      <c r="L63" s="579"/>
      <c r="M63" s="579"/>
      <c r="N63" s="579"/>
      <c r="O63" s="579"/>
      <c r="P63" s="579"/>
      <c r="Q63" s="579"/>
      <c r="R63" s="579"/>
      <c r="S63" s="45" t="s">
        <v>30</v>
      </c>
      <c r="T63" s="125" t="s">
        <v>2948</v>
      </c>
      <c r="U63" s="129" t="s">
        <v>23355</v>
      </c>
    </row>
    <row r="64" spans="1:21" ht="63">
      <c r="A64" s="579"/>
      <c r="B64" s="579"/>
      <c r="C64" s="579"/>
      <c r="D64" s="579"/>
      <c r="E64" s="579"/>
      <c r="F64" s="579"/>
      <c r="G64" s="579"/>
      <c r="H64" s="603"/>
      <c r="I64" s="579"/>
      <c r="J64" s="592"/>
      <c r="K64" s="579"/>
      <c r="L64" s="579"/>
      <c r="M64" s="579"/>
      <c r="N64" s="579"/>
      <c r="O64" s="579"/>
      <c r="P64" s="579"/>
      <c r="Q64" s="579"/>
      <c r="R64" s="579"/>
      <c r="S64" s="45" t="s">
        <v>30</v>
      </c>
      <c r="T64" s="125" t="s">
        <v>2949</v>
      </c>
      <c r="U64" s="129" t="s">
        <v>23356</v>
      </c>
    </row>
    <row r="65" spans="1:21" ht="63">
      <c r="A65" s="579"/>
      <c r="B65" s="579"/>
      <c r="C65" s="579"/>
      <c r="D65" s="579"/>
      <c r="E65" s="579"/>
      <c r="F65" s="579"/>
      <c r="G65" s="579"/>
      <c r="H65" s="603"/>
      <c r="I65" s="579"/>
      <c r="J65" s="592"/>
      <c r="K65" s="579"/>
      <c r="L65" s="579"/>
      <c r="M65" s="579"/>
      <c r="N65" s="579"/>
      <c r="O65" s="579"/>
      <c r="P65" s="579"/>
      <c r="Q65" s="579"/>
      <c r="R65" s="579"/>
      <c r="S65" s="45" t="s">
        <v>30</v>
      </c>
      <c r="T65" s="125" t="s">
        <v>2950</v>
      </c>
      <c r="U65" s="129" t="s">
        <v>23357</v>
      </c>
    </row>
    <row r="66" spans="1:21" ht="63">
      <c r="A66" s="579"/>
      <c r="B66" s="579"/>
      <c r="C66" s="579"/>
      <c r="D66" s="579"/>
      <c r="E66" s="579"/>
      <c r="F66" s="579"/>
      <c r="G66" s="579"/>
      <c r="H66" s="603"/>
      <c r="I66" s="579"/>
      <c r="J66" s="592"/>
      <c r="K66" s="579"/>
      <c r="L66" s="579"/>
      <c r="M66" s="579"/>
      <c r="N66" s="579"/>
      <c r="O66" s="579"/>
      <c r="P66" s="579"/>
      <c r="Q66" s="579"/>
      <c r="R66" s="579"/>
      <c r="S66" s="45" t="s">
        <v>30</v>
      </c>
      <c r="T66" s="125" t="s">
        <v>2951</v>
      </c>
      <c r="U66" s="129" t="s">
        <v>23358</v>
      </c>
    </row>
    <row r="67" spans="1:21" ht="63">
      <c r="A67" s="579"/>
      <c r="B67" s="579"/>
      <c r="C67" s="579"/>
      <c r="D67" s="579"/>
      <c r="E67" s="579"/>
      <c r="F67" s="579"/>
      <c r="G67" s="579"/>
      <c r="H67" s="603"/>
      <c r="I67" s="579"/>
      <c r="J67" s="592"/>
      <c r="K67" s="579"/>
      <c r="L67" s="579"/>
      <c r="M67" s="579"/>
      <c r="N67" s="579"/>
      <c r="O67" s="579"/>
      <c r="P67" s="579"/>
      <c r="Q67" s="579"/>
      <c r="R67" s="579"/>
      <c r="S67" s="45" t="s">
        <v>30</v>
      </c>
      <c r="T67" s="125" t="s">
        <v>2952</v>
      </c>
      <c r="U67" s="129" t="s">
        <v>23359</v>
      </c>
    </row>
    <row r="68" spans="1:21" ht="63">
      <c r="A68" s="579"/>
      <c r="B68" s="579"/>
      <c r="C68" s="579"/>
      <c r="D68" s="579"/>
      <c r="E68" s="579"/>
      <c r="F68" s="579"/>
      <c r="G68" s="579"/>
      <c r="H68" s="603"/>
      <c r="I68" s="579"/>
      <c r="J68" s="592"/>
      <c r="K68" s="579"/>
      <c r="L68" s="579"/>
      <c r="M68" s="579"/>
      <c r="N68" s="579"/>
      <c r="O68" s="579"/>
      <c r="P68" s="579"/>
      <c r="Q68" s="579"/>
      <c r="R68" s="579"/>
      <c r="S68" s="45" t="s">
        <v>30</v>
      </c>
      <c r="T68" s="125" t="s">
        <v>2953</v>
      </c>
      <c r="U68" s="129" t="s">
        <v>23360</v>
      </c>
    </row>
    <row r="69" spans="1:21" ht="63">
      <c r="A69" s="579"/>
      <c r="B69" s="579"/>
      <c r="C69" s="579"/>
      <c r="D69" s="579"/>
      <c r="E69" s="579"/>
      <c r="F69" s="579"/>
      <c r="G69" s="579"/>
      <c r="H69" s="603"/>
      <c r="I69" s="579"/>
      <c r="J69" s="592"/>
      <c r="K69" s="579"/>
      <c r="L69" s="579"/>
      <c r="M69" s="579"/>
      <c r="N69" s="579"/>
      <c r="O69" s="579"/>
      <c r="P69" s="579"/>
      <c r="Q69" s="579"/>
      <c r="R69" s="579"/>
      <c r="S69" s="45" t="s">
        <v>30</v>
      </c>
      <c r="T69" s="125" t="s">
        <v>2954</v>
      </c>
      <c r="U69" s="129" t="s">
        <v>23361</v>
      </c>
    </row>
    <row r="70" spans="1:21" ht="63">
      <c r="A70" s="579"/>
      <c r="B70" s="579"/>
      <c r="C70" s="579"/>
      <c r="D70" s="579"/>
      <c r="E70" s="579"/>
      <c r="F70" s="579"/>
      <c r="G70" s="579"/>
      <c r="H70" s="603"/>
      <c r="I70" s="579"/>
      <c r="J70" s="592"/>
      <c r="K70" s="579"/>
      <c r="L70" s="579"/>
      <c r="M70" s="579"/>
      <c r="N70" s="579"/>
      <c r="O70" s="579"/>
      <c r="P70" s="579"/>
      <c r="Q70" s="579"/>
      <c r="R70" s="579"/>
      <c r="S70" s="45" t="s">
        <v>30</v>
      </c>
      <c r="T70" s="125" t="s">
        <v>2955</v>
      </c>
      <c r="U70" s="129" t="s">
        <v>23362</v>
      </c>
    </row>
    <row r="71" spans="1:21" ht="63">
      <c r="A71" s="579"/>
      <c r="B71" s="579"/>
      <c r="C71" s="579"/>
      <c r="D71" s="579"/>
      <c r="E71" s="579"/>
      <c r="F71" s="579"/>
      <c r="G71" s="579"/>
      <c r="H71" s="603"/>
      <c r="I71" s="579"/>
      <c r="J71" s="592"/>
      <c r="K71" s="579"/>
      <c r="L71" s="579"/>
      <c r="M71" s="579"/>
      <c r="N71" s="579"/>
      <c r="O71" s="579"/>
      <c r="P71" s="579"/>
      <c r="Q71" s="579"/>
      <c r="R71" s="579"/>
      <c r="S71" s="45" t="s">
        <v>30</v>
      </c>
      <c r="T71" s="125" t="s">
        <v>2956</v>
      </c>
      <c r="U71" s="129" t="s">
        <v>23363</v>
      </c>
    </row>
    <row r="72" spans="1:21" ht="47.25">
      <c r="A72" s="579"/>
      <c r="B72" s="579"/>
      <c r="C72" s="579"/>
      <c r="D72" s="579"/>
      <c r="E72" s="579"/>
      <c r="F72" s="579"/>
      <c r="G72" s="579"/>
      <c r="H72" s="603"/>
      <c r="I72" s="579"/>
      <c r="J72" s="592"/>
      <c r="K72" s="579"/>
      <c r="L72" s="579"/>
      <c r="M72" s="579"/>
      <c r="N72" s="579"/>
      <c r="O72" s="579"/>
      <c r="P72" s="579"/>
      <c r="Q72" s="579"/>
      <c r="R72" s="579"/>
      <c r="S72" s="45" t="s">
        <v>30</v>
      </c>
      <c r="T72" s="125" t="s">
        <v>2957</v>
      </c>
      <c r="U72" s="129" t="s">
        <v>23364</v>
      </c>
    </row>
    <row r="73" spans="1:21" ht="47.25">
      <c r="A73" s="579"/>
      <c r="B73" s="579"/>
      <c r="C73" s="579"/>
      <c r="D73" s="579"/>
      <c r="E73" s="579"/>
      <c r="F73" s="579"/>
      <c r="G73" s="579"/>
      <c r="H73" s="603"/>
      <c r="I73" s="579"/>
      <c r="J73" s="592"/>
      <c r="K73" s="579"/>
      <c r="L73" s="579"/>
      <c r="M73" s="579"/>
      <c r="N73" s="579"/>
      <c r="O73" s="579"/>
      <c r="P73" s="579"/>
      <c r="Q73" s="579"/>
      <c r="R73" s="579"/>
      <c r="S73" s="45" t="s">
        <v>30</v>
      </c>
      <c r="T73" s="125" t="s">
        <v>2958</v>
      </c>
      <c r="U73" s="129" t="s">
        <v>23365</v>
      </c>
    </row>
    <row r="74" spans="1:21" ht="47.25">
      <c r="A74" s="579"/>
      <c r="B74" s="579"/>
      <c r="C74" s="579"/>
      <c r="D74" s="579"/>
      <c r="E74" s="579"/>
      <c r="F74" s="579"/>
      <c r="G74" s="579"/>
      <c r="H74" s="603"/>
      <c r="I74" s="579"/>
      <c r="J74" s="592"/>
      <c r="K74" s="579"/>
      <c r="L74" s="579"/>
      <c r="M74" s="579"/>
      <c r="N74" s="579"/>
      <c r="O74" s="579"/>
      <c r="P74" s="579"/>
      <c r="Q74" s="579"/>
      <c r="R74" s="579"/>
      <c r="S74" s="45" t="s">
        <v>30</v>
      </c>
      <c r="T74" s="125" t="s">
        <v>2959</v>
      </c>
      <c r="U74" s="129" t="s">
        <v>23366</v>
      </c>
    </row>
    <row r="75" spans="1:21" ht="47.25">
      <c r="A75" s="579"/>
      <c r="B75" s="579"/>
      <c r="C75" s="579"/>
      <c r="D75" s="579"/>
      <c r="E75" s="579"/>
      <c r="F75" s="579"/>
      <c r="G75" s="579"/>
      <c r="H75" s="603"/>
      <c r="I75" s="579"/>
      <c r="J75" s="592"/>
      <c r="K75" s="579"/>
      <c r="L75" s="579"/>
      <c r="M75" s="579"/>
      <c r="N75" s="579"/>
      <c r="O75" s="579"/>
      <c r="P75" s="579"/>
      <c r="Q75" s="579"/>
      <c r="R75" s="579"/>
      <c r="S75" s="45" t="s">
        <v>30</v>
      </c>
      <c r="T75" s="125" t="s">
        <v>2960</v>
      </c>
      <c r="U75" s="129" t="s">
        <v>23367</v>
      </c>
    </row>
    <row r="76" spans="1:21" ht="47.25">
      <c r="A76" s="579"/>
      <c r="B76" s="579"/>
      <c r="C76" s="579"/>
      <c r="D76" s="579"/>
      <c r="E76" s="579"/>
      <c r="F76" s="579"/>
      <c r="G76" s="579"/>
      <c r="H76" s="603"/>
      <c r="I76" s="579"/>
      <c r="J76" s="592"/>
      <c r="K76" s="579"/>
      <c r="L76" s="579"/>
      <c r="M76" s="579"/>
      <c r="N76" s="579"/>
      <c r="O76" s="579"/>
      <c r="P76" s="579"/>
      <c r="Q76" s="579"/>
      <c r="R76" s="579"/>
      <c r="S76" s="45" t="s">
        <v>30</v>
      </c>
      <c r="T76" s="125" t="s">
        <v>2961</v>
      </c>
      <c r="U76" s="129" t="s">
        <v>23368</v>
      </c>
    </row>
    <row r="77" spans="1:21" ht="47.25">
      <c r="A77" s="579"/>
      <c r="B77" s="579"/>
      <c r="C77" s="579"/>
      <c r="D77" s="579"/>
      <c r="E77" s="579"/>
      <c r="F77" s="579"/>
      <c r="G77" s="579"/>
      <c r="H77" s="603"/>
      <c r="I77" s="579"/>
      <c r="J77" s="592"/>
      <c r="K77" s="579"/>
      <c r="L77" s="579"/>
      <c r="M77" s="579"/>
      <c r="N77" s="579"/>
      <c r="O77" s="579"/>
      <c r="P77" s="579"/>
      <c r="Q77" s="579"/>
      <c r="R77" s="579"/>
      <c r="S77" s="45" t="s">
        <v>30</v>
      </c>
      <c r="T77" s="125" t="s">
        <v>2962</v>
      </c>
      <c r="U77" s="129" t="s">
        <v>23369</v>
      </c>
    </row>
    <row r="78" spans="1:21" ht="47.25">
      <c r="A78" s="580"/>
      <c r="B78" s="580"/>
      <c r="C78" s="580"/>
      <c r="D78" s="580"/>
      <c r="E78" s="580"/>
      <c r="F78" s="580"/>
      <c r="G78" s="580"/>
      <c r="H78" s="603"/>
      <c r="I78" s="580"/>
      <c r="J78" s="595"/>
      <c r="K78" s="580"/>
      <c r="L78" s="580"/>
      <c r="M78" s="580"/>
      <c r="N78" s="580"/>
      <c r="O78" s="580"/>
      <c r="P78" s="580"/>
      <c r="Q78" s="580"/>
      <c r="R78" s="580"/>
      <c r="S78" s="45" t="s">
        <v>30</v>
      </c>
      <c r="T78" s="125" t="s">
        <v>2963</v>
      </c>
      <c r="U78" s="129" t="s">
        <v>23370</v>
      </c>
    </row>
    <row r="79" spans="1:21" ht="47.25">
      <c r="A79" s="7">
        <v>4</v>
      </c>
      <c r="B79" s="125" t="s">
        <v>2829</v>
      </c>
      <c r="C79" s="125" t="s">
        <v>33782</v>
      </c>
      <c r="D79" s="125" t="s">
        <v>24</v>
      </c>
      <c r="E79" s="109" t="s">
        <v>2886</v>
      </c>
      <c r="F79" s="109">
        <f>PRODUCT(G79,1.5)</f>
        <v>1.5</v>
      </c>
      <c r="G79" s="109">
        <v>1</v>
      </c>
      <c r="H79" s="109">
        <f>PRODUCT(G79,0.75)</f>
        <v>0.75</v>
      </c>
      <c r="I79" s="108" t="s">
        <v>2887</v>
      </c>
      <c r="J79" s="131">
        <v>1026700644981</v>
      </c>
      <c r="K79" s="108" t="s">
        <v>2889</v>
      </c>
      <c r="L79" s="125"/>
      <c r="M79" s="125"/>
      <c r="N79" s="125"/>
      <c r="O79" s="125"/>
      <c r="P79" s="125"/>
      <c r="Q79" s="125"/>
      <c r="R79" s="125"/>
      <c r="S79" s="125" t="s">
        <v>30</v>
      </c>
      <c r="T79" s="125" t="s">
        <v>2964</v>
      </c>
      <c r="U79" s="129" t="s">
        <v>23371</v>
      </c>
    </row>
    <row r="80" spans="1:21" ht="47.25">
      <c r="A80" s="578">
        <v>5</v>
      </c>
      <c r="B80" s="578" t="s">
        <v>2830</v>
      </c>
      <c r="C80" s="578" t="s">
        <v>33783</v>
      </c>
      <c r="D80" s="578" t="s">
        <v>24</v>
      </c>
      <c r="E80" s="578" t="s">
        <v>2886</v>
      </c>
      <c r="F80" s="578">
        <f>PRODUCT(G80,1.5)</f>
        <v>3</v>
      </c>
      <c r="G80" s="578">
        <v>2</v>
      </c>
      <c r="H80" s="578">
        <f>PRODUCT(G80,0.75)</f>
        <v>1.5</v>
      </c>
      <c r="I80" s="578" t="s">
        <v>2887</v>
      </c>
      <c r="J80" s="591">
        <v>1026700644981</v>
      </c>
      <c r="K80" s="578" t="s">
        <v>2889</v>
      </c>
      <c r="L80" s="578"/>
      <c r="M80" s="578"/>
      <c r="N80" s="578"/>
      <c r="O80" s="578"/>
      <c r="P80" s="578"/>
      <c r="Q80" s="578"/>
      <c r="R80" s="578"/>
      <c r="S80" s="125" t="s">
        <v>30</v>
      </c>
      <c r="T80" s="125" t="s">
        <v>2965</v>
      </c>
      <c r="U80" s="129" t="s">
        <v>23372</v>
      </c>
    </row>
    <row r="81" spans="1:21" ht="47.25">
      <c r="A81" s="579"/>
      <c r="B81" s="579"/>
      <c r="C81" s="579"/>
      <c r="D81" s="579"/>
      <c r="E81" s="579"/>
      <c r="F81" s="579"/>
      <c r="G81" s="579"/>
      <c r="H81" s="579"/>
      <c r="I81" s="579"/>
      <c r="J81" s="592"/>
      <c r="K81" s="579"/>
      <c r="L81" s="579"/>
      <c r="M81" s="579"/>
      <c r="N81" s="579"/>
      <c r="O81" s="579"/>
      <c r="P81" s="579"/>
      <c r="Q81" s="579"/>
      <c r="R81" s="579"/>
      <c r="S81" s="45" t="s">
        <v>30</v>
      </c>
      <c r="T81" s="125" t="s">
        <v>2966</v>
      </c>
      <c r="U81" s="129" t="s">
        <v>23373</v>
      </c>
    </row>
    <row r="82" spans="1:21" ht="47.25">
      <c r="A82" s="580"/>
      <c r="B82" s="580"/>
      <c r="C82" s="580"/>
      <c r="D82" s="580"/>
      <c r="E82" s="580"/>
      <c r="F82" s="580"/>
      <c r="G82" s="580"/>
      <c r="H82" s="580"/>
      <c r="I82" s="580"/>
      <c r="J82" s="595"/>
      <c r="K82" s="580"/>
      <c r="L82" s="580"/>
      <c r="M82" s="580"/>
      <c r="N82" s="580"/>
      <c r="O82" s="580"/>
      <c r="P82" s="580"/>
      <c r="Q82" s="580"/>
      <c r="R82" s="580"/>
      <c r="S82" s="45" t="s">
        <v>30</v>
      </c>
      <c r="T82" s="125" t="s">
        <v>2967</v>
      </c>
      <c r="U82" s="129" t="s">
        <v>23374</v>
      </c>
    </row>
    <row r="83" spans="1:21" ht="47.25">
      <c r="A83" s="7">
        <v>6</v>
      </c>
      <c r="B83" s="125" t="s">
        <v>2831</v>
      </c>
      <c r="C83" s="125" t="s">
        <v>33784</v>
      </c>
      <c r="D83" s="125" t="s">
        <v>24</v>
      </c>
      <c r="E83" s="109" t="s">
        <v>2886</v>
      </c>
      <c r="F83" s="109">
        <f>PRODUCT(G83,1.5)</f>
        <v>1.5</v>
      </c>
      <c r="G83" s="109">
        <v>1</v>
      </c>
      <c r="H83" s="109">
        <f>PRODUCT(G83,0.75)</f>
        <v>0.75</v>
      </c>
      <c r="I83" s="114" t="s">
        <v>2887</v>
      </c>
      <c r="J83" s="132">
        <v>1026700644981</v>
      </c>
      <c r="K83" s="114" t="s">
        <v>2889</v>
      </c>
      <c r="L83" s="125"/>
      <c r="M83" s="125"/>
      <c r="N83" s="125"/>
      <c r="O83" s="125"/>
      <c r="P83" s="125"/>
      <c r="Q83" s="125"/>
      <c r="R83" s="125"/>
      <c r="S83" s="125" t="s">
        <v>30</v>
      </c>
      <c r="T83" s="125" t="s">
        <v>2968</v>
      </c>
      <c r="U83" s="129" t="s">
        <v>23375</v>
      </c>
    </row>
    <row r="84" spans="1:21" ht="47.25">
      <c r="A84" s="578">
        <v>7</v>
      </c>
      <c r="B84" s="578" t="s">
        <v>2832</v>
      </c>
      <c r="C84" s="578" t="s">
        <v>33785</v>
      </c>
      <c r="D84" s="578" t="s">
        <v>24</v>
      </c>
      <c r="E84" s="578" t="s">
        <v>2886</v>
      </c>
      <c r="F84" s="578">
        <f>PRODUCT(G84,1.5)</f>
        <v>6</v>
      </c>
      <c r="G84" s="578">
        <v>4</v>
      </c>
      <c r="H84" s="578">
        <f>PRODUCT(G84,0.75)</f>
        <v>3</v>
      </c>
      <c r="I84" s="578" t="s">
        <v>2887</v>
      </c>
      <c r="J84" s="591">
        <v>1026700644981</v>
      </c>
      <c r="K84" s="578" t="s">
        <v>2889</v>
      </c>
      <c r="L84" s="578"/>
      <c r="M84" s="578"/>
      <c r="N84" s="578"/>
      <c r="O84" s="578"/>
      <c r="P84" s="578"/>
      <c r="Q84" s="578"/>
      <c r="R84" s="578"/>
      <c r="S84" s="125" t="s">
        <v>30</v>
      </c>
      <c r="T84" s="125" t="s">
        <v>2969</v>
      </c>
      <c r="U84" s="129" t="s">
        <v>23376</v>
      </c>
    </row>
    <row r="85" spans="1:21" ht="47.25">
      <c r="A85" s="579"/>
      <c r="B85" s="579"/>
      <c r="C85" s="579"/>
      <c r="D85" s="579"/>
      <c r="E85" s="579"/>
      <c r="F85" s="579"/>
      <c r="G85" s="579"/>
      <c r="H85" s="579"/>
      <c r="I85" s="579"/>
      <c r="J85" s="592"/>
      <c r="K85" s="579"/>
      <c r="L85" s="579"/>
      <c r="M85" s="579"/>
      <c r="N85" s="579"/>
      <c r="O85" s="579"/>
      <c r="P85" s="579"/>
      <c r="Q85" s="579"/>
      <c r="R85" s="579"/>
      <c r="S85" s="45" t="s">
        <v>30</v>
      </c>
      <c r="T85" s="125" t="s">
        <v>2970</v>
      </c>
      <c r="U85" s="129" t="s">
        <v>23377</v>
      </c>
    </row>
    <row r="86" spans="1:21" ht="47.25">
      <c r="A86" s="580"/>
      <c r="B86" s="580"/>
      <c r="C86" s="580"/>
      <c r="D86" s="580"/>
      <c r="E86" s="580"/>
      <c r="F86" s="580"/>
      <c r="G86" s="580"/>
      <c r="H86" s="580"/>
      <c r="I86" s="580"/>
      <c r="J86" s="595"/>
      <c r="K86" s="580"/>
      <c r="L86" s="580"/>
      <c r="M86" s="580"/>
      <c r="N86" s="580"/>
      <c r="O86" s="580"/>
      <c r="P86" s="580"/>
      <c r="Q86" s="580"/>
      <c r="R86" s="580"/>
      <c r="S86" s="45" t="s">
        <v>30</v>
      </c>
      <c r="T86" s="125" t="s">
        <v>2971</v>
      </c>
      <c r="U86" s="129" t="s">
        <v>23378</v>
      </c>
    </row>
    <row r="87" spans="1:21" ht="47.25">
      <c r="A87" s="578">
        <v>8</v>
      </c>
      <c r="B87" s="578" t="s">
        <v>2833</v>
      </c>
      <c r="C87" s="578" t="s">
        <v>33786</v>
      </c>
      <c r="D87" s="578" t="s">
        <v>24</v>
      </c>
      <c r="E87" s="578" t="s">
        <v>2886</v>
      </c>
      <c r="F87" s="578">
        <f>PRODUCT(G87,1.5)</f>
        <v>6</v>
      </c>
      <c r="G87" s="578">
        <v>4</v>
      </c>
      <c r="H87" s="578">
        <f>PRODUCT(G87,0.75)</f>
        <v>3</v>
      </c>
      <c r="I87" s="578" t="s">
        <v>2887</v>
      </c>
      <c r="J87" s="591">
        <v>1026700644981</v>
      </c>
      <c r="K87" s="578" t="s">
        <v>2889</v>
      </c>
      <c r="L87" s="578"/>
      <c r="M87" s="578"/>
      <c r="N87" s="578"/>
      <c r="O87" s="578"/>
      <c r="P87" s="578"/>
      <c r="Q87" s="578"/>
      <c r="R87" s="578"/>
      <c r="S87" s="125" t="s">
        <v>30</v>
      </c>
      <c r="T87" s="125" t="s">
        <v>2972</v>
      </c>
      <c r="U87" s="129" t="s">
        <v>23379</v>
      </c>
    </row>
    <row r="88" spans="1:21" ht="47.25">
      <c r="A88" s="579"/>
      <c r="B88" s="579"/>
      <c r="C88" s="579"/>
      <c r="D88" s="579"/>
      <c r="E88" s="579"/>
      <c r="F88" s="579"/>
      <c r="G88" s="579"/>
      <c r="H88" s="579"/>
      <c r="I88" s="579"/>
      <c r="J88" s="592"/>
      <c r="K88" s="579"/>
      <c r="L88" s="579"/>
      <c r="M88" s="579"/>
      <c r="N88" s="579"/>
      <c r="O88" s="579"/>
      <c r="P88" s="579"/>
      <c r="Q88" s="579"/>
      <c r="R88" s="579"/>
      <c r="S88" s="45" t="s">
        <v>30</v>
      </c>
      <c r="T88" s="125" t="s">
        <v>2973</v>
      </c>
      <c r="U88" s="129" t="s">
        <v>23380</v>
      </c>
    </row>
    <row r="89" spans="1:21" ht="63">
      <c r="A89" s="579"/>
      <c r="B89" s="579"/>
      <c r="C89" s="579"/>
      <c r="D89" s="579"/>
      <c r="E89" s="579"/>
      <c r="F89" s="579"/>
      <c r="G89" s="579"/>
      <c r="H89" s="579"/>
      <c r="I89" s="579"/>
      <c r="J89" s="592"/>
      <c r="K89" s="579"/>
      <c r="L89" s="579"/>
      <c r="M89" s="579"/>
      <c r="N89" s="579"/>
      <c r="O89" s="579"/>
      <c r="P89" s="579"/>
      <c r="Q89" s="579"/>
      <c r="R89" s="579"/>
      <c r="S89" s="45" t="s">
        <v>30</v>
      </c>
      <c r="T89" s="125" t="s">
        <v>2974</v>
      </c>
      <c r="U89" s="129" t="s">
        <v>23381</v>
      </c>
    </row>
    <row r="90" spans="1:21" ht="63">
      <c r="A90" s="579"/>
      <c r="B90" s="579"/>
      <c r="C90" s="579"/>
      <c r="D90" s="579"/>
      <c r="E90" s="579"/>
      <c r="F90" s="579"/>
      <c r="G90" s="579"/>
      <c r="H90" s="579"/>
      <c r="I90" s="579"/>
      <c r="J90" s="592"/>
      <c r="K90" s="579"/>
      <c r="L90" s="579"/>
      <c r="M90" s="579"/>
      <c r="N90" s="579"/>
      <c r="O90" s="579"/>
      <c r="P90" s="579"/>
      <c r="Q90" s="579"/>
      <c r="R90" s="579"/>
      <c r="S90" s="45" t="s">
        <v>30</v>
      </c>
      <c r="T90" s="125" t="s">
        <v>2975</v>
      </c>
      <c r="U90" s="129" t="s">
        <v>23382</v>
      </c>
    </row>
    <row r="91" spans="1:21" ht="63">
      <c r="A91" s="579"/>
      <c r="B91" s="579"/>
      <c r="C91" s="579"/>
      <c r="D91" s="579"/>
      <c r="E91" s="579"/>
      <c r="F91" s="579"/>
      <c r="G91" s="579"/>
      <c r="H91" s="579"/>
      <c r="I91" s="579"/>
      <c r="J91" s="592"/>
      <c r="K91" s="579"/>
      <c r="L91" s="579"/>
      <c r="M91" s="579"/>
      <c r="N91" s="579"/>
      <c r="O91" s="579"/>
      <c r="P91" s="579"/>
      <c r="Q91" s="579"/>
      <c r="R91" s="579"/>
      <c r="S91" s="45" t="s">
        <v>30</v>
      </c>
      <c r="T91" s="125" t="s">
        <v>2976</v>
      </c>
      <c r="U91" s="129" t="s">
        <v>23383</v>
      </c>
    </row>
    <row r="92" spans="1:21" ht="63">
      <c r="A92" s="579"/>
      <c r="B92" s="579"/>
      <c r="C92" s="579"/>
      <c r="D92" s="579"/>
      <c r="E92" s="579"/>
      <c r="F92" s="579"/>
      <c r="G92" s="579"/>
      <c r="H92" s="579"/>
      <c r="I92" s="579"/>
      <c r="J92" s="592"/>
      <c r="K92" s="579"/>
      <c r="L92" s="579"/>
      <c r="M92" s="579"/>
      <c r="N92" s="579"/>
      <c r="O92" s="579"/>
      <c r="P92" s="579"/>
      <c r="Q92" s="579"/>
      <c r="R92" s="579"/>
      <c r="S92" s="45" t="s">
        <v>30</v>
      </c>
      <c r="T92" s="125" t="s">
        <v>2977</v>
      </c>
      <c r="U92" s="129" t="s">
        <v>23384</v>
      </c>
    </row>
    <row r="93" spans="1:21" ht="63">
      <c r="A93" s="579"/>
      <c r="B93" s="579"/>
      <c r="C93" s="579"/>
      <c r="D93" s="579"/>
      <c r="E93" s="579"/>
      <c r="F93" s="579"/>
      <c r="G93" s="579"/>
      <c r="H93" s="579"/>
      <c r="I93" s="579"/>
      <c r="J93" s="592"/>
      <c r="K93" s="579"/>
      <c r="L93" s="579"/>
      <c r="M93" s="579"/>
      <c r="N93" s="579"/>
      <c r="O93" s="579"/>
      <c r="P93" s="579"/>
      <c r="Q93" s="579"/>
      <c r="R93" s="579"/>
      <c r="S93" s="45" t="s">
        <v>30</v>
      </c>
      <c r="T93" s="125" t="s">
        <v>2978</v>
      </c>
      <c r="U93" s="129" t="s">
        <v>23385</v>
      </c>
    </row>
    <row r="94" spans="1:21" ht="63">
      <c r="A94" s="579"/>
      <c r="B94" s="579"/>
      <c r="C94" s="579"/>
      <c r="D94" s="579"/>
      <c r="E94" s="579"/>
      <c r="F94" s="579"/>
      <c r="G94" s="579"/>
      <c r="H94" s="579"/>
      <c r="I94" s="579"/>
      <c r="J94" s="592"/>
      <c r="K94" s="579"/>
      <c r="L94" s="579"/>
      <c r="M94" s="579"/>
      <c r="N94" s="579"/>
      <c r="O94" s="579"/>
      <c r="P94" s="579"/>
      <c r="Q94" s="579"/>
      <c r="R94" s="579"/>
      <c r="S94" s="45" t="s">
        <v>30</v>
      </c>
      <c r="T94" s="125" t="s">
        <v>2979</v>
      </c>
      <c r="U94" s="129" t="s">
        <v>23386</v>
      </c>
    </row>
    <row r="95" spans="1:21" ht="63">
      <c r="A95" s="579"/>
      <c r="B95" s="579"/>
      <c r="C95" s="579"/>
      <c r="D95" s="579"/>
      <c r="E95" s="579"/>
      <c r="F95" s="579"/>
      <c r="G95" s="579"/>
      <c r="H95" s="579"/>
      <c r="I95" s="579"/>
      <c r="J95" s="592"/>
      <c r="K95" s="579"/>
      <c r="L95" s="579"/>
      <c r="M95" s="579"/>
      <c r="N95" s="579"/>
      <c r="O95" s="579"/>
      <c r="P95" s="579"/>
      <c r="Q95" s="579"/>
      <c r="R95" s="579"/>
      <c r="S95" s="45" t="s">
        <v>30</v>
      </c>
      <c r="T95" s="125" t="s">
        <v>2980</v>
      </c>
      <c r="U95" s="129" t="s">
        <v>23387</v>
      </c>
    </row>
    <row r="96" spans="1:21" ht="63">
      <c r="A96" s="579"/>
      <c r="B96" s="579"/>
      <c r="C96" s="579"/>
      <c r="D96" s="579"/>
      <c r="E96" s="579"/>
      <c r="F96" s="579"/>
      <c r="G96" s="579"/>
      <c r="H96" s="579"/>
      <c r="I96" s="579"/>
      <c r="J96" s="592"/>
      <c r="K96" s="579"/>
      <c r="L96" s="579"/>
      <c r="M96" s="579"/>
      <c r="N96" s="579"/>
      <c r="O96" s="579"/>
      <c r="P96" s="579"/>
      <c r="Q96" s="579"/>
      <c r="R96" s="579"/>
      <c r="S96" s="45" t="s">
        <v>30</v>
      </c>
      <c r="T96" s="125" t="s">
        <v>2981</v>
      </c>
      <c r="U96" s="129" t="s">
        <v>23388</v>
      </c>
    </row>
    <row r="97" spans="1:21" ht="63">
      <c r="A97" s="579"/>
      <c r="B97" s="579"/>
      <c r="C97" s="579"/>
      <c r="D97" s="579"/>
      <c r="E97" s="579"/>
      <c r="F97" s="579"/>
      <c r="G97" s="579"/>
      <c r="H97" s="579"/>
      <c r="I97" s="579"/>
      <c r="J97" s="592"/>
      <c r="K97" s="579"/>
      <c r="L97" s="579"/>
      <c r="M97" s="579"/>
      <c r="N97" s="579"/>
      <c r="O97" s="579"/>
      <c r="P97" s="579"/>
      <c r="Q97" s="579"/>
      <c r="R97" s="579"/>
      <c r="S97" s="45" t="s">
        <v>30</v>
      </c>
      <c r="T97" s="125" t="s">
        <v>2982</v>
      </c>
      <c r="U97" s="129" t="s">
        <v>23389</v>
      </c>
    </row>
    <row r="98" spans="1:21" ht="63">
      <c r="A98" s="579"/>
      <c r="B98" s="579"/>
      <c r="C98" s="579"/>
      <c r="D98" s="579"/>
      <c r="E98" s="579"/>
      <c r="F98" s="579"/>
      <c r="G98" s="579"/>
      <c r="H98" s="579"/>
      <c r="I98" s="579"/>
      <c r="J98" s="592"/>
      <c r="K98" s="579"/>
      <c r="L98" s="579"/>
      <c r="M98" s="579"/>
      <c r="N98" s="579"/>
      <c r="O98" s="579"/>
      <c r="P98" s="579"/>
      <c r="Q98" s="579"/>
      <c r="R98" s="579"/>
      <c r="S98" s="45" t="s">
        <v>30</v>
      </c>
      <c r="T98" s="125" t="s">
        <v>2983</v>
      </c>
      <c r="U98" s="129" t="s">
        <v>23390</v>
      </c>
    </row>
    <row r="99" spans="1:21" ht="63">
      <c r="A99" s="579"/>
      <c r="B99" s="579"/>
      <c r="C99" s="579"/>
      <c r="D99" s="579"/>
      <c r="E99" s="579"/>
      <c r="F99" s="579"/>
      <c r="G99" s="579"/>
      <c r="H99" s="579"/>
      <c r="I99" s="579"/>
      <c r="J99" s="592"/>
      <c r="K99" s="579"/>
      <c r="L99" s="579"/>
      <c r="M99" s="579"/>
      <c r="N99" s="579"/>
      <c r="O99" s="579"/>
      <c r="P99" s="579"/>
      <c r="Q99" s="579"/>
      <c r="R99" s="579"/>
      <c r="S99" s="45" t="s">
        <v>30</v>
      </c>
      <c r="T99" s="125" t="s">
        <v>2984</v>
      </c>
      <c r="U99" s="129" t="s">
        <v>23391</v>
      </c>
    </row>
    <row r="100" spans="1:21" ht="63">
      <c r="A100" s="579"/>
      <c r="B100" s="579"/>
      <c r="C100" s="579"/>
      <c r="D100" s="579"/>
      <c r="E100" s="579"/>
      <c r="F100" s="579"/>
      <c r="G100" s="579"/>
      <c r="H100" s="579"/>
      <c r="I100" s="579"/>
      <c r="J100" s="592"/>
      <c r="K100" s="579"/>
      <c r="L100" s="579"/>
      <c r="M100" s="579"/>
      <c r="N100" s="579"/>
      <c r="O100" s="579"/>
      <c r="P100" s="579"/>
      <c r="Q100" s="579"/>
      <c r="R100" s="579"/>
      <c r="S100" s="45" t="s">
        <v>30</v>
      </c>
      <c r="T100" s="125" t="s">
        <v>2985</v>
      </c>
      <c r="U100" s="129" t="s">
        <v>23392</v>
      </c>
    </row>
    <row r="101" spans="1:21" ht="63">
      <c r="A101" s="579"/>
      <c r="B101" s="579"/>
      <c r="C101" s="579"/>
      <c r="D101" s="579"/>
      <c r="E101" s="579"/>
      <c r="F101" s="579"/>
      <c r="G101" s="579"/>
      <c r="H101" s="579"/>
      <c r="I101" s="579"/>
      <c r="J101" s="592"/>
      <c r="K101" s="579"/>
      <c r="L101" s="579"/>
      <c r="M101" s="579"/>
      <c r="N101" s="579"/>
      <c r="O101" s="579"/>
      <c r="P101" s="579"/>
      <c r="Q101" s="579"/>
      <c r="R101" s="579"/>
      <c r="S101" s="45" t="s">
        <v>30</v>
      </c>
      <c r="T101" s="125" t="s">
        <v>2986</v>
      </c>
      <c r="U101" s="129" t="s">
        <v>23393</v>
      </c>
    </row>
    <row r="102" spans="1:21" ht="63">
      <c r="A102" s="579"/>
      <c r="B102" s="579"/>
      <c r="C102" s="579"/>
      <c r="D102" s="579"/>
      <c r="E102" s="579"/>
      <c r="F102" s="579"/>
      <c r="G102" s="579"/>
      <c r="H102" s="579"/>
      <c r="I102" s="579"/>
      <c r="J102" s="592"/>
      <c r="K102" s="579"/>
      <c r="L102" s="579"/>
      <c r="M102" s="579"/>
      <c r="N102" s="579"/>
      <c r="O102" s="579"/>
      <c r="P102" s="579"/>
      <c r="Q102" s="579"/>
      <c r="R102" s="579"/>
      <c r="S102" s="45" t="s">
        <v>30</v>
      </c>
      <c r="T102" s="125" t="s">
        <v>2987</v>
      </c>
      <c r="U102" s="129" t="s">
        <v>23394</v>
      </c>
    </row>
    <row r="103" spans="1:21" ht="63">
      <c r="A103" s="579"/>
      <c r="B103" s="579"/>
      <c r="C103" s="579"/>
      <c r="D103" s="579"/>
      <c r="E103" s="579"/>
      <c r="F103" s="579"/>
      <c r="G103" s="579"/>
      <c r="H103" s="579"/>
      <c r="I103" s="579"/>
      <c r="J103" s="592"/>
      <c r="K103" s="579"/>
      <c r="L103" s="579"/>
      <c r="M103" s="579"/>
      <c r="N103" s="579"/>
      <c r="O103" s="579"/>
      <c r="P103" s="579"/>
      <c r="Q103" s="579"/>
      <c r="R103" s="579"/>
      <c r="S103" s="45" t="s">
        <v>30</v>
      </c>
      <c r="T103" s="125" t="s">
        <v>2988</v>
      </c>
      <c r="U103" s="129" t="s">
        <v>23395</v>
      </c>
    </row>
    <row r="104" spans="1:21" ht="63">
      <c r="A104" s="579"/>
      <c r="B104" s="579"/>
      <c r="C104" s="579"/>
      <c r="D104" s="579"/>
      <c r="E104" s="579"/>
      <c r="F104" s="579"/>
      <c r="G104" s="579"/>
      <c r="H104" s="579"/>
      <c r="I104" s="579"/>
      <c r="J104" s="592"/>
      <c r="K104" s="579"/>
      <c r="L104" s="579"/>
      <c r="M104" s="579"/>
      <c r="N104" s="579"/>
      <c r="O104" s="579"/>
      <c r="P104" s="579"/>
      <c r="Q104" s="579"/>
      <c r="R104" s="579"/>
      <c r="S104" s="45" t="s">
        <v>30</v>
      </c>
      <c r="T104" s="125" t="s">
        <v>2989</v>
      </c>
      <c r="U104" s="129" t="s">
        <v>23396</v>
      </c>
    </row>
    <row r="105" spans="1:21" ht="63">
      <c r="A105" s="579"/>
      <c r="B105" s="579"/>
      <c r="C105" s="579"/>
      <c r="D105" s="579"/>
      <c r="E105" s="579"/>
      <c r="F105" s="579"/>
      <c r="G105" s="579"/>
      <c r="H105" s="579"/>
      <c r="I105" s="579"/>
      <c r="J105" s="592"/>
      <c r="K105" s="579"/>
      <c r="L105" s="579"/>
      <c r="M105" s="579"/>
      <c r="N105" s="579"/>
      <c r="O105" s="579"/>
      <c r="P105" s="579"/>
      <c r="Q105" s="579"/>
      <c r="R105" s="579"/>
      <c r="S105" s="45" t="s">
        <v>30</v>
      </c>
      <c r="T105" s="125" t="s">
        <v>2990</v>
      </c>
      <c r="U105" s="129" t="s">
        <v>23397</v>
      </c>
    </row>
    <row r="106" spans="1:21" ht="63">
      <c r="A106" s="579"/>
      <c r="B106" s="579"/>
      <c r="C106" s="579"/>
      <c r="D106" s="579"/>
      <c r="E106" s="579"/>
      <c r="F106" s="579"/>
      <c r="G106" s="579"/>
      <c r="H106" s="579"/>
      <c r="I106" s="579"/>
      <c r="J106" s="592"/>
      <c r="K106" s="579"/>
      <c r="L106" s="579"/>
      <c r="M106" s="579"/>
      <c r="N106" s="579"/>
      <c r="O106" s="579"/>
      <c r="P106" s="579"/>
      <c r="Q106" s="579"/>
      <c r="R106" s="579"/>
      <c r="S106" s="45" t="s">
        <v>30</v>
      </c>
      <c r="T106" s="125" t="s">
        <v>2991</v>
      </c>
      <c r="U106" s="129" t="s">
        <v>23398</v>
      </c>
    </row>
    <row r="107" spans="1:21" ht="63">
      <c r="A107" s="579"/>
      <c r="B107" s="579"/>
      <c r="C107" s="579"/>
      <c r="D107" s="579"/>
      <c r="E107" s="579"/>
      <c r="F107" s="579"/>
      <c r="G107" s="579"/>
      <c r="H107" s="579"/>
      <c r="I107" s="579"/>
      <c r="J107" s="592"/>
      <c r="K107" s="579"/>
      <c r="L107" s="579"/>
      <c r="M107" s="579"/>
      <c r="N107" s="579"/>
      <c r="O107" s="579"/>
      <c r="P107" s="579"/>
      <c r="Q107" s="579"/>
      <c r="R107" s="579"/>
      <c r="S107" s="45" t="s">
        <v>30</v>
      </c>
      <c r="T107" s="125" t="s">
        <v>2992</v>
      </c>
      <c r="U107" s="129" t="s">
        <v>23399</v>
      </c>
    </row>
    <row r="108" spans="1:21" ht="63">
      <c r="A108" s="580"/>
      <c r="B108" s="580"/>
      <c r="C108" s="580"/>
      <c r="D108" s="580"/>
      <c r="E108" s="580"/>
      <c r="F108" s="580"/>
      <c r="G108" s="580"/>
      <c r="H108" s="580"/>
      <c r="I108" s="580"/>
      <c r="J108" s="595"/>
      <c r="K108" s="580"/>
      <c r="L108" s="580"/>
      <c r="M108" s="580"/>
      <c r="N108" s="580"/>
      <c r="O108" s="580"/>
      <c r="P108" s="580"/>
      <c r="Q108" s="580"/>
      <c r="R108" s="580"/>
      <c r="S108" s="45" t="s">
        <v>30</v>
      </c>
      <c r="T108" s="125" t="s">
        <v>2993</v>
      </c>
      <c r="U108" s="129" t="s">
        <v>23400</v>
      </c>
    </row>
    <row r="109" spans="1:21" ht="47.25">
      <c r="A109" s="578">
        <v>9</v>
      </c>
      <c r="B109" s="578" t="s">
        <v>2834</v>
      </c>
      <c r="C109" s="578" t="s">
        <v>33787</v>
      </c>
      <c r="D109" s="578" t="s">
        <v>24</v>
      </c>
      <c r="E109" s="578" t="s">
        <v>2886</v>
      </c>
      <c r="F109" s="578">
        <f>PRODUCT(G109,1.5)</f>
        <v>4.5</v>
      </c>
      <c r="G109" s="578">
        <v>3</v>
      </c>
      <c r="H109" s="578">
        <f>PRODUCT(G109,0.75)</f>
        <v>2.25</v>
      </c>
      <c r="I109" s="578" t="s">
        <v>2887</v>
      </c>
      <c r="J109" s="591">
        <v>1026700644981</v>
      </c>
      <c r="K109" s="578"/>
      <c r="L109" s="578"/>
      <c r="M109" s="578"/>
      <c r="N109" s="578"/>
      <c r="O109" s="578"/>
      <c r="P109" s="578"/>
      <c r="Q109" s="578"/>
      <c r="R109" s="578"/>
      <c r="S109" s="125" t="s">
        <v>30</v>
      </c>
      <c r="T109" s="125" t="s">
        <v>2994</v>
      </c>
      <c r="U109" s="129" t="s">
        <v>23401</v>
      </c>
    </row>
    <row r="110" spans="1:21" ht="47.25">
      <c r="A110" s="579"/>
      <c r="B110" s="579"/>
      <c r="C110" s="579"/>
      <c r="D110" s="579"/>
      <c r="E110" s="579"/>
      <c r="F110" s="579"/>
      <c r="G110" s="579"/>
      <c r="H110" s="579"/>
      <c r="I110" s="579"/>
      <c r="J110" s="592"/>
      <c r="K110" s="579"/>
      <c r="L110" s="579"/>
      <c r="M110" s="579"/>
      <c r="N110" s="579"/>
      <c r="O110" s="579"/>
      <c r="P110" s="579"/>
      <c r="Q110" s="579"/>
      <c r="R110" s="579"/>
      <c r="S110" s="45" t="s">
        <v>30</v>
      </c>
      <c r="T110" s="125" t="s">
        <v>2995</v>
      </c>
      <c r="U110" s="129" t="s">
        <v>23402</v>
      </c>
    </row>
    <row r="111" spans="1:21" ht="47.25">
      <c r="A111" s="579"/>
      <c r="B111" s="579"/>
      <c r="C111" s="579"/>
      <c r="D111" s="579"/>
      <c r="E111" s="579"/>
      <c r="F111" s="579"/>
      <c r="G111" s="579"/>
      <c r="H111" s="579"/>
      <c r="I111" s="579"/>
      <c r="J111" s="592"/>
      <c r="K111" s="579"/>
      <c r="L111" s="579"/>
      <c r="M111" s="579"/>
      <c r="N111" s="579"/>
      <c r="O111" s="579"/>
      <c r="P111" s="579"/>
      <c r="Q111" s="579"/>
      <c r="R111" s="579"/>
      <c r="S111" s="45" t="s">
        <v>30</v>
      </c>
      <c r="T111" s="125" t="s">
        <v>2996</v>
      </c>
      <c r="U111" s="129" t="s">
        <v>23403</v>
      </c>
    </row>
    <row r="112" spans="1:21" ht="47.25">
      <c r="A112" s="580"/>
      <c r="B112" s="580"/>
      <c r="C112" s="580"/>
      <c r="D112" s="580"/>
      <c r="E112" s="580"/>
      <c r="F112" s="580"/>
      <c r="G112" s="580"/>
      <c r="H112" s="580"/>
      <c r="I112" s="580"/>
      <c r="J112" s="595"/>
      <c r="K112" s="580"/>
      <c r="L112" s="580"/>
      <c r="M112" s="580"/>
      <c r="N112" s="580"/>
      <c r="O112" s="580"/>
      <c r="P112" s="580"/>
      <c r="Q112" s="580"/>
      <c r="R112" s="580"/>
      <c r="S112" s="45" t="s">
        <v>30</v>
      </c>
      <c r="T112" s="125" t="s">
        <v>2997</v>
      </c>
      <c r="U112" s="129" t="s">
        <v>23404</v>
      </c>
    </row>
    <row r="113" spans="1:21" ht="47.25">
      <c r="A113" s="578">
        <v>10</v>
      </c>
      <c r="B113" s="578" t="s">
        <v>2835</v>
      </c>
      <c r="C113" s="578" t="s">
        <v>33788</v>
      </c>
      <c r="D113" s="578" t="s">
        <v>24</v>
      </c>
      <c r="E113" s="603" t="s">
        <v>2886</v>
      </c>
      <c r="F113" s="578">
        <f>PRODUCT(G113,1.5)</f>
        <v>3</v>
      </c>
      <c r="G113" s="578">
        <v>2</v>
      </c>
      <c r="H113" s="578">
        <f>PRODUCT(G113,0.75)</f>
        <v>1.5</v>
      </c>
      <c r="I113" s="578" t="s">
        <v>2887</v>
      </c>
      <c r="J113" s="591">
        <v>1026700644981</v>
      </c>
      <c r="K113" s="578" t="s">
        <v>2889</v>
      </c>
      <c r="L113" s="578"/>
      <c r="M113" s="578"/>
      <c r="N113" s="578"/>
      <c r="O113" s="578"/>
      <c r="P113" s="578"/>
      <c r="Q113" s="578"/>
      <c r="R113" s="578"/>
      <c r="S113" s="125" t="s">
        <v>30</v>
      </c>
      <c r="T113" s="125" t="s">
        <v>2998</v>
      </c>
      <c r="U113" s="129" t="s">
        <v>23405</v>
      </c>
    </row>
    <row r="114" spans="1:21" ht="47.25">
      <c r="A114" s="579"/>
      <c r="B114" s="579"/>
      <c r="C114" s="579"/>
      <c r="D114" s="579"/>
      <c r="E114" s="603"/>
      <c r="F114" s="579"/>
      <c r="G114" s="579"/>
      <c r="H114" s="579"/>
      <c r="I114" s="579"/>
      <c r="J114" s="592"/>
      <c r="K114" s="579"/>
      <c r="L114" s="579"/>
      <c r="M114" s="579"/>
      <c r="N114" s="579"/>
      <c r="O114" s="579"/>
      <c r="P114" s="579"/>
      <c r="Q114" s="579"/>
      <c r="R114" s="579"/>
      <c r="S114" s="45" t="s">
        <v>30</v>
      </c>
      <c r="T114" s="125" t="s">
        <v>2999</v>
      </c>
      <c r="U114" s="129" t="s">
        <v>23406</v>
      </c>
    </row>
    <row r="115" spans="1:21" ht="47.25">
      <c r="A115" s="579"/>
      <c r="B115" s="579"/>
      <c r="C115" s="579"/>
      <c r="D115" s="579"/>
      <c r="E115" s="603"/>
      <c r="F115" s="579"/>
      <c r="G115" s="579"/>
      <c r="H115" s="579"/>
      <c r="I115" s="579"/>
      <c r="J115" s="592"/>
      <c r="K115" s="579"/>
      <c r="L115" s="579"/>
      <c r="M115" s="579"/>
      <c r="N115" s="579"/>
      <c r="O115" s="579"/>
      <c r="P115" s="579"/>
      <c r="Q115" s="579"/>
      <c r="R115" s="579"/>
      <c r="S115" s="45" t="s">
        <v>30</v>
      </c>
      <c r="T115" s="125" t="s">
        <v>3000</v>
      </c>
      <c r="U115" s="129" t="s">
        <v>23407</v>
      </c>
    </row>
    <row r="116" spans="1:21" ht="47.25">
      <c r="A116" s="579"/>
      <c r="B116" s="579"/>
      <c r="C116" s="579"/>
      <c r="D116" s="579"/>
      <c r="E116" s="603"/>
      <c r="F116" s="579"/>
      <c r="G116" s="579"/>
      <c r="H116" s="579"/>
      <c r="I116" s="579"/>
      <c r="J116" s="592"/>
      <c r="K116" s="579"/>
      <c r="L116" s="579"/>
      <c r="M116" s="579"/>
      <c r="N116" s="579"/>
      <c r="O116" s="579"/>
      <c r="P116" s="579"/>
      <c r="Q116" s="579"/>
      <c r="R116" s="579"/>
      <c r="S116" s="45" t="s">
        <v>30</v>
      </c>
      <c r="T116" s="125" t="s">
        <v>3001</v>
      </c>
      <c r="U116" s="129" t="s">
        <v>23408</v>
      </c>
    </row>
    <row r="117" spans="1:21" ht="47.25">
      <c r="A117" s="579"/>
      <c r="B117" s="579"/>
      <c r="C117" s="579"/>
      <c r="D117" s="579"/>
      <c r="E117" s="603"/>
      <c r="F117" s="579"/>
      <c r="G117" s="579"/>
      <c r="H117" s="579"/>
      <c r="I117" s="579"/>
      <c r="J117" s="592"/>
      <c r="K117" s="579"/>
      <c r="L117" s="579"/>
      <c r="M117" s="579"/>
      <c r="N117" s="579"/>
      <c r="O117" s="579"/>
      <c r="P117" s="579"/>
      <c r="Q117" s="579"/>
      <c r="R117" s="579"/>
      <c r="S117" s="45" t="s">
        <v>30</v>
      </c>
      <c r="T117" s="125" t="s">
        <v>3002</v>
      </c>
      <c r="U117" s="129" t="s">
        <v>23409</v>
      </c>
    </row>
    <row r="118" spans="1:21" ht="47.25">
      <c r="A118" s="579"/>
      <c r="B118" s="579"/>
      <c r="C118" s="579"/>
      <c r="D118" s="579"/>
      <c r="E118" s="603"/>
      <c r="F118" s="579"/>
      <c r="G118" s="579"/>
      <c r="H118" s="579"/>
      <c r="I118" s="579"/>
      <c r="J118" s="592"/>
      <c r="K118" s="579"/>
      <c r="L118" s="579"/>
      <c r="M118" s="579"/>
      <c r="N118" s="579"/>
      <c r="O118" s="579"/>
      <c r="P118" s="579"/>
      <c r="Q118" s="579"/>
      <c r="R118" s="579"/>
      <c r="S118" s="45" t="s">
        <v>30</v>
      </c>
      <c r="T118" s="125" t="s">
        <v>3003</v>
      </c>
      <c r="U118" s="129" t="s">
        <v>23410</v>
      </c>
    </row>
    <row r="119" spans="1:21" ht="47.25">
      <c r="A119" s="580"/>
      <c r="B119" s="580"/>
      <c r="C119" s="580"/>
      <c r="D119" s="580"/>
      <c r="E119" s="603"/>
      <c r="F119" s="580"/>
      <c r="G119" s="580"/>
      <c r="H119" s="580"/>
      <c r="I119" s="580"/>
      <c r="J119" s="595"/>
      <c r="K119" s="580"/>
      <c r="L119" s="580"/>
      <c r="M119" s="580"/>
      <c r="N119" s="580"/>
      <c r="O119" s="580"/>
      <c r="P119" s="580"/>
      <c r="Q119" s="580"/>
      <c r="R119" s="580"/>
      <c r="S119" s="45" t="s">
        <v>30</v>
      </c>
      <c r="T119" s="125" t="s">
        <v>3004</v>
      </c>
      <c r="U119" s="129" t="s">
        <v>23411</v>
      </c>
    </row>
    <row r="120" spans="1:21" ht="47.25">
      <c r="A120" s="578">
        <v>11</v>
      </c>
      <c r="B120" s="578" t="s">
        <v>2836</v>
      </c>
      <c r="C120" s="578" t="s">
        <v>33789</v>
      </c>
      <c r="D120" s="578" t="s">
        <v>24</v>
      </c>
      <c r="E120" s="603" t="s">
        <v>2886</v>
      </c>
      <c r="F120" s="578">
        <f>PRODUCT(G120,1.5)</f>
        <v>9</v>
      </c>
      <c r="G120" s="578">
        <v>6</v>
      </c>
      <c r="H120" s="578">
        <f>PRODUCT(G120,0.75)</f>
        <v>4.5</v>
      </c>
      <c r="I120" s="578" t="s">
        <v>2887</v>
      </c>
      <c r="J120" s="591">
        <v>1026700644981</v>
      </c>
      <c r="K120" s="578" t="s">
        <v>2889</v>
      </c>
      <c r="L120" s="578"/>
      <c r="M120" s="578"/>
      <c r="N120" s="578"/>
      <c r="O120" s="578"/>
      <c r="P120" s="578"/>
      <c r="Q120" s="578"/>
      <c r="R120" s="578"/>
      <c r="S120" s="125" t="s">
        <v>30</v>
      </c>
      <c r="T120" s="125" t="s">
        <v>3005</v>
      </c>
      <c r="U120" s="129" t="s">
        <v>23412</v>
      </c>
    </row>
    <row r="121" spans="1:21" ht="47.25">
      <c r="A121" s="579"/>
      <c r="B121" s="579"/>
      <c r="C121" s="579"/>
      <c r="D121" s="579"/>
      <c r="E121" s="603"/>
      <c r="F121" s="579"/>
      <c r="G121" s="579"/>
      <c r="H121" s="579"/>
      <c r="I121" s="579"/>
      <c r="J121" s="592"/>
      <c r="K121" s="579"/>
      <c r="L121" s="579"/>
      <c r="M121" s="579"/>
      <c r="N121" s="579"/>
      <c r="O121" s="579"/>
      <c r="P121" s="579"/>
      <c r="Q121" s="579"/>
      <c r="R121" s="579"/>
      <c r="S121" s="45" t="s">
        <v>30</v>
      </c>
      <c r="T121" s="125" t="s">
        <v>3006</v>
      </c>
      <c r="U121" s="129" t="s">
        <v>23413</v>
      </c>
    </row>
    <row r="122" spans="1:21" ht="47.25">
      <c r="A122" s="579"/>
      <c r="B122" s="579"/>
      <c r="C122" s="579"/>
      <c r="D122" s="579"/>
      <c r="E122" s="603"/>
      <c r="F122" s="579"/>
      <c r="G122" s="579"/>
      <c r="H122" s="579"/>
      <c r="I122" s="579"/>
      <c r="J122" s="592"/>
      <c r="K122" s="579"/>
      <c r="L122" s="579"/>
      <c r="M122" s="579"/>
      <c r="N122" s="579"/>
      <c r="O122" s="579"/>
      <c r="P122" s="579"/>
      <c r="Q122" s="579"/>
      <c r="R122" s="579"/>
      <c r="S122" s="45" t="s">
        <v>30</v>
      </c>
      <c r="T122" s="125" t="s">
        <v>3007</v>
      </c>
      <c r="U122" s="129" t="s">
        <v>23414</v>
      </c>
    </row>
    <row r="123" spans="1:21" ht="47.25">
      <c r="A123" s="579"/>
      <c r="B123" s="579"/>
      <c r="C123" s="579"/>
      <c r="D123" s="579"/>
      <c r="E123" s="603"/>
      <c r="F123" s="579"/>
      <c r="G123" s="579"/>
      <c r="H123" s="579"/>
      <c r="I123" s="579"/>
      <c r="J123" s="592"/>
      <c r="K123" s="579"/>
      <c r="L123" s="579"/>
      <c r="M123" s="579"/>
      <c r="N123" s="579"/>
      <c r="O123" s="579"/>
      <c r="P123" s="579"/>
      <c r="Q123" s="579"/>
      <c r="R123" s="579"/>
      <c r="S123" s="45" t="s">
        <v>30</v>
      </c>
      <c r="T123" s="125" t="s">
        <v>3008</v>
      </c>
      <c r="U123" s="129" t="s">
        <v>23415</v>
      </c>
    </row>
    <row r="124" spans="1:21" ht="47.25">
      <c r="A124" s="579"/>
      <c r="B124" s="579"/>
      <c r="C124" s="579"/>
      <c r="D124" s="579"/>
      <c r="E124" s="603"/>
      <c r="F124" s="579"/>
      <c r="G124" s="579"/>
      <c r="H124" s="579"/>
      <c r="I124" s="579"/>
      <c r="J124" s="592"/>
      <c r="K124" s="579"/>
      <c r="L124" s="579"/>
      <c r="M124" s="579"/>
      <c r="N124" s="579"/>
      <c r="O124" s="579"/>
      <c r="P124" s="579"/>
      <c r="Q124" s="579"/>
      <c r="R124" s="579"/>
      <c r="S124" s="45" t="s">
        <v>30</v>
      </c>
      <c r="T124" s="125" t="s">
        <v>3009</v>
      </c>
      <c r="U124" s="129" t="s">
        <v>23416</v>
      </c>
    </row>
    <row r="125" spans="1:21" ht="47.25">
      <c r="A125" s="579"/>
      <c r="B125" s="579"/>
      <c r="C125" s="579"/>
      <c r="D125" s="579"/>
      <c r="E125" s="603"/>
      <c r="F125" s="579"/>
      <c r="G125" s="579"/>
      <c r="H125" s="579"/>
      <c r="I125" s="579"/>
      <c r="J125" s="592"/>
      <c r="K125" s="579"/>
      <c r="L125" s="579"/>
      <c r="M125" s="579"/>
      <c r="N125" s="579"/>
      <c r="O125" s="579"/>
      <c r="P125" s="579"/>
      <c r="Q125" s="579"/>
      <c r="R125" s="579"/>
      <c r="S125" s="45" t="s">
        <v>30</v>
      </c>
      <c r="T125" s="125" t="s">
        <v>3010</v>
      </c>
      <c r="U125" s="129" t="s">
        <v>23417</v>
      </c>
    </row>
    <row r="126" spans="1:21" ht="47.25">
      <c r="A126" s="579"/>
      <c r="B126" s="579"/>
      <c r="C126" s="579"/>
      <c r="D126" s="579"/>
      <c r="E126" s="603"/>
      <c r="F126" s="579"/>
      <c r="G126" s="579"/>
      <c r="H126" s="579"/>
      <c r="I126" s="579"/>
      <c r="J126" s="592"/>
      <c r="K126" s="579"/>
      <c r="L126" s="579"/>
      <c r="M126" s="579"/>
      <c r="N126" s="579"/>
      <c r="O126" s="579"/>
      <c r="P126" s="579"/>
      <c r="Q126" s="579"/>
      <c r="R126" s="579"/>
      <c r="S126" s="45" t="s">
        <v>30</v>
      </c>
      <c r="T126" s="125" t="s">
        <v>3011</v>
      </c>
      <c r="U126" s="129" t="s">
        <v>23418</v>
      </c>
    </row>
    <row r="127" spans="1:21" ht="47.25">
      <c r="A127" s="579"/>
      <c r="B127" s="579"/>
      <c r="C127" s="579"/>
      <c r="D127" s="579"/>
      <c r="E127" s="603"/>
      <c r="F127" s="579"/>
      <c r="G127" s="579"/>
      <c r="H127" s="579"/>
      <c r="I127" s="579"/>
      <c r="J127" s="592"/>
      <c r="K127" s="579"/>
      <c r="L127" s="579"/>
      <c r="M127" s="579"/>
      <c r="N127" s="579"/>
      <c r="O127" s="579"/>
      <c r="P127" s="579"/>
      <c r="Q127" s="579"/>
      <c r="R127" s="579"/>
      <c r="S127" s="45" t="s">
        <v>30</v>
      </c>
      <c r="T127" s="125" t="s">
        <v>3012</v>
      </c>
      <c r="U127" s="129" t="s">
        <v>23419</v>
      </c>
    </row>
    <row r="128" spans="1:21" ht="47.25">
      <c r="A128" s="580"/>
      <c r="B128" s="580"/>
      <c r="C128" s="580"/>
      <c r="D128" s="580"/>
      <c r="E128" s="603"/>
      <c r="F128" s="580"/>
      <c r="G128" s="580"/>
      <c r="H128" s="580"/>
      <c r="I128" s="580"/>
      <c r="J128" s="595"/>
      <c r="K128" s="580"/>
      <c r="L128" s="580"/>
      <c r="M128" s="580"/>
      <c r="N128" s="580"/>
      <c r="O128" s="580"/>
      <c r="P128" s="580"/>
      <c r="Q128" s="580"/>
      <c r="R128" s="580"/>
      <c r="S128" s="45" t="s">
        <v>30</v>
      </c>
      <c r="T128" s="125" t="s">
        <v>3013</v>
      </c>
      <c r="U128" s="129" t="s">
        <v>23420</v>
      </c>
    </row>
    <row r="129" spans="1:21" ht="47.25">
      <c r="A129" s="578">
        <v>12</v>
      </c>
      <c r="B129" s="578" t="s">
        <v>2837</v>
      </c>
      <c r="C129" s="578" t="s">
        <v>33790</v>
      </c>
      <c r="D129" s="578" t="s">
        <v>24</v>
      </c>
      <c r="E129" s="578" t="s">
        <v>2886</v>
      </c>
      <c r="F129" s="578">
        <f>PRODUCT(G129,1.5)</f>
        <v>4.5</v>
      </c>
      <c r="G129" s="578">
        <v>3</v>
      </c>
      <c r="H129" s="578">
        <f>PRODUCT(G129,0.75)</f>
        <v>2.25</v>
      </c>
      <c r="I129" s="578" t="s">
        <v>2887</v>
      </c>
      <c r="J129" s="591">
        <v>1026700644981</v>
      </c>
      <c r="K129" s="578" t="s">
        <v>2889</v>
      </c>
      <c r="L129" s="578"/>
      <c r="M129" s="578"/>
      <c r="N129" s="578"/>
      <c r="O129" s="578"/>
      <c r="P129" s="578"/>
      <c r="Q129" s="578"/>
      <c r="R129" s="578"/>
      <c r="S129" s="125" t="s">
        <v>30</v>
      </c>
      <c r="T129" s="125" t="s">
        <v>3014</v>
      </c>
      <c r="U129" s="129" t="s">
        <v>23421</v>
      </c>
    </row>
    <row r="130" spans="1:21" ht="47.25">
      <c r="A130" s="579"/>
      <c r="B130" s="579"/>
      <c r="C130" s="579"/>
      <c r="D130" s="579"/>
      <c r="E130" s="579"/>
      <c r="F130" s="579"/>
      <c r="G130" s="579"/>
      <c r="H130" s="579"/>
      <c r="I130" s="579"/>
      <c r="J130" s="592"/>
      <c r="K130" s="579"/>
      <c r="L130" s="579"/>
      <c r="M130" s="579"/>
      <c r="N130" s="579"/>
      <c r="O130" s="579"/>
      <c r="P130" s="579"/>
      <c r="Q130" s="579"/>
      <c r="R130" s="579"/>
      <c r="S130" s="45" t="s">
        <v>30</v>
      </c>
      <c r="T130" s="125" t="s">
        <v>3015</v>
      </c>
      <c r="U130" s="129" t="s">
        <v>23422</v>
      </c>
    </row>
    <row r="131" spans="1:21" ht="47.25">
      <c r="A131" s="579"/>
      <c r="B131" s="579"/>
      <c r="C131" s="579"/>
      <c r="D131" s="579"/>
      <c r="E131" s="579"/>
      <c r="F131" s="579"/>
      <c r="G131" s="579"/>
      <c r="H131" s="579"/>
      <c r="I131" s="579"/>
      <c r="J131" s="592"/>
      <c r="K131" s="579"/>
      <c r="L131" s="579"/>
      <c r="M131" s="579"/>
      <c r="N131" s="579"/>
      <c r="O131" s="579"/>
      <c r="P131" s="579"/>
      <c r="Q131" s="579"/>
      <c r="R131" s="579"/>
      <c r="S131" s="45" t="s">
        <v>30</v>
      </c>
      <c r="T131" s="125" t="s">
        <v>3016</v>
      </c>
      <c r="U131" s="129" t="s">
        <v>23423</v>
      </c>
    </row>
    <row r="132" spans="1:21" ht="47.25">
      <c r="A132" s="579"/>
      <c r="B132" s="579"/>
      <c r="C132" s="579"/>
      <c r="D132" s="579"/>
      <c r="E132" s="579"/>
      <c r="F132" s="579"/>
      <c r="G132" s="579"/>
      <c r="H132" s="579"/>
      <c r="I132" s="579"/>
      <c r="J132" s="592"/>
      <c r="K132" s="579"/>
      <c r="L132" s="579"/>
      <c r="M132" s="579"/>
      <c r="N132" s="579"/>
      <c r="O132" s="579"/>
      <c r="P132" s="579"/>
      <c r="Q132" s="579"/>
      <c r="R132" s="579"/>
      <c r="S132" s="45" t="s">
        <v>30</v>
      </c>
      <c r="T132" s="125" t="s">
        <v>3017</v>
      </c>
      <c r="U132" s="129" t="s">
        <v>23424</v>
      </c>
    </row>
    <row r="133" spans="1:21" ht="47.25">
      <c r="A133" s="579"/>
      <c r="B133" s="579"/>
      <c r="C133" s="579"/>
      <c r="D133" s="579"/>
      <c r="E133" s="579"/>
      <c r="F133" s="579"/>
      <c r="G133" s="579"/>
      <c r="H133" s="579"/>
      <c r="I133" s="579"/>
      <c r="J133" s="592"/>
      <c r="K133" s="579"/>
      <c r="L133" s="579"/>
      <c r="M133" s="579"/>
      <c r="N133" s="579"/>
      <c r="O133" s="579"/>
      <c r="P133" s="579"/>
      <c r="Q133" s="579"/>
      <c r="R133" s="579"/>
      <c r="S133" s="45" t="s">
        <v>30</v>
      </c>
      <c r="T133" s="125" t="s">
        <v>3018</v>
      </c>
      <c r="U133" s="129" t="s">
        <v>23425</v>
      </c>
    </row>
    <row r="134" spans="1:21" ht="47.25">
      <c r="A134" s="579"/>
      <c r="B134" s="579"/>
      <c r="C134" s="579"/>
      <c r="D134" s="579"/>
      <c r="E134" s="579"/>
      <c r="F134" s="579"/>
      <c r="G134" s="579"/>
      <c r="H134" s="579"/>
      <c r="I134" s="579"/>
      <c r="J134" s="592"/>
      <c r="K134" s="579"/>
      <c r="L134" s="579"/>
      <c r="M134" s="579"/>
      <c r="N134" s="579"/>
      <c r="O134" s="579"/>
      <c r="P134" s="579"/>
      <c r="Q134" s="579"/>
      <c r="R134" s="579"/>
      <c r="S134" s="45" t="s">
        <v>30</v>
      </c>
      <c r="T134" s="125" t="s">
        <v>3019</v>
      </c>
      <c r="U134" s="129" t="s">
        <v>23426</v>
      </c>
    </row>
    <row r="135" spans="1:21" ht="47.25">
      <c r="A135" s="579"/>
      <c r="B135" s="579"/>
      <c r="C135" s="579"/>
      <c r="D135" s="579"/>
      <c r="E135" s="579"/>
      <c r="F135" s="579"/>
      <c r="G135" s="579"/>
      <c r="H135" s="579"/>
      <c r="I135" s="579"/>
      <c r="J135" s="592"/>
      <c r="K135" s="579"/>
      <c r="L135" s="579"/>
      <c r="M135" s="579"/>
      <c r="N135" s="579"/>
      <c r="O135" s="579"/>
      <c r="P135" s="579"/>
      <c r="Q135" s="579"/>
      <c r="R135" s="579"/>
      <c r="S135" s="45" t="s">
        <v>30</v>
      </c>
      <c r="T135" s="125" t="s">
        <v>3020</v>
      </c>
      <c r="U135" s="129" t="s">
        <v>23427</v>
      </c>
    </row>
    <row r="136" spans="1:21" ht="47.25">
      <c r="A136" s="579"/>
      <c r="B136" s="579"/>
      <c r="C136" s="579"/>
      <c r="D136" s="579"/>
      <c r="E136" s="579"/>
      <c r="F136" s="579"/>
      <c r="G136" s="579"/>
      <c r="H136" s="579"/>
      <c r="I136" s="579"/>
      <c r="J136" s="592"/>
      <c r="K136" s="579"/>
      <c r="L136" s="579"/>
      <c r="M136" s="579"/>
      <c r="N136" s="579"/>
      <c r="O136" s="579"/>
      <c r="P136" s="579"/>
      <c r="Q136" s="579"/>
      <c r="R136" s="579"/>
      <c r="S136" s="45" t="s">
        <v>30</v>
      </c>
      <c r="T136" s="125" t="s">
        <v>3021</v>
      </c>
      <c r="U136" s="129" t="s">
        <v>23428</v>
      </c>
    </row>
    <row r="137" spans="1:21" ht="47.25">
      <c r="A137" s="579"/>
      <c r="B137" s="579"/>
      <c r="C137" s="579"/>
      <c r="D137" s="579"/>
      <c r="E137" s="579"/>
      <c r="F137" s="579"/>
      <c r="G137" s="579"/>
      <c r="H137" s="579"/>
      <c r="I137" s="579"/>
      <c r="J137" s="592"/>
      <c r="K137" s="579"/>
      <c r="L137" s="579"/>
      <c r="M137" s="579"/>
      <c r="N137" s="579"/>
      <c r="O137" s="579"/>
      <c r="P137" s="579"/>
      <c r="Q137" s="579"/>
      <c r="R137" s="579"/>
      <c r="S137" s="45" t="s">
        <v>30</v>
      </c>
      <c r="T137" s="125" t="s">
        <v>3022</v>
      </c>
      <c r="U137" s="129" t="s">
        <v>23429</v>
      </c>
    </row>
    <row r="138" spans="1:21" ht="47.25">
      <c r="A138" s="579"/>
      <c r="B138" s="579"/>
      <c r="C138" s="579"/>
      <c r="D138" s="579"/>
      <c r="E138" s="579"/>
      <c r="F138" s="579"/>
      <c r="G138" s="579"/>
      <c r="H138" s="579"/>
      <c r="I138" s="579"/>
      <c r="J138" s="592"/>
      <c r="K138" s="579"/>
      <c r="L138" s="579"/>
      <c r="M138" s="579"/>
      <c r="N138" s="579"/>
      <c r="O138" s="579"/>
      <c r="P138" s="579"/>
      <c r="Q138" s="579"/>
      <c r="R138" s="579"/>
      <c r="S138" s="45" t="s">
        <v>30</v>
      </c>
      <c r="T138" s="125" t="s">
        <v>3023</v>
      </c>
      <c r="U138" s="129" t="s">
        <v>23430</v>
      </c>
    </row>
    <row r="139" spans="1:21" ht="47.25">
      <c r="A139" s="579"/>
      <c r="B139" s="579"/>
      <c r="C139" s="579"/>
      <c r="D139" s="579"/>
      <c r="E139" s="579"/>
      <c r="F139" s="579"/>
      <c r="G139" s="579"/>
      <c r="H139" s="579"/>
      <c r="I139" s="579"/>
      <c r="J139" s="592"/>
      <c r="K139" s="579"/>
      <c r="L139" s="579"/>
      <c r="M139" s="579"/>
      <c r="N139" s="579"/>
      <c r="O139" s="579"/>
      <c r="P139" s="579"/>
      <c r="Q139" s="579"/>
      <c r="R139" s="579"/>
      <c r="S139" s="45" t="s">
        <v>30</v>
      </c>
      <c r="T139" s="125" t="s">
        <v>3024</v>
      </c>
      <c r="U139" s="129" t="s">
        <v>23431</v>
      </c>
    </row>
    <row r="140" spans="1:21" ht="47.25">
      <c r="A140" s="579"/>
      <c r="B140" s="579"/>
      <c r="C140" s="579"/>
      <c r="D140" s="579"/>
      <c r="E140" s="579"/>
      <c r="F140" s="579"/>
      <c r="G140" s="579"/>
      <c r="H140" s="579"/>
      <c r="I140" s="579"/>
      <c r="J140" s="592"/>
      <c r="K140" s="579"/>
      <c r="L140" s="579"/>
      <c r="M140" s="579"/>
      <c r="N140" s="579"/>
      <c r="O140" s="579"/>
      <c r="P140" s="579"/>
      <c r="Q140" s="579"/>
      <c r="R140" s="579"/>
      <c r="S140" s="45" t="s">
        <v>30</v>
      </c>
      <c r="T140" s="125" t="s">
        <v>3025</v>
      </c>
      <c r="U140" s="129" t="s">
        <v>23432</v>
      </c>
    </row>
    <row r="141" spans="1:21" ht="47.25">
      <c r="A141" s="579"/>
      <c r="B141" s="579"/>
      <c r="C141" s="579"/>
      <c r="D141" s="579"/>
      <c r="E141" s="579"/>
      <c r="F141" s="579"/>
      <c r="G141" s="579"/>
      <c r="H141" s="579"/>
      <c r="I141" s="579"/>
      <c r="J141" s="592"/>
      <c r="K141" s="579"/>
      <c r="L141" s="579"/>
      <c r="M141" s="579"/>
      <c r="N141" s="579"/>
      <c r="O141" s="579"/>
      <c r="P141" s="579"/>
      <c r="Q141" s="579"/>
      <c r="R141" s="579"/>
      <c r="S141" s="45" t="s">
        <v>30</v>
      </c>
      <c r="T141" s="125" t="s">
        <v>3026</v>
      </c>
      <c r="U141" s="129" t="s">
        <v>23433</v>
      </c>
    </row>
    <row r="142" spans="1:21" ht="47.25">
      <c r="A142" s="579"/>
      <c r="B142" s="579"/>
      <c r="C142" s="579"/>
      <c r="D142" s="579"/>
      <c r="E142" s="579"/>
      <c r="F142" s="579"/>
      <c r="G142" s="579"/>
      <c r="H142" s="579"/>
      <c r="I142" s="579"/>
      <c r="J142" s="592"/>
      <c r="K142" s="579"/>
      <c r="L142" s="579"/>
      <c r="M142" s="579"/>
      <c r="N142" s="579"/>
      <c r="O142" s="579"/>
      <c r="P142" s="579"/>
      <c r="Q142" s="579"/>
      <c r="R142" s="579"/>
      <c r="S142" s="45" t="s">
        <v>30</v>
      </c>
      <c r="T142" s="125" t="s">
        <v>3027</v>
      </c>
      <c r="U142" s="129" t="s">
        <v>23434</v>
      </c>
    </row>
    <row r="143" spans="1:21" ht="47.25">
      <c r="A143" s="579"/>
      <c r="B143" s="579"/>
      <c r="C143" s="579"/>
      <c r="D143" s="579"/>
      <c r="E143" s="579"/>
      <c r="F143" s="579"/>
      <c r="G143" s="579"/>
      <c r="H143" s="579"/>
      <c r="I143" s="579"/>
      <c r="J143" s="592"/>
      <c r="K143" s="579"/>
      <c r="L143" s="579"/>
      <c r="M143" s="579"/>
      <c r="N143" s="579"/>
      <c r="O143" s="579"/>
      <c r="P143" s="579"/>
      <c r="Q143" s="579"/>
      <c r="R143" s="579"/>
      <c r="S143" s="45" t="s">
        <v>30</v>
      </c>
      <c r="T143" s="125" t="s">
        <v>3028</v>
      </c>
      <c r="U143" s="129" t="s">
        <v>23435</v>
      </c>
    </row>
    <row r="144" spans="1:21" ht="47.25">
      <c r="A144" s="579"/>
      <c r="B144" s="579"/>
      <c r="C144" s="579"/>
      <c r="D144" s="579"/>
      <c r="E144" s="579"/>
      <c r="F144" s="579"/>
      <c r="G144" s="579"/>
      <c r="H144" s="579"/>
      <c r="I144" s="579"/>
      <c r="J144" s="592"/>
      <c r="K144" s="579"/>
      <c r="L144" s="579"/>
      <c r="M144" s="579"/>
      <c r="N144" s="579"/>
      <c r="O144" s="579"/>
      <c r="P144" s="579"/>
      <c r="Q144" s="579"/>
      <c r="R144" s="579"/>
      <c r="S144" s="45" t="s">
        <v>30</v>
      </c>
      <c r="T144" s="125" t="s">
        <v>3029</v>
      </c>
      <c r="U144" s="129" t="s">
        <v>23436</v>
      </c>
    </row>
    <row r="145" spans="1:21" ht="47.25">
      <c r="A145" s="579"/>
      <c r="B145" s="579"/>
      <c r="C145" s="579"/>
      <c r="D145" s="579"/>
      <c r="E145" s="579"/>
      <c r="F145" s="579"/>
      <c r="G145" s="579"/>
      <c r="H145" s="579"/>
      <c r="I145" s="579"/>
      <c r="J145" s="592"/>
      <c r="K145" s="579"/>
      <c r="L145" s="579"/>
      <c r="M145" s="579"/>
      <c r="N145" s="579"/>
      <c r="O145" s="579"/>
      <c r="P145" s="579"/>
      <c r="Q145" s="579"/>
      <c r="R145" s="579"/>
      <c r="S145" s="45" t="s">
        <v>30</v>
      </c>
      <c r="T145" s="125" t="s">
        <v>3030</v>
      </c>
      <c r="U145" s="129" t="s">
        <v>23437</v>
      </c>
    </row>
    <row r="146" spans="1:21" ht="47.25">
      <c r="A146" s="579"/>
      <c r="B146" s="579"/>
      <c r="C146" s="579"/>
      <c r="D146" s="579"/>
      <c r="E146" s="579"/>
      <c r="F146" s="579"/>
      <c r="G146" s="579"/>
      <c r="H146" s="579"/>
      <c r="I146" s="579"/>
      <c r="J146" s="592"/>
      <c r="K146" s="579"/>
      <c r="L146" s="579"/>
      <c r="M146" s="579"/>
      <c r="N146" s="579"/>
      <c r="O146" s="579"/>
      <c r="P146" s="579"/>
      <c r="Q146" s="579"/>
      <c r="R146" s="579"/>
      <c r="S146" s="45" t="s">
        <v>30</v>
      </c>
      <c r="T146" s="125" t="s">
        <v>3031</v>
      </c>
      <c r="U146" s="129" t="s">
        <v>23438</v>
      </c>
    </row>
    <row r="147" spans="1:21" ht="47.25">
      <c r="A147" s="579"/>
      <c r="B147" s="579"/>
      <c r="C147" s="579"/>
      <c r="D147" s="579"/>
      <c r="E147" s="579"/>
      <c r="F147" s="579"/>
      <c r="G147" s="579"/>
      <c r="H147" s="579"/>
      <c r="I147" s="579"/>
      <c r="J147" s="592"/>
      <c r="K147" s="579"/>
      <c r="L147" s="579"/>
      <c r="M147" s="579"/>
      <c r="N147" s="579"/>
      <c r="O147" s="579"/>
      <c r="P147" s="579"/>
      <c r="Q147" s="579"/>
      <c r="R147" s="579"/>
      <c r="S147" s="45" t="s">
        <v>30</v>
      </c>
      <c r="T147" s="125" t="s">
        <v>3032</v>
      </c>
      <c r="U147" s="129" t="s">
        <v>23439</v>
      </c>
    </row>
    <row r="148" spans="1:21" ht="47.25">
      <c r="A148" s="579"/>
      <c r="B148" s="579"/>
      <c r="C148" s="579"/>
      <c r="D148" s="579"/>
      <c r="E148" s="579"/>
      <c r="F148" s="579"/>
      <c r="G148" s="579"/>
      <c r="H148" s="579"/>
      <c r="I148" s="579"/>
      <c r="J148" s="592"/>
      <c r="K148" s="579"/>
      <c r="L148" s="579"/>
      <c r="M148" s="579"/>
      <c r="N148" s="579"/>
      <c r="O148" s="579"/>
      <c r="P148" s="579"/>
      <c r="Q148" s="579"/>
      <c r="R148" s="579"/>
      <c r="S148" s="45" t="s">
        <v>30</v>
      </c>
      <c r="T148" s="125" t="s">
        <v>3033</v>
      </c>
      <c r="U148" s="129" t="s">
        <v>23440</v>
      </c>
    </row>
    <row r="149" spans="1:21" ht="47.25">
      <c r="A149" s="579"/>
      <c r="B149" s="579"/>
      <c r="C149" s="579"/>
      <c r="D149" s="579"/>
      <c r="E149" s="579"/>
      <c r="F149" s="579"/>
      <c r="G149" s="579"/>
      <c r="H149" s="579"/>
      <c r="I149" s="579"/>
      <c r="J149" s="592"/>
      <c r="K149" s="579"/>
      <c r="L149" s="579"/>
      <c r="M149" s="579"/>
      <c r="N149" s="579"/>
      <c r="O149" s="579"/>
      <c r="P149" s="579"/>
      <c r="Q149" s="579"/>
      <c r="R149" s="579"/>
      <c r="S149" s="45" t="s">
        <v>30</v>
      </c>
      <c r="T149" s="125" t="s">
        <v>3034</v>
      </c>
      <c r="U149" s="129" t="s">
        <v>23441</v>
      </c>
    </row>
    <row r="150" spans="1:21" ht="47.25">
      <c r="A150" s="579"/>
      <c r="B150" s="579"/>
      <c r="C150" s="579"/>
      <c r="D150" s="579"/>
      <c r="E150" s="579"/>
      <c r="F150" s="579"/>
      <c r="G150" s="579"/>
      <c r="H150" s="579"/>
      <c r="I150" s="579"/>
      <c r="J150" s="592"/>
      <c r="K150" s="579"/>
      <c r="L150" s="579"/>
      <c r="M150" s="579"/>
      <c r="N150" s="579"/>
      <c r="O150" s="579"/>
      <c r="P150" s="579"/>
      <c r="Q150" s="579"/>
      <c r="R150" s="579"/>
      <c r="S150" s="45" t="s">
        <v>30</v>
      </c>
      <c r="T150" s="125" t="s">
        <v>3035</v>
      </c>
      <c r="U150" s="129" t="s">
        <v>23442</v>
      </c>
    </row>
    <row r="151" spans="1:21" ht="47.25">
      <c r="A151" s="579"/>
      <c r="B151" s="579"/>
      <c r="C151" s="579"/>
      <c r="D151" s="579"/>
      <c r="E151" s="579"/>
      <c r="F151" s="579"/>
      <c r="G151" s="579"/>
      <c r="H151" s="579"/>
      <c r="I151" s="579"/>
      <c r="J151" s="592"/>
      <c r="K151" s="579"/>
      <c r="L151" s="579"/>
      <c r="M151" s="579"/>
      <c r="N151" s="579"/>
      <c r="O151" s="579"/>
      <c r="P151" s="579"/>
      <c r="Q151" s="579"/>
      <c r="R151" s="579"/>
      <c r="S151" s="45" t="s">
        <v>30</v>
      </c>
      <c r="T151" s="125" t="s">
        <v>3036</v>
      </c>
      <c r="U151" s="129" t="s">
        <v>23443</v>
      </c>
    </row>
    <row r="152" spans="1:21" ht="47.25">
      <c r="A152" s="579"/>
      <c r="B152" s="579"/>
      <c r="C152" s="579"/>
      <c r="D152" s="579"/>
      <c r="E152" s="579"/>
      <c r="F152" s="579"/>
      <c r="G152" s="579"/>
      <c r="H152" s="579"/>
      <c r="I152" s="579"/>
      <c r="J152" s="592"/>
      <c r="K152" s="579"/>
      <c r="L152" s="579"/>
      <c r="M152" s="579"/>
      <c r="N152" s="579"/>
      <c r="O152" s="579"/>
      <c r="P152" s="579"/>
      <c r="Q152" s="579"/>
      <c r="R152" s="579"/>
      <c r="S152" s="45" t="s">
        <v>30</v>
      </c>
      <c r="T152" s="125" t="s">
        <v>3037</v>
      </c>
      <c r="U152" s="129" t="s">
        <v>23444</v>
      </c>
    </row>
    <row r="153" spans="1:21" ht="47.25">
      <c r="A153" s="579"/>
      <c r="B153" s="579"/>
      <c r="C153" s="579"/>
      <c r="D153" s="579"/>
      <c r="E153" s="579"/>
      <c r="F153" s="579"/>
      <c r="G153" s="579"/>
      <c r="H153" s="579"/>
      <c r="I153" s="579"/>
      <c r="J153" s="592"/>
      <c r="K153" s="579"/>
      <c r="L153" s="579"/>
      <c r="M153" s="579"/>
      <c r="N153" s="579"/>
      <c r="O153" s="579"/>
      <c r="P153" s="579"/>
      <c r="Q153" s="579"/>
      <c r="R153" s="579"/>
      <c r="S153" s="45" t="s">
        <v>30</v>
      </c>
      <c r="T153" s="125" t="s">
        <v>3038</v>
      </c>
      <c r="U153" s="129" t="s">
        <v>23445</v>
      </c>
    </row>
    <row r="154" spans="1:21" ht="47.25">
      <c r="A154" s="579"/>
      <c r="B154" s="579"/>
      <c r="C154" s="579"/>
      <c r="D154" s="579"/>
      <c r="E154" s="579"/>
      <c r="F154" s="579"/>
      <c r="G154" s="579"/>
      <c r="H154" s="579"/>
      <c r="I154" s="579"/>
      <c r="J154" s="592"/>
      <c r="K154" s="579"/>
      <c r="L154" s="579"/>
      <c r="M154" s="579"/>
      <c r="N154" s="579"/>
      <c r="O154" s="579"/>
      <c r="P154" s="579"/>
      <c r="Q154" s="579"/>
      <c r="R154" s="579"/>
      <c r="S154" s="45" t="s">
        <v>30</v>
      </c>
      <c r="T154" s="125" t="s">
        <v>3039</v>
      </c>
      <c r="U154" s="129" t="s">
        <v>23446</v>
      </c>
    </row>
    <row r="155" spans="1:21" ht="47.25">
      <c r="A155" s="579"/>
      <c r="B155" s="579"/>
      <c r="C155" s="579"/>
      <c r="D155" s="579"/>
      <c r="E155" s="579"/>
      <c r="F155" s="579"/>
      <c r="G155" s="579"/>
      <c r="H155" s="579"/>
      <c r="I155" s="579"/>
      <c r="J155" s="592"/>
      <c r="K155" s="579"/>
      <c r="L155" s="579"/>
      <c r="M155" s="579"/>
      <c r="N155" s="579"/>
      <c r="O155" s="579"/>
      <c r="P155" s="579"/>
      <c r="Q155" s="579"/>
      <c r="R155" s="579"/>
      <c r="S155" s="45" t="s">
        <v>30</v>
      </c>
      <c r="T155" s="125" t="s">
        <v>3040</v>
      </c>
      <c r="U155" s="129" t="s">
        <v>23447</v>
      </c>
    </row>
    <row r="156" spans="1:21" ht="47.25">
      <c r="A156" s="579"/>
      <c r="B156" s="579"/>
      <c r="C156" s="579"/>
      <c r="D156" s="579"/>
      <c r="E156" s="579"/>
      <c r="F156" s="579"/>
      <c r="G156" s="579"/>
      <c r="H156" s="579"/>
      <c r="I156" s="579"/>
      <c r="J156" s="592"/>
      <c r="K156" s="579"/>
      <c r="L156" s="579"/>
      <c r="M156" s="579"/>
      <c r="N156" s="579"/>
      <c r="O156" s="579"/>
      <c r="P156" s="579"/>
      <c r="Q156" s="579"/>
      <c r="R156" s="579"/>
      <c r="S156" s="45" t="s">
        <v>30</v>
      </c>
      <c r="T156" s="125" t="s">
        <v>3041</v>
      </c>
      <c r="U156" s="129" t="s">
        <v>23448</v>
      </c>
    </row>
    <row r="157" spans="1:21" ht="47.25">
      <c r="A157" s="579"/>
      <c r="B157" s="579"/>
      <c r="C157" s="579"/>
      <c r="D157" s="579"/>
      <c r="E157" s="579"/>
      <c r="F157" s="579"/>
      <c r="G157" s="579"/>
      <c r="H157" s="579"/>
      <c r="I157" s="579"/>
      <c r="J157" s="592"/>
      <c r="K157" s="579"/>
      <c r="L157" s="579"/>
      <c r="M157" s="579"/>
      <c r="N157" s="579"/>
      <c r="O157" s="579"/>
      <c r="P157" s="579"/>
      <c r="Q157" s="579"/>
      <c r="R157" s="579"/>
      <c r="S157" s="45" t="s">
        <v>30</v>
      </c>
      <c r="T157" s="125" t="s">
        <v>3042</v>
      </c>
      <c r="U157" s="129" t="s">
        <v>23449</v>
      </c>
    </row>
    <row r="158" spans="1:21" ht="47.25">
      <c r="A158" s="579"/>
      <c r="B158" s="579"/>
      <c r="C158" s="579"/>
      <c r="D158" s="579"/>
      <c r="E158" s="579"/>
      <c r="F158" s="579"/>
      <c r="G158" s="579"/>
      <c r="H158" s="579"/>
      <c r="I158" s="579"/>
      <c r="J158" s="592"/>
      <c r="K158" s="579"/>
      <c r="L158" s="579"/>
      <c r="M158" s="579"/>
      <c r="N158" s="579"/>
      <c r="O158" s="579"/>
      <c r="P158" s="579"/>
      <c r="Q158" s="579"/>
      <c r="R158" s="579"/>
      <c r="S158" s="45" t="s">
        <v>30</v>
      </c>
      <c r="T158" s="125" t="s">
        <v>3043</v>
      </c>
      <c r="U158" s="129" t="s">
        <v>23450</v>
      </c>
    </row>
    <row r="159" spans="1:21" ht="47.25">
      <c r="A159" s="579"/>
      <c r="B159" s="579"/>
      <c r="C159" s="579"/>
      <c r="D159" s="579"/>
      <c r="E159" s="579"/>
      <c r="F159" s="579"/>
      <c r="G159" s="579"/>
      <c r="H159" s="579"/>
      <c r="I159" s="579"/>
      <c r="J159" s="592"/>
      <c r="K159" s="579"/>
      <c r="L159" s="579"/>
      <c r="M159" s="579"/>
      <c r="N159" s="579"/>
      <c r="O159" s="579"/>
      <c r="P159" s="579"/>
      <c r="Q159" s="579"/>
      <c r="R159" s="579"/>
      <c r="S159" s="45" t="s">
        <v>30</v>
      </c>
      <c r="T159" s="125" t="s">
        <v>3044</v>
      </c>
      <c r="U159" s="129" t="s">
        <v>23451</v>
      </c>
    </row>
    <row r="160" spans="1:21" ht="47.25">
      <c r="A160" s="580"/>
      <c r="B160" s="580"/>
      <c r="C160" s="580"/>
      <c r="D160" s="580"/>
      <c r="E160" s="580"/>
      <c r="F160" s="580"/>
      <c r="G160" s="580"/>
      <c r="H160" s="580"/>
      <c r="I160" s="580"/>
      <c r="J160" s="595"/>
      <c r="K160" s="580"/>
      <c r="L160" s="580"/>
      <c r="M160" s="580"/>
      <c r="N160" s="580"/>
      <c r="O160" s="580"/>
      <c r="P160" s="580"/>
      <c r="Q160" s="580"/>
      <c r="R160" s="580"/>
      <c r="S160" s="45" t="s">
        <v>30</v>
      </c>
      <c r="T160" s="125" t="s">
        <v>3045</v>
      </c>
      <c r="U160" s="129" t="s">
        <v>23452</v>
      </c>
    </row>
    <row r="161" spans="1:21" ht="47.25">
      <c r="A161" s="578">
        <v>13</v>
      </c>
      <c r="B161" s="578" t="s">
        <v>2838</v>
      </c>
      <c r="C161" s="578" t="s">
        <v>33791</v>
      </c>
      <c r="D161" s="578" t="s">
        <v>24</v>
      </c>
      <c r="E161" s="603" t="s">
        <v>2886</v>
      </c>
      <c r="F161" s="578">
        <f>PRODUCT(G161,1.5)</f>
        <v>7.5</v>
      </c>
      <c r="G161" s="578">
        <v>5</v>
      </c>
      <c r="H161" s="578">
        <f>PRODUCT(G161,0.75)</f>
        <v>3.75</v>
      </c>
      <c r="I161" s="578" t="s">
        <v>2887</v>
      </c>
      <c r="J161" s="591">
        <v>1026700644981</v>
      </c>
      <c r="K161" s="578" t="s">
        <v>2888</v>
      </c>
      <c r="L161" s="578"/>
      <c r="M161" s="578"/>
      <c r="N161" s="578"/>
      <c r="O161" s="578"/>
      <c r="P161" s="578"/>
      <c r="Q161" s="578"/>
      <c r="R161" s="578"/>
      <c r="S161" s="125" t="s">
        <v>30</v>
      </c>
      <c r="T161" s="125" t="s">
        <v>3046</v>
      </c>
      <c r="U161" s="129" t="s">
        <v>23453</v>
      </c>
    </row>
    <row r="162" spans="1:21" ht="47.25">
      <c r="A162" s="579"/>
      <c r="B162" s="579"/>
      <c r="C162" s="579"/>
      <c r="D162" s="579"/>
      <c r="E162" s="603"/>
      <c r="F162" s="579"/>
      <c r="G162" s="579"/>
      <c r="H162" s="579"/>
      <c r="I162" s="579"/>
      <c r="J162" s="592"/>
      <c r="K162" s="579"/>
      <c r="L162" s="579"/>
      <c r="M162" s="579"/>
      <c r="N162" s="579"/>
      <c r="O162" s="579"/>
      <c r="P162" s="579"/>
      <c r="Q162" s="579"/>
      <c r="R162" s="579"/>
      <c r="S162" s="45" t="s">
        <v>30</v>
      </c>
      <c r="T162" s="125" t="s">
        <v>3047</v>
      </c>
      <c r="U162" s="129" t="s">
        <v>23454</v>
      </c>
    </row>
    <row r="163" spans="1:21" ht="47.25">
      <c r="A163" s="579"/>
      <c r="B163" s="579"/>
      <c r="C163" s="579"/>
      <c r="D163" s="579"/>
      <c r="E163" s="603"/>
      <c r="F163" s="579"/>
      <c r="G163" s="579"/>
      <c r="H163" s="579"/>
      <c r="I163" s="579"/>
      <c r="J163" s="592"/>
      <c r="K163" s="579"/>
      <c r="L163" s="579"/>
      <c r="M163" s="579"/>
      <c r="N163" s="579"/>
      <c r="O163" s="579"/>
      <c r="P163" s="579"/>
      <c r="Q163" s="579"/>
      <c r="R163" s="579"/>
      <c r="S163" s="45" t="s">
        <v>30</v>
      </c>
      <c r="T163" s="125" t="s">
        <v>3048</v>
      </c>
      <c r="U163" s="129" t="s">
        <v>23455</v>
      </c>
    </row>
    <row r="164" spans="1:21" ht="47.25">
      <c r="A164" s="579"/>
      <c r="B164" s="579"/>
      <c r="C164" s="579"/>
      <c r="D164" s="579"/>
      <c r="E164" s="603"/>
      <c r="F164" s="579"/>
      <c r="G164" s="579"/>
      <c r="H164" s="579"/>
      <c r="I164" s="579"/>
      <c r="J164" s="592"/>
      <c r="K164" s="579"/>
      <c r="L164" s="579"/>
      <c r="M164" s="579"/>
      <c r="N164" s="579"/>
      <c r="O164" s="579"/>
      <c r="P164" s="579"/>
      <c r="Q164" s="579"/>
      <c r="R164" s="579"/>
      <c r="S164" s="45" t="s">
        <v>30</v>
      </c>
      <c r="T164" s="125" t="s">
        <v>3049</v>
      </c>
      <c r="U164" s="129" t="s">
        <v>23456</v>
      </c>
    </row>
    <row r="165" spans="1:21" ht="47.25">
      <c r="A165" s="580"/>
      <c r="B165" s="580"/>
      <c r="C165" s="580"/>
      <c r="D165" s="580"/>
      <c r="E165" s="603"/>
      <c r="F165" s="580"/>
      <c r="G165" s="580"/>
      <c r="H165" s="580"/>
      <c r="I165" s="580"/>
      <c r="J165" s="595"/>
      <c r="K165" s="580"/>
      <c r="L165" s="580"/>
      <c r="M165" s="580"/>
      <c r="N165" s="580"/>
      <c r="O165" s="580"/>
      <c r="P165" s="580"/>
      <c r="Q165" s="580"/>
      <c r="R165" s="580"/>
      <c r="S165" s="45" t="s">
        <v>30</v>
      </c>
      <c r="T165" s="125" t="s">
        <v>3050</v>
      </c>
      <c r="U165" s="129" t="s">
        <v>23457</v>
      </c>
    </row>
    <row r="166" spans="1:21" ht="47.25">
      <c r="A166" s="578">
        <v>14</v>
      </c>
      <c r="B166" s="578" t="s">
        <v>2839</v>
      </c>
      <c r="C166" s="578" t="s">
        <v>33792</v>
      </c>
      <c r="D166" s="578" t="s">
        <v>24</v>
      </c>
      <c r="E166" s="578" t="s">
        <v>2886</v>
      </c>
      <c r="F166" s="578">
        <f>PRODUCT(G166,1.5)</f>
        <v>3</v>
      </c>
      <c r="G166" s="578">
        <v>2</v>
      </c>
      <c r="H166" s="578">
        <f>PRODUCT(G166,0.75)</f>
        <v>1.5</v>
      </c>
      <c r="I166" s="578" t="s">
        <v>2887</v>
      </c>
      <c r="J166" s="591">
        <v>1026700644981</v>
      </c>
      <c r="K166" s="578" t="s">
        <v>2889</v>
      </c>
      <c r="L166" s="578"/>
      <c r="M166" s="578"/>
      <c r="N166" s="578"/>
      <c r="O166" s="578"/>
      <c r="P166" s="578"/>
      <c r="Q166" s="578"/>
      <c r="R166" s="578"/>
      <c r="S166" s="125" t="s">
        <v>30</v>
      </c>
      <c r="T166" s="125" t="s">
        <v>3051</v>
      </c>
      <c r="U166" s="129" t="s">
        <v>23459</v>
      </c>
    </row>
    <row r="167" spans="1:21" ht="47.25">
      <c r="A167" s="579"/>
      <c r="B167" s="579"/>
      <c r="C167" s="579"/>
      <c r="D167" s="579"/>
      <c r="E167" s="579"/>
      <c r="F167" s="579"/>
      <c r="G167" s="579"/>
      <c r="H167" s="579"/>
      <c r="I167" s="579"/>
      <c r="J167" s="592"/>
      <c r="K167" s="579"/>
      <c r="L167" s="579"/>
      <c r="M167" s="579"/>
      <c r="N167" s="579"/>
      <c r="O167" s="579"/>
      <c r="P167" s="579"/>
      <c r="Q167" s="579"/>
      <c r="R167" s="579"/>
      <c r="S167" s="45" t="s">
        <v>30</v>
      </c>
      <c r="T167" s="125" t="s">
        <v>3052</v>
      </c>
      <c r="U167" s="129" t="s">
        <v>23458</v>
      </c>
    </row>
    <row r="168" spans="1:21" ht="47.25">
      <c r="A168" s="579"/>
      <c r="B168" s="579"/>
      <c r="C168" s="579"/>
      <c r="D168" s="579"/>
      <c r="E168" s="579"/>
      <c r="F168" s="579"/>
      <c r="G168" s="579"/>
      <c r="H168" s="579"/>
      <c r="I168" s="579"/>
      <c r="J168" s="592"/>
      <c r="K168" s="579"/>
      <c r="L168" s="579"/>
      <c r="M168" s="579"/>
      <c r="N168" s="579"/>
      <c r="O168" s="579"/>
      <c r="P168" s="579"/>
      <c r="Q168" s="579"/>
      <c r="R168" s="579"/>
      <c r="S168" s="45" t="s">
        <v>30</v>
      </c>
      <c r="T168" s="125" t="s">
        <v>3053</v>
      </c>
      <c r="U168" s="129" t="s">
        <v>23460</v>
      </c>
    </row>
    <row r="169" spans="1:21" ht="47.25">
      <c r="A169" s="580"/>
      <c r="B169" s="580"/>
      <c r="C169" s="580"/>
      <c r="D169" s="580"/>
      <c r="E169" s="580"/>
      <c r="F169" s="580"/>
      <c r="G169" s="580"/>
      <c r="H169" s="580"/>
      <c r="I169" s="580"/>
      <c r="J169" s="595"/>
      <c r="K169" s="580"/>
      <c r="L169" s="580"/>
      <c r="M169" s="580"/>
      <c r="N169" s="580"/>
      <c r="O169" s="580"/>
      <c r="P169" s="580"/>
      <c r="Q169" s="580"/>
      <c r="R169" s="580"/>
      <c r="S169" s="45" t="s">
        <v>30</v>
      </c>
      <c r="T169" s="125" t="s">
        <v>3054</v>
      </c>
      <c r="U169" s="129" t="s">
        <v>23461</v>
      </c>
    </row>
    <row r="170" spans="1:21" ht="47.25">
      <c r="A170" s="578">
        <v>15</v>
      </c>
      <c r="B170" s="578" t="s">
        <v>2840</v>
      </c>
      <c r="C170" s="578" t="s">
        <v>33793</v>
      </c>
      <c r="D170" s="578" t="s">
        <v>24</v>
      </c>
      <c r="E170" s="578" t="s">
        <v>2886</v>
      </c>
      <c r="F170" s="578">
        <f>PRODUCT(G170,1.5)</f>
        <v>4.5</v>
      </c>
      <c r="G170" s="578">
        <v>3</v>
      </c>
      <c r="H170" s="578">
        <f>PRODUCT(G170,0.75)</f>
        <v>2.25</v>
      </c>
      <c r="I170" s="578" t="s">
        <v>2887</v>
      </c>
      <c r="J170" s="591">
        <v>1026700644981</v>
      </c>
      <c r="K170" s="578" t="s">
        <v>2889</v>
      </c>
      <c r="L170" s="578"/>
      <c r="M170" s="578"/>
      <c r="N170" s="578"/>
      <c r="O170" s="578"/>
      <c r="P170" s="578"/>
      <c r="Q170" s="578"/>
      <c r="R170" s="578"/>
      <c r="S170" s="125" t="s">
        <v>30</v>
      </c>
      <c r="T170" s="125" t="s">
        <v>3055</v>
      </c>
      <c r="U170" s="129" t="s">
        <v>23462</v>
      </c>
    </row>
    <row r="171" spans="1:21" ht="47.25">
      <c r="A171" s="579"/>
      <c r="B171" s="579"/>
      <c r="C171" s="579"/>
      <c r="D171" s="579"/>
      <c r="E171" s="579"/>
      <c r="F171" s="579"/>
      <c r="G171" s="579"/>
      <c r="H171" s="579"/>
      <c r="I171" s="579"/>
      <c r="J171" s="592"/>
      <c r="K171" s="579"/>
      <c r="L171" s="579"/>
      <c r="M171" s="579"/>
      <c r="N171" s="579"/>
      <c r="O171" s="579"/>
      <c r="P171" s="579"/>
      <c r="Q171" s="579"/>
      <c r="R171" s="579"/>
      <c r="S171" s="45" t="s">
        <v>30</v>
      </c>
      <c r="T171" s="125" t="s">
        <v>3056</v>
      </c>
      <c r="U171" s="129" t="s">
        <v>23463</v>
      </c>
    </row>
    <row r="172" spans="1:21" ht="47.25">
      <c r="A172" s="579"/>
      <c r="B172" s="579"/>
      <c r="C172" s="579"/>
      <c r="D172" s="579"/>
      <c r="E172" s="579"/>
      <c r="F172" s="579"/>
      <c r="G172" s="579"/>
      <c r="H172" s="579"/>
      <c r="I172" s="579"/>
      <c r="J172" s="592"/>
      <c r="K172" s="579"/>
      <c r="L172" s="579"/>
      <c r="M172" s="579"/>
      <c r="N172" s="579"/>
      <c r="O172" s="579"/>
      <c r="P172" s="579"/>
      <c r="Q172" s="579"/>
      <c r="R172" s="579"/>
      <c r="S172" s="45" t="s">
        <v>30</v>
      </c>
      <c r="T172" s="125" t="s">
        <v>3057</v>
      </c>
      <c r="U172" s="129" t="s">
        <v>23464</v>
      </c>
    </row>
    <row r="173" spans="1:21" ht="47.25">
      <c r="A173" s="579"/>
      <c r="B173" s="579"/>
      <c r="C173" s="579"/>
      <c r="D173" s="579"/>
      <c r="E173" s="579"/>
      <c r="F173" s="579"/>
      <c r="G173" s="579"/>
      <c r="H173" s="579"/>
      <c r="I173" s="579"/>
      <c r="J173" s="592"/>
      <c r="K173" s="579"/>
      <c r="L173" s="579"/>
      <c r="M173" s="579"/>
      <c r="N173" s="579"/>
      <c r="O173" s="579"/>
      <c r="P173" s="579"/>
      <c r="Q173" s="579"/>
      <c r="R173" s="579"/>
      <c r="S173" s="45" t="s">
        <v>30</v>
      </c>
      <c r="T173" s="125" t="s">
        <v>3058</v>
      </c>
      <c r="U173" s="129" t="s">
        <v>23465</v>
      </c>
    </row>
    <row r="174" spans="1:21" ht="47.25">
      <c r="A174" s="579"/>
      <c r="B174" s="579"/>
      <c r="C174" s="579"/>
      <c r="D174" s="579"/>
      <c r="E174" s="579"/>
      <c r="F174" s="579"/>
      <c r="G174" s="579"/>
      <c r="H174" s="579"/>
      <c r="I174" s="579"/>
      <c r="J174" s="592"/>
      <c r="K174" s="579"/>
      <c r="L174" s="579"/>
      <c r="M174" s="579"/>
      <c r="N174" s="579"/>
      <c r="O174" s="579"/>
      <c r="P174" s="579"/>
      <c r="Q174" s="579"/>
      <c r="R174" s="579"/>
      <c r="S174" s="45" t="s">
        <v>30</v>
      </c>
      <c r="T174" s="125" t="s">
        <v>3059</v>
      </c>
      <c r="U174" s="129" t="s">
        <v>23466</v>
      </c>
    </row>
    <row r="175" spans="1:21" ht="47.25">
      <c r="A175" s="579"/>
      <c r="B175" s="579"/>
      <c r="C175" s="579"/>
      <c r="D175" s="579"/>
      <c r="E175" s="579"/>
      <c r="F175" s="579"/>
      <c r="G175" s="579"/>
      <c r="H175" s="579"/>
      <c r="I175" s="579"/>
      <c r="J175" s="592"/>
      <c r="K175" s="579"/>
      <c r="L175" s="579"/>
      <c r="M175" s="579"/>
      <c r="N175" s="579"/>
      <c r="O175" s="579"/>
      <c r="P175" s="579"/>
      <c r="Q175" s="579"/>
      <c r="R175" s="579"/>
      <c r="S175" s="45" t="s">
        <v>30</v>
      </c>
      <c r="T175" s="125" t="s">
        <v>3060</v>
      </c>
      <c r="U175" s="129" t="s">
        <v>23467</v>
      </c>
    </row>
    <row r="176" spans="1:21" ht="47.25">
      <c r="A176" s="579"/>
      <c r="B176" s="579"/>
      <c r="C176" s="579"/>
      <c r="D176" s="579"/>
      <c r="E176" s="579"/>
      <c r="F176" s="579"/>
      <c r="G176" s="579"/>
      <c r="H176" s="579"/>
      <c r="I176" s="579"/>
      <c r="J176" s="592"/>
      <c r="K176" s="579"/>
      <c r="L176" s="579"/>
      <c r="M176" s="579"/>
      <c r="N176" s="579"/>
      <c r="O176" s="579"/>
      <c r="P176" s="579"/>
      <c r="Q176" s="579"/>
      <c r="R176" s="579"/>
      <c r="S176" s="45" t="s">
        <v>30</v>
      </c>
      <c r="T176" s="125" t="s">
        <v>3061</v>
      </c>
      <c r="U176" s="129" t="s">
        <v>23468</v>
      </c>
    </row>
    <row r="177" spans="1:21" ht="47.25">
      <c r="A177" s="579"/>
      <c r="B177" s="579"/>
      <c r="C177" s="579"/>
      <c r="D177" s="579"/>
      <c r="E177" s="579"/>
      <c r="F177" s="579"/>
      <c r="G177" s="579"/>
      <c r="H177" s="579"/>
      <c r="I177" s="579"/>
      <c r="J177" s="592"/>
      <c r="K177" s="579"/>
      <c r="L177" s="579"/>
      <c r="M177" s="579"/>
      <c r="N177" s="579"/>
      <c r="O177" s="579"/>
      <c r="P177" s="579"/>
      <c r="Q177" s="579"/>
      <c r="R177" s="579"/>
      <c r="S177" s="45" t="s">
        <v>30</v>
      </c>
      <c r="T177" s="125" t="s">
        <v>3062</v>
      </c>
      <c r="U177" s="129" t="s">
        <v>23469</v>
      </c>
    </row>
    <row r="178" spans="1:21" ht="47.25">
      <c r="A178" s="579"/>
      <c r="B178" s="579"/>
      <c r="C178" s="579"/>
      <c r="D178" s="579"/>
      <c r="E178" s="579"/>
      <c r="F178" s="579"/>
      <c r="G178" s="579"/>
      <c r="H178" s="579"/>
      <c r="I178" s="579"/>
      <c r="J178" s="592"/>
      <c r="K178" s="579"/>
      <c r="L178" s="579"/>
      <c r="M178" s="579"/>
      <c r="N178" s="579"/>
      <c r="O178" s="579"/>
      <c r="P178" s="579"/>
      <c r="Q178" s="579"/>
      <c r="R178" s="579"/>
      <c r="S178" s="45" t="s">
        <v>30</v>
      </c>
      <c r="T178" s="125" t="s">
        <v>3063</v>
      </c>
      <c r="U178" s="129" t="s">
        <v>23470</v>
      </c>
    </row>
    <row r="179" spans="1:21" ht="47.25">
      <c r="A179" s="579"/>
      <c r="B179" s="579"/>
      <c r="C179" s="579"/>
      <c r="D179" s="579"/>
      <c r="E179" s="579"/>
      <c r="F179" s="579"/>
      <c r="G179" s="579"/>
      <c r="H179" s="579"/>
      <c r="I179" s="579"/>
      <c r="J179" s="592"/>
      <c r="K179" s="579"/>
      <c r="L179" s="579"/>
      <c r="M179" s="579"/>
      <c r="N179" s="579"/>
      <c r="O179" s="579"/>
      <c r="P179" s="579"/>
      <c r="Q179" s="579"/>
      <c r="R179" s="579"/>
      <c r="S179" s="45" t="s">
        <v>30</v>
      </c>
      <c r="T179" s="125" t="s">
        <v>3064</v>
      </c>
      <c r="U179" s="129" t="s">
        <v>23471</v>
      </c>
    </row>
    <row r="180" spans="1:21" ht="47.25">
      <c r="A180" s="579"/>
      <c r="B180" s="579"/>
      <c r="C180" s="579"/>
      <c r="D180" s="579"/>
      <c r="E180" s="579"/>
      <c r="F180" s="579"/>
      <c r="G180" s="579"/>
      <c r="H180" s="579"/>
      <c r="I180" s="579"/>
      <c r="J180" s="592"/>
      <c r="K180" s="579"/>
      <c r="L180" s="579"/>
      <c r="M180" s="579"/>
      <c r="N180" s="579"/>
      <c r="O180" s="579"/>
      <c r="P180" s="579"/>
      <c r="Q180" s="579"/>
      <c r="R180" s="579"/>
      <c r="S180" s="45" t="s">
        <v>30</v>
      </c>
      <c r="T180" s="125" t="s">
        <v>3065</v>
      </c>
      <c r="U180" s="129" t="s">
        <v>23472</v>
      </c>
    </row>
    <row r="181" spans="1:21" ht="47.25">
      <c r="A181" s="579"/>
      <c r="B181" s="579"/>
      <c r="C181" s="579"/>
      <c r="D181" s="579"/>
      <c r="E181" s="579"/>
      <c r="F181" s="579"/>
      <c r="G181" s="579"/>
      <c r="H181" s="579"/>
      <c r="I181" s="579"/>
      <c r="J181" s="592"/>
      <c r="K181" s="579"/>
      <c r="L181" s="579"/>
      <c r="M181" s="579"/>
      <c r="N181" s="579"/>
      <c r="O181" s="579"/>
      <c r="P181" s="579"/>
      <c r="Q181" s="579"/>
      <c r="R181" s="579"/>
      <c r="S181" s="45" t="s">
        <v>30</v>
      </c>
      <c r="T181" s="125" t="s">
        <v>3066</v>
      </c>
      <c r="U181" s="129" t="s">
        <v>23473</v>
      </c>
    </row>
    <row r="182" spans="1:21" ht="47.25">
      <c r="A182" s="579"/>
      <c r="B182" s="579"/>
      <c r="C182" s="579"/>
      <c r="D182" s="579"/>
      <c r="E182" s="579"/>
      <c r="F182" s="579"/>
      <c r="G182" s="579"/>
      <c r="H182" s="579"/>
      <c r="I182" s="579"/>
      <c r="J182" s="592"/>
      <c r="K182" s="579"/>
      <c r="L182" s="579"/>
      <c r="M182" s="579"/>
      <c r="N182" s="579"/>
      <c r="O182" s="579"/>
      <c r="P182" s="579"/>
      <c r="Q182" s="579"/>
      <c r="R182" s="579"/>
      <c r="S182" s="45" t="s">
        <v>30</v>
      </c>
      <c r="T182" s="125" t="s">
        <v>3067</v>
      </c>
      <c r="U182" s="129" t="s">
        <v>23474</v>
      </c>
    </row>
    <row r="183" spans="1:21" ht="47.25">
      <c r="A183" s="579"/>
      <c r="B183" s="579"/>
      <c r="C183" s="579"/>
      <c r="D183" s="579"/>
      <c r="E183" s="579"/>
      <c r="F183" s="579"/>
      <c r="G183" s="579"/>
      <c r="H183" s="579"/>
      <c r="I183" s="579"/>
      <c r="J183" s="592"/>
      <c r="K183" s="579"/>
      <c r="L183" s="579"/>
      <c r="M183" s="579"/>
      <c r="N183" s="579"/>
      <c r="O183" s="579"/>
      <c r="P183" s="579"/>
      <c r="Q183" s="579"/>
      <c r="R183" s="579"/>
      <c r="S183" s="45" t="s">
        <v>30</v>
      </c>
      <c r="T183" s="125" t="s">
        <v>3068</v>
      </c>
      <c r="U183" s="129" t="s">
        <v>23475</v>
      </c>
    </row>
    <row r="184" spans="1:21" ht="47.25">
      <c r="A184" s="580"/>
      <c r="B184" s="580"/>
      <c r="C184" s="580"/>
      <c r="D184" s="580"/>
      <c r="E184" s="580"/>
      <c r="F184" s="580"/>
      <c r="G184" s="580"/>
      <c r="H184" s="580"/>
      <c r="I184" s="580"/>
      <c r="J184" s="595"/>
      <c r="K184" s="580"/>
      <c r="L184" s="580"/>
      <c r="M184" s="580"/>
      <c r="N184" s="580"/>
      <c r="O184" s="580"/>
      <c r="P184" s="580"/>
      <c r="Q184" s="580"/>
      <c r="R184" s="580"/>
      <c r="S184" s="45" t="s">
        <v>30</v>
      </c>
      <c r="T184" s="125" t="s">
        <v>3069</v>
      </c>
      <c r="U184" s="129" t="s">
        <v>23476</v>
      </c>
    </row>
    <row r="185" spans="1:21" ht="47.25">
      <c r="A185" s="578">
        <v>16</v>
      </c>
      <c r="B185" s="578" t="s">
        <v>2841</v>
      </c>
      <c r="C185" s="578" t="s">
        <v>33794</v>
      </c>
      <c r="D185" s="578" t="s">
        <v>24</v>
      </c>
      <c r="E185" s="578" t="s">
        <v>2886</v>
      </c>
      <c r="F185" s="578">
        <f>PRODUCT(G185,1.5)</f>
        <v>3</v>
      </c>
      <c r="G185" s="578">
        <v>2</v>
      </c>
      <c r="H185" s="578">
        <f>PRODUCT(G185,0.75)</f>
        <v>1.5</v>
      </c>
      <c r="I185" s="578" t="s">
        <v>2887</v>
      </c>
      <c r="J185" s="591">
        <v>1026700644981</v>
      </c>
      <c r="K185" s="578" t="s">
        <v>2888</v>
      </c>
      <c r="L185" s="578"/>
      <c r="M185" s="578"/>
      <c r="N185" s="578"/>
      <c r="O185" s="578"/>
      <c r="P185" s="578"/>
      <c r="Q185" s="578"/>
      <c r="R185" s="578"/>
      <c r="S185" s="125" t="s">
        <v>30</v>
      </c>
      <c r="T185" s="125" t="s">
        <v>3070</v>
      </c>
      <c r="U185" s="129" t="s">
        <v>23477</v>
      </c>
    </row>
    <row r="186" spans="1:21" ht="47.25">
      <c r="A186" s="579"/>
      <c r="B186" s="579"/>
      <c r="C186" s="579"/>
      <c r="D186" s="579"/>
      <c r="E186" s="579"/>
      <c r="F186" s="579"/>
      <c r="G186" s="579"/>
      <c r="H186" s="579"/>
      <c r="I186" s="579"/>
      <c r="J186" s="592"/>
      <c r="K186" s="579"/>
      <c r="L186" s="579"/>
      <c r="M186" s="579"/>
      <c r="N186" s="579"/>
      <c r="O186" s="579"/>
      <c r="P186" s="579"/>
      <c r="Q186" s="579"/>
      <c r="R186" s="579"/>
      <c r="S186" s="45" t="s">
        <v>30</v>
      </c>
      <c r="T186" s="125" t="s">
        <v>3071</v>
      </c>
      <c r="U186" s="129" t="s">
        <v>23478</v>
      </c>
    </row>
    <row r="187" spans="1:21" ht="47.25">
      <c r="A187" s="579"/>
      <c r="B187" s="579"/>
      <c r="C187" s="579"/>
      <c r="D187" s="579"/>
      <c r="E187" s="579"/>
      <c r="F187" s="579"/>
      <c r="G187" s="579"/>
      <c r="H187" s="579"/>
      <c r="I187" s="579"/>
      <c r="J187" s="592"/>
      <c r="K187" s="579"/>
      <c r="L187" s="579"/>
      <c r="M187" s="579"/>
      <c r="N187" s="579"/>
      <c r="O187" s="579"/>
      <c r="P187" s="579"/>
      <c r="Q187" s="579"/>
      <c r="R187" s="579"/>
      <c r="S187" s="45" t="s">
        <v>30</v>
      </c>
      <c r="T187" s="125" t="s">
        <v>3072</v>
      </c>
      <c r="U187" s="129" t="s">
        <v>23479</v>
      </c>
    </row>
    <row r="188" spans="1:21" ht="47.25">
      <c r="A188" s="579"/>
      <c r="B188" s="579"/>
      <c r="C188" s="579"/>
      <c r="D188" s="579"/>
      <c r="E188" s="579"/>
      <c r="F188" s="579"/>
      <c r="G188" s="579"/>
      <c r="H188" s="579"/>
      <c r="I188" s="579"/>
      <c r="J188" s="592"/>
      <c r="K188" s="579"/>
      <c r="L188" s="579"/>
      <c r="M188" s="579"/>
      <c r="N188" s="579"/>
      <c r="O188" s="579"/>
      <c r="P188" s="579"/>
      <c r="Q188" s="579"/>
      <c r="R188" s="579"/>
      <c r="S188" s="45" t="s">
        <v>30</v>
      </c>
      <c r="T188" s="125" t="s">
        <v>3073</v>
      </c>
      <c r="U188" s="129" t="s">
        <v>23480</v>
      </c>
    </row>
    <row r="189" spans="1:21" ht="47.25">
      <c r="A189" s="579"/>
      <c r="B189" s="579"/>
      <c r="C189" s="579"/>
      <c r="D189" s="579"/>
      <c r="E189" s="579"/>
      <c r="F189" s="579"/>
      <c r="G189" s="579"/>
      <c r="H189" s="579"/>
      <c r="I189" s="579"/>
      <c r="J189" s="592"/>
      <c r="K189" s="579"/>
      <c r="L189" s="579"/>
      <c r="M189" s="579"/>
      <c r="N189" s="579"/>
      <c r="O189" s="579"/>
      <c r="P189" s="579"/>
      <c r="Q189" s="579"/>
      <c r="R189" s="579"/>
      <c r="S189" s="45" t="s">
        <v>30</v>
      </c>
      <c r="T189" s="125" t="s">
        <v>3074</v>
      </c>
      <c r="U189" s="129" t="s">
        <v>23481</v>
      </c>
    </row>
    <row r="190" spans="1:21" ht="47.25">
      <c r="A190" s="579"/>
      <c r="B190" s="579"/>
      <c r="C190" s="579"/>
      <c r="D190" s="579"/>
      <c r="E190" s="579"/>
      <c r="F190" s="579"/>
      <c r="G190" s="579"/>
      <c r="H190" s="579"/>
      <c r="I190" s="579"/>
      <c r="J190" s="592"/>
      <c r="K190" s="579"/>
      <c r="L190" s="579"/>
      <c r="M190" s="579"/>
      <c r="N190" s="579"/>
      <c r="O190" s="579"/>
      <c r="P190" s="579"/>
      <c r="Q190" s="579"/>
      <c r="R190" s="579"/>
      <c r="S190" s="45" t="s">
        <v>30</v>
      </c>
      <c r="T190" s="125" t="s">
        <v>3075</v>
      </c>
      <c r="U190" s="129" t="s">
        <v>23482</v>
      </c>
    </row>
    <row r="191" spans="1:21" ht="47.25">
      <c r="A191" s="579"/>
      <c r="B191" s="579"/>
      <c r="C191" s="579"/>
      <c r="D191" s="579"/>
      <c r="E191" s="579"/>
      <c r="F191" s="579"/>
      <c r="G191" s="579"/>
      <c r="H191" s="579"/>
      <c r="I191" s="579"/>
      <c r="J191" s="592"/>
      <c r="K191" s="579"/>
      <c r="L191" s="579"/>
      <c r="M191" s="579"/>
      <c r="N191" s="579"/>
      <c r="O191" s="579"/>
      <c r="P191" s="579"/>
      <c r="Q191" s="579"/>
      <c r="R191" s="579"/>
      <c r="S191" s="45" t="s">
        <v>30</v>
      </c>
      <c r="T191" s="125" t="s">
        <v>3076</v>
      </c>
      <c r="U191" s="129" t="s">
        <v>23483</v>
      </c>
    </row>
    <row r="192" spans="1:21" ht="47.25">
      <c r="A192" s="579"/>
      <c r="B192" s="579"/>
      <c r="C192" s="579"/>
      <c r="D192" s="579"/>
      <c r="E192" s="579"/>
      <c r="F192" s="579"/>
      <c r="G192" s="579"/>
      <c r="H192" s="579"/>
      <c r="I192" s="579"/>
      <c r="J192" s="592"/>
      <c r="K192" s="579"/>
      <c r="L192" s="579"/>
      <c r="M192" s="579"/>
      <c r="N192" s="579"/>
      <c r="O192" s="579"/>
      <c r="P192" s="579"/>
      <c r="Q192" s="579"/>
      <c r="R192" s="579"/>
      <c r="S192" s="45" t="s">
        <v>30</v>
      </c>
      <c r="T192" s="125" t="s">
        <v>3077</v>
      </c>
      <c r="U192" s="129" t="s">
        <v>23484</v>
      </c>
    </row>
    <row r="193" spans="1:21" ht="47.25">
      <c r="A193" s="579"/>
      <c r="B193" s="579"/>
      <c r="C193" s="579"/>
      <c r="D193" s="579"/>
      <c r="E193" s="579"/>
      <c r="F193" s="579"/>
      <c r="G193" s="579"/>
      <c r="H193" s="579"/>
      <c r="I193" s="579"/>
      <c r="J193" s="592"/>
      <c r="K193" s="579"/>
      <c r="L193" s="579"/>
      <c r="M193" s="579"/>
      <c r="N193" s="579"/>
      <c r="O193" s="579"/>
      <c r="P193" s="579"/>
      <c r="Q193" s="579"/>
      <c r="R193" s="579"/>
      <c r="S193" s="45" t="s">
        <v>30</v>
      </c>
      <c r="T193" s="125" t="s">
        <v>3078</v>
      </c>
      <c r="U193" s="129" t="s">
        <v>23485</v>
      </c>
    </row>
    <row r="194" spans="1:21" ht="47.25">
      <c r="A194" s="579"/>
      <c r="B194" s="579"/>
      <c r="C194" s="579"/>
      <c r="D194" s="579"/>
      <c r="E194" s="579"/>
      <c r="F194" s="579"/>
      <c r="G194" s="579"/>
      <c r="H194" s="579"/>
      <c r="I194" s="579"/>
      <c r="J194" s="592"/>
      <c r="K194" s="579"/>
      <c r="L194" s="579"/>
      <c r="M194" s="579"/>
      <c r="N194" s="579"/>
      <c r="O194" s="579"/>
      <c r="P194" s="579"/>
      <c r="Q194" s="579"/>
      <c r="R194" s="579"/>
      <c r="S194" s="45" t="s">
        <v>30</v>
      </c>
      <c r="T194" s="125" t="s">
        <v>3079</v>
      </c>
      <c r="U194" s="129" t="s">
        <v>23486</v>
      </c>
    </row>
    <row r="195" spans="1:21" ht="47.25">
      <c r="A195" s="579"/>
      <c r="B195" s="579"/>
      <c r="C195" s="579"/>
      <c r="D195" s="579"/>
      <c r="E195" s="579"/>
      <c r="F195" s="579"/>
      <c r="G195" s="579"/>
      <c r="H195" s="579"/>
      <c r="I195" s="579"/>
      <c r="J195" s="592"/>
      <c r="K195" s="579"/>
      <c r="L195" s="579"/>
      <c r="M195" s="579"/>
      <c r="N195" s="579"/>
      <c r="O195" s="579"/>
      <c r="P195" s="579"/>
      <c r="Q195" s="579"/>
      <c r="R195" s="579"/>
      <c r="S195" s="45" t="s">
        <v>30</v>
      </c>
      <c r="T195" s="125" t="s">
        <v>3080</v>
      </c>
      <c r="U195" s="129" t="s">
        <v>23487</v>
      </c>
    </row>
    <row r="196" spans="1:21" ht="47.25">
      <c r="A196" s="579"/>
      <c r="B196" s="579"/>
      <c r="C196" s="579"/>
      <c r="D196" s="579"/>
      <c r="E196" s="579"/>
      <c r="F196" s="579"/>
      <c r="G196" s="579"/>
      <c r="H196" s="579"/>
      <c r="I196" s="579"/>
      <c r="J196" s="592"/>
      <c r="K196" s="579"/>
      <c r="L196" s="579"/>
      <c r="M196" s="579"/>
      <c r="N196" s="579"/>
      <c r="O196" s="579"/>
      <c r="P196" s="579"/>
      <c r="Q196" s="579"/>
      <c r="R196" s="579"/>
      <c r="S196" s="45" t="s">
        <v>30</v>
      </c>
      <c r="T196" s="125" t="s">
        <v>3081</v>
      </c>
      <c r="U196" s="129" t="s">
        <v>23488</v>
      </c>
    </row>
    <row r="197" spans="1:21" ht="47.25">
      <c r="A197" s="579"/>
      <c r="B197" s="579"/>
      <c r="C197" s="579"/>
      <c r="D197" s="579"/>
      <c r="E197" s="579"/>
      <c r="F197" s="579"/>
      <c r="G197" s="579"/>
      <c r="H197" s="579"/>
      <c r="I197" s="579"/>
      <c r="J197" s="592"/>
      <c r="K197" s="579"/>
      <c r="L197" s="579"/>
      <c r="M197" s="579"/>
      <c r="N197" s="579"/>
      <c r="O197" s="579"/>
      <c r="P197" s="579"/>
      <c r="Q197" s="579"/>
      <c r="R197" s="579"/>
      <c r="S197" s="45" t="s">
        <v>30</v>
      </c>
      <c r="T197" s="125" t="s">
        <v>3082</v>
      </c>
      <c r="U197" s="129" t="s">
        <v>23489</v>
      </c>
    </row>
    <row r="198" spans="1:21" ht="47.25">
      <c r="A198" s="579"/>
      <c r="B198" s="579"/>
      <c r="C198" s="579"/>
      <c r="D198" s="579"/>
      <c r="E198" s="579"/>
      <c r="F198" s="579"/>
      <c r="G198" s="579"/>
      <c r="H198" s="579"/>
      <c r="I198" s="579"/>
      <c r="J198" s="592"/>
      <c r="K198" s="579"/>
      <c r="L198" s="579"/>
      <c r="M198" s="579"/>
      <c r="N198" s="579"/>
      <c r="O198" s="579"/>
      <c r="P198" s="579"/>
      <c r="Q198" s="579"/>
      <c r="R198" s="579"/>
      <c r="S198" s="45" t="s">
        <v>30</v>
      </c>
      <c r="T198" s="125" t="s">
        <v>3083</v>
      </c>
      <c r="U198" s="129" t="s">
        <v>23490</v>
      </c>
    </row>
    <row r="199" spans="1:21" ht="47.25">
      <c r="A199" s="579"/>
      <c r="B199" s="579"/>
      <c r="C199" s="579"/>
      <c r="D199" s="579"/>
      <c r="E199" s="579"/>
      <c r="F199" s="579"/>
      <c r="G199" s="579"/>
      <c r="H199" s="579"/>
      <c r="I199" s="579"/>
      <c r="J199" s="592"/>
      <c r="K199" s="579"/>
      <c r="L199" s="579"/>
      <c r="M199" s="579"/>
      <c r="N199" s="579"/>
      <c r="O199" s="579"/>
      <c r="P199" s="579"/>
      <c r="Q199" s="579"/>
      <c r="R199" s="579"/>
      <c r="S199" s="45" t="s">
        <v>30</v>
      </c>
      <c r="T199" s="125" t="s">
        <v>3084</v>
      </c>
      <c r="U199" s="129" t="s">
        <v>23491</v>
      </c>
    </row>
    <row r="200" spans="1:21" ht="47.25">
      <c r="A200" s="579"/>
      <c r="B200" s="579"/>
      <c r="C200" s="579"/>
      <c r="D200" s="579"/>
      <c r="E200" s="579"/>
      <c r="F200" s="579"/>
      <c r="G200" s="579"/>
      <c r="H200" s="579"/>
      <c r="I200" s="579"/>
      <c r="J200" s="592"/>
      <c r="K200" s="579"/>
      <c r="L200" s="579"/>
      <c r="M200" s="579"/>
      <c r="N200" s="579"/>
      <c r="O200" s="579"/>
      <c r="P200" s="579"/>
      <c r="Q200" s="579"/>
      <c r="R200" s="579"/>
      <c r="S200" s="45" t="s">
        <v>30</v>
      </c>
      <c r="T200" s="125" t="s">
        <v>3085</v>
      </c>
      <c r="U200" s="129" t="s">
        <v>23492</v>
      </c>
    </row>
    <row r="201" spans="1:21" ht="47.25">
      <c r="A201" s="579"/>
      <c r="B201" s="579"/>
      <c r="C201" s="579"/>
      <c r="D201" s="579"/>
      <c r="E201" s="579"/>
      <c r="F201" s="579"/>
      <c r="G201" s="579"/>
      <c r="H201" s="579"/>
      <c r="I201" s="579"/>
      <c r="J201" s="592"/>
      <c r="K201" s="579"/>
      <c r="L201" s="579"/>
      <c r="M201" s="579"/>
      <c r="N201" s="579"/>
      <c r="O201" s="579"/>
      <c r="P201" s="579"/>
      <c r="Q201" s="579"/>
      <c r="R201" s="579"/>
      <c r="S201" s="45" t="s">
        <v>30</v>
      </c>
      <c r="T201" s="125" t="s">
        <v>3086</v>
      </c>
      <c r="U201" s="129" t="s">
        <v>23493</v>
      </c>
    </row>
    <row r="202" spans="1:21" ht="47.25">
      <c r="A202" s="579"/>
      <c r="B202" s="579"/>
      <c r="C202" s="579"/>
      <c r="D202" s="579"/>
      <c r="E202" s="579"/>
      <c r="F202" s="579"/>
      <c r="G202" s="579"/>
      <c r="H202" s="579"/>
      <c r="I202" s="579"/>
      <c r="J202" s="592"/>
      <c r="K202" s="579"/>
      <c r="L202" s="579"/>
      <c r="M202" s="579"/>
      <c r="N202" s="579"/>
      <c r="O202" s="579"/>
      <c r="P202" s="579"/>
      <c r="Q202" s="579"/>
      <c r="R202" s="579"/>
      <c r="S202" s="45" t="s">
        <v>30</v>
      </c>
      <c r="T202" s="125" t="s">
        <v>3087</v>
      </c>
      <c r="U202" s="129" t="s">
        <v>23494</v>
      </c>
    </row>
    <row r="203" spans="1:21" ht="47.25">
      <c r="A203" s="579"/>
      <c r="B203" s="579"/>
      <c r="C203" s="579"/>
      <c r="D203" s="579"/>
      <c r="E203" s="579"/>
      <c r="F203" s="579"/>
      <c r="G203" s="579"/>
      <c r="H203" s="579"/>
      <c r="I203" s="579"/>
      <c r="J203" s="592"/>
      <c r="K203" s="579"/>
      <c r="L203" s="579"/>
      <c r="M203" s="579"/>
      <c r="N203" s="579"/>
      <c r="O203" s="579"/>
      <c r="P203" s="579"/>
      <c r="Q203" s="579"/>
      <c r="R203" s="579"/>
      <c r="S203" s="45" t="s">
        <v>30</v>
      </c>
      <c r="T203" s="125" t="s">
        <v>3088</v>
      </c>
      <c r="U203" s="129" t="s">
        <v>23495</v>
      </c>
    </row>
    <row r="204" spans="1:21" ht="47.25">
      <c r="A204" s="579"/>
      <c r="B204" s="579"/>
      <c r="C204" s="579"/>
      <c r="D204" s="579"/>
      <c r="E204" s="579"/>
      <c r="F204" s="579"/>
      <c r="G204" s="579"/>
      <c r="H204" s="579"/>
      <c r="I204" s="579"/>
      <c r="J204" s="592"/>
      <c r="K204" s="579"/>
      <c r="L204" s="579"/>
      <c r="M204" s="579"/>
      <c r="N204" s="579"/>
      <c r="O204" s="579"/>
      <c r="P204" s="579"/>
      <c r="Q204" s="579"/>
      <c r="R204" s="579"/>
      <c r="S204" s="45" t="s">
        <v>30</v>
      </c>
      <c r="T204" s="125" t="s">
        <v>3089</v>
      </c>
      <c r="U204" s="129" t="s">
        <v>23496</v>
      </c>
    </row>
    <row r="205" spans="1:21" ht="47.25">
      <c r="A205" s="579"/>
      <c r="B205" s="579"/>
      <c r="C205" s="579"/>
      <c r="D205" s="579"/>
      <c r="E205" s="579"/>
      <c r="F205" s="579"/>
      <c r="G205" s="579"/>
      <c r="H205" s="579"/>
      <c r="I205" s="579"/>
      <c r="J205" s="592"/>
      <c r="K205" s="579"/>
      <c r="L205" s="579"/>
      <c r="M205" s="579"/>
      <c r="N205" s="579"/>
      <c r="O205" s="579"/>
      <c r="P205" s="579"/>
      <c r="Q205" s="579"/>
      <c r="R205" s="579"/>
      <c r="S205" s="45" t="s">
        <v>30</v>
      </c>
      <c r="T205" s="125" t="s">
        <v>3090</v>
      </c>
      <c r="U205" s="129" t="s">
        <v>23497</v>
      </c>
    </row>
    <row r="206" spans="1:21" ht="47.25">
      <c r="A206" s="579"/>
      <c r="B206" s="579"/>
      <c r="C206" s="579"/>
      <c r="D206" s="579"/>
      <c r="E206" s="579"/>
      <c r="F206" s="579"/>
      <c r="G206" s="579"/>
      <c r="H206" s="579"/>
      <c r="I206" s="579"/>
      <c r="J206" s="592"/>
      <c r="K206" s="579"/>
      <c r="L206" s="579"/>
      <c r="M206" s="579"/>
      <c r="N206" s="579"/>
      <c r="O206" s="579"/>
      <c r="P206" s="579"/>
      <c r="Q206" s="579"/>
      <c r="R206" s="579"/>
      <c r="S206" s="45" t="s">
        <v>30</v>
      </c>
      <c r="T206" s="125" t="s">
        <v>3091</v>
      </c>
      <c r="U206" s="129" t="s">
        <v>23498</v>
      </c>
    </row>
    <row r="207" spans="1:21" ht="47.25">
      <c r="A207" s="579"/>
      <c r="B207" s="579"/>
      <c r="C207" s="579"/>
      <c r="D207" s="579"/>
      <c r="E207" s="579"/>
      <c r="F207" s="579"/>
      <c r="G207" s="579"/>
      <c r="H207" s="579"/>
      <c r="I207" s="579"/>
      <c r="J207" s="592"/>
      <c r="K207" s="579"/>
      <c r="L207" s="579"/>
      <c r="M207" s="579"/>
      <c r="N207" s="579"/>
      <c r="O207" s="579"/>
      <c r="P207" s="579"/>
      <c r="Q207" s="579"/>
      <c r="R207" s="579"/>
      <c r="S207" s="45" t="s">
        <v>30</v>
      </c>
      <c r="T207" s="125" t="s">
        <v>3092</v>
      </c>
      <c r="U207" s="129" t="s">
        <v>23499</v>
      </c>
    </row>
    <row r="208" spans="1:21" ht="47.25">
      <c r="A208" s="579"/>
      <c r="B208" s="579"/>
      <c r="C208" s="579"/>
      <c r="D208" s="579"/>
      <c r="E208" s="579"/>
      <c r="F208" s="579"/>
      <c r="G208" s="579"/>
      <c r="H208" s="579"/>
      <c r="I208" s="579"/>
      <c r="J208" s="592"/>
      <c r="K208" s="579"/>
      <c r="L208" s="579"/>
      <c r="M208" s="579"/>
      <c r="N208" s="579"/>
      <c r="O208" s="579"/>
      <c r="P208" s="579"/>
      <c r="Q208" s="579"/>
      <c r="R208" s="579"/>
      <c r="S208" s="45" t="s">
        <v>30</v>
      </c>
      <c r="T208" s="125" t="s">
        <v>3093</v>
      </c>
      <c r="U208" s="129" t="s">
        <v>23500</v>
      </c>
    </row>
    <row r="209" spans="1:21" ht="47.25">
      <c r="A209" s="579"/>
      <c r="B209" s="579"/>
      <c r="C209" s="579"/>
      <c r="D209" s="579"/>
      <c r="E209" s="579"/>
      <c r="F209" s="579"/>
      <c r="G209" s="579"/>
      <c r="H209" s="579"/>
      <c r="I209" s="579"/>
      <c r="J209" s="592"/>
      <c r="K209" s="579"/>
      <c r="L209" s="579"/>
      <c r="M209" s="579"/>
      <c r="N209" s="579"/>
      <c r="O209" s="579"/>
      <c r="P209" s="579"/>
      <c r="Q209" s="579"/>
      <c r="R209" s="579"/>
      <c r="S209" s="45" t="s">
        <v>30</v>
      </c>
      <c r="T209" s="125" t="s">
        <v>3094</v>
      </c>
      <c r="U209" s="129" t="s">
        <v>23501</v>
      </c>
    </row>
    <row r="210" spans="1:21" ht="47.25">
      <c r="A210" s="579"/>
      <c r="B210" s="579"/>
      <c r="C210" s="579"/>
      <c r="D210" s="579"/>
      <c r="E210" s="579"/>
      <c r="F210" s="579"/>
      <c r="G210" s="579"/>
      <c r="H210" s="579"/>
      <c r="I210" s="579"/>
      <c r="J210" s="592"/>
      <c r="K210" s="579"/>
      <c r="L210" s="579"/>
      <c r="M210" s="579"/>
      <c r="N210" s="579"/>
      <c r="O210" s="579"/>
      <c r="P210" s="579"/>
      <c r="Q210" s="579"/>
      <c r="R210" s="579"/>
      <c r="S210" s="45" t="s">
        <v>30</v>
      </c>
      <c r="T210" s="125" t="s">
        <v>3095</v>
      </c>
      <c r="U210" s="129" t="s">
        <v>23502</v>
      </c>
    </row>
    <row r="211" spans="1:21" ht="47.25">
      <c r="A211" s="579"/>
      <c r="B211" s="579"/>
      <c r="C211" s="579"/>
      <c r="D211" s="579"/>
      <c r="E211" s="579"/>
      <c r="F211" s="579"/>
      <c r="G211" s="579"/>
      <c r="H211" s="579"/>
      <c r="I211" s="579"/>
      <c r="J211" s="592"/>
      <c r="K211" s="579"/>
      <c r="L211" s="579"/>
      <c r="M211" s="579"/>
      <c r="N211" s="579"/>
      <c r="O211" s="579"/>
      <c r="P211" s="579"/>
      <c r="Q211" s="579"/>
      <c r="R211" s="579"/>
      <c r="S211" s="45" t="s">
        <v>30</v>
      </c>
      <c r="T211" s="125" t="s">
        <v>3096</v>
      </c>
      <c r="U211" s="129" t="s">
        <v>23503</v>
      </c>
    </row>
    <row r="212" spans="1:21" ht="47.25">
      <c r="A212" s="579"/>
      <c r="B212" s="579"/>
      <c r="C212" s="579"/>
      <c r="D212" s="579"/>
      <c r="E212" s="579"/>
      <c r="F212" s="579"/>
      <c r="G212" s="579"/>
      <c r="H212" s="579"/>
      <c r="I212" s="579"/>
      <c r="J212" s="592"/>
      <c r="K212" s="579"/>
      <c r="L212" s="579"/>
      <c r="M212" s="579"/>
      <c r="N212" s="579"/>
      <c r="O212" s="579"/>
      <c r="P212" s="579"/>
      <c r="Q212" s="579"/>
      <c r="R212" s="579"/>
      <c r="S212" s="45" t="s">
        <v>30</v>
      </c>
      <c r="T212" s="125" t="s">
        <v>3097</v>
      </c>
      <c r="U212" s="129" t="s">
        <v>23504</v>
      </c>
    </row>
    <row r="213" spans="1:21" ht="47.25">
      <c r="A213" s="579"/>
      <c r="B213" s="579"/>
      <c r="C213" s="579"/>
      <c r="D213" s="579"/>
      <c r="E213" s="579"/>
      <c r="F213" s="579"/>
      <c r="G213" s="579"/>
      <c r="H213" s="579"/>
      <c r="I213" s="579"/>
      <c r="J213" s="592"/>
      <c r="K213" s="579"/>
      <c r="L213" s="579"/>
      <c r="M213" s="579"/>
      <c r="N213" s="579"/>
      <c r="O213" s="579"/>
      <c r="P213" s="579"/>
      <c r="Q213" s="579"/>
      <c r="R213" s="579"/>
      <c r="S213" s="45" t="s">
        <v>30</v>
      </c>
      <c r="T213" s="125" t="s">
        <v>3098</v>
      </c>
      <c r="U213" s="129" t="s">
        <v>23505</v>
      </c>
    </row>
    <row r="214" spans="1:21" ht="47.25">
      <c r="A214" s="579"/>
      <c r="B214" s="579"/>
      <c r="C214" s="579"/>
      <c r="D214" s="579"/>
      <c r="E214" s="579"/>
      <c r="F214" s="579"/>
      <c r="G214" s="579"/>
      <c r="H214" s="579"/>
      <c r="I214" s="579"/>
      <c r="J214" s="592"/>
      <c r="K214" s="579"/>
      <c r="L214" s="579"/>
      <c r="M214" s="579"/>
      <c r="N214" s="579"/>
      <c r="O214" s="579"/>
      <c r="P214" s="579"/>
      <c r="Q214" s="579"/>
      <c r="R214" s="579"/>
      <c r="S214" s="45" t="s">
        <v>30</v>
      </c>
      <c r="T214" s="125" t="s">
        <v>3099</v>
      </c>
      <c r="U214" s="129" t="s">
        <v>23506</v>
      </c>
    </row>
    <row r="215" spans="1:21" ht="47.25">
      <c r="A215" s="579"/>
      <c r="B215" s="579"/>
      <c r="C215" s="579"/>
      <c r="D215" s="579"/>
      <c r="E215" s="579"/>
      <c r="F215" s="579"/>
      <c r="G215" s="579"/>
      <c r="H215" s="579"/>
      <c r="I215" s="579"/>
      <c r="J215" s="592"/>
      <c r="K215" s="579"/>
      <c r="L215" s="579"/>
      <c r="M215" s="579"/>
      <c r="N215" s="579"/>
      <c r="O215" s="579"/>
      <c r="P215" s="579"/>
      <c r="Q215" s="579"/>
      <c r="R215" s="579"/>
      <c r="S215" s="45" t="s">
        <v>30</v>
      </c>
      <c r="T215" s="125" t="s">
        <v>3100</v>
      </c>
      <c r="U215" s="129" t="s">
        <v>23507</v>
      </c>
    </row>
    <row r="216" spans="1:21" ht="47.25">
      <c r="A216" s="579"/>
      <c r="B216" s="579"/>
      <c r="C216" s="579"/>
      <c r="D216" s="579"/>
      <c r="E216" s="579"/>
      <c r="F216" s="579"/>
      <c r="G216" s="579"/>
      <c r="H216" s="579"/>
      <c r="I216" s="579"/>
      <c r="J216" s="592"/>
      <c r="K216" s="579"/>
      <c r="L216" s="579"/>
      <c r="M216" s="579"/>
      <c r="N216" s="579"/>
      <c r="O216" s="579"/>
      <c r="P216" s="579"/>
      <c r="Q216" s="579"/>
      <c r="R216" s="579"/>
      <c r="S216" s="45" t="s">
        <v>30</v>
      </c>
      <c r="T216" s="125" t="s">
        <v>3101</v>
      </c>
      <c r="U216" s="129" t="s">
        <v>23508</v>
      </c>
    </row>
    <row r="217" spans="1:21" ht="47.25">
      <c r="A217" s="579"/>
      <c r="B217" s="579"/>
      <c r="C217" s="579"/>
      <c r="D217" s="579"/>
      <c r="E217" s="579"/>
      <c r="F217" s="579"/>
      <c r="G217" s="579"/>
      <c r="H217" s="579"/>
      <c r="I217" s="579"/>
      <c r="J217" s="592"/>
      <c r="K217" s="579"/>
      <c r="L217" s="579"/>
      <c r="M217" s="579"/>
      <c r="N217" s="579"/>
      <c r="O217" s="579"/>
      <c r="P217" s="579"/>
      <c r="Q217" s="579"/>
      <c r="R217" s="579"/>
      <c r="S217" s="45" t="s">
        <v>30</v>
      </c>
      <c r="T217" s="125" t="s">
        <v>3102</v>
      </c>
      <c r="U217" s="129" t="s">
        <v>23509</v>
      </c>
    </row>
    <row r="218" spans="1:21" ht="47.25">
      <c r="A218" s="579"/>
      <c r="B218" s="579"/>
      <c r="C218" s="579"/>
      <c r="D218" s="579"/>
      <c r="E218" s="579"/>
      <c r="F218" s="579"/>
      <c r="G218" s="579"/>
      <c r="H218" s="579"/>
      <c r="I218" s="579"/>
      <c r="J218" s="592"/>
      <c r="K218" s="579"/>
      <c r="L218" s="579"/>
      <c r="M218" s="579"/>
      <c r="N218" s="579"/>
      <c r="O218" s="579"/>
      <c r="P218" s="579"/>
      <c r="Q218" s="579"/>
      <c r="R218" s="579"/>
      <c r="S218" s="45" t="s">
        <v>30</v>
      </c>
      <c r="T218" s="125" t="s">
        <v>3103</v>
      </c>
      <c r="U218" s="129" t="s">
        <v>23510</v>
      </c>
    </row>
    <row r="219" spans="1:21" ht="47.25">
      <c r="A219" s="579"/>
      <c r="B219" s="579"/>
      <c r="C219" s="579"/>
      <c r="D219" s="579"/>
      <c r="E219" s="579"/>
      <c r="F219" s="579"/>
      <c r="G219" s="579"/>
      <c r="H219" s="579"/>
      <c r="I219" s="579"/>
      <c r="J219" s="592"/>
      <c r="K219" s="579"/>
      <c r="L219" s="579"/>
      <c r="M219" s="579"/>
      <c r="N219" s="579"/>
      <c r="O219" s="579"/>
      <c r="P219" s="579"/>
      <c r="Q219" s="579"/>
      <c r="R219" s="579"/>
      <c r="S219" s="45" t="s">
        <v>30</v>
      </c>
      <c r="T219" s="125" t="s">
        <v>3104</v>
      </c>
      <c r="U219" s="129" t="s">
        <v>23511</v>
      </c>
    </row>
    <row r="220" spans="1:21" ht="47.25">
      <c r="A220" s="579"/>
      <c r="B220" s="579"/>
      <c r="C220" s="579"/>
      <c r="D220" s="579"/>
      <c r="E220" s="579"/>
      <c r="F220" s="579"/>
      <c r="G220" s="579"/>
      <c r="H220" s="579"/>
      <c r="I220" s="579"/>
      <c r="J220" s="592"/>
      <c r="K220" s="579"/>
      <c r="L220" s="579"/>
      <c r="M220" s="579"/>
      <c r="N220" s="579"/>
      <c r="O220" s="579"/>
      <c r="P220" s="579"/>
      <c r="Q220" s="579"/>
      <c r="R220" s="579"/>
      <c r="S220" s="45" t="s">
        <v>30</v>
      </c>
      <c r="T220" s="125" t="s">
        <v>3105</v>
      </c>
      <c r="U220" s="129" t="s">
        <v>23512</v>
      </c>
    </row>
    <row r="221" spans="1:21" ht="47.25">
      <c r="A221" s="580"/>
      <c r="B221" s="580"/>
      <c r="C221" s="580"/>
      <c r="D221" s="580"/>
      <c r="E221" s="580"/>
      <c r="F221" s="580"/>
      <c r="G221" s="580"/>
      <c r="H221" s="580"/>
      <c r="I221" s="580"/>
      <c r="J221" s="595"/>
      <c r="K221" s="580"/>
      <c r="L221" s="580"/>
      <c r="M221" s="580"/>
      <c r="N221" s="580"/>
      <c r="O221" s="580"/>
      <c r="P221" s="580"/>
      <c r="Q221" s="580"/>
      <c r="R221" s="580"/>
      <c r="S221" s="45" t="s">
        <v>30</v>
      </c>
      <c r="T221" s="125" t="s">
        <v>3106</v>
      </c>
      <c r="U221" s="129" t="s">
        <v>23513</v>
      </c>
    </row>
    <row r="222" spans="1:21" ht="47.25">
      <c r="A222" s="578">
        <v>17</v>
      </c>
      <c r="B222" s="578" t="s">
        <v>2842</v>
      </c>
      <c r="C222" s="578" t="s">
        <v>33795</v>
      </c>
      <c r="D222" s="578" t="s">
        <v>24</v>
      </c>
      <c r="E222" s="603" t="s">
        <v>2886</v>
      </c>
      <c r="F222" s="578">
        <f>PRODUCT(G222,1.5)</f>
        <v>4.5</v>
      </c>
      <c r="G222" s="578">
        <v>3</v>
      </c>
      <c r="H222" s="578">
        <f>PRODUCT(G222,0.75)</f>
        <v>2.25</v>
      </c>
      <c r="I222" s="578" t="s">
        <v>2887</v>
      </c>
      <c r="J222" s="591">
        <v>1026700644981</v>
      </c>
      <c r="K222" s="578" t="s">
        <v>2889</v>
      </c>
      <c r="L222" s="578"/>
      <c r="M222" s="578"/>
      <c r="N222" s="578"/>
      <c r="O222" s="578"/>
      <c r="P222" s="578"/>
      <c r="Q222" s="578"/>
      <c r="R222" s="578"/>
      <c r="S222" s="125" t="s">
        <v>30</v>
      </c>
      <c r="T222" s="125" t="s">
        <v>3107</v>
      </c>
      <c r="U222" s="129" t="s">
        <v>23514</v>
      </c>
    </row>
    <row r="223" spans="1:21" ht="47.25">
      <c r="A223" s="579"/>
      <c r="B223" s="579"/>
      <c r="C223" s="579"/>
      <c r="D223" s="579"/>
      <c r="E223" s="603"/>
      <c r="F223" s="579"/>
      <c r="G223" s="579"/>
      <c r="H223" s="579"/>
      <c r="I223" s="579"/>
      <c r="J223" s="592"/>
      <c r="K223" s="579"/>
      <c r="L223" s="579"/>
      <c r="M223" s="579"/>
      <c r="N223" s="579"/>
      <c r="O223" s="579"/>
      <c r="P223" s="579"/>
      <c r="Q223" s="579"/>
      <c r="R223" s="579"/>
      <c r="S223" s="172" t="s">
        <v>30</v>
      </c>
      <c r="T223" s="129" t="s">
        <v>3108</v>
      </c>
      <c r="U223" s="129" t="s">
        <v>23515</v>
      </c>
    </row>
    <row r="224" spans="1:21" ht="47.25">
      <c r="A224" s="579"/>
      <c r="B224" s="579"/>
      <c r="C224" s="579"/>
      <c r="D224" s="579"/>
      <c r="E224" s="603"/>
      <c r="F224" s="579"/>
      <c r="G224" s="579"/>
      <c r="H224" s="579"/>
      <c r="I224" s="579"/>
      <c r="J224" s="592"/>
      <c r="K224" s="579"/>
      <c r="L224" s="579"/>
      <c r="M224" s="579"/>
      <c r="N224" s="579"/>
      <c r="O224" s="579"/>
      <c r="P224" s="579"/>
      <c r="Q224" s="579"/>
      <c r="R224" s="579"/>
      <c r="S224" s="45" t="s">
        <v>30</v>
      </c>
      <c r="T224" s="125" t="s">
        <v>3109</v>
      </c>
      <c r="U224" s="129" t="s">
        <v>23516</v>
      </c>
    </row>
    <row r="225" spans="1:21" ht="47.25">
      <c r="A225" s="579"/>
      <c r="B225" s="579"/>
      <c r="C225" s="579"/>
      <c r="D225" s="579"/>
      <c r="E225" s="603"/>
      <c r="F225" s="579"/>
      <c r="G225" s="579"/>
      <c r="H225" s="579"/>
      <c r="I225" s="579"/>
      <c r="J225" s="592"/>
      <c r="K225" s="579"/>
      <c r="L225" s="579"/>
      <c r="M225" s="579"/>
      <c r="N225" s="579"/>
      <c r="O225" s="579"/>
      <c r="P225" s="579"/>
      <c r="Q225" s="579"/>
      <c r="R225" s="579"/>
      <c r="S225" s="45" t="s">
        <v>30</v>
      </c>
      <c r="T225" s="125" t="s">
        <v>3110</v>
      </c>
      <c r="U225" s="129" t="s">
        <v>23517</v>
      </c>
    </row>
    <row r="226" spans="1:21" ht="47.25">
      <c r="A226" s="579"/>
      <c r="B226" s="579"/>
      <c r="C226" s="579"/>
      <c r="D226" s="579"/>
      <c r="E226" s="603"/>
      <c r="F226" s="579"/>
      <c r="G226" s="579"/>
      <c r="H226" s="579"/>
      <c r="I226" s="579"/>
      <c r="J226" s="592"/>
      <c r="K226" s="579"/>
      <c r="L226" s="579"/>
      <c r="M226" s="579"/>
      <c r="N226" s="579"/>
      <c r="O226" s="579"/>
      <c r="P226" s="579"/>
      <c r="Q226" s="579"/>
      <c r="R226" s="579"/>
      <c r="S226" s="45" t="s">
        <v>30</v>
      </c>
      <c r="T226" s="125" t="s">
        <v>3111</v>
      </c>
      <c r="U226" s="129" t="s">
        <v>23518</v>
      </c>
    </row>
    <row r="227" spans="1:21" ht="47.25">
      <c r="A227" s="580"/>
      <c r="B227" s="580"/>
      <c r="C227" s="580"/>
      <c r="D227" s="580"/>
      <c r="E227" s="603"/>
      <c r="F227" s="580"/>
      <c r="G227" s="580"/>
      <c r="H227" s="580"/>
      <c r="I227" s="580"/>
      <c r="J227" s="595"/>
      <c r="K227" s="580"/>
      <c r="L227" s="580"/>
      <c r="M227" s="580"/>
      <c r="N227" s="580"/>
      <c r="O227" s="580"/>
      <c r="P227" s="580"/>
      <c r="Q227" s="580"/>
      <c r="R227" s="580"/>
      <c r="S227" s="45" t="s">
        <v>30</v>
      </c>
      <c r="T227" s="125" t="s">
        <v>3112</v>
      </c>
      <c r="U227" s="129" t="s">
        <v>23519</v>
      </c>
    </row>
    <row r="228" spans="1:21" ht="47.25">
      <c r="A228" s="578">
        <v>18</v>
      </c>
      <c r="B228" s="578" t="s">
        <v>2843</v>
      </c>
      <c r="C228" s="578" t="s">
        <v>33796</v>
      </c>
      <c r="D228" s="578" t="s">
        <v>24</v>
      </c>
      <c r="E228" s="578" t="s">
        <v>2886</v>
      </c>
      <c r="F228" s="578">
        <f>PRODUCT(G228,1.5)</f>
        <v>4.5</v>
      </c>
      <c r="G228" s="578">
        <v>3</v>
      </c>
      <c r="H228" s="578">
        <f>PRODUCT(G228,0.75)</f>
        <v>2.25</v>
      </c>
      <c r="I228" s="578" t="s">
        <v>2887</v>
      </c>
      <c r="J228" s="591">
        <v>1026700644981</v>
      </c>
      <c r="K228" s="578" t="s">
        <v>2889</v>
      </c>
      <c r="L228" s="578"/>
      <c r="M228" s="578"/>
      <c r="N228" s="578"/>
      <c r="O228" s="578"/>
      <c r="P228" s="578"/>
      <c r="Q228" s="578"/>
      <c r="R228" s="578"/>
      <c r="S228" s="125" t="s">
        <v>30</v>
      </c>
      <c r="T228" s="125" t="s">
        <v>3113</v>
      </c>
      <c r="U228" s="129" t="s">
        <v>23520</v>
      </c>
    </row>
    <row r="229" spans="1:21" ht="47.25">
      <c r="A229" s="579"/>
      <c r="B229" s="579"/>
      <c r="C229" s="579"/>
      <c r="D229" s="579"/>
      <c r="E229" s="579"/>
      <c r="F229" s="579"/>
      <c r="G229" s="579"/>
      <c r="H229" s="579"/>
      <c r="I229" s="579"/>
      <c r="J229" s="592"/>
      <c r="K229" s="579"/>
      <c r="L229" s="579"/>
      <c r="M229" s="579"/>
      <c r="N229" s="579"/>
      <c r="O229" s="579"/>
      <c r="P229" s="579"/>
      <c r="Q229" s="579"/>
      <c r="R229" s="579"/>
      <c r="S229" s="45" t="s">
        <v>30</v>
      </c>
      <c r="T229" s="125" t="s">
        <v>3114</v>
      </c>
      <c r="U229" s="129" t="s">
        <v>23521</v>
      </c>
    </row>
    <row r="230" spans="1:21" ht="47.25">
      <c r="A230" s="579"/>
      <c r="B230" s="579"/>
      <c r="C230" s="579"/>
      <c r="D230" s="579"/>
      <c r="E230" s="579"/>
      <c r="F230" s="579"/>
      <c r="G230" s="579"/>
      <c r="H230" s="579"/>
      <c r="I230" s="579"/>
      <c r="J230" s="592"/>
      <c r="K230" s="579"/>
      <c r="L230" s="579"/>
      <c r="M230" s="579"/>
      <c r="N230" s="579"/>
      <c r="O230" s="579"/>
      <c r="P230" s="579"/>
      <c r="Q230" s="579"/>
      <c r="R230" s="579"/>
      <c r="S230" s="45" t="s">
        <v>30</v>
      </c>
      <c r="T230" s="125" t="s">
        <v>3115</v>
      </c>
      <c r="U230" s="129" t="s">
        <v>23522</v>
      </c>
    </row>
    <row r="231" spans="1:21" ht="47.25">
      <c r="A231" s="579"/>
      <c r="B231" s="579"/>
      <c r="C231" s="579"/>
      <c r="D231" s="579"/>
      <c r="E231" s="579"/>
      <c r="F231" s="579"/>
      <c r="G231" s="579"/>
      <c r="H231" s="579"/>
      <c r="I231" s="579"/>
      <c r="J231" s="592"/>
      <c r="K231" s="579"/>
      <c r="L231" s="579"/>
      <c r="M231" s="579"/>
      <c r="N231" s="579"/>
      <c r="O231" s="579"/>
      <c r="P231" s="579"/>
      <c r="Q231" s="579"/>
      <c r="R231" s="579"/>
      <c r="S231" s="45" t="s">
        <v>30</v>
      </c>
      <c r="T231" s="125" t="s">
        <v>3116</v>
      </c>
      <c r="U231" s="129" t="s">
        <v>23523</v>
      </c>
    </row>
    <row r="232" spans="1:21" ht="47.25">
      <c r="A232" s="579"/>
      <c r="B232" s="579"/>
      <c r="C232" s="579"/>
      <c r="D232" s="579"/>
      <c r="E232" s="579"/>
      <c r="F232" s="579"/>
      <c r="G232" s="579"/>
      <c r="H232" s="579"/>
      <c r="I232" s="579"/>
      <c r="J232" s="592"/>
      <c r="K232" s="579"/>
      <c r="L232" s="579"/>
      <c r="M232" s="579"/>
      <c r="N232" s="579"/>
      <c r="O232" s="579"/>
      <c r="P232" s="579"/>
      <c r="Q232" s="579"/>
      <c r="R232" s="579"/>
      <c r="S232" s="45" t="s">
        <v>30</v>
      </c>
      <c r="T232" s="125" t="s">
        <v>3117</v>
      </c>
      <c r="U232" s="129" t="s">
        <v>23524</v>
      </c>
    </row>
    <row r="233" spans="1:21" ht="47.25">
      <c r="A233" s="579"/>
      <c r="B233" s="579"/>
      <c r="C233" s="579"/>
      <c r="D233" s="579"/>
      <c r="E233" s="579"/>
      <c r="F233" s="579"/>
      <c r="G233" s="579"/>
      <c r="H233" s="579"/>
      <c r="I233" s="579"/>
      <c r="J233" s="592"/>
      <c r="K233" s="579"/>
      <c r="L233" s="579"/>
      <c r="M233" s="579"/>
      <c r="N233" s="579"/>
      <c r="O233" s="579"/>
      <c r="P233" s="579"/>
      <c r="Q233" s="579"/>
      <c r="R233" s="579"/>
      <c r="S233" s="45" t="s">
        <v>30</v>
      </c>
      <c r="T233" s="125" t="s">
        <v>3118</v>
      </c>
      <c r="U233" s="129" t="s">
        <v>23525</v>
      </c>
    </row>
    <row r="234" spans="1:21" ht="47.25">
      <c r="A234" s="580"/>
      <c r="B234" s="580"/>
      <c r="C234" s="580"/>
      <c r="D234" s="580"/>
      <c r="E234" s="580"/>
      <c r="F234" s="580"/>
      <c r="G234" s="580"/>
      <c r="H234" s="580"/>
      <c r="I234" s="580"/>
      <c r="J234" s="595"/>
      <c r="K234" s="580"/>
      <c r="L234" s="580"/>
      <c r="M234" s="580"/>
      <c r="N234" s="580"/>
      <c r="O234" s="580"/>
      <c r="P234" s="580"/>
      <c r="Q234" s="580"/>
      <c r="R234" s="580"/>
      <c r="S234" s="45" t="s">
        <v>30</v>
      </c>
      <c r="T234" s="125" t="s">
        <v>3119</v>
      </c>
      <c r="U234" s="129" t="s">
        <v>23526</v>
      </c>
    </row>
    <row r="235" spans="1:21" ht="63">
      <c r="A235" s="578">
        <v>19</v>
      </c>
      <c r="B235" s="578" t="s">
        <v>2844</v>
      </c>
      <c r="C235" s="578" t="s">
        <v>33797</v>
      </c>
      <c r="D235" s="578" t="s">
        <v>24</v>
      </c>
      <c r="E235" s="578" t="s">
        <v>2886</v>
      </c>
      <c r="F235" s="578">
        <f>PRODUCT(G235,1.5)</f>
        <v>7.5</v>
      </c>
      <c r="G235" s="578">
        <v>5</v>
      </c>
      <c r="H235" s="578">
        <f>PRODUCT(G235,0.75)</f>
        <v>3.75</v>
      </c>
      <c r="I235" s="578" t="s">
        <v>2887</v>
      </c>
      <c r="J235" s="591">
        <v>1026700644981</v>
      </c>
      <c r="K235" s="578" t="s">
        <v>2889</v>
      </c>
      <c r="L235" s="578"/>
      <c r="M235" s="578"/>
      <c r="N235" s="578"/>
      <c r="O235" s="578"/>
      <c r="P235" s="578"/>
      <c r="Q235" s="578"/>
      <c r="R235" s="578"/>
      <c r="S235" s="125" t="s">
        <v>30</v>
      </c>
      <c r="T235" s="125" t="s">
        <v>3120</v>
      </c>
      <c r="U235" s="129" t="s">
        <v>23527</v>
      </c>
    </row>
    <row r="236" spans="1:21" ht="47.25">
      <c r="A236" s="579"/>
      <c r="B236" s="579"/>
      <c r="C236" s="579"/>
      <c r="D236" s="579"/>
      <c r="E236" s="579"/>
      <c r="F236" s="579"/>
      <c r="G236" s="579"/>
      <c r="H236" s="579"/>
      <c r="I236" s="579"/>
      <c r="J236" s="592"/>
      <c r="K236" s="579"/>
      <c r="L236" s="579"/>
      <c r="M236" s="579"/>
      <c r="N236" s="579"/>
      <c r="O236" s="579"/>
      <c r="P236" s="579"/>
      <c r="Q236" s="579"/>
      <c r="R236" s="579"/>
      <c r="S236" s="45" t="s">
        <v>30</v>
      </c>
      <c r="T236" s="129" t="s">
        <v>3121</v>
      </c>
      <c r="U236" s="129" t="s">
        <v>23528</v>
      </c>
    </row>
    <row r="237" spans="1:21" ht="47.25">
      <c r="A237" s="579"/>
      <c r="B237" s="579"/>
      <c r="C237" s="579"/>
      <c r="D237" s="579"/>
      <c r="E237" s="579"/>
      <c r="F237" s="579"/>
      <c r="G237" s="579"/>
      <c r="H237" s="579"/>
      <c r="I237" s="579"/>
      <c r="J237" s="592"/>
      <c r="K237" s="579"/>
      <c r="L237" s="579"/>
      <c r="M237" s="579"/>
      <c r="N237" s="579"/>
      <c r="O237" s="579"/>
      <c r="P237" s="579"/>
      <c r="Q237" s="579"/>
      <c r="R237" s="579"/>
      <c r="S237" s="45" t="s">
        <v>30</v>
      </c>
      <c r="T237" s="125" t="s">
        <v>3122</v>
      </c>
      <c r="U237" s="129" t="s">
        <v>23529</v>
      </c>
    </row>
    <row r="238" spans="1:21" ht="47.25">
      <c r="A238" s="580"/>
      <c r="B238" s="580"/>
      <c r="C238" s="580"/>
      <c r="D238" s="580"/>
      <c r="E238" s="580"/>
      <c r="F238" s="580"/>
      <c r="G238" s="580"/>
      <c r="H238" s="580"/>
      <c r="I238" s="580"/>
      <c r="J238" s="595"/>
      <c r="K238" s="580"/>
      <c r="L238" s="580"/>
      <c r="M238" s="580"/>
      <c r="N238" s="580"/>
      <c r="O238" s="580"/>
      <c r="P238" s="580"/>
      <c r="Q238" s="580"/>
      <c r="R238" s="580"/>
      <c r="S238" s="45" t="s">
        <v>30</v>
      </c>
      <c r="T238" s="125" t="s">
        <v>3123</v>
      </c>
      <c r="U238" s="129" t="s">
        <v>23530</v>
      </c>
    </row>
    <row r="239" spans="1:21" ht="63">
      <c r="A239" s="578">
        <v>20</v>
      </c>
      <c r="B239" s="578" t="s">
        <v>2845</v>
      </c>
      <c r="C239" s="578" t="s">
        <v>33798</v>
      </c>
      <c r="D239" s="578" t="s">
        <v>24</v>
      </c>
      <c r="E239" s="578" t="s">
        <v>2886</v>
      </c>
      <c r="F239" s="578">
        <f>PRODUCT(G239,1.5)</f>
        <v>4.5</v>
      </c>
      <c r="G239" s="578">
        <v>3</v>
      </c>
      <c r="H239" s="578">
        <f>PRODUCT(G239,0.75)</f>
        <v>2.25</v>
      </c>
      <c r="I239" s="578" t="s">
        <v>2887</v>
      </c>
      <c r="J239" s="591">
        <v>1026700644981</v>
      </c>
      <c r="K239" s="578" t="s">
        <v>2888</v>
      </c>
      <c r="L239" s="578"/>
      <c r="M239" s="578"/>
      <c r="N239" s="578"/>
      <c r="O239" s="578"/>
      <c r="P239" s="578"/>
      <c r="Q239" s="578"/>
      <c r="R239" s="578"/>
      <c r="S239" s="125" t="s">
        <v>30</v>
      </c>
      <c r="T239" s="125" t="s">
        <v>3124</v>
      </c>
      <c r="U239" s="129" t="s">
        <v>23531</v>
      </c>
    </row>
    <row r="240" spans="1:21" ht="47.25">
      <c r="A240" s="579"/>
      <c r="B240" s="579"/>
      <c r="C240" s="579"/>
      <c r="D240" s="579"/>
      <c r="E240" s="579"/>
      <c r="F240" s="579"/>
      <c r="G240" s="579"/>
      <c r="H240" s="579"/>
      <c r="I240" s="579"/>
      <c r="J240" s="592"/>
      <c r="K240" s="579"/>
      <c r="L240" s="579"/>
      <c r="M240" s="579"/>
      <c r="N240" s="579"/>
      <c r="O240" s="579"/>
      <c r="P240" s="579"/>
      <c r="Q240" s="579"/>
      <c r="R240" s="579"/>
      <c r="S240" s="45" t="s">
        <v>30</v>
      </c>
      <c r="T240" s="125" t="s">
        <v>3125</v>
      </c>
      <c r="U240" s="129" t="s">
        <v>23532</v>
      </c>
    </row>
    <row r="241" spans="1:21" ht="47.25">
      <c r="A241" s="579"/>
      <c r="B241" s="579"/>
      <c r="C241" s="579"/>
      <c r="D241" s="579"/>
      <c r="E241" s="579"/>
      <c r="F241" s="579"/>
      <c r="G241" s="579"/>
      <c r="H241" s="579"/>
      <c r="I241" s="579"/>
      <c r="J241" s="592"/>
      <c r="K241" s="579"/>
      <c r="L241" s="579"/>
      <c r="M241" s="579"/>
      <c r="N241" s="579"/>
      <c r="O241" s="579"/>
      <c r="P241" s="579"/>
      <c r="Q241" s="579"/>
      <c r="R241" s="579"/>
      <c r="S241" s="45" t="s">
        <v>30</v>
      </c>
      <c r="T241" s="125" t="s">
        <v>3126</v>
      </c>
      <c r="U241" s="129" t="s">
        <v>23533</v>
      </c>
    </row>
    <row r="242" spans="1:21" ht="47.25">
      <c r="A242" s="579"/>
      <c r="B242" s="579"/>
      <c r="C242" s="579"/>
      <c r="D242" s="579"/>
      <c r="E242" s="579"/>
      <c r="F242" s="579"/>
      <c r="G242" s="579"/>
      <c r="H242" s="579"/>
      <c r="I242" s="579"/>
      <c r="J242" s="592"/>
      <c r="K242" s="579"/>
      <c r="L242" s="579"/>
      <c r="M242" s="579"/>
      <c r="N242" s="579"/>
      <c r="O242" s="579"/>
      <c r="P242" s="579"/>
      <c r="Q242" s="579"/>
      <c r="R242" s="579"/>
      <c r="S242" s="45" t="s">
        <v>30</v>
      </c>
      <c r="T242" s="125" t="s">
        <v>3127</v>
      </c>
      <c r="U242" s="129" t="s">
        <v>23534</v>
      </c>
    </row>
    <row r="243" spans="1:21" ht="63">
      <c r="A243" s="579"/>
      <c r="B243" s="579"/>
      <c r="C243" s="579"/>
      <c r="D243" s="579"/>
      <c r="E243" s="579"/>
      <c r="F243" s="579"/>
      <c r="G243" s="579"/>
      <c r="H243" s="579"/>
      <c r="I243" s="579"/>
      <c r="J243" s="592"/>
      <c r="K243" s="579"/>
      <c r="L243" s="579"/>
      <c r="M243" s="579"/>
      <c r="N243" s="579"/>
      <c r="O243" s="579"/>
      <c r="P243" s="579"/>
      <c r="Q243" s="579"/>
      <c r="R243" s="579"/>
      <c r="S243" s="45" t="s">
        <v>30</v>
      </c>
      <c r="T243" s="125" t="s">
        <v>3128</v>
      </c>
      <c r="U243" s="129" t="s">
        <v>23535</v>
      </c>
    </row>
    <row r="244" spans="1:21" ht="47.25">
      <c r="A244" s="579"/>
      <c r="B244" s="579"/>
      <c r="C244" s="579"/>
      <c r="D244" s="579"/>
      <c r="E244" s="579"/>
      <c r="F244" s="579"/>
      <c r="G244" s="579"/>
      <c r="H244" s="579"/>
      <c r="I244" s="579"/>
      <c r="J244" s="592"/>
      <c r="K244" s="579"/>
      <c r="L244" s="579"/>
      <c r="M244" s="579"/>
      <c r="N244" s="579"/>
      <c r="O244" s="579"/>
      <c r="P244" s="579"/>
      <c r="Q244" s="579"/>
      <c r="R244" s="579"/>
      <c r="S244" s="45" t="s">
        <v>30</v>
      </c>
      <c r="T244" s="125" t="s">
        <v>3129</v>
      </c>
      <c r="U244" s="129" t="s">
        <v>23536</v>
      </c>
    </row>
    <row r="245" spans="1:21" ht="47.25">
      <c r="A245" s="579"/>
      <c r="B245" s="579"/>
      <c r="C245" s="579"/>
      <c r="D245" s="579"/>
      <c r="E245" s="579"/>
      <c r="F245" s="579"/>
      <c r="G245" s="579"/>
      <c r="H245" s="579"/>
      <c r="I245" s="579"/>
      <c r="J245" s="592"/>
      <c r="K245" s="579"/>
      <c r="L245" s="579"/>
      <c r="M245" s="579"/>
      <c r="N245" s="579"/>
      <c r="O245" s="579"/>
      <c r="P245" s="579"/>
      <c r="Q245" s="579"/>
      <c r="R245" s="579"/>
      <c r="S245" s="45" t="s">
        <v>30</v>
      </c>
      <c r="T245" s="125" t="s">
        <v>3130</v>
      </c>
      <c r="U245" s="129" t="s">
        <v>23537</v>
      </c>
    </row>
    <row r="246" spans="1:21" ht="47.25">
      <c r="A246" s="579"/>
      <c r="B246" s="579"/>
      <c r="C246" s="579"/>
      <c r="D246" s="579"/>
      <c r="E246" s="579"/>
      <c r="F246" s="579"/>
      <c r="G246" s="579"/>
      <c r="H246" s="579"/>
      <c r="I246" s="579"/>
      <c r="J246" s="592"/>
      <c r="K246" s="579"/>
      <c r="L246" s="579"/>
      <c r="M246" s="579"/>
      <c r="N246" s="579"/>
      <c r="O246" s="579"/>
      <c r="P246" s="579"/>
      <c r="Q246" s="579"/>
      <c r="R246" s="579"/>
      <c r="S246" s="45" t="s">
        <v>30</v>
      </c>
      <c r="T246" s="125" t="s">
        <v>3131</v>
      </c>
      <c r="U246" s="129" t="s">
        <v>23538</v>
      </c>
    </row>
    <row r="247" spans="1:21" ht="47.25">
      <c r="A247" s="579"/>
      <c r="B247" s="579"/>
      <c r="C247" s="579"/>
      <c r="D247" s="579"/>
      <c r="E247" s="579"/>
      <c r="F247" s="579"/>
      <c r="G247" s="579"/>
      <c r="H247" s="579"/>
      <c r="I247" s="579"/>
      <c r="J247" s="592"/>
      <c r="K247" s="579"/>
      <c r="L247" s="579"/>
      <c r="M247" s="579"/>
      <c r="N247" s="579"/>
      <c r="O247" s="579"/>
      <c r="P247" s="579"/>
      <c r="Q247" s="579"/>
      <c r="R247" s="579"/>
      <c r="S247" s="45" t="s">
        <v>30</v>
      </c>
      <c r="T247" s="125" t="s">
        <v>3132</v>
      </c>
      <c r="U247" s="129" t="s">
        <v>23539</v>
      </c>
    </row>
    <row r="248" spans="1:21" ht="47.25">
      <c r="A248" s="579"/>
      <c r="B248" s="579"/>
      <c r="C248" s="579"/>
      <c r="D248" s="579"/>
      <c r="E248" s="579"/>
      <c r="F248" s="579"/>
      <c r="G248" s="579"/>
      <c r="H248" s="579"/>
      <c r="I248" s="579"/>
      <c r="J248" s="592"/>
      <c r="K248" s="579"/>
      <c r="L248" s="579"/>
      <c r="M248" s="579"/>
      <c r="N248" s="579"/>
      <c r="O248" s="579"/>
      <c r="P248" s="579"/>
      <c r="Q248" s="579"/>
      <c r="R248" s="579"/>
      <c r="S248" s="45" t="s">
        <v>30</v>
      </c>
      <c r="T248" s="125" t="s">
        <v>3133</v>
      </c>
      <c r="U248" s="129" t="s">
        <v>23540</v>
      </c>
    </row>
    <row r="249" spans="1:21" ht="47.25">
      <c r="A249" s="579"/>
      <c r="B249" s="579"/>
      <c r="C249" s="579"/>
      <c r="D249" s="579"/>
      <c r="E249" s="579"/>
      <c r="F249" s="579"/>
      <c r="G249" s="579"/>
      <c r="H249" s="579"/>
      <c r="I249" s="579"/>
      <c r="J249" s="592"/>
      <c r="K249" s="579"/>
      <c r="L249" s="579"/>
      <c r="M249" s="579"/>
      <c r="N249" s="579"/>
      <c r="O249" s="579"/>
      <c r="P249" s="579"/>
      <c r="Q249" s="579"/>
      <c r="R249" s="579"/>
      <c r="S249" s="45" t="s">
        <v>30</v>
      </c>
      <c r="T249" s="125" t="s">
        <v>3134</v>
      </c>
      <c r="U249" s="129" t="s">
        <v>23541</v>
      </c>
    </row>
    <row r="250" spans="1:21" ht="47.25">
      <c r="A250" s="579"/>
      <c r="B250" s="579"/>
      <c r="C250" s="579"/>
      <c r="D250" s="579"/>
      <c r="E250" s="579"/>
      <c r="F250" s="579"/>
      <c r="G250" s="579"/>
      <c r="H250" s="579"/>
      <c r="I250" s="579"/>
      <c r="J250" s="592"/>
      <c r="K250" s="579"/>
      <c r="L250" s="579"/>
      <c r="M250" s="579"/>
      <c r="N250" s="579"/>
      <c r="O250" s="579"/>
      <c r="P250" s="579"/>
      <c r="Q250" s="579"/>
      <c r="R250" s="579"/>
      <c r="S250" s="45" t="s">
        <v>30</v>
      </c>
      <c r="T250" s="125" t="s">
        <v>3135</v>
      </c>
      <c r="U250" s="129" t="s">
        <v>23542</v>
      </c>
    </row>
    <row r="251" spans="1:21" ht="47.25">
      <c r="A251" s="579"/>
      <c r="B251" s="579"/>
      <c r="C251" s="579"/>
      <c r="D251" s="579"/>
      <c r="E251" s="579"/>
      <c r="F251" s="579"/>
      <c r="G251" s="579"/>
      <c r="H251" s="579"/>
      <c r="I251" s="579"/>
      <c r="J251" s="592"/>
      <c r="K251" s="579"/>
      <c r="L251" s="579"/>
      <c r="M251" s="579"/>
      <c r="N251" s="579"/>
      <c r="O251" s="579"/>
      <c r="P251" s="579"/>
      <c r="Q251" s="579"/>
      <c r="R251" s="579"/>
      <c r="S251" s="45" t="s">
        <v>30</v>
      </c>
      <c r="T251" s="125" t="s">
        <v>3136</v>
      </c>
      <c r="U251" s="129" t="s">
        <v>23543</v>
      </c>
    </row>
    <row r="252" spans="1:21" ht="47.25">
      <c r="A252" s="579"/>
      <c r="B252" s="579"/>
      <c r="C252" s="579"/>
      <c r="D252" s="579"/>
      <c r="E252" s="579"/>
      <c r="F252" s="579"/>
      <c r="G252" s="579"/>
      <c r="H252" s="579"/>
      <c r="I252" s="579"/>
      <c r="J252" s="592"/>
      <c r="K252" s="579"/>
      <c r="L252" s="579"/>
      <c r="M252" s="579"/>
      <c r="N252" s="579"/>
      <c r="O252" s="579"/>
      <c r="P252" s="579"/>
      <c r="Q252" s="579"/>
      <c r="R252" s="579"/>
      <c r="S252" s="45" t="s">
        <v>30</v>
      </c>
      <c r="T252" s="125" t="s">
        <v>3137</v>
      </c>
      <c r="U252" s="129" t="s">
        <v>23544</v>
      </c>
    </row>
    <row r="253" spans="1:21" ht="47.25">
      <c r="A253" s="579"/>
      <c r="B253" s="579"/>
      <c r="C253" s="579"/>
      <c r="D253" s="579"/>
      <c r="E253" s="579"/>
      <c r="F253" s="579"/>
      <c r="G253" s="579"/>
      <c r="H253" s="579"/>
      <c r="I253" s="579"/>
      <c r="J253" s="592"/>
      <c r="K253" s="579"/>
      <c r="L253" s="579"/>
      <c r="M253" s="579"/>
      <c r="N253" s="579"/>
      <c r="O253" s="579"/>
      <c r="P253" s="579"/>
      <c r="Q253" s="579"/>
      <c r="R253" s="579"/>
      <c r="S253" s="45" t="s">
        <v>30</v>
      </c>
      <c r="T253" s="125" t="s">
        <v>3138</v>
      </c>
      <c r="U253" s="129" t="s">
        <v>23545</v>
      </c>
    </row>
    <row r="254" spans="1:21" ht="47.25">
      <c r="A254" s="579"/>
      <c r="B254" s="579"/>
      <c r="C254" s="579"/>
      <c r="D254" s="579"/>
      <c r="E254" s="579"/>
      <c r="F254" s="579"/>
      <c r="G254" s="579"/>
      <c r="H254" s="579"/>
      <c r="I254" s="579"/>
      <c r="J254" s="592"/>
      <c r="K254" s="579"/>
      <c r="L254" s="579"/>
      <c r="M254" s="579"/>
      <c r="N254" s="579"/>
      <c r="O254" s="579"/>
      <c r="P254" s="579"/>
      <c r="Q254" s="579"/>
      <c r="R254" s="579"/>
      <c r="S254" s="45" t="s">
        <v>30</v>
      </c>
      <c r="T254" s="125" t="s">
        <v>3139</v>
      </c>
      <c r="U254" s="129" t="s">
        <v>23546</v>
      </c>
    </row>
    <row r="255" spans="1:21" ht="47.25">
      <c r="A255" s="579"/>
      <c r="B255" s="579"/>
      <c r="C255" s="579"/>
      <c r="D255" s="579"/>
      <c r="E255" s="579"/>
      <c r="F255" s="579"/>
      <c r="G255" s="579"/>
      <c r="H255" s="579"/>
      <c r="I255" s="579"/>
      <c r="J255" s="592"/>
      <c r="K255" s="579"/>
      <c r="L255" s="579"/>
      <c r="M255" s="579"/>
      <c r="N255" s="579"/>
      <c r="O255" s="579"/>
      <c r="P255" s="579"/>
      <c r="Q255" s="579"/>
      <c r="R255" s="579"/>
      <c r="S255" s="45" t="s">
        <v>30</v>
      </c>
      <c r="T255" s="125" t="s">
        <v>3140</v>
      </c>
      <c r="U255" s="129" t="s">
        <v>23547</v>
      </c>
    </row>
    <row r="256" spans="1:21" ht="47.25">
      <c r="A256" s="579"/>
      <c r="B256" s="579"/>
      <c r="C256" s="579"/>
      <c r="D256" s="579"/>
      <c r="E256" s="579"/>
      <c r="F256" s="579"/>
      <c r="G256" s="579"/>
      <c r="H256" s="579"/>
      <c r="I256" s="579"/>
      <c r="J256" s="592"/>
      <c r="K256" s="579"/>
      <c r="L256" s="579"/>
      <c r="M256" s="579"/>
      <c r="N256" s="579"/>
      <c r="O256" s="579"/>
      <c r="P256" s="579"/>
      <c r="Q256" s="579"/>
      <c r="R256" s="579"/>
      <c r="S256" s="45" t="s">
        <v>30</v>
      </c>
      <c r="T256" s="125" t="s">
        <v>3141</v>
      </c>
      <c r="U256" s="129" t="s">
        <v>23548</v>
      </c>
    </row>
    <row r="257" spans="1:21" ht="47.25">
      <c r="A257" s="579"/>
      <c r="B257" s="579"/>
      <c r="C257" s="579"/>
      <c r="D257" s="579"/>
      <c r="E257" s="579"/>
      <c r="F257" s="579"/>
      <c r="G257" s="579"/>
      <c r="H257" s="579"/>
      <c r="I257" s="579"/>
      <c r="J257" s="592"/>
      <c r="K257" s="579"/>
      <c r="L257" s="579"/>
      <c r="M257" s="579"/>
      <c r="N257" s="579"/>
      <c r="O257" s="579"/>
      <c r="P257" s="579"/>
      <c r="Q257" s="579"/>
      <c r="R257" s="579"/>
      <c r="S257" s="45" t="s">
        <v>30</v>
      </c>
      <c r="T257" s="125" t="s">
        <v>3142</v>
      </c>
      <c r="U257" s="129" t="s">
        <v>23549</v>
      </c>
    </row>
    <row r="258" spans="1:21" ht="47.25">
      <c r="A258" s="579"/>
      <c r="B258" s="579"/>
      <c r="C258" s="579"/>
      <c r="D258" s="579"/>
      <c r="E258" s="579"/>
      <c r="F258" s="579"/>
      <c r="G258" s="579"/>
      <c r="H258" s="579"/>
      <c r="I258" s="579"/>
      <c r="J258" s="592"/>
      <c r="K258" s="579"/>
      <c r="L258" s="579"/>
      <c r="M258" s="579"/>
      <c r="N258" s="579"/>
      <c r="O258" s="579"/>
      <c r="P258" s="579"/>
      <c r="Q258" s="579"/>
      <c r="R258" s="579"/>
      <c r="S258" s="45" t="s">
        <v>30</v>
      </c>
      <c r="T258" s="125" t="s">
        <v>3143</v>
      </c>
      <c r="U258" s="129" t="s">
        <v>23550</v>
      </c>
    </row>
    <row r="259" spans="1:21" ht="47.25">
      <c r="A259" s="579"/>
      <c r="B259" s="579"/>
      <c r="C259" s="579"/>
      <c r="D259" s="579"/>
      <c r="E259" s="579"/>
      <c r="F259" s="579"/>
      <c r="G259" s="579"/>
      <c r="H259" s="579"/>
      <c r="I259" s="579"/>
      <c r="J259" s="592"/>
      <c r="K259" s="579"/>
      <c r="L259" s="579"/>
      <c r="M259" s="579"/>
      <c r="N259" s="579"/>
      <c r="O259" s="579"/>
      <c r="P259" s="579"/>
      <c r="Q259" s="579"/>
      <c r="R259" s="579"/>
      <c r="S259" s="45" t="s">
        <v>30</v>
      </c>
      <c r="T259" s="125" t="s">
        <v>3144</v>
      </c>
      <c r="U259" s="129" t="s">
        <v>23551</v>
      </c>
    </row>
    <row r="260" spans="1:21" ht="47.25">
      <c r="A260" s="579"/>
      <c r="B260" s="579"/>
      <c r="C260" s="579"/>
      <c r="D260" s="579"/>
      <c r="E260" s="579"/>
      <c r="F260" s="579"/>
      <c r="G260" s="579"/>
      <c r="H260" s="579"/>
      <c r="I260" s="579"/>
      <c r="J260" s="592"/>
      <c r="K260" s="579"/>
      <c r="L260" s="579"/>
      <c r="M260" s="579"/>
      <c r="N260" s="579"/>
      <c r="O260" s="579"/>
      <c r="P260" s="579"/>
      <c r="Q260" s="579"/>
      <c r="R260" s="579"/>
      <c r="S260" s="45" t="s">
        <v>30</v>
      </c>
      <c r="T260" s="125" t="s">
        <v>3145</v>
      </c>
      <c r="U260" s="129" t="s">
        <v>23552</v>
      </c>
    </row>
    <row r="261" spans="1:21" ht="47.25">
      <c r="A261" s="579"/>
      <c r="B261" s="579"/>
      <c r="C261" s="579"/>
      <c r="D261" s="579"/>
      <c r="E261" s="579"/>
      <c r="F261" s="579"/>
      <c r="G261" s="579"/>
      <c r="H261" s="579"/>
      <c r="I261" s="579"/>
      <c r="J261" s="592"/>
      <c r="K261" s="579"/>
      <c r="L261" s="579"/>
      <c r="M261" s="579"/>
      <c r="N261" s="579"/>
      <c r="O261" s="579"/>
      <c r="P261" s="579"/>
      <c r="Q261" s="579"/>
      <c r="R261" s="579"/>
      <c r="S261" s="45" t="s">
        <v>30</v>
      </c>
      <c r="T261" s="125" t="s">
        <v>3146</v>
      </c>
      <c r="U261" s="129" t="s">
        <v>23553</v>
      </c>
    </row>
    <row r="262" spans="1:21" ht="47.25">
      <c r="A262" s="579"/>
      <c r="B262" s="579"/>
      <c r="C262" s="579"/>
      <c r="D262" s="579"/>
      <c r="E262" s="579"/>
      <c r="F262" s="579"/>
      <c r="G262" s="579"/>
      <c r="H262" s="579"/>
      <c r="I262" s="579"/>
      <c r="J262" s="592"/>
      <c r="K262" s="579"/>
      <c r="L262" s="579"/>
      <c r="M262" s="579"/>
      <c r="N262" s="579"/>
      <c r="O262" s="579"/>
      <c r="P262" s="579"/>
      <c r="Q262" s="579"/>
      <c r="R262" s="579"/>
      <c r="S262" s="45" t="s">
        <v>30</v>
      </c>
      <c r="T262" s="125" t="s">
        <v>3147</v>
      </c>
      <c r="U262" s="129" t="s">
        <v>23554</v>
      </c>
    </row>
    <row r="263" spans="1:21" ht="47.25">
      <c r="A263" s="580"/>
      <c r="B263" s="580"/>
      <c r="C263" s="580"/>
      <c r="D263" s="580"/>
      <c r="E263" s="580"/>
      <c r="F263" s="580"/>
      <c r="G263" s="580"/>
      <c r="H263" s="580"/>
      <c r="I263" s="580"/>
      <c r="J263" s="595"/>
      <c r="K263" s="580"/>
      <c r="L263" s="580"/>
      <c r="M263" s="580"/>
      <c r="N263" s="580"/>
      <c r="O263" s="580"/>
      <c r="P263" s="580"/>
      <c r="Q263" s="580"/>
      <c r="R263" s="580"/>
      <c r="S263" s="45" t="s">
        <v>30</v>
      </c>
      <c r="T263" s="125" t="s">
        <v>3148</v>
      </c>
      <c r="U263" s="129" t="s">
        <v>23555</v>
      </c>
    </row>
    <row r="264" spans="1:21" ht="47.25">
      <c r="A264" s="578">
        <v>21</v>
      </c>
      <c r="B264" s="578" t="s">
        <v>2846</v>
      </c>
      <c r="C264" s="578" t="s">
        <v>33799</v>
      </c>
      <c r="D264" s="578" t="s">
        <v>24</v>
      </c>
      <c r="E264" s="603" t="s">
        <v>2886</v>
      </c>
      <c r="F264" s="578">
        <f>PRODUCT(G264,1.5)</f>
        <v>3</v>
      </c>
      <c r="G264" s="578">
        <v>2</v>
      </c>
      <c r="H264" s="578">
        <f>PRODUCT(G264,0.75)</f>
        <v>1.5</v>
      </c>
      <c r="I264" s="578" t="s">
        <v>2887</v>
      </c>
      <c r="J264" s="591">
        <v>1026700644981</v>
      </c>
      <c r="K264" s="578" t="s">
        <v>2889</v>
      </c>
      <c r="L264" s="578"/>
      <c r="M264" s="578"/>
      <c r="N264" s="578"/>
      <c r="O264" s="578"/>
      <c r="P264" s="578"/>
      <c r="Q264" s="578"/>
      <c r="R264" s="578"/>
      <c r="S264" s="125" t="s">
        <v>30</v>
      </c>
      <c r="T264" s="125" t="s">
        <v>3149</v>
      </c>
      <c r="U264" s="129" t="s">
        <v>23556</v>
      </c>
    </row>
    <row r="265" spans="1:21" ht="47.25">
      <c r="A265" s="579"/>
      <c r="B265" s="579"/>
      <c r="C265" s="579"/>
      <c r="D265" s="579"/>
      <c r="E265" s="603"/>
      <c r="F265" s="579"/>
      <c r="G265" s="579"/>
      <c r="H265" s="579"/>
      <c r="I265" s="579"/>
      <c r="J265" s="592"/>
      <c r="K265" s="579"/>
      <c r="L265" s="579"/>
      <c r="M265" s="579"/>
      <c r="N265" s="579"/>
      <c r="O265" s="579"/>
      <c r="P265" s="579"/>
      <c r="Q265" s="579"/>
      <c r="R265" s="579"/>
      <c r="S265" s="45" t="s">
        <v>30</v>
      </c>
      <c r="T265" s="125" t="s">
        <v>3150</v>
      </c>
      <c r="U265" s="129" t="s">
        <v>23557</v>
      </c>
    </row>
    <row r="266" spans="1:21" ht="47.25">
      <c r="A266" s="579"/>
      <c r="B266" s="579"/>
      <c r="C266" s="579"/>
      <c r="D266" s="579"/>
      <c r="E266" s="603"/>
      <c r="F266" s="579"/>
      <c r="G266" s="579"/>
      <c r="H266" s="579"/>
      <c r="I266" s="579"/>
      <c r="J266" s="592"/>
      <c r="K266" s="579"/>
      <c r="L266" s="579"/>
      <c r="M266" s="579"/>
      <c r="N266" s="579"/>
      <c r="O266" s="579"/>
      <c r="P266" s="579"/>
      <c r="Q266" s="579"/>
      <c r="R266" s="579"/>
      <c r="S266" s="45" t="s">
        <v>30</v>
      </c>
      <c r="T266" s="125" t="s">
        <v>3151</v>
      </c>
      <c r="U266" s="129" t="s">
        <v>23558</v>
      </c>
    </row>
    <row r="267" spans="1:21" ht="47.25">
      <c r="A267" s="579"/>
      <c r="B267" s="579"/>
      <c r="C267" s="579"/>
      <c r="D267" s="579"/>
      <c r="E267" s="603"/>
      <c r="F267" s="579"/>
      <c r="G267" s="579"/>
      <c r="H267" s="579"/>
      <c r="I267" s="579"/>
      <c r="J267" s="592"/>
      <c r="K267" s="579"/>
      <c r="L267" s="579"/>
      <c r="M267" s="579"/>
      <c r="N267" s="579"/>
      <c r="O267" s="579"/>
      <c r="P267" s="579"/>
      <c r="Q267" s="579"/>
      <c r="R267" s="579"/>
      <c r="S267" s="45" t="s">
        <v>30</v>
      </c>
      <c r="T267" s="125" t="s">
        <v>3152</v>
      </c>
      <c r="U267" s="129" t="s">
        <v>23559</v>
      </c>
    </row>
    <row r="268" spans="1:21" ht="47.25">
      <c r="A268" s="579"/>
      <c r="B268" s="579"/>
      <c r="C268" s="579"/>
      <c r="D268" s="579"/>
      <c r="E268" s="603"/>
      <c r="F268" s="579"/>
      <c r="G268" s="579"/>
      <c r="H268" s="579"/>
      <c r="I268" s="579"/>
      <c r="J268" s="592"/>
      <c r="K268" s="579"/>
      <c r="L268" s="579"/>
      <c r="M268" s="579"/>
      <c r="N268" s="579"/>
      <c r="O268" s="579"/>
      <c r="P268" s="579"/>
      <c r="Q268" s="579"/>
      <c r="R268" s="579"/>
      <c r="S268" s="45" t="s">
        <v>30</v>
      </c>
      <c r="T268" s="125" t="s">
        <v>3153</v>
      </c>
      <c r="U268" s="129" t="s">
        <v>23560</v>
      </c>
    </row>
    <row r="269" spans="1:21" ht="47.25">
      <c r="A269" s="579"/>
      <c r="B269" s="579"/>
      <c r="C269" s="579"/>
      <c r="D269" s="579"/>
      <c r="E269" s="603"/>
      <c r="F269" s="579"/>
      <c r="G269" s="579"/>
      <c r="H269" s="579"/>
      <c r="I269" s="579"/>
      <c r="J269" s="592"/>
      <c r="K269" s="579"/>
      <c r="L269" s="579"/>
      <c r="M269" s="579"/>
      <c r="N269" s="579"/>
      <c r="O269" s="579"/>
      <c r="P269" s="579"/>
      <c r="Q269" s="579"/>
      <c r="R269" s="579"/>
      <c r="S269" s="45" t="s">
        <v>30</v>
      </c>
      <c r="T269" s="125" t="s">
        <v>3154</v>
      </c>
      <c r="U269" s="129" t="s">
        <v>23561</v>
      </c>
    </row>
    <row r="270" spans="1:21" ht="47.25">
      <c r="A270" s="579"/>
      <c r="B270" s="579"/>
      <c r="C270" s="579"/>
      <c r="D270" s="579"/>
      <c r="E270" s="603"/>
      <c r="F270" s="579"/>
      <c r="G270" s="579"/>
      <c r="H270" s="579"/>
      <c r="I270" s="579"/>
      <c r="J270" s="592"/>
      <c r="K270" s="579"/>
      <c r="L270" s="579"/>
      <c r="M270" s="579"/>
      <c r="N270" s="579"/>
      <c r="O270" s="579"/>
      <c r="P270" s="579"/>
      <c r="Q270" s="579"/>
      <c r="R270" s="579"/>
      <c r="S270" s="45" t="s">
        <v>30</v>
      </c>
      <c r="T270" s="125" t="s">
        <v>3155</v>
      </c>
      <c r="U270" s="129" t="s">
        <v>23562</v>
      </c>
    </row>
    <row r="271" spans="1:21" ht="47.25">
      <c r="A271" s="579"/>
      <c r="B271" s="579"/>
      <c r="C271" s="579"/>
      <c r="D271" s="579"/>
      <c r="E271" s="603"/>
      <c r="F271" s="579"/>
      <c r="G271" s="579"/>
      <c r="H271" s="579"/>
      <c r="I271" s="579"/>
      <c r="J271" s="592"/>
      <c r="K271" s="579"/>
      <c r="L271" s="579"/>
      <c r="M271" s="579"/>
      <c r="N271" s="579"/>
      <c r="O271" s="579"/>
      <c r="P271" s="579"/>
      <c r="Q271" s="579"/>
      <c r="R271" s="579"/>
      <c r="S271" s="45" t="s">
        <v>30</v>
      </c>
      <c r="T271" s="125" t="s">
        <v>3156</v>
      </c>
      <c r="U271" s="129" t="s">
        <v>23563</v>
      </c>
    </row>
    <row r="272" spans="1:21" ht="47.25">
      <c r="A272" s="579"/>
      <c r="B272" s="579"/>
      <c r="C272" s="579"/>
      <c r="D272" s="579"/>
      <c r="E272" s="603"/>
      <c r="F272" s="579"/>
      <c r="G272" s="579"/>
      <c r="H272" s="579"/>
      <c r="I272" s="579"/>
      <c r="J272" s="592"/>
      <c r="K272" s="579"/>
      <c r="L272" s="579"/>
      <c r="M272" s="579"/>
      <c r="N272" s="579"/>
      <c r="O272" s="579"/>
      <c r="P272" s="579"/>
      <c r="Q272" s="579"/>
      <c r="R272" s="579"/>
      <c r="S272" s="45" t="s">
        <v>30</v>
      </c>
      <c r="T272" s="125" t="s">
        <v>3157</v>
      </c>
      <c r="U272" s="129" t="s">
        <v>23564</v>
      </c>
    </row>
    <row r="273" spans="1:21" ht="47.25">
      <c r="A273" s="579"/>
      <c r="B273" s="579"/>
      <c r="C273" s="579"/>
      <c r="D273" s="579"/>
      <c r="E273" s="603"/>
      <c r="F273" s="579"/>
      <c r="G273" s="579"/>
      <c r="H273" s="579"/>
      <c r="I273" s="579"/>
      <c r="J273" s="592"/>
      <c r="K273" s="579"/>
      <c r="L273" s="579"/>
      <c r="M273" s="579"/>
      <c r="N273" s="579"/>
      <c r="O273" s="579"/>
      <c r="P273" s="579"/>
      <c r="Q273" s="579"/>
      <c r="R273" s="579"/>
      <c r="S273" s="45" t="s">
        <v>30</v>
      </c>
      <c r="T273" s="125" t="s">
        <v>3158</v>
      </c>
      <c r="U273" s="129" t="s">
        <v>23565</v>
      </c>
    </row>
    <row r="274" spans="1:21" ht="47.25">
      <c r="A274" s="579"/>
      <c r="B274" s="579"/>
      <c r="C274" s="579"/>
      <c r="D274" s="579"/>
      <c r="E274" s="603"/>
      <c r="F274" s="579"/>
      <c r="G274" s="579"/>
      <c r="H274" s="579"/>
      <c r="I274" s="579"/>
      <c r="J274" s="592"/>
      <c r="K274" s="579"/>
      <c r="L274" s="579"/>
      <c r="M274" s="579"/>
      <c r="N274" s="579"/>
      <c r="O274" s="579"/>
      <c r="P274" s="579"/>
      <c r="Q274" s="579"/>
      <c r="R274" s="579"/>
      <c r="S274" s="45" t="s">
        <v>30</v>
      </c>
      <c r="T274" s="125" t="s">
        <v>3159</v>
      </c>
      <c r="U274" s="129" t="s">
        <v>23566</v>
      </c>
    </row>
    <row r="275" spans="1:21" ht="47.25">
      <c r="A275" s="580"/>
      <c r="B275" s="580"/>
      <c r="C275" s="580"/>
      <c r="D275" s="580"/>
      <c r="E275" s="603"/>
      <c r="F275" s="580"/>
      <c r="G275" s="580"/>
      <c r="H275" s="580"/>
      <c r="I275" s="580"/>
      <c r="J275" s="595"/>
      <c r="K275" s="580"/>
      <c r="L275" s="580"/>
      <c r="M275" s="580"/>
      <c r="N275" s="580"/>
      <c r="O275" s="580"/>
      <c r="P275" s="580"/>
      <c r="Q275" s="580"/>
      <c r="R275" s="580"/>
      <c r="S275" s="45" t="s">
        <v>30</v>
      </c>
      <c r="T275" s="125" t="s">
        <v>3160</v>
      </c>
      <c r="U275" s="129" t="s">
        <v>23567</v>
      </c>
    </row>
    <row r="276" spans="1:21" ht="47.25">
      <c r="A276" s="578">
        <v>22</v>
      </c>
      <c r="B276" s="578" t="s">
        <v>2847</v>
      </c>
      <c r="C276" s="578" t="s">
        <v>33800</v>
      </c>
      <c r="D276" s="578" t="s">
        <v>24</v>
      </c>
      <c r="E276" s="600" t="s">
        <v>2886</v>
      </c>
      <c r="F276" s="578">
        <f>PRODUCT(G276,1.5)</f>
        <v>6</v>
      </c>
      <c r="G276" s="578">
        <v>4</v>
      </c>
      <c r="H276" s="578">
        <f>PRODUCT(G276,0.75)</f>
        <v>3</v>
      </c>
      <c r="I276" s="578" t="s">
        <v>2887</v>
      </c>
      <c r="J276" s="591">
        <v>1026700644981</v>
      </c>
      <c r="K276" s="578" t="s">
        <v>2888</v>
      </c>
      <c r="L276" s="578"/>
      <c r="M276" s="578"/>
      <c r="N276" s="578"/>
      <c r="O276" s="578"/>
      <c r="P276" s="578"/>
      <c r="Q276" s="578"/>
      <c r="R276" s="578"/>
      <c r="S276" s="125" t="s">
        <v>30</v>
      </c>
      <c r="T276" s="125" t="s">
        <v>3161</v>
      </c>
      <c r="U276" s="129" t="s">
        <v>23568</v>
      </c>
    </row>
    <row r="277" spans="1:21" ht="47.25">
      <c r="A277" s="579"/>
      <c r="B277" s="579"/>
      <c r="C277" s="579"/>
      <c r="D277" s="579"/>
      <c r="E277" s="601"/>
      <c r="F277" s="579"/>
      <c r="G277" s="579"/>
      <c r="H277" s="579"/>
      <c r="I277" s="579"/>
      <c r="J277" s="592"/>
      <c r="K277" s="579"/>
      <c r="L277" s="579"/>
      <c r="M277" s="579"/>
      <c r="N277" s="579"/>
      <c r="O277" s="579"/>
      <c r="P277" s="579"/>
      <c r="Q277" s="579"/>
      <c r="R277" s="579"/>
      <c r="S277" s="45" t="s">
        <v>30</v>
      </c>
      <c r="T277" s="125" t="s">
        <v>3162</v>
      </c>
      <c r="U277" s="129" t="s">
        <v>23569</v>
      </c>
    </row>
    <row r="278" spans="1:21" ht="47.25">
      <c r="A278" s="579"/>
      <c r="B278" s="579"/>
      <c r="C278" s="579"/>
      <c r="D278" s="579"/>
      <c r="E278" s="601"/>
      <c r="F278" s="579"/>
      <c r="G278" s="579"/>
      <c r="H278" s="579"/>
      <c r="I278" s="579"/>
      <c r="J278" s="592"/>
      <c r="K278" s="579"/>
      <c r="L278" s="579"/>
      <c r="M278" s="579"/>
      <c r="N278" s="579"/>
      <c r="O278" s="579"/>
      <c r="P278" s="579"/>
      <c r="Q278" s="579"/>
      <c r="R278" s="579"/>
      <c r="S278" s="45" t="s">
        <v>30</v>
      </c>
      <c r="T278" s="125" t="s">
        <v>3163</v>
      </c>
      <c r="U278" s="129" t="s">
        <v>23570</v>
      </c>
    </row>
    <row r="279" spans="1:21" ht="63">
      <c r="A279" s="579"/>
      <c r="B279" s="579"/>
      <c r="C279" s="579"/>
      <c r="D279" s="579"/>
      <c r="E279" s="601"/>
      <c r="F279" s="579"/>
      <c r="G279" s="579"/>
      <c r="H279" s="579"/>
      <c r="I279" s="579"/>
      <c r="J279" s="592"/>
      <c r="K279" s="579"/>
      <c r="L279" s="579"/>
      <c r="M279" s="579"/>
      <c r="N279" s="579"/>
      <c r="O279" s="579"/>
      <c r="P279" s="579"/>
      <c r="Q279" s="579"/>
      <c r="R279" s="579"/>
      <c r="S279" s="45" t="s">
        <v>30</v>
      </c>
      <c r="T279" s="125" t="s">
        <v>3164</v>
      </c>
      <c r="U279" s="129" t="s">
        <v>23571</v>
      </c>
    </row>
    <row r="280" spans="1:21" ht="47.25">
      <c r="A280" s="579"/>
      <c r="B280" s="579"/>
      <c r="C280" s="579"/>
      <c r="D280" s="579"/>
      <c r="E280" s="601"/>
      <c r="F280" s="579"/>
      <c r="G280" s="579"/>
      <c r="H280" s="579"/>
      <c r="I280" s="579"/>
      <c r="J280" s="592"/>
      <c r="K280" s="579"/>
      <c r="L280" s="579"/>
      <c r="M280" s="579"/>
      <c r="N280" s="579"/>
      <c r="O280" s="579"/>
      <c r="P280" s="579"/>
      <c r="Q280" s="579"/>
      <c r="R280" s="579"/>
      <c r="S280" s="45" t="s">
        <v>30</v>
      </c>
      <c r="T280" s="125" t="s">
        <v>3165</v>
      </c>
      <c r="U280" s="129" t="s">
        <v>23572</v>
      </c>
    </row>
    <row r="281" spans="1:21" ht="47.25">
      <c r="A281" s="579"/>
      <c r="B281" s="579"/>
      <c r="C281" s="579"/>
      <c r="D281" s="579"/>
      <c r="E281" s="601"/>
      <c r="F281" s="579"/>
      <c r="G281" s="579"/>
      <c r="H281" s="579"/>
      <c r="I281" s="579"/>
      <c r="J281" s="592"/>
      <c r="K281" s="579"/>
      <c r="L281" s="579"/>
      <c r="M281" s="579"/>
      <c r="N281" s="579"/>
      <c r="O281" s="579"/>
      <c r="P281" s="579"/>
      <c r="Q281" s="579"/>
      <c r="R281" s="579"/>
      <c r="S281" s="45" t="s">
        <v>30</v>
      </c>
      <c r="T281" s="125" t="s">
        <v>3166</v>
      </c>
      <c r="U281" s="129" t="s">
        <v>23573</v>
      </c>
    </row>
    <row r="282" spans="1:21" ht="47.25">
      <c r="A282" s="579"/>
      <c r="B282" s="579"/>
      <c r="C282" s="579"/>
      <c r="D282" s="579"/>
      <c r="E282" s="601"/>
      <c r="F282" s="579"/>
      <c r="G282" s="579"/>
      <c r="H282" s="579"/>
      <c r="I282" s="579"/>
      <c r="J282" s="592"/>
      <c r="K282" s="579"/>
      <c r="L282" s="579"/>
      <c r="M282" s="579"/>
      <c r="N282" s="579"/>
      <c r="O282" s="579"/>
      <c r="P282" s="579"/>
      <c r="Q282" s="579"/>
      <c r="R282" s="579"/>
      <c r="S282" s="45" t="s">
        <v>30</v>
      </c>
      <c r="T282" s="125" t="s">
        <v>3167</v>
      </c>
      <c r="U282" s="129" t="s">
        <v>23574</v>
      </c>
    </row>
    <row r="283" spans="1:21" ht="63">
      <c r="A283" s="579"/>
      <c r="B283" s="579"/>
      <c r="C283" s="579"/>
      <c r="D283" s="579"/>
      <c r="E283" s="601"/>
      <c r="F283" s="579"/>
      <c r="G283" s="579"/>
      <c r="H283" s="579"/>
      <c r="I283" s="579"/>
      <c r="J283" s="592"/>
      <c r="K283" s="579"/>
      <c r="L283" s="579"/>
      <c r="M283" s="579"/>
      <c r="N283" s="579"/>
      <c r="O283" s="579"/>
      <c r="P283" s="579"/>
      <c r="Q283" s="579"/>
      <c r="R283" s="579"/>
      <c r="S283" s="45" t="s">
        <v>30</v>
      </c>
      <c r="T283" s="125" t="s">
        <v>3168</v>
      </c>
      <c r="U283" s="129" t="s">
        <v>23575</v>
      </c>
    </row>
    <row r="284" spans="1:21" ht="47.25">
      <c r="A284" s="579"/>
      <c r="B284" s="579"/>
      <c r="C284" s="579"/>
      <c r="D284" s="579"/>
      <c r="E284" s="601"/>
      <c r="F284" s="579"/>
      <c r="G284" s="579"/>
      <c r="H284" s="579"/>
      <c r="I284" s="579"/>
      <c r="J284" s="592"/>
      <c r="K284" s="579"/>
      <c r="L284" s="579"/>
      <c r="M284" s="579"/>
      <c r="N284" s="579"/>
      <c r="O284" s="579"/>
      <c r="P284" s="579"/>
      <c r="Q284" s="579"/>
      <c r="R284" s="579"/>
      <c r="S284" s="45" t="s">
        <v>30</v>
      </c>
      <c r="T284" s="125" t="s">
        <v>3169</v>
      </c>
      <c r="U284" s="129" t="s">
        <v>23576</v>
      </c>
    </row>
    <row r="285" spans="1:21" ht="47.25">
      <c r="A285" s="579"/>
      <c r="B285" s="579"/>
      <c r="C285" s="579"/>
      <c r="D285" s="579"/>
      <c r="E285" s="601"/>
      <c r="F285" s="579"/>
      <c r="G285" s="579"/>
      <c r="H285" s="579"/>
      <c r="I285" s="579"/>
      <c r="J285" s="592"/>
      <c r="K285" s="579"/>
      <c r="L285" s="579"/>
      <c r="M285" s="579"/>
      <c r="N285" s="579"/>
      <c r="O285" s="579"/>
      <c r="P285" s="579"/>
      <c r="Q285" s="579"/>
      <c r="R285" s="579"/>
      <c r="S285" s="45" t="s">
        <v>30</v>
      </c>
      <c r="T285" s="125" t="s">
        <v>3170</v>
      </c>
      <c r="U285" s="129" t="s">
        <v>23577</v>
      </c>
    </row>
    <row r="286" spans="1:21" ht="47.25">
      <c r="A286" s="579"/>
      <c r="B286" s="579"/>
      <c r="C286" s="579"/>
      <c r="D286" s="579"/>
      <c r="E286" s="601"/>
      <c r="F286" s="579"/>
      <c r="G286" s="579"/>
      <c r="H286" s="579"/>
      <c r="I286" s="579"/>
      <c r="J286" s="592"/>
      <c r="K286" s="579"/>
      <c r="L286" s="579"/>
      <c r="M286" s="579"/>
      <c r="N286" s="579"/>
      <c r="O286" s="579"/>
      <c r="P286" s="579"/>
      <c r="Q286" s="579"/>
      <c r="R286" s="579"/>
      <c r="S286" s="45" t="s">
        <v>30</v>
      </c>
      <c r="T286" s="125" t="s">
        <v>3171</v>
      </c>
      <c r="U286" s="129" t="s">
        <v>23578</v>
      </c>
    </row>
    <row r="287" spans="1:21" ht="47.25">
      <c r="A287" s="579"/>
      <c r="B287" s="579"/>
      <c r="C287" s="579"/>
      <c r="D287" s="579"/>
      <c r="E287" s="601"/>
      <c r="F287" s="579"/>
      <c r="G287" s="579"/>
      <c r="H287" s="579"/>
      <c r="I287" s="579"/>
      <c r="J287" s="592"/>
      <c r="K287" s="579"/>
      <c r="L287" s="579"/>
      <c r="M287" s="579"/>
      <c r="N287" s="579"/>
      <c r="O287" s="579"/>
      <c r="P287" s="579"/>
      <c r="Q287" s="579"/>
      <c r="R287" s="579"/>
      <c r="S287" s="45" t="s">
        <v>30</v>
      </c>
      <c r="T287" s="125" t="s">
        <v>3172</v>
      </c>
      <c r="U287" s="129" t="s">
        <v>23579</v>
      </c>
    </row>
    <row r="288" spans="1:21" ht="47.25">
      <c r="A288" s="579"/>
      <c r="B288" s="579"/>
      <c r="C288" s="579"/>
      <c r="D288" s="579"/>
      <c r="E288" s="601"/>
      <c r="F288" s="579"/>
      <c r="G288" s="579"/>
      <c r="H288" s="579"/>
      <c r="I288" s="579"/>
      <c r="J288" s="592"/>
      <c r="K288" s="579"/>
      <c r="L288" s="579"/>
      <c r="M288" s="579"/>
      <c r="N288" s="579"/>
      <c r="O288" s="579"/>
      <c r="P288" s="579"/>
      <c r="Q288" s="579"/>
      <c r="R288" s="579"/>
      <c r="S288" s="45" t="s">
        <v>30</v>
      </c>
      <c r="T288" s="125" t="s">
        <v>3173</v>
      </c>
      <c r="U288" s="129" t="s">
        <v>23580</v>
      </c>
    </row>
    <row r="289" spans="1:21" ht="47.25">
      <c r="A289" s="579"/>
      <c r="B289" s="579"/>
      <c r="C289" s="579"/>
      <c r="D289" s="579"/>
      <c r="E289" s="601"/>
      <c r="F289" s="579"/>
      <c r="G289" s="579"/>
      <c r="H289" s="579"/>
      <c r="I289" s="579"/>
      <c r="J289" s="592"/>
      <c r="K289" s="579"/>
      <c r="L289" s="579"/>
      <c r="M289" s="579"/>
      <c r="N289" s="579"/>
      <c r="O289" s="579"/>
      <c r="P289" s="579"/>
      <c r="Q289" s="579"/>
      <c r="R289" s="579"/>
      <c r="S289" s="45" t="s">
        <v>30</v>
      </c>
      <c r="T289" s="125" t="s">
        <v>3174</v>
      </c>
      <c r="U289" s="129" t="s">
        <v>23583</v>
      </c>
    </row>
    <row r="290" spans="1:21" ht="47.25">
      <c r="A290" s="579"/>
      <c r="B290" s="579"/>
      <c r="C290" s="579"/>
      <c r="D290" s="579"/>
      <c r="E290" s="601"/>
      <c r="F290" s="579"/>
      <c r="G290" s="579"/>
      <c r="H290" s="579"/>
      <c r="I290" s="579"/>
      <c r="J290" s="592"/>
      <c r="K290" s="579"/>
      <c r="L290" s="579"/>
      <c r="M290" s="579"/>
      <c r="N290" s="579"/>
      <c r="O290" s="579"/>
      <c r="P290" s="579"/>
      <c r="Q290" s="579"/>
      <c r="R290" s="579"/>
      <c r="S290" s="45" t="s">
        <v>30</v>
      </c>
      <c r="T290" s="125" t="s">
        <v>3175</v>
      </c>
      <c r="U290" s="129" t="s">
        <v>23582</v>
      </c>
    </row>
    <row r="291" spans="1:21" ht="47.25">
      <c r="A291" s="579"/>
      <c r="B291" s="579"/>
      <c r="C291" s="579"/>
      <c r="D291" s="579"/>
      <c r="E291" s="601"/>
      <c r="F291" s="579"/>
      <c r="G291" s="579"/>
      <c r="H291" s="579"/>
      <c r="I291" s="579"/>
      <c r="J291" s="592"/>
      <c r="K291" s="579"/>
      <c r="L291" s="579"/>
      <c r="M291" s="579"/>
      <c r="N291" s="579"/>
      <c r="O291" s="579"/>
      <c r="P291" s="579"/>
      <c r="Q291" s="579"/>
      <c r="R291" s="579"/>
      <c r="S291" s="45" t="s">
        <v>30</v>
      </c>
      <c r="T291" s="125" t="s">
        <v>3176</v>
      </c>
      <c r="U291" s="129" t="s">
        <v>23581</v>
      </c>
    </row>
    <row r="292" spans="1:21" ht="47.25">
      <c r="A292" s="579"/>
      <c r="B292" s="579"/>
      <c r="C292" s="579"/>
      <c r="D292" s="579"/>
      <c r="E292" s="601"/>
      <c r="F292" s="579"/>
      <c r="G292" s="579"/>
      <c r="H292" s="579"/>
      <c r="I292" s="579"/>
      <c r="J292" s="592"/>
      <c r="K292" s="579"/>
      <c r="L292" s="579"/>
      <c r="M292" s="579"/>
      <c r="N292" s="579"/>
      <c r="O292" s="579"/>
      <c r="P292" s="579"/>
      <c r="Q292" s="579"/>
      <c r="R292" s="579"/>
      <c r="S292" s="45" t="s">
        <v>30</v>
      </c>
      <c r="T292" s="125" t="s">
        <v>3177</v>
      </c>
      <c r="U292" s="129" t="s">
        <v>23590</v>
      </c>
    </row>
    <row r="293" spans="1:21" ht="63">
      <c r="A293" s="579"/>
      <c r="B293" s="579"/>
      <c r="C293" s="579"/>
      <c r="D293" s="579"/>
      <c r="E293" s="601"/>
      <c r="F293" s="579"/>
      <c r="G293" s="579"/>
      <c r="H293" s="579"/>
      <c r="I293" s="579"/>
      <c r="J293" s="592"/>
      <c r="K293" s="579"/>
      <c r="L293" s="579"/>
      <c r="M293" s="579"/>
      <c r="N293" s="579"/>
      <c r="O293" s="579"/>
      <c r="P293" s="579"/>
      <c r="Q293" s="579"/>
      <c r="R293" s="579"/>
      <c r="S293" s="45" t="s">
        <v>30</v>
      </c>
      <c r="T293" s="125" t="s">
        <v>3178</v>
      </c>
      <c r="U293" s="129" t="s">
        <v>23589</v>
      </c>
    </row>
    <row r="294" spans="1:21" ht="47.25">
      <c r="A294" s="579"/>
      <c r="B294" s="579"/>
      <c r="C294" s="579"/>
      <c r="D294" s="579"/>
      <c r="E294" s="601"/>
      <c r="F294" s="579"/>
      <c r="G294" s="579"/>
      <c r="H294" s="579"/>
      <c r="I294" s="579"/>
      <c r="J294" s="592"/>
      <c r="K294" s="579"/>
      <c r="L294" s="579"/>
      <c r="M294" s="579"/>
      <c r="N294" s="579"/>
      <c r="O294" s="579"/>
      <c r="P294" s="579"/>
      <c r="Q294" s="579"/>
      <c r="R294" s="579"/>
      <c r="S294" s="45" t="s">
        <v>30</v>
      </c>
      <c r="T294" s="125" t="s">
        <v>3179</v>
      </c>
      <c r="U294" s="129" t="s">
        <v>23588</v>
      </c>
    </row>
    <row r="295" spans="1:21" ht="63">
      <c r="A295" s="579"/>
      <c r="B295" s="579"/>
      <c r="C295" s="579"/>
      <c r="D295" s="579"/>
      <c r="E295" s="601"/>
      <c r="F295" s="579"/>
      <c r="G295" s="579"/>
      <c r="H295" s="579"/>
      <c r="I295" s="579"/>
      <c r="J295" s="592"/>
      <c r="K295" s="579"/>
      <c r="L295" s="579"/>
      <c r="M295" s="579"/>
      <c r="N295" s="579"/>
      <c r="O295" s="579"/>
      <c r="P295" s="579"/>
      <c r="Q295" s="579"/>
      <c r="R295" s="579"/>
      <c r="S295" s="45" t="s">
        <v>30</v>
      </c>
      <c r="T295" s="125" t="s">
        <v>3180</v>
      </c>
      <c r="U295" s="129" t="s">
        <v>23587</v>
      </c>
    </row>
    <row r="296" spans="1:21" ht="47.25">
      <c r="A296" s="579"/>
      <c r="B296" s="579"/>
      <c r="C296" s="579"/>
      <c r="D296" s="579"/>
      <c r="E296" s="601"/>
      <c r="F296" s="579"/>
      <c r="G296" s="579"/>
      <c r="H296" s="579"/>
      <c r="I296" s="579"/>
      <c r="J296" s="592"/>
      <c r="K296" s="579"/>
      <c r="L296" s="579"/>
      <c r="M296" s="579"/>
      <c r="N296" s="579"/>
      <c r="O296" s="579"/>
      <c r="P296" s="579"/>
      <c r="Q296" s="579"/>
      <c r="R296" s="579"/>
      <c r="S296" s="45" t="s">
        <v>30</v>
      </c>
      <c r="T296" s="125" t="s">
        <v>3181</v>
      </c>
      <c r="U296" s="129" t="s">
        <v>23586</v>
      </c>
    </row>
    <row r="297" spans="1:21" ht="47.25">
      <c r="A297" s="579"/>
      <c r="B297" s="579"/>
      <c r="C297" s="579"/>
      <c r="D297" s="579"/>
      <c r="E297" s="601"/>
      <c r="F297" s="579"/>
      <c r="G297" s="579"/>
      <c r="H297" s="579"/>
      <c r="I297" s="579"/>
      <c r="J297" s="592"/>
      <c r="K297" s="579"/>
      <c r="L297" s="579"/>
      <c r="M297" s="579"/>
      <c r="N297" s="579"/>
      <c r="O297" s="579"/>
      <c r="P297" s="579"/>
      <c r="Q297" s="579"/>
      <c r="R297" s="579"/>
      <c r="S297" s="45" t="s">
        <v>30</v>
      </c>
      <c r="T297" s="125" t="s">
        <v>3182</v>
      </c>
      <c r="U297" s="129" t="s">
        <v>23585</v>
      </c>
    </row>
    <row r="298" spans="1:21" ht="47.25">
      <c r="A298" s="579"/>
      <c r="B298" s="579"/>
      <c r="C298" s="579"/>
      <c r="D298" s="579"/>
      <c r="E298" s="601"/>
      <c r="F298" s="579"/>
      <c r="G298" s="579"/>
      <c r="H298" s="579"/>
      <c r="I298" s="579"/>
      <c r="J298" s="592"/>
      <c r="K298" s="579"/>
      <c r="L298" s="579"/>
      <c r="M298" s="579"/>
      <c r="N298" s="579"/>
      <c r="O298" s="579"/>
      <c r="P298" s="579"/>
      <c r="Q298" s="579"/>
      <c r="R298" s="579"/>
      <c r="S298" s="45" t="s">
        <v>30</v>
      </c>
      <c r="T298" s="125" t="s">
        <v>3183</v>
      </c>
      <c r="U298" s="129" t="s">
        <v>23584</v>
      </c>
    </row>
    <row r="299" spans="1:21" ht="47.25">
      <c r="A299" s="579"/>
      <c r="B299" s="579"/>
      <c r="C299" s="579"/>
      <c r="D299" s="579"/>
      <c r="E299" s="601"/>
      <c r="F299" s="579"/>
      <c r="G299" s="579"/>
      <c r="H299" s="579"/>
      <c r="I299" s="579"/>
      <c r="J299" s="592"/>
      <c r="K299" s="579"/>
      <c r="L299" s="579"/>
      <c r="M299" s="579"/>
      <c r="N299" s="579"/>
      <c r="O299" s="579"/>
      <c r="P299" s="579"/>
      <c r="Q299" s="579"/>
      <c r="R299" s="579"/>
      <c r="S299" s="45" t="s">
        <v>30</v>
      </c>
      <c r="T299" s="125" t="s">
        <v>3184</v>
      </c>
      <c r="U299" s="129" t="s">
        <v>23597</v>
      </c>
    </row>
    <row r="300" spans="1:21" ht="47.25">
      <c r="A300" s="579"/>
      <c r="B300" s="579"/>
      <c r="C300" s="579"/>
      <c r="D300" s="579"/>
      <c r="E300" s="601"/>
      <c r="F300" s="579"/>
      <c r="G300" s="579"/>
      <c r="H300" s="579"/>
      <c r="I300" s="579"/>
      <c r="J300" s="592"/>
      <c r="K300" s="579"/>
      <c r="L300" s="579"/>
      <c r="M300" s="579"/>
      <c r="N300" s="579"/>
      <c r="O300" s="579"/>
      <c r="P300" s="579"/>
      <c r="Q300" s="579"/>
      <c r="R300" s="579"/>
      <c r="S300" s="45" t="s">
        <v>30</v>
      </c>
      <c r="T300" s="125" t="s">
        <v>3185</v>
      </c>
      <c r="U300" s="129" t="s">
        <v>23596</v>
      </c>
    </row>
    <row r="301" spans="1:21" ht="47.25">
      <c r="A301" s="579"/>
      <c r="B301" s="579"/>
      <c r="C301" s="579"/>
      <c r="D301" s="579"/>
      <c r="E301" s="601"/>
      <c r="F301" s="579"/>
      <c r="G301" s="579"/>
      <c r="H301" s="579"/>
      <c r="I301" s="579"/>
      <c r="J301" s="592"/>
      <c r="K301" s="579"/>
      <c r="L301" s="579"/>
      <c r="M301" s="579"/>
      <c r="N301" s="579"/>
      <c r="O301" s="579"/>
      <c r="P301" s="579"/>
      <c r="Q301" s="579"/>
      <c r="R301" s="579"/>
      <c r="S301" s="45" t="s">
        <v>30</v>
      </c>
      <c r="T301" s="125" t="s">
        <v>3186</v>
      </c>
      <c r="U301" s="129" t="s">
        <v>23595</v>
      </c>
    </row>
    <row r="302" spans="1:21" ht="47.25">
      <c r="A302" s="579"/>
      <c r="B302" s="579"/>
      <c r="C302" s="579"/>
      <c r="D302" s="579"/>
      <c r="E302" s="601"/>
      <c r="F302" s="579"/>
      <c r="G302" s="579"/>
      <c r="H302" s="579"/>
      <c r="I302" s="579"/>
      <c r="J302" s="592"/>
      <c r="K302" s="579"/>
      <c r="L302" s="579"/>
      <c r="M302" s="579"/>
      <c r="N302" s="579"/>
      <c r="O302" s="579"/>
      <c r="P302" s="579"/>
      <c r="Q302" s="579"/>
      <c r="R302" s="579"/>
      <c r="S302" s="45" t="s">
        <v>30</v>
      </c>
      <c r="T302" s="125" t="s">
        <v>3187</v>
      </c>
      <c r="U302" s="129" t="s">
        <v>23594</v>
      </c>
    </row>
    <row r="303" spans="1:21" ht="47.25">
      <c r="A303" s="579"/>
      <c r="B303" s="579"/>
      <c r="C303" s="579"/>
      <c r="D303" s="579"/>
      <c r="E303" s="601"/>
      <c r="F303" s="579"/>
      <c r="G303" s="579"/>
      <c r="H303" s="579"/>
      <c r="I303" s="579"/>
      <c r="J303" s="592"/>
      <c r="K303" s="579"/>
      <c r="L303" s="579"/>
      <c r="M303" s="579"/>
      <c r="N303" s="579"/>
      <c r="O303" s="579"/>
      <c r="P303" s="579"/>
      <c r="Q303" s="579"/>
      <c r="R303" s="579"/>
      <c r="S303" s="45" t="s">
        <v>30</v>
      </c>
      <c r="T303" s="125" t="s">
        <v>3188</v>
      </c>
      <c r="U303" s="129" t="s">
        <v>23593</v>
      </c>
    </row>
    <row r="304" spans="1:21" ht="47.25">
      <c r="A304" s="579"/>
      <c r="B304" s="579"/>
      <c r="C304" s="579"/>
      <c r="D304" s="579"/>
      <c r="E304" s="601"/>
      <c r="F304" s="579"/>
      <c r="G304" s="579"/>
      <c r="H304" s="579"/>
      <c r="I304" s="579"/>
      <c r="J304" s="592"/>
      <c r="K304" s="579"/>
      <c r="L304" s="579"/>
      <c r="M304" s="579"/>
      <c r="N304" s="579"/>
      <c r="O304" s="579"/>
      <c r="P304" s="579"/>
      <c r="Q304" s="579"/>
      <c r="R304" s="579"/>
      <c r="S304" s="45" t="s">
        <v>30</v>
      </c>
      <c r="T304" s="125" t="s">
        <v>3189</v>
      </c>
      <c r="U304" s="129" t="s">
        <v>23592</v>
      </c>
    </row>
    <row r="305" spans="1:21" ht="47.25">
      <c r="A305" s="579"/>
      <c r="B305" s="579"/>
      <c r="C305" s="579"/>
      <c r="D305" s="579"/>
      <c r="E305" s="601"/>
      <c r="F305" s="579"/>
      <c r="G305" s="579"/>
      <c r="H305" s="579"/>
      <c r="I305" s="579"/>
      <c r="J305" s="592"/>
      <c r="K305" s="579"/>
      <c r="L305" s="579"/>
      <c r="M305" s="579"/>
      <c r="N305" s="579"/>
      <c r="O305" s="579"/>
      <c r="P305" s="579"/>
      <c r="Q305" s="579"/>
      <c r="R305" s="579"/>
      <c r="S305" s="45" t="s">
        <v>30</v>
      </c>
      <c r="T305" s="125" t="s">
        <v>3190</v>
      </c>
      <c r="U305" s="129" t="s">
        <v>23591</v>
      </c>
    </row>
    <row r="306" spans="1:21" ht="47.25">
      <c r="A306" s="580"/>
      <c r="B306" s="580"/>
      <c r="C306" s="580"/>
      <c r="D306" s="580"/>
      <c r="E306" s="602"/>
      <c r="F306" s="580"/>
      <c r="G306" s="580"/>
      <c r="H306" s="580"/>
      <c r="I306" s="580"/>
      <c r="J306" s="595"/>
      <c r="K306" s="580"/>
      <c r="L306" s="580"/>
      <c r="M306" s="580"/>
      <c r="N306" s="580"/>
      <c r="O306" s="580"/>
      <c r="P306" s="580"/>
      <c r="Q306" s="580"/>
      <c r="R306" s="580"/>
      <c r="S306" s="45" t="s">
        <v>30</v>
      </c>
      <c r="T306" s="125" t="s">
        <v>3191</v>
      </c>
      <c r="U306" s="129" t="s">
        <v>23598</v>
      </c>
    </row>
    <row r="307" spans="1:21" ht="63">
      <c r="A307" s="7">
        <v>23</v>
      </c>
      <c r="B307" s="125" t="s">
        <v>2848</v>
      </c>
      <c r="C307" s="125" t="s">
        <v>33801</v>
      </c>
      <c r="D307" s="125" t="s">
        <v>24</v>
      </c>
      <c r="E307" s="109" t="s">
        <v>2886</v>
      </c>
      <c r="F307" s="111">
        <f>PRODUCT(G307,1.5)</f>
        <v>3</v>
      </c>
      <c r="G307" s="109">
        <v>2</v>
      </c>
      <c r="H307" s="173">
        <f>PRODUCT(G307,0.75)</f>
        <v>1.5</v>
      </c>
      <c r="I307" s="108" t="s">
        <v>2887</v>
      </c>
      <c r="J307" s="131">
        <v>1026700644981</v>
      </c>
      <c r="K307" s="108" t="s">
        <v>2889</v>
      </c>
      <c r="L307" s="125"/>
      <c r="M307" s="125"/>
      <c r="N307" s="125"/>
      <c r="O307" s="125"/>
      <c r="P307" s="125"/>
      <c r="Q307" s="125"/>
      <c r="R307" s="125"/>
      <c r="S307" s="125" t="s">
        <v>30</v>
      </c>
      <c r="T307" s="125" t="s">
        <v>3192</v>
      </c>
      <c r="U307" s="129" t="s">
        <v>23599</v>
      </c>
    </row>
    <row r="308" spans="1:21" ht="63">
      <c r="A308" s="578">
        <v>24</v>
      </c>
      <c r="B308" s="578" t="s">
        <v>2849</v>
      </c>
      <c r="C308" s="578" t="s">
        <v>33802</v>
      </c>
      <c r="D308" s="578" t="s">
        <v>24</v>
      </c>
      <c r="E308" s="578" t="s">
        <v>2886</v>
      </c>
      <c r="F308" s="578">
        <f>PRODUCT(G308,1.5)</f>
        <v>4.5</v>
      </c>
      <c r="G308" s="578">
        <v>3</v>
      </c>
      <c r="H308" s="578">
        <f>PRODUCT(G308,0.75)</f>
        <v>2.25</v>
      </c>
      <c r="I308" s="578" t="s">
        <v>2887</v>
      </c>
      <c r="J308" s="591">
        <v>1026700644981</v>
      </c>
      <c r="K308" s="578" t="s">
        <v>2889</v>
      </c>
      <c r="L308" s="578"/>
      <c r="M308" s="578"/>
      <c r="N308" s="578"/>
      <c r="O308" s="578"/>
      <c r="P308" s="578"/>
      <c r="Q308" s="578"/>
      <c r="R308" s="578"/>
      <c r="S308" s="125" t="s">
        <v>30</v>
      </c>
      <c r="T308" s="125" t="s">
        <v>3193</v>
      </c>
      <c r="U308" s="129" t="s">
        <v>23600</v>
      </c>
    </row>
    <row r="309" spans="1:21" ht="63">
      <c r="A309" s="579"/>
      <c r="B309" s="579"/>
      <c r="C309" s="579"/>
      <c r="D309" s="579"/>
      <c r="E309" s="579"/>
      <c r="F309" s="579"/>
      <c r="G309" s="579"/>
      <c r="H309" s="579"/>
      <c r="I309" s="579"/>
      <c r="J309" s="592"/>
      <c r="K309" s="579"/>
      <c r="L309" s="579"/>
      <c r="M309" s="579"/>
      <c r="N309" s="579"/>
      <c r="O309" s="579"/>
      <c r="P309" s="579"/>
      <c r="Q309" s="579"/>
      <c r="R309" s="579"/>
      <c r="S309" s="45" t="s">
        <v>30</v>
      </c>
      <c r="T309" s="125" t="s">
        <v>3194</v>
      </c>
      <c r="U309" s="129" t="s">
        <v>23601</v>
      </c>
    </row>
    <row r="310" spans="1:21" ht="63">
      <c r="A310" s="580"/>
      <c r="B310" s="580"/>
      <c r="C310" s="580"/>
      <c r="D310" s="580"/>
      <c r="E310" s="580"/>
      <c r="F310" s="580"/>
      <c r="G310" s="580"/>
      <c r="H310" s="580"/>
      <c r="I310" s="580"/>
      <c r="J310" s="595"/>
      <c r="K310" s="580"/>
      <c r="L310" s="580"/>
      <c r="M310" s="580"/>
      <c r="N310" s="580"/>
      <c r="O310" s="580"/>
      <c r="P310" s="580"/>
      <c r="Q310" s="580"/>
      <c r="R310" s="580"/>
      <c r="S310" s="45" t="s">
        <v>30</v>
      </c>
      <c r="T310" s="125" t="s">
        <v>3195</v>
      </c>
      <c r="U310" s="129" t="s">
        <v>23602</v>
      </c>
    </row>
    <row r="311" spans="1:21" ht="63">
      <c r="A311" s="578">
        <v>25</v>
      </c>
      <c r="B311" s="578" t="s">
        <v>2850</v>
      </c>
      <c r="C311" s="578" t="s">
        <v>33803</v>
      </c>
      <c r="D311" s="578" t="s">
        <v>24</v>
      </c>
      <c r="E311" s="578" t="s">
        <v>2886</v>
      </c>
      <c r="F311" s="647">
        <f>PRODUCT(G311,1.5)</f>
        <v>4.5</v>
      </c>
      <c r="G311" s="578">
        <v>3</v>
      </c>
      <c r="H311" s="578">
        <f>PRODUCT(G311,0.75)</f>
        <v>2.25</v>
      </c>
      <c r="I311" s="578" t="s">
        <v>2887</v>
      </c>
      <c r="J311" s="591">
        <v>1026700644981</v>
      </c>
      <c r="K311" s="578" t="s">
        <v>2889</v>
      </c>
      <c r="L311" s="578"/>
      <c r="M311" s="578"/>
      <c r="N311" s="578"/>
      <c r="O311" s="578"/>
      <c r="P311" s="578"/>
      <c r="Q311" s="578"/>
      <c r="R311" s="578"/>
      <c r="S311" s="125" t="s">
        <v>30</v>
      </c>
      <c r="T311" s="125" t="s">
        <v>3196</v>
      </c>
      <c r="U311" s="129" t="s">
        <v>23603</v>
      </c>
    </row>
    <row r="312" spans="1:21" ht="63">
      <c r="A312" s="579"/>
      <c r="B312" s="579"/>
      <c r="C312" s="579"/>
      <c r="D312" s="579"/>
      <c r="E312" s="579"/>
      <c r="F312" s="648"/>
      <c r="G312" s="579"/>
      <c r="H312" s="579"/>
      <c r="I312" s="579"/>
      <c r="J312" s="592"/>
      <c r="K312" s="579"/>
      <c r="L312" s="579"/>
      <c r="M312" s="579"/>
      <c r="N312" s="579"/>
      <c r="O312" s="579"/>
      <c r="P312" s="579"/>
      <c r="Q312" s="579"/>
      <c r="R312" s="579"/>
      <c r="S312" s="45" t="s">
        <v>30</v>
      </c>
      <c r="T312" s="125" t="s">
        <v>3197</v>
      </c>
      <c r="U312" s="129" t="s">
        <v>23604</v>
      </c>
    </row>
    <row r="313" spans="1:21" ht="63">
      <c r="A313" s="579"/>
      <c r="B313" s="579"/>
      <c r="C313" s="579"/>
      <c r="D313" s="579"/>
      <c r="E313" s="579"/>
      <c r="F313" s="648"/>
      <c r="G313" s="579"/>
      <c r="H313" s="579"/>
      <c r="I313" s="579"/>
      <c r="J313" s="592"/>
      <c r="K313" s="579"/>
      <c r="L313" s="579"/>
      <c r="M313" s="579"/>
      <c r="N313" s="579"/>
      <c r="O313" s="579"/>
      <c r="P313" s="579"/>
      <c r="Q313" s="579"/>
      <c r="R313" s="579"/>
      <c r="S313" s="45" t="s">
        <v>30</v>
      </c>
      <c r="T313" s="125" t="s">
        <v>3198</v>
      </c>
      <c r="U313" s="129" t="s">
        <v>23612</v>
      </c>
    </row>
    <row r="314" spans="1:21" ht="63">
      <c r="A314" s="579"/>
      <c r="B314" s="579"/>
      <c r="C314" s="579"/>
      <c r="D314" s="579"/>
      <c r="E314" s="579"/>
      <c r="F314" s="648"/>
      <c r="G314" s="579"/>
      <c r="H314" s="579"/>
      <c r="I314" s="579"/>
      <c r="J314" s="592"/>
      <c r="K314" s="579"/>
      <c r="L314" s="579"/>
      <c r="M314" s="579"/>
      <c r="N314" s="579"/>
      <c r="O314" s="579"/>
      <c r="P314" s="579"/>
      <c r="Q314" s="579"/>
      <c r="R314" s="579"/>
      <c r="S314" s="45" t="s">
        <v>30</v>
      </c>
      <c r="T314" s="125" t="s">
        <v>3199</v>
      </c>
      <c r="U314" s="129" t="s">
        <v>23611</v>
      </c>
    </row>
    <row r="315" spans="1:21" ht="63">
      <c r="A315" s="579"/>
      <c r="B315" s="579"/>
      <c r="C315" s="579"/>
      <c r="D315" s="579"/>
      <c r="E315" s="579"/>
      <c r="F315" s="648"/>
      <c r="G315" s="579"/>
      <c r="H315" s="579"/>
      <c r="I315" s="579"/>
      <c r="J315" s="592"/>
      <c r="K315" s="579"/>
      <c r="L315" s="579"/>
      <c r="M315" s="579"/>
      <c r="N315" s="579"/>
      <c r="O315" s="579"/>
      <c r="P315" s="579"/>
      <c r="Q315" s="579"/>
      <c r="R315" s="579"/>
      <c r="S315" s="45" t="s">
        <v>30</v>
      </c>
      <c r="T315" s="125" t="s">
        <v>3200</v>
      </c>
      <c r="U315" s="129" t="s">
        <v>23610</v>
      </c>
    </row>
    <row r="316" spans="1:21" ht="63">
      <c r="A316" s="579"/>
      <c r="B316" s="579"/>
      <c r="C316" s="579"/>
      <c r="D316" s="579"/>
      <c r="E316" s="579"/>
      <c r="F316" s="648"/>
      <c r="G316" s="579"/>
      <c r="H316" s="579"/>
      <c r="I316" s="579"/>
      <c r="J316" s="592"/>
      <c r="K316" s="579"/>
      <c r="L316" s="579"/>
      <c r="M316" s="579"/>
      <c r="N316" s="579"/>
      <c r="O316" s="579"/>
      <c r="P316" s="579"/>
      <c r="Q316" s="579"/>
      <c r="R316" s="579"/>
      <c r="S316" s="45" t="s">
        <v>30</v>
      </c>
      <c r="T316" s="125" t="s">
        <v>3201</v>
      </c>
      <c r="U316" s="129" t="s">
        <v>23609</v>
      </c>
    </row>
    <row r="317" spans="1:21" ht="63">
      <c r="A317" s="579"/>
      <c r="B317" s="579"/>
      <c r="C317" s="579"/>
      <c r="D317" s="579"/>
      <c r="E317" s="579"/>
      <c r="F317" s="648"/>
      <c r="G317" s="579"/>
      <c r="H317" s="579"/>
      <c r="I317" s="579"/>
      <c r="J317" s="592"/>
      <c r="K317" s="579"/>
      <c r="L317" s="579"/>
      <c r="M317" s="579"/>
      <c r="N317" s="579"/>
      <c r="O317" s="579"/>
      <c r="P317" s="579"/>
      <c r="Q317" s="579"/>
      <c r="R317" s="579"/>
      <c r="S317" s="45" t="s">
        <v>30</v>
      </c>
      <c r="T317" s="125" t="s">
        <v>3202</v>
      </c>
      <c r="U317" s="129" t="s">
        <v>23608</v>
      </c>
    </row>
    <row r="318" spans="1:21" ht="63">
      <c r="A318" s="579"/>
      <c r="B318" s="579"/>
      <c r="C318" s="579"/>
      <c r="D318" s="579"/>
      <c r="E318" s="579"/>
      <c r="F318" s="648"/>
      <c r="G318" s="579"/>
      <c r="H318" s="579"/>
      <c r="I318" s="579"/>
      <c r="J318" s="592"/>
      <c r="K318" s="579"/>
      <c r="L318" s="579"/>
      <c r="M318" s="579"/>
      <c r="N318" s="579"/>
      <c r="O318" s="579"/>
      <c r="P318" s="579"/>
      <c r="Q318" s="579"/>
      <c r="R318" s="579"/>
      <c r="S318" s="45" t="s">
        <v>30</v>
      </c>
      <c r="T318" s="125" t="s">
        <v>3203</v>
      </c>
      <c r="U318" s="129" t="s">
        <v>23607</v>
      </c>
    </row>
    <row r="319" spans="1:21" ht="63">
      <c r="A319" s="579"/>
      <c r="B319" s="579"/>
      <c r="C319" s="579"/>
      <c r="D319" s="579"/>
      <c r="E319" s="579"/>
      <c r="F319" s="648"/>
      <c r="G319" s="579"/>
      <c r="H319" s="579"/>
      <c r="I319" s="579"/>
      <c r="J319" s="592"/>
      <c r="K319" s="579"/>
      <c r="L319" s="579"/>
      <c r="M319" s="579"/>
      <c r="N319" s="579"/>
      <c r="O319" s="579"/>
      <c r="P319" s="579"/>
      <c r="Q319" s="579"/>
      <c r="R319" s="579"/>
      <c r="S319" s="45" t="s">
        <v>30</v>
      </c>
      <c r="T319" s="125" t="s">
        <v>3204</v>
      </c>
      <c r="U319" s="129" t="s">
        <v>23606</v>
      </c>
    </row>
    <row r="320" spans="1:21" ht="63">
      <c r="A320" s="579"/>
      <c r="B320" s="579"/>
      <c r="C320" s="579"/>
      <c r="D320" s="579"/>
      <c r="E320" s="579"/>
      <c r="F320" s="648"/>
      <c r="G320" s="579"/>
      <c r="H320" s="579"/>
      <c r="I320" s="579"/>
      <c r="J320" s="592"/>
      <c r="K320" s="579"/>
      <c r="L320" s="579"/>
      <c r="M320" s="579"/>
      <c r="N320" s="579"/>
      <c r="O320" s="579"/>
      <c r="P320" s="579"/>
      <c r="Q320" s="579"/>
      <c r="R320" s="579"/>
      <c r="S320" s="45" t="s">
        <v>30</v>
      </c>
      <c r="T320" s="125" t="s">
        <v>3205</v>
      </c>
      <c r="U320" s="129" t="s">
        <v>23605</v>
      </c>
    </row>
    <row r="321" spans="1:21" ht="63">
      <c r="A321" s="580"/>
      <c r="B321" s="580"/>
      <c r="C321" s="580"/>
      <c r="D321" s="580"/>
      <c r="E321" s="580"/>
      <c r="F321" s="649"/>
      <c r="G321" s="580"/>
      <c r="H321" s="580"/>
      <c r="I321" s="580"/>
      <c r="J321" s="595"/>
      <c r="K321" s="580"/>
      <c r="L321" s="580"/>
      <c r="M321" s="580"/>
      <c r="N321" s="580"/>
      <c r="O321" s="580"/>
      <c r="P321" s="580"/>
      <c r="Q321" s="580"/>
      <c r="R321" s="580"/>
      <c r="S321" s="45" t="s">
        <v>30</v>
      </c>
      <c r="T321" s="125" t="s">
        <v>3206</v>
      </c>
      <c r="U321" s="129" t="s">
        <v>23613</v>
      </c>
    </row>
    <row r="322" spans="1:21" ht="47.25">
      <c r="A322" s="578">
        <v>26</v>
      </c>
      <c r="B322" s="578" t="s">
        <v>2851</v>
      </c>
      <c r="C322" s="578" t="s">
        <v>33804</v>
      </c>
      <c r="D322" s="578" t="s">
        <v>24</v>
      </c>
      <c r="E322" s="578" t="s">
        <v>2886</v>
      </c>
      <c r="F322" s="578">
        <f>PRODUCT(G322,1.5)</f>
        <v>3</v>
      </c>
      <c r="G322" s="578">
        <v>2</v>
      </c>
      <c r="H322" s="578">
        <f>PRODUCT(G322,0.75)</f>
        <v>1.5</v>
      </c>
      <c r="I322" s="578" t="s">
        <v>2887</v>
      </c>
      <c r="J322" s="591">
        <v>1026700644981</v>
      </c>
      <c r="K322" s="578" t="s">
        <v>2889</v>
      </c>
      <c r="L322" s="578"/>
      <c r="M322" s="578"/>
      <c r="N322" s="578"/>
      <c r="O322" s="578"/>
      <c r="P322" s="578"/>
      <c r="Q322" s="578"/>
      <c r="R322" s="578"/>
      <c r="S322" s="125" t="s">
        <v>30</v>
      </c>
      <c r="T322" s="125" t="s">
        <v>3207</v>
      </c>
      <c r="U322" s="129" t="s">
        <v>23614</v>
      </c>
    </row>
    <row r="323" spans="1:21" ht="47.25">
      <c r="A323" s="579"/>
      <c r="B323" s="579"/>
      <c r="C323" s="579"/>
      <c r="D323" s="579"/>
      <c r="E323" s="579"/>
      <c r="F323" s="579"/>
      <c r="G323" s="579"/>
      <c r="H323" s="579"/>
      <c r="I323" s="579"/>
      <c r="J323" s="592"/>
      <c r="K323" s="579"/>
      <c r="L323" s="579"/>
      <c r="M323" s="579"/>
      <c r="N323" s="579"/>
      <c r="O323" s="579"/>
      <c r="P323" s="579"/>
      <c r="Q323" s="579"/>
      <c r="R323" s="579"/>
      <c r="S323" s="45" t="s">
        <v>30</v>
      </c>
      <c r="T323" s="125" t="s">
        <v>3208</v>
      </c>
      <c r="U323" s="129" t="s">
        <v>23615</v>
      </c>
    </row>
    <row r="324" spans="1:21" ht="47.25">
      <c r="A324" s="579"/>
      <c r="B324" s="579"/>
      <c r="C324" s="579"/>
      <c r="D324" s="579"/>
      <c r="E324" s="579"/>
      <c r="F324" s="579"/>
      <c r="G324" s="579"/>
      <c r="H324" s="579"/>
      <c r="I324" s="579"/>
      <c r="J324" s="592"/>
      <c r="K324" s="579"/>
      <c r="L324" s="579"/>
      <c r="M324" s="579"/>
      <c r="N324" s="579"/>
      <c r="O324" s="579"/>
      <c r="P324" s="579"/>
      <c r="Q324" s="579"/>
      <c r="R324" s="579"/>
      <c r="S324" s="45" t="s">
        <v>30</v>
      </c>
      <c r="T324" s="125" t="s">
        <v>3209</v>
      </c>
      <c r="U324" s="129" t="s">
        <v>23626</v>
      </c>
    </row>
    <row r="325" spans="1:21" ht="47.25">
      <c r="A325" s="579"/>
      <c r="B325" s="579"/>
      <c r="C325" s="579"/>
      <c r="D325" s="579"/>
      <c r="E325" s="579"/>
      <c r="F325" s="579"/>
      <c r="G325" s="579"/>
      <c r="H325" s="579"/>
      <c r="I325" s="579"/>
      <c r="J325" s="592"/>
      <c r="K325" s="579"/>
      <c r="L325" s="579"/>
      <c r="M325" s="579"/>
      <c r="N325" s="579"/>
      <c r="O325" s="579"/>
      <c r="P325" s="579"/>
      <c r="Q325" s="579"/>
      <c r="R325" s="579"/>
      <c r="S325" s="45" t="s">
        <v>30</v>
      </c>
      <c r="T325" s="125" t="s">
        <v>3210</v>
      </c>
      <c r="U325" s="129" t="s">
        <v>23625</v>
      </c>
    </row>
    <row r="326" spans="1:21" ht="47.25">
      <c r="A326" s="579"/>
      <c r="B326" s="579"/>
      <c r="C326" s="579"/>
      <c r="D326" s="579"/>
      <c r="E326" s="579"/>
      <c r="F326" s="579"/>
      <c r="G326" s="579"/>
      <c r="H326" s="579"/>
      <c r="I326" s="579"/>
      <c r="J326" s="592"/>
      <c r="K326" s="579"/>
      <c r="L326" s="579"/>
      <c r="M326" s="579"/>
      <c r="N326" s="579"/>
      <c r="O326" s="579"/>
      <c r="P326" s="579"/>
      <c r="Q326" s="579"/>
      <c r="R326" s="579"/>
      <c r="S326" s="45" t="s">
        <v>30</v>
      </c>
      <c r="T326" s="125" t="s">
        <v>3211</v>
      </c>
      <c r="U326" s="129" t="s">
        <v>23624</v>
      </c>
    </row>
    <row r="327" spans="1:21" ht="47.25">
      <c r="A327" s="579"/>
      <c r="B327" s="579"/>
      <c r="C327" s="579"/>
      <c r="D327" s="579"/>
      <c r="E327" s="579"/>
      <c r="F327" s="579"/>
      <c r="G327" s="579"/>
      <c r="H327" s="579"/>
      <c r="I327" s="579"/>
      <c r="J327" s="592"/>
      <c r="K327" s="579"/>
      <c r="L327" s="579"/>
      <c r="M327" s="579"/>
      <c r="N327" s="579"/>
      <c r="O327" s="579"/>
      <c r="P327" s="579"/>
      <c r="Q327" s="579"/>
      <c r="R327" s="579"/>
      <c r="S327" s="45" t="s">
        <v>30</v>
      </c>
      <c r="T327" s="125" t="s">
        <v>3212</v>
      </c>
      <c r="U327" s="129" t="s">
        <v>23623</v>
      </c>
    </row>
    <row r="328" spans="1:21" ht="47.25">
      <c r="A328" s="579"/>
      <c r="B328" s="579"/>
      <c r="C328" s="579"/>
      <c r="D328" s="579"/>
      <c r="E328" s="579"/>
      <c r="F328" s="579"/>
      <c r="G328" s="579"/>
      <c r="H328" s="579"/>
      <c r="I328" s="579"/>
      <c r="J328" s="592"/>
      <c r="K328" s="579"/>
      <c r="L328" s="579"/>
      <c r="M328" s="579"/>
      <c r="N328" s="579"/>
      <c r="O328" s="579"/>
      <c r="P328" s="579"/>
      <c r="Q328" s="579"/>
      <c r="R328" s="579"/>
      <c r="S328" s="45" t="s">
        <v>30</v>
      </c>
      <c r="T328" s="125" t="s">
        <v>3213</v>
      </c>
      <c r="U328" s="129" t="s">
        <v>23622</v>
      </c>
    </row>
    <row r="329" spans="1:21" ht="47.25">
      <c r="A329" s="579"/>
      <c r="B329" s="579"/>
      <c r="C329" s="579"/>
      <c r="D329" s="579"/>
      <c r="E329" s="579"/>
      <c r="F329" s="579"/>
      <c r="G329" s="579"/>
      <c r="H329" s="579"/>
      <c r="I329" s="579"/>
      <c r="J329" s="592"/>
      <c r="K329" s="579"/>
      <c r="L329" s="579"/>
      <c r="M329" s="579"/>
      <c r="N329" s="579"/>
      <c r="O329" s="579"/>
      <c r="P329" s="579"/>
      <c r="Q329" s="579"/>
      <c r="R329" s="579"/>
      <c r="S329" s="45" t="s">
        <v>30</v>
      </c>
      <c r="T329" s="125" t="s">
        <v>3214</v>
      </c>
      <c r="U329" s="129" t="s">
        <v>23621</v>
      </c>
    </row>
    <row r="330" spans="1:21" ht="47.25">
      <c r="A330" s="579"/>
      <c r="B330" s="579"/>
      <c r="C330" s="579"/>
      <c r="D330" s="579"/>
      <c r="E330" s="579"/>
      <c r="F330" s="579"/>
      <c r="G330" s="579"/>
      <c r="H330" s="579"/>
      <c r="I330" s="579"/>
      <c r="J330" s="592"/>
      <c r="K330" s="579"/>
      <c r="L330" s="579"/>
      <c r="M330" s="579"/>
      <c r="N330" s="579"/>
      <c r="O330" s="579"/>
      <c r="P330" s="579"/>
      <c r="Q330" s="579"/>
      <c r="R330" s="579"/>
      <c r="S330" s="45" t="s">
        <v>30</v>
      </c>
      <c r="T330" s="125" t="s">
        <v>3215</v>
      </c>
      <c r="U330" s="129" t="s">
        <v>23620</v>
      </c>
    </row>
    <row r="331" spans="1:21" ht="47.25">
      <c r="A331" s="579"/>
      <c r="B331" s="579"/>
      <c r="C331" s="579"/>
      <c r="D331" s="579"/>
      <c r="E331" s="579"/>
      <c r="F331" s="579"/>
      <c r="G331" s="579"/>
      <c r="H331" s="579"/>
      <c r="I331" s="579"/>
      <c r="J331" s="592"/>
      <c r="K331" s="579"/>
      <c r="L331" s="579"/>
      <c r="M331" s="579"/>
      <c r="N331" s="579"/>
      <c r="O331" s="579"/>
      <c r="P331" s="579"/>
      <c r="Q331" s="579"/>
      <c r="R331" s="579"/>
      <c r="S331" s="45" t="s">
        <v>30</v>
      </c>
      <c r="T331" s="125" t="s">
        <v>3216</v>
      </c>
      <c r="U331" s="129" t="s">
        <v>23619</v>
      </c>
    </row>
    <row r="332" spans="1:21" ht="47.25">
      <c r="A332" s="579"/>
      <c r="B332" s="579"/>
      <c r="C332" s="579"/>
      <c r="D332" s="579"/>
      <c r="E332" s="579"/>
      <c r="F332" s="579"/>
      <c r="G332" s="579"/>
      <c r="H332" s="579"/>
      <c r="I332" s="579"/>
      <c r="J332" s="592"/>
      <c r="K332" s="579"/>
      <c r="L332" s="579"/>
      <c r="M332" s="579"/>
      <c r="N332" s="579"/>
      <c r="O332" s="579"/>
      <c r="P332" s="579"/>
      <c r="Q332" s="579"/>
      <c r="R332" s="579"/>
      <c r="S332" s="45" t="s">
        <v>30</v>
      </c>
      <c r="T332" s="125" t="s">
        <v>3217</v>
      </c>
      <c r="U332" s="129" t="s">
        <v>23618</v>
      </c>
    </row>
    <row r="333" spans="1:21" ht="47.25">
      <c r="A333" s="579"/>
      <c r="B333" s="579"/>
      <c r="C333" s="579"/>
      <c r="D333" s="579"/>
      <c r="E333" s="579"/>
      <c r="F333" s="579"/>
      <c r="G333" s="579"/>
      <c r="H333" s="579"/>
      <c r="I333" s="579"/>
      <c r="J333" s="592"/>
      <c r="K333" s="579"/>
      <c r="L333" s="579"/>
      <c r="M333" s="579"/>
      <c r="N333" s="579"/>
      <c r="O333" s="579"/>
      <c r="P333" s="579"/>
      <c r="Q333" s="579"/>
      <c r="R333" s="579"/>
      <c r="S333" s="45" t="s">
        <v>30</v>
      </c>
      <c r="T333" s="125" t="s">
        <v>3218</v>
      </c>
      <c r="U333" s="129" t="s">
        <v>23617</v>
      </c>
    </row>
    <row r="334" spans="1:21" ht="47.25">
      <c r="A334" s="579"/>
      <c r="B334" s="579"/>
      <c r="C334" s="579"/>
      <c r="D334" s="579"/>
      <c r="E334" s="579"/>
      <c r="F334" s="579"/>
      <c r="G334" s="579"/>
      <c r="H334" s="579"/>
      <c r="I334" s="579"/>
      <c r="J334" s="592"/>
      <c r="K334" s="579"/>
      <c r="L334" s="579"/>
      <c r="M334" s="579"/>
      <c r="N334" s="579"/>
      <c r="O334" s="579"/>
      <c r="P334" s="579"/>
      <c r="Q334" s="579"/>
      <c r="R334" s="579"/>
      <c r="S334" s="45" t="s">
        <v>30</v>
      </c>
      <c r="T334" s="125" t="s">
        <v>3219</v>
      </c>
      <c r="U334" s="129" t="s">
        <v>23616</v>
      </c>
    </row>
    <row r="335" spans="1:21" ht="47.25">
      <c r="A335" s="579"/>
      <c r="B335" s="579"/>
      <c r="C335" s="579"/>
      <c r="D335" s="579"/>
      <c r="E335" s="579"/>
      <c r="F335" s="579"/>
      <c r="G335" s="579"/>
      <c r="H335" s="579"/>
      <c r="I335" s="579"/>
      <c r="J335" s="592"/>
      <c r="K335" s="579"/>
      <c r="L335" s="579"/>
      <c r="M335" s="579"/>
      <c r="N335" s="579"/>
      <c r="O335" s="579"/>
      <c r="P335" s="579"/>
      <c r="Q335" s="579"/>
      <c r="R335" s="579"/>
      <c r="S335" s="45" t="s">
        <v>30</v>
      </c>
      <c r="T335" s="125" t="s">
        <v>3220</v>
      </c>
      <c r="U335" s="129" t="s">
        <v>23628</v>
      </c>
    </row>
    <row r="336" spans="1:21" ht="47.25">
      <c r="A336" s="579"/>
      <c r="B336" s="579"/>
      <c r="C336" s="579"/>
      <c r="D336" s="579"/>
      <c r="E336" s="579"/>
      <c r="F336" s="579"/>
      <c r="G336" s="579"/>
      <c r="H336" s="579"/>
      <c r="I336" s="579"/>
      <c r="J336" s="592"/>
      <c r="K336" s="579"/>
      <c r="L336" s="579"/>
      <c r="M336" s="579"/>
      <c r="N336" s="579"/>
      <c r="O336" s="579"/>
      <c r="P336" s="579"/>
      <c r="Q336" s="579"/>
      <c r="R336" s="579"/>
      <c r="S336" s="45" t="s">
        <v>30</v>
      </c>
      <c r="T336" s="125" t="s">
        <v>3221</v>
      </c>
      <c r="U336" s="129" t="s">
        <v>23627</v>
      </c>
    </row>
    <row r="337" spans="1:21" ht="47.25">
      <c r="A337" s="579"/>
      <c r="B337" s="579"/>
      <c r="C337" s="579"/>
      <c r="D337" s="579"/>
      <c r="E337" s="579"/>
      <c r="F337" s="579"/>
      <c r="G337" s="579"/>
      <c r="H337" s="579"/>
      <c r="I337" s="579"/>
      <c r="J337" s="592"/>
      <c r="K337" s="579"/>
      <c r="L337" s="579"/>
      <c r="M337" s="579"/>
      <c r="N337" s="579"/>
      <c r="O337" s="579"/>
      <c r="P337" s="579"/>
      <c r="Q337" s="579"/>
      <c r="R337" s="579"/>
      <c r="S337" s="45" t="s">
        <v>30</v>
      </c>
      <c r="T337" s="125" t="s">
        <v>3222</v>
      </c>
      <c r="U337" s="129" t="s">
        <v>23645</v>
      </c>
    </row>
    <row r="338" spans="1:21" ht="47.25">
      <c r="A338" s="579"/>
      <c r="B338" s="579"/>
      <c r="C338" s="579"/>
      <c r="D338" s="579"/>
      <c r="E338" s="579"/>
      <c r="F338" s="579"/>
      <c r="G338" s="579"/>
      <c r="H338" s="579"/>
      <c r="I338" s="579"/>
      <c r="J338" s="592"/>
      <c r="K338" s="579"/>
      <c r="L338" s="579"/>
      <c r="M338" s="579"/>
      <c r="N338" s="579"/>
      <c r="O338" s="579"/>
      <c r="P338" s="579"/>
      <c r="Q338" s="579"/>
      <c r="R338" s="579"/>
      <c r="S338" s="45" t="s">
        <v>30</v>
      </c>
      <c r="T338" s="125" t="s">
        <v>3223</v>
      </c>
      <c r="U338" s="129" t="s">
        <v>23644</v>
      </c>
    </row>
    <row r="339" spans="1:21" ht="47.25">
      <c r="A339" s="579"/>
      <c r="B339" s="579"/>
      <c r="C339" s="579"/>
      <c r="D339" s="579"/>
      <c r="E339" s="579"/>
      <c r="F339" s="579"/>
      <c r="G339" s="579"/>
      <c r="H339" s="579"/>
      <c r="I339" s="579"/>
      <c r="J339" s="592"/>
      <c r="K339" s="579"/>
      <c r="L339" s="579"/>
      <c r="M339" s="579"/>
      <c r="N339" s="579"/>
      <c r="O339" s="579"/>
      <c r="P339" s="579"/>
      <c r="Q339" s="579"/>
      <c r="R339" s="579"/>
      <c r="S339" s="45" t="s">
        <v>30</v>
      </c>
      <c r="T339" s="125" t="s">
        <v>3224</v>
      </c>
      <c r="U339" s="129" t="s">
        <v>23643</v>
      </c>
    </row>
    <row r="340" spans="1:21" ht="47.25">
      <c r="A340" s="579"/>
      <c r="B340" s="579"/>
      <c r="C340" s="579"/>
      <c r="D340" s="579"/>
      <c r="E340" s="579"/>
      <c r="F340" s="579"/>
      <c r="G340" s="579"/>
      <c r="H340" s="579"/>
      <c r="I340" s="579"/>
      <c r="J340" s="592"/>
      <c r="K340" s="579"/>
      <c r="L340" s="579"/>
      <c r="M340" s="579"/>
      <c r="N340" s="579"/>
      <c r="O340" s="579"/>
      <c r="P340" s="579"/>
      <c r="Q340" s="579"/>
      <c r="R340" s="579"/>
      <c r="S340" s="45" t="s">
        <v>30</v>
      </c>
      <c r="T340" s="125" t="s">
        <v>3225</v>
      </c>
      <c r="U340" s="129" t="s">
        <v>23642</v>
      </c>
    </row>
    <row r="341" spans="1:21" ht="47.25">
      <c r="A341" s="579"/>
      <c r="B341" s="579"/>
      <c r="C341" s="579"/>
      <c r="D341" s="579"/>
      <c r="E341" s="579"/>
      <c r="F341" s="579"/>
      <c r="G341" s="579"/>
      <c r="H341" s="579"/>
      <c r="I341" s="579"/>
      <c r="J341" s="592"/>
      <c r="K341" s="579"/>
      <c r="L341" s="579"/>
      <c r="M341" s="579"/>
      <c r="N341" s="579"/>
      <c r="O341" s="579"/>
      <c r="P341" s="579"/>
      <c r="Q341" s="579"/>
      <c r="R341" s="579"/>
      <c r="S341" s="45" t="s">
        <v>30</v>
      </c>
      <c r="T341" s="125" t="s">
        <v>3226</v>
      </c>
      <c r="U341" s="129" t="s">
        <v>23641</v>
      </c>
    </row>
    <row r="342" spans="1:21" ht="47.25">
      <c r="A342" s="579"/>
      <c r="B342" s="579"/>
      <c r="C342" s="579"/>
      <c r="D342" s="579"/>
      <c r="E342" s="579"/>
      <c r="F342" s="579"/>
      <c r="G342" s="579"/>
      <c r="H342" s="579"/>
      <c r="I342" s="579"/>
      <c r="J342" s="592"/>
      <c r="K342" s="579"/>
      <c r="L342" s="579"/>
      <c r="M342" s="579"/>
      <c r="N342" s="579"/>
      <c r="O342" s="579"/>
      <c r="P342" s="579"/>
      <c r="Q342" s="579"/>
      <c r="R342" s="579"/>
      <c r="S342" s="45" t="s">
        <v>30</v>
      </c>
      <c r="T342" s="125" t="s">
        <v>3227</v>
      </c>
      <c r="U342" s="129" t="s">
        <v>23640</v>
      </c>
    </row>
    <row r="343" spans="1:21" ht="47.25">
      <c r="A343" s="579"/>
      <c r="B343" s="579"/>
      <c r="C343" s="579"/>
      <c r="D343" s="579"/>
      <c r="E343" s="579"/>
      <c r="F343" s="579"/>
      <c r="G343" s="579"/>
      <c r="H343" s="579"/>
      <c r="I343" s="579"/>
      <c r="J343" s="592"/>
      <c r="K343" s="579"/>
      <c r="L343" s="579"/>
      <c r="M343" s="579"/>
      <c r="N343" s="579"/>
      <c r="O343" s="579"/>
      <c r="P343" s="579"/>
      <c r="Q343" s="579"/>
      <c r="R343" s="579"/>
      <c r="S343" s="45" t="s">
        <v>30</v>
      </c>
      <c r="T343" s="125" t="s">
        <v>3228</v>
      </c>
      <c r="U343" s="129" t="s">
        <v>23639</v>
      </c>
    </row>
    <row r="344" spans="1:21" ht="47.25">
      <c r="A344" s="579"/>
      <c r="B344" s="579"/>
      <c r="C344" s="579"/>
      <c r="D344" s="579"/>
      <c r="E344" s="579"/>
      <c r="F344" s="579"/>
      <c r="G344" s="579"/>
      <c r="H344" s="579"/>
      <c r="I344" s="579"/>
      <c r="J344" s="592"/>
      <c r="K344" s="579"/>
      <c r="L344" s="579"/>
      <c r="M344" s="579"/>
      <c r="N344" s="579"/>
      <c r="O344" s="579"/>
      <c r="P344" s="579"/>
      <c r="Q344" s="579"/>
      <c r="R344" s="579"/>
      <c r="S344" s="45" t="s">
        <v>30</v>
      </c>
      <c r="T344" s="125" t="s">
        <v>3229</v>
      </c>
      <c r="U344" s="129" t="s">
        <v>23638</v>
      </c>
    </row>
    <row r="345" spans="1:21" ht="47.25">
      <c r="A345" s="579"/>
      <c r="B345" s="579"/>
      <c r="C345" s="579"/>
      <c r="D345" s="579"/>
      <c r="E345" s="579"/>
      <c r="F345" s="579"/>
      <c r="G345" s="579"/>
      <c r="H345" s="579"/>
      <c r="I345" s="579"/>
      <c r="J345" s="592"/>
      <c r="K345" s="579"/>
      <c r="L345" s="579"/>
      <c r="M345" s="579"/>
      <c r="N345" s="579"/>
      <c r="O345" s="579"/>
      <c r="P345" s="579"/>
      <c r="Q345" s="579"/>
      <c r="R345" s="579"/>
      <c r="S345" s="45" t="s">
        <v>30</v>
      </c>
      <c r="T345" s="125" t="s">
        <v>3230</v>
      </c>
      <c r="U345" s="129" t="s">
        <v>23637</v>
      </c>
    </row>
    <row r="346" spans="1:21" ht="47.25">
      <c r="A346" s="579"/>
      <c r="B346" s="579"/>
      <c r="C346" s="579"/>
      <c r="D346" s="579"/>
      <c r="E346" s="579"/>
      <c r="F346" s="579"/>
      <c r="G346" s="579"/>
      <c r="H346" s="579"/>
      <c r="I346" s="579"/>
      <c r="J346" s="592"/>
      <c r="K346" s="579"/>
      <c r="L346" s="579"/>
      <c r="M346" s="579"/>
      <c r="N346" s="579"/>
      <c r="O346" s="579"/>
      <c r="P346" s="579"/>
      <c r="Q346" s="579"/>
      <c r="R346" s="579"/>
      <c r="S346" s="45" t="s">
        <v>30</v>
      </c>
      <c r="T346" s="125" t="s">
        <v>3231</v>
      </c>
      <c r="U346" s="129" t="s">
        <v>23636</v>
      </c>
    </row>
    <row r="347" spans="1:21" ht="47.25">
      <c r="A347" s="579"/>
      <c r="B347" s="579"/>
      <c r="C347" s="579"/>
      <c r="D347" s="579"/>
      <c r="E347" s="579"/>
      <c r="F347" s="579"/>
      <c r="G347" s="579"/>
      <c r="H347" s="579"/>
      <c r="I347" s="579"/>
      <c r="J347" s="592"/>
      <c r="K347" s="579"/>
      <c r="L347" s="579"/>
      <c r="M347" s="579"/>
      <c r="N347" s="579"/>
      <c r="O347" s="579"/>
      <c r="P347" s="579"/>
      <c r="Q347" s="579"/>
      <c r="R347" s="579"/>
      <c r="S347" s="45" t="s">
        <v>30</v>
      </c>
      <c r="T347" s="125" t="s">
        <v>3232</v>
      </c>
      <c r="U347" s="129" t="s">
        <v>23635</v>
      </c>
    </row>
    <row r="348" spans="1:21" ht="47.25">
      <c r="A348" s="579"/>
      <c r="B348" s="579"/>
      <c r="C348" s="579"/>
      <c r="D348" s="579"/>
      <c r="E348" s="579"/>
      <c r="F348" s="579"/>
      <c r="G348" s="579"/>
      <c r="H348" s="579"/>
      <c r="I348" s="579"/>
      <c r="J348" s="592"/>
      <c r="K348" s="579"/>
      <c r="L348" s="579"/>
      <c r="M348" s="579"/>
      <c r="N348" s="579"/>
      <c r="O348" s="579"/>
      <c r="P348" s="579"/>
      <c r="Q348" s="579"/>
      <c r="R348" s="579"/>
      <c r="S348" s="45" t="s">
        <v>30</v>
      </c>
      <c r="T348" s="125" t="s">
        <v>3233</v>
      </c>
      <c r="U348" s="129" t="s">
        <v>23634</v>
      </c>
    </row>
    <row r="349" spans="1:21" ht="47.25">
      <c r="A349" s="579"/>
      <c r="B349" s="579"/>
      <c r="C349" s="579"/>
      <c r="D349" s="579"/>
      <c r="E349" s="579"/>
      <c r="F349" s="579"/>
      <c r="G349" s="579"/>
      <c r="H349" s="579"/>
      <c r="I349" s="579"/>
      <c r="J349" s="592"/>
      <c r="K349" s="579"/>
      <c r="L349" s="579"/>
      <c r="M349" s="579"/>
      <c r="N349" s="579"/>
      <c r="O349" s="579"/>
      <c r="P349" s="579"/>
      <c r="Q349" s="579"/>
      <c r="R349" s="579"/>
      <c r="S349" s="45" t="s">
        <v>30</v>
      </c>
      <c r="T349" s="125" t="s">
        <v>3234</v>
      </c>
      <c r="U349" s="129" t="s">
        <v>23633</v>
      </c>
    </row>
    <row r="350" spans="1:21" ht="47.25">
      <c r="A350" s="579"/>
      <c r="B350" s="579"/>
      <c r="C350" s="579"/>
      <c r="D350" s="579"/>
      <c r="E350" s="579"/>
      <c r="F350" s="579"/>
      <c r="G350" s="579"/>
      <c r="H350" s="579"/>
      <c r="I350" s="579"/>
      <c r="J350" s="592"/>
      <c r="K350" s="579"/>
      <c r="L350" s="579"/>
      <c r="M350" s="579"/>
      <c r="N350" s="579"/>
      <c r="O350" s="579"/>
      <c r="P350" s="579"/>
      <c r="Q350" s="579"/>
      <c r="R350" s="579"/>
      <c r="S350" s="45" t="s">
        <v>30</v>
      </c>
      <c r="T350" s="125" t="s">
        <v>3235</v>
      </c>
      <c r="U350" s="129" t="s">
        <v>23632</v>
      </c>
    </row>
    <row r="351" spans="1:21" ht="47.25">
      <c r="A351" s="579"/>
      <c r="B351" s="579"/>
      <c r="C351" s="579"/>
      <c r="D351" s="579"/>
      <c r="E351" s="579"/>
      <c r="F351" s="579"/>
      <c r="G351" s="579"/>
      <c r="H351" s="579"/>
      <c r="I351" s="579"/>
      <c r="J351" s="592"/>
      <c r="K351" s="579"/>
      <c r="L351" s="579"/>
      <c r="M351" s="579"/>
      <c r="N351" s="579"/>
      <c r="O351" s="579"/>
      <c r="P351" s="579"/>
      <c r="Q351" s="579"/>
      <c r="R351" s="579"/>
      <c r="S351" s="45" t="s">
        <v>30</v>
      </c>
      <c r="T351" s="125" t="s">
        <v>3236</v>
      </c>
      <c r="U351" s="129" t="s">
        <v>23631</v>
      </c>
    </row>
    <row r="352" spans="1:21" ht="47.25">
      <c r="A352" s="579"/>
      <c r="B352" s="579"/>
      <c r="C352" s="579"/>
      <c r="D352" s="579"/>
      <c r="E352" s="579"/>
      <c r="F352" s="579"/>
      <c r="G352" s="579"/>
      <c r="H352" s="579"/>
      <c r="I352" s="579"/>
      <c r="J352" s="592"/>
      <c r="K352" s="579"/>
      <c r="L352" s="579"/>
      <c r="M352" s="579"/>
      <c r="N352" s="579"/>
      <c r="O352" s="579"/>
      <c r="P352" s="579"/>
      <c r="Q352" s="579"/>
      <c r="R352" s="579"/>
      <c r="S352" s="45" t="s">
        <v>30</v>
      </c>
      <c r="T352" s="125" t="s">
        <v>3237</v>
      </c>
      <c r="U352" s="129" t="s">
        <v>23630</v>
      </c>
    </row>
    <row r="353" spans="1:21" ht="47.25">
      <c r="A353" s="579"/>
      <c r="B353" s="579"/>
      <c r="C353" s="579"/>
      <c r="D353" s="579"/>
      <c r="E353" s="579"/>
      <c r="F353" s="579"/>
      <c r="G353" s="579"/>
      <c r="H353" s="579"/>
      <c r="I353" s="579"/>
      <c r="J353" s="592"/>
      <c r="K353" s="579"/>
      <c r="L353" s="579"/>
      <c r="M353" s="579"/>
      <c r="N353" s="579"/>
      <c r="O353" s="579"/>
      <c r="P353" s="579"/>
      <c r="Q353" s="579"/>
      <c r="R353" s="579"/>
      <c r="S353" s="45" t="s">
        <v>30</v>
      </c>
      <c r="T353" s="125" t="s">
        <v>3238</v>
      </c>
      <c r="U353" s="129" t="s">
        <v>23629</v>
      </c>
    </row>
    <row r="354" spans="1:21" ht="47.25">
      <c r="A354" s="580"/>
      <c r="B354" s="580"/>
      <c r="C354" s="580"/>
      <c r="D354" s="580"/>
      <c r="E354" s="580"/>
      <c r="F354" s="580"/>
      <c r="G354" s="580"/>
      <c r="H354" s="580"/>
      <c r="I354" s="580"/>
      <c r="J354" s="595"/>
      <c r="K354" s="580"/>
      <c r="L354" s="580"/>
      <c r="M354" s="580"/>
      <c r="N354" s="580"/>
      <c r="O354" s="580"/>
      <c r="P354" s="580"/>
      <c r="Q354" s="580"/>
      <c r="R354" s="580"/>
      <c r="S354" s="45" t="s">
        <v>30</v>
      </c>
      <c r="T354" s="125" t="s">
        <v>3239</v>
      </c>
      <c r="U354" s="129" t="s">
        <v>23646</v>
      </c>
    </row>
    <row r="355" spans="1:21" ht="47.25">
      <c r="A355" s="7">
        <v>27</v>
      </c>
      <c r="B355" s="125" t="s">
        <v>2852</v>
      </c>
      <c r="C355" s="125" t="s">
        <v>33805</v>
      </c>
      <c r="D355" s="125" t="s">
        <v>24</v>
      </c>
      <c r="E355" s="109" t="s">
        <v>2886</v>
      </c>
      <c r="F355" s="109">
        <f>PRODUCT(G355,1.5)</f>
        <v>4.5</v>
      </c>
      <c r="G355" s="109">
        <v>3</v>
      </c>
      <c r="H355" s="109">
        <f>PRODUCT(G355,0.75)</f>
        <v>2.25</v>
      </c>
      <c r="I355" s="125" t="s">
        <v>2887</v>
      </c>
      <c r="J355" s="10">
        <v>1026700644981</v>
      </c>
      <c r="K355" s="125" t="s">
        <v>2889</v>
      </c>
      <c r="L355" s="125"/>
      <c r="M355" s="125"/>
      <c r="N355" s="125"/>
      <c r="O355" s="125"/>
      <c r="P355" s="125"/>
      <c r="Q355" s="125"/>
      <c r="R355" s="125"/>
      <c r="S355" s="125" t="s">
        <v>30</v>
      </c>
      <c r="T355" s="125" t="s">
        <v>3240</v>
      </c>
      <c r="U355" s="129" t="s">
        <v>23647</v>
      </c>
    </row>
    <row r="356" spans="1:21" ht="47.25">
      <c r="A356" s="578">
        <v>28</v>
      </c>
      <c r="B356" s="578" t="s">
        <v>2853</v>
      </c>
      <c r="C356" s="578" t="s">
        <v>33806</v>
      </c>
      <c r="D356" s="578" t="s">
        <v>24</v>
      </c>
      <c r="E356" s="578" t="s">
        <v>2886</v>
      </c>
      <c r="F356" s="578">
        <f>PRODUCT(G356,1.5)</f>
        <v>1.5</v>
      </c>
      <c r="G356" s="578">
        <v>1</v>
      </c>
      <c r="H356" s="578">
        <f>PRODUCT(G356,0.75)</f>
        <v>0.75</v>
      </c>
      <c r="I356" s="578" t="s">
        <v>2887</v>
      </c>
      <c r="J356" s="591">
        <v>1026700644981</v>
      </c>
      <c r="K356" s="578" t="s">
        <v>2888</v>
      </c>
      <c r="L356" s="578"/>
      <c r="M356" s="578"/>
      <c r="N356" s="578"/>
      <c r="O356" s="578"/>
      <c r="P356" s="578"/>
      <c r="Q356" s="578"/>
      <c r="R356" s="578"/>
      <c r="S356" s="45" t="s">
        <v>30</v>
      </c>
      <c r="T356" s="125" t="s">
        <v>3241</v>
      </c>
      <c r="U356" s="129" t="s">
        <v>23648</v>
      </c>
    </row>
    <row r="357" spans="1:21" ht="47.25">
      <c r="A357" s="579"/>
      <c r="B357" s="579"/>
      <c r="C357" s="579"/>
      <c r="D357" s="579"/>
      <c r="E357" s="579"/>
      <c r="F357" s="579"/>
      <c r="G357" s="579"/>
      <c r="H357" s="579"/>
      <c r="I357" s="579"/>
      <c r="J357" s="592"/>
      <c r="K357" s="579"/>
      <c r="L357" s="579"/>
      <c r="M357" s="579"/>
      <c r="N357" s="579"/>
      <c r="O357" s="579"/>
      <c r="P357" s="579"/>
      <c r="Q357" s="579"/>
      <c r="R357" s="579"/>
      <c r="S357" s="125" t="s">
        <v>30</v>
      </c>
      <c r="T357" s="125" t="s">
        <v>3242</v>
      </c>
      <c r="U357" s="129" t="s">
        <v>23650</v>
      </c>
    </row>
    <row r="358" spans="1:21" ht="47.25">
      <c r="A358" s="579"/>
      <c r="B358" s="579"/>
      <c r="C358" s="579"/>
      <c r="D358" s="579"/>
      <c r="E358" s="579"/>
      <c r="F358" s="579"/>
      <c r="G358" s="579"/>
      <c r="H358" s="579"/>
      <c r="I358" s="579"/>
      <c r="J358" s="592"/>
      <c r="K358" s="579"/>
      <c r="L358" s="579"/>
      <c r="M358" s="579"/>
      <c r="N358" s="579"/>
      <c r="O358" s="579"/>
      <c r="P358" s="579"/>
      <c r="Q358" s="579"/>
      <c r="R358" s="579"/>
      <c r="S358" s="45" t="s">
        <v>30</v>
      </c>
      <c r="T358" s="125" t="s">
        <v>3243</v>
      </c>
      <c r="U358" s="129" t="s">
        <v>23649</v>
      </c>
    </row>
    <row r="359" spans="1:21" ht="47.25">
      <c r="A359" s="580"/>
      <c r="B359" s="580"/>
      <c r="C359" s="580"/>
      <c r="D359" s="580"/>
      <c r="E359" s="580"/>
      <c r="F359" s="580"/>
      <c r="G359" s="580"/>
      <c r="H359" s="580"/>
      <c r="I359" s="580"/>
      <c r="J359" s="595"/>
      <c r="K359" s="580"/>
      <c r="L359" s="580"/>
      <c r="M359" s="580"/>
      <c r="N359" s="580"/>
      <c r="O359" s="580"/>
      <c r="P359" s="580"/>
      <c r="Q359" s="580"/>
      <c r="R359" s="580"/>
      <c r="S359" s="125" t="s">
        <v>30</v>
      </c>
      <c r="T359" s="125" t="s">
        <v>3244</v>
      </c>
      <c r="U359" s="129" t="s">
        <v>23651</v>
      </c>
    </row>
    <row r="360" spans="1:21" ht="47.25">
      <c r="A360" s="578">
        <v>29</v>
      </c>
      <c r="B360" s="578" t="s">
        <v>2854</v>
      </c>
      <c r="C360" s="578" t="s">
        <v>33807</v>
      </c>
      <c r="D360" s="578" t="s">
        <v>24</v>
      </c>
      <c r="E360" s="578" t="s">
        <v>2886</v>
      </c>
      <c r="F360" s="578">
        <f>PRODUCT(G360,1.5)</f>
        <v>3</v>
      </c>
      <c r="G360" s="578">
        <v>2</v>
      </c>
      <c r="H360" s="578">
        <f>PRODUCT(G360,0.75)</f>
        <v>1.5</v>
      </c>
      <c r="I360" s="578" t="s">
        <v>2887</v>
      </c>
      <c r="J360" s="591">
        <v>1026700644981</v>
      </c>
      <c r="K360" s="578" t="s">
        <v>2889</v>
      </c>
      <c r="L360" s="578"/>
      <c r="M360" s="578"/>
      <c r="N360" s="578"/>
      <c r="O360" s="578"/>
      <c r="P360" s="578"/>
      <c r="Q360" s="578"/>
      <c r="R360" s="578"/>
      <c r="S360" s="45" t="s">
        <v>30</v>
      </c>
      <c r="T360" s="125" t="s">
        <v>3245</v>
      </c>
      <c r="U360" s="129" t="s">
        <v>23652</v>
      </c>
    </row>
    <row r="361" spans="1:21" ht="47.25">
      <c r="A361" s="579"/>
      <c r="B361" s="579"/>
      <c r="C361" s="579"/>
      <c r="D361" s="579"/>
      <c r="E361" s="579"/>
      <c r="F361" s="579"/>
      <c r="G361" s="579"/>
      <c r="H361" s="579"/>
      <c r="I361" s="579"/>
      <c r="J361" s="592"/>
      <c r="K361" s="579"/>
      <c r="L361" s="579"/>
      <c r="M361" s="579"/>
      <c r="N361" s="579"/>
      <c r="O361" s="579"/>
      <c r="P361" s="579"/>
      <c r="Q361" s="579"/>
      <c r="R361" s="579"/>
      <c r="S361" s="125" t="s">
        <v>30</v>
      </c>
      <c r="T361" s="125" t="s">
        <v>3246</v>
      </c>
      <c r="U361" s="129" t="s">
        <v>23654</v>
      </c>
    </row>
    <row r="362" spans="1:21" ht="47.25">
      <c r="A362" s="579"/>
      <c r="B362" s="579"/>
      <c r="C362" s="579"/>
      <c r="D362" s="579"/>
      <c r="E362" s="579"/>
      <c r="F362" s="579"/>
      <c r="G362" s="579"/>
      <c r="H362" s="579"/>
      <c r="I362" s="579"/>
      <c r="J362" s="592"/>
      <c r="K362" s="579"/>
      <c r="L362" s="579"/>
      <c r="M362" s="579"/>
      <c r="N362" s="579"/>
      <c r="O362" s="579"/>
      <c r="P362" s="579"/>
      <c r="Q362" s="579"/>
      <c r="R362" s="579"/>
      <c r="S362" s="45" t="s">
        <v>30</v>
      </c>
      <c r="T362" s="125" t="s">
        <v>3247</v>
      </c>
      <c r="U362" s="129" t="s">
        <v>23653</v>
      </c>
    </row>
    <row r="363" spans="1:21" ht="47.25">
      <c r="A363" s="580"/>
      <c r="B363" s="580"/>
      <c r="C363" s="580"/>
      <c r="D363" s="580"/>
      <c r="E363" s="580"/>
      <c r="F363" s="580"/>
      <c r="G363" s="580"/>
      <c r="H363" s="580"/>
      <c r="I363" s="580"/>
      <c r="J363" s="595"/>
      <c r="K363" s="580"/>
      <c r="L363" s="580"/>
      <c r="M363" s="580"/>
      <c r="N363" s="580"/>
      <c r="O363" s="580"/>
      <c r="P363" s="580"/>
      <c r="Q363" s="580"/>
      <c r="R363" s="580"/>
      <c r="S363" s="125" t="s">
        <v>30</v>
      </c>
      <c r="T363" s="125" t="s">
        <v>3248</v>
      </c>
      <c r="U363" s="129" t="s">
        <v>23655</v>
      </c>
    </row>
    <row r="364" spans="1:21" ht="47.25">
      <c r="A364" s="578">
        <v>30</v>
      </c>
      <c r="B364" s="578" t="s">
        <v>2855</v>
      </c>
      <c r="C364" s="578" t="s">
        <v>33808</v>
      </c>
      <c r="D364" s="578" t="s">
        <v>24</v>
      </c>
      <c r="E364" s="578" t="s">
        <v>2886</v>
      </c>
      <c r="F364" s="578">
        <f>PRODUCT(G364,1.5)</f>
        <v>4.5</v>
      </c>
      <c r="G364" s="578">
        <v>3</v>
      </c>
      <c r="H364" s="578">
        <f>PRODUCT(G364,0.75)</f>
        <v>2.25</v>
      </c>
      <c r="I364" s="578" t="s">
        <v>2887</v>
      </c>
      <c r="J364" s="591">
        <v>1026700644981</v>
      </c>
      <c r="K364" s="578" t="s">
        <v>2889</v>
      </c>
      <c r="L364" s="578"/>
      <c r="M364" s="578"/>
      <c r="N364" s="578"/>
      <c r="O364" s="578"/>
      <c r="P364" s="578"/>
      <c r="Q364" s="578"/>
      <c r="R364" s="578"/>
      <c r="S364" s="125" t="s">
        <v>30</v>
      </c>
      <c r="T364" s="125" t="s">
        <v>3249</v>
      </c>
      <c r="U364" s="129" t="s">
        <v>23656</v>
      </c>
    </row>
    <row r="365" spans="1:21" ht="47.25">
      <c r="A365" s="579"/>
      <c r="B365" s="579"/>
      <c r="C365" s="579"/>
      <c r="D365" s="579"/>
      <c r="E365" s="579"/>
      <c r="F365" s="579"/>
      <c r="G365" s="579"/>
      <c r="H365" s="579"/>
      <c r="I365" s="579"/>
      <c r="J365" s="592"/>
      <c r="K365" s="579"/>
      <c r="L365" s="579"/>
      <c r="M365" s="579"/>
      <c r="N365" s="579"/>
      <c r="O365" s="579"/>
      <c r="P365" s="579"/>
      <c r="Q365" s="579"/>
      <c r="R365" s="579"/>
      <c r="S365" s="125" t="s">
        <v>30</v>
      </c>
      <c r="T365" s="125" t="s">
        <v>3250</v>
      </c>
      <c r="U365" s="129" t="s">
        <v>23657</v>
      </c>
    </row>
    <row r="366" spans="1:21" ht="47.25">
      <c r="A366" s="579"/>
      <c r="B366" s="579"/>
      <c r="C366" s="579"/>
      <c r="D366" s="579"/>
      <c r="E366" s="579"/>
      <c r="F366" s="579"/>
      <c r="G366" s="579"/>
      <c r="H366" s="579"/>
      <c r="I366" s="579"/>
      <c r="J366" s="592"/>
      <c r="K366" s="579"/>
      <c r="L366" s="579"/>
      <c r="M366" s="579"/>
      <c r="N366" s="579"/>
      <c r="O366" s="579"/>
      <c r="P366" s="579"/>
      <c r="Q366" s="579"/>
      <c r="R366" s="579"/>
      <c r="S366" s="125" t="s">
        <v>30</v>
      </c>
      <c r="T366" s="125" t="s">
        <v>3251</v>
      </c>
      <c r="U366" s="129" t="s">
        <v>23659</v>
      </c>
    </row>
    <row r="367" spans="1:21" ht="47.25">
      <c r="A367" s="579"/>
      <c r="B367" s="579"/>
      <c r="C367" s="579"/>
      <c r="D367" s="579"/>
      <c r="E367" s="579"/>
      <c r="F367" s="579"/>
      <c r="G367" s="579"/>
      <c r="H367" s="579"/>
      <c r="I367" s="579"/>
      <c r="J367" s="592"/>
      <c r="K367" s="579"/>
      <c r="L367" s="579"/>
      <c r="M367" s="579"/>
      <c r="N367" s="579"/>
      <c r="O367" s="579"/>
      <c r="P367" s="579"/>
      <c r="Q367" s="579"/>
      <c r="R367" s="579"/>
      <c r="S367" s="125" t="s">
        <v>30</v>
      </c>
      <c r="T367" s="125" t="s">
        <v>3252</v>
      </c>
      <c r="U367" s="129" t="s">
        <v>23658</v>
      </c>
    </row>
    <row r="368" spans="1:21" ht="47.25">
      <c r="A368" s="579"/>
      <c r="B368" s="579"/>
      <c r="C368" s="579"/>
      <c r="D368" s="579"/>
      <c r="E368" s="579"/>
      <c r="F368" s="579"/>
      <c r="G368" s="579"/>
      <c r="H368" s="579"/>
      <c r="I368" s="579"/>
      <c r="J368" s="592"/>
      <c r="K368" s="579"/>
      <c r="L368" s="579"/>
      <c r="M368" s="579"/>
      <c r="N368" s="579"/>
      <c r="O368" s="579"/>
      <c r="P368" s="579"/>
      <c r="Q368" s="579"/>
      <c r="R368" s="579"/>
      <c r="S368" s="125" t="s">
        <v>30</v>
      </c>
      <c r="T368" s="125" t="s">
        <v>3253</v>
      </c>
      <c r="U368" s="129" t="s">
        <v>23660</v>
      </c>
    </row>
    <row r="369" spans="1:21" ht="47.25">
      <c r="A369" s="579"/>
      <c r="B369" s="579"/>
      <c r="C369" s="579"/>
      <c r="D369" s="579"/>
      <c r="E369" s="579"/>
      <c r="F369" s="579"/>
      <c r="G369" s="579"/>
      <c r="H369" s="579"/>
      <c r="I369" s="579"/>
      <c r="J369" s="592"/>
      <c r="K369" s="579"/>
      <c r="L369" s="579"/>
      <c r="M369" s="579"/>
      <c r="N369" s="579"/>
      <c r="O369" s="579"/>
      <c r="P369" s="579"/>
      <c r="Q369" s="579"/>
      <c r="R369" s="579"/>
      <c r="S369" s="125" t="s">
        <v>30</v>
      </c>
      <c r="T369" s="125" t="s">
        <v>3254</v>
      </c>
      <c r="U369" s="129" t="s">
        <v>23662</v>
      </c>
    </row>
    <row r="370" spans="1:21" ht="47.25">
      <c r="A370" s="580"/>
      <c r="B370" s="580"/>
      <c r="C370" s="580"/>
      <c r="D370" s="580"/>
      <c r="E370" s="580"/>
      <c r="F370" s="580"/>
      <c r="G370" s="580"/>
      <c r="H370" s="580"/>
      <c r="I370" s="580"/>
      <c r="J370" s="595"/>
      <c r="K370" s="580"/>
      <c r="L370" s="580"/>
      <c r="M370" s="580"/>
      <c r="N370" s="580"/>
      <c r="O370" s="580"/>
      <c r="P370" s="580"/>
      <c r="Q370" s="580"/>
      <c r="R370" s="580"/>
      <c r="S370" s="125" t="s">
        <v>30</v>
      </c>
      <c r="T370" s="125" t="s">
        <v>3255</v>
      </c>
      <c r="U370" s="129" t="s">
        <v>23661</v>
      </c>
    </row>
    <row r="371" spans="1:21" ht="47.25">
      <c r="A371" s="578">
        <v>31</v>
      </c>
      <c r="B371" s="578" t="s">
        <v>2856</v>
      </c>
      <c r="C371" s="578" t="s">
        <v>33809</v>
      </c>
      <c r="D371" s="578" t="s">
        <v>24</v>
      </c>
      <c r="E371" s="578" t="s">
        <v>2886</v>
      </c>
      <c r="F371" s="578">
        <f>PRODUCT(G371,1.5)</f>
        <v>7.5</v>
      </c>
      <c r="G371" s="578">
        <v>5</v>
      </c>
      <c r="H371" s="578">
        <f>PRODUCT(G371,0.75)</f>
        <v>3.75</v>
      </c>
      <c r="I371" s="578" t="s">
        <v>2887</v>
      </c>
      <c r="J371" s="591">
        <v>1026700644981</v>
      </c>
      <c r="K371" s="578" t="s">
        <v>2889</v>
      </c>
      <c r="L371" s="578"/>
      <c r="M371" s="578"/>
      <c r="N371" s="578"/>
      <c r="O371" s="578"/>
      <c r="P371" s="578"/>
      <c r="Q371" s="578"/>
      <c r="R371" s="578"/>
      <c r="S371" s="125" t="s">
        <v>30</v>
      </c>
      <c r="T371" s="125" t="s">
        <v>3256</v>
      </c>
      <c r="U371" s="129" t="s">
        <v>23663</v>
      </c>
    </row>
    <row r="372" spans="1:21" ht="47.25">
      <c r="A372" s="579"/>
      <c r="B372" s="579"/>
      <c r="C372" s="579"/>
      <c r="D372" s="579"/>
      <c r="E372" s="579"/>
      <c r="F372" s="579"/>
      <c r="G372" s="579"/>
      <c r="H372" s="579"/>
      <c r="I372" s="579"/>
      <c r="J372" s="592"/>
      <c r="K372" s="579"/>
      <c r="L372" s="579"/>
      <c r="M372" s="579"/>
      <c r="N372" s="579"/>
      <c r="O372" s="579"/>
      <c r="P372" s="579"/>
      <c r="Q372" s="579"/>
      <c r="R372" s="579"/>
      <c r="S372" s="125" t="s">
        <v>30</v>
      </c>
      <c r="T372" s="125" t="s">
        <v>3257</v>
      </c>
      <c r="U372" s="129" t="s">
        <v>23672</v>
      </c>
    </row>
    <row r="373" spans="1:21" ht="47.25">
      <c r="A373" s="579"/>
      <c r="B373" s="579"/>
      <c r="C373" s="579"/>
      <c r="D373" s="579"/>
      <c r="E373" s="579"/>
      <c r="F373" s="579"/>
      <c r="G373" s="579"/>
      <c r="H373" s="579"/>
      <c r="I373" s="579"/>
      <c r="J373" s="592"/>
      <c r="K373" s="579"/>
      <c r="L373" s="579"/>
      <c r="M373" s="579"/>
      <c r="N373" s="579"/>
      <c r="O373" s="579"/>
      <c r="P373" s="579"/>
      <c r="Q373" s="579"/>
      <c r="R373" s="579"/>
      <c r="S373" s="125" t="s">
        <v>30</v>
      </c>
      <c r="T373" s="125" t="s">
        <v>3258</v>
      </c>
      <c r="U373" s="129" t="s">
        <v>23671</v>
      </c>
    </row>
    <row r="374" spans="1:21" ht="47.25">
      <c r="A374" s="579"/>
      <c r="B374" s="579"/>
      <c r="C374" s="579"/>
      <c r="D374" s="579"/>
      <c r="E374" s="579"/>
      <c r="F374" s="579"/>
      <c r="G374" s="579"/>
      <c r="H374" s="579"/>
      <c r="I374" s="579"/>
      <c r="J374" s="592"/>
      <c r="K374" s="579"/>
      <c r="L374" s="579"/>
      <c r="M374" s="579"/>
      <c r="N374" s="579"/>
      <c r="O374" s="579"/>
      <c r="P374" s="579"/>
      <c r="Q374" s="579"/>
      <c r="R374" s="579"/>
      <c r="S374" s="125" t="s">
        <v>30</v>
      </c>
      <c r="T374" s="125" t="s">
        <v>3259</v>
      </c>
      <c r="U374" s="129" t="s">
        <v>23670</v>
      </c>
    </row>
    <row r="375" spans="1:21" ht="47.25">
      <c r="A375" s="579"/>
      <c r="B375" s="579"/>
      <c r="C375" s="579"/>
      <c r="D375" s="579"/>
      <c r="E375" s="579"/>
      <c r="F375" s="579"/>
      <c r="G375" s="579"/>
      <c r="H375" s="579"/>
      <c r="I375" s="579"/>
      <c r="J375" s="592"/>
      <c r="K375" s="579"/>
      <c r="L375" s="579"/>
      <c r="M375" s="579"/>
      <c r="N375" s="579"/>
      <c r="O375" s="579"/>
      <c r="P375" s="579"/>
      <c r="Q375" s="579"/>
      <c r="R375" s="579"/>
      <c r="S375" s="125" t="s">
        <v>30</v>
      </c>
      <c r="T375" s="125" t="s">
        <v>3260</v>
      </c>
      <c r="U375" s="129" t="s">
        <v>23669</v>
      </c>
    </row>
    <row r="376" spans="1:21" ht="47.25">
      <c r="A376" s="579"/>
      <c r="B376" s="579"/>
      <c r="C376" s="579"/>
      <c r="D376" s="579"/>
      <c r="E376" s="579"/>
      <c r="F376" s="579"/>
      <c r="G376" s="579"/>
      <c r="H376" s="579"/>
      <c r="I376" s="579"/>
      <c r="J376" s="592"/>
      <c r="K376" s="579"/>
      <c r="L376" s="579"/>
      <c r="M376" s="579"/>
      <c r="N376" s="579"/>
      <c r="O376" s="579"/>
      <c r="P376" s="579"/>
      <c r="Q376" s="579"/>
      <c r="R376" s="579"/>
      <c r="S376" s="125" t="s">
        <v>30</v>
      </c>
      <c r="T376" s="125" t="s">
        <v>3261</v>
      </c>
      <c r="U376" s="129" t="s">
        <v>23668</v>
      </c>
    </row>
    <row r="377" spans="1:21" ht="47.25">
      <c r="A377" s="579"/>
      <c r="B377" s="579"/>
      <c r="C377" s="579"/>
      <c r="D377" s="579"/>
      <c r="E377" s="579"/>
      <c r="F377" s="579"/>
      <c r="G377" s="579"/>
      <c r="H377" s="579"/>
      <c r="I377" s="579"/>
      <c r="J377" s="592"/>
      <c r="K377" s="579"/>
      <c r="L377" s="579"/>
      <c r="M377" s="579"/>
      <c r="N377" s="579"/>
      <c r="O377" s="579"/>
      <c r="P377" s="579"/>
      <c r="Q377" s="579"/>
      <c r="R377" s="579"/>
      <c r="S377" s="125" t="s">
        <v>30</v>
      </c>
      <c r="T377" s="125" t="s">
        <v>3262</v>
      </c>
      <c r="U377" s="129" t="s">
        <v>23667</v>
      </c>
    </row>
    <row r="378" spans="1:21" ht="47.25">
      <c r="A378" s="579"/>
      <c r="B378" s="579"/>
      <c r="C378" s="579"/>
      <c r="D378" s="579"/>
      <c r="E378" s="579"/>
      <c r="F378" s="579"/>
      <c r="G378" s="579"/>
      <c r="H378" s="579"/>
      <c r="I378" s="579"/>
      <c r="J378" s="592"/>
      <c r="K378" s="579"/>
      <c r="L378" s="579"/>
      <c r="M378" s="579"/>
      <c r="N378" s="579"/>
      <c r="O378" s="579"/>
      <c r="P378" s="579"/>
      <c r="Q378" s="579"/>
      <c r="R378" s="579"/>
      <c r="S378" s="125" t="s">
        <v>30</v>
      </c>
      <c r="T378" s="125" t="s">
        <v>3263</v>
      </c>
      <c r="U378" s="129" t="s">
        <v>23666</v>
      </c>
    </row>
    <row r="379" spans="1:21" ht="47.25">
      <c r="A379" s="579"/>
      <c r="B379" s="579"/>
      <c r="C379" s="579"/>
      <c r="D379" s="579"/>
      <c r="E379" s="579"/>
      <c r="F379" s="579"/>
      <c r="G379" s="579"/>
      <c r="H379" s="579"/>
      <c r="I379" s="579"/>
      <c r="J379" s="592"/>
      <c r="K379" s="579"/>
      <c r="L379" s="579"/>
      <c r="M379" s="579"/>
      <c r="N379" s="579"/>
      <c r="O379" s="579"/>
      <c r="P379" s="579"/>
      <c r="Q379" s="579"/>
      <c r="R379" s="579"/>
      <c r="S379" s="125" t="s">
        <v>30</v>
      </c>
      <c r="T379" s="125" t="s">
        <v>3264</v>
      </c>
      <c r="U379" s="129" t="s">
        <v>23665</v>
      </c>
    </row>
    <row r="380" spans="1:21" ht="47.25">
      <c r="A380" s="579"/>
      <c r="B380" s="579"/>
      <c r="C380" s="579"/>
      <c r="D380" s="579"/>
      <c r="E380" s="579"/>
      <c r="F380" s="579"/>
      <c r="G380" s="579"/>
      <c r="H380" s="579"/>
      <c r="I380" s="579"/>
      <c r="J380" s="592"/>
      <c r="K380" s="579"/>
      <c r="L380" s="579"/>
      <c r="M380" s="579"/>
      <c r="N380" s="579"/>
      <c r="O380" s="579"/>
      <c r="P380" s="579"/>
      <c r="Q380" s="579"/>
      <c r="R380" s="579"/>
      <c r="S380" s="125" t="s">
        <v>30</v>
      </c>
      <c r="T380" s="125" t="s">
        <v>3265</v>
      </c>
      <c r="U380" s="129" t="s">
        <v>23664</v>
      </c>
    </row>
    <row r="381" spans="1:21" ht="47.25">
      <c r="A381" s="580"/>
      <c r="B381" s="580"/>
      <c r="C381" s="580"/>
      <c r="D381" s="580"/>
      <c r="E381" s="580"/>
      <c r="F381" s="580"/>
      <c r="G381" s="580"/>
      <c r="H381" s="580"/>
      <c r="I381" s="580"/>
      <c r="J381" s="595"/>
      <c r="K381" s="580"/>
      <c r="L381" s="580"/>
      <c r="M381" s="580"/>
      <c r="N381" s="580"/>
      <c r="O381" s="580"/>
      <c r="P381" s="580"/>
      <c r="Q381" s="580"/>
      <c r="R381" s="580"/>
      <c r="S381" s="125" t="s">
        <v>30</v>
      </c>
      <c r="T381" s="125" t="s">
        <v>3266</v>
      </c>
      <c r="U381" s="129" t="s">
        <v>23673</v>
      </c>
    </row>
    <row r="382" spans="1:21" ht="63">
      <c r="A382" s="578">
        <v>32</v>
      </c>
      <c r="B382" s="578" t="s">
        <v>2857</v>
      </c>
      <c r="C382" s="578" t="s">
        <v>33810</v>
      </c>
      <c r="D382" s="578" t="s">
        <v>24</v>
      </c>
      <c r="E382" s="578" t="s">
        <v>2886</v>
      </c>
      <c r="F382" s="578">
        <f>PRODUCT(G382,1.5)</f>
        <v>4.5</v>
      </c>
      <c r="G382" s="578">
        <v>3</v>
      </c>
      <c r="H382" s="578">
        <f>PRODUCT(G382,0.75)</f>
        <v>2.25</v>
      </c>
      <c r="I382" s="578" t="s">
        <v>2887</v>
      </c>
      <c r="J382" s="591">
        <v>1026700644981</v>
      </c>
      <c r="K382" s="578" t="s">
        <v>2889</v>
      </c>
      <c r="L382" s="578"/>
      <c r="M382" s="578"/>
      <c r="N382" s="578"/>
      <c r="O382" s="578"/>
      <c r="P382" s="578"/>
      <c r="Q382" s="578"/>
      <c r="R382" s="578"/>
      <c r="S382" s="125" t="s">
        <v>30</v>
      </c>
      <c r="T382" s="125" t="s">
        <v>3267</v>
      </c>
      <c r="U382" s="129" t="s">
        <v>23674</v>
      </c>
    </row>
    <row r="383" spans="1:21" ht="63">
      <c r="A383" s="579"/>
      <c r="B383" s="579"/>
      <c r="C383" s="579"/>
      <c r="D383" s="579"/>
      <c r="E383" s="579"/>
      <c r="F383" s="579"/>
      <c r="G383" s="579"/>
      <c r="H383" s="579"/>
      <c r="I383" s="579"/>
      <c r="J383" s="592"/>
      <c r="K383" s="579"/>
      <c r="L383" s="579"/>
      <c r="M383" s="579"/>
      <c r="N383" s="579"/>
      <c r="O383" s="579"/>
      <c r="P383" s="579"/>
      <c r="Q383" s="579"/>
      <c r="R383" s="579"/>
      <c r="S383" s="45" t="s">
        <v>30</v>
      </c>
      <c r="T383" s="125" t="s">
        <v>3268</v>
      </c>
      <c r="U383" s="129" t="s">
        <v>23684</v>
      </c>
    </row>
    <row r="384" spans="1:21" ht="63">
      <c r="A384" s="579"/>
      <c r="B384" s="579"/>
      <c r="C384" s="579"/>
      <c r="D384" s="579"/>
      <c r="E384" s="579"/>
      <c r="F384" s="579"/>
      <c r="G384" s="579"/>
      <c r="H384" s="579"/>
      <c r="I384" s="579"/>
      <c r="J384" s="592"/>
      <c r="K384" s="579"/>
      <c r="L384" s="579"/>
      <c r="M384" s="579"/>
      <c r="N384" s="579"/>
      <c r="O384" s="579"/>
      <c r="P384" s="579"/>
      <c r="Q384" s="579"/>
      <c r="R384" s="579"/>
      <c r="S384" s="45" t="s">
        <v>30</v>
      </c>
      <c r="T384" s="125" t="s">
        <v>3269</v>
      </c>
      <c r="U384" s="129" t="s">
        <v>23683</v>
      </c>
    </row>
    <row r="385" spans="1:21" ht="47.25">
      <c r="A385" s="579"/>
      <c r="B385" s="579"/>
      <c r="C385" s="579"/>
      <c r="D385" s="579"/>
      <c r="E385" s="579"/>
      <c r="F385" s="579"/>
      <c r="G385" s="579"/>
      <c r="H385" s="579"/>
      <c r="I385" s="579"/>
      <c r="J385" s="592"/>
      <c r="K385" s="579"/>
      <c r="L385" s="579"/>
      <c r="M385" s="579"/>
      <c r="N385" s="579"/>
      <c r="O385" s="579"/>
      <c r="P385" s="579"/>
      <c r="Q385" s="579"/>
      <c r="R385" s="579"/>
      <c r="S385" s="45" t="s">
        <v>30</v>
      </c>
      <c r="T385" s="125" t="s">
        <v>3270</v>
      </c>
      <c r="U385" s="129" t="s">
        <v>23682</v>
      </c>
    </row>
    <row r="386" spans="1:21" ht="47.25">
      <c r="A386" s="579"/>
      <c r="B386" s="579"/>
      <c r="C386" s="579"/>
      <c r="D386" s="579"/>
      <c r="E386" s="579"/>
      <c r="F386" s="579"/>
      <c r="G386" s="579"/>
      <c r="H386" s="579"/>
      <c r="I386" s="579"/>
      <c r="J386" s="592"/>
      <c r="K386" s="579"/>
      <c r="L386" s="579"/>
      <c r="M386" s="579"/>
      <c r="N386" s="579"/>
      <c r="O386" s="579"/>
      <c r="P386" s="579"/>
      <c r="Q386" s="579"/>
      <c r="R386" s="579"/>
      <c r="S386" s="45" t="s">
        <v>30</v>
      </c>
      <c r="T386" s="125" t="s">
        <v>3271</v>
      </c>
      <c r="U386" s="129" t="s">
        <v>23681</v>
      </c>
    </row>
    <row r="387" spans="1:21" ht="47.25">
      <c r="A387" s="579"/>
      <c r="B387" s="579"/>
      <c r="C387" s="579"/>
      <c r="D387" s="579"/>
      <c r="E387" s="579"/>
      <c r="F387" s="579"/>
      <c r="G387" s="579"/>
      <c r="H387" s="579"/>
      <c r="I387" s="579"/>
      <c r="J387" s="592"/>
      <c r="K387" s="579"/>
      <c r="L387" s="579"/>
      <c r="M387" s="579"/>
      <c r="N387" s="579"/>
      <c r="O387" s="579"/>
      <c r="P387" s="579"/>
      <c r="Q387" s="579"/>
      <c r="R387" s="579"/>
      <c r="S387" s="45" t="s">
        <v>30</v>
      </c>
      <c r="T387" s="125" t="s">
        <v>3272</v>
      </c>
      <c r="U387" s="129" t="s">
        <v>23679</v>
      </c>
    </row>
    <row r="388" spans="1:21" ht="47.25">
      <c r="A388" s="579"/>
      <c r="B388" s="579"/>
      <c r="C388" s="579"/>
      <c r="D388" s="579"/>
      <c r="E388" s="579"/>
      <c r="F388" s="579"/>
      <c r="G388" s="579"/>
      <c r="H388" s="579"/>
      <c r="I388" s="579"/>
      <c r="J388" s="592"/>
      <c r="K388" s="579"/>
      <c r="L388" s="579"/>
      <c r="M388" s="579"/>
      <c r="N388" s="579"/>
      <c r="O388" s="579"/>
      <c r="P388" s="579"/>
      <c r="Q388" s="579"/>
      <c r="R388" s="579"/>
      <c r="S388" s="45" t="s">
        <v>30</v>
      </c>
      <c r="T388" s="125" t="s">
        <v>3273</v>
      </c>
      <c r="U388" s="129" t="s">
        <v>23678</v>
      </c>
    </row>
    <row r="389" spans="1:21" ht="47.25">
      <c r="A389" s="579"/>
      <c r="B389" s="579"/>
      <c r="C389" s="579"/>
      <c r="D389" s="579"/>
      <c r="E389" s="579"/>
      <c r="F389" s="579"/>
      <c r="G389" s="579"/>
      <c r="H389" s="579"/>
      <c r="I389" s="579"/>
      <c r="J389" s="592"/>
      <c r="K389" s="579"/>
      <c r="L389" s="579"/>
      <c r="M389" s="579"/>
      <c r="N389" s="579"/>
      <c r="O389" s="579"/>
      <c r="P389" s="579"/>
      <c r="Q389" s="579"/>
      <c r="R389" s="579"/>
      <c r="S389" s="45" t="s">
        <v>30</v>
      </c>
      <c r="T389" s="125" t="s">
        <v>3274</v>
      </c>
      <c r="U389" s="129" t="s">
        <v>23680</v>
      </c>
    </row>
    <row r="390" spans="1:21" ht="47.25">
      <c r="A390" s="579"/>
      <c r="B390" s="579"/>
      <c r="C390" s="579"/>
      <c r="D390" s="579"/>
      <c r="E390" s="579"/>
      <c r="F390" s="579"/>
      <c r="G390" s="579"/>
      <c r="H390" s="579"/>
      <c r="I390" s="579"/>
      <c r="J390" s="592"/>
      <c r="K390" s="579"/>
      <c r="L390" s="579"/>
      <c r="M390" s="579"/>
      <c r="N390" s="579"/>
      <c r="O390" s="579"/>
      <c r="P390" s="579"/>
      <c r="Q390" s="579"/>
      <c r="R390" s="579"/>
      <c r="S390" s="45" t="s">
        <v>30</v>
      </c>
      <c r="T390" s="125" t="s">
        <v>3275</v>
      </c>
      <c r="U390" s="129" t="s">
        <v>23677</v>
      </c>
    </row>
    <row r="391" spans="1:21" ht="47.25">
      <c r="A391" s="579"/>
      <c r="B391" s="579"/>
      <c r="C391" s="579"/>
      <c r="D391" s="579"/>
      <c r="E391" s="579"/>
      <c r="F391" s="579"/>
      <c r="G391" s="579"/>
      <c r="H391" s="579"/>
      <c r="I391" s="579"/>
      <c r="J391" s="592"/>
      <c r="K391" s="579"/>
      <c r="L391" s="579"/>
      <c r="M391" s="579"/>
      <c r="N391" s="579"/>
      <c r="O391" s="579"/>
      <c r="P391" s="579"/>
      <c r="Q391" s="579"/>
      <c r="R391" s="579"/>
      <c r="S391" s="45" t="s">
        <v>30</v>
      </c>
      <c r="T391" s="125" t="s">
        <v>3276</v>
      </c>
      <c r="U391" s="129" t="s">
        <v>23676</v>
      </c>
    </row>
    <row r="392" spans="1:21" ht="47.25">
      <c r="A392" s="579"/>
      <c r="B392" s="579"/>
      <c r="C392" s="579"/>
      <c r="D392" s="579"/>
      <c r="E392" s="579"/>
      <c r="F392" s="579"/>
      <c r="G392" s="579"/>
      <c r="H392" s="579"/>
      <c r="I392" s="579"/>
      <c r="J392" s="592"/>
      <c r="K392" s="579"/>
      <c r="L392" s="579"/>
      <c r="M392" s="579"/>
      <c r="N392" s="579"/>
      <c r="O392" s="579"/>
      <c r="P392" s="579"/>
      <c r="Q392" s="579"/>
      <c r="R392" s="579"/>
      <c r="S392" s="45" t="s">
        <v>30</v>
      </c>
      <c r="T392" s="125" t="s">
        <v>3277</v>
      </c>
      <c r="U392" s="129" t="s">
        <v>23675</v>
      </c>
    </row>
    <row r="393" spans="1:21" ht="47.25">
      <c r="A393" s="579"/>
      <c r="B393" s="579"/>
      <c r="C393" s="579"/>
      <c r="D393" s="579"/>
      <c r="E393" s="579"/>
      <c r="F393" s="579"/>
      <c r="G393" s="579"/>
      <c r="H393" s="579"/>
      <c r="I393" s="579"/>
      <c r="J393" s="592"/>
      <c r="K393" s="579"/>
      <c r="L393" s="579"/>
      <c r="M393" s="579"/>
      <c r="N393" s="579"/>
      <c r="O393" s="579"/>
      <c r="P393" s="579"/>
      <c r="Q393" s="579"/>
      <c r="R393" s="579"/>
      <c r="S393" s="45" t="s">
        <v>30</v>
      </c>
      <c r="T393" s="125" t="s">
        <v>3278</v>
      </c>
      <c r="U393" s="129" t="s">
        <v>23703</v>
      </c>
    </row>
    <row r="394" spans="1:21" ht="47.25">
      <c r="A394" s="579"/>
      <c r="B394" s="579"/>
      <c r="C394" s="579"/>
      <c r="D394" s="579"/>
      <c r="E394" s="579"/>
      <c r="F394" s="579"/>
      <c r="G394" s="579"/>
      <c r="H394" s="579"/>
      <c r="I394" s="579"/>
      <c r="J394" s="592"/>
      <c r="K394" s="579"/>
      <c r="L394" s="579"/>
      <c r="M394" s="579"/>
      <c r="N394" s="579"/>
      <c r="O394" s="579"/>
      <c r="P394" s="579"/>
      <c r="Q394" s="579"/>
      <c r="R394" s="579"/>
      <c r="S394" s="45" t="s">
        <v>30</v>
      </c>
      <c r="T394" s="125" t="s">
        <v>3279</v>
      </c>
      <c r="U394" s="129" t="s">
        <v>23702</v>
      </c>
    </row>
    <row r="395" spans="1:21" ht="47.25">
      <c r="A395" s="579"/>
      <c r="B395" s="579"/>
      <c r="C395" s="579"/>
      <c r="D395" s="579"/>
      <c r="E395" s="579"/>
      <c r="F395" s="579"/>
      <c r="G395" s="579"/>
      <c r="H395" s="579"/>
      <c r="I395" s="579"/>
      <c r="J395" s="592"/>
      <c r="K395" s="579"/>
      <c r="L395" s="579"/>
      <c r="M395" s="579"/>
      <c r="N395" s="579"/>
      <c r="O395" s="579"/>
      <c r="P395" s="579"/>
      <c r="Q395" s="579"/>
      <c r="R395" s="579"/>
      <c r="S395" s="45" t="s">
        <v>30</v>
      </c>
      <c r="T395" s="125" t="s">
        <v>3280</v>
      </c>
      <c r="U395" s="129" t="s">
        <v>23701</v>
      </c>
    </row>
    <row r="396" spans="1:21" ht="47.25">
      <c r="A396" s="579"/>
      <c r="B396" s="579"/>
      <c r="C396" s="579"/>
      <c r="D396" s="579"/>
      <c r="E396" s="579"/>
      <c r="F396" s="579"/>
      <c r="G396" s="579"/>
      <c r="H396" s="579"/>
      <c r="I396" s="579"/>
      <c r="J396" s="592"/>
      <c r="K396" s="579"/>
      <c r="L396" s="579"/>
      <c r="M396" s="579"/>
      <c r="N396" s="579"/>
      <c r="O396" s="579"/>
      <c r="P396" s="579"/>
      <c r="Q396" s="579"/>
      <c r="R396" s="579"/>
      <c r="S396" s="45" t="s">
        <v>30</v>
      </c>
      <c r="T396" s="125" t="s">
        <v>3281</v>
      </c>
      <c r="U396" s="129" t="s">
        <v>23700</v>
      </c>
    </row>
    <row r="397" spans="1:21" ht="47.25">
      <c r="A397" s="579"/>
      <c r="B397" s="579"/>
      <c r="C397" s="579"/>
      <c r="D397" s="579"/>
      <c r="E397" s="579"/>
      <c r="F397" s="579"/>
      <c r="G397" s="579"/>
      <c r="H397" s="579"/>
      <c r="I397" s="579"/>
      <c r="J397" s="592"/>
      <c r="K397" s="579"/>
      <c r="L397" s="579"/>
      <c r="M397" s="579"/>
      <c r="N397" s="579"/>
      <c r="O397" s="579"/>
      <c r="P397" s="579"/>
      <c r="Q397" s="579"/>
      <c r="R397" s="579"/>
      <c r="S397" s="45" t="s">
        <v>30</v>
      </c>
      <c r="T397" s="125" t="s">
        <v>3282</v>
      </c>
      <c r="U397" s="129" t="s">
        <v>23699</v>
      </c>
    </row>
    <row r="398" spans="1:21" ht="47.25">
      <c r="A398" s="579"/>
      <c r="B398" s="579"/>
      <c r="C398" s="579"/>
      <c r="D398" s="579"/>
      <c r="E398" s="579"/>
      <c r="F398" s="579"/>
      <c r="G398" s="579"/>
      <c r="H398" s="579"/>
      <c r="I398" s="579"/>
      <c r="J398" s="592"/>
      <c r="K398" s="579"/>
      <c r="L398" s="579"/>
      <c r="M398" s="579"/>
      <c r="N398" s="579"/>
      <c r="O398" s="579"/>
      <c r="P398" s="579"/>
      <c r="Q398" s="579"/>
      <c r="R398" s="579"/>
      <c r="S398" s="172" t="s">
        <v>30</v>
      </c>
      <c r="T398" s="125" t="s">
        <v>3283</v>
      </c>
      <c r="U398" s="129" t="s">
        <v>23698</v>
      </c>
    </row>
    <row r="399" spans="1:21" ht="47.25">
      <c r="A399" s="579"/>
      <c r="B399" s="579"/>
      <c r="C399" s="579"/>
      <c r="D399" s="579"/>
      <c r="E399" s="579"/>
      <c r="F399" s="579"/>
      <c r="G399" s="579"/>
      <c r="H399" s="579"/>
      <c r="I399" s="579"/>
      <c r="J399" s="592"/>
      <c r="K399" s="579"/>
      <c r="L399" s="579"/>
      <c r="M399" s="579"/>
      <c r="N399" s="579"/>
      <c r="O399" s="579"/>
      <c r="P399" s="579"/>
      <c r="Q399" s="579"/>
      <c r="R399" s="579"/>
      <c r="S399" s="45" t="s">
        <v>30</v>
      </c>
      <c r="T399" s="125" t="s">
        <v>3284</v>
      </c>
      <c r="U399" s="129" t="s">
        <v>23697</v>
      </c>
    </row>
    <row r="400" spans="1:21" ht="47.25">
      <c r="A400" s="579"/>
      <c r="B400" s="579"/>
      <c r="C400" s="579"/>
      <c r="D400" s="579"/>
      <c r="E400" s="579"/>
      <c r="F400" s="579"/>
      <c r="G400" s="579"/>
      <c r="H400" s="579"/>
      <c r="I400" s="579"/>
      <c r="J400" s="592"/>
      <c r="K400" s="579"/>
      <c r="L400" s="579"/>
      <c r="M400" s="579"/>
      <c r="N400" s="579"/>
      <c r="O400" s="579"/>
      <c r="P400" s="579"/>
      <c r="Q400" s="579"/>
      <c r="R400" s="579"/>
      <c r="S400" s="45" t="s">
        <v>30</v>
      </c>
      <c r="T400" s="125" t="s">
        <v>3285</v>
      </c>
      <c r="U400" s="129" t="s">
        <v>23696</v>
      </c>
    </row>
    <row r="401" spans="1:21" ht="47.25">
      <c r="A401" s="579"/>
      <c r="B401" s="579"/>
      <c r="C401" s="579"/>
      <c r="D401" s="579"/>
      <c r="E401" s="579"/>
      <c r="F401" s="579"/>
      <c r="G401" s="579"/>
      <c r="H401" s="579"/>
      <c r="I401" s="579"/>
      <c r="J401" s="592"/>
      <c r="K401" s="579"/>
      <c r="L401" s="579"/>
      <c r="M401" s="579"/>
      <c r="N401" s="579"/>
      <c r="O401" s="579"/>
      <c r="P401" s="579"/>
      <c r="Q401" s="579"/>
      <c r="R401" s="579"/>
      <c r="S401" s="45" t="s">
        <v>30</v>
      </c>
      <c r="T401" s="125" t="s">
        <v>3286</v>
      </c>
      <c r="U401" s="129" t="s">
        <v>23695</v>
      </c>
    </row>
    <row r="402" spans="1:21" ht="47.25">
      <c r="A402" s="579"/>
      <c r="B402" s="579"/>
      <c r="C402" s="579"/>
      <c r="D402" s="579"/>
      <c r="E402" s="579"/>
      <c r="F402" s="579"/>
      <c r="G402" s="579"/>
      <c r="H402" s="579"/>
      <c r="I402" s="579"/>
      <c r="J402" s="592"/>
      <c r="K402" s="579"/>
      <c r="L402" s="579"/>
      <c r="M402" s="579"/>
      <c r="N402" s="579"/>
      <c r="O402" s="579"/>
      <c r="P402" s="579"/>
      <c r="Q402" s="579"/>
      <c r="R402" s="579"/>
      <c r="S402" s="45" t="s">
        <v>30</v>
      </c>
      <c r="T402" s="125" t="s">
        <v>3287</v>
      </c>
      <c r="U402" s="129" t="s">
        <v>23694</v>
      </c>
    </row>
    <row r="403" spans="1:21" ht="47.25">
      <c r="A403" s="579"/>
      <c r="B403" s="579"/>
      <c r="C403" s="579"/>
      <c r="D403" s="579"/>
      <c r="E403" s="579"/>
      <c r="F403" s="579"/>
      <c r="G403" s="579"/>
      <c r="H403" s="579"/>
      <c r="I403" s="579"/>
      <c r="J403" s="592"/>
      <c r="K403" s="579"/>
      <c r="L403" s="579"/>
      <c r="M403" s="579"/>
      <c r="N403" s="579"/>
      <c r="O403" s="579"/>
      <c r="P403" s="579"/>
      <c r="Q403" s="579"/>
      <c r="R403" s="579"/>
      <c r="S403" s="45" t="s">
        <v>30</v>
      </c>
      <c r="T403" s="125" t="s">
        <v>3288</v>
      </c>
      <c r="U403" s="129" t="s">
        <v>23693</v>
      </c>
    </row>
    <row r="404" spans="1:21" ht="47.25">
      <c r="A404" s="579"/>
      <c r="B404" s="579"/>
      <c r="C404" s="579"/>
      <c r="D404" s="579"/>
      <c r="E404" s="579"/>
      <c r="F404" s="579"/>
      <c r="G404" s="579"/>
      <c r="H404" s="579"/>
      <c r="I404" s="579"/>
      <c r="J404" s="592"/>
      <c r="K404" s="579"/>
      <c r="L404" s="579"/>
      <c r="M404" s="579"/>
      <c r="N404" s="579"/>
      <c r="O404" s="579"/>
      <c r="P404" s="579"/>
      <c r="Q404" s="579"/>
      <c r="R404" s="579"/>
      <c r="S404" s="45" t="s">
        <v>30</v>
      </c>
      <c r="T404" s="125" t="s">
        <v>3289</v>
      </c>
      <c r="U404" s="129" t="s">
        <v>23692</v>
      </c>
    </row>
    <row r="405" spans="1:21" ht="47.25">
      <c r="A405" s="579"/>
      <c r="B405" s="579"/>
      <c r="C405" s="579"/>
      <c r="D405" s="579"/>
      <c r="E405" s="579"/>
      <c r="F405" s="579"/>
      <c r="G405" s="579"/>
      <c r="H405" s="579"/>
      <c r="I405" s="579"/>
      <c r="J405" s="592"/>
      <c r="K405" s="579"/>
      <c r="L405" s="579"/>
      <c r="M405" s="579"/>
      <c r="N405" s="579"/>
      <c r="O405" s="579"/>
      <c r="P405" s="579"/>
      <c r="Q405" s="579"/>
      <c r="R405" s="579"/>
      <c r="S405" s="45" t="s">
        <v>30</v>
      </c>
      <c r="T405" s="125" t="s">
        <v>3290</v>
      </c>
      <c r="U405" s="129" t="s">
        <v>23691</v>
      </c>
    </row>
    <row r="406" spans="1:21" ht="47.25">
      <c r="A406" s="579"/>
      <c r="B406" s="579"/>
      <c r="C406" s="579"/>
      <c r="D406" s="579"/>
      <c r="E406" s="579"/>
      <c r="F406" s="579"/>
      <c r="G406" s="579"/>
      <c r="H406" s="579"/>
      <c r="I406" s="579"/>
      <c r="J406" s="592"/>
      <c r="K406" s="579"/>
      <c r="L406" s="579"/>
      <c r="M406" s="579"/>
      <c r="N406" s="579"/>
      <c r="O406" s="579"/>
      <c r="P406" s="579"/>
      <c r="Q406" s="579"/>
      <c r="R406" s="579"/>
      <c r="S406" s="45" t="s">
        <v>30</v>
      </c>
      <c r="T406" s="125" t="s">
        <v>3291</v>
      </c>
      <c r="U406" s="129" t="s">
        <v>23690</v>
      </c>
    </row>
    <row r="407" spans="1:21" ht="47.25">
      <c r="A407" s="579"/>
      <c r="B407" s="579"/>
      <c r="C407" s="579"/>
      <c r="D407" s="579"/>
      <c r="E407" s="579"/>
      <c r="F407" s="579"/>
      <c r="G407" s="579"/>
      <c r="H407" s="579"/>
      <c r="I407" s="579"/>
      <c r="J407" s="592"/>
      <c r="K407" s="579"/>
      <c r="L407" s="579"/>
      <c r="M407" s="579"/>
      <c r="N407" s="579"/>
      <c r="O407" s="579"/>
      <c r="P407" s="579"/>
      <c r="Q407" s="579"/>
      <c r="R407" s="579"/>
      <c r="S407" s="45" t="s">
        <v>30</v>
      </c>
      <c r="T407" s="125" t="s">
        <v>3292</v>
      </c>
      <c r="U407" s="129" t="s">
        <v>23689</v>
      </c>
    </row>
    <row r="408" spans="1:21" ht="47.25">
      <c r="A408" s="579"/>
      <c r="B408" s="579"/>
      <c r="C408" s="579"/>
      <c r="D408" s="579"/>
      <c r="E408" s="579"/>
      <c r="F408" s="579"/>
      <c r="G408" s="579"/>
      <c r="H408" s="579"/>
      <c r="I408" s="579"/>
      <c r="J408" s="592"/>
      <c r="K408" s="579"/>
      <c r="L408" s="579"/>
      <c r="M408" s="579"/>
      <c r="N408" s="579"/>
      <c r="O408" s="579"/>
      <c r="P408" s="579"/>
      <c r="Q408" s="579"/>
      <c r="R408" s="579"/>
      <c r="S408" s="45" t="s">
        <v>30</v>
      </c>
      <c r="T408" s="125" t="s">
        <v>3293</v>
      </c>
      <c r="U408" s="129" t="s">
        <v>23688</v>
      </c>
    </row>
    <row r="409" spans="1:21" ht="47.25">
      <c r="A409" s="579"/>
      <c r="B409" s="579"/>
      <c r="C409" s="579"/>
      <c r="D409" s="579"/>
      <c r="E409" s="579"/>
      <c r="F409" s="579"/>
      <c r="G409" s="579"/>
      <c r="H409" s="579"/>
      <c r="I409" s="579"/>
      <c r="J409" s="592"/>
      <c r="K409" s="579"/>
      <c r="L409" s="579"/>
      <c r="M409" s="579"/>
      <c r="N409" s="579"/>
      <c r="O409" s="579"/>
      <c r="P409" s="579"/>
      <c r="Q409" s="579"/>
      <c r="R409" s="579"/>
      <c r="S409" s="45" t="s">
        <v>30</v>
      </c>
      <c r="T409" s="125" t="s">
        <v>3294</v>
      </c>
      <c r="U409" s="129" t="s">
        <v>23687</v>
      </c>
    </row>
    <row r="410" spans="1:21" ht="47.25">
      <c r="A410" s="579"/>
      <c r="B410" s="579"/>
      <c r="C410" s="579"/>
      <c r="D410" s="579"/>
      <c r="E410" s="579"/>
      <c r="F410" s="579"/>
      <c r="G410" s="579"/>
      <c r="H410" s="579"/>
      <c r="I410" s="579"/>
      <c r="J410" s="592"/>
      <c r="K410" s="579"/>
      <c r="L410" s="579"/>
      <c r="M410" s="579"/>
      <c r="N410" s="579"/>
      <c r="O410" s="579"/>
      <c r="P410" s="579"/>
      <c r="Q410" s="579"/>
      <c r="R410" s="579"/>
      <c r="S410" s="45" t="s">
        <v>30</v>
      </c>
      <c r="T410" s="125" t="s">
        <v>3295</v>
      </c>
      <c r="U410" s="129" t="s">
        <v>23686</v>
      </c>
    </row>
    <row r="411" spans="1:21" ht="47.25">
      <c r="A411" s="579"/>
      <c r="B411" s="579"/>
      <c r="C411" s="579"/>
      <c r="D411" s="579"/>
      <c r="E411" s="579"/>
      <c r="F411" s="579"/>
      <c r="G411" s="579"/>
      <c r="H411" s="579"/>
      <c r="I411" s="579"/>
      <c r="J411" s="592"/>
      <c r="K411" s="579"/>
      <c r="L411" s="579"/>
      <c r="M411" s="579"/>
      <c r="N411" s="579"/>
      <c r="O411" s="579"/>
      <c r="P411" s="579"/>
      <c r="Q411" s="579"/>
      <c r="R411" s="579"/>
      <c r="S411" s="45" t="s">
        <v>30</v>
      </c>
      <c r="T411" s="125" t="s">
        <v>3282</v>
      </c>
      <c r="U411" s="129" t="s">
        <v>23685</v>
      </c>
    </row>
    <row r="412" spans="1:21" ht="47.25">
      <c r="A412" s="580"/>
      <c r="B412" s="580"/>
      <c r="C412" s="580"/>
      <c r="D412" s="580"/>
      <c r="E412" s="580"/>
      <c r="F412" s="580"/>
      <c r="G412" s="580"/>
      <c r="H412" s="580"/>
      <c r="I412" s="580"/>
      <c r="J412" s="595"/>
      <c r="K412" s="580"/>
      <c r="L412" s="580"/>
      <c r="M412" s="580"/>
      <c r="N412" s="580"/>
      <c r="O412" s="580"/>
      <c r="P412" s="580"/>
      <c r="Q412" s="580"/>
      <c r="R412" s="580"/>
      <c r="S412" s="45" t="s">
        <v>30</v>
      </c>
      <c r="T412" s="125" t="s">
        <v>3296</v>
      </c>
      <c r="U412" s="129" t="s">
        <v>23704</v>
      </c>
    </row>
    <row r="413" spans="1:21" ht="47.25">
      <c r="A413" s="578">
        <v>33</v>
      </c>
      <c r="B413" s="578" t="s">
        <v>2858</v>
      </c>
      <c r="C413" s="578" t="s">
        <v>33811</v>
      </c>
      <c r="D413" s="578" t="s">
        <v>24</v>
      </c>
      <c r="E413" s="578" t="s">
        <v>2886</v>
      </c>
      <c r="F413" s="578">
        <f>PRODUCT(G413,1.5)</f>
        <v>4.5</v>
      </c>
      <c r="G413" s="578">
        <v>3</v>
      </c>
      <c r="H413" s="578">
        <f>PRODUCT(G413,0.75)</f>
        <v>2.25</v>
      </c>
      <c r="I413" s="578" t="s">
        <v>2887</v>
      </c>
      <c r="J413" s="591">
        <v>1026700644981</v>
      </c>
      <c r="K413" s="578" t="s">
        <v>2889</v>
      </c>
      <c r="L413" s="578"/>
      <c r="M413" s="578"/>
      <c r="N413" s="578"/>
      <c r="O413" s="578"/>
      <c r="P413" s="578"/>
      <c r="Q413" s="578"/>
      <c r="R413" s="578"/>
      <c r="S413" s="125" t="s">
        <v>30</v>
      </c>
      <c r="T413" s="125" t="s">
        <v>3297</v>
      </c>
      <c r="U413" s="129" t="s">
        <v>23705</v>
      </c>
    </row>
    <row r="414" spans="1:21" ht="47.25">
      <c r="A414" s="579"/>
      <c r="B414" s="579"/>
      <c r="C414" s="579"/>
      <c r="D414" s="579"/>
      <c r="E414" s="579"/>
      <c r="F414" s="579"/>
      <c r="G414" s="579"/>
      <c r="H414" s="579"/>
      <c r="I414" s="579"/>
      <c r="J414" s="592"/>
      <c r="K414" s="579"/>
      <c r="L414" s="579"/>
      <c r="M414" s="579"/>
      <c r="N414" s="579"/>
      <c r="O414" s="579"/>
      <c r="P414" s="579"/>
      <c r="Q414" s="579"/>
      <c r="R414" s="579"/>
      <c r="S414" s="45" t="s">
        <v>30</v>
      </c>
      <c r="T414" s="125" t="s">
        <v>3298</v>
      </c>
      <c r="U414" s="129" t="s">
        <v>23706</v>
      </c>
    </row>
    <row r="415" spans="1:21" ht="47.25">
      <c r="A415" s="579"/>
      <c r="B415" s="579"/>
      <c r="C415" s="579"/>
      <c r="D415" s="579"/>
      <c r="E415" s="579"/>
      <c r="F415" s="579"/>
      <c r="G415" s="579"/>
      <c r="H415" s="579"/>
      <c r="I415" s="579"/>
      <c r="J415" s="592"/>
      <c r="K415" s="579"/>
      <c r="L415" s="579"/>
      <c r="M415" s="579"/>
      <c r="N415" s="579"/>
      <c r="O415" s="579"/>
      <c r="P415" s="579"/>
      <c r="Q415" s="579"/>
      <c r="R415" s="579"/>
      <c r="S415" s="45" t="s">
        <v>30</v>
      </c>
      <c r="T415" s="125" t="s">
        <v>3299</v>
      </c>
      <c r="U415" s="129" t="s">
        <v>23719</v>
      </c>
    </row>
    <row r="416" spans="1:21" ht="47.25">
      <c r="A416" s="579"/>
      <c r="B416" s="579"/>
      <c r="C416" s="579"/>
      <c r="D416" s="579"/>
      <c r="E416" s="579"/>
      <c r="F416" s="579"/>
      <c r="G416" s="579"/>
      <c r="H416" s="579"/>
      <c r="I416" s="579"/>
      <c r="J416" s="592"/>
      <c r="K416" s="579"/>
      <c r="L416" s="579"/>
      <c r="M416" s="579"/>
      <c r="N416" s="579"/>
      <c r="O416" s="579"/>
      <c r="P416" s="579"/>
      <c r="Q416" s="579"/>
      <c r="R416" s="579"/>
      <c r="S416" s="45" t="s">
        <v>30</v>
      </c>
      <c r="T416" s="125" t="s">
        <v>3300</v>
      </c>
      <c r="U416" s="129" t="s">
        <v>23718</v>
      </c>
    </row>
    <row r="417" spans="1:21" ht="47.25">
      <c r="A417" s="579"/>
      <c r="B417" s="579"/>
      <c r="C417" s="579"/>
      <c r="D417" s="579"/>
      <c r="E417" s="579"/>
      <c r="F417" s="579"/>
      <c r="G417" s="579"/>
      <c r="H417" s="579"/>
      <c r="I417" s="579"/>
      <c r="J417" s="592"/>
      <c r="K417" s="579"/>
      <c r="L417" s="579"/>
      <c r="M417" s="579"/>
      <c r="N417" s="579"/>
      <c r="O417" s="579"/>
      <c r="P417" s="579"/>
      <c r="Q417" s="579"/>
      <c r="R417" s="579"/>
      <c r="S417" s="45" t="s">
        <v>30</v>
      </c>
      <c r="T417" s="125" t="s">
        <v>3301</v>
      </c>
      <c r="U417" s="129" t="s">
        <v>23717</v>
      </c>
    </row>
    <row r="418" spans="1:21" ht="47.25">
      <c r="A418" s="579"/>
      <c r="B418" s="579"/>
      <c r="C418" s="579"/>
      <c r="D418" s="579"/>
      <c r="E418" s="579"/>
      <c r="F418" s="579"/>
      <c r="G418" s="579"/>
      <c r="H418" s="579"/>
      <c r="I418" s="579"/>
      <c r="J418" s="592"/>
      <c r="K418" s="579"/>
      <c r="L418" s="579"/>
      <c r="M418" s="579"/>
      <c r="N418" s="579"/>
      <c r="O418" s="579"/>
      <c r="P418" s="579"/>
      <c r="Q418" s="579"/>
      <c r="R418" s="579"/>
      <c r="S418" s="45" t="s">
        <v>30</v>
      </c>
      <c r="T418" s="125" t="s">
        <v>3302</v>
      </c>
      <c r="U418" s="129" t="s">
        <v>23716</v>
      </c>
    </row>
    <row r="419" spans="1:21" ht="47.25">
      <c r="A419" s="579"/>
      <c r="B419" s="579"/>
      <c r="C419" s="579"/>
      <c r="D419" s="579"/>
      <c r="E419" s="579"/>
      <c r="F419" s="579"/>
      <c r="G419" s="579"/>
      <c r="H419" s="579"/>
      <c r="I419" s="579"/>
      <c r="J419" s="592"/>
      <c r="K419" s="579"/>
      <c r="L419" s="579"/>
      <c r="M419" s="579"/>
      <c r="N419" s="579"/>
      <c r="O419" s="579"/>
      <c r="P419" s="579"/>
      <c r="Q419" s="579"/>
      <c r="R419" s="579"/>
      <c r="S419" s="45" t="s">
        <v>30</v>
      </c>
      <c r="T419" s="125" t="s">
        <v>3303</v>
      </c>
      <c r="U419" s="129" t="s">
        <v>23715</v>
      </c>
    </row>
    <row r="420" spans="1:21" ht="47.25">
      <c r="A420" s="579"/>
      <c r="B420" s="579"/>
      <c r="C420" s="579"/>
      <c r="D420" s="579"/>
      <c r="E420" s="579"/>
      <c r="F420" s="579"/>
      <c r="G420" s="579"/>
      <c r="H420" s="579"/>
      <c r="I420" s="579"/>
      <c r="J420" s="592"/>
      <c r="K420" s="579"/>
      <c r="L420" s="579"/>
      <c r="M420" s="579"/>
      <c r="N420" s="579"/>
      <c r="O420" s="579"/>
      <c r="P420" s="579"/>
      <c r="Q420" s="579"/>
      <c r="R420" s="579"/>
      <c r="S420" s="45" t="s">
        <v>30</v>
      </c>
      <c r="T420" s="125" t="s">
        <v>3304</v>
      </c>
      <c r="U420" s="129" t="s">
        <v>23714</v>
      </c>
    </row>
    <row r="421" spans="1:21" ht="47.25">
      <c r="A421" s="579"/>
      <c r="B421" s="579"/>
      <c r="C421" s="579"/>
      <c r="D421" s="579"/>
      <c r="E421" s="579"/>
      <c r="F421" s="579"/>
      <c r="G421" s="579"/>
      <c r="H421" s="579"/>
      <c r="I421" s="579"/>
      <c r="J421" s="592"/>
      <c r="K421" s="579"/>
      <c r="L421" s="579"/>
      <c r="M421" s="579"/>
      <c r="N421" s="579"/>
      <c r="O421" s="579"/>
      <c r="P421" s="579"/>
      <c r="Q421" s="579"/>
      <c r="R421" s="579"/>
      <c r="S421" s="45" t="s">
        <v>30</v>
      </c>
      <c r="T421" s="125" t="s">
        <v>3305</v>
      </c>
      <c r="U421" s="129" t="s">
        <v>23713</v>
      </c>
    </row>
    <row r="422" spans="1:21" ht="47.25">
      <c r="A422" s="579"/>
      <c r="B422" s="579"/>
      <c r="C422" s="579"/>
      <c r="D422" s="579"/>
      <c r="E422" s="579"/>
      <c r="F422" s="579"/>
      <c r="G422" s="579"/>
      <c r="H422" s="579"/>
      <c r="I422" s="579"/>
      <c r="J422" s="592"/>
      <c r="K422" s="579"/>
      <c r="L422" s="579"/>
      <c r="M422" s="579"/>
      <c r="N422" s="579"/>
      <c r="O422" s="579"/>
      <c r="P422" s="579"/>
      <c r="Q422" s="579"/>
      <c r="R422" s="579"/>
      <c r="S422" s="45" t="s">
        <v>30</v>
      </c>
      <c r="T422" s="125" t="s">
        <v>3306</v>
      </c>
      <c r="U422" s="129" t="s">
        <v>23712</v>
      </c>
    </row>
    <row r="423" spans="1:21" ht="47.25">
      <c r="A423" s="579"/>
      <c r="B423" s="579"/>
      <c r="C423" s="579"/>
      <c r="D423" s="579"/>
      <c r="E423" s="579"/>
      <c r="F423" s="579"/>
      <c r="G423" s="579"/>
      <c r="H423" s="579"/>
      <c r="I423" s="579"/>
      <c r="J423" s="592"/>
      <c r="K423" s="579"/>
      <c r="L423" s="579"/>
      <c r="M423" s="579"/>
      <c r="N423" s="579"/>
      <c r="O423" s="579"/>
      <c r="P423" s="579"/>
      <c r="Q423" s="579"/>
      <c r="R423" s="579"/>
      <c r="S423" s="45" t="s">
        <v>30</v>
      </c>
      <c r="T423" s="125" t="s">
        <v>3307</v>
      </c>
      <c r="U423" s="129" t="s">
        <v>23711</v>
      </c>
    </row>
    <row r="424" spans="1:21" ht="47.25">
      <c r="A424" s="579"/>
      <c r="B424" s="579"/>
      <c r="C424" s="579"/>
      <c r="D424" s="579"/>
      <c r="E424" s="579"/>
      <c r="F424" s="579"/>
      <c r="G424" s="579"/>
      <c r="H424" s="579"/>
      <c r="I424" s="579"/>
      <c r="J424" s="592"/>
      <c r="K424" s="579"/>
      <c r="L424" s="579"/>
      <c r="M424" s="579"/>
      <c r="N424" s="579"/>
      <c r="O424" s="579"/>
      <c r="P424" s="579"/>
      <c r="Q424" s="579"/>
      <c r="R424" s="579"/>
      <c r="S424" s="45" t="s">
        <v>30</v>
      </c>
      <c r="T424" s="125" t="s">
        <v>3308</v>
      </c>
      <c r="U424" s="129" t="s">
        <v>23710</v>
      </c>
    </row>
    <row r="425" spans="1:21" ht="47.25">
      <c r="A425" s="579"/>
      <c r="B425" s="579"/>
      <c r="C425" s="579"/>
      <c r="D425" s="579"/>
      <c r="E425" s="579"/>
      <c r="F425" s="579"/>
      <c r="G425" s="579"/>
      <c r="H425" s="579"/>
      <c r="I425" s="579"/>
      <c r="J425" s="592"/>
      <c r="K425" s="579"/>
      <c r="L425" s="579"/>
      <c r="M425" s="579"/>
      <c r="N425" s="579"/>
      <c r="O425" s="579"/>
      <c r="P425" s="579"/>
      <c r="Q425" s="579"/>
      <c r="R425" s="579"/>
      <c r="S425" s="45" t="s">
        <v>30</v>
      </c>
      <c r="T425" s="125" t="s">
        <v>3309</v>
      </c>
      <c r="U425" s="129" t="s">
        <v>23709</v>
      </c>
    </row>
    <row r="426" spans="1:21" ht="47.25">
      <c r="A426" s="579"/>
      <c r="B426" s="579"/>
      <c r="C426" s="579"/>
      <c r="D426" s="579"/>
      <c r="E426" s="579"/>
      <c r="F426" s="579"/>
      <c r="G426" s="579"/>
      <c r="H426" s="579"/>
      <c r="I426" s="579"/>
      <c r="J426" s="592"/>
      <c r="K426" s="579"/>
      <c r="L426" s="579"/>
      <c r="M426" s="579"/>
      <c r="N426" s="579"/>
      <c r="O426" s="579"/>
      <c r="P426" s="579"/>
      <c r="Q426" s="579"/>
      <c r="R426" s="579"/>
      <c r="S426" s="45" t="s">
        <v>30</v>
      </c>
      <c r="T426" s="125" t="s">
        <v>3310</v>
      </c>
      <c r="U426" s="129" t="s">
        <v>23708</v>
      </c>
    </row>
    <row r="427" spans="1:21" ht="47.25">
      <c r="A427" s="579"/>
      <c r="B427" s="579"/>
      <c r="C427" s="579"/>
      <c r="D427" s="579"/>
      <c r="E427" s="579"/>
      <c r="F427" s="579"/>
      <c r="G427" s="579"/>
      <c r="H427" s="579"/>
      <c r="I427" s="579"/>
      <c r="J427" s="592"/>
      <c r="K427" s="579"/>
      <c r="L427" s="579"/>
      <c r="M427" s="579"/>
      <c r="N427" s="579"/>
      <c r="O427" s="579"/>
      <c r="P427" s="579"/>
      <c r="Q427" s="579"/>
      <c r="R427" s="579"/>
      <c r="S427" s="45" t="s">
        <v>30</v>
      </c>
      <c r="T427" s="125" t="s">
        <v>3311</v>
      </c>
      <c r="U427" s="129" t="s">
        <v>23707</v>
      </c>
    </row>
    <row r="428" spans="1:21" ht="47.25">
      <c r="A428" s="580"/>
      <c r="B428" s="580"/>
      <c r="C428" s="580"/>
      <c r="D428" s="580"/>
      <c r="E428" s="580"/>
      <c r="F428" s="580"/>
      <c r="G428" s="580"/>
      <c r="H428" s="580"/>
      <c r="I428" s="580"/>
      <c r="J428" s="595"/>
      <c r="K428" s="580"/>
      <c r="L428" s="580"/>
      <c r="M428" s="580"/>
      <c r="N428" s="580"/>
      <c r="O428" s="580"/>
      <c r="P428" s="580"/>
      <c r="Q428" s="580"/>
      <c r="R428" s="580"/>
      <c r="S428" s="45" t="s">
        <v>30</v>
      </c>
      <c r="T428" s="125" t="s">
        <v>3312</v>
      </c>
      <c r="U428" s="129" t="s">
        <v>23720</v>
      </c>
    </row>
    <row r="429" spans="1:21" ht="47.25">
      <c r="A429" s="578">
        <v>34</v>
      </c>
      <c r="B429" s="578" t="s">
        <v>2859</v>
      </c>
      <c r="C429" s="578" t="s">
        <v>33812</v>
      </c>
      <c r="D429" s="578" t="s">
        <v>24</v>
      </c>
      <c r="E429" s="603" t="s">
        <v>2886</v>
      </c>
      <c r="F429" s="578">
        <f>PRODUCT(G429,1.5)</f>
        <v>3</v>
      </c>
      <c r="G429" s="578">
        <v>2</v>
      </c>
      <c r="H429" s="578">
        <f>PRODUCT(G429,0.75)</f>
        <v>1.5</v>
      </c>
      <c r="I429" s="578" t="s">
        <v>2887</v>
      </c>
      <c r="J429" s="591">
        <v>1026700644981</v>
      </c>
      <c r="K429" s="578" t="s">
        <v>2888</v>
      </c>
      <c r="L429" s="578"/>
      <c r="M429" s="578"/>
      <c r="N429" s="578"/>
      <c r="O429" s="578"/>
      <c r="P429" s="578"/>
      <c r="Q429" s="578"/>
      <c r="R429" s="578"/>
      <c r="S429" s="125" t="s">
        <v>30</v>
      </c>
      <c r="T429" s="125" t="s">
        <v>3313</v>
      </c>
      <c r="U429" s="129" t="s">
        <v>23721</v>
      </c>
    </row>
    <row r="430" spans="1:21" ht="47.25">
      <c r="A430" s="579"/>
      <c r="B430" s="579"/>
      <c r="C430" s="579"/>
      <c r="D430" s="579"/>
      <c r="E430" s="603"/>
      <c r="F430" s="579"/>
      <c r="G430" s="579"/>
      <c r="H430" s="579"/>
      <c r="I430" s="579"/>
      <c r="J430" s="592"/>
      <c r="K430" s="579"/>
      <c r="L430" s="579"/>
      <c r="M430" s="579"/>
      <c r="N430" s="579"/>
      <c r="O430" s="579"/>
      <c r="P430" s="579"/>
      <c r="Q430" s="579"/>
      <c r="R430" s="579"/>
      <c r="S430" s="172" t="s">
        <v>30</v>
      </c>
      <c r="T430" s="125" t="s">
        <v>3314</v>
      </c>
      <c r="U430" s="129" t="s">
        <v>23723</v>
      </c>
    </row>
    <row r="431" spans="1:21" ht="47.25">
      <c r="A431" s="579"/>
      <c r="B431" s="579"/>
      <c r="C431" s="579"/>
      <c r="D431" s="579"/>
      <c r="E431" s="603"/>
      <c r="F431" s="579"/>
      <c r="G431" s="579"/>
      <c r="H431" s="579"/>
      <c r="I431" s="579"/>
      <c r="J431" s="592"/>
      <c r="K431" s="579"/>
      <c r="L431" s="579"/>
      <c r="M431" s="579"/>
      <c r="N431" s="579"/>
      <c r="O431" s="579"/>
      <c r="P431" s="579"/>
      <c r="Q431" s="579"/>
      <c r="R431" s="579"/>
      <c r="S431" s="45" t="s">
        <v>30</v>
      </c>
      <c r="T431" s="125" t="s">
        <v>3315</v>
      </c>
      <c r="U431" s="129" t="s">
        <v>23722</v>
      </c>
    </row>
    <row r="432" spans="1:21" ht="47.25">
      <c r="A432" s="580"/>
      <c r="B432" s="580"/>
      <c r="C432" s="580"/>
      <c r="D432" s="580"/>
      <c r="E432" s="603"/>
      <c r="F432" s="580"/>
      <c r="G432" s="580"/>
      <c r="H432" s="580"/>
      <c r="I432" s="580"/>
      <c r="J432" s="595"/>
      <c r="K432" s="580"/>
      <c r="L432" s="580"/>
      <c r="M432" s="580"/>
      <c r="N432" s="580"/>
      <c r="O432" s="580"/>
      <c r="P432" s="580"/>
      <c r="Q432" s="580"/>
      <c r="R432" s="580"/>
      <c r="S432" s="45" t="s">
        <v>30</v>
      </c>
      <c r="T432" s="125" t="s">
        <v>3316</v>
      </c>
      <c r="U432" s="129" t="s">
        <v>23724</v>
      </c>
    </row>
    <row r="433" spans="1:21" ht="47.25">
      <c r="A433" s="578">
        <v>35</v>
      </c>
      <c r="B433" s="578" t="s">
        <v>2860</v>
      </c>
      <c r="C433" s="578" t="s">
        <v>33813</v>
      </c>
      <c r="D433" s="578" t="s">
        <v>24</v>
      </c>
      <c r="E433" s="578" t="s">
        <v>2886</v>
      </c>
      <c r="F433" s="578">
        <f>PRODUCT(G433,1.5)</f>
        <v>4.5</v>
      </c>
      <c r="G433" s="578">
        <v>3</v>
      </c>
      <c r="H433" s="578">
        <f>PRODUCT(G433,0.75)</f>
        <v>2.25</v>
      </c>
      <c r="I433" s="578" t="s">
        <v>2887</v>
      </c>
      <c r="J433" s="591">
        <v>1026700644981</v>
      </c>
      <c r="K433" s="578" t="s">
        <v>2889</v>
      </c>
      <c r="L433" s="578"/>
      <c r="M433" s="578"/>
      <c r="N433" s="578"/>
      <c r="O433" s="578"/>
      <c r="P433" s="578"/>
      <c r="Q433" s="578"/>
      <c r="R433" s="578"/>
      <c r="S433" s="125" t="s">
        <v>30</v>
      </c>
      <c r="T433" s="125" t="s">
        <v>3317</v>
      </c>
      <c r="U433" s="129" t="s">
        <v>23725</v>
      </c>
    </row>
    <row r="434" spans="1:21" ht="47.25">
      <c r="A434" s="579"/>
      <c r="B434" s="579"/>
      <c r="C434" s="579"/>
      <c r="D434" s="579"/>
      <c r="E434" s="579"/>
      <c r="F434" s="579"/>
      <c r="G434" s="579"/>
      <c r="H434" s="579"/>
      <c r="I434" s="579"/>
      <c r="J434" s="592"/>
      <c r="K434" s="579"/>
      <c r="L434" s="579"/>
      <c r="M434" s="579"/>
      <c r="N434" s="579"/>
      <c r="O434" s="579"/>
      <c r="P434" s="579"/>
      <c r="Q434" s="579"/>
      <c r="R434" s="579"/>
      <c r="S434" s="172" t="s">
        <v>30</v>
      </c>
      <c r="T434" s="125" t="s">
        <v>3318</v>
      </c>
      <c r="U434" s="129" t="s">
        <v>23726</v>
      </c>
    </row>
    <row r="435" spans="1:21" ht="47.25">
      <c r="A435" s="579"/>
      <c r="B435" s="579"/>
      <c r="C435" s="579"/>
      <c r="D435" s="579"/>
      <c r="E435" s="579"/>
      <c r="F435" s="579"/>
      <c r="G435" s="579"/>
      <c r="H435" s="579"/>
      <c r="I435" s="579"/>
      <c r="J435" s="592"/>
      <c r="K435" s="579"/>
      <c r="L435" s="579"/>
      <c r="M435" s="579"/>
      <c r="N435" s="579"/>
      <c r="O435" s="579"/>
      <c r="P435" s="579"/>
      <c r="Q435" s="579"/>
      <c r="R435" s="579"/>
      <c r="S435" s="45" t="s">
        <v>30</v>
      </c>
      <c r="T435" s="125" t="s">
        <v>3319</v>
      </c>
      <c r="U435" s="129" t="s">
        <v>23732</v>
      </c>
    </row>
    <row r="436" spans="1:21" ht="47.25">
      <c r="A436" s="579"/>
      <c r="B436" s="579"/>
      <c r="C436" s="579"/>
      <c r="D436" s="579"/>
      <c r="E436" s="579"/>
      <c r="F436" s="579"/>
      <c r="G436" s="579"/>
      <c r="H436" s="579"/>
      <c r="I436" s="579"/>
      <c r="J436" s="592"/>
      <c r="K436" s="579"/>
      <c r="L436" s="579"/>
      <c r="M436" s="579"/>
      <c r="N436" s="579"/>
      <c r="O436" s="579"/>
      <c r="P436" s="579"/>
      <c r="Q436" s="579"/>
      <c r="R436" s="579"/>
      <c r="S436" s="45" t="s">
        <v>30</v>
      </c>
      <c r="T436" s="125" t="s">
        <v>3320</v>
      </c>
      <c r="U436" s="129" t="s">
        <v>23731</v>
      </c>
    </row>
    <row r="437" spans="1:21" ht="47.25">
      <c r="A437" s="579"/>
      <c r="B437" s="579"/>
      <c r="C437" s="579"/>
      <c r="D437" s="579"/>
      <c r="E437" s="579"/>
      <c r="F437" s="579"/>
      <c r="G437" s="579"/>
      <c r="H437" s="579"/>
      <c r="I437" s="579"/>
      <c r="J437" s="592"/>
      <c r="K437" s="579"/>
      <c r="L437" s="579"/>
      <c r="M437" s="579"/>
      <c r="N437" s="579"/>
      <c r="O437" s="579"/>
      <c r="P437" s="579"/>
      <c r="Q437" s="579"/>
      <c r="R437" s="579"/>
      <c r="S437" s="45" t="s">
        <v>30</v>
      </c>
      <c r="T437" s="125" t="s">
        <v>3321</v>
      </c>
      <c r="U437" s="129" t="s">
        <v>23730</v>
      </c>
    </row>
    <row r="438" spans="1:21" ht="47.25">
      <c r="A438" s="579"/>
      <c r="B438" s="579"/>
      <c r="C438" s="579"/>
      <c r="D438" s="579"/>
      <c r="E438" s="579"/>
      <c r="F438" s="579"/>
      <c r="G438" s="579"/>
      <c r="H438" s="579"/>
      <c r="I438" s="579"/>
      <c r="J438" s="592"/>
      <c r="K438" s="579"/>
      <c r="L438" s="579"/>
      <c r="M438" s="579"/>
      <c r="N438" s="579"/>
      <c r="O438" s="579"/>
      <c r="P438" s="579"/>
      <c r="Q438" s="579"/>
      <c r="R438" s="579"/>
      <c r="S438" s="45" t="s">
        <v>30</v>
      </c>
      <c r="T438" s="125" t="s">
        <v>3322</v>
      </c>
      <c r="U438" s="129" t="s">
        <v>23729</v>
      </c>
    </row>
    <row r="439" spans="1:21" ht="47.25">
      <c r="A439" s="579"/>
      <c r="B439" s="579"/>
      <c r="C439" s="579"/>
      <c r="D439" s="579"/>
      <c r="E439" s="579"/>
      <c r="F439" s="579"/>
      <c r="G439" s="579"/>
      <c r="H439" s="579"/>
      <c r="I439" s="579"/>
      <c r="J439" s="592"/>
      <c r="K439" s="579"/>
      <c r="L439" s="579"/>
      <c r="M439" s="579"/>
      <c r="N439" s="579"/>
      <c r="O439" s="579"/>
      <c r="P439" s="579"/>
      <c r="Q439" s="579"/>
      <c r="R439" s="579"/>
      <c r="S439" s="45" t="s">
        <v>30</v>
      </c>
      <c r="T439" s="125" t="s">
        <v>3323</v>
      </c>
      <c r="U439" s="129" t="s">
        <v>23728</v>
      </c>
    </row>
    <row r="440" spans="1:21" ht="47.25">
      <c r="A440" s="579"/>
      <c r="B440" s="579"/>
      <c r="C440" s="579"/>
      <c r="D440" s="579"/>
      <c r="E440" s="579"/>
      <c r="F440" s="579"/>
      <c r="G440" s="579"/>
      <c r="H440" s="579"/>
      <c r="I440" s="579"/>
      <c r="J440" s="592"/>
      <c r="K440" s="579"/>
      <c r="L440" s="579"/>
      <c r="M440" s="579"/>
      <c r="N440" s="579"/>
      <c r="O440" s="579"/>
      <c r="P440" s="579"/>
      <c r="Q440" s="579"/>
      <c r="R440" s="579"/>
      <c r="S440" s="45" t="s">
        <v>30</v>
      </c>
      <c r="T440" s="125" t="s">
        <v>3324</v>
      </c>
      <c r="U440" s="129" t="s">
        <v>23727</v>
      </c>
    </row>
    <row r="441" spans="1:21" ht="47.25">
      <c r="A441" s="580"/>
      <c r="B441" s="580"/>
      <c r="C441" s="580"/>
      <c r="D441" s="580"/>
      <c r="E441" s="580"/>
      <c r="F441" s="580"/>
      <c r="G441" s="580"/>
      <c r="H441" s="580"/>
      <c r="I441" s="580"/>
      <c r="J441" s="595"/>
      <c r="K441" s="580"/>
      <c r="L441" s="580"/>
      <c r="M441" s="580"/>
      <c r="N441" s="580"/>
      <c r="O441" s="580"/>
      <c r="P441" s="580"/>
      <c r="Q441" s="580"/>
      <c r="R441" s="580"/>
      <c r="S441" s="45" t="s">
        <v>30</v>
      </c>
      <c r="T441" s="125" t="s">
        <v>3325</v>
      </c>
      <c r="U441" s="129" t="s">
        <v>23733</v>
      </c>
    </row>
    <row r="442" spans="1:21" ht="47.25">
      <c r="A442" s="578">
        <v>36</v>
      </c>
      <c r="B442" s="578" t="s">
        <v>2861</v>
      </c>
      <c r="C442" s="578" t="s">
        <v>33814</v>
      </c>
      <c r="D442" s="578" t="s">
        <v>24</v>
      </c>
      <c r="E442" s="578" t="s">
        <v>2886</v>
      </c>
      <c r="F442" s="578">
        <f>PRODUCT(G442,1.5)</f>
        <v>3</v>
      </c>
      <c r="G442" s="578">
        <v>2</v>
      </c>
      <c r="H442" s="578">
        <f>PRODUCT(G442,0.75)</f>
        <v>1.5</v>
      </c>
      <c r="I442" s="578" t="s">
        <v>2887</v>
      </c>
      <c r="J442" s="591">
        <v>1026700644981</v>
      </c>
      <c r="K442" s="578" t="s">
        <v>2889</v>
      </c>
      <c r="L442" s="578"/>
      <c r="M442" s="578"/>
      <c r="N442" s="578"/>
      <c r="O442" s="578"/>
      <c r="P442" s="578"/>
      <c r="Q442" s="578"/>
      <c r="R442" s="578"/>
      <c r="S442" s="125" t="s">
        <v>30</v>
      </c>
      <c r="T442" s="125" t="s">
        <v>3326</v>
      </c>
      <c r="U442" s="129" t="s">
        <v>23734</v>
      </c>
    </row>
    <row r="443" spans="1:21" ht="47.25">
      <c r="A443" s="579"/>
      <c r="B443" s="579"/>
      <c r="C443" s="579"/>
      <c r="D443" s="579"/>
      <c r="E443" s="579"/>
      <c r="F443" s="579"/>
      <c r="G443" s="579"/>
      <c r="H443" s="579"/>
      <c r="I443" s="579"/>
      <c r="J443" s="592"/>
      <c r="K443" s="579"/>
      <c r="L443" s="579"/>
      <c r="M443" s="579"/>
      <c r="N443" s="579"/>
      <c r="O443" s="579"/>
      <c r="P443" s="579"/>
      <c r="Q443" s="579"/>
      <c r="R443" s="579"/>
      <c r="S443" s="45" t="s">
        <v>30</v>
      </c>
      <c r="T443" s="125" t="s">
        <v>3327</v>
      </c>
      <c r="U443" s="129" t="s">
        <v>23735</v>
      </c>
    </row>
    <row r="444" spans="1:21" ht="47.25">
      <c r="A444" s="579"/>
      <c r="B444" s="579"/>
      <c r="C444" s="579"/>
      <c r="D444" s="579"/>
      <c r="E444" s="579"/>
      <c r="F444" s="579"/>
      <c r="G444" s="579"/>
      <c r="H444" s="579"/>
      <c r="I444" s="579"/>
      <c r="J444" s="592"/>
      <c r="K444" s="579"/>
      <c r="L444" s="579"/>
      <c r="M444" s="579"/>
      <c r="N444" s="579"/>
      <c r="O444" s="579"/>
      <c r="P444" s="579"/>
      <c r="Q444" s="579"/>
      <c r="R444" s="579"/>
      <c r="S444" s="45" t="s">
        <v>30</v>
      </c>
      <c r="T444" s="125" t="s">
        <v>3328</v>
      </c>
      <c r="U444" s="129" t="s">
        <v>23739</v>
      </c>
    </row>
    <row r="445" spans="1:21" ht="47.25">
      <c r="A445" s="579"/>
      <c r="B445" s="579"/>
      <c r="C445" s="579"/>
      <c r="D445" s="579"/>
      <c r="E445" s="579"/>
      <c r="F445" s="579"/>
      <c r="G445" s="579"/>
      <c r="H445" s="579"/>
      <c r="I445" s="579"/>
      <c r="J445" s="592"/>
      <c r="K445" s="579"/>
      <c r="L445" s="579"/>
      <c r="M445" s="579"/>
      <c r="N445" s="579"/>
      <c r="O445" s="579"/>
      <c r="P445" s="579"/>
      <c r="Q445" s="579"/>
      <c r="R445" s="579"/>
      <c r="S445" s="45" t="s">
        <v>30</v>
      </c>
      <c r="T445" s="125" t="s">
        <v>3329</v>
      </c>
      <c r="U445" s="129" t="s">
        <v>23740</v>
      </c>
    </row>
    <row r="446" spans="1:21" ht="47.25">
      <c r="A446" s="579"/>
      <c r="B446" s="579"/>
      <c r="C446" s="579"/>
      <c r="D446" s="579"/>
      <c r="E446" s="579"/>
      <c r="F446" s="579"/>
      <c r="G446" s="579"/>
      <c r="H446" s="579"/>
      <c r="I446" s="579"/>
      <c r="J446" s="592"/>
      <c r="K446" s="579"/>
      <c r="L446" s="579"/>
      <c r="M446" s="579"/>
      <c r="N446" s="579"/>
      <c r="O446" s="579"/>
      <c r="P446" s="579"/>
      <c r="Q446" s="579"/>
      <c r="R446" s="579"/>
      <c r="S446" s="45" t="s">
        <v>30</v>
      </c>
      <c r="T446" s="125" t="s">
        <v>3330</v>
      </c>
      <c r="U446" s="129" t="s">
        <v>23738</v>
      </c>
    </row>
    <row r="447" spans="1:21" ht="47.25">
      <c r="A447" s="579"/>
      <c r="B447" s="579"/>
      <c r="C447" s="579"/>
      <c r="D447" s="579"/>
      <c r="E447" s="579"/>
      <c r="F447" s="579"/>
      <c r="G447" s="579"/>
      <c r="H447" s="579"/>
      <c r="I447" s="579"/>
      <c r="J447" s="592"/>
      <c r="K447" s="579"/>
      <c r="L447" s="579"/>
      <c r="M447" s="579"/>
      <c r="N447" s="579"/>
      <c r="O447" s="579"/>
      <c r="P447" s="579"/>
      <c r="Q447" s="579"/>
      <c r="R447" s="579"/>
      <c r="S447" s="45" t="s">
        <v>30</v>
      </c>
      <c r="T447" s="125" t="s">
        <v>3331</v>
      </c>
      <c r="U447" s="129" t="s">
        <v>23737</v>
      </c>
    </row>
    <row r="448" spans="1:21" ht="47.25">
      <c r="A448" s="579"/>
      <c r="B448" s="579"/>
      <c r="C448" s="579"/>
      <c r="D448" s="579"/>
      <c r="E448" s="579"/>
      <c r="F448" s="579"/>
      <c r="G448" s="579"/>
      <c r="H448" s="579"/>
      <c r="I448" s="579"/>
      <c r="J448" s="592"/>
      <c r="K448" s="579"/>
      <c r="L448" s="579"/>
      <c r="M448" s="579"/>
      <c r="N448" s="579"/>
      <c r="O448" s="579"/>
      <c r="P448" s="579"/>
      <c r="Q448" s="579"/>
      <c r="R448" s="579"/>
      <c r="S448" s="45" t="s">
        <v>30</v>
      </c>
      <c r="T448" s="125" t="s">
        <v>3332</v>
      </c>
      <c r="U448" s="129" t="s">
        <v>23736</v>
      </c>
    </row>
    <row r="449" spans="1:21" ht="47.25">
      <c r="A449" s="580"/>
      <c r="B449" s="580"/>
      <c r="C449" s="580"/>
      <c r="D449" s="580"/>
      <c r="E449" s="580"/>
      <c r="F449" s="580"/>
      <c r="G449" s="580"/>
      <c r="H449" s="580"/>
      <c r="I449" s="580"/>
      <c r="J449" s="595"/>
      <c r="K449" s="580"/>
      <c r="L449" s="580"/>
      <c r="M449" s="580"/>
      <c r="N449" s="580"/>
      <c r="O449" s="580"/>
      <c r="P449" s="580"/>
      <c r="Q449" s="580"/>
      <c r="R449" s="580"/>
      <c r="S449" s="45" t="s">
        <v>30</v>
      </c>
      <c r="T449" s="125" t="s">
        <v>3333</v>
      </c>
      <c r="U449" s="129" t="s">
        <v>23741</v>
      </c>
    </row>
    <row r="450" spans="1:21" ht="47.25">
      <c r="A450" s="578">
        <v>37</v>
      </c>
      <c r="B450" s="578" t="s">
        <v>2862</v>
      </c>
      <c r="C450" s="578" t="s">
        <v>33815</v>
      </c>
      <c r="D450" s="578" t="s">
        <v>24</v>
      </c>
      <c r="E450" s="578" t="s">
        <v>2886</v>
      </c>
      <c r="F450" s="578">
        <f>PRODUCT(G450,1.5)</f>
        <v>3</v>
      </c>
      <c r="G450" s="578">
        <v>2</v>
      </c>
      <c r="H450" s="578">
        <f>PRODUCT(G450,0.75)</f>
        <v>1.5</v>
      </c>
      <c r="I450" s="578" t="s">
        <v>2887</v>
      </c>
      <c r="J450" s="591">
        <v>1026700644981</v>
      </c>
      <c r="K450" s="578" t="s">
        <v>2888</v>
      </c>
      <c r="L450" s="578"/>
      <c r="M450" s="578"/>
      <c r="N450" s="578"/>
      <c r="O450" s="578"/>
      <c r="P450" s="578"/>
      <c r="Q450" s="578"/>
      <c r="R450" s="578"/>
      <c r="S450" s="125" t="s">
        <v>30</v>
      </c>
      <c r="T450" s="125" t="s">
        <v>3334</v>
      </c>
      <c r="U450" s="129" t="s">
        <v>23742</v>
      </c>
    </row>
    <row r="451" spans="1:21" ht="47.25">
      <c r="A451" s="579"/>
      <c r="B451" s="579"/>
      <c r="C451" s="579"/>
      <c r="D451" s="579"/>
      <c r="E451" s="579"/>
      <c r="F451" s="579"/>
      <c r="G451" s="579"/>
      <c r="H451" s="579"/>
      <c r="I451" s="579"/>
      <c r="J451" s="592"/>
      <c r="K451" s="579"/>
      <c r="L451" s="579"/>
      <c r="M451" s="579"/>
      <c r="N451" s="579"/>
      <c r="O451" s="579"/>
      <c r="P451" s="579"/>
      <c r="Q451" s="579"/>
      <c r="R451" s="579"/>
      <c r="S451" s="45" t="s">
        <v>30</v>
      </c>
      <c r="T451" s="125" t="s">
        <v>3335</v>
      </c>
      <c r="U451" s="129" t="s">
        <v>23743</v>
      </c>
    </row>
    <row r="452" spans="1:21" ht="47.25">
      <c r="A452" s="579"/>
      <c r="B452" s="579"/>
      <c r="C452" s="579"/>
      <c r="D452" s="579"/>
      <c r="E452" s="579"/>
      <c r="F452" s="579"/>
      <c r="G452" s="579"/>
      <c r="H452" s="579"/>
      <c r="I452" s="579"/>
      <c r="J452" s="592"/>
      <c r="K452" s="579"/>
      <c r="L452" s="579"/>
      <c r="M452" s="579"/>
      <c r="N452" s="579"/>
      <c r="O452" s="579"/>
      <c r="P452" s="579"/>
      <c r="Q452" s="579"/>
      <c r="R452" s="579"/>
      <c r="S452" s="45" t="s">
        <v>30</v>
      </c>
      <c r="T452" s="125" t="s">
        <v>3336</v>
      </c>
      <c r="U452" s="129" t="s">
        <v>23754</v>
      </c>
    </row>
    <row r="453" spans="1:21" ht="63">
      <c r="A453" s="579"/>
      <c r="B453" s="579"/>
      <c r="C453" s="579"/>
      <c r="D453" s="579"/>
      <c r="E453" s="579"/>
      <c r="F453" s="579"/>
      <c r="G453" s="579"/>
      <c r="H453" s="579"/>
      <c r="I453" s="579"/>
      <c r="J453" s="592"/>
      <c r="K453" s="579"/>
      <c r="L453" s="579"/>
      <c r="M453" s="579"/>
      <c r="N453" s="579"/>
      <c r="O453" s="579"/>
      <c r="P453" s="579"/>
      <c r="Q453" s="579"/>
      <c r="R453" s="579"/>
      <c r="S453" s="45" t="s">
        <v>30</v>
      </c>
      <c r="T453" s="125" t="s">
        <v>3337</v>
      </c>
      <c r="U453" s="129" t="s">
        <v>23753</v>
      </c>
    </row>
    <row r="454" spans="1:21" ht="63">
      <c r="A454" s="579"/>
      <c r="B454" s="579"/>
      <c r="C454" s="579"/>
      <c r="D454" s="579"/>
      <c r="E454" s="579"/>
      <c r="F454" s="579"/>
      <c r="G454" s="579"/>
      <c r="H454" s="579"/>
      <c r="I454" s="579"/>
      <c r="J454" s="592"/>
      <c r="K454" s="579"/>
      <c r="L454" s="579"/>
      <c r="M454" s="579"/>
      <c r="N454" s="579"/>
      <c r="O454" s="579"/>
      <c r="P454" s="579"/>
      <c r="Q454" s="579"/>
      <c r="R454" s="579"/>
      <c r="S454" s="45" t="s">
        <v>30</v>
      </c>
      <c r="T454" s="125" t="s">
        <v>3338</v>
      </c>
      <c r="U454" s="129" t="s">
        <v>23752</v>
      </c>
    </row>
    <row r="455" spans="1:21" ht="63">
      <c r="A455" s="579"/>
      <c r="B455" s="579"/>
      <c r="C455" s="579"/>
      <c r="D455" s="579"/>
      <c r="E455" s="579"/>
      <c r="F455" s="579"/>
      <c r="G455" s="579"/>
      <c r="H455" s="579"/>
      <c r="I455" s="579"/>
      <c r="J455" s="592"/>
      <c r="K455" s="579"/>
      <c r="L455" s="579"/>
      <c r="M455" s="579"/>
      <c r="N455" s="579"/>
      <c r="O455" s="579"/>
      <c r="P455" s="579"/>
      <c r="Q455" s="579"/>
      <c r="R455" s="579"/>
      <c r="S455" s="45" t="s">
        <v>30</v>
      </c>
      <c r="T455" s="125" t="s">
        <v>3339</v>
      </c>
      <c r="U455" s="129" t="s">
        <v>23750</v>
      </c>
    </row>
    <row r="456" spans="1:21" ht="63">
      <c r="A456" s="579"/>
      <c r="B456" s="579"/>
      <c r="C456" s="579"/>
      <c r="D456" s="579"/>
      <c r="E456" s="579"/>
      <c r="F456" s="579"/>
      <c r="G456" s="579"/>
      <c r="H456" s="579"/>
      <c r="I456" s="579"/>
      <c r="J456" s="592"/>
      <c r="K456" s="579"/>
      <c r="L456" s="579"/>
      <c r="M456" s="579"/>
      <c r="N456" s="579"/>
      <c r="O456" s="579"/>
      <c r="P456" s="579"/>
      <c r="Q456" s="579"/>
      <c r="R456" s="579"/>
      <c r="S456" s="45" t="s">
        <v>30</v>
      </c>
      <c r="T456" s="125" t="s">
        <v>3340</v>
      </c>
      <c r="U456" s="129" t="s">
        <v>23749</v>
      </c>
    </row>
    <row r="457" spans="1:21" ht="63">
      <c r="A457" s="579"/>
      <c r="B457" s="579"/>
      <c r="C457" s="579"/>
      <c r="D457" s="579"/>
      <c r="E457" s="579"/>
      <c r="F457" s="579"/>
      <c r="G457" s="579"/>
      <c r="H457" s="579"/>
      <c r="I457" s="579"/>
      <c r="J457" s="592"/>
      <c r="K457" s="579"/>
      <c r="L457" s="579"/>
      <c r="M457" s="579"/>
      <c r="N457" s="579"/>
      <c r="O457" s="579"/>
      <c r="P457" s="579"/>
      <c r="Q457" s="579"/>
      <c r="R457" s="579"/>
      <c r="S457" s="45" t="s">
        <v>30</v>
      </c>
      <c r="T457" s="125" t="s">
        <v>3341</v>
      </c>
      <c r="U457" s="129" t="s">
        <v>23751</v>
      </c>
    </row>
    <row r="458" spans="1:21" ht="63">
      <c r="A458" s="579"/>
      <c r="B458" s="579"/>
      <c r="C458" s="579"/>
      <c r="D458" s="579"/>
      <c r="E458" s="579"/>
      <c r="F458" s="579"/>
      <c r="G458" s="579"/>
      <c r="H458" s="579"/>
      <c r="I458" s="579"/>
      <c r="J458" s="592"/>
      <c r="K458" s="579"/>
      <c r="L458" s="579"/>
      <c r="M458" s="579"/>
      <c r="N458" s="579"/>
      <c r="O458" s="579"/>
      <c r="P458" s="579"/>
      <c r="Q458" s="579"/>
      <c r="R458" s="579"/>
      <c r="S458" s="45" t="s">
        <v>30</v>
      </c>
      <c r="T458" s="125" t="s">
        <v>3342</v>
      </c>
      <c r="U458" s="129" t="s">
        <v>23748</v>
      </c>
    </row>
    <row r="459" spans="1:21" ht="63">
      <c r="A459" s="579"/>
      <c r="B459" s="579"/>
      <c r="C459" s="579"/>
      <c r="D459" s="579"/>
      <c r="E459" s="579"/>
      <c r="F459" s="579"/>
      <c r="G459" s="579"/>
      <c r="H459" s="579"/>
      <c r="I459" s="579"/>
      <c r="J459" s="592"/>
      <c r="K459" s="579"/>
      <c r="L459" s="579"/>
      <c r="M459" s="579"/>
      <c r="N459" s="579"/>
      <c r="O459" s="579"/>
      <c r="P459" s="579"/>
      <c r="Q459" s="579"/>
      <c r="R459" s="579"/>
      <c r="S459" s="45" t="s">
        <v>30</v>
      </c>
      <c r="T459" s="125" t="s">
        <v>3343</v>
      </c>
      <c r="U459" s="129" t="s">
        <v>23747</v>
      </c>
    </row>
    <row r="460" spans="1:21" ht="63">
      <c r="A460" s="579"/>
      <c r="B460" s="579"/>
      <c r="C460" s="579"/>
      <c r="D460" s="579"/>
      <c r="E460" s="579"/>
      <c r="F460" s="579"/>
      <c r="G460" s="579"/>
      <c r="H460" s="579"/>
      <c r="I460" s="579"/>
      <c r="J460" s="592"/>
      <c r="K460" s="579"/>
      <c r="L460" s="579"/>
      <c r="M460" s="579"/>
      <c r="N460" s="579"/>
      <c r="O460" s="579"/>
      <c r="P460" s="579"/>
      <c r="Q460" s="579"/>
      <c r="R460" s="579"/>
      <c r="S460" s="45" t="s">
        <v>30</v>
      </c>
      <c r="T460" s="125" t="s">
        <v>3344</v>
      </c>
      <c r="U460" s="129" t="s">
        <v>23746</v>
      </c>
    </row>
    <row r="461" spans="1:21" ht="63">
      <c r="A461" s="579"/>
      <c r="B461" s="579"/>
      <c r="C461" s="579"/>
      <c r="D461" s="579"/>
      <c r="E461" s="579"/>
      <c r="F461" s="579"/>
      <c r="G461" s="579"/>
      <c r="H461" s="579"/>
      <c r="I461" s="579"/>
      <c r="J461" s="592"/>
      <c r="K461" s="579"/>
      <c r="L461" s="579"/>
      <c r="M461" s="579"/>
      <c r="N461" s="579"/>
      <c r="O461" s="579"/>
      <c r="P461" s="579"/>
      <c r="Q461" s="579"/>
      <c r="R461" s="579"/>
      <c r="S461" s="45" t="s">
        <v>30</v>
      </c>
      <c r="T461" s="125" t="s">
        <v>3345</v>
      </c>
      <c r="U461" s="129" t="s">
        <v>23745</v>
      </c>
    </row>
    <row r="462" spans="1:21" ht="63">
      <c r="A462" s="579"/>
      <c r="B462" s="579"/>
      <c r="C462" s="579"/>
      <c r="D462" s="579"/>
      <c r="E462" s="579"/>
      <c r="F462" s="579"/>
      <c r="G462" s="579"/>
      <c r="H462" s="579"/>
      <c r="I462" s="579"/>
      <c r="J462" s="592"/>
      <c r="K462" s="579"/>
      <c r="L462" s="579"/>
      <c r="M462" s="579"/>
      <c r="N462" s="579"/>
      <c r="O462" s="579"/>
      <c r="P462" s="579"/>
      <c r="Q462" s="579"/>
      <c r="R462" s="579"/>
      <c r="S462" s="45" t="s">
        <v>30</v>
      </c>
      <c r="T462" s="125" t="s">
        <v>3346</v>
      </c>
      <c r="U462" s="129" t="s">
        <v>23744</v>
      </c>
    </row>
    <row r="463" spans="1:21" ht="63">
      <c r="A463" s="579"/>
      <c r="B463" s="579"/>
      <c r="C463" s="579"/>
      <c r="D463" s="579"/>
      <c r="E463" s="579"/>
      <c r="F463" s="579"/>
      <c r="G463" s="579"/>
      <c r="H463" s="579"/>
      <c r="I463" s="579"/>
      <c r="J463" s="592"/>
      <c r="K463" s="579"/>
      <c r="L463" s="579"/>
      <c r="M463" s="579"/>
      <c r="N463" s="579"/>
      <c r="O463" s="579"/>
      <c r="P463" s="579"/>
      <c r="Q463" s="579"/>
      <c r="R463" s="579"/>
      <c r="S463" s="45" t="s">
        <v>30</v>
      </c>
      <c r="T463" s="125" t="s">
        <v>3347</v>
      </c>
      <c r="U463" s="129" t="s">
        <v>23768</v>
      </c>
    </row>
    <row r="464" spans="1:21" ht="47.25">
      <c r="A464" s="579"/>
      <c r="B464" s="579"/>
      <c r="C464" s="579"/>
      <c r="D464" s="579"/>
      <c r="E464" s="579"/>
      <c r="F464" s="579"/>
      <c r="G464" s="579"/>
      <c r="H464" s="579"/>
      <c r="I464" s="579"/>
      <c r="J464" s="592"/>
      <c r="K464" s="579"/>
      <c r="L464" s="579"/>
      <c r="M464" s="579"/>
      <c r="N464" s="579"/>
      <c r="O464" s="579"/>
      <c r="P464" s="579"/>
      <c r="Q464" s="579"/>
      <c r="R464" s="579"/>
      <c r="S464" s="45" t="s">
        <v>30</v>
      </c>
      <c r="T464" s="125" t="s">
        <v>3348</v>
      </c>
      <c r="U464" s="129" t="s">
        <v>23767</v>
      </c>
    </row>
    <row r="465" spans="1:21" ht="47.25">
      <c r="A465" s="579"/>
      <c r="B465" s="579"/>
      <c r="C465" s="579"/>
      <c r="D465" s="579"/>
      <c r="E465" s="579"/>
      <c r="F465" s="579"/>
      <c r="G465" s="579"/>
      <c r="H465" s="579"/>
      <c r="I465" s="579"/>
      <c r="J465" s="592"/>
      <c r="K465" s="579"/>
      <c r="L465" s="579"/>
      <c r="M465" s="579"/>
      <c r="N465" s="579"/>
      <c r="O465" s="579"/>
      <c r="P465" s="579"/>
      <c r="Q465" s="579"/>
      <c r="R465" s="579"/>
      <c r="S465" s="45" t="s">
        <v>30</v>
      </c>
      <c r="T465" s="125" t="s">
        <v>3349</v>
      </c>
      <c r="U465" s="129" t="s">
        <v>23766</v>
      </c>
    </row>
    <row r="466" spans="1:21" ht="47.25">
      <c r="A466" s="579"/>
      <c r="B466" s="579"/>
      <c r="C466" s="579"/>
      <c r="D466" s="579"/>
      <c r="E466" s="579"/>
      <c r="F466" s="579"/>
      <c r="G466" s="579"/>
      <c r="H466" s="579"/>
      <c r="I466" s="579"/>
      <c r="J466" s="592"/>
      <c r="K466" s="579"/>
      <c r="L466" s="579"/>
      <c r="M466" s="579"/>
      <c r="N466" s="579"/>
      <c r="O466" s="579"/>
      <c r="P466" s="579"/>
      <c r="Q466" s="579"/>
      <c r="R466" s="579"/>
      <c r="S466" s="45" t="s">
        <v>30</v>
      </c>
      <c r="T466" s="125" t="s">
        <v>3350</v>
      </c>
      <c r="U466" s="129" t="s">
        <v>23765</v>
      </c>
    </row>
    <row r="467" spans="1:21" ht="47.25">
      <c r="A467" s="579"/>
      <c r="B467" s="579"/>
      <c r="C467" s="579"/>
      <c r="D467" s="579"/>
      <c r="E467" s="579"/>
      <c r="F467" s="579"/>
      <c r="G467" s="579"/>
      <c r="H467" s="579"/>
      <c r="I467" s="579"/>
      <c r="J467" s="592"/>
      <c r="K467" s="579"/>
      <c r="L467" s="579"/>
      <c r="M467" s="579"/>
      <c r="N467" s="579"/>
      <c r="O467" s="579"/>
      <c r="P467" s="579"/>
      <c r="Q467" s="579"/>
      <c r="R467" s="579"/>
      <c r="S467" s="45" t="s">
        <v>30</v>
      </c>
      <c r="T467" s="125" t="s">
        <v>3351</v>
      </c>
      <c r="U467" s="129" t="s">
        <v>23764</v>
      </c>
    </row>
    <row r="468" spans="1:21" ht="47.25">
      <c r="A468" s="579"/>
      <c r="B468" s="579"/>
      <c r="C468" s="579"/>
      <c r="D468" s="579"/>
      <c r="E468" s="579"/>
      <c r="F468" s="579"/>
      <c r="G468" s="579"/>
      <c r="H468" s="579"/>
      <c r="I468" s="579"/>
      <c r="J468" s="592"/>
      <c r="K468" s="579"/>
      <c r="L468" s="579"/>
      <c r="M468" s="579"/>
      <c r="N468" s="579"/>
      <c r="O468" s="579"/>
      <c r="P468" s="579"/>
      <c r="Q468" s="579"/>
      <c r="R468" s="579"/>
      <c r="S468" s="45" t="s">
        <v>30</v>
      </c>
      <c r="T468" s="125" t="s">
        <v>3352</v>
      </c>
      <c r="U468" s="129" t="s">
        <v>23763</v>
      </c>
    </row>
    <row r="469" spans="1:21" ht="47.25">
      <c r="A469" s="579"/>
      <c r="B469" s="579"/>
      <c r="C469" s="579"/>
      <c r="D469" s="579"/>
      <c r="E469" s="579"/>
      <c r="F469" s="579"/>
      <c r="G469" s="579"/>
      <c r="H469" s="579"/>
      <c r="I469" s="579"/>
      <c r="J469" s="592"/>
      <c r="K469" s="579"/>
      <c r="L469" s="579"/>
      <c r="M469" s="579"/>
      <c r="N469" s="579"/>
      <c r="O469" s="579"/>
      <c r="P469" s="579"/>
      <c r="Q469" s="579"/>
      <c r="R469" s="579"/>
      <c r="S469" s="45" t="s">
        <v>30</v>
      </c>
      <c r="T469" s="125" t="s">
        <v>3353</v>
      </c>
      <c r="U469" s="129" t="s">
        <v>23762</v>
      </c>
    </row>
    <row r="470" spans="1:21" ht="47.25">
      <c r="A470" s="579"/>
      <c r="B470" s="579"/>
      <c r="C470" s="579"/>
      <c r="D470" s="579"/>
      <c r="E470" s="579"/>
      <c r="F470" s="579"/>
      <c r="G470" s="579"/>
      <c r="H470" s="579"/>
      <c r="I470" s="579"/>
      <c r="J470" s="592"/>
      <c r="K470" s="579"/>
      <c r="L470" s="579"/>
      <c r="M470" s="579"/>
      <c r="N470" s="579"/>
      <c r="O470" s="579"/>
      <c r="P470" s="579"/>
      <c r="Q470" s="579"/>
      <c r="R470" s="579"/>
      <c r="S470" s="45" t="s">
        <v>30</v>
      </c>
      <c r="T470" s="125" t="s">
        <v>3354</v>
      </c>
      <c r="U470" s="129" t="s">
        <v>23761</v>
      </c>
    </row>
    <row r="471" spans="1:21" ht="47.25">
      <c r="A471" s="579"/>
      <c r="B471" s="579"/>
      <c r="C471" s="579"/>
      <c r="D471" s="579"/>
      <c r="E471" s="579"/>
      <c r="F471" s="579"/>
      <c r="G471" s="579"/>
      <c r="H471" s="579"/>
      <c r="I471" s="579"/>
      <c r="J471" s="592"/>
      <c r="K471" s="579"/>
      <c r="L471" s="579"/>
      <c r="M471" s="579"/>
      <c r="N471" s="579"/>
      <c r="O471" s="579"/>
      <c r="P471" s="579"/>
      <c r="Q471" s="579"/>
      <c r="R471" s="579"/>
      <c r="S471" s="45" t="s">
        <v>30</v>
      </c>
      <c r="T471" s="125" t="s">
        <v>3355</v>
      </c>
      <c r="U471" s="129" t="s">
        <v>23760</v>
      </c>
    </row>
    <row r="472" spans="1:21" ht="47.25">
      <c r="A472" s="579"/>
      <c r="B472" s="579"/>
      <c r="C472" s="579"/>
      <c r="D472" s="579"/>
      <c r="E472" s="579"/>
      <c r="F472" s="579"/>
      <c r="G472" s="579"/>
      <c r="H472" s="579"/>
      <c r="I472" s="579"/>
      <c r="J472" s="592"/>
      <c r="K472" s="579"/>
      <c r="L472" s="579"/>
      <c r="M472" s="579"/>
      <c r="N472" s="579"/>
      <c r="O472" s="579"/>
      <c r="P472" s="579"/>
      <c r="Q472" s="579"/>
      <c r="R472" s="579"/>
      <c r="S472" s="45" t="s">
        <v>30</v>
      </c>
      <c r="T472" s="125" t="s">
        <v>3356</v>
      </c>
      <c r="U472" s="129" t="s">
        <v>23759</v>
      </c>
    </row>
    <row r="473" spans="1:21" ht="47.25">
      <c r="A473" s="579"/>
      <c r="B473" s="579"/>
      <c r="C473" s="579"/>
      <c r="D473" s="579"/>
      <c r="E473" s="579"/>
      <c r="F473" s="579"/>
      <c r="G473" s="579"/>
      <c r="H473" s="579"/>
      <c r="I473" s="579"/>
      <c r="J473" s="592"/>
      <c r="K473" s="579"/>
      <c r="L473" s="579"/>
      <c r="M473" s="579"/>
      <c r="N473" s="579"/>
      <c r="O473" s="579"/>
      <c r="P473" s="579"/>
      <c r="Q473" s="579"/>
      <c r="R473" s="579"/>
      <c r="S473" s="45" t="s">
        <v>30</v>
      </c>
      <c r="T473" s="125" t="s">
        <v>3357</v>
      </c>
      <c r="U473" s="129" t="s">
        <v>23758</v>
      </c>
    </row>
    <row r="474" spans="1:21" ht="47.25">
      <c r="A474" s="579"/>
      <c r="B474" s="579"/>
      <c r="C474" s="579"/>
      <c r="D474" s="579"/>
      <c r="E474" s="579"/>
      <c r="F474" s="579"/>
      <c r="G474" s="579"/>
      <c r="H474" s="579"/>
      <c r="I474" s="579"/>
      <c r="J474" s="592"/>
      <c r="K474" s="579"/>
      <c r="L474" s="579"/>
      <c r="M474" s="579"/>
      <c r="N474" s="579"/>
      <c r="O474" s="579"/>
      <c r="P474" s="579"/>
      <c r="Q474" s="579"/>
      <c r="R474" s="579"/>
      <c r="S474" s="45" t="s">
        <v>30</v>
      </c>
      <c r="T474" s="125" t="s">
        <v>3358</v>
      </c>
      <c r="U474" s="129" t="s">
        <v>23757</v>
      </c>
    </row>
    <row r="475" spans="1:21" ht="47.25">
      <c r="A475" s="579"/>
      <c r="B475" s="579"/>
      <c r="C475" s="579"/>
      <c r="D475" s="579"/>
      <c r="E475" s="579"/>
      <c r="F475" s="579"/>
      <c r="G475" s="579"/>
      <c r="H475" s="579"/>
      <c r="I475" s="579"/>
      <c r="J475" s="592"/>
      <c r="K475" s="579"/>
      <c r="L475" s="579"/>
      <c r="M475" s="579"/>
      <c r="N475" s="579"/>
      <c r="O475" s="579"/>
      <c r="P475" s="579"/>
      <c r="Q475" s="579"/>
      <c r="R475" s="579"/>
      <c r="S475" s="45" t="s">
        <v>30</v>
      </c>
      <c r="T475" s="125" t="s">
        <v>3359</v>
      </c>
      <c r="U475" s="129" t="s">
        <v>23756</v>
      </c>
    </row>
    <row r="476" spans="1:21" ht="47.25">
      <c r="A476" s="579"/>
      <c r="B476" s="579"/>
      <c r="C476" s="579"/>
      <c r="D476" s="579"/>
      <c r="E476" s="579"/>
      <c r="F476" s="579"/>
      <c r="G476" s="579"/>
      <c r="H476" s="579"/>
      <c r="I476" s="579"/>
      <c r="J476" s="592"/>
      <c r="K476" s="579"/>
      <c r="L476" s="579"/>
      <c r="M476" s="579"/>
      <c r="N476" s="579"/>
      <c r="O476" s="579"/>
      <c r="P476" s="579"/>
      <c r="Q476" s="579"/>
      <c r="R476" s="579"/>
      <c r="S476" s="45" t="s">
        <v>30</v>
      </c>
      <c r="T476" s="125" t="s">
        <v>3360</v>
      </c>
      <c r="U476" s="129" t="s">
        <v>23755</v>
      </c>
    </row>
    <row r="477" spans="1:21" ht="47.25">
      <c r="A477" s="580"/>
      <c r="B477" s="580"/>
      <c r="C477" s="580"/>
      <c r="D477" s="580"/>
      <c r="E477" s="580"/>
      <c r="F477" s="580"/>
      <c r="G477" s="580"/>
      <c r="H477" s="580"/>
      <c r="I477" s="580"/>
      <c r="J477" s="595"/>
      <c r="K477" s="580"/>
      <c r="L477" s="580"/>
      <c r="M477" s="580"/>
      <c r="N477" s="580"/>
      <c r="O477" s="580"/>
      <c r="P477" s="580"/>
      <c r="Q477" s="580"/>
      <c r="R477" s="580"/>
      <c r="S477" s="45" t="s">
        <v>30</v>
      </c>
      <c r="T477" s="125" t="s">
        <v>3361</v>
      </c>
      <c r="U477" s="129" t="s">
        <v>23769</v>
      </c>
    </row>
    <row r="478" spans="1:21" ht="47.25">
      <c r="A478" s="578">
        <v>38</v>
      </c>
      <c r="B478" s="578" t="s">
        <v>2863</v>
      </c>
      <c r="C478" s="578" t="s">
        <v>33816</v>
      </c>
      <c r="D478" s="578" t="s">
        <v>24</v>
      </c>
      <c r="E478" s="578" t="s">
        <v>2886</v>
      </c>
      <c r="F478" s="578">
        <f>PRODUCT(G478,1.5)</f>
        <v>4.5</v>
      </c>
      <c r="G478" s="578">
        <v>3</v>
      </c>
      <c r="H478" s="578">
        <f>PRODUCT(G478,0.75)</f>
        <v>2.25</v>
      </c>
      <c r="I478" s="578" t="s">
        <v>2887</v>
      </c>
      <c r="J478" s="591">
        <v>1026700644981</v>
      </c>
      <c r="K478" s="578" t="s">
        <v>2888</v>
      </c>
      <c r="L478" s="578"/>
      <c r="M478" s="578"/>
      <c r="N478" s="578"/>
      <c r="O478" s="578"/>
      <c r="P478" s="578"/>
      <c r="Q478" s="578"/>
      <c r="R478" s="578"/>
      <c r="S478" s="125" t="s">
        <v>30</v>
      </c>
      <c r="T478" s="125" t="s">
        <v>3362</v>
      </c>
      <c r="U478" s="129" t="s">
        <v>23770</v>
      </c>
    </row>
    <row r="479" spans="1:21" ht="47.25">
      <c r="A479" s="579"/>
      <c r="B479" s="579"/>
      <c r="C479" s="579"/>
      <c r="D479" s="579"/>
      <c r="E479" s="579"/>
      <c r="F479" s="579"/>
      <c r="G479" s="579"/>
      <c r="H479" s="579"/>
      <c r="I479" s="579"/>
      <c r="J479" s="592"/>
      <c r="K479" s="579"/>
      <c r="L479" s="579"/>
      <c r="M479" s="579"/>
      <c r="N479" s="579"/>
      <c r="O479" s="579"/>
      <c r="P479" s="579"/>
      <c r="Q479" s="579"/>
      <c r="R479" s="579"/>
      <c r="S479" s="45" t="s">
        <v>30</v>
      </c>
      <c r="T479" s="125" t="s">
        <v>3363</v>
      </c>
      <c r="U479" s="129" t="s">
        <v>23771</v>
      </c>
    </row>
    <row r="480" spans="1:21" ht="47.25">
      <c r="A480" s="579"/>
      <c r="B480" s="579"/>
      <c r="C480" s="579"/>
      <c r="D480" s="579"/>
      <c r="E480" s="579"/>
      <c r="F480" s="579"/>
      <c r="G480" s="579"/>
      <c r="H480" s="579"/>
      <c r="I480" s="579"/>
      <c r="J480" s="592"/>
      <c r="K480" s="579"/>
      <c r="L480" s="579"/>
      <c r="M480" s="579"/>
      <c r="N480" s="579"/>
      <c r="O480" s="579"/>
      <c r="P480" s="579"/>
      <c r="Q480" s="579"/>
      <c r="R480" s="579"/>
      <c r="S480" s="45" t="s">
        <v>30</v>
      </c>
      <c r="T480" s="125" t="s">
        <v>3364</v>
      </c>
      <c r="U480" s="129" t="s">
        <v>23790</v>
      </c>
    </row>
    <row r="481" spans="1:21" ht="47.25">
      <c r="A481" s="579"/>
      <c r="B481" s="579"/>
      <c r="C481" s="579"/>
      <c r="D481" s="579"/>
      <c r="E481" s="579"/>
      <c r="F481" s="579"/>
      <c r="G481" s="579"/>
      <c r="H481" s="579"/>
      <c r="I481" s="579"/>
      <c r="J481" s="592"/>
      <c r="K481" s="579"/>
      <c r="L481" s="579"/>
      <c r="M481" s="579"/>
      <c r="N481" s="579"/>
      <c r="O481" s="579"/>
      <c r="P481" s="579"/>
      <c r="Q481" s="579"/>
      <c r="R481" s="579"/>
      <c r="S481" s="45" t="s">
        <v>30</v>
      </c>
      <c r="T481" s="125" t="s">
        <v>3365</v>
      </c>
      <c r="U481" s="129" t="s">
        <v>23789</v>
      </c>
    </row>
    <row r="482" spans="1:21" ht="47.25">
      <c r="A482" s="579"/>
      <c r="B482" s="579"/>
      <c r="C482" s="579"/>
      <c r="D482" s="579"/>
      <c r="E482" s="579"/>
      <c r="F482" s="579"/>
      <c r="G482" s="579"/>
      <c r="H482" s="579"/>
      <c r="I482" s="579"/>
      <c r="J482" s="592"/>
      <c r="K482" s="579"/>
      <c r="L482" s="579"/>
      <c r="M482" s="579"/>
      <c r="N482" s="579"/>
      <c r="O482" s="579"/>
      <c r="P482" s="579"/>
      <c r="Q482" s="579"/>
      <c r="R482" s="579"/>
      <c r="S482" s="45" t="s">
        <v>30</v>
      </c>
      <c r="T482" s="125" t="s">
        <v>3366</v>
      </c>
      <c r="U482" s="129" t="s">
        <v>23788</v>
      </c>
    </row>
    <row r="483" spans="1:21" ht="47.25">
      <c r="A483" s="579"/>
      <c r="B483" s="579"/>
      <c r="C483" s="579"/>
      <c r="D483" s="579"/>
      <c r="E483" s="579"/>
      <c r="F483" s="579"/>
      <c r="G483" s="579"/>
      <c r="H483" s="579"/>
      <c r="I483" s="579"/>
      <c r="J483" s="592"/>
      <c r="K483" s="579"/>
      <c r="L483" s="579"/>
      <c r="M483" s="579"/>
      <c r="N483" s="579"/>
      <c r="O483" s="579"/>
      <c r="P483" s="579"/>
      <c r="Q483" s="579"/>
      <c r="R483" s="579"/>
      <c r="S483" s="45" t="s">
        <v>30</v>
      </c>
      <c r="T483" s="125" t="s">
        <v>3367</v>
      </c>
      <c r="U483" s="129" t="s">
        <v>23787</v>
      </c>
    </row>
    <row r="484" spans="1:21" ht="47.25">
      <c r="A484" s="579"/>
      <c r="B484" s="579"/>
      <c r="C484" s="579"/>
      <c r="D484" s="579"/>
      <c r="E484" s="579"/>
      <c r="F484" s="579"/>
      <c r="G484" s="579"/>
      <c r="H484" s="579"/>
      <c r="I484" s="579"/>
      <c r="J484" s="592"/>
      <c r="K484" s="579"/>
      <c r="L484" s="579"/>
      <c r="M484" s="579"/>
      <c r="N484" s="579"/>
      <c r="O484" s="579"/>
      <c r="P484" s="579"/>
      <c r="Q484" s="579"/>
      <c r="R484" s="579"/>
      <c r="S484" s="45" t="s">
        <v>30</v>
      </c>
      <c r="T484" s="125" t="s">
        <v>3368</v>
      </c>
      <c r="U484" s="129" t="s">
        <v>23786</v>
      </c>
    </row>
    <row r="485" spans="1:21" ht="47.25">
      <c r="A485" s="579"/>
      <c r="B485" s="579"/>
      <c r="C485" s="579"/>
      <c r="D485" s="579"/>
      <c r="E485" s="579"/>
      <c r="F485" s="579"/>
      <c r="G485" s="579"/>
      <c r="H485" s="579"/>
      <c r="I485" s="579"/>
      <c r="J485" s="592"/>
      <c r="K485" s="579"/>
      <c r="L485" s="579"/>
      <c r="M485" s="579"/>
      <c r="N485" s="579"/>
      <c r="O485" s="579"/>
      <c r="P485" s="579"/>
      <c r="Q485" s="579"/>
      <c r="R485" s="579"/>
      <c r="S485" s="45" t="s">
        <v>30</v>
      </c>
      <c r="T485" s="125" t="s">
        <v>3369</v>
      </c>
      <c r="U485" s="129" t="s">
        <v>23785</v>
      </c>
    </row>
    <row r="486" spans="1:21" ht="47.25">
      <c r="A486" s="579"/>
      <c r="B486" s="579"/>
      <c r="C486" s="579"/>
      <c r="D486" s="579"/>
      <c r="E486" s="579"/>
      <c r="F486" s="579"/>
      <c r="G486" s="579"/>
      <c r="H486" s="579"/>
      <c r="I486" s="579"/>
      <c r="J486" s="592"/>
      <c r="K486" s="579"/>
      <c r="L486" s="579"/>
      <c r="M486" s="579"/>
      <c r="N486" s="579"/>
      <c r="O486" s="579"/>
      <c r="P486" s="579"/>
      <c r="Q486" s="579"/>
      <c r="R486" s="579"/>
      <c r="S486" s="45" t="s">
        <v>30</v>
      </c>
      <c r="T486" s="125" t="s">
        <v>3370</v>
      </c>
      <c r="U486" s="129" t="s">
        <v>23784</v>
      </c>
    </row>
    <row r="487" spans="1:21" ht="47.25">
      <c r="A487" s="579"/>
      <c r="B487" s="579"/>
      <c r="C487" s="579"/>
      <c r="D487" s="579"/>
      <c r="E487" s="579"/>
      <c r="F487" s="579"/>
      <c r="G487" s="579"/>
      <c r="H487" s="579"/>
      <c r="I487" s="579"/>
      <c r="J487" s="592"/>
      <c r="K487" s="579"/>
      <c r="L487" s="579"/>
      <c r="M487" s="579"/>
      <c r="N487" s="579"/>
      <c r="O487" s="579"/>
      <c r="P487" s="579"/>
      <c r="Q487" s="579"/>
      <c r="R487" s="579"/>
      <c r="S487" s="45" t="s">
        <v>30</v>
      </c>
      <c r="T487" s="125" t="s">
        <v>3371</v>
      </c>
      <c r="U487" s="129" t="s">
        <v>23783</v>
      </c>
    </row>
    <row r="488" spans="1:21" ht="47.25">
      <c r="A488" s="579"/>
      <c r="B488" s="579"/>
      <c r="C488" s="579"/>
      <c r="D488" s="579"/>
      <c r="E488" s="579"/>
      <c r="F488" s="579"/>
      <c r="G488" s="579"/>
      <c r="H488" s="579"/>
      <c r="I488" s="579"/>
      <c r="J488" s="592"/>
      <c r="K488" s="579"/>
      <c r="L488" s="579"/>
      <c r="M488" s="579"/>
      <c r="N488" s="579"/>
      <c r="O488" s="579"/>
      <c r="P488" s="579"/>
      <c r="Q488" s="579"/>
      <c r="R488" s="579"/>
      <c r="S488" s="45" t="s">
        <v>30</v>
      </c>
      <c r="T488" s="125" t="s">
        <v>3372</v>
      </c>
      <c r="U488" s="129" t="s">
        <v>23782</v>
      </c>
    </row>
    <row r="489" spans="1:21" ht="47.25">
      <c r="A489" s="579"/>
      <c r="B489" s="579"/>
      <c r="C489" s="579"/>
      <c r="D489" s="579"/>
      <c r="E489" s="579"/>
      <c r="F489" s="579"/>
      <c r="G489" s="579"/>
      <c r="H489" s="579"/>
      <c r="I489" s="579"/>
      <c r="J489" s="592"/>
      <c r="K489" s="579"/>
      <c r="L489" s="579"/>
      <c r="M489" s="579"/>
      <c r="N489" s="579"/>
      <c r="O489" s="579"/>
      <c r="P489" s="579"/>
      <c r="Q489" s="579"/>
      <c r="R489" s="579"/>
      <c r="S489" s="45" t="s">
        <v>30</v>
      </c>
      <c r="T489" s="125" t="s">
        <v>3373</v>
      </c>
      <c r="U489" s="129" t="s">
        <v>23781</v>
      </c>
    </row>
    <row r="490" spans="1:21" ht="47.25">
      <c r="A490" s="579"/>
      <c r="B490" s="579"/>
      <c r="C490" s="579"/>
      <c r="D490" s="579"/>
      <c r="E490" s="579"/>
      <c r="F490" s="579"/>
      <c r="G490" s="579"/>
      <c r="H490" s="579"/>
      <c r="I490" s="579"/>
      <c r="J490" s="592"/>
      <c r="K490" s="579"/>
      <c r="L490" s="579"/>
      <c r="M490" s="579"/>
      <c r="N490" s="579"/>
      <c r="O490" s="579"/>
      <c r="P490" s="579"/>
      <c r="Q490" s="579"/>
      <c r="R490" s="579"/>
      <c r="S490" s="45" t="s">
        <v>30</v>
      </c>
      <c r="T490" s="125" t="s">
        <v>3374</v>
      </c>
      <c r="U490" s="129" t="s">
        <v>23780</v>
      </c>
    </row>
    <row r="491" spans="1:21" ht="47.25">
      <c r="A491" s="579"/>
      <c r="B491" s="579"/>
      <c r="C491" s="579"/>
      <c r="D491" s="579"/>
      <c r="E491" s="579"/>
      <c r="F491" s="579"/>
      <c r="G491" s="579"/>
      <c r="H491" s="579"/>
      <c r="I491" s="579"/>
      <c r="J491" s="592"/>
      <c r="K491" s="579"/>
      <c r="L491" s="579"/>
      <c r="M491" s="579"/>
      <c r="N491" s="579"/>
      <c r="O491" s="579"/>
      <c r="P491" s="579"/>
      <c r="Q491" s="579"/>
      <c r="R491" s="579"/>
      <c r="S491" s="45" t="s">
        <v>30</v>
      </c>
      <c r="T491" s="125" t="s">
        <v>3375</v>
      </c>
      <c r="U491" s="129" t="s">
        <v>23779</v>
      </c>
    </row>
    <row r="492" spans="1:21" ht="47.25">
      <c r="A492" s="579"/>
      <c r="B492" s="579"/>
      <c r="C492" s="579"/>
      <c r="D492" s="579"/>
      <c r="E492" s="579"/>
      <c r="F492" s="579"/>
      <c r="G492" s="579"/>
      <c r="H492" s="579"/>
      <c r="I492" s="579"/>
      <c r="J492" s="592"/>
      <c r="K492" s="579"/>
      <c r="L492" s="579"/>
      <c r="M492" s="579"/>
      <c r="N492" s="579"/>
      <c r="O492" s="579"/>
      <c r="P492" s="579"/>
      <c r="Q492" s="579"/>
      <c r="R492" s="579"/>
      <c r="S492" s="45" t="s">
        <v>30</v>
      </c>
      <c r="T492" s="125" t="s">
        <v>3376</v>
      </c>
      <c r="U492" s="129" t="s">
        <v>23778</v>
      </c>
    </row>
    <row r="493" spans="1:21" ht="47.25">
      <c r="A493" s="579"/>
      <c r="B493" s="579"/>
      <c r="C493" s="579"/>
      <c r="D493" s="579"/>
      <c r="E493" s="579"/>
      <c r="F493" s="579"/>
      <c r="G493" s="579"/>
      <c r="H493" s="579"/>
      <c r="I493" s="579"/>
      <c r="J493" s="592"/>
      <c r="K493" s="579"/>
      <c r="L493" s="579"/>
      <c r="M493" s="579"/>
      <c r="N493" s="579"/>
      <c r="O493" s="579"/>
      <c r="P493" s="579"/>
      <c r="Q493" s="579"/>
      <c r="R493" s="579"/>
      <c r="S493" s="45" t="s">
        <v>30</v>
      </c>
      <c r="T493" s="125" t="s">
        <v>3377</v>
      </c>
      <c r="U493" s="129" t="s">
        <v>23777</v>
      </c>
    </row>
    <row r="494" spans="1:21" ht="47.25">
      <c r="A494" s="579"/>
      <c r="B494" s="579"/>
      <c r="C494" s="579"/>
      <c r="D494" s="579"/>
      <c r="E494" s="579"/>
      <c r="F494" s="579"/>
      <c r="G494" s="579"/>
      <c r="H494" s="579"/>
      <c r="I494" s="579"/>
      <c r="J494" s="592"/>
      <c r="K494" s="579"/>
      <c r="L494" s="579"/>
      <c r="M494" s="579"/>
      <c r="N494" s="579"/>
      <c r="O494" s="579"/>
      <c r="P494" s="579"/>
      <c r="Q494" s="579"/>
      <c r="R494" s="579"/>
      <c r="S494" s="45" t="s">
        <v>30</v>
      </c>
      <c r="T494" s="125" t="s">
        <v>3378</v>
      </c>
      <c r="U494" s="129" t="s">
        <v>23776</v>
      </c>
    </row>
    <row r="495" spans="1:21" ht="47.25">
      <c r="A495" s="579"/>
      <c r="B495" s="579"/>
      <c r="C495" s="579"/>
      <c r="D495" s="579"/>
      <c r="E495" s="579"/>
      <c r="F495" s="579"/>
      <c r="G495" s="579"/>
      <c r="H495" s="579"/>
      <c r="I495" s="579"/>
      <c r="J495" s="592"/>
      <c r="K495" s="579"/>
      <c r="L495" s="579"/>
      <c r="M495" s="579"/>
      <c r="N495" s="579"/>
      <c r="O495" s="579"/>
      <c r="P495" s="579"/>
      <c r="Q495" s="579"/>
      <c r="R495" s="579"/>
      <c r="S495" s="45" t="s">
        <v>30</v>
      </c>
      <c r="T495" s="125" t="s">
        <v>3379</v>
      </c>
      <c r="U495" s="129" t="s">
        <v>23775</v>
      </c>
    </row>
    <row r="496" spans="1:21" ht="47.25">
      <c r="A496" s="579"/>
      <c r="B496" s="579"/>
      <c r="C496" s="579"/>
      <c r="D496" s="579"/>
      <c r="E496" s="579"/>
      <c r="F496" s="579"/>
      <c r="G496" s="579"/>
      <c r="H496" s="579"/>
      <c r="I496" s="579"/>
      <c r="J496" s="592"/>
      <c r="K496" s="579"/>
      <c r="L496" s="579"/>
      <c r="M496" s="579"/>
      <c r="N496" s="579"/>
      <c r="O496" s="579"/>
      <c r="P496" s="579"/>
      <c r="Q496" s="579"/>
      <c r="R496" s="579"/>
      <c r="S496" s="45" t="s">
        <v>30</v>
      </c>
      <c r="T496" s="125" t="s">
        <v>3380</v>
      </c>
      <c r="U496" s="129" t="s">
        <v>23774</v>
      </c>
    </row>
    <row r="497" spans="1:21" ht="47.25">
      <c r="A497" s="579"/>
      <c r="B497" s="579"/>
      <c r="C497" s="579"/>
      <c r="D497" s="579"/>
      <c r="E497" s="579"/>
      <c r="F497" s="579"/>
      <c r="G497" s="579"/>
      <c r="H497" s="579"/>
      <c r="I497" s="579"/>
      <c r="J497" s="592"/>
      <c r="K497" s="579"/>
      <c r="L497" s="579"/>
      <c r="M497" s="579"/>
      <c r="N497" s="579"/>
      <c r="O497" s="579"/>
      <c r="P497" s="579"/>
      <c r="Q497" s="579"/>
      <c r="R497" s="579"/>
      <c r="S497" s="45" t="s">
        <v>30</v>
      </c>
      <c r="T497" s="125" t="s">
        <v>3381</v>
      </c>
      <c r="U497" s="129" t="s">
        <v>23773</v>
      </c>
    </row>
    <row r="498" spans="1:21" ht="47.25">
      <c r="A498" s="579"/>
      <c r="B498" s="579"/>
      <c r="C498" s="579"/>
      <c r="D498" s="579"/>
      <c r="E498" s="579"/>
      <c r="F498" s="579"/>
      <c r="G498" s="579"/>
      <c r="H498" s="579"/>
      <c r="I498" s="579"/>
      <c r="J498" s="592"/>
      <c r="K498" s="579"/>
      <c r="L498" s="579"/>
      <c r="M498" s="579"/>
      <c r="N498" s="579"/>
      <c r="O498" s="579"/>
      <c r="P498" s="579"/>
      <c r="Q498" s="579"/>
      <c r="R498" s="579"/>
      <c r="S498" s="45" t="s">
        <v>30</v>
      </c>
      <c r="T498" s="125" t="s">
        <v>3382</v>
      </c>
      <c r="U498" s="129" t="s">
        <v>23772</v>
      </c>
    </row>
    <row r="499" spans="1:21" ht="47.25">
      <c r="A499" s="579"/>
      <c r="B499" s="579"/>
      <c r="C499" s="579"/>
      <c r="D499" s="579"/>
      <c r="E499" s="579"/>
      <c r="F499" s="579"/>
      <c r="G499" s="579"/>
      <c r="H499" s="579"/>
      <c r="I499" s="579"/>
      <c r="J499" s="592"/>
      <c r="K499" s="579"/>
      <c r="L499" s="579"/>
      <c r="M499" s="579"/>
      <c r="N499" s="579"/>
      <c r="O499" s="579"/>
      <c r="P499" s="579"/>
      <c r="Q499" s="579"/>
      <c r="R499" s="579"/>
      <c r="S499" s="45" t="s">
        <v>30</v>
      </c>
      <c r="T499" s="125" t="s">
        <v>3383</v>
      </c>
      <c r="U499" s="129" t="s">
        <v>23797</v>
      </c>
    </row>
    <row r="500" spans="1:21" ht="47.25">
      <c r="A500" s="579"/>
      <c r="B500" s="579"/>
      <c r="C500" s="579"/>
      <c r="D500" s="579"/>
      <c r="E500" s="579"/>
      <c r="F500" s="579"/>
      <c r="G500" s="579"/>
      <c r="H500" s="579"/>
      <c r="I500" s="579"/>
      <c r="J500" s="592"/>
      <c r="K500" s="579"/>
      <c r="L500" s="579"/>
      <c r="M500" s="579"/>
      <c r="N500" s="579"/>
      <c r="O500" s="579"/>
      <c r="P500" s="579"/>
      <c r="Q500" s="579"/>
      <c r="R500" s="579"/>
      <c r="S500" s="45" t="s">
        <v>30</v>
      </c>
      <c r="T500" s="125" t="s">
        <v>3384</v>
      </c>
      <c r="U500" s="129" t="s">
        <v>23796</v>
      </c>
    </row>
    <row r="501" spans="1:21" ht="47.25">
      <c r="A501" s="579"/>
      <c r="B501" s="579"/>
      <c r="C501" s="579"/>
      <c r="D501" s="579"/>
      <c r="E501" s="579"/>
      <c r="F501" s="579"/>
      <c r="G501" s="579"/>
      <c r="H501" s="579"/>
      <c r="I501" s="579"/>
      <c r="J501" s="592"/>
      <c r="K501" s="579"/>
      <c r="L501" s="579"/>
      <c r="M501" s="579"/>
      <c r="N501" s="579"/>
      <c r="O501" s="579"/>
      <c r="P501" s="579"/>
      <c r="Q501" s="579"/>
      <c r="R501" s="579"/>
      <c r="S501" s="45" t="s">
        <v>30</v>
      </c>
      <c r="T501" s="125" t="s">
        <v>3385</v>
      </c>
      <c r="U501" s="129" t="s">
        <v>23795</v>
      </c>
    </row>
    <row r="502" spans="1:21" ht="47.25">
      <c r="A502" s="579"/>
      <c r="B502" s="579"/>
      <c r="C502" s="579"/>
      <c r="D502" s="579"/>
      <c r="E502" s="579"/>
      <c r="F502" s="579"/>
      <c r="G502" s="579"/>
      <c r="H502" s="579"/>
      <c r="I502" s="579"/>
      <c r="J502" s="592"/>
      <c r="K502" s="579"/>
      <c r="L502" s="579"/>
      <c r="M502" s="579"/>
      <c r="N502" s="579"/>
      <c r="O502" s="579"/>
      <c r="P502" s="579"/>
      <c r="Q502" s="579"/>
      <c r="R502" s="579"/>
      <c r="S502" s="45" t="s">
        <v>30</v>
      </c>
      <c r="T502" s="125" t="s">
        <v>3386</v>
      </c>
      <c r="U502" s="129" t="s">
        <v>23794</v>
      </c>
    </row>
    <row r="503" spans="1:21" ht="47.25">
      <c r="A503" s="579"/>
      <c r="B503" s="579"/>
      <c r="C503" s="579"/>
      <c r="D503" s="579"/>
      <c r="E503" s="579"/>
      <c r="F503" s="579"/>
      <c r="G503" s="579"/>
      <c r="H503" s="579"/>
      <c r="I503" s="579"/>
      <c r="J503" s="592"/>
      <c r="K503" s="579"/>
      <c r="L503" s="579"/>
      <c r="M503" s="579"/>
      <c r="N503" s="579"/>
      <c r="O503" s="579"/>
      <c r="P503" s="579"/>
      <c r="Q503" s="579"/>
      <c r="R503" s="579"/>
      <c r="S503" s="45" t="s">
        <v>30</v>
      </c>
      <c r="T503" s="125" t="s">
        <v>3387</v>
      </c>
      <c r="U503" s="129" t="s">
        <v>23793</v>
      </c>
    </row>
    <row r="504" spans="1:21" ht="47.25">
      <c r="A504" s="579"/>
      <c r="B504" s="579"/>
      <c r="C504" s="579"/>
      <c r="D504" s="579"/>
      <c r="E504" s="579"/>
      <c r="F504" s="579"/>
      <c r="G504" s="579"/>
      <c r="H504" s="579"/>
      <c r="I504" s="579"/>
      <c r="J504" s="592"/>
      <c r="K504" s="579"/>
      <c r="L504" s="579"/>
      <c r="M504" s="579"/>
      <c r="N504" s="579"/>
      <c r="O504" s="579"/>
      <c r="P504" s="579"/>
      <c r="Q504" s="579"/>
      <c r="R504" s="579"/>
      <c r="S504" s="45" t="s">
        <v>30</v>
      </c>
      <c r="T504" s="125" t="s">
        <v>3388</v>
      </c>
      <c r="U504" s="129" t="s">
        <v>23792</v>
      </c>
    </row>
    <row r="505" spans="1:21" ht="47.25">
      <c r="A505" s="579"/>
      <c r="B505" s="579"/>
      <c r="C505" s="579"/>
      <c r="D505" s="579"/>
      <c r="E505" s="579"/>
      <c r="F505" s="579"/>
      <c r="G505" s="579"/>
      <c r="H505" s="579"/>
      <c r="I505" s="579"/>
      <c r="J505" s="592"/>
      <c r="K505" s="579"/>
      <c r="L505" s="579"/>
      <c r="M505" s="579"/>
      <c r="N505" s="579"/>
      <c r="O505" s="579"/>
      <c r="P505" s="579"/>
      <c r="Q505" s="579"/>
      <c r="R505" s="579"/>
      <c r="S505" s="45" t="s">
        <v>30</v>
      </c>
      <c r="T505" s="125" t="s">
        <v>3389</v>
      </c>
      <c r="U505" s="129" t="s">
        <v>23791</v>
      </c>
    </row>
    <row r="506" spans="1:21" ht="47.25">
      <c r="A506" s="579"/>
      <c r="B506" s="579"/>
      <c r="C506" s="579"/>
      <c r="D506" s="579"/>
      <c r="E506" s="579"/>
      <c r="F506" s="579"/>
      <c r="G506" s="579"/>
      <c r="H506" s="579"/>
      <c r="I506" s="579"/>
      <c r="J506" s="592"/>
      <c r="K506" s="579"/>
      <c r="L506" s="579"/>
      <c r="M506" s="579"/>
      <c r="N506" s="579"/>
      <c r="O506" s="579"/>
      <c r="P506" s="579"/>
      <c r="Q506" s="579"/>
      <c r="R506" s="579"/>
      <c r="S506" s="45" t="s">
        <v>30</v>
      </c>
      <c r="T506" s="125" t="s">
        <v>3390</v>
      </c>
      <c r="U506" s="129" t="s">
        <v>23802</v>
      </c>
    </row>
    <row r="507" spans="1:21" ht="47.25">
      <c r="A507" s="579"/>
      <c r="B507" s="579"/>
      <c r="C507" s="579"/>
      <c r="D507" s="579"/>
      <c r="E507" s="579"/>
      <c r="F507" s="579"/>
      <c r="G507" s="579"/>
      <c r="H507" s="579"/>
      <c r="I507" s="579"/>
      <c r="J507" s="592"/>
      <c r="K507" s="579"/>
      <c r="L507" s="579"/>
      <c r="M507" s="579"/>
      <c r="N507" s="579"/>
      <c r="O507" s="579"/>
      <c r="P507" s="579"/>
      <c r="Q507" s="579"/>
      <c r="R507" s="579"/>
      <c r="S507" s="45" t="s">
        <v>30</v>
      </c>
      <c r="T507" s="125" t="s">
        <v>3391</v>
      </c>
      <c r="U507" s="129" t="s">
        <v>23801</v>
      </c>
    </row>
    <row r="508" spans="1:21" ht="47.25">
      <c r="A508" s="579"/>
      <c r="B508" s="579"/>
      <c r="C508" s="579"/>
      <c r="D508" s="579"/>
      <c r="E508" s="579"/>
      <c r="F508" s="579"/>
      <c r="G508" s="579"/>
      <c r="H508" s="579"/>
      <c r="I508" s="579"/>
      <c r="J508" s="592"/>
      <c r="K508" s="579"/>
      <c r="L508" s="579"/>
      <c r="M508" s="579"/>
      <c r="N508" s="579"/>
      <c r="O508" s="579"/>
      <c r="P508" s="579"/>
      <c r="Q508" s="579"/>
      <c r="R508" s="579"/>
      <c r="S508" s="45" t="s">
        <v>30</v>
      </c>
      <c r="T508" s="125" t="s">
        <v>3392</v>
      </c>
      <c r="U508" s="129" t="s">
        <v>23800</v>
      </c>
    </row>
    <row r="509" spans="1:21" ht="47.25">
      <c r="A509" s="579"/>
      <c r="B509" s="579"/>
      <c r="C509" s="579"/>
      <c r="D509" s="579"/>
      <c r="E509" s="579"/>
      <c r="F509" s="579"/>
      <c r="G509" s="579"/>
      <c r="H509" s="579"/>
      <c r="I509" s="579"/>
      <c r="J509" s="592"/>
      <c r="K509" s="579"/>
      <c r="L509" s="579"/>
      <c r="M509" s="579"/>
      <c r="N509" s="579"/>
      <c r="O509" s="579"/>
      <c r="P509" s="579"/>
      <c r="Q509" s="579"/>
      <c r="R509" s="579"/>
      <c r="S509" s="45" t="s">
        <v>30</v>
      </c>
      <c r="T509" s="125" t="s">
        <v>3393</v>
      </c>
      <c r="U509" s="129" t="s">
        <v>23799</v>
      </c>
    </row>
    <row r="510" spans="1:21" ht="47.25">
      <c r="A510" s="579"/>
      <c r="B510" s="579"/>
      <c r="C510" s="579"/>
      <c r="D510" s="579"/>
      <c r="E510" s="579"/>
      <c r="F510" s="579"/>
      <c r="G510" s="579"/>
      <c r="H510" s="579"/>
      <c r="I510" s="579"/>
      <c r="J510" s="592"/>
      <c r="K510" s="579"/>
      <c r="L510" s="579"/>
      <c r="M510" s="579"/>
      <c r="N510" s="579"/>
      <c r="O510" s="579"/>
      <c r="P510" s="579"/>
      <c r="Q510" s="579"/>
      <c r="R510" s="579"/>
      <c r="S510" s="45" t="s">
        <v>30</v>
      </c>
      <c r="T510" s="125" t="s">
        <v>3394</v>
      </c>
      <c r="U510" s="129" t="s">
        <v>23798</v>
      </c>
    </row>
    <row r="511" spans="1:21" ht="47.25">
      <c r="A511" s="580"/>
      <c r="B511" s="580"/>
      <c r="C511" s="580"/>
      <c r="D511" s="580"/>
      <c r="E511" s="580"/>
      <c r="F511" s="580"/>
      <c r="G511" s="580"/>
      <c r="H511" s="580"/>
      <c r="I511" s="580"/>
      <c r="J511" s="595"/>
      <c r="K511" s="580"/>
      <c r="L511" s="580"/>
      <c r="M511" s="580"/>
      <c r="N511" s="580"/>
      <c r="O511" s="580"/>
      <c r="P511" s="580"/>
      <c r="Q511" s="580"/>
      <c r="R511" s="580"/>
      <c r="S511" s="45" t="s">
        <v>30</v>
      </c>
      <c r="T511" s="125" t="s">
        <v>3395</v>
      </c>
      <c r="U511" s="129" t="s">
        <v>23803</v>
      </c>
    </row>
    <row r="512" spans="1:21" ht="47.25">
      <c r="A512" s="578">
        <v>39</v>
      </c>
      <c r="B512" s="578" t="s">
        <v>2864</v>
      </c>
      <c r="C512" s="578" t="s">
        <v>33817</v>
      </c>
      <c r="D512" s="578" t="s">
        <v>24</v>
      </c>
      <c r="E512" s="578" t="s">
        <v>2886</v>
      </c>
      <c r="F512" s="578">
        <f>PRODUCT(G512,1.5)</f>
        <v>3</v>
      </c>
      <c r="G512" s="578">
        <v>2</v>
      </c>
      <c r="H512" s="578">
        <f>PRODUCT(G512,0.75)</f>
        <v>1.5</v>
      </c>
      <c r="I512" s="578" t="s">
        <v>2887</v>
      </c>
      <c r="J512" s="591">
        <v>1026700644981</v>
      </c>
      <c r="K512" s="578" t="s">
        <v>2889</v>
      </c>
      <c r="L512" s="578"/>
      <c r="M512" s="578"/>
      <c r="N512" s="578"/>
      <c r="O512" s="578"/>
      <c r="P512" s="578"/>
      <c r="Q512" s="578"/>
      <c r="R512" s="578"/>
      <c r="S512" s="125" t="s">
        <v>3396</v>
      </c>
      <c r="T512" s="125" t="s">
        <v>3397</v>
      </c>
      <c r="U512" s="129" t="s">
        <v>23804</v>
      </c>
    </row>
    <row r="513" spans="1:21" ht="47.25">
      <c r="A513" s="579"/>
      <c r="B513" s="579"/>
      <c r="C513" s="579"/>
      <c r="D513" s="579"/>
      <c r="E513" s="579"/>
      <c r="F513" s="579"/>
      <c r="G513" s="579"/>
      <c r="H513" s="579"/>
      <c r="I513" s="579"/>
      <c r="J513" s="592"/>
      <c r="K513" s="579"/>
      <c r="L513" s="579"/>
      <c r="M513" s="579"/>
      <c r="N513" s="579"/>
      <c r="O513" s="579"/>
      <c r="P513" s="579"/>
      <c r="Q513" s="579"/>
      <c r="R513" s="579"/>
      <c r="S513" s="45" t="s">
        <v>3396</v>
      </c>
      <c r="T513" s="125" t="s">
        <v>3398</v>
      </c>
      <c r="U513" s="129" t="s">
        <v>23819</v>
      </c>
    </row>
    <row r="514" spans="1:21" ht="47.25">
      <c r="A514" s="579"/>
      <c r="B514" s="579"/>
      <c r="C514" s="579"/>
      <c r="D514" s="579"/>
      <c r="E514" s="579"/>
      <c r="F514" s="579"/>
      <c r="G514" s="579"/>
      <c r="H514" s="579"/>
      <c r="I514" s="579"/>
      <c r="J514" s="592"/>
      <c r="K514" s="579"/>
      <c r="L514" s="579"/>
      <c r="M514" s="579"/>
      <c r="N514" s="579"/>
      <c r="O514" s="579"/>
      <c r="P514" s="579"/>
      <c r="Q514" s="579"/>
      <c r="R514" s="579"/>
      <c r="S514" s="45" t="s">
        <v>3396</v>
      </c>
      <c r="T514" s="125" t="s">
        <v>3399</v>
      </c>
      <c r="U514" s="129" t="s">
        <v>23818</v>
      </c>
    </row>
    <row r="515" spans="1:21" ht="47.25">
      <c r="A515" s="579"/>
      <c r="B515" s="579"/>
      <c r="C515" s="579"/>
      <c r="D515" s="579"/>
      <c r="E515" s="579"/>
      <c r="F515" s="579"/>
      <c r="G515" s="579"/>
      <c r="H515" s="579"/>
      <c r="I515" s="579"/>
      <c r="J515" s="592"/>
      <c r="K515" s="579"/>
      <c r="L515" s="579"/>
      <c r="M515" s="579"/>
      <c r="N515" s="579"/>
      <c r="O515" s="579"/>
      <c r="P515" s="579"/>
      <c r="Q515" s="579"/>
      <c r="R515" s="579"/>
      <c r="S515" s="45" t="s">
        <v>3396</v>
      </c>
      <c r="T515" s="125" t="s">
        <v>3400</v>
      </c>
      <c r="U515" s="129" t="s">
        <v>23817</v>
      </c>
    </row>
    <row r="516" spans="1:21" ht="47.25">
      <c r="A516" s="579"/>
      <c r="B516" s="579"/>
      <c r="C516" s="579"/>
      <c r="D516" s="579"/>
      <c r="E516" s="579"/>
      <c r="F516" s="579"/>
      <c r="G516" s="579"/>
      <c r="H516" s="579"/>
      <c r="I516" s="579"/>
      <c r="J516" s="592"/>
      <c r="K516" s="579"/>
      <c r="L516" s="579"/>
      <c r="M516" s="579"/>
      <c r="N516" s="579"/>
      <c r="O516" s="579"/>
      <c r="P516" s="579"/>
      <c r="Q516" s="579"/>
      <c r="R516" s="579"/>
      <c r="S516" s="45" t="s">
        <v>3396</v>
      </c>
      <c r="T516" s="125" t="s">
        <v>3401</v>
      </c>
      <c r="U516" s="129" t="s">
        <v>23816</v>
      </c>
    </row>
    <row r="517" spans="1:21" ht="47.25">
      <c r="A517" s="579"/>
      <c r="B517" s="579"/>
      <c r="C517" s="579"/>
      <c r="D517" s="579"/>
      <c r="E517" s="579"/>
      <c r="F517" s="579"/>
      <c r="G517" s="579"/>
      <c r="H517" s="579"/>
      <c r="I517" s="579"/>
      <c r="J517" s="592"/>
      <c r="K517" s="579"/>
      <c r="L517" s="579"/>
      <c r="M517" s="579"/>
      <c r="N517" s="579"/>
      <c r="O517" s="579"/>
      <c r="P517" s="579"/>
      <c r="Q517" s="579"/>
      <c r="R517" s="579"/>
      <c r="S517" s="45" t="s">
        <v>3396</v>
      </c>
      <c r="T517" s="125" t="s">
        <v>3402</v>
      </c>
      <c r="U517" s="129" t="s">
        <v>23815</v>
      </c>
    </row>
    <row r="518" spans="1:21" ht="47.25">
      <c r="A518" s="579"/>
      <c r="B518" s="579"/>
      <c r="C518" s="579"/>
      <c r="D518" s="579"/>
      <c r="E518" s="579"/>
      <c r="F518" s="579"/>
      <c r="G518" s="579"/>
      <c r="H518" s="579"/>
      <c r="I518" s="579"/>
      <c r="J518" s="592"/>
      <c r="K518" s="579"/>
      <c r="L518" s="579"/>
      <c r="M518" s="579"/>
      <c r="N518" s="579"/>
      <c r="O518" s="579"/>
      <c r="P518" s="579"/>
      <c r="Q518" s="579"/>
      <c r="R518" s="579"/>
      <c r="S518" s="45" t="s">
        <v>3396</v>
      </c>
      <c r="T518" s="125" t="s">
        <v>3403</v>
      </c>
      <c r="U518" s="129" t="s">
        <v>23814</v>
      </c>
    </row>
    <row r="519" spans="1:21" ht="47.25">
      <c r="A519" s="579"/>
      <c r="B519" s="579"/>
      <c r="C519" s="579"/>
      <c r="D519" s="579"/>
      <c r="E519" s="579"/>
      <c r="F519" s="579"/>
      <c r="G519" s="579"/>
      <c r="H519" s="579"/>
      <c r="I519" s="579"/>
      <c r="J519" s="592"/>
      <c r="K519" s="579"/>
      <c r="L519" s="579"/>
      <c r="M519" s="579"/>
      <c r="N519" s="579"/>
      <c r="O519" s="579"/>
      <c r="P519" s="579"/>
      <c r="Q519" s="579"/>
      <c r="R519" s="579"/>
      <c r="S519" s="45" t="s">
        <v>3396</v>
      </c>
      <c r="T519" s="125" t="s">
        <v>3404</v>
      </c>
      <c r="U519" s="129" t="s">
        <v>23813</v>
      </c>
    </row>
    <row r="520" spans="1:21" ht="47.25">
      <c r="A520" s="579"/>
      <c r="B520" s="579"/>
      <c r="C520" s="579"/>
      <c r="D520" s="579"/>
      <c r="E520" s="579"/>
      <c r="F520" s="579"/>
      <c r="G520" s="579"/>
      <c r="H520" s="579"/>
      <c r="I520" s="579"/>
      <c r="J520" s="592"/>
      <c r="K520" s="579"/>
      <c r="L520" s="579"/>
      <c r="M520" s="579"/>
      <c r="N520" s="579"/>
      <c r="O520" s="579"/>
      <c r="P520" s="579"/>
      <c r="Q520" s="579"/>
      <c r="R520" s="579"/>
      <c r="S520" s="45" t="s">
        <v>3396</v>
      </c>
      <c r="T520" s="125" t="s">
        <v>3405</v>
      </c>
      <c r="U520" s="129" t="s">
        <v>23812</v>
      </c>
    </row>
    <row r="521" spans="1:21" ht="47.25">
      <c r="A521" s="579"/>
      <c r="B521" s="579"/>
      <c r="C521" s="579"/>
      <c r="D521" s="579"/>
      <c r="E521" s="579"/>
      <c r="F521" s="579"/>
      <c r="G521" s="579"/>
      <c r="H521" s="579"/>
      <c r="I521" s="579"/>
      <c r="J521" s="592"/>
      <c r="K521" s="579"/>
      <c r="L521" s="579"/>
      <c r="M521" s="579"/>
      <c r="N521" s="579"/>
      <c r="O521" s="579"/>
      <c r="P521" s="579"/>
      <c r="Q521" s="579"/>
      <c r="R521" s="579"/>
      <c r="S521" s="45" t="s">
        <v>3396</v>
      </c>
      <c r="T521" s="125" t="s">
        <v>3406</v>
      </c>
      <c r="U521" s="129" t="s">
        <v>23811</v>
      </c>
    </row>
    <row r="522" spans="1:21" ht="47.25">
      <c r="A522" s="579"/>
      <c r="B522" s="579"/>
      <c r="C522" s="579"/>
      <c r="D522" s="579"/>
      <c r="E522" s="579"/>
      <c r="F522" s="579"/>
      <c r="G522" s="579"/>
      <c r="H522" s="579"/>
      <c r="I522" s="579"/>
      <c r="J522" s="592"/>
      <c r="K522" s="579"/>
      <c r="L522" s="579"/>
      <c r="M522" s="579"/>
      <c r="N522" s="579"/>
      <c r="O522" s="579"/>
      <c r="P522" s="579"/>
      <c r="Q522" s="579"/>
      <c r="R522" s="579"/>
      <c r="S522" s="45" t="s">
        <v>3396</v>
      </c>
      <c r="T522" s="125" t="s">
        <v>3407</v>
      </c>
      <c r="U522" s="129" t="s">
        <v>23810</v>
      </c>
    </row>
    <row r="523" spans="1:21" ht="47.25">
      <c r="A523" s="579"/>
      <c r="B523" s="579"/>
      <c r="C523" s="579"/>
      <c r="D523" s="579"/>
      <c r="E523" s="579"/>
      <c r="F523" s="579"/>
      <c r="G523" s="579"/>
      <c r="H523" s="579"/>
      <c r="I523" s="579"/>
      <c r="J523" s="592"/>
      <c r="K523" s="579"/>
      <c r="L523" s="579"/>
      <c r="M523" s="579"/>
      <c r="N523" s="579"/>
      <c r="O523" s="579"/>
      <c r="P523" s="579"/>
      <c r="Q523" s="579"/>
      <c r="R523" s="579"/>
      <c r="S523" s="45" t="s">
        <v>3396</v>
      </c>
      <c r="T523" s="125" t="s">
        <v>3408</v>
      </c>
      <c r="U523" s="129" t="s">
        <v>23809</v>
      </c>
    </row>
    <row r="524" spans="1:21" ht="47.25">
      <c r="A524" s="579"/>
      <c r="B524" s="579"/>
      <c r="C524" s="579"/>
      <c r="D524" s="579"/>
      <c r="E524" s="579"/>
      <c r="F524" s="579"/>
      <c r="G524" s="579"/>
      <c r="H524" s="579"/>
      <c r="I524" s="579"/>
      <c r="J524" s="592"/>
      <c r="K524" s="579"/>
      <c r="L524" s="579"/>
      <c r="M524" s="579"/>
      <c r="N524" s="579"/>
      <c r="O524" s="579"/>
      <c r="P524" s="579"/>
      <c r="Q524" s="579"/>
      <c r="R524" s="579"/>
      <c r="S524" s="45" t="s">
        <v>3396</v>
      </c>
      <c r="T524" s="125" t="s">
        <v>3409</v>
      </c>
      <c r="U524" s="129" t="s">
        <v>23808</v>
      </c>
    </row>
    <row r="525" spans="1:21" ht="47.25">
      <c r="A525" s="579"/>
      <c r="B525" s="579"/>
      <c r="C525" s="579"/>
      <c r="D525" s="579"/>
      <c r="E525" s="579"/>
      <c r="F525" s="579"/>
      <c r="G525" s="579"/>
      <c r="H525" s="579"/>
      <c r="I525" s="579"/>
      <c r="J525" s="592"/>
      <c r="K525" s="579"/>
      <c r="L525" s="579"/>
      <c r="M525" s="579"/>
      <c r="N525" s="579"/>
      <c r="O525" s="579"/>
      <c r="P525" s="579"/>
      <c r="Q525" s="579"/>
      <c r="R525" s="579"/>
      <c r="S525" s="45" t="s">
        <v>3396</v>
      </c>
      <c r="T525" s="125" t="s">
        <v>3410</v>
      </c>
      <c r="U525" s="129" t="s">
        <v>23807</v>
      </c>
    </row>
    <row r="526" spans="1:21" ht="47.25">
      <c r="A526" s="579"/>
      <c r="B526" s="579"/>
      <c r="C526" s="579"/>
      <c r="D526" s="579"/>
      <c r="E526" s="579"/>
      <c r="F526" s="579"/>
      <c r="G526" s="579"/>
      <c r="H526" s="579"/>
      <c r="I526" s="579"/>
      <c r="J526" s="592"/>
      <c r="K526" s="579"/>
      <c r="L526" s="579"/>
      <c r="M526" s="579"/>
      <c r="N526" s="579"/>
      <c r="O526" s="579"/>
      <c r="P526" s="579"/>
      <c r="Q526" s="579"/>
      <c r="R526" s="579"/>
      <c r="S526" s="45" t="s">
        <v>3396</v>
      </c>
      <c r="T526" s="125" t="s">
        <v>3411</v>
      </c>
      <c r="U526" s="129" t="s">
        <v>23806</v>
      </c>
    </row>
    <row r="527" spans="1:21" ht="47.25">
      <c r="A527" s="579"/>
      <c r="B527" s="579"/>
      <c r="C527" s="579"/>
      <c r="D527" s="579"/>
      <c r="E527" s="579"/>
      <c r="F527" s="579"/>
      <c r="G527" s="579"/>
      <c r="H527" s="579"/>
      <c r="I527" s="579"/>
      <c r="J527" s="592"/>
      <c r="K527" s="579"/>
      <c r="L527" s="579"/>
      <c r="M527" s="579"/>
      <c r="N527" s="579"/>
      <c r="O527" s="579"/>
      <c r="P527" s="579"/>
      <c r="Q527" s="579"/>
      <c r="R527" s="579"/>
      <c r="S527" s="45" t="s">
        <v>3396</v>
      </c>
      <c r="T527" s="125" t="s">
        <v>3412</v>
      </c>
      <c r="U527" s="129" t="s">
        <v>23805</v>
      </c>
    </row>
    <row r="528" spans="1:21" ht="47.25">
      <c r="A528" s="579"/>
      <c r="B528" s="579"/>
      <c r="C528" s="579"/>
      <c r="D528" s="579"/>
      <c r="E528" s="579"/>
      <c r="F528" s="579"/>
      <c r="G528" s="579"/>
      <c r="H528" s="579"/>
      <c r="I528" s="579"/>
      <c r="J528" s="592"/>
      <c r="K528" s="579"/>
      <c r="L528" s="579"/>
      <c r="M528" s="579"/>
      <c r="N528" s="579"/>
      <c r="O528" s="579"/>
      <c r="P528" s="579"/>
      <c r="Q528" s="579"/>
      <c r="R528" s="579"/>
      <c r="S528" s="45" t="s">
        <v>3396</v>
      </c>
      <c r="T528" s="125" t="s">
        <v>3413</v>
      </c>
      <c r="U528" s="129" t="s">
        <v>23839</v>
      </c>
    </row>
    <row r="529" spans="1:21" ht="47.25">
      <c r="A529" s="579"/>
      <c r="B529" s="579"/>
      <c r="C529" s="579"/>
      <c r="D529" s="579"/>
      <c r="E529" s="579"/>
      <c r="F529" s="579"/>
      <c r="G529" s="579"/>
      <c r="H529" s="579"/>
      <c r="I529" s="579"/>
      <c r="J529" s="592"/>
      <c r="K529" s="579"/>
      <c r="L529" s="579"/>
      <c r="M529" s="579"/>
      <c r="N529" s="579"/>
      <c r="O529" s="579"/>
      <c r="P529" s="579"/>
      <c r="Q529" s="579"/>
      <c r="R529" s="579"/>
      <c r="S529" s="45" t="s">
        <v>3396</v>
      </c>
      <c r="T529" s="125" t="s">
        <v>3414</v>
      </c>
      <c r="U529" s="129" t="s">
        <v>23838</v>
      </c>
    </row>
    <row r="530" spans="1:21" ht="47.25">
      <c r="A530" s="579"/>
      <c r="B530" s="579"/>
      <c r="C530" s="579"/>
      <c r="D530" s="579"/>
      <c r="E530" s="579"/>
      <c r="F530" s="579"/>
      <c r="G530" s="579"/>
      <c r="H530" s="579"/>
      <c r="I530" s="579"/>
      <c r="J530" s="592"/>
      <c r="K530" s="579"/>
      <c r="L530" s="579"/>
      <c r="M530" s="579"/>
      <c r="N530" s="579"/>
      <c r="O530" s="579"/>
      <c r="P530" s="579"/>
      <c r="Q530" s="579"/>
      <c r="R530" s="579"/>
      <c r="S530" s="45" t="s">
        <v>3396</v>
      </c>
      <c r="T530" s="125" t="s">
        <v>3415</v>
      </c>
      <c r="U530" s="129" t="s">
        <v>23837</v>
      </c>
    </row>
    <row r="531" spans="1:21" ht="47.25">
      <c r="A531" s="579"/>
      <c r="B531" s="579"/>
      <c r="C531" s="579"/>
      <c r="D531" s="579"/>
      <c r="E531" s="579"/>
      <c r="F531" s="579"/>
      <c r="G531" s="579"/>
      <c r="H531" s="579"/>
      <c r="I531" s="579"/>
      <c r="J531" s="592"/>
      <c r="K531" s="579"/>
      <c r="L531" s="579"/>
      <c r="M531" s="579"/>
      <c r="N531" s="579"/>
      <c r="O531" s="579"/>
      <c r="P531" s="579"/>
      <c r="Q531" s="579"/>
      <c r="R531" s="579"/>
      <c r="S531" s="45" t="s">
        <v>3396</v>
      </c>
      <c r="T531" s="125" t="s">
        <v>3416</v>
      </c>
      <c r="U531" s="129" t="s">
        <v>23836</v>
      </c>
    </row>
    <row r="532" spans="1:21" ht="47.25">
      <c r="A532" s="579"/>
      <c r="B532" s="579"/>
      <c r="C532" s="579"/>
      <c r="D532" s="579"/>
      <c r="E532" s="579"/>
      <c r="F532" s="579"/>
      <c r="G532" s="579"/>
      <c r="H532" s="579"/>
      <c r="I532" s="579"/>
      <c r="J532" s="592"/>
      <c r="K532" s="579"/>
      <c r="L532" s="579"/>
      <c r="M532" s="579"/>
      <c r="N532" s="579"/>
      <c r="O532" s="579"/>
      <c r="P532" s="579"/>
      <c r="Q532" s="579"/>
      <c r="R532" s="579"/>
      <c r="S532" s="45" t="s">
        <v>3396</v>
      </c>
      <c r="T532" s="125" t="s">
        <v>3417</v>
      </c>
      <c r="U532" s="129" t="s">
        <v>23835</v>
      </c>
    </row>
    <row r="533" spans="1:21" ht="47.25">
      <c r="A533" s="579"/>
      <c r="B533" s="579"/>
      <c r="C533" s="579"/>
      <c r="D533" s="579"/>
      <c r="E533" s="579"/>
      <c r="F533" s="579"/>
      <c r="G533" s="579"/>
      <c r="H533" s="579"/>
      <c r="I533" s="579"/>
      <c r="J533" s="592"/>
      <c r="K533" s="579"/>
      <c r="L533" s="579"/>
      <c r="M533" s="579"/>
      <c r="N533" s="579"/>
      <c r="O533" s="579"/>
      <c r="P533" s="579"/>
      <c r="Q533" s="579"/>
      <c r="R533" s="579"/>
      <c r="S533" s="45" t="s">
        <v>3396</v>
      </c>
      <c r="T533" s="125" t="s">
        <v>3418</v>
      </c>
      <c r="U533" s="129" t="s">
        <v>23834</v>
      </c>
    </row>
    <row r="534" spans="1:21" ht="47.25">
      <c r="A534" s="579"/>
      <c r="B534" s="579"/>
      <c r="C534" s="579"/>
      <c r="D534" s="579"/>
      <c r="E534" s="579"/>
      <c r="F534" s="579"/>
      <c r="G534" s="579"/>
      <c r="H534" s="579"/>
      <c r="I534" s="579"/>
      <c r="J534" s="592"/>
      <c r="K534" s="579"/>
      <c r="L534" s="579"/>
      <c r="M534" s="579"/>
      <c r="N534" s="579"/>
      <c r="O534" s="579"/>
      <c r="P534" s="579"/>
      <c r="Q534" s="579"/>
      <c r="R534" s="579"/>
      <c r="S534" s="45" t="s">
        <v>3396</v>
      </c>
      <c r="T534" s="125" t="s">
        <v>3419</v>
      </c>
      <c r="U534" s="129" t="s">
        <v>23833</v>
      </c>
    </row>
    <row r="535" spans="1:21" ht="47.25">
      <c r="A535" s="579"/>
      <c r="B535" s="579"/>
      <c r="C535" s="579"/>
      <c r="D535" s="579"/>
      <c r="E535" s="579"/>
      <c r="F535" s="579"/>
      <c r="G535" s="579"/>
      <c r="H535" s="579"/>
      <c r="I535" s="579"/>
      <c r="J535" s="592"/>
      <c r="K535" s="579"/>
      <c r="L535" s="579"/>
      <c r="M535" s="579"/>
      <c r="N535" s="579"/>
      <c r="O535" s="579"/>
      <c r="P535" s="579"/>
      <c r="Q535" s="579"/>
      <c r="R535" s="579"/>
      <c r="S535" s="45" t="s">
        <v>3396</v>
      </c>
      <c r="T535" s="125" t="s">
        <v>3420</v>
      </c>
      <c r="U535" s="129" t="s">
        <v>23832</v>
      </c>
    </row>
    <row r="536" spans="1:21" ht="47.25">
      <c r="A536" s="579"/>
      <c r="B536" s="579"/>
      <c r="C536" s="579"/>
      <c r="D536" s="579"/>
      <c r="E536" s="579"/>
      <c r="F536" s="579"/>
      <c r="G536" s="579"/>
      <c r="H536" s="579"/>
      <c r="I536" s="579"/>
      <c r="J536" s="592"/>
      <c r="K536" s="579"/>
      <c r="L536" s="579"/>
      <c r="M536" s="579"/>
      <c r="N536" s="579"/>
      <c r="O536" s="579"/>
      <c r="P536" s="579"/>
      <c r="Q536" s="579"/>
      <c r="R536" s="579"/>
      <c r="S536" s="45" t="s">
        <v>3396</v>
      </c>
      <c r="T536" s="125" t="s">
        <v>3421</v>
      </c>
      <c r="U536" s="129" t="s">
        <v>23831</v>
      </c>
    </row>
    <row r="537" spans="1:21" ht="47.25">
      <c r="A537" s="579"/>
      <c r="B537" s="579"/>
      <c r="C537" s="579"/>
      <c r="D537" s="579"/>
      <c r="E537" s="579"/>
      <c r="F537" s="579"/>
      <c r="G537" s="579"/>
      <c r="H537" s="579"/>
      <c r="I537" s="579"/>
      <c r="J537" s="592"/>
      <c r="K537" s="579"/>
      <c r="L537" s="579"/>
      <c r="M537" s="579"/>
      <c r="N537" s="579"/>
      <c r="O537" s="579"/>
      <c r="P537" s="579"/>
      <c r="Q537" s="579"/>
      <c r="R537" s="579"/>
      <c r="S537" s="45" t="s">
        <v>3396</v>
      </c>
      <c r="T537" s="125" t="s">
        <v>3422</v>
      </c>
      <c r="U537" s="129" t="s">
        <v>23830</v>
      </c>
    </row>
    <row r="538" spans="1:21" ht="47.25">
      <c r="A538" s="579"/>
      <c r="B538" s="579"/>
      <c r="C538" s="579"/>
      <c r="D538" s="579"/>
      <c r="E538" s="579"/>
      <c r="F538" s="579"/>
      <c r="G538" s="579"/>
      <c r="H538" s="579"/>
      <c r="I538" s="579"/>
      <c r="J538" s="592"/>
      <c r="K538" s="579"/>
      <c r="L538" s="579"/>
      <c r="M538" s="579"/>
      <c r="N538" s="579"/>
      <c r="O538" s="579"/>
      <c r="P538" s="579"/>
      <c r="Q538" s="579"/>
      <c r="R538" s="579"/>
      <c r="S538" s="45" t="s">
        <v>3396</v>
      </c>
      <c r="T538" s="125" t="s">
        <v>3423</v>
      </c>
      <c r="U538" s="129" t="s">
        <v>23829</v>
      </c>
    </row>
    <row r="539" spans="1:21" ht="47.25">
      <c r="A539" s="579"/>
      <c r="B539" s="579"/>
      <c r="C539" s="579"/>
      <c r="D539" s="579"/>
      <c r="E539" s="579"/>
      <c r="F539" s="579"/>
      <c r="G539" s="579"/>
      <c r="H539" s="579"/>
      <c r="I539" s="579"/>
      <c r="J539" s="592"/>
      <c r="K539" s="579"/>
      <c r="L539" s="579"/>
      <c r="M539" s="579"/>
      <c r="N539" s="579"/>
      <c r="O539" s="579"/>
      <c r="P539" s="579"/>
      <c r="Q539" s="579"/>
      <c r="R539" s="579"/>
      <c r="S539" s="45" t="s">
        <v>3396</v>
      </c>
      <c r="T539" s="125" t="s">
        <v>3424</v>
      </c>
      <c r="U539" s="129" t="s">
        <v>23828</v>
      </c>
    </row>
    <row r="540" spans="1:21" ht="47.25">
      <c r="A540" s="579"/>
      <c r="B540" s="579"/>
      <c r="C540" s="579"/>
      <c r="D540" s="579"/>
      <c r="E540" s="579"/>
      <c r="F540" s="579"/>
      <c r="G540" s="579"/>
      <c r="H540" s="579"/>
      <c r="I540" s="579"/>
      <c r="J540" s="592"/>
      <c r="K540" s="579"/>
      <c r="L540" s="579"/>
      <c r="M540" s="579"/>
      <c r="N540" s="579"/>
      <c r="O540" s="579"/>
      <c r="P540" s="579"/>
      <c r="Q540" s="579"/>
      <c r="R540" s="579"/>
      <c r="S540" s="45" t="s">
        <v>3396</v>
      </c>
      <c r="T540" s="125" t="s">
        <v>3425</v>
      </c>
      <c r="U540" s="129" t="s">
        <v>23827</v>
      </c>
    </row>
    <row r="541" spans="1:21" ht="47.25">
      <c r="A541" s="579"/>
      <c r="B541" s="579"/>
      <c r="C541" s="579"/>
      <c r="D541" s="579"/>
      <c r="E541" s="579"/>
      <c r="F541" s="579"/>
      <c r="G541" s="579"/>
      <c r="H541" s="579"/>
      <c r="I541" s="579"/>
      <c r="J541" s="592"/>
      <c r="K541" s="579"/>
      <c r="L541" s="579"/>
      <c r="M541" s="579"/>
      <c r="N541" s="579"/>
      <c r="O541" s="579"/>
      <c r="P541" s="579"/>
      <c r="Q541" s="579"/>
      <c r="R541" s="579"/>
      <c r="S541" s="45" t="s">
        <v>3396</v>
      </c>
      <c r="T541" s="125" t="s">
        <v>3426</v>
      </c>
      <c r="U541" s="129" t="s">
        <v>23826</v>
      </c>
    </row>
    <row r="542" spans="1:21" ht="47.25">
      <c r="A542" s="579"/>
      <c r="B542" s="579"/>
      <c r="C542" s="579"/>
      <c r="D542" s="579"/>
      <c r="E542" s="579"/>
      <c r="F542" s="579"/>
      <c r="G542" s="579"/>
      <c r="H542" s="579"/>
      <c r="I542" s="579"/>
      <c r="J542" s="592"/>
      <c r="K542" s="579"/>
      <c r="L542" s="579"/>
      <c r="M542" s="579"/>
      <c r="N542" s="579"/>
      <c r="O542" s="579"/>
      <c r="P542" s="579"/>
      <c r="Q542" s="579"/>
      <c r="R542" s="579"/>
      <c r="S542" s="45" t="s">
        <v>3396</v>
      </c>
      <c r="T542" s="125" t="s">
        <v>3427</v>
      </c>
      <c r="U542" s="129" t="s">
        <v>23825</v>
      </c>
    </row>
    <row r="543" spans="1:21" ht="47.25">
      <c r="A543" s="579"/>
      <c r="B543" s="579"/>
      <c r="C543" s="579"/>
      <c r="D543" s="579"/>
      <c r="E543" s="579"/>
      <c r="F543" s="579"/>
      <c r="G543" s="579"/>
      <c r="H543" s="579"/>
      <c r="I543" s="579"/>
      <c r="J543" s="592"/>
      <c r="K543" s="579"/>
      <c r="L543" s="579"/>
      <c r="M543" s="579"/>
      <c r="N543" s="579"/>
      <c r="O543" s="579"/>
      <c r="P543" s="579"/>
      <c r="Q543" s="579"/>
      <c r="R543" s="579"/>
      <c r="S543" s="45" t="s">
        <v>3396</v>
      </c>
      <c r="T543" s="125" t="s">
        <v>3428</v>
      </c>
      <c r="U543" s="129" t="s">
        <v>23824</v>
      </c>
    </row>
    <row r="544" spans="1:21" ht="47.25">
      <c r="A544" s="579"/>
      <c r="B544" s="579"/>
      <c r="C544" s="579"/>
      <c r="D544" s="579"/>
      <c r="E544" s="579"/>
      <c r="F544" s="579"/>
      <c r="G544" s="579"/>
      <c r="H544" s="579"/>
      <c r="I544" s="579"/>
      <c r="J544" s="592"/>
      <c r="K544" s="579"/>
      <c r="L544" s="579"/>
      <c r="M544" s="579"/>
      <c r="N544" s="579"/>
      <c r="O544" s="579"/>
      <c r="P544" s="579"/>
      <c r="Q544" s="579"/>
      <c r="R544" s="579"/>
      <c r="S544" s="45" t="s">
        <v>3396</v>
      </c>
      <c r="T544" s="125" t="s">
        <v>3429</v>
      </c>
      <c r="U544" s="129" t="s">
        <v>23823</v>
      </c>
    </row>
    <row r="545" spans="1:21" ht="47.25">
      <c r="A545" s="579"/>
      <c r="B545" s="579"/>
      <c r="C545" s="579"/>
      <c r="D545" s="579"/>
      <c r="E545" s="579"/>
      <c r="F545" s="579"/>
      <c r="G545" s="579"/>
      <c r="H545" s="579"/>
      <c r="I545" s="579"/>
      <c r="J545" s="592"/>
      <c r="K545" s="579"/>
      <c r="L545" s="579"/>
      <c r="M545" s="579"/>
      <c r="N545" s="579"/>
      <c r="O545" s="579"/>
      <c r="P545" s="579"/>
      <c r="Q545" s="579"/>
      <c r="R545" s="579"/>
      <c r="S545" s="45" t="s">
        <v>3396</v>
      </c>
      <c r="T545" s="125" t="s">
        <v>3430</v>
      </c>
      <c r="U545" s="129" t="s">
        <v>23822</v>
      </c>
    </row>
    <row r="546" spans="1:21" ht="47.25">
      <c r="A546" s="579"/>
      <c r="B546" s="579"/>
      <c r="C546" s="579"/>
      <c r="D546" s="579"/>
      <c r="E546" s="579"/>
      <c r="F546" s="579"/>
      <c r="G546" s="579"/>
      <c r="H546" s="579"/>
      <c r="I546" s="579"/>
      <c r="J546" s="592"/>
      <c r="K546" s="579"/>
      <c r="L546" s="579"/>
      <c r="M546" s="579"/>
      <c r="N546" s="579"/>
      <c r="O546" s="579"/>
      <c r="P546" s="579"/>
      <c r="Q546" s="579"/>
      <c r="R546" s="579"/>
      <c r="S546" s="45" t="s">
        <v>3396</v>
      </c>
      <c r="T546" s="125" t="s">
        <v>3431</v>
      </c>
      <c r="U546" s="129" t="s">
        <v>23821</v>
      </c>
    </row>
    <row r="547" spans="1:21" ht="47.25">
      <c r="A547" s="579"/>
      <c r="B547" s="579"/>
      <c r="C547" s="579"/>
      <c r="D547" s="579"/>
      <c r="E547" s="579"/>
      <c r="F547" s="579"/>
      <c r="G547" s="579"/>
      <c r="H547" s="579"/>
      <c r="I547" s="579"/>
      <c r="J547" s="592"/>
      <c r="K547" s="579"/>
      <c r="L547" s="579"/>
      <c r="M547" s="579"/>
      <c r="N547" s="579"/>
      <c r="O547" s="579"/>
      <c r="P547" s="579"/>
      <c r="Q547" s="579"/>
      <c r="R547" s="579"/>
      <c r="S547" s="45" t="s">
        <v>3396</v>
      </c>
      <c r="T547" s="125" t="s">
        <v>3432</v>
      </c>
      <c r="U547" s="129" t="s">
        <v>23820</v>
      </c>
    </row>
    <row r="548" spans="1:21" ht="47.25">
      <c r="A548" s="579"/>
      <c r="B548" s="579"/>
      <c r="C548" s="579"/>
      <c r="D548" s="579"/>
      <c r="E548" s="579"/>
      <c r="F548" s="579"/>
      <c r="G548" s="579"/>
      <c r="H548" s="579"/>
      <c r="I548" s="579"/>
      <c r="J548" s="592"/>
      <c r="K548" s="579"/>
      <c r="L548" s="579"/>
      <c r="M548" s="579"/>
      <c r="N548" s="579"/>
      <c r="O548" s="579"/>
      <c r="P548" s="579"/>
      <c r="Q548" s="579"/>
      <c r="R548" s="579"/>
      <c r="S548" s="45" t="s">
        <v>3396</v>
      </c>
      <c r="T548" s="125" t="s">
        <v>3433</v>
      </c>
      <c r="U548" s="129" t="s">
        <v>23857</v>
      </c>
    </row>
    <row r="549" spans="1:21" ht="47.25">
      <c r="A549" s="579"/>
      <c r="B549" s="579"/>
      <c r="C549" s="579"/>
      <c r="D549" s="579"/>
      <c r="E549" s="579"/>
      <c r="F549" s="579"/>
      <c r="G549" s="579"/>
      <c r="H549" s="579"/>
      <c r="I549" s="579"/>
      <c r="J549" s="592"/>
      <c r="K549" s="579"/>
      <c r="L549" s="579"/>
      <c r="M549" s="579"/>
      <c r="N549" s="579"/>
      <c r="O549" s="579"/>
      <c r="P549" s="579"/>
      <c r="Q549" s="579"/>
      <c r="R549" s="579"/>
      <c r="S549" s="45" t="s">
        <v>3396</v>
      </c>
      <c r="T549" s="125" t="s">
        <v>3434</v>
      </c>
      <c r="U549" s="129" t="s">
        <v>23856</v>
      </c>
    </row>
    <row r="550" spans="1:21" ht="47.25">
      <c r="A550" s="579"/>
      <c r="B550" s="579"/>
      <c r="C550" s="579"/>
      <c r="D550" s="579"/>
      <c r="E550" s="579"/>
      <c r="F550" s="579"/>
      <c r="G550" s="579"/>
      <c r="H550" s="579"/>
      <c r="I550" s="579"/>
      <c r="J550" s="592"/>
      <c r="K550" s="579"/>
      <c r="L550" s="579"/>
      <c r="M550" s="579"/>
      <c r="N550" s="579"/>
      <c r="O550" s="579"/>
      <c r="P550" s="579"/>
      <c r="Q550" s="579"/>
      <c r="R550" s="579"/>
      <c r="S550" s="45" t="s">
        <v>3396</v>
      </c>
      <c r="T550" s="125" t="s">
        <v>3435</v>
      </c>
      <c r="U550" s="129" t="s">
        <v>23855</v>
      </c>
    </row>
    <row r="551" spans="1:21" ht="47.25">
      <c r="A551" s="579"/>
      <c r="B551" s="579"/>
      <c r="C551" s="579"/>
      <c r="D551" s="579"/>
      <c r="E551" s="579"/>
      <c r="F551" s="579"/>
      <c r="G551" s="579"/>
      <c r="H551" s="579"/>
      <c r="I551" s="579"/>
      <c r="J551" s="592"/>
      <c r="K551" s="579"/>
      <c r="L551" s="579"/>
      <c r="M551" s="579"/>
      <c r="N551" s="579"/>
      <c r="O551" s="579"/>
      <c r="P551" s="579"/>
      <c r="Q551" s="579"/>
      <c r="R551" s="579"/>
      <c r="S551" s="45" t="s">
        <v>3396</v>
      </c>
      <c r="T551" s="125" t="s">
        <v>3436</v>
      </c>
      <c r="U551" s="129" t="s">
        <v>23854</v>
      </c>
    </row>
    <row r="552" spans="1:21" ht="47.25">
      <c r="A552" s="579"/>
      <c r="B552" s="579"/>
      <c r="C552" s="579"/>
      <c r="D552" s="579"/>
      <c r="E552" s="579"/>
      <c r="F552" s="579"/>
      <c r="G552" s="579"/>
      <c r="H552" s="579"/>
      <c r="I552" s="579"/>
      <c r="J552" s="592"/>
      <c r="K552" s="579"/>
      <c r="L552" s="579"/>
      <c r="M552" s="579"/>
      <c r="N552" s="579"/>
      <c r="O552" s="579"/>
      <c r="P552" s="579"/>
      <c r="Q552" s="579"/>
      <c r="R552" s="579"/>
      <c r="S552" s="45" t="s">
        <v>3396</v>
      </c>
      <c r="T552" s="125" t="s">
        <v>3437</v>
      </c>
      <c r="U552" s="129" t="s">
        <v>23853</v>
      </c>
    </row>
    <row r="553" spans="1:21" ht="47.25">
      <c r="A553" s="579"/>
      <c r="B553" s="579"/>
      <c r="C553" s="579"/>
      <c r="D553" s="579"/>
      <c r="E553" s="579"/>
      <c r="F553" s="579"/>
      <c r="G553" s="579"/>
      <c r="H553" s="579"/>
      <c r="I553" s="579"/>
      <c r="J553" s="592"/>
      <c r="K553" s="579"/>
      <c r="L553" s="579"/>
      <c r="M553" s="579"/>
      <c r="N553" s="579"/>
      <c r="O553" s="579"/>
      <c r="P553" s="579"/>
      <c r="Q553" s="579"/>
      <c r="R553" s="579"/>
      <c r="S553" s="45" t="s">
        <v>3396</v>
      </c>
      <c r="T553" s="125" t="s">
        <v>3438</v>
      </c>
      <c r="U553" s="129" t="s">
        <v>23852</v>
      </c>
    </row>
    <row r="554" spans="1:21" ht="47.25">
      <c r="A554" s="579"/>
      <c r="B554" s="579"/>
      <c r="C554" s="579"/>
      <c r="D554" s="579"/>
      <c r="E554" s="579"/>
      <c r="F554" s="579"/>
      <c r="G554" s="579"/>
      <c r="H554" s="579"/>
      <c r="I554" s="579"/>
      <c r="J554" s="592"/>
      <c r="K554" s="579"/>
      <c r="L554" s="579"/>
      <c r="M554" s="579"/>
      <c r="N554" s="579"/>
      <c r="O554" s="579"/>
      <c r="P554" s="579"/>
      <c r="Q554" s="579"/>
      <c r="R554" s="579"/>
      <c r="S554" s="45" t="s">
        <v>3396</v>
      </c>
      <c r="T554" s="125" t="s">
        <v>3439</v>
      </c>
      <c r="U554" s="129" t="s">
        <v>23851</v>
      </c>
    </row>
    <row r="555" spans="1:21" ht="47.25">
      <c r="A555" s="579"/>
      <c r="B555" s="579"/>
      <c r="C555" s="579"/>
      <c r="D555" s="579"/>
      <c r="E555" s="579"/>
      <c r="F555" s="579"/>
      <c r="G555" s="579"/>
      <c r="H555" s="579"/>
      <c r="I555" s="579"/>
      <c r="J555" s="592"/>
      <c r="K555" s="579"/>
      <c r="L555" s="579"/>
      <c r="M555" s="579"/>
      <c r="N555" s="579"/>
      <c r="O555" s="579"/>
      <c r="P555" s="579"/>
      <c r="Q555" s="579"/>
      <c r="R555" s="579"/>
      <c r="S555" s="45" t="s">
        <v>3396</v>
      </c>
      <c r="T555" s="125" t="s">
        <v>3440</v>
      </c>
      <c r="U555" s="129" t="s">
        <v>23850</v>
      </c>
    </row>
    <row r="556" spans="1:21" ht="47.25">
      <c r="A556" s="579"/>
      <c r="B556" s="579"/>
      <c r="C556" s="579"/>
      <c r="D556" s="579"/>
      <c r="E556" s="579"/>
      <c r="F556" s="579"/>
      <c r="G556" s="579"/>
      <c r="H556" s="579"/>
      <c r="I556" s="579"/>
      <c r="J556" s="592"/>
      <c r="K556" s="579"/>
      <c r="L556" s="579"/>
      <c r="M556" s="579"/>
      <c r="N556" s="579"/>
      <c r="O556" s="579"/>
      <c r="P556" s="579"/>
      <c r="Q556" s="579"/>
      <c r="R556" s="579"/>
      <c r="S556" s="45" t="s">
        <v>3396</v>
      </c>
      <c r="T556" s="125" t="s">
        <v>3441</v>
      </c>
      <c r="U556" s="129" t="s">
        <v>23849</v>
      </c>
    </row>
    <row r="557" spans="1:21" ht="47.25">
      <c r="A557" s="579"/>
      <c r="B557" s="579"/>
      <c r="C557" s="579"/>
      <c r="D557" s="579"/>
      <c r="E557" s="579"/>
      <c r="F557" s="579"/>
      <c r="G557" s="579"/>
      <c r="H557" s="579"/>
      <c r="I557" s="579"/>
      <c r="J557" s="592"/>
      <c r="K557" s="579"/>
      <c r="L557" s="579"/>
      <c r="M557" s="579"/>
      <c r="N557" s="579"/>
      <c r="O557" s="579"/>
      <c r="P557" s="579"/>
      <c r="Q557" s="579"/>
      <c r="R557" s="579"/>
      <c r="S557" s="45" t="s">
        <v>3396</v>
      </c>
      <c r="T557" s="125" t="s">
        <v>3442</v>
      </c>
      <c r="U557" s="129" t="s">
        <v>23848</v>
      </c>
    </row>
    <row r="558" spans="1:21" ht="47.25">
      <c r="A558" s="579"/>
      <c r="B558" s="579"/>
      <c r="C558" s="579"/>
      <c r="D558" s="579"/>
      <c r="E558" s="579"/>
      <c r="F558" s="579"/>
      <c r="G558" s="579"/>
      <c r="H558" s="579"/>
      <c r="I558" s="579"/>
      <c r="J558" s="592"/>
      <c r="K558" s="579"/>
      <c r="L558" s="579"/>
      <c r="M558" s="579"/>
      <c r="N558" s="579"/>
      <c r="O558" s="579"/>
      <c r="P558" s="579"/>
      <c r="Q558" s="579"/>
      <c r="R558" s="579"/>
      <c r="S558" s="45" t="s">
        <v>3396</v>
      </c>
      <c r="T558" s="125" t="s">
        <v>3443</v>
      </c>
      <c r="U558" s="129" t="s">
        <v>23847</v>
      </c>
    </row>
    <row r="559" spans="1:21" ht="47.25">
      <c r="A559" s="579"/>
      <c r="B559" s="579"/>
      <c r="C559" s="579"/>
      <c r="D559" s="579"/>
      <c r="E559" s="579"/>
      <c r="F559" s="579"/>
      <c r="G559" s="579"/>
      <c r="H559" s="579"/>
      <c r="I559" s="579"/>
      <c r="J559" s="592"/>
      <c r="K559" s="579"/>
      <c r="L559" s="579"/>
      <c r="M559" s="579"/>
      <c r="N559" s="579"/>
      <c r="O559" s="579"/>
      <c r="P559" s="579"/>
      <c r="Q559" s="579"/>
      <c r="R559" s="579"/>
      <c r="S559" s="45" t="s">
        <v>3396</v>
      </c>
      <c r="T559" s="125" t="s">
        <v>3444</v>
      </c>
      <c r="U559" s="129" t="s">
        <v>23846</v>
      </c>
    </row>
    <row r="560" spans="1:21" ht="47.25">
      <c r="A560" s="579"/>
      <c r="B560" s="579"/>
      <c r="C560" s="579"/>
      <c r="D560" s="579"/>
      <c r="E560" s="579"/>
      <c r="F560" s="579"/>
      <c r="G560" s="579"/>
      <c r="H560" s="579"/>
      <c r="I560" s="579"/>
      <c r="J560" s="592"/>
      <c r="K560" s="579"/>
      <c r="L560" s="579"/>
      <c r="M560" s="579"/>
      <c r="N560" s="579"/>
      <c r="O560" s="579"/>
      <c r="P560" s="579"/>
      <c r="Q560" s="579"/>
      <c r="R560" s="579"/>
      <c r="S560" s="45" t="s">
        <v>3396</v>
      </c>
      <c r="T560" s="125" t="s">
        <v>3445</v>
      </c>
      <c r="U560" s="129" t="s">
        <v>23845</v>
      </c>
    </row>
    <row r="561" spans="1:21" ht="47.25">
      <c r="A561" s="579"/>
      <c r="B561" s="579"/>
      <c r="C561" s="579"/>
      <c r="D561" s="579"/>
      <c r="E561" s="579"/>
      <c r="F561" s="579"/>
      <c r="G561" s="579"/>
      <c r="H561" s="579"/>
      <c r="I561" s="579"/>
      <c r="J561" s="592"/>
      <c r="K561" s="579"/>
      <c r="L561" s="579"/>
      <c r="M561" s="579"/>
      <c r="N561" s="579"/>
      <c r="O561" s="579"/>
      <c r="P561" s="579"/>
      <c r="Q561" s="579"/>
      <c r="R561" s="579"/>
      <c r="S561" s="45" t="s">
        <v>3396</v>
      </c>
      <c r="T561" s="125" t="s">
        <v>3446</v>
      </c>
      <c r="U561" s="129" t="s">
        <v>23844</v>
      </c>
    </row>
    <row r="562" spans="1:21" ht="47.25">
      <c r="A562" s="579"/>
      <c r="B562" s="579"/>
      <c r="C562" s="579"/>
      <c r="D562" s="579"/>
      <c r="E562" s="579"/>
      <c r="F562" s="579"/>
      <c r="G562" s="579"/>
      <c r="H562" s="579"/>
      <c r="I562" s="579"/>
      <c r="J562" s="592"/>
      <c r="K562" s="579"/>
      <c r="L562" s="579"/>
      <c r="M562" s="579"/>
      <c r="N562" s="579"/>
      <c r="O562" s="579"/>
      <c r="P562" s="579"/>
      <c r="Q562" s="579"/>
      <c r="R562" s="579"/>
      <c r="S562" s="45" t="s">
        <v>3396</v>
      </c>
      <c r="T562" s="125" t="s">
        <v>3447</v>
      </c>
      <c r="U562" s="129" t="s">
        <v>23843</v>
      </c>
    </row>
    <row r="563" spans="1:21" ht="47.25">
      <c r="A563" s="579"/>
      <c r="B563" s="579"/>
      <c r="C563" s="579"/>
      <c r="D563" s="579"/>
      <c r="E563" s="579"/>
      <c r="F563" s="579"/>
      <c r="G563" s="579"/>
      <c r="H563" s="579"/>
      <c r="I563" s="579"/>
      <c r="J563" s="592"/>
      <c r="K563" s="579"/>
      <c r="L563" s="579"/>
      <c r="M563" s="579"/>
      <c r="N563" s="579"/>
      <c r="O563" s="579"/>
      <c r="P563" s="579"/>
      <c r="Q563" s="579"/>
      <c r="R563" s="579"/>
      <c r="S563" s="45" t="s">
        <v>3396</v>
      </c>
      <c r="T563" s="125" t="s">
        <v>3448</v>
      </c>
      <c r="U563" s="129" t="s">
        <v>23842</v>
      </c>
    </row>
    <row r="564" spans="1:21" ht="47.25">
      <c r="A564" s="579"/>
      <c r="B564" s="579"/>
      <c r="C564" s="579"/>
      <c r="D564" s="579"/>
      <c r="E564" s="579"/>
      <c r="F564" s="579"/>
      <c r="G564" s="579"/>
      <c r="H564" s="579"/>
      <c r="I564" s="579"/>
      <c r="J564" s="592"/>
      <c r="K564" s="579"/>
      <c r="L564" s="579"/>
      <c r="M564" s="579"/>
      <c r="N564" s="579"/>
      <c r="O564" s="579"/>
      <c r="P564" s="579"/>
      <c r="Q564" s="579"/>
      <c r="R564" s="579"/>
      <c r="S564" s="45" t="s">
        <v>3396</v>
      </c>
      <c r="T564" s="125" t="s">
        <v>3449</v>
      </c>
      <c r="U564" s="129" t="s">
        <v>23841</v>
      </c>
    </row>
    <row r="565" spans="1:21" ht="47.25">
      <c r="A565" s="579"/>
      <c r="B565" s="579"/>
      <c r="C565" s="579"/>
      <c r="D565" s="579"/>
      <c r="E565" s="579"/>
      <c r="F565" s="579"/>
      <c r="G565" s="579"/>
      <c r="H565" s="579"/>
      <c r="I565" s="579"/>
      <c r="J565" s="592"/>
      <c r="K565" s="579"/>
      <c r="L565" s="579"/>
      <c r="M565" s="579"/>
      <c r="N565" s="579"/>
      <c r="O565" s="579"/>
      <c r="P565" s="579"/>
      <c r="Q565" s="579"/>
      <c r="R565" s="579"/>
      <c r="S565" s="45" t="s">
        <v>3396</v>
      </c>
      <c r="T565" s="125" t="s">
        <v>3450</v>
      </c>
      <c r="U565" s="129" t="s">
        <v>23840</v>
      </c>
    </row>
    <row r="566" spans="1:21" ht="47.25">
      <c r="A566" s="579"/>
      <c r="B566" s="579"/>
      <c r="C566" s="579"/>
      <c r="D566" s="579"/>
      <c r="E566" s="579"/>
      <c r="F566" s="579"/>
      <c r="G566" s="579"/>
      <c r="H566" s="579"/>
      <c r="I566" s="579"/>
      <c r="J566" s="592"/>
      <c r="K566" s="579"/>
      <c r="L566" s="579"/>
      <c r="M566" s="579"/>
      <c r="N566" s="579"/>
      <c r="O566" s="579"/>
      <c r="P566" s="579"/>
      <c r="Q566" s="579"/>
      <c r="R566" s="579"/>
      <c r="S566" s="45" t="s">
        <v>3396</v>
      </c>
      <c r="T566" s="125" t="s">
        <v>3451</v>
      </c>
      <c r="U566" s="129" t="s">
        <v>23866</v>
      </c>
    </row>
    <row r="567" spans="1:21" ht="47.25">
      <c r="A567" s="579"/>
      <c r="B567" s="579"/>
      <c r="C567" s="579"/>
      <c r="D567" s="579"/>
      <c r="E567" s="579"/>
      <c r="F567" s="579"/>
      <c r="G567" s="579"/>
      <c r="H567" s="579"/>
      <c r="I567" s="579"/>
      <c r="J567" s="592"/>
      <c r="K567" s="579"/>
      <c r="L567" s="579"/>
      <c r="M567" s="579"/>
      <c r="N567" s="579"/>
      <c r="O567" s="579"/>
      <c r="P567" s="579"/>
      <c r="Q567" s="579"/>
      <c r="R567" s="579"/>
      <c r="S567" s="45" t="s">
        <v>3396</v>
      </c>
      <c r="T567" s="125" t="s">
        <v>3452</v>
      </c>
      <c r="U567" s="129" t="s">
        <v>23865</v>
      </c>
    </row>
    <row r="568" spans="1:21" ht="47.25">
      <c r="A568" s="579"/>
      <c r="B568" s="579"/>
      <c r="C568" s="579"/>
      <c r="D568" s="579"/>
      <c r="E568" s="579"/>
      <c r="F568" s="579"/>
      <c r="G568" s="579"/>
      <c r="H568" s="579"/>
      <c r="I568" s="579"/>
      <c r="J568" s="592"/>
      <c r="K568" s="579"/>
      <c r="L568" s="579"/>
      <c r="M568" s="579"/>
      <c r="N568" s="579"/>
      <c r="O568" s="579"/>
      <c r="P568" s="579"/>
      <c r="Q568" s="579"/>
      <c r="R568" s="579"/>
      <c r="S568" s="45" t="s">
        <v>3396</v>
      </c>
      <c r="T568" s="125" t="s">
        <v>3453</v>
      </c>
      <c r="U568" s="129" t="s">
        <v>23864</v>
      </c>
    </row>
    <row r="569" spans="1:21" ht="47.25">
      <c r="A569" s="579"/>
      <c r="B569" s="579"/>
      <c r="C569" s="579"/>
      <c r="D569" s="579"/>
      <c r="E569" s="579"/>
      <c r="F569" s="579"/>
      <c r="G569" s="579"/>
      <c r="H569" s="579"/>
      <c r="I569" s="579"/>
      <c r="J569" s="592"/>
      <c r="K569" s="579"/>
      <c r="L569" s="579"/>
      <c r="M569" s="579"/>
      <c r="N569" s="579"/>
      <c r="O569" s="579"/>
      <c r="P569" s="579"/>
      <c r="Q569" s="579"/>
      <c r="R569" s="579"/>
      <c r="S569" s="45" t="s">
        <v>3396</v>
      </c>
      <c r="T569" s="125" t="s">
        <v>3454</v>
      </c>
      <c r="U569" s="129" t="s">
        <v>23863</v>
      </c>
    </row>
    <row r="570" spans="1:21" ht="47.25">
      <c r="A570" s="579"/>
      <c r="B570" s="579"/>
      <c r="C570" s="579"/>
      <c r="D570" s="579"/>
      <c r="E570" s="579"/>
      <c r="F570" s="579"/>
      <c r="G570" s="579"/>
      <c r="H570" s="579"/>
      <c r="I570" s="579"/>
      <c r="J570" s="592"/>
      <c r="K570" s="579"/>
      <c r="L570" s="579"/>
      <c r="M570" s="579"/>
      <c r="N570" s="579"/>
      <c r="O570" s="579"/>
      <c r="P570" s="579"/>
      <c r="Q570" s="579"/>
      <c r="R570" s="579"/>
      <c r="S570" s="45" t="s">
        <v>3396</v>
      </c>
      <c r="T570" s="125" t="s">
        <v>3455</v>
      </c>
      <c r="U570" s="129" t="s">
        <v>23862</v>
      </c>
    </row>
    <row r="571" spans="1:21" ht="47.25">
      <c r="A571" s="579"/>
      <c r="B571" s="579"/>
      <c r="C571" s="579"/>
      <c r="D571" s="579"/>
      <c r="E571" s="579"/>
      <c r="F571" s="579"/>
      <c r="G571" s="579"/>
      <c r="H571" s="579"/>
      <c r="I571" s="579"/>
      <c r="J571" s="592"/>
      <c r="K571" s="579"/>
      <c r="L571" s="579"/>
      <c r="M571" s="579"/>
      <c r="N571" s="579"/>
      <c r="O571" s="579"/>
      <c r="P571" s="579"/>
      <c r="Q571" s="579"/>
      <c r="R571" s="579"/>
      <c r="S571" s="45" t="s">
        <v>3396</v>
      </c>
      <c r="T571" s="125" t="s">
        <v>3456</v>
      </c>
      <c r="U571" s="129" t="s">
        <v>23861</v>
      </c>
    </row>
    <row r="572" spans="1:21" ht="47.25">
      <c r="A572" s="579"/>
      <c r="B572" s="579"/>
      <c r="C572" s="579"/>
      <c r="D572" s="579"/>
      <c r="E572" s="579"/>
      <c r="F572" s="579"/>
      <c r="G572" s="579"/>
      <c r="H572" s="579"/>
      <c r="I572" s="579"/>
      <c r="J572" s="592"/>
      <c r="K572" s="579"/>
      <c r="L572" s="579"/>
      <c r="M572" s="579"/>
      <c r="N572" s="579"/>
      <c r="O572" s="579"/>
      <c r="P572" s="579"/>
      <c r="Q572" s="579"/>
      <c r="R572" s="579"/>
      <c r="S572" s="45" t="s">
        <v>3396</v>
      </c>
      <c r="T572" s="125" t="s">
        <v>3457</v>
      </c>
      <c r="U572" s="129" t="s">
        <v>23860</v>
      </c>
    </row>
    <row r="573" spans="1:21" ht="47.25">
      <c r="A573" s="579"/>
      <c r="B573" s="579"/>
      <c r="C573" s="579"/>
      <c r="D573" s="579"/>
      <c r="E573" s="579"/>
      <c r="F573" s="579"/>
      <c r="G573" s="579"/>
      <c r="H573" s="579"/>
      <c r="I573" s="579"/>
      <c r="J573" s="592"/>
      <c r="K573" s="579"/>
      <c r="L573" s="579"/>
      <c r="M573" s="579"/>
      <c r="N573" s="579"/>
      <c r="O573" s="579"/>
      <c r="P573" s="579"/>
      <c r="Q573" s="579"/>
      <c r="R573" s="579"/>
      <c r="S573" s="45" t="s">
        <v>3396</v>
      </c>
      <c r="T573" s="125" t="s">
        <v>3458</v>
      </c>
      <c r="U573" s="129" t="s">
        <v>23859</v>
      </c>
    </row>
    <row r="574" spans="1:21" ht="47.25">
      <c r="A574" s="579"/>
      <c r="B574" s="579"/>
      <c r="C574" s="579"/>
      <c r="D574" s="579"/>
      <c r="E574" s="579"/>
      <c r="F574" s="579"/>
      <c r="G574" s="579"/>
      <c r="H574" s="579"/>
      <c r="I574" s="579"/>
      <c r="J574" s="592"/>
      <c r="K574" s="579"/>
      <c r="L574" s="579"/>
      <c r="M574" s="579"/>
      <c r="N574" s="579"/>
      <c r="O574" s="579"/>
      <c r="P574" s="579"/>
      <c r="Q574" s="579"/>
      <c r="R574" s="579"/>
      <c r="S574" s="45" t="s">
        <v>3396</v>
      </c>
      <c r="T574" s="125" t="s">
        <v>3459</v>
      </c>
      <c r="U574" s="129" t="s">
        <v>23858</v>
      </c>
    </row>
    <row r="575" spans="1:21" ht="47.25">
      <c r="A575" s="579"/>
      <c r="B575" s="579"/>
      <c r="C575" s="579"/>
      <c r="D575" s="579"/>
      <c r="E575" s="579"/>
      <c r="F575" s="579"/>
      <c r="G575" s="579"/>
      <c r="H575" s="579"/>
      <c r="I575" s="579"/>
      <c r="J575" s="592"/>
      <c r="K575" s="579"/>
      <c r="L575" s="579"/>
      <c r="M575" s="579"/>
      <c r="N575" s="579"/>
      <c r="O575" s="579"/>
      <c r="P575" s="579"/>
      <c r="Q575" s="579"/>
      <c r="R575" s="579"/>
      <c r="S575" s="45" t="s">
        <v>3396</v>
      </c>
      <c r="T575" s="125" t="s">
        <v>3460</v>
      </c>
      <c r="U575" s="129" t="s">
        <v>23881</v>
      </c>
    </row>
    <row r="576" spans="1:21" ht="47.25">
      <c r="A576" s="579"/>
      <c r="B576" s="579"/>
      <c r="C576" s="579"/>
      <c r="D576" s="579"/>
      <c r="E576" s="579"/>
      <c r="F576" s="579"/>
      <c r="G576" s="579"/>
      <c r="H576" s="579"/>
      <c r="I576" s="579"/>
      <c r="J576" s="592"/>
      <c r="K576" s="579"/>
      <c r="L576" s="579"/>
      <c r="M576" s="579"/>
      <c r="N576" s="579"/>
      <c r="O576" s="579"/>
      <c r="P576" s="579"/>
      <c r="Q576" s="579"/>
      <c r="R576" s="579"/>
      <c r="S576" s="45" t="s">
        <v>3396</v>
      </c>
      <c r="T576" s="125" t="s">
        <v>3461</v>
      </c>
      <c r="U576" s="129" t="s">
        <v>23880</v>
      </c>
    </row>
    <row r="577" spans="1:21" ht="47.25">
      <c r="A577" s="579"/>
      <c r="B577" s="579"/>
      <c r="C577" s="579"/>
      <c r="D577" s="579"/>
      <c r="E577" s="579"/>
      <c r="F577" s="579"/>
      <c r="G577" s="579"/>
      <c r="H577" s="579"/>
      <c r="I577" s="579"/>
      <c r="J577" s="592"/>
      <c r="K577" s="579"/>
      <c r="L577" s="579"/>
      <c r="M577" s="579"/>
      <c r="N577" s="579"/>
      <c r="O577" s="579"/>
      <c r="P577" s="579"/>
      <c r="Q577" s="579"/>
      <c r="R577" s="579"/>
      <c r="S577" s="45" t="s">
        <v>3396</v>
      </c>
      <c r="T577" s="125" t="s">
        <v>3462</v>
      </c>
      <c r="U577" s="129" t="s">
        <v>23879</v>
      </c>
    </row>
    <row r="578" spans="1:21" ht="47.25">
      <c r="A578" s="579"/>
      <c r="B578" s="579"/>
      <c r="C578" s="579"/>
      <c r="D578" s="579"/>
      <c r="E578" s="579"/>
      <c r="F578" s="579"/>
      <c r="G578" s="579"/>
      <c r="H578" s="579"/>
      <c r="I578" s="579"/>
      <c r="J578" s="592"/>
      <c r="K578" s="579"/>
      <c r="L578" s="579"/>
      <c r="M578" s="579"/>
      <c r="N578" s="579"/>
      <c r="O578" s="579"/>
      <c r="P578" s="579"/>
      <c r="Q578" s="579"/>
      <c r="R578" s="579"/>
      <c r="S578" s="45" t="s">
        <v>3396</v>
      </c>
      <c r="T578" s="125" t="s">
        <v>3463</v>
      </c>
      <c r="U578" s="129" t="s">
        <v>23878</v>
      </c>
    </row>
    <row r="579" spans="1:21" ht="47.25">
      <c r="A579" s="579"/>
      <c r="B579" s="579"/>
      <c r="C579" s="579"/>
      <c r="D579" s="579"/>
      <c r="E579" s="579"/>
      <c r="F579" s="579"/>
      <c r="G579" s="579"/>
      <c r="H579" s="579"/>
      <c r="I579" s="579"/>
      <c r="J579" s="592"/>
      <c r="K579" s="579"/>
      <c r="L579" s="579"/>
      <c r="M579" s="579"/>
      <c r="N579" s="579"/>
      <c r="O579" s="579"/>
      <c r="P579" s="579"/>
      <c r="Q579" s="579"/>
      <c r="R579" s="579"/>
      <c r="S579" s="45" t="s">
        <v>3396</v>
      </c>
      <c r="T579" s="125" t="s">
        <v>3464</v>
      </c>
      <c r="U579" s="129" t="s">
        <v>23877</v>
      </c>
    </row>
    <row r="580" spans="1:21" ht="47.25">
      <c r="A580" s="579"/>
      <c r="B580" s="579"/>
      <c r="C580" s="579"/>
      <c r="D580" s="579"/>
      <c r="E580" s="579"/>
      <c r="F580" s="579"/>
      <c r="G580" s="579"/>
      <c r="H580" s="579"/>
      <c r="I580" s="579"/>
      <c r="J580" s="592"/>
      <c r="K580" s="579"/>
      <c r="L580" s="579"/>
      <c r="M580" s="579"/>
      <c r="N580" s="579"/>
      <c r="O580" s="579"/>
      <c r="P580" s="579"/>
      <c r="Q580" s="579"/>
      <c r="R580" s="579"/>
      <c r="S580" s="45" t="s">
        <v>3396</v>
      </c>
      <c r="T580" s="125" t="s">
        <v>3465</v>
      </c>
      <c r="U580" s="129" t="s">
        <v>23876</v>
      </c>
    </row>
    <row r="581" spans="1:21" ht="47.25">
      <c r="A581" s="579"/>
      <c r="B581" s="579"/>
      <c r="C581" s="579"/>
      <c r="D581" s="579"/>
      <c r="E581" s="579"/>
      <c r="F581" s="579"/>
      <c r="G581" s="579"/>
      <c r="H581" s="579"/>
      <c r="I581" s="579"/>
      <c r="J581" s="592"/>
      <c r="K581" s="579"/>
      <c r="L581" s="579"/>
      <c r="M581" s="579"/>
      <c r="N581" s="579"/>
      <c r="O581" s="579"/>
      <c r="P581" s="579"/>
      <c r="Q581" s="579"/>
      <c r="R581" s="579"/>
      <c r="S581" s="45" t="s">
        <v>3396</v>
      </c>
      <c r="T581" s="125" t="s">
        <v>3466</v>
      </c>
      <c r="U581" s="129" t="s">
        <v>23875</v>
      </c>
    </row>
    <row r="582" spans="1:21" ht="47.25">
      <c r="A582" s="579"/>
      <c r="B582" s="579"/>
      <c r="C582" s="579"/>
      <c r="D582" s="579"/>
      <c r="E582" s="579"/>
      <c r="F582" s="579"/>
      <c r="G582" s="579"/>
      <c r="H582" s="579"/>
      <c r="I582" s="579"/>
      <c r="J582" s="592"/>
      <c r="K582" s="579"/>
      <c r="L582" s="579"/>
      <c r="M582" s="579"/>
      <c r="N582" s="579"/>
      <c r="O582" s="579"/>
      <c r="P582" s="579"/>
      <c r="Q582" s="579"/>
      <c r="R582" s="579"/>
      <c r="S582" s="45" t="s">
        <v>3396</v>
      </c>
      <c r="T582" s="125" t="s">
        <v>3467</v>
      </c>
      <c r="U582" s="129" t="s">
        <v>23874</v>
      </c>
    </row>
    <row r="583" spans="1:21" ht="47.25">
      <c r="A583" s="579"/>
      <c r="B583" s="579"/>
      <c r="C583" s="579"/>
      <c r="D583" s="579"/>
      <c r="E583" s="579"/>
      <c r="F583" s="579"/>
      <c r="G583" s="579"/>
      <c r="H583" s="579"/>
      <c r="I583" s="579"/>
      <c r="J583" s="592"/>
      <c r="K583" s="579"/>
      <c r="L583" s="579"/>
      <c r="M583" s="579"/>
      <c r="N583" s="579"/>
      <c r="O583" s="579"/>
      <c r="P583" s="579"/>
      <c r="Q583" s="579"/>
      <c r="R583" s="579"/>
      <c r="S583" s="45" t="s">
        <v>3396</v>
      </c>
      <c r="T583" s="125" t="s">
        <v>3468</v>
      </c>
      <c r="U583" s="129" t="s">
        <v>23873</v>
      </c>
    </row>
    <row r="584" spans="1:21" ht="47.25">
      <c r="A584" s="579"/>
      <c r="B584" s="579"/>
      <c r="C584" s="579"/>
      <c r="D584" s="579"/>
      <c r="E584" s="579"/>
      <c r="F584" s="579"/>
      <c r="G584" s="579"/>
      <c r="H584" s="579"/>
      <c r="I584" s="579"/>
      <c r="J584" s="592"/>
      <c r="K584" s="579"/>
      <c r="L584" s="579"/>
      <c r="M584" s="579"/>
      <c r="N584" s="579"/>
      <c r="O584" s="579"/>
      <c r="P584" s="579"/>
      <c r="Q584" s="579"/>
      <c r="R584" s="579"/>
      <c r="S584" s="45" t="s">
        <v>3396</v>
      </c>
      <c r="T584" s="125" t="s">
        <v>3469</v>
      </c>
      <c r="U584" s="129" t="s">
        <v>23872</v>
      </c>
    </row>
    <row r="585" spans="1:21" ht="47.25">
      <c r="A585" s="579"/>
      <c r="B585" s="579"/>
      <c r="C585" s="579"/>
      <c r="D585" s="579"/>
      <c r="E585" s="579"/>
      <c r="F585" s="579"/>
      <c r="G585" s="579"/>
      <c r="H585" s="579"/>
      <c r="I585" s="579"/>
      <c r="J585" s="592"/>
      <c r="K585" s="579"/>
      <c r="L585" s="579"/>
      <c r="M585" s="579"/>
      <c r="N585" s="579"/>
      <c r="O585" s="579"/>
      <c r="P585" s="579"/>
      <c r="Q585" s="579"/>
      <c r="R585" s="579"/>
      <c r="S585" s="45" t="s">
        <v>3396</v>
      </c>
      <c r="T585" s="125" t="s">
        <v>3470</v>
      </c>
      <c r="U585" s="129" t="s">
        <v>23871</v>
      </c>
    </row>
    <row r="586" spans="1:21" ht="47.25">
      <c r="A586" s="579"/>
      <c r="B586" s="579"/>
      <c r="C586" s="579"/>
      <c r="D586" s="579"/>
      <c r="E586" s="579"/>
      <c r="F586" s="579"/>
      <c r="G586" s="579"/>
      <c r="H586" s="579"/>
      <c r="I586" s="579"/>
      <c r="J586" s="592"/>
      <c r="K586" s="579"/>
      <c r="L586" s="579"/>
      <c r="M586" s="579"/>
      <c r="N586" s="579"/>
      <c r="O586" s="579"/>
      <c r="P586" s="579"/>
      <c r="Q586" s="579"/>
      <c r="R586" s="579"/>
      <c r="S586" s="45" t="s">
        <v>3396</v>
      </c>
      <c r="T586" s="125" t="s">
        <v>3471</v>
      </c>
      <c r="U586" s="129" t="s">
        <v>23870</v>
      </c>
    </row>
    <row r="587" spans="1:21" ht="47.25">
      <c r="A587" s="579"/>
      <c r="B587" s="579"/>
      <c r="C587" s="579"/>
      <c r="D587" s="579"/>
      <c r="E587" s="579"/>
      <c r="F587" s="579"/>
      <c r="G587" s="579"/>
      <c r="H587" s="579"/>
      <c r="I587" s="579"/>
      <c r="J587" s="592"/>
      <c r="K587" s="579"/>
      <c r="L587" s="579"/>
      <c r="M587" s="579"/>
      <c r="N587" s="579"/>
      <c r="O587" s="579"/>
      <c r="P587" s="579"/>
      <c r="Q587" s="579"/>
      <c r="R587" s="579"/>
      <c r="S587" s="45" t="s">
        <v>3396</v>
      </c>
      <c r="T587" s="125" t="s">
        <v>3472</v>
      </c>
      <c r="U587" s="129" t="s">
        <v>23869</v>
      </c>
    </row>
    <row r="588" spans="1:21" ht="47.25">
      <c r="A588" s="579"/>
      <c r="B588" s="579"/>
      <c r="C588" s="579"/>
      <c r="D588" s="579"/>
      <c r="E588" s="579"/>
      <c r="F588" s="579"/>
      <c r="G588" s="579"/>
      <c r="H588" s="579"/>
      <c r="I588" s="579"/>
      <c r="J588" s="592"/>
      <c r="K588" s="579"/>
      <c r="L588" s="579"/>
      <c r="M588" s="579"/>
      <c r="N588" s="579"/>
      <c r="O588" s="579"/>
      <c r="P588" s="579"/>
      <c r="Q588" s="579"/>
      <c r="R588" s="579"/>
      <c r="S588" s="45" t="s">
        <v>3396</v>
      </c>
      <c r="T588" s="125" t="s">
        <v>3473</v>
      </c>
      <c r="U588" s="129" t="s">
        <v>23868</v>
      </c>
    </row>
    <row r="589" spans="1:21" ht="47.25">
      <c r="A589" s="579"/>
      <c r="B589" s="579"/>
      <c r="C589" s="579"/>
      <c r="D589" s="579"/>
      <c r="E589" s="579"/>
      <c r="F589" s="579"/>
      <c r="G589" s="579"/>
      <c r="H589" s="579"/>
      <c r="I589" s="579"/>
      <c r="J589" s="592"/>
      <c r="K589" s="579"/>
      <c r="L589" s="579"/>
      <c r="M589" s="579"/>
      <c r="N589" s="579"/>
      <c r="O589" s="579"/>
      <c r="P589" s="579"/>
      <c r="Q589" s="579"/>
      <c r="R589" s="579"/>
      <c r="S589" s="45" t="s">
        <v>3396</v>
      </c>
      <c r="T589" s="125" t="s">
        <v>3474</v>
      </c>
      <c r="U589" s="129" t="s">
        <v>23867</v>
      </c>
    </row>
    <row r="590" spans="1:21" ht="47.25">
      <c r="A590" s="579"/>
      <c r="B590" s="579"/>
      <c r="C590" s="579"/>
      <c r="D590" s="579"/>
      <c r="E590" s="579"/>
      <c r="F590" s="579"/>
      <c r="G590" s="579"/>
      <c r="H590" s="579"/>
      <c r="I590" s="579"/>
      <c r="J590" s="592"/>
      <c r="K590" s="579"/>
      <c r="L590" s="579"/>
      <c r="M590" s="579"/>
      <c r="N590" s="579"/>
      <c r="O590" s="579"/>
      <c r="P590" s="579"/>
      <c r="Q590" s="579"/>
      <c r="R590" s="579"/>
      <c r="S590" s="45" t="s">
        <v>3396</v>
      </c>
      <c r="T590" s="125" t="s">
        <v>3475</v>
      </c>
      <c r="U590" s="129" t="s">
        <v>23884</v>
      </c>
    </row>
    <row r="591" spans="1:21" ht="47.25">
      <c r="A591" s="579"/>
      <c r="B591" s="579"/>
      <c r="C591" s="579"/>
      <c r="D591" s="579"/>
      <c r="E591" s="579"/>
      <c r="F591" s="579"/>
      <c r="G591" s="579"/>
      <c r="H591" s="579"/>
      <c r="I591" s="579"/>
      <c r="J591" s="592"/>
      <c r="K591" s="579"/>
      <c r="L591" s="579"/>
      <c r="M591" s="579"/>
      <c r="N591" s="579"/>
      <c r="O591" s="579"/>
      <c r="P591" s="579"/>
      <c r="Q591" s="579"/>
      <c r="R591" s="579"/>
      <c r="S591" s="45" t="s">
        <v>3396</v>
      </c>
      <c r="T591" s="125" t="s">
        <v>3476</v>
      </c>
      <c r="U591" s="129" t="s">
        <v>23883</v>
      </c>
    </row>
    <row r="592" spans="1:21" ht="47.25">
      <c r="A592" s="579"/>
      <c r="B592" s="579"/>
      <c r="C592" s="579"/>
      <c r="D592" s="579"/>
      <c r="E592" s="579"/>
      <c r="F592" s="579"/>
      <c r="G592" s="579"/>
      <c r="H592" s="579"/>
      <c r="I592" s="579"/>
      <c r="J592" s="592"/>
      <c r="K592" s="579"/>
      <c r="L592" s="579"/>
      <c r="M592" s="579"/>
      <c r="N592" s="579"/>
      <c r="O592" s="579"/>
      <c r="P592" s="579"/>
      <c r="Q592" s="579"/>
      <c r="R592" s="579"/>
      <c r="S592" s="45" t="s">
        <v>3396</v>
      </c>
      <c r="T592" s="125" t="s">
        <v>3477</v>
      </c>
      <c r="U592" s="129" t="s">
        <v>23882</v>
      </c>
    </row>
    <row r="593" spans="1:21" ht="47.25">
      <c r="A593" s="579"/>
      <c r="B593" s="579"/>
      <c r="C593" s="579"/>
      <c r="D593" s="579"/>
      <c r="E593" s="579"/>
      <c r="F593" s="579"/>
      <c r="G593" s="579"/>
      <c r="H593" s="579"/>
      <c r="I593" s="579"/>
      <c r="J593" s="592"/>
      <c r="K593" s="579"/>
      <c r="L593" s="579"/>
      <c r="M593" s="579"/>
      <c r="N593" s="579"/>
      <c r="O593" s="579"/>
      <c r="P593" s="579"/>
      <c r="Q593" s="579"/>
      <c r="R593" s="579"/>
      <c r="S593" s="45" t="s">
        <v>3396</v>
      </c>
      <c r="T593" s="125" t="s">
        <v>3478</v>
      </c>
      <c r="U593" s="129" t="s">
        <v>23898</v>
      </c>
    </row>
    <row r="594" spans="1:21" ht="47.25">
      <c r="A594" s="579"/>
      <c r="B594" s="579"/>
      <c r="C594" s="579"/>
      <c r="D594" s="579"/>
      <c r="E594" s="579"/>
      <c r="F594" s="579"/>
      <c r="G594" s="579"/>
      <c r="H594" s="579"/>
      <c r="I594" s="579"/>
      <c r="J594" s="592"/>
      <c r="K594" s="579"/>
      <c r="L594" s="579"/>
      <c r="M594" s="579"/>
      <c r="N594" s="579"/>
      <c r="O594" s="579"/>
      <c r="P594" s="579"/>
      <c r="Q594" s="579"/>
      <c r="R594" s="579"/>
      <c r="S594" s="45" t="s">
        <v>3396</v>
      </c>
      <c r="T594" s="125" t="s">
        <v>3479</v>
      </c>
      <c r="U594" s="129" t="s">
        <v>23897</v>
      </c>
    </row>
    <row r="595" spans="1:21" ht="47.25">
      <c r="A595" s="579"/>
      <c r="B595" s="579"/>
      <c r="C595" s="579"/>
      <c r="D595" s="579"/>
      <c r="E595" s="579"/>
      <c r="F595" s="579"/>
      <c r="G595" s="579"/>
      <c r="H595" s="579"/>
      <c r="I595" s="579"/>
      <c r="J595" s="592"/>
      <c r="K595" s="579"/>
      <c r="L595" s="579"/>
      <c r="M595" s="579"/>
      <c r="N595" s="579"/>
      <c r="O595" s="579"/>
      <c r="P595" s="579"/>
      <c r="Q595" s="579"/>
      <c r="R595" s="579"/>
      <c r="S595" s="45" t="s">
        <v>3396</v>
      </c>
      <c r="T595" s="125" t="s">
        <v>3480</v>
      </c>
      <c r="U595" s="129" t="s">
        <v>23896</v>
      </c>
    </row>
    <row r="596" spans="1:21" ht="47.25">
      <c r="A596" s="579"/>
      <c r="B596" s="579"/>
      <c r="C596" s="579"/>
      <c r="D596" s="579"/>
      <c r="E596" s="579"/>
      <c r="F596" s="579"/>
      <c r="G596" s="579"/>
      <c r="H596" s="579"/>
      <c r="I596" s="579"/>
      <c r="J596" s="592"/>
      <c r="K596" s="579"/>
      <c r="L596" s="579"/>
      <c r="M596" s="579"/>
      <c r="N596" s="579"/>
      <c r="O596" s="579"/>
      <c r="P596" s="579"/>
      <c r="Q596" s="579"/>
      <c r="R596" s="579"/>
      <c r="S596" s="45" t="s">
        <v>3396</v>
      </c>
      <c r="T596" s="125" t="s">
        <v>3481</v>
      </c>
      <c r="U596" s="129" t="s">
        <v>23895</v>
      </c>
    </row>
    <row r="597" spans="1:21" ht="47.25">
      <c r="A597" s="579"/>
      <c r="B597" s="579"/>
      <c r="C597" s="579"/>
      <c r="D597" s="579"/>
      <c r="E597" s="579"/>
      <c r="F597" s="579"/>
      <c r="G597" s="579"/>
      <c r="H597" s="579"/>
      <c r="I597" s="579"/>
      <c r="J597" s="592"/>
      <c r="K597" s="579"/>
      <c r="L597" s="579"/>
      <c r="M597" s="579"/>
      <c r="N597" s="579"/>
      <c r="O597" s="579"/>
      <c r="P597" s="579"/>
      <c r="Q597" s="579"/>
      <c r="R597" s="579"/>
      <c r="S597" s="45" t="s">
        <v>3396</v>
      </c>
      <c r="T597" s="125" t="s">
        <v>3482</v>
      </c>
      <c r="U597" s="129" t="s">
        <v>23893</v>
      </c>
    </row>
    <row r="598" spans="1:21" ht="47.25">
      <c r="A598" s="579"/>
      <c r="B598" s="579"/>
      <c r="C598" s="579"/>
      <c r="D598" s="579"/>
      <c r="E598" s="579"/>
      <c r="F598" s="579"/>
      <c r="G598" s="579"/>
      <c r="H598" s="579"/>
      <c r="I598" s="579"/>
      <c r="J598" s="592"/>
      <c r="K598" s="579"/>
      <c r="L598" s="579"/>
      <c r="M598" s="579"/>
      <c r="N598" s="579"/>
      <c r="O598" s="579"/>
      <c r="P598" s="579"/>
      <c r="Q598" s="579"/>
      <c r="R598" s="579"/>
      <c r="S598" s="45" t="s">
        <v>3396</v>
      </c>
      <c r="T598" s="125" t="s">
        <v>3483</v>
      </c>
      <c r="U598" s="129" t="s">
        <v>23894</v>
      </c>
    </row>
    <row r="599" spans="1:21" ht="47.25">
      <c r="A599" s="579"/>
      <c r="B599" s="579"/>
      <c r="C599" s="579"/>
      <c r="D599" s="579"/>
      <c r="E599" s="579"/>
      <c r="F599" s="579"/>
      <c r="G599" s="579"/>
      <c r="H599" s="579"/>
      <c r="I599" s="579"/>
      <c r="J599" s="592"/>
      <c r="K599" s="579"/>
      <c r="L599" s="579"/>
      <c r="M599" s="579"/>
      <c r="N599" s="579"/>
      <c r="O599" s="579"/>
      <c r="P599" s="579"/>
      <c r="Q599" s="579"/>
      <c r="R599" s="579"/>
      <c r="S599" s="45" t="s">
        <v>3396</v>
      </c>
      <c r="T599" s="125" t="s">
        <v>3484</v>
      </c>
      <c r="U599" s="129" t="s">
        <v>23892</v>
      </c>
    </row>
    <row r="600" spans="1:21" ht="47.25">
      <c r="A600" s="579"/>
      <c r="B600" s="579"/>
      <c r="C600" s="579"/>
      <c r="D600" s="579"/>
      <c r="E600" s="579"/>
      <c r="F600" s="579"/>
      <c r="G600" s="579"/>
      <c r="H600" s="579"/>
      <c r="I600" s="579"/>
      <c r="J600" s="592"/>
      <c r="K600" s="579"/>
      <c r="L600" s="579"/>
      <c r="M600" s="579"/>
      <c r="N600" s="579"/>
      <c r="O600" s="579"/>
      <c r="P600" s="579"/>
      <c r="Q600" s="579"/>
      <c r="R600" s="579"/>
      <c r="S600" s="45" t="s">
        <v>3396</v>
      </c>
      <c r="T600" s="125" t="s">
        <v>3485</v>
      </c>
      <c r="U600" s="129" t="s">
        <v>23891</v>
      </c>
    </row>
    <row r="601" spans="1:21" ht="47.25">
      <c r="A601" s="579"/>
      <c r="B601" s="579"/>
      <c r="C601" s="579"/>
      <c r="D601" s="579"/>
      <c r="E601" s="579"/>
      <c r="F601" s="579"/>
      <c r="G601" s="579"/>
      <c r="H601" s="579"/>
      <c r="I601" s="579"/>
      <c r="J601" s="592"/>
      <c r="K601" s="579"/>
      <c r="L601" s="579"/>
      <c r="M601" s="579"/>
      <c r="N601" s="579"/>
      <c r="O601" s="579"/>
      <c r="P601" s="579"/>
      <c r="Q601" s="579"/>
      <c r="R601" s="579"/>
      <c r="S601" s="45" t="s">
        <v>3396</v>
      </c>
      <c r="T601" s="125" t="s">
        <v>3486</v>
      </c>
      <c r="U601" s="129" t="s">
        <v>23890</v>
      </c>
    </row>
    <row r="602" spans="1:21" ht="47.25">
      <c r="A602" s="579"/>
      <c r="B602" s="579"/>
      <c r="C602" s="579"/>
      <c r="D602" s="579"/>
      <c r="E602" s="579"/>
      <c r="F602" s="579"/>
      <c r="G602" s="579"/>
      <c r="H602" s="579"/>
      <c r="I602" s="579"/>
      <c r="J602" s="592"/>
      <c r="K602" s="579"/>
      <c r="L602" s="579"/>
      <c r="M602" s="579"/>
      <c r="N602" s="579"/>
      <c r="O602" s="579"/>
      <c r="P602" s="579"/>
      <c r="Q602" s="579"/>
      <c r="R602" s="579"/>
      <c r="S602" s="45" t="s">
        <v>3396</v>
      </c>
      <c r="T602" s="125" t="s">
        <v>3487</v>
      </c>
      <c r="U602" s="129" t="s">
        <v>23889</v>
      </c>
    </row>
    <row r="603" spans="1:21" ht="47.25">
      <c r="A603" s="579"/>
      <c r="B603" s="579"/>
      <c r="C603" s="579"/>
      <c r="D603" s="579"/>
      <c r="E603" s="579"/>
      <c r="F603" s="579"/>
      <c r="G603" s="579"/>
      <c r="H603" s="579"/>
      <c r="I603" s="579"/>
      <c r="J603" s="592"/>
      <c r="K603" s="579"/>
      <c r="L603" s="579"/>
      <c r="M603" s="579"/>
      <c r="N603" s="579"/>
      <c r="O603" s="579"/>
      <c r="P603" s="579"/>
      <c r="Q603" s="579"/>
      <c r="R603" s="579"/>
      <c r="S603" s="45" t="s">
        <v>3396</v>
      </c>
      <c r="T603" s="125" t="s">
        <v>3488</v>
      </c>
      <c r="U603" s="129" t="s">
        <v>23888</v>
      </c>
    </row>
    <row r="604" spans="1:21" ht="47.25">
      <c r="A604" s="579"/>
      <c r="B604" s="579"/>
      <c r="C604" s="579"/>
      <c r="D604" s="579"/>
      <c r="E604" s="579"/>
      <c r="F604" s="579"/>
      <c r="G604" s="579"/>
      <c r="H604" s="579"/>
      <c r="I604" s="579"/>
      <c r="J604" s="592"/>
      <c r="K604" s="579"/>
      <c r="L604" s="579"/>
      <c r="M604" s="579"/>
      <c r="N604" s="579"/>
      <c r="O604" s="579"/>
      <c r="P604" s="579"/>
      <c r="Q604" s="579"/>
      <c r="R604" s="579"/>
      <c r="S604" s="45" t="s">
        <v>3396</v>
      </c>
      <c r="T604" s="125" t="s">
        <v>3489</v>
      </c>
      <c r="U604" s="129" t="s">
        <v>23887</v>
      </c>
    </row>
    <row r="605" spans="1:21" ht="47.25">
      <c r="A605" s="579"/>
      <c r="B605" s="579"/>
      <c r="C605" s="579"/>
      <c r="D605" s="579"/>
      <c r="E605" s="579"/>
      <c r="F605" s="579"/>
      <c r="G605" s="579"/>
      <c r="H605" s="579"/>
      <c r="I605" s="579"/>
      <c r="J605" s="592"/>
      <c r="K605" s="579"/>
      <c r="L605" s="579"/>
      <c r="M605" s="579"/>
      <c r="N605" s="579"/>
      <c r="O605" s="579"/>
      <c r="P605" s="579"/>
      <c r="Q605" s="579"/>
      <c r="R605" s="579"/>
      <c r="S605" s="45" t="s">
        <v>3396</v>
      </c>
      <c r="T605" s="125" t="s">
        <v>3490</v>
      </c>
      <c r="U605" s="129" t="s">
        <v>23886</v>
      </c>
    </row>
    <row r="606" spans="1:21" ht="47.25">
      <c r="A606" s="579"/>
      <c r="B606" s="579"/>
      <c r="C606" s="579"/>
      <c r="D606" s="579"/>
      <c r="E606" s="579"/>
      <c r="F606" s="579"/>
      <c r="G606" s="579"/>
      <c r="H606" s="579"/>
      <c r="I606" s="579"/>
      <c r="J606" s="592"/>
      <c r="K606" s="579"/>
      <c r="L606" s="579"/>
      <c r="M606" s="579"/>
      <c r="N606" s="579"/>
      <c r="O606" s="579"/>
      <c r="P606" s="579"/>
      <c r="Q606" s="579"/>
      <c r="R606" s="579"/>
      <c r="S606" s="45" t="s">
        <v>3396</v>
      </c>
      <c r="T606" s="125" t="s">
        <v>3491</v>
      </c>
      <c r="U606" s="129" t="s">
        <v>23885</v>
      </c>
    </row>
    <row r="607" spans="1:21" ht="47.25">
      <c r="A607" s="580"/>
      <c r="B607" s="580"/>
      <c r="C607" s="580"/>
      <c r="D607" s="580"/>
      <c r="E607" s="580"/>
      <c r="F607" s="580"/>
      <c r="G607" s="580"/>
      <c r="H607" s="580"/>
      <c r="I607" s="580"/>
      <c r="J607" s="595"/>
      <c r="K607" s="580"/>
      <c r="L607" s="580"/>
      <c r="M607" s="580"/>
      <c r="N607" s="580"/>
      <c r="O607" s="580"/>
      <c r="P607" s="580"/>
      <c r="Q607" s="580"/>
      <c r="R607" s="580"/>
      <c r="S607" s="45" t="s">
        <v>3396</v>
      </c>
      <c r="T607" s="125" t="s">
        <v>3492</v>
      </c>
      <c r="U607" s="129" t="s">
        <v>23899</v>
      </c>
    </row>
    <row r="608" spans="1:21" ht="47.25">
      <c r="A608" s="578">
        <v>40</v>
      </c>
      <c r="B608" s="578" t="s">
        <v>2865</v>
      </c>
      <c r="C608" s="578" t="s">
        <v>33818</v>
      </c>
      <c r="D608" s="578" t="s">
        <v>24</v>
      </c>
      <c r="E608" s="578" t="s">
        <v>2886</v>
      </c>
      <c r="F608" s="578">
        <f>PRODUCT(G608,1.5)</f>
        <v>6</v>
      </c>
      <c r="G608" s="578">
        <v>4</v>
      </c>
      <c r="H608" s="578">
        <f>PRODUCT(G608,0.75)</f>
        <v>3</v>
      </c>
      <c r="I608" s="578" t="s">
        <v>2887</v>
      </c>
      <c r="J608" s="591">
        <v>1026700644981</v>
      </c>
      <c r="K608" s="578" t="s">
        <v>2889</v>
      </c>
      <c r="L608" s="578"/>
      <c r="M608" s="578"/>
      <c r="N608" s="578"/>
      <c r="O608" s="578"/>
      <c r="P608" s="578"/>
      <c r="Q608" s="578"/>
      <c r="R608" s="578"/>
      <c r="S608" s="125" t="s">
        <v>3396</v>
      </c>
      <c r="T608" s="125" t="s">
        <v>3493</v>
      </c>
      <c r="U608" s="129" t="s">
        <v>23900</v>
      </c>
    </row>
    <row r="609" spans="1:21" ht="47.25">
      <c r="A609" s="579"/>
      <c r="B609" s="579"/>
      <c r="C609" s="579"/>
      <c r="D609" s="579"/>
      <c r="E609" s="579"/>
      <c r="F609" s="579"/>
      <c r="G609" s="579"/>
      <c r="H609" s="579"/>
      <c r="I609" s="579"/>
      <c r="J609" s="592"/>
      <c r="K609" s="579"/>
      <c r="L609" s="579"/>
      <c r="M609" s="579"/>
      <c r="N609" s="579"/>
      <c r="O609" s="579"/>
      <c r="P609" s="579"/>
      <c r="Q609" s="579"/>
      <c r="R609" s="579"/>
      <c r="S609" s="45" t="s">
        <v>3396</v>
      </c>
      <c r="T609" s="125" t="s">
        <v>3494</v>
      </c>
      <c r="U609" s="129" t="s">
        <v>23921</v>
      </c>
    </row>
    <row r="610" spans="1:21" ht="47.25">
      <c r="A610" s="579"/>
      <c r="B610" s="579"/>
      <c r="C610" s="579"/>
      <c r="D610" s="579"/>
      <c r="E610" s="579"/>
      <c r="F610" s="579"/>
      <c r="G610" s="579"/>
      <c r="H610" s="579"/>
      <c r="I610" s="579"/>
      <c r="J610" s="592"/>
      <c r="K610" s="579"/>
      <c r="L610" s="579"/>
      <c r="M610" s="579"/>
      <c r="N610" s="579"/>
      <c r="O610" s="579"/>
      <c r="P610" s="579"/>
      <c r="Q610" s="579"/>
      <c r="R610" s="579"/>
      <c r="S610" s="45" t="s">
        <v>3396</v>
      </c>
      <c r="T610" s="125" t="s">
        <v>3495</v>
      </c>
      <c r="U610" s="129" t="s">
        <v>23920</v>
      </c>
    </row>
    <row r="611" spans="1:21" ht="47.25">
      <c r="A611" s="579"/>
      <c r="B611" s="579"/>
      <c r="C611" s="579"/>
      <c r="D611" s="579"/>
      <c r="E611" s="579"/>
      <c r="F611" s="579"/>
      <c r="G611" s="579"/>
      <c r="H611" s="579"/>
      <c r="I611" s="579"/>
      <c r="J611" s="592"/>
      <c r="K611" s="579"/>
      <c r="L611" s="579"/>
      <c r="M611" s="579"/>
      <c r="N611" s="579"/>
      <c r="O611" s="579"/>
      <c r="P611" s="579"/>
      <c r="Q611" s="579"/>
      <c r="R611" s="579"/>
      <c r="S611" s="45" t="s">
        <v>3396</v>
      </c>
      <c r="T611" s="125" t="s">
        <v>3496</v>
      </c>
      <c r="U611" s="129" t="s">
        <v>23919</v>
      </c>
    </row>
    <row r="612" spans="1:21" ht="47.25">
      <c r="A612" s="579"/>
      <c r="B612" s="579"/>
      <c r="C612" s="579"/>
      <c r="D612" s="579"/>
      <c r="E612" s="579"/>
      <c r="F612" s="579"/>
      <c r="G612" s="579"/>
      <c r="H612" s="579"/>
      <c r="I612" s="579"/>
      <c r="J612" s="592"/>
      <c r="K612" s="579"/>
      <c r="L612" s="579"/>
      <c r="M612" s="579"/>
      <c r="N612" s="579"/>
      <c r="O612" s="579"/>
      <c r="P612" s="579"/>
      <c r="Q612" s="579"/>
      <c r="R612" s="579"/>
      <c r="S612" s="45" t="s">
        <v>3396</v>
      </c>
      <c r="T612" s="125" t="s">
        <v>3497</v>
      </c>
      <c r="U612" s="129" t="s">
        <v>23918</v>
      </c>
    </row>
    <row r="613" spans="1:21" ht="47.25">
      <c r="A613" s="579"/>
      <c r="B613" s="579"/>
      <c r="C613" s="579"/>
      <c r="D613" s="579"/>
      <c r="E613" s="579"/>
      <c r="F613" s="579"/>
      <c r="G613" s="579"/>
      <c r="H613" s="579"/>
      <c r="I613" s="579"/>
      <c r="J613" s="592"/>
      <c r="K613" s="579"/>
      <c r="L613" s="579"/>
      <c r="M613" s="579"/>
      <c r="N613" s="579"/>
      <c r="O613" s="579"/>
      <c r="P613" s="579"/>
      <c r="Q613" s="579"/>
      <c r="R613" s="579"/>
      <c r="S613" s="45" t="s">
        <v>3396</v>
      </c>
      <c r="T613" s="125" t="s">
        <v>3496</v>
      </c>
      <c r="U613" s="129" t="s">
        <v>23917</v>
      </c>
    </row>
    <row r="614" spans="1:21" ht="47.25">
      <c r="A614" s="579"/>
      <c r="B614" s="579"/>
      <c r="C614" s="579"/>
      <c r="D614" s="579"/>
      <c r="E614" s="579"/>
      <c r="F614" s="579"/>
      <c r="G614" s="579"/>
      <c r="H614" s="579"/>
      <c r="I614" s="579"/>
      <c r="J614" s="592"/>
      <c r="K614" s="579"/>
      <c r="L614" s="579"/>
      <c r="M614" s="579"/>
      <c r="N614" s="579"/>
      <c r="O614" s="579"/>
      <c r="P614" s="579"/>
      <c r="Q614" s="579"/>
      <c r="R614" s="579"/>
      <c r="S614" s="45" t="s">
        <v>3396</v>
      </c>
      <c r="T614" s="125" t="s">
        <v>3498</v>
      </c>
      <c r="U614" s="129" t="s">
        <v>23916</v>
      </c>
    </row>
    <row r="615" spans="1:21" ht="47.25">
      <c r="A615" s="579"/>
      <c r="B615" s="579"/>
      <c r="C615" s="579"/>
      <c r="D615" s="579"/>
      <c r="E615" s="579"/>
      <c r="F615" s="579"/>
      <c r="G615" s="579"/>
      <c r="H615" s="579"/>
      <c r="I615" s="579"/>
      <c r="J615" s="592"/>
      <c r="K615" s="579"/>
      <c r="L615" s="579"/>
      <c r="M615" s="579"/>
      <c r="N615" s="579"/>
      <c r="O615" s="579"/>
      <c r="P615" s="579"/>
      <c r="Q615" s="579"/>
      <c r="R615" s="579"/>
      <c r="S615" s="45" t="s">
        <v>3396</v>
      </c>
      <c r="T615" s="125" t="s">
        <v>3499</v>
      </c>
      <c r="U615" s="129" t="s">
        <v>23915</v>
      </c>
    </row>
    <row r="616" spans="1:21" ht="47.25">
      <c r="A616" s="579"/>
      <c r="B616" s="579"/>
      <c r="C616" s="579"/>
      <c r="D616" s="579"/>
      <c r="E616" s="579"/>
      <c r="F616" s="579"/>
      <c r="G616" s="579"/>
      <c r="H616" s="579"/>
      <c r="I616" s="579"/>
      <c r="J616" s="592"/>
      <c r="K616" s="579"/>
      <c r="L616" s="579"/>
      <c r="M616" s="579"/>
      <c r="N616" s="579"/>
      <c r="O616" s="579"/>
      <c r="P616" s="579"/>
      <c r="Q616" s="579"/>
      <c r="R616" s="579"/>
      <c r="S616" s="45" t="s">
        <v>3396</v>
      </c>
      <c r="T616" s="125" t="s">
        <v>3500</v>
      </c>
      <c r="U616" s="129" t="s">
        <v>23914</v>
      </c>
    </row>
    <row r="617" spans="1:21" ht="47.25">
      <c r="A617" s="579"/>
      <c r="B617" s="579"/>
      <c r="C617" s="579"/>
      <c r="D617" s="579"/>
      <c r="E617" s="579"/>
      <c r="F617" s="579"/>
      <c r="G617" s="579"/>
      <c r="H617" s="579"/>
      <c r="I617" s="579"/>
      <c r="J617" s="592"/>
      <c r="K617" s="579"/>
      <c r="L617" s="579"/>
      <c r="M617" s="579"/>
      <c r="N617" s="579"/>
      <c r="O617" s="579"/>
      <c r="P617" s="579"/>
      <c r="Q617" s="579"/>
      <c r="R617" s="579"/>
      <c r="S617" s="45" t="s">
        <v>3396</v>
      </c>
      <c r="T617" s="125" t="s">
        <v>3501</v>
      </c>
      <c r="U617" s="129" t="s">
        <v>23913</v>
      </c>
    </row>
    <row r="618" spans="1:21" ht="47.25">
      <c r="A618" s="579"/>
      <c r="B618" s="579"/>
      <c r="C618" s="579"/>
      <c r="D618" s="579"/>
      <c r="E618" s="579"/>
      <c r="F618" s="579"/>
      <c r="G618" s="579"/>
      <c r="H618" s="579"/>
      <c r="I618" s="579"/>
      <c r="J618" s="592"/>
      <c r="K618" s="579"/>
      <c r="L618" s="579"/>
      <c r="M618" s="579"/>
      <c r="N618" s="579"/>
      <c r="O618" s="579"/>
      <c r="P618" s="579"/>
      <c r="Q618" s="579"/>
      <c r="R618" s="579"/>
      <c r="S618" s="45" t="s">
        <v>3396</v>
      </c>
      <c r="T618" s="125" t="s">
        <v>3502</v>
      </c>
      <c r="U618" s="129" t="s">
        <v>23912</v>
      </c>
    </row>
    <row r="619" spans="1:21" ht="47.25">
      <c r="A619" s="579"/>
      <c r="B619" s="579"/>
      <c r="C619" s="579"/>
      <c r="D619" s="579"/>
      <c r="E619" s="579"/>
      <c r="F619" s="579"/>
      <c r="G619" s="579"/>
      <c r="H619" s="579"/>
      <c r="I619" s="579"/>
      <c r="J619" s="592"/>
      <c r="K619" s="579"/>
      <c r="L619" s="579"/>
      <c r="M619" s="579"/>
      <c r="N619" s="579"/>
      <c r="O619" s="579"/>
      <c r="P619" s="579"/>
      <c r="Q619" s="579"/>
      <c r="R619" s="579"/>
      <c r="S619" s="45" t="s">
        <v>3396</v>
      </c>
      <c r="T619" s="125" t="s">
        <v>3503</v>
      </c>
      <c r="U619" s="129" t="s">
        <v>23911</v>
      </c>
    </row>
    <row r="620" spans="1:21" ht="47.25">
      <c r="A620" s="579"/>
      <c r="B620" s="579"/>
      <c r="C620" s="579"/>
      <c r="D620" s="579"/>
      <c r="E620" s="579"/>
      <c r="F620" s="579"/>
      <c r="G620" s="579"/>
      <c r="H620" s="579"/>
      <c r="I620" s="579"/>
      <c r="J620" s="592"/>
      <c r="K620" s="579"/>
      <c r="L620" s="579"/>
      <c r="M620" s="579"/>
      <c r="N620" s="579"/>
      <c r="O620" s="579"/>
      <c r="P620" s="579"/>
      <c r="Q620" s="579"/>
      <c r="R620" s="579"/>
      <c r="S620" s="45" t="s">
        <v>3396</v>
      </c>
      <c r="T620" s="125" t="s">
        <v>3504</v>
      </c>
      <c r="U620" s="129" t="s">
        <v>23910</v>
      </c>
    </row>
    <row r="621" spans="1:21" ht="47.25">
      <c r="A621" s="579"/>
      <c r="B621" s="579"/>
      <c r="C621" s="579"/>
      <c r="D621" s="579"/>
      <c r="E621" s="579"/>
      <c r="F621" s="579"/>
      <c r="G621" s="579"/>
      <c r="H621" s="579"/>
      <c r="I621" s="579"/>
      <c r="J621" s="592"/>
      <c r="K621" s="579"/>
      <c r="L621" s="579"/>
      <c r="M621" s="579"/>
      <c r="N621" s="579"/>
      <c r="O621" s="579"/>
      <c r="P621" s="579"/>
      <c r="Q621" s="579"/>
      <c r="R621" s="579"/>
      <c r="S621" s="45" t="s">
        <v>3396</v>
      </c>
      <c r="T621" s="125" t="s">
        <v>3505</v>
      </c>
      <c r="U621" s="129" t="s">
        <v>23909</v>
      </c>
    </row>
    <row r="622" spans="1:21" ht="47.25">
      <c r="A622" s="579"/>
      <c r="B622" s="579"/>
      <c r="C622" s="579"/>
      <c r="D622" s="579"/>
      <c r="E622" s="579"/>
      <c r="F622" s="579"/>
      <c r="G622" s="579"/>
      <c r="H622" s="579"/>
      <c r="I622" s="579"/>
      <c r="J622" s="592"/>
      <c r="K622" s="579"/>
      <c r="L622" s="579"/>
      <c r="M622" s="579"/>
      <c r="N622" s="579"/>
      <c r="O622" s="579"/>
      <c r="P622" s="579"/>
      <c r="Q622" s="579"/>
      <c r="R622" s="579"/>
      <c r="S622" s="45" t="s">
        <v>3396</v>
      </c>
      <c r="T622" s="125" t="s">
        <v>3506</v>
      </c>
      <c r="U622" s="129" t="s">
        <v>23908</v>
      </c>
    </row>
    <row r="623" spans="1:21" ht="47.25">
      <c r="A623" s="579"/>
      <c r="B623" s="579"/>
      <c r="C623" s="579"/>
      <c r="D623" s="579"/>
      <c r="E623" s="579"/>
      <c r="F623" s="579"/>
      <c r="G623" s="579"/>
      <c r="H623" s="579"/>
      <c r="I623" s="579"/>
      <c r="J623" s="592"/>
      <c r="K623" s="579"/>
      <c r="L623" s="579"/>
      <c r="M623" s="579"/>
      <c r="N623" s="579"/>
      <c r="O623" s="579"/>
      <c r="P623" s="579"/>
      <c r="Q623" s="579"/>
      <c r="R623" s="579"/>
      <c r="S623" s="45" t="s">
        <v>3396</v>
      </c>
      <c r="T623" s="125" t="s">
        <v>3507</v>
      </c>
      <c r="U623" s="129" t="s">
        <v>23907</v>
      </c>
    </row>
    <row r="624" spans="1:21" ht="47.25">
      <c r="A624" s="579"/>
      <c r="B624" s="579"/>
      <c r="C624" s="579"/>
      <c r="D624" s="579"/>
      <c r="E624" s="579"/>
      <c r="F624" s="579"/>
      <c r="G624" s="579"/>
      <c r="H624" s="579"/>
      <c r="I624" s="579"/>
      <c r="J624" s="592"/>
      <c r="K624" s="579"/>
      <c r="L624" s="579"/>
      <c r="M624" s="579"/>
      <c r="N624" s="579"/>
      <c r="O624" s="579"/>
      <c r="P624" s="579"/>
      <c r="Q624" s="579"/>
      <c r="R624" s="579"/>
      <c r="S624" s="45" t="s">
        <v>3396</v>
      </c>
      <c r="T624" s="125" t="s">
        <v>3508</v>
      </c>
      <c r="U624" s="129" t="s">
        <v>23906</v>
      </c>
    </row>
    <row r="625" spans="1:21" ht="47.25">
      <c r="A625" s="579"/>
      <c r="B625" s="579"/>
      <c r="C625" s="579"/>
      <c r="D625" s="579"/>
      <c r="E625" s="579"/>
      <c r="F625" s="579"/>
      <c r="G625" s="579"/>
      <c r="H625" s="579"/>
      <c r="I625" s="579"/>
      <c r="J625" s="592"/>
      <c r="K625" s="579"/>
      <c r="L625" s="579"/>
      <c r="M625" s="579"/>
      <c r="N625" s="579"/>
      <c r="O625" s="579"/>
      <c r="P625" s="579"/>
      <c r="Q625" s="579"/>
      <c r="R625" s="579"/>
      <c r="S625" s="45" t="s">
        <v>3396</v>
      </c>
      <c r="T625" s="125" t="s">
        <v>3509</v>
      </c>
      <c r="U625" s="129" t="s">
        <v>23905</v>
      </c>
    </row>
    <row r="626" spans="1:21" ht="47.25">
      <c r="A626" s="579"/>
      <c r="B626" s="579"/>
      <c r="C626" s="579"/>
      <c r="D626" s="579"/>
      <c r="E626" s="579"/>
      <c r="F626" s="579"/>
      <c r="G626" s="579"/>
      <c r="H626" s="579"/>
      <c r="I626" s="579"/>
      <c r="J626" s="592"/>
      <c r="K626" s="579"/>
      <c r="L626" s="579"/>
      <c r="M626" s="579"/>
      <c r="N626" s="579"/>
      <c r="O626" s="579"/>
      <c r="P626" s="579"/>
      <c r="Q626" s="579"/>
      <c r="R626" s="579"/>
      <c r="S626" s="45" t="s">
        <v>3396</v>
      </c>
      <c r="T626" s="125" t="s">
        <v>3510</v>
      </c>
      <c r="U626" s="129" t="s">
        <v>23904</v>
      </c>
    </row>
    <row r="627" spans="1:21" ht="47.25">
      <c r="A627" s="579"/>
      <c r="B627" s="579"/>
      <c r="C627" s="579"/>
      <c r="D627" s="579"/>
      <c r="E627" s="579"/>
      <c r="F627" s="579"/>
      <c r="G627" s="579"/>
      <c r="H627" s="579"/>
      <c r="I627" s="579"/>
      <c r="J627" s="592"/>
      <c r="K627" s="579"/>
      <c r="L627" s="579"/>
      <c r="M627" s="579"/>
      <c r="N627" s="579"/>
      <c r="O627" s="579"/>
      <c r="P627" s="579"/>
      <c r="Q627" s="579"/>
      <c r="R627" s="579"/>
      <c r="S627" s="45" t="s">
        <v>3396</v>
      </c>
      <c r="T627" s="125" t="s">
        <v>3511</v>
      </c>
      <c r="U627" s="129" t="s">
        <v>23903</v>
      </c>
    </row>
    <row r="628" spans="1:21" ht="47.25">
      <c r="A628" s="579"/>
      <c r="B628" s="579"/>
      <c r="C628" s="579"/>
      <c r="D628" s="579"/>
      <c r="E628" s="579"/>
      <c r="F628" s="579"/>
      <c r="G628" s="579"/>
      <c r="H628" s="579"/>
      <c r="I628" s="579"/>
      <c r="J628" s="592"/>
      <c r="K628" s="579"/>
      <c r="L628" s="579"/>
      <c r="M628" s="579"/>
      <c r="N628" s="579"/>
      <c r="O628" s="579"/>
      <c r="P628" s="579"/>
      <c r="Q628" s="579"/>
      <c r="R628" s="579"/>
      <c r="S628" s="45" t="s">
        <v>3396</v>
      </c>
      <c r="T628" s="125" t="s">
        <v>3512</v>
      </c>
      <c r="U628" s="129" t="s">
        <v>23902</v>
      </c>
    </row>
    <row r="629" spans="1:21" ht="47.25">
      <c r="A629" s="579"/>
      <c r="B629" s="579"/>
      <c r="C629" s="579"/>
      <c r="D629" s="579"/>
      <c r="E629" s="579"/>
      <c r="F629" s="579"/>
      <c r="G629" s="579"/>
      <c r="H629" s="579"/>
      <c r="I629" s="579"/>
      <c r="J629" s="592"/>
      <c r="K629" s="579"/>
      <c r="L629" s="579"/>
      <c r="M629" s="579"/>
      <c r="N629" s="579"/>
      <c r="O629" s="579"/>
      <c r="P629" s="579"/>
      <c r="Q629" s="579"/>
      <c r="R629" s="579"/>
      <c r="S629" s="45" t="s">
        <v>3396</v>
      </c>
      <c r="T629" s="125" t="s">
        <v>3513</v>
      </c>
      <c r="U629" s="129" t="s">
        <v>23901</v>
      </c>
    </row>
    <row r="630" spans="1:21" ht="47.25">
      <c r="A630" s="579"/>
      <c r="B630" s="579"/>
      <c r="C630" s="579"/>
      <c r="D630" s="579"/>
      <c r="E630" s="579"/>
      <c r="F630" s="579"/>
      <c r="G630" s="579"/>
      <c r="H630" s="579"/>
      <c r="I630" s="579"/>
      <c r="J630" s="592"/>
      <c r="K630" s="579"/>
      <c r="L630" s="579"/>
      <c r="M630" s="579"/>
      <c r="N630" s="579"/>
      <c r="O630" s="579"/>
      <c r="P630" s="579"/>
      <c r="Q630" s="579"/>
      <c r="R630" s="579"/>
      <c r="S630" s="45" t="s">
        <v>3396</v>
      </c>
      <c r="T630" s="125" t="s">
        <v>3514</v>
      </c>
      <c r="U630" s="129" t="s">
        <v>23942</v>
      </c>
    </row>
    <row r="631" spans="1:21" ht="47.25">
      <c r="A631" s="579"/>
      <c r="B631" s="579"/>
      <c r="C631" s="579"/>
      <c r="D631" s="579"/>
      <c r="E631" s="579"/>
      <c r="F631" s="579"/>
      <c r="G631" s="579"/>
      <c r="H631" s="579"/>
      <c r="I631" s="579"/>
      <c r="J631" s="592"/>
      <c r="K631" s="579"/>
      <c r="L631" s="579"/>
      <c r="M631" s="579"/>
      <c r="N631" s="579"/>
      <c r="O631" s="579"/>
      <c r="P631" s="579"/>
      <c r="Q631" s="579"/>
      <c r="R631" s="579"/>
      <c r="S631" s="45" t="s">
        <v>3396</v>
      </c>
      <c r="T631" s="125" t="s">
        <v>3515</v>
      </c>
      <c r="U631" s="129" t="s">
        <v>23941</v>
      </c>
    </row>
    <row r="632" spans="1:21" ht="47.25">
      <c r="A632" s="579"/>
      <c r="B632" s="579"/>
      <c r="C632" s="579"/>
      <c r="D632" s="579"/>
      <c r="E632" s="579"/>
      <c r="F632" s="579"/>
      <c r="G632" s="579"/>
      <c r="H632" s="579"/>
      <c r="I632" s="579"/>
      <c r="J632" s="592"/>
      <c r="K632" s="579"/>
      <c r="L632" s="579"/>
      <c r="M632" s="579"/>
      <c r="N632" s="579"/>
      <c r="O632" s="579"/>
      <c r="P632" s="579"/>
      <c r="Q632" s="579"/>
      <c r="R632" s="579"/>
      <c r="S632" s="45" t="s">
        <v>3396</v>
      </c>
      <c r="T632" s="125" t="s">
        <v>3516</v>
      </c>
      <c r="U632" s="129" t="s">
        <v>23940</v>
      </c>
    </row>
    <row r="633" spans="1:21" ht="47.25">
      <c r="A633" s="579"/>
      <c r="B633" s="579"/>
      <c r="C633" s="579"/>
      <c r="D633" s="579"/>
      <c r="E633" s="579"/>
      <c r="F633" s="579"/>
      <c r="G633" s="579"/>
      <c r="H633" s="579"/>
      <c r="I633" s="579"/>
      <c r="J633" s="592"/>
      <c r="K633" s="579"/>
      <c r="L633" s="579"/>
      <c r="M633" s="579"/>
      <c r="N633" s="579"/>
      <c r="O633" s="579"/>
      <c r="P633" s="579"/>
      <c r="Q633" s="579"/>
      <c r="R633" s="579"/>
      <c r="S633" s="45" t="s">
        <v>3396</v>
      </c>
      <c r="T633" s="125" t="s">
        <v>3517</v>
      </c>
      <c r="U633" s="129" t="s">
        <v>23939</v>
      </c>
    </row>
    <row r="634" spans="1:21" ht="47.25">
      <c r="A634" s="579"/>
      <c r="B634" s="579"/>
      <c r="C634" s="579"/>
      <c r="D634" s="579"/>
      <c r="E634" s="579"/>
      <c r="F634" s="579"/>
      <c r="G634" s="579"/>
      <c r="H634" s="579"/>
      <c r="I634" s="579"/>
      <c r="J634" s="592"/>
      <c r="K634" s="579"/>
      <c r="L634" s="579"/>
      <c r="M634" s="579"/>
      <c r="N634" s="579"/>
      <c r="O634" s="579"/>
      <c r="P634" s="579"/>
      <c r="Q634" s="579"/>
      <c r="R634" s="579"/>
      <c r="S634" s="45" t="s">
        <v>3396</v>
      </c>
      <c r="T634" s="125" t="s">
        <v>3518</v>
      </c>
      <c r="U634" s="129" t="s">
        <v>23937</v>
      </c>
    </row>
    <row r="635" spans="1:21" ht="47.25">
      <c r="A635" s="579"/>
      <c r="B635" s="579"/>
      <c r="C635" s="579"/>
      <c r="D635" s="579"/>
      <c r="E635" s="579"/>
      <c r="F635" s="579"/>
      <c r="G635" s="579"/>
      <c r="H635" s="579"/>
      <c r="I635" s="579"/>
      <c r="J635" s="592"/>
      <c r="K635" s="579"/>
      <c r="L635" s="579"/>
      <c r="M635" s="579"/>
      <c r="N635" s="579"/>
      <c r="O635" s="579"/>
      <c r="P635" s="579"/>
      <c r="Q635" s="579"/>
      <c r="R635" s="579"/>
      <c r="S635" s="45" t="s">
        <v>3396</v>
      </c>
      <c r="T635" s="125" t="s">
        <v>3519</v>
      </c>
      <c r="U635" s="129" t="s">
        <v>23936</v>
      </c>
    </row>
    <row r="636" spans="1:21" ht="47.25">
      <c r="A636" s="579"/>
      <c r="B636" s="579"/>
      <c r="C636" s="579"/>
      <c r="D636" s="579"/>
      <c r="E636" s="579"/>
      <c r="F636" s="579"/>
      <c r="G636" s="579"/>
      <c r="H636" s="579"/>
      <c r="I636" s="579"/>
      <c r="J636" s="592"/>
      <c r="K636" s="579"/>
      <c r="L636" s="579"/>
      <c r="M636" s="579"/>
      <c r="N636" s="579"/>
      <c r="O636" s="579"/>
      <c r="P636" s="579"/>
      <c r="Q636" s="579"/>
      <c r="R636" s="579"/>
      <c r="S636" s="45" t="s">
        <v>3396</v>
      </c>
      <c r="T636" s="125" t="s">
        <v>3520</v>
      </c>
      <c r="U636" s="129" t="s">
        <v>23938</v>
      </c>
    </row>
    <row r="637" spans="1:21" ht="47.25">
      <c r="A637" s="579"/>
      <c r="B637" s="579"/>
      <c r="C637" s="579"/>
      <c r="D637" s="579"/>
      <c r="E637" s="579"/>
      <c r="F637" s="579"/>
      <c r="G637" s="579"/>
      <c r="H637" s="579"/>
      <c r="I637" s="579"/>
      <c r="J637" s="592"/>
      <c r="K637" s="579"/>
      <c r="L637" s="579"/>
      <c r="M637" s="579"/>
      <c r="N637" s="579"/>
      <c r="O637" s="579"/>
      <c r="P637" s="579"/>
      <c r="Q637" s="579"/>
      <c r="R637" s="579"/>
      <c r="S637" s="45" t="s">
        <v>3396</v>
      </c>
      <c r="T637" s="125" t="s">
        <v>3521</v>
      </c>
      <c r="U637" s="129" t="s">
        <v>23935</v>
      </c>
    </row>
    <row r="638" spans="1:21" ht="47.25">
      <c r="A638" s="579"/>
      <c r="B638" s="579"/>
      <c r="C638" s="579"/>
      <c r="D638" s="579"/>
      <c r="E638" s="579"/>
      <c r="F638" s="579"/>
      <c r="G638" s="579"/>
      <c r="H638" s="579"/>
      <c r="I638" s="579"/>
      <c r="J638" s="592"/>
      <c r="K638" s="579"/>
      <c r="L638" s="579"/>
      <c r="M638" s="579"/>
      <c r="N638" s="579"/>
      <c r="O638" s="579"/>
      <c r="P638" s="579"/>
      <c r="Q638" s="579"/>
      <c r="R638" s="579"/>
      <c r="S638" s="45" t="s">
        <v>3396</v>
      </c>
      <c r="T638" s="125" t="s">
        <v>3522</v>
      </c>
      <c r="U638" s="129" t="s">
        <v>23934</v>
      </c>
    </row>
    <row r="639" spans="1:21" ht="47.25">
      <c r="A639" s="579"/>
      <c r="B639" s="579"/>
      <c r="C639" s="579"/>
      <c r="D639" s="579"/>
      <c r="E639" s="579"/>
      <c r="F639" s="579"/>
      <c r="G639" s="579"/>
      <c r="H639" s="579"/>
      <c r="I639" s="579"/>
      <c r="J639" s="592"/>
      <c r="K639" s="579"/>
      <c r="L639" s="579"/>
      <c r="M639" s="579"/>
      <c r="N639" s="579"/>
      <c r="O639" s="579"/>
      <c r="P639" s="579"/>
      <c r="Q639" s="579"/>
      <c r="R639" s="579"/>
      <c r="S639" s="45" t="s">
        <v>3396</v>
      </c>
      <c r="T639" s="125" t="s">
        <v>3523</v>
      </c>
      <c r="U639" s="129" t="s">
        <v>23933</v>
      </c>
    </row>
    <row r="640" spans="1:21" ht="47.25">
      <c r="A640" s="579"/>
      <c r="B640" s="579"/>
      <c r="C640" s="579"/>
      <c r="D640" s="579"/>
      <c r="E640" s="579"/>
      <c r="F640" s="579"/>
      <c r="G640" s="579"/>
      <c r="H640" s="579"/>
      <c r="I640" s="579"/>
      <c r="J640" s="592"/>
      <c r="K640" s="579"/>
      <c r="L640" s="579"/>
      <c r="M640" s="579"/>
      <c r="N640" s="579"/>
      <c r="O640" s="579"/>
      <c r="P640" s="579"/>
      <c r="Q640" s="579"/>
      <c r="R640" s="579"/>
      <c r="S640" s="45" t="s">
        <v>3396</v>
      </c>
      <c r="T640" s="125" t="s">
        <v>3524</v>
      </c>
      <c r="U640" s="129" t="s">
        <v>23932</v>
      </c>
    </row>
    <row r="641" spans="1:21" ht="47.25">
      <c r="A641" s="579"/>
      <c r="B641" s="579"/>
      <c r="C641" s="579"/>
      <c r="D641" s="579"/>
      <c r="E641" s="579"/>
      <c r="F641" s="579"/>
      <c r="G641" s="579"/>
      <c r="H641" s="579"/>
      <c r="I641" s="579"/>
      <c r="J641" s="592"/>
      <c r="K641" s="579"/>
      <c r="L641" s="579"/>
      <c r="M641" s="579"/>
      <c r="N641" s="579"/>
      <c r="O641" s="579"/>
      <c r="P641" s="579"/>
      <c r="Q641" s="579"/>
      <c r="R641" s="579"/>
      <c r="S641" s="45" t="s">
        <v>3396</v>
      </c>
      <c r="T641" s="125" t="s">
        <v>3525</v>
      </c>
      <c r="U641" s="129" t="s">
        <v>23931</v>
      </c>
    </row>
    <row r="642" spans="1:21" ht="47.25">
      <c r="A642" s="579"/>
      <c r="B642" s="579"/>
      <c r="C642" s="579"/>
      <c r="D642" s="579"/>
      <c r="E642" s="579"/>
      <c r="F642" s="579"/>
      <c r="G642" s="579"/>
      <c r="H642" s="579"/>
      <c r="I642" s="579"/>
      <c r="J642" s="592"/>
      <c r="K642" s="579"/>
      <c r="L642" s="579"/>
      <c r="M642" s="579"/>
      <c r="N642" s="579"/>
      <c r="O642" s="579"/>
      <c r="P642" s="579"/>
      <c r="Q642" s="579"/>
      <c r="R642" s="579"/>
      <c r="S642" s="45" t="s">
        <v>3396</v>
      </c>
      <c r="T642" s="125" t="s">
        <v>3526</v>
      </c>
      <c r="U642" s="129" t="s">
        <v>23930</v>
      </c>
    </row>
    <row r="643" spans="1:21" ht="47.25">
      <c r="A643" s="579"/>
      <c r="B643" s="579"/>
      <c r="C643" s="579"/>
      <c r="D643" s="579"/>
      <c r="E643" s="579"/>
      <c r="F643" s="579"/>
      <c r="G643" s="579"/>
      <c r="H643" s="579"/>
      <c r="I643" s="579"/>
      <c r="J643" s="592"/>
      <c r="K643" s="579"/>
      <c r="L643" s="579"/>
      <c r="M643" s="579"/>
      <c r="N643" s="579"/>
      <c r="O643" s="579"/>
      <c r="P643" s="579"/>
      <c r="Q643" s="579"/>
      <c r="R643" s="579"/>
      <c r="S643" s="45" t="s">
        <v>3396</v>
      </c>
      <c r="T643" s="125" t="s">
        <v>3527</v>
      </c>
      <c r="U643" s="129" t="s">
        <v>23929</v>
      </c>
    </row>
    <row r="644" spans="1:21" ht="47.25">
      <c r="A644" s="579"/>
      <c r="B644" s="579"/>
      <c r="C644" s="579"/>
      <c r="D644" s="579"/>
      <c r="E644" s="579"/>
      <c r="F644" s="579"/>
      <c r="G644" s="579"/>
      <c r="H644" s="579"/>
      <c r="I644" s="579"/>
      <c r="J644" s="592"/>
      <c r="K644" s="579"/>
      <c r="L644" s="579"/>
      <c r="M644" s="579"/>
      <c r="N644" s="579"/>
      <c r="O644" s="579"/>
      <c r="P644" s="579"/>
      <c r="Q644" s="579"/>
      <c r="R644" s="579"/>
      <c r="S644" s="45" t="s">
        <v>3396</v>
      </c>
      <c r="T644" s="125" t="s">
        <v>3528</v>
      </c>
      <c r="U644" s="129" t="s">
        <v>23928</v>
      </c>
    </row>
    <row r="645" spans="1:21" ht="47.25">
      <c r="A645" s="579"/>
      <c r="B645" s="579"/>
      <c r="C645" s="579"/>
      <c r="D645" s="579"/>
      <c r="E645" s="579"/>
      <c r="F645" s="579"/>
      <c r="G645" s="579"/>
      <c r="H645" s="579"/>
      <c r="I645" s="579"/>
      <c r="J645" s="592"/>
      <c r="K645" s="579"/>
      <c r="L645" s="579"/>
      <c r="M645" s="579"/>
      <c r="N645" s="579"/>
      <c r="O645" s="579"/>
      <c r="P645" s="579"/>
      <c r="Q645" s="579"/>
      <c r="R645" s="579"/>
      <c r="S645" s="45" t="s">
        <v>3396</v>
      </c>
      <c r="T645" s="125" t="s">
        <v>3529</v>
      </c>
      <c r="U645" s="129" t="s">
        <v>23927</v>
      </c>
    </row>
    <row r="646" spans="1:21" ht="47.25">
      <c r="A646" s="579"/>
      <c r="B646" s="579"/>
      <c r="C646" s="579"/>
      <c r="D646" s="579"/>
      <c r="E646" s="579"/>
      <c r="F646" s="579"/>
      <c r="G646" s="579"/>
      <c r="H646" s="579"/>
      <c r="I646" s="579"/>
      <c r="J646" s="592"/>
      <c r="K646" s="579"/>
      <c r="L646" s="579"/>
      <c r="M646" s="579"/>
      <c r="N646" s="579"/>
      <c r="O646" s="579"/>
      <c r="P646" s="579"/>
      <c r="Q646" s="579"/>
      <c r="R646" s="579"/>
      <c r="S646" s="45" t="s">
        <v>3396</v>
      </c>
      <c r="T646" s="125" t="s">
        <v>3530</v>
      </c>
      <c r="U646" s="129" t="s">
        <v>23926</v>
      </c>
    </row>
    <row r="647" spans="1:21" ht="47.25">
      <c r="A647" s="579"/>
      <c r="B647" s="579"/>
      <c r="C647" s="579"/>
      <c r="D647" s="579"/>
      <c r="E647" s="579"/>
      <c r="F647" s="579"/>
      <c r="G647" s="579"/>
      <c r="H647" s="579"/>
      <c r="I647" s="579"/>
      <c r="J647" s="592"/>
      <c r="K647" s="579"/>
      <c r="L647" s="579"/>
      <c r="M647" s="579"/>
      <c r="N647" s="579"/>
      <c r="O647" s="579"/>
      <c r="P647" s="579"/>
      <c r="Q647" s="579"/>
      <c r="R647" s="579"/>
      <c r="S647" s="45" t="s">
        <v>3396</v>
      </c>
      <c r="T647" s="125" t="s">
        <v>3531</v>
      </c>
      <c r="U647" s="129" t="s">
        <v>23925</v>
      </c>
    </row>
    <row r="648" spans="1:21" ht="47.25">
      <c r="A648" s="579"/>
      <c r="B648" s="579"/>
      <c r="C648" s="579"/>
      <c r="D648" s="579"/>
      <c r="E648" s="579"/>
      <c r="F648" s="579"/>
      <c r="G648" s="579"/>
      <c r="H648" s="579"/>
      <c r="I648" s="579"/>
      <c r="J648" s="592"/>
      <c r="K648" s="579"/>
      <c r="L648" s="579"/>
      <c r="M648" s="579"/>
      <c r="N648" s="579"/>
      <c r="O648" s="579"/>
      <c r="P648" s="579"/>
      <c r="Q648" s="579"/>
      <c r="R648" s="579"/>
      <c r="S648" s="45" t="s">
        <v>3396</v>
      </c>
      <c r="T648" s="125" t="s">
        <v>3532</v>
      </c>
      <c r="U648" s="129" t="s">
        <v>23924</v>
      </c>
    </row>
    <row r="649" spans="1:21" ht="47.25">
      <c r="A649" s="579"/>
      <c r="B649" s="579"/>
      <c r="C649" s="579"/>
      <c r="D649" s="579"/>
      <c r="E649" s="579"/>
      <c r="F649" s="579"/>
      <c r="G649" s="579"/>
      <c r="H649" s="579"/>
      <c r="I649" s="579"/>
      <c r="J649" s="592"/>
      <c r="K649" s="579"/>
      <c r="L649" s="579"/>
      <c r="M649" s="579"/>
      <c r="N649" s="579"/>
      <c r="O649" s="579"/>
      <c r="P649" s="579"/>
      <c r="Q649" s="579"/>
      <c r="R649" s="579"/>
      <c r="S649" s="45" t="s">
        <v>3396</v>
      </c>
      <c r="T649" s="125" t="s">
        <v>3533</v>
      </c>
      <c r="U649" s="129" t="s">
        <v>23923</v>
      </c>
    </row>
    <row r="650" spans="1:21" ht="47.25">
      <c r="A650" s="579"/>
      <c r="B650" s="579"/>
      <c r="C650" s="579"/>
      <c r="D650" s="579"/>
      <c r="E650" s="579"/>
      <c r="F650" s="579"/>
      <c r="G650" s="579"/>
      <c r="H650" s="579"/>
      <c r="I650" s="579"/>
      <c r="J650" s="592"/>
      <c r="K650" s="579"/>
      <c r="L650" s="579"/>
      <c r="M650" s="579"/>
      <c r="N650" s="579"/>
      <c r="O650" s="579"/>
      <c r="P650" s="579"/>
      <c r="Q650" s="579"/>
      <c r="R650" s="579"/>
      <c r="S650" s="45" t="s">
        <v>3396</v>
      </c>
      <c r="T650" s="125" t="s">
        <v>3534</v>
      </c>
      <c r="U650" s="129" t="s">
        <v>23922</v>
      </c>
    </row>
    <row r="651" spans="1:21" ht="47.25">
      <c r="A651" s="579"/>
      <c r="B651" s="579"/>
      <c r="C651" s="579"/>
      <c r="D651" s="579"/>
      <c r="E651" s="579"/>
      <c r="F651" s="579"/>
      <c r="G651" s="579"/>
      <c r="H651" s="579"/>
      <c r="I651" s="579"/>
      <c r="J651" s="592"/>
      <c r="K651" s="579"/>
      <c r="L651" s="579"/>
      <c r="M651" s="579"/>
      <c r="N651" s="579"/>
      <c r="O651" s="579"/>
      <c r="P651" s="579"/>
      <c r="Q651" s="579"/>
      <c r="R651" s="579"/>
      <c r="S651" s="45" t="s">
        <v>3396</v>
      </c>
      <c r="T651" s="125" t="s">
        <v>3535</v>
      </c>
      <c r="U651" s="129" t="s">
        <v>23944</v>
      </c>
    </row>
    <row r="652" spans="1:21" ht="47.25">
      <c r="A652" s="579"/>
      <c r="B652" s="579"/>
      <c r="C652" s="579"/>
      <c r="D652" s="579"/>
      <c r="E652" s="579"/>
      <c r="F652" s="579"/>
      <c r="G652" s="579"/>
      <c r="H652" s="579"/>
      <c r="I652" s="579"/>
      <c r="J652" s="592"/>
      <c r="K652" s="579"/>
      <c r="L652" s="579"/>
      <c r="M652" s="579"/>
      <c r="N652" s="579"/>
      <c r="O652" s="579"/>
      <c r="P652" s="579"/>
      <c r="Q652" s="579"/>
      <c r="R652" s="579"/>
      <c r="S652" s="45" t="s">
        <v>3396</v>
      </c>
      <c r="T652" s="125" t="s">
        <v>3536</v>
      </c>
      <c r="U652" s="129" t="s">
        <v>23945</v>
      </c>
    </row>
    <row r="653" spans="1:21" ht="47.25">
      <c r="A653" s="579"/>
      <c r="B653" s="579"/>
      <c r="C653" s="579"/>
      <c r="D653" s="579"/>
      <c r="E653" s="579"/>
      <c r="F653" s="579"/>
      <c r="G653" s="579"/>
      <c r="H653" s="579"/>
      <c r="I653" s="579"/>
      <c r="J653" s="592"/>
      <c r="K653" s="579"/>
      <c r="L653" s="579"/>
      <c r="M653" s="579"/>
      <c r="N653" s="579"/>
      <c r="O653" s="579"/>
      <c r="P653" s="579"/>
      <c r="Q653" s="579"/>
      <c r="R653" s="579"/>
      <c r="S653" s="45" t="s">
        <v>3396</v>
      </c>
      <c r="T653" s="125" t="s">
        <v>3537</v>
      </c>
      <c r="U653" s="129" t="s">
        <v>23943</v>
      </c>
    </row>
    <row r="654" spans="1:21" ht="47.25">
      <c r="A654" s="579"/>
      <c r="B654" s="579"/>
      <c r="C654" s="579"/>
      <c r="D654" s="579"/>
      <c r="E654" s="579"/>
      <c r="F654" s="579"/>
      <c r="G654" s="579"/>
      <c r="H654" s="579"/>
      <c r="I654" s="579"/>
      <c r="J654" s="592"/>
      <c r="K654" s="579"/>
      <c r="L654" s="579"/>
      <c r="M654" s="579"/>
      <c r="N654" s="579"/>
      <c r="O654" s="579"/>
      <c r="P654" s="579"/>
      <c r="Q654" s="579"/>
      <c r="R654" s="579"/>
      <c r="S654" s="45" t="s">
        <v>3396</v>
      </c>
      <c r="T654" s="125" t="s">
        <v>3538</v>
      </c>
      <c r="U654" s="129" t="s">
        <v>23964</v>
      </c>
    </row>
    <row r="655" spans="1:21" ht="47.25">
      <c r="A655" s="579"/>
      <c r="B655" s="579"/>
      <c r="C655" s="579"/>
      <c r="D655" s="579"/>
      <c r="E655" s="579"/>
      <c r="F655" s="579"/>
      <c r="G655" s="579"/>
      <c r="H655" s="579"/>
      <c r="I655" s="579"/>
      <c r="J655" s="592"/>
      <c r="K655" s="579"/>
      <c r="L655" s="579"/>
      <c r="M655" s="579"/>
      <c r="N655" s="579"/>
      <c r="O655" s="579"/>
      <c r="P655" s="579"/>
      <c r="Q655" s="579"/>
      <c r="R655" s="579"/>
      <c r="S655" s="45" t="s">
        <v>3396</v>
      </c>
      <c r="T655" s="125" t="s">
        <v>3539</v>
      </c>
      <c r="U655" s="129" t="s">
        <v>23963</v>
      </c>
    </row>
    <row r="656" spans="1:21" ht="47.25">
      <c r="A656" s="579"/>
      <c r="B656" s="579"/>
      <c r="C656" s="579"/>
      <c r="D656" s="579"/>
      <c r="E656" s="579"/>
      <c r="F656" s="579"/>
      <c r="G656" s="579"/>
      <c r="H656" s="579"/>
      <c r="I656" s="579"/>
      <c r="J656" s="592"/>
      <c r="K656" s="579"/>
      <c r="L656" s="579"/>
      <c r="M656" s="579"/>
      <c r="N656" s="579"/>
      <c r="O656" s="579"/>
      <c r="P656" s="579"/>
      <c r="Q656" s="579"/>
      <c r="R656" s="579"/>
      <c r="S656" s="45" t="s">
        <v>3396</v>
      </c>
      <c r="T656" s="125" t="s">
        <v>3540</v>
      </c>
      <c r="U656" s="129" t="s">
        <v>23961</v>
      </c>
    </row>
    <row r="657" spans="1:21" ht="47.25">
      <c r="A657" s="579"/>
      <c r="B657" s="579"/>
      <c r="C657" s="579"/>
      <c r="D657" s="579"/>
      <c r="E657" s="579"/>
      <c r="F657" s="579"/>
      <c r="G657" s="579"/>
      <c r="H657" s="579"/>
      <c r="I657" s="579"/>
      <c r="J657" s="592"/>
      <c r="K657" s="579"/>
      <c r="L657" s="579"/>
      <c r="M657" s="579"/>
      <c r="N657" s="579"/>
      <c r="O657" s="579"/>
      <c r="P657" s="579"/>
      <c r="Q657" s="579"/>
      <c r="R657" s="579"/>
      <c r="S657" s="45" t="s">
        <v>3396</v>
      </c>
      <c r="T657" s="125" t="s">
        <v>3541</v>
      </c>
      <c r="U657" s="129" t="s">
        <v>23962</v>
      </c>
    </row>
    <row r="658" spans="1:21" ht="47.25">
      <c r="A658" s="579"/>
      <c r="B658" s="579"/>
      <c r="C658" s="579"/>
      <c r="D658" s="579"/>
      <c r="E658" s="579"/>
      <c r="F658" s="579"/>
      <c r="G658" s="579"/>
      <c r="H658" s="579"/>
      <c r="I658" s="579"/>
      <c r="J658" s="592"/>
      <c r="K658" s="579"/>
      <c r="L658" s="579"/>
      <c r="M658" s="579"/>
      <c r="N658" s="579"/>
      <c r="O658" s="579"/>
      <c r="P658" s="579"/>
      <c r="Q658" s="579"/>
      <c r="R658" s="579"/>
      <c r="S658" s="45" t="s">
        <v>3396</v>
      </c>
      <c r="T658" s="125" t="s">
        <v>3542</v>
      </c>
      <c r="U658" s="129" t="s">
        <v>23960</v>
      </c>
    </row>
    <row r="659" spans="1:21" ht="47.25">
      <c r="A659" s="579"/>
      <c r="B659" s="579"/>
      <c r="C659" s="579"/>
      <c r="D659" s="579"/>
      <c r="E659" s="579"/>
      <c r="F659" s="579"/>
      <c r="G659" s="579"/>
      <c r="H659" s="579"/>
      <c r="I659" s="579"/>
      <c r="J659" s="592"/>
      <c r="K659" s="579"/>
      <c r="L659" s="579"/>
      <c r="M659" s="579"/>
      <c r="N659" s="579"/>
      <c r="O659" s="579"/>
      <c r="P659" s="579"/>
      <c r="Q659" s="579"/>
      <c r="R659" s="579"/>
      <c r="S659" s="45" t="s">
        <v>3396</v>
      </c>
      <c r="T659" s="125" t="s">
        <v>3525</v>
      </c>
      <c r="U659" s="129" t="s">
        <v>23959</v>
      </c>
    </row>
    <row r="660" spans="1:21" ht="47.25">
      <c r="A660" s="579"/>
      <c r="B660" s="579"/>
      <c r="C660" s="579"/>
      <c r="D660" s="579"/>
      <c r="E660" s="579"/>
      <c r="F660" s="579"/>
      <c r="G660" s="579"/>
      <c r="H660" s="579"/>
      <c r="I660" s="579"/>
      <c r="J660" s="592"/>
      <c r="K660" s="579"/>
      <c r="L660" s="579"/>
      <c r="M660" s="579"/>
      <c r="N660" s="579"/>
      <c r="O660" s="579"/>
      <c r="P660" s="579"/>
      <c r="Q660" s="579"/>
      <c r="R660" s="579"/>
      <c r="S660" s="45" t="s">
        <v>3396</v>
      </c>
      <c r="T660" s="125" t="s">
        <v>3543</v>
      </c>
      <c r="U660" s="129" t="s">
        <v>23966</v>
      </c>
    </row>
    <row r="661" spans="1:21" ht="47.25">
      <c r="A661" s="579"/>
      <c r="B661" s="579"/>
      <c r="C661" s="579"/>
      <c r="D661" s="579"/>
      <c r="E661" s="579"/>
      <c r="F661" s="579"/>
      <c r="G661" s="579"/>
      <c r="H661" s="579"/>
      <c r="I661" s="579"/>
      <c r="J661" s="592"/>
      <c r="K661" s="579"/>
      <c r="L661" s="579"/>
      <c r="M661" s="579"/>
      <c r="N661" s="579"/>
      <c r="O661" s="579"/>
      <c r="P661" s="579"/>
      <c r="Q661" s="579"/>
      <c r="R661" s="579"/>
      <c r="S661" s="45" t="s">
        <v>3396</v>
      </c>
      <c r="T661" s="125" t="s">
        <v>3544</v>
      </c>
      <c r="U661" s="129" t="s">
        <v>23958</v>
      </c>
    </row>
    <row r="662" spans="1:21" ht="47.25">
      <c r="A662" s="579"/>
      <c r="B662" s="579"/>
      <c r="C662" s="579"/>
      <c r="D662" s="579"/>
      <c r="E662" s="579"/>
      <c r="F662" s="579"/>
      <c r="G662" s="579"/>
      <c r="H662" s="579"/>
      <c r="I662" s="579"/>
      <c r="J662" s="592"/>
      <c r="K662" s="579"/>
      <c r="L662" s="579"/>
      <c r="M662" s="579"/>
      <c r="N662" s="579"/>
      <c r="O662" s="579"/>
      <c r="P662" s="579"/>
      <c r="Q662" s="579"/>
      <c r="R662" s="579"/>
      <c r="S662" s="45" t="s">
        <v>3396</v>
      </c>
      <c r="T662" s="125" t="s">
        <v>3545</v>
      </c>
      <c r="U662" s="129" t="s">
        <v>23957</v>
      </c>
    </row>
    <row r="663" spans="1:21" ht="47.25">
      <c r="A663" s="579"/>
      <c r="B663" s="579"/>
      <c r="C663" s="579"/>
      <c r="D663" s="579"/>
      <c r="E663" s="579"/>
      <c r="F663" s="579"/>
      <c r="G663" s="579"/>
      <c r="H663" s="579"/>
      <c r="I663" s="579"/>
      <c r="J663" s="592"/>
      <c r="K663" s="579"/>
      <c r="L663" s="579"/>
      <c r="M663" s="579"/>
      <c r="N663" s="579"/>
      <c r="O663" s="579"/>
      <c r="P663" s="579"/>
      <c r="Q663" s="579"/>
      <c r="R663" s="579"/>
      <c r="S663" s="45" t="s">
        <v>3396</v>
      </c>
      <c r="T663" s="125" t="s">
        <v>3546</v>
      </c>
      <c r="U663" s="129" t="s">
        <v>23956</v>
      </c>
    </row>
    <row r="664" spans="1:21" ht="47.25">
      <c r="A664" s="579"/>
      <c r="B664" s="579"/>
      <c r="C664" s="579"/>
      <c r="D664" s="579"/>
      <c r="E664" s="579"/>
      <c r="F664" s="579"/>
      <c r="G664" s="579"/>
      <c r="H664" s="579"/>
      <c r="I664" s="579"/>
      <c r="J664" s="592"/>
      <c r="K664" s="579"/>
      <c r="L664" s="579"/>
      <c r="M664" s="579"/>
      <c r="N664" s="579"/>
      <c r="O664" s="579"/>
      <c r="P664" s="579"/>
      <c r="Q664" s="579"/>
      <c r="R664" s="579"/>
      <c r="S664" s="45" t="s">
        <v>3396</v>
      </c>
      <c r="T664" s="125" t="s">
        <v>3547</v>
      </c>
      <c r="U664" s="129" t="s">
        <v>23955</v>
      </c>
    </row>
    <row r="665" spans="1:21" ht="47.25">
      <c r="A665" s="579"/>
      <c r="B665" s="579"/>
      <c r="C665" s="579"/>
      <c r="D665" s="579"/>
      <c r="E665" s="579"/>
      <c r="F665" s="579"/>
      <c r="G665" s="579"/>
      <c r="H665" s="579"/>
      <c r="I665" s="579"/>
      <c r="J665" s="592"/>
      <c r="K665" s="579"/>
      <c r="L665" s="579"/>
      <c r="M665" s="579"/>
      <c r="N665" s="579"/>
      <c r="O665" s="579"/>
      <c r="P665" s="579"/>
      <c r="Q665" s="579"/>
      <c r="R665" s="579"/>
      <c r="S665" s="45" t="s">
        <v>3396</v>
      </c>
      <c r="T665" s="125" t="s">
        <v>3548</v>
      </c>
      <c r="U665" s="129" t="s">
        <v>23954</v>
      </c>
    </row>
    <row r="666" spans="1:21" ht="47.25">
      <c r="A666" s="579"/>
      <c r="B666" s="579"/>
      <c r="C666" s="579"/>
      <c r="D666" s="579"/>
      <c r="E666" s="579"/>
      <c r="F666" s="579"/>
      <c r="G666" s="579"/>
      <c r="H666" s="579"/>
      <c r="I666" s="579"/>
      <c r="J666" s="592"/>
      <c r="K666" s="579"/>
      <c r="L666" s="579"/>
      <c r="M666" s="579"/>
      <c r="N666" s="579"/>
      <c r="O666" s="579"/>
      <c r="P666" s="579"/>
      <c r="Q666" s="579"/>
      <c r="R666" s="579"/>
      <c r="S666" s="45" t="s">
        <v>3396</v>
      </c>
      <c r="T666" s="125" t="s">
        <v>3549</v>
      </c>
      <c r="U666" s="129" t="s">
        <v>23953</v>
      </c>
    </row>
    <row r="667" spans="1:21" ht="47.25">
      <c r="A667" s="579"/>
      <c r="B667" s="579"/>
      <c r="C667" s="579"/>
      <c r="D667" s="579"/>
      <c r="E667" s="579"/>
      <c r="F667" s="579"/>
      <c r="G667" s="579"/>
      <c r="H667" s="579"/>
      <c r="I667" s="579"/>
      <c r="J667" s="592"/>
      <c r="K667" s="579"/>
      <c r="L667" s="579"/>
      <c r="M667" s="579"/>
      <c r="N667" s="579"/>
      <c r="O667" s="579"/>
      <c r="P667" s="579"/>
      <c r="Q667" s="579"/>
      <c r="R667" s="579"/>
      <c r="S667" s="45" t="s">
        <v>3396</v>
      </c>
      <c r="T667" s="125" t="s">
        <v>3550</v>
      </c>
      <c r="U667" s="129" t="s">
        <v>23952</v>
      </c>
    </row>
    <row r="668" spans="1:21" ht="47.25">
      <c r="A668" s="579"/>
      <c r="B668" s="579"/>
      <c r="C668" s="579"/>
      <c r="D668" s="579"/>
      <c r="E668" s="579"/>
      <c r="F668" s="579"/>
      <c r="G668" s="579"/>
      <c r="H668" s="579"/>
      <c r="I668" s="579"/>
      <c r="J668" s="592"/>
      <c r="K668" s="579"/>
      <c r="L668" s="579"/>
      <c r="M668" s="579"/>
      <c r="N668" s="579"/>
      <c r="O668" s="579"/>
      <c r="P668" s="579"/>
      <c r="Q668" s="579"/>
      <c r="R668" s="579"/>
      <c r="S668" s="45" t="s">
        <v>3396</v>
      </c>
      <c r="T668" s="125" t="s">
        <v>3551</v>
      </c>
      <c r="U668" s="129" t="s">
        <v>23951</v>
      </c>
    </row>
    <row r="669" spans="1:21" ht="47.25">
      <c r="A669" s="579"/>
      <c r="B669" s="579"/>
      <c r="C669" s="579"/>
      <c r="D669" s="579"/>
      <c r="E669" s="579"/>
      <c r="F669" s="579"/>
      <c r="G669" s="579"/>
      <c r="H669" s="579"/>
      <c r="I669" s="579"/>
      <c r="J669" s="592"/>
      <c r="K669" s="579"/>
      <c r="L669" s="579"/>
      <c r="M669" s="579"/>
      <c r="N669" s="579"/>
      <c r="O669" s="579"/>
      <c r="P669" s="579"/>
      <c r="Q669" s="579"/>
      <c r="R669" s="579"/>
      <c r="S669" s="45" t="s">
        <v>3396</v>
      </c>
      <c r="T669" s="125" t="s">
        <v>3552</v>
      </c>
      <c r="U669" s="129" t="s">
        <v>23950</v>
      </c>
    </row>
    <row r="670" spans="1:21" ht="47.25">
      <c r="A670" s="579"/>
      <c r="B670" s="579"/>
      <c r="C670" s="579"/>
      <c r="D670" s="579"/>
      <c r="E670" s="579"/>
      <c r="F670" s="579"/>
      <c r="G670" s="579"/>
      <c r="H670" s="579"/>
      <c r="I670" s="579"/>
      <c r="J670" s="592"/>
      <c r="K670" s="579"/>
      <c r="L670" s="579"/>
      <c r="M670" s="579"/>
      <c r="N670" s="579"/>
      <c r="O670" s="579"/>
      <c r="P670" s="579"/>
      <c r="Q670" s="579"/>
      <c r="R670" s="579"/>
      <c r="S670" s="45" t="s">
        <v>3396</v>
      </c>
      <c r="T670" s="125" t="s">
        <v>3553</v>
      </c>
      <c r="U670" s="129" t="s">
        <v>23949</v>
      </c>
    </row>
    <row r="671" spans="1:21" ht="47.25">
      <c r="A671" s="579"/>
      <c r="B671" s="579"/>
      <c r="C671" s="579"/>
      <c r="D671" s="579"/>
      <c r="E671" s="579"/>
      <c r="F671" s="579"/>
      <c r="G671" s="579"/>
      <c r="H671" s="579"/>
      <c r="I671" s="579"/>
      <c r="J671" s="592"/>
      <c r="K671" s="579"/>
      <c r="L671" s="579"/>
      <c r="M671" s="579"/>
      <c r="N671" s="579"/>
      <c r="O671" s="579"/>
      <c r="P671" s="579"/>
      <c r="Q671" s="579"/>
      <c r="R671" s="579"/>
      <c r="S671" s="45" t="s">
        <v>3396</v>
      </c>
      <c r="T671" s="125" t="s">
        <v>3554</v>
      </c>
      <c r="U671" s="129" t="s">
        <v>23948</v>
      </c>
    </row>
    <row r="672" spans="1:21" ht="47.25">
      <c r="A672" s="579"/>
      <c r="B672" s="579"/>
      <c r="C672" s="579"/>
      <c r="D672" s="579"/>
      <c r="E672" s="579"/>
      <c r="F672" s="579"/>
      <c r="G672" s="579"/>
      <c r="H672" s="579"/>
      <c r="I672" s="579"/>
      <c r="J672" s="592"/>
      <c r="K672" s="579"/>
      <c r="L672" s="579"/>
      <c r="M672" s="579"/>
      <c r="N672" s="579"/>
      <c r="O672" s="579"/>
      <c r="P672" s="579"/>
      <c r="Q672" s="579"/>
      <c r="R672" s="579"/>
      <c r="S672" s="45" t="s">
        <v>3396</v>
      </c>
      <c r="T672" s="125" t="s">
        <v>3555</v>
      </c>
      <c r="U672" s="129" t="s">
        <v>23947</v>
      </c>
    </row>
    <row r="673" spans="1:21" ht="47.25">
      <c r="A673" s="579"/>
      <c r="B673" s="579"/>
      <c r="C673" s="579"/>
      <c r="D673" s="579"/>
      <c r="E673" s="579"/>
      <c r="F673" s="579"/>
      <c r="G673" s="579"/>
      <c r="H673" s="579"/>
      <c r="I673" s="579"/>
      <c r="J673" s="592"/>
      <c r="K673" s="579"/>
      <c r="L673" s="579"/>
      <c r="M673" s="579"/>
      <c r="N673" s="579"/>
      <c r="O673" s="579"/>
      <c r="P673" s="579"/>
      <c r="Q673" s="579"/>
      <c r="R673" s="579"/>
      <c r="S673" s="45" t="s">
        <v>3396</v>
      </c>
      <c r="T673" s="125" t="s">
        <v>3556</v>
      </c>
      <c r="U673" s="129" t="s">
        <v>23946</v>
      </c>
    </row>
    <row r="674" spans="1:21" ht="47.25">
      <c r="A674" s="579"/>
      <c r="B674" s="579"/>
      <c r="C674" s="579"/>
      <c r="D674" s="579"/>
      <c r="E674" s="579"/>
      <c r="F674" s="579"/>
      <c r="G674" s="579"/>
      <c r="H674" s="579"/>
      <c r="I674" s="579"/>
      <c r="J674" s="592"/>
      <c r="K674" s="579"/>
      <c r="L674" s="579"/>
      <c r="M674" s="579"/>
      <c r="N674" s="579"/>
      <c r="O674" s="579"/>
      <c r="P674" s="579"/>
      <c r="Q674" s="579"/>
      <c r="R674" s="579"/>
      <c r="S674" s="45" t="s">
        <v>3396</v>
      </c>
      <c r="T674" s="125" t="s">
        <v>3557</v>
      </c>
      <c r="U674" s="129" t="s">
        <v>23965</v>
      </c>
    </row>
    <row r="675" spans="1:21" ht="47.25">
      <c r="A675" s="579"/>
      <c r="B675" s="579"/>
      <c r="C675" s="579"/>
      <c r="D675" s="579"/>
      <c r="E675" s="579"/>
      <c r="F675" s="579"/>
      <c r="G675" s="579"/>
      <c r="H675" s="579"/>
      <c r="I675" s="579"/>
      <c r="J675" s="592"/>
      <c r="K675" s="579"/>
      <c r="L675" s="579"/>
      <c r="M675" s="579"/>
      <c r="N675" s="579"/>
      <c r="O675" s="579"/>
      <c r="P675" s="579"/>
      <c r="Q675" s="579"/>
      <c r="R675" s="579"/>
      <c r="S675" s="45" t="s">
        <v>3396</v>
      </c>
      <c r="T675" s="125" t="s">
        <v>3558</v>
      </c>
      <c r="U675" s="129" t="s">
        <v>23984</v>
      </c>
    </row>
    <row r="676" spans="1:21" ht="47.25">
      <c r="A676" s="579"/>
      <c r="B676" s="579"/>
      <c r="C676" s="579"/>
      <c r="D676" s="579"/>
      <c r="E676" s="579"/>
      <c r="F676" s="579"/>
      <c r="G676" s="579"/>
      <c r="H676" s="579"/>
      <c r="I676" s="579"/>
      <c r="J676" s="592"/>
      <c r="K676" s="579"/>
      <c r="L676" s="579"/>
      <c r="M676" s="579"/>
      <c r="N676" s="579"/>
      <c r="O676" s="579"/>
      <c r="P676" s="579"/>
      <c r="Q676" s="579"/>
      <c r="R676" s="579"/>
      <c r="S676" s="45" t="s">
        <v>3396</v>
      </c>
      <c r="T676" s="125" t="s">
        <v>3559</v>
      </c>
      <c r="U676" s="129" t="s">
        <v>23983</v>
      </c>
    </row>
    <row r="677" spans="1:21" ht="47.25">
      <c r="A677" s="579"/>
      <c r="B677" s="579"/>
      <c r="C677" s="579"/>
      <c r="D677" s="579"/>
      <c r="E677" s="579"/>
      <c r="F677" s="579"/>
      <c r="G677" s="579"/>
      <c r="H677" s="579"/>
      <c r="I677" s="579"/>
      <c r="J677" s="592"/>
      <c r="K677" s="579"/>
      <c r="L677" s="579"/>
      <c r="M677" s="579"/>
      <c r="N677" s="579"/>
      <c r="O677" s="579"/>
      <c r="P677" s="579"/>
      <c r="Q677" s="579"/>
      <c r="R677" s="579"/>
      <c r="S677" s="45" t="s">
        <v>3396</v>
      </c>
      <c r="T677" s="125" t="s">
        <v>3560</v>
      </c>
      <c r="U677" s="129" t="s">
        <v>23982</v>
      </c>
    </row>
    <row r="678" spans="1:21" ht="47.25">
      <c r="A678" s="579"/>
      <c r="B678" s="579"/>
      <c r="C678" s="579"/>
      <c r="D678" s="579"/>
      <c r="E678" s="579"/>
      <c r="F678" s="579"/>
      <c r="G678" s="579"/>
      <c r="H678" s="579"/>
      <c r="I678" s="579"/>
      <c r="J678" s="592"/>
      <c r="K678" s="579"/>
      <c r="L678" s="579"/>
      <c r="M678" s="579"/>
      <c r="N678" s="579"/>
      <c r="O678" s="579"/>
      <c r="P678" s="579"/>
      <c r="Q678" s="579"/>
      <c r="R678" s="579"/>
      <c r="S678" s="45" t="s">
        <v>3396</v>
      </c>
      <c r="T678" s="125" t="s">
        <v>3561</v>
      </c>
      <c r="U678" s="129" t="s">
        <v>23981</v>
      </c>
    </row>
    <row r="679" spans="1:21" ht="47.25">
      <c r="A679" s="579"/>
      <c r="B679" s="579"/>
      <c r="C679" s="579"/>
      <c r="D679" s="579"/>
      <c r="E679" s="579"/>
      <c r="F679" s="579"/>
      <c r="G679" s="579"/>
      <c r="H679" s="579"/>
      <c r="I679" s="579"/>
      <c r="J679" s="592"/>
      <c r="K679" s="579"/>
      <c r="L679" s="579"/>
      <c r="M679" s="579"/>
      <c r="N679" s="579"/>
      <c r="O679" s="579"/>
      <c r="P679" s="579"/>
      <c r="Q679" s="579"/>
      <c r="R679" s="579"/>
      <c r="S679" s="45" t="s">
        <v>3396</v>
      </c>
      <c r="T679" s="125" t="s">
        <v>3562</v>
      </c>
      <c r="U679" s="129" t="s">
        <v>23980</v>
      </c>
    </row>
    <row r="680" spans="1:21" ht="47.25">
      <c r="A680" s="579"/>
      <c r="B680" s="579"/>
      <c r="C680" s="579"/>
      <c r="D680" s="579"/>
      <c r="E680" s="579"/>
      <c r="F680" s="579"/>
      <c r="G680" s="579"/>
      <c r="H680" s="579"/>
      <c r="I680" s="579"/>
      <c r="J680" s="592"/>
      <c r="K680" s="579"/>
      <c r="L680" s="579"/>
      <c r="M680" s="579"/>
      <c r="N680" s="579"/>
      <c r="O680" s="579"/>
      <c r="P680" s="579"/>
      <c r="Q680" s="579"/>
      <c r="R680" s="579"/>
      <c r="S680" s="45" t="s">
        <v>3396</v>
      </c>
      <c r="T680" s="125" t="s">
        <v>3563</v>
      </c>
      <c r="U680" s="129" t="s">
        <v>23979</v>
      </c>
    </row>
    <row r="681" spans="1:21" ht="47.25">
      <c r="A681" s="579"/>
      <c r="B681" s="579"/>
      <c r="C681" s="579"/>
      <c r="D681" s="579"/>
      <c r="E681" s="579"/>
      <c r="F681" s="579"/>
      <c r="G681" s="579"/>
      <c r="H681" s="579"/>
      <c r="I681" s="579"/>
      <c r="J681" s="592"/>
      <c r="K681" s="579"/>
      <c r="L681" s="579"/>
      <c r="M681" s="579"/>
      <c r="N681" s="579"/>
      <c r="O681" s="579"/>
      <c r="P681" s="579"/>
      <c r="Q681" s="579"/>
      <c r="R681" s="579"/>
      <c r="S681" s="45" t="s">
        <v>3396</v>
      </c>
      <c r="T681" s="125" t="s">
        <v>3564</v>
      </c>
      <c r="U681" s="129" t="s">
        <v>23978</v>
      </c>
    </row>
    <row r="682" spans="1:21" ht="47.25">
      <c r="A682" s="579"/>
      <c r="B682" s="579"/>
      <c r="C682" s="579"/>
      <c r="D682" s="579"/>
      <c r="E682" s="579"/>
      <c r="F682" s="579"/>
      <c r="G682" s="579"/>
      <c r="H682" s="579"/>
      <c r="I682" s="579"/>
      <c r="J682" s="592"/>
      <c r="K682" s="579"/>
      <c r="L682" s="579"/>
      <c r="M682" s="579"/>
      <c r="N682" s="579"/>
      <c r="O682" s="579"/>
      <c r="P682" s="579"/>
      <c r="Q682" s="579"/>
      <c r="R682" s="579"/>
      <c r="S682" s="45" t="s">
        <v>3396</v>
      </c>
      <c r="T682" s="125" t="s">
        <v>3565</v>
      </c>
      <c r="U682" s="129" t="s">
        <v>23977</v>
      </c>
    </row>
    <row r="683" spans="1:21" ht="47.25">
      <c r="A683" s="579"/>
      <c r="B683" s="579"/>
      <c r="C683" s="579"/>
      <c r="D683" s="579"/>
      <c r="E683" s="579"/>
      <c r="F683" s="579"/>
      <c r="G683" s="579"/>
      <c r="H683" s="579"/>
      <c r="I683" s="579"/>
      <c r="J683" s="592"/>
      <c r="K683" s="579"/>
      <c r="L683" s="579"/>
      <c r="M683" s="579"/>
      <c r="N683" s="579"/>
      <c r="O683" s="579"/>
      <c r="P683" s="579"/>
      <c r="Q683" s="579"/>
      <c r="R683" s="579"/>
      <c r="S683" s="45" t="s">
        <v>3396</v>
      </c>
      <c r="T683" s="125" t="s">
        <v>3566</v>
      </c>
      <c r="U683" s="129" t="s">
        <v>23976</v>
      </c>
    </row>
    <row r="684" spans="1:21" ht="47.25">
      <c r="A684" s="579"/>
      <c r="B684" s="579"/>
      <c r="C684" s="579"/>
      <c r="D684" s="579"/>
      <c r="E684" s="579"/>
      <c r="F684" s="579"/>
      <c r="G684" s="579"/>
      <c r="H684" s="579"/>
      <c r="I684" s="579"/>
      <c r="J684" s="592"/>
      <c r="K684" s="579"/>
      <c r="L684" s="579"/>
      <c r="M684" s="579"/>
      <c r="N684" s="579"/>
      <c r="O684" s="579"/>
      <c r="P684" s="579"/>
      <c r="Q684" s="579"/>
      <c r="R684" s="579"/>
      <c r="S684" s="45" t="s">
        <v>3396</v>
      </c>
      <c r="T684" s="125" t="s">
        <v>3567</v>
      </c>
      <c r="U684" s="129" t="s">
        <v>23975</v>
      </c>
    </row>
    <row r="685" spans="1:21" ht="47.25">
      <c r="A685" s="579"/>
      <c r="B685" s="579"/>
      <c r="C685" s="579"/>
      <c r="D685" s="579"/>
      <c r="E685" s="579"/>
      <c r="F685" s="579"/>
      <c r="G685" s="579"/>
      <c r="H685" s="579"/>
      <c r="I685" s="579"/>
      <c r="J685" s="592"/>
      <c r="K685" s="579"/>
      <c r="L685" s="579"/>
      <c r="M685" s="579"/>
      <c r="N685" s="579"/>
      <c r="O685" s="579"/>
      <c r="P685" s="579"/>
      <c r="Q685" s="579"/>
      <c r="R685" s="579"/>
      <c r="S685" s="45" t="s">
        <v>3396</v>
      </c>
      <c r="T685" s="125" t="s">
        <v>3568</v>
      </c>
      <c r="U685" s="129" t="s">
        <v>23974</v>
      </c>
    </row>
    <row r="686" spans="1:21" ht="47.25">
      <c r="A686" s="579"/>
      <c r="B686" s="579"/>
      <c r="C686" s="579"/>
      <c r="D686" s="579"/>
      <c r="E686" s="579"/>
      <c r="F686" s="579"/>
      <c r="G686" s="579"/>
      <c r="H686" s="579"/>
      <c r="I686" s="579"/>
      <c r="J686" s="592"/>
      <c r="K686" s="579"/>
      <c r="L686" s="579"/>
      <c r="M686" s="579"/>
      <c r="N686" s="579"/>
      <c r="O686" s="579"/>
      <c r="P686" s="579"/>
      <c r="Q686" s="579"/>
      <c r="R686" s="579"/>
      <c r="S686" s="45" t="s">
        <v>3396</v>
      </c>
      <c r="T686" s="125" t="s">
        <v>3569</v>
      </c>
      <c r="U686" s="129" t="s">
        <v>23973</v>
      </c>
    </row>
    <row r="687" spans="1:21" ht="47.25">
      <c r="A687" s="579"/>
      <c r="B687" s="579"/>
      <c r="C687" s="579"/>
      <c r="D687" s="579"/>
      <c r="E687" s="579"/>
      <c r="F687" s="579"/>
      <c r="G687" s="579"/>
      <c r="H687" s="579"/>
      <c r="I687" s="579"/>
      <c r="J687" s="592"/>
      <c r="K687" s="579"/>
      <c r="L687" s="579"/>
      <c r="M687" s="579"/>
      <c r="N687" s="579"/>
      <c r="O687" s="579"/>
      <c r="P687" s="579"/>
      <c r="Q687" s="579"/>
      <c r="R687" s="579"/>
      <c r="S687" s="45" t="s">
        <v>3396</v>
      </c>
      <c r="T687" s="125" t="s">
        <v>3570</v>
      </c>
      <c r="U687" s="129" t="s">
        <v>23972</v>
      </c>
    </row>
    <row r="688" spans="1:21" ht="47.25">
      <c r="A688" s="579"/>
      <c r="B688" s="579"/>
      <c r="C688" s="579"/>
      <c r="D688" s="579"/>
      <c r="E688" s="579"/>
      <c r="F688" s="579"/>
      <c r="G688" s="579"/>
      <c r="H688" s="579"/>
      <c r="I688" s="579"/>
      <c r="J688" s="592"/>
      <c r="K688" s="579"/>
      <c r="L688" s="579"/>
      <c r="M688" s="579"/>
      <c r="N688" s="579"/>
      <c r="O688" s="579"/>
      <c r="P688" s="579"/>
      <c r="Q688" s="579"/>
      <c r="R688" s="579"/>
      <c r="S688" s="45" t="s">
        <v>3396</v>
      </c>
      <c r="T688" s="125" t="s">
        <v>3571</v>
      </c>
      <c r="U688" s="129" t="s">
        <v>23971</v>
      </c>
    </row>
    <row r="689" spans="1:21" ht="47.25">
      <c r="A689" s="579"/>
      <c r="B689" s="579"/>
      <c r="C689" s="579"/>
      <c r="D689" s="579"/>
      <c r="E689" s="579"/>
      <c r="F689" s="579"/>
      <c r="G689" s="579"/>
      <c r="H689" s="579"/>
      <c r="I689" s="579"/>
      <c r="J689" s="592"/>
      <c r="K689" s="579"/>
      <c r="L689" s="579"/>
      <c r="M689" s="579"/>
      <c r="N689" s="579"/>
      <c r="O689" s="579"/>
      <c r="P689" s="579"/>
      <c r="Q689" s="579"/>
      <c r="R689" s="579"/>
      <c r="S689" s="45" t="s">
        <v>3396</v>
      </c>
      <c r="T689" s="125" t="s">
        <v>3572</v>
      </c>
      <c r="U689" s="129" t="s">
        <v>23970</v>
      </c>
    </row>
    <row r="690" spans="1:21" ht="47.25">
      <c r="A690" s="579"/>
      <c r="B690" s="579"/>
      <c r="C690" s="579"/>
      <c r="D690" s="579"/>
      <c r="E690" s="579"/>
      <c r="F690" s="579"/>
      <c r="G690" s="579"/>
      <c r="H690" s="579"/>
      <c r="I690" s="579"/>
      <c r="J690" s="592"/>
      <c r="K690" s="579"/>
      <c r="L690" s="579"/>
      <c r="M690" s="579"/>
      <c r="N690" s="579"/>
      <c r="O690" s="579"/>
      <c r="P690" s="579"/>
      <c r="Q690" s="579"/>
      <c r="R690" s="579"/>
      <c r="S690" s="45" t="s">
        <v>3396</v>
      </c>
      <c r="T690" s="125" t="s">
        <v>3573</v>
      </c>
      <c r="U690" s="129" t="s">
        <v>23969</v>
      </c>
    </row>
    <row r="691" spans="1:21" ht="47.25">
      <c r="A691" s="579"/>
      <c r="B691" s="579"/>
      <c r="C691" s="579"/>
      <c r="D691" s="579"/>
      <c r="E691" s="579"/>
      <c r="F691" s="579"/>
      <c r="G691" s="579"/>
      <c r="H691" s="579"/>
      <c r="I691" s="579"/>
      <c r="J691" s="592"/>
      <c r="K691" s="579"/>
      <c r="L691" s="579"/>
      <c r="M691" s="579"/>
      <c r="N691" s="579"/>
      <c r="O691" s="579"/>
      <c r="P691" s="579"/>
      <c r="Q691" s="579"/>
      <c r="R691" s="579"/>
      <c r="S691" s="45" t="s">
        <v>3396</v>
      </c>
      <c r="T691" s="125" t="s">
        <v>3574</v>
      </c>
      <c r="U691" s="129" t="s">
        <v>23968</v>
      </c>
    </row>
    <row r="692" spans="1:21" ht="47.25">
      <c r="A692" s="579"/>
      <c r="B692" s="579"/>
      <c r="C692" s="579"/>
      <c r="D692" s="579"/>
      <c r="E692" s="579"/>
      <c r="F692" s="579"/>
      <c r="G692" s="579"/>
      <c r="H692" s="579"/>
      <c r="I692" s="579"/>
      <c r="J692" s="592"/>
      <c r="K692" s="579"/>
      <c r="L692" s="579"/>
      <c r="M692" s="579"/>
      <c r="N692" s="579"/>
      <c r="O692" s="579"/>
      <c r="P692" s="579"/>
      <c r="Q692" s="579"/>
      <c r="R692" s="579"/>
      <c r="S692" s="45" t="s">
        <v>3396</v>
      </c>
      <c r="T692" s="125" t="s">
        <v>3575</v>
      </c>
      <c r="U692" s="129" t="s">
        <v>23967</v>
      </c>
    </row>
    <row r="693" spans="1:21" ht="47.25">
      <c r="A693" s="580"/>
      <c r="B693" s="580"/>
      <c r="C693" s="580"/>
      <c r="D693" s="580"/>
      <c r="E693" s="580"/>
      <c r="F693" s="580"/>
      <c r="G693" s="580"/>
      <c r="H693" s="580"/>
      <c r="I693" s="580"/>
      <c r="J693" s="595"/>
      <c r="K693" s="580"/>
      <c r="L693" s="580"/>
      <c r="M693" s="580"/>
      <c r="N693" s="580"/>
      <c r="O693" s="580"/>
      <c r="P693" s="580"/>
      <c r="Q693" s="580"/>
      <c r="R693" s="580"/>
      <c r="S693" s="45" t="s">
        <v>3396</v>
      </c>
      <c r="T693" s="129" t="s">
        <v>3576</v>
      </c>
      <c r="U693" s="129" t="s">
        <v>23985</v>
      </c>
    </row>
    <row r="694" spans="1:21" ht="47.25">
      <c r="A694" s="578">
        <v>41</v>
      </c>
      <c r="B694" s="578" t="s">
        <v>2866</v>
      </c>
      <c r="C694" s="578" t="s">
        <v>33819</v>
      </c>
      <c r="D694" s="578" t="s">
        <v>24</v>
      </c>
      <c r="E694" s="578" t="s">
        <v>2886</v>
      </c>
      <c r="F694" s="578">
        <f>PRODUCT(G694,1.5)</f>
        <v>4.5</v>
      </c>
      <c r="G694" s="578">
        <v>3</v>
      </c>
      <c r="H694" s="578">
        <f>PRODUCT(G694,0.75)</f>
        <v>2.25</v>
      </c>
      <c r="I694" s="578" t="s">
        <v>2887</v>
      </c>
      <c r="J694" s="591">
        <v>1026700644981</v>
      </c>
      <c r="K694" s="578" t="s">
        <v>2889</v>
      </c>
      <c r="L694" s="578"/>
      <c r="M694" s="578"/>
      <c r="N694" s="578"/>
      <c r="O694" s="578"/>
      <c r="P694" s="578"/>
      <c r="Q694" s="578"/>
      <c r="R694" s="578"/>
      <c r="S694" s="125" t="s">
        <v>3396</v>
      </c>
      <c r="T694" s="129" t="s">
        <v>3577</v>
      </c>
      <c r="U694" s="129" t="s">
        <v>23986</v>
      </c>
    </row>
    <row r="695" spans="1:21" ht="47.25">
      <c r="A695" s="579"/>
      <c r="B695" s="579"/>
      <c r="C695" s="579"/>
      <c r="D695" s="579"/>
      <c r="E695" s="579"/>
      <c r="F695" s="579"/>
      <c r="G695" s="579"/>
      <c r="H695" s="579"/>
      <c r="I695" s="579"/>
      <c r="J695" s="592"/>
      <c r="K695" s="579"/>
      <c r="L695" s="579"/>
      <c r="M695" s="579"/>
      <c r="N695" s="579"/>
      <c r="O695" s="579"/>
      <c r="P695" s="579"/>
      <c r="Q695" s="579"/>
      <c r="R695" s="579"/>
      <c r="S695" s="45" t="s">
        <v>3396</v>
      </c>
      <c r="T695" s="129" t="s">
        <v>3578</v>
      </c>
      <c r="U695" s="129" t="s">
        <v>23987</v>
      </c>
    </row>
    <row r="696" spans="1:21" ht="47.25">
      <c r="A696" s="579"/>
      <c r="B696" s="579"/>
      <c r="C696" s="579"/>
      <c r="D696" s="579"/>
      <c r="E696" s="579"/>
      <c r="F696" s="579"/>
      <c r="G696" s="579"/>
      <c r="H696" s="579"/>
      <c r="I696" s="579"/>
      <c r="J696" s="592"/>
      <c r="K696" s="579"/>
      <c r="L696" s="579"/>
      <c r="M696" s="579"/>
      <c r="N696" s="579"/>
      <c r="O696" s="579"/>
      <c r="P696" s="579"/>
      <c r="Q696" s="579"/>
      <c r="R696" s="579"/>
      <c r="S696" s="45" t="s">
        <v>3396</v>
      </c>
      <c r="T696" s="129" t="s">
        <v>3579</v>
      </c>
      <c r="U696" s="129" t="s">
        <v>24005</v>
      </c>
    </row>
    <row r="697" spans="1:21" ht="47.25">
      <c r="A697" s="579"/>
      <c r="B697" s="579"/>
      <c r="C697" s="579"/>
      <c r="D697" s="579"/>
      <c r="E697" s="579"/>
      <c r="F697" s="579"/>
      <c r="G697" s="579"/>
      <c r="H697" s="579"/>
      <c r="I697" s="579"/>
      <c r="J697" s="592"/>
      <c r="K697" s="579"/>
      <c r="L697" s="579"/>
      <c r="M697" s="579"/>
      <c r="N697" s="579"/>
      <c r="O697" s="579"/>
      <c r="P697" s="579"/>
      <c r="Q697" s="579"/>
      <c r="R697" s="579"/>
      <c r="S697" s="45" t="s">
        <v>3396</v>
      </c>
      <c r="T697" s="129" t="s">
        <v>3580</v>
      </c>
      <c r="U697" s="129" t="s">
        <v>24004</v>
      </c>
    </row>
    <row r="698" spans="1:21" ht="47.25">
      <c r="A698" s="579"/>
      <c r="B698" s="579"/>
      <c r="C698" s="579"/>
      <c r="D698" s="579"/>
      <c r="E698" s="579"/>
      <c r="F698" s="579"/>
      <c r="G698" s="579"/>
      <c r="H698" s="579"/>
      <c r="I698" s="579"/>
      <c r="J698" s="592"/>
      <c r="K698" s="579"/>
      <c r="L698" s="579"/>
      <c r="M698" s="579"/>
      <c r="N698" s="579"/>
      <c r="O698" s="579"/>
      <c r="P698" s="579"/>
      <c r="Q698" s="579"/>
      <c r="R698" s="579"/>
      <c r="S698" s="45" t="s">
        <v>3396</v>
      </c>
      <c r="T698" s="129" t="s">
        <v>3581</v>
      </c>
      <c r="U698" s="129" t="s">
        <v>24003</v>
      </c>
    </row>
    <row r="699" spans="1:21" ht="47.25">
      <c r="A699" s="579"/>
      <c r="B699" s="579"/>
      <c r="C699" s="579"/>
      <c r="D699" s="579"/>
      <c r="E699" s="579"/>
      <c r="F699" s="579"/>
      <c r="G699" s="579"/>
      <c r="H699" s="579"/>
      <c r="I699" s="579"/>
      <c r="J699" s="592"/>
      <c r="K699" s="579"/>
      <c r="L699" s="579"/>
      <c r="M699" s="579"/>
      <c r="N699" s="579"/>
      <c r="O699" s="579"/>
      <c r="P699" s="579"/>
      <c r="Q699" s="579"/>
      <c r="R699" s="579"/>
      <c r="S699" s="45" t="s">
        <v>3396</v>
      </c>
      <c r="T699" s="129" t="s">
        <v>3582</v>
      </c>
      <c r="U699" s="129" t="s">
        <v>24002</v>
      </c>
    </row>
    <row r="700" spans="1:21" ht="47.25">
      <c r="A700" s="579"/>
      <c r="B700" s="579"/>
      <c r="C700" s="579"/>
      <c r="D700" s="579"/>
      <c r="E700" s="579"/>
      <c r="F700" s="579"/>
      <c r="G700" s="579"/>
      <c r="H700" s="579"/>
      <c r="I700" s="579"/>
      <c r="J700" s="592"/>
      <c r="K700" s="579"/>
      <c r="L700" s="579"/>
      <c r="M700" s="579"/>
      <c r="N700" s="579"/>
      <c r="O700" s="579"/>
      <c r="P700" s="579"/>
      <c r="Q700" s="579"/>
      <c r="R700" s="579"/>
      <c r="S700" s="45" t="s">
        <v>3396</v>
      </c>
      <c r="T700" s="129" t="s">
        <v>3583</v>
      </c>
      <c r="U700" s="129" t="s">
        <v>24001</v>
      </c>
    </row>
    <row r="701" spans="1:21" ht="63">
      <c r="A701" s="579"/>
      <c r="B701" s="579"/>
      <c r="C701" s="579"/>
      <c r="D701" s="579"/>
      <c r="E701" s="579"/>
      <c r="F701" s="579"/>
      <c r="G701" s="579"/>
      <c r="H701" s="579"/>
      <c r="I701" s="579"/>
      <c r="J701" s="592"/>
      <c r="K701" s="579"/>
      <c r="L701" s="579"/>
      <c r="M701" s="579"/>
      <c r="N701" s="579"/>
      <c r="O701" s="579"/>
      <c r="P701" s="579"/>
      <c r="Q701" s="579"/>
      <c r="R701" s="579"/>
      <c r="S701" s="45" t="s">
        <v>3396</v>
      </c>
      <c r="T701" s="129" t="s">
        <v>3584</v>
      </c>
      <c r="U701" s="129" t="s">
        <v>24000</v>
      </c>
    </row>
    <row r="702" spans="1:21" ht="47.25">
      <c r="A702" s="579"/>
      <c r="B702" s="579"/>
      <c r="C702" s="579"/>
      <c r="D702" s="579"/>
      <c r="E702" s="579"/>
      <c r="F702" s="579"/>
      <c r="G702" s="579"/>
      <c r="H702" s="579"/>
      <c r="I702" s="579"/>
      <c r="J702" s="592"/>
      <c r="K702" s="579"/>
      <c r="L702" s="579"/>
      <c r="M702" s="579"/>
      <c r="N702" s="579"/>
      <c r="O702" s="579"/>
      <c r="P702" s="579"/>
      <c r="Q702" s="579"/>
      <c r="R702" s="579"/>
      <c r="S702" s="45" t="s">
        <v>3396</v>
      </c>
      <c r="T702" s="129" t="s">
        <v>3585</v>
      </c>
      <c r="U702" s="129" t="s">
        <v>23999</v>
      </c>
    </row>
    <row r="703" spans="1:21" ht="47.25">
      <c r="A703" s="579"/>
      <c r="B703" s="579"/>
      <c r="C703" s="579"/>
      <c r="D703" s="579"/>
      <c r="E703" s="579"/>
      <c r="F703" s="579"/>
      <c r="G703" s="579"/>
      <c r="H703" s="579"/>
      <c r="I703" s="579"/>
      <c r="J703" s="592"/>
      <c r="K703" s="579"/>
      <c r="L703" s="579"/>
      <c r="M703" s="579"/>
      <c r="N703" s="579"/>
      <c r="O703" s="579"/>
      <c r="P703" s="579"/>
      <c r="Q703" s="579"/>
      <c r="R703" s="579"/>
      <c r="S703" s="45" t="s">
        <v>3396</v>
      </c>
      <c r="T703" s="129" t="s">
        <v>3586</v>
      </c>
      <c r="U703" s="129" t="s">
        <v>23998</v>
      </c>
    </row>
    <row r="704" spans="1:21" ht="47.25">
      <c r="A704" s="579"/>
      <c r="B704" s="579"/>
      <c r="C704" s="579"/>
      <c r="D704" s="579"/>
      <c r="E704" s="579"/>
      <c r="F704" s="579"/>
      <c r="G704" s="579"/>
      <c r="H704" s="579"/>
      <c r="I704" s="579"/>
      <c r="J704" s="592"/>
      <c r="K704" s="579"/>
      <c r="L704" s="579"/>
      <c r="M704" s="579"/>
      <c r="N704" s="579"/>
      <c r="O704" s="579"/>
      <c r="P704" s="579"/>
      <c r="Q704" s="579"/>
      <c r="R704" s="579"/>
      <c r="S704" s="45" t="s">
        <v>3396</v>
      </c>
      <c r="T704" s="129" t="s">
        <v>3587</v>
      </c>
      <c r="U704" s="129" t="s">
        <v>23997</v>
      </c>
    </row>
    <row r="705" spans="1:21" ht="47.25">
      <c r="A705" s="579"/>
      <c r="B705" s="579"/>
      <c r="C705" s="579"/>
      <c r="D705" s="579"/>
      <c r="E705" s="579"/>
      <c r="F705" s="579"/>
      <c r="G705" s="579"/>
      <c r="H705" s="579"/>
      <c r="I705" s="579"/>
      <c r="J705" s="592"/>
      <c r="K705" s="579"/>
      <c r="L705" s="579"/>
      <c r="M705" s="579"/>
      <c r="N705" s="579"/>
      <c r="O705" s="579"/>
      <c r="P705" s="579"/>
      <c r="Q705" s="579"/>
      <c r="R705" s="579"/>
      <c r="S705" s="45" t="s">
        <v>3396</v>
      </c>
      <c r="T705" s="129" t="s">
        <v>3588</v>
      </c>
      <c r="U705" s="129" t="s">
        <v>23996</v>
      </c>
    </row>
    <row r="706" spans="1:21" ht="47.25">
      <c r="A706" s="579"/>
      <c r="B706" s="579"/>
      <c r="C706" s="579"/>
      <c r="D706" s="579"/>
      <c r="E706" s="579"/>
      <c r="F706" s="579"/>
      <c r="G706" s="579"/>
      <c r="H706" s="579"/>
      <c r="I706" s="579"/>
      <c r="J706" s="592"/>
      <c r="K706" s="579"/>
      <c r="L706" s="579"/>
      <c r="M706" s="579"/>
      <c r="N706" s="579"/>
      <c r="O706" s="579"/>
      <c r="P706" s="579"/>
      <c r="Q706" s="579"/>
      <c r="R706" s="579"/>
      <c r="S706" s="45" t="s">
        <v>3396</v>
      </c>
      <c r="T706" s="129" t="s">
        <v>3589</v>
      </c>
      <c r="U706" s="129" t="s">
        <v>23995</v>
      </c>
    </row>
    <row r="707" spans="1:21" ht="47.25">
      <c r="A707" s="579"/>
      <c r="B707" s="579"/>
      <c r="C707" s="579"/>
      <c r="D707" s="579"/>
      <c r="E707" s="579"/>
      <c r="F707" s="579"/>
      <c r="G707" s="579"/>
      <c r="H707" s="579"/>
      <c r="I707" s="579"/>
      <c r="J707" s="592"/>
      <c r="K707" s="579"/>
      <c r="L707" s="579"/>
      <c r="M707" s="579"/>
      <c r="N707" s="579"/>
      <c r="O707" s="579"/>
      <c r="P707" s="579"/>
      <c r="Q707" s="579"/>
      <c r="R707" s="579"/>
      <c r="S707" s="45" t="s">
        <v>3396</v>
      </c>
      <c r="T707" s="129" t="s">
        <v>3590</v>
      </c>
      <c r="U707" s="129" t="s">
        <v>23994</v>
      </c>
    </row>
    <row r="708" spans="1:21" ht="47.25">
      <c r="A708" s="579"/>
      <c r="B708" s="579"/>
      <c r="C708" s="579"/>
      <c r="D708" s="579"/>
      <c r="E708" s="579"/>
      <c r="F708" s="579"/>
      <c r="G708" s="579"/>
      <c r="H708" s="579"/>
      <c r="I708" s="579"/>
      <c r="J708" s="592"/>
      <c r="K708" s="579"/>
      <c r="L708" s="579"/>
      <c r="M708" s="579"/>
      <c r="N708" s="579"/>
      <c r="O708" s="579"/>
      <c r="P708" s="579"/>
      <c r="Q708" s="579"/>
      <c r="R708" s="579"/>
      <c r="S708" s="45" t="s">
        <v>3396</v>
      </c>
      <c r="T708" s="129" t="s">
        <v>3591</v>
      </c>
      <c r="U708" s="129" t="s">
        <v>23993</v>
      </c>
    </row>
    <row r="709" spans="1:21" ht="47.25">
      <c r="A709" s="579"/>
      <c r="B709" s="579"/>
      <c r="C709" s="579"/>
      <c r="D709" s="579"/>
      <c r="E709" s="579"/>
      <c r="F709" s="579"/>
      <c r="G709" s="579"/>
      <c r="H709" s="579"/>
      <c r="I709" s="579"/>
      <c r="J709" s="592"/>
      <c r="K709" s="579"/>
      <c r="L709" s="579"/>
      <c r="M709" s="579"/>
      <c r="N709" s="579"/>
      <c r="O709" s="579"/>
      <c r="P709" s="579"/>
      <c r="Q709" s="579"/>
      <c r="R709" s="579"/>
      <c r="S709" s="45" t="s">
        <v>3396</v>
      </c>
      <c r="T709" s="129" t="s">
        <v>3592</v>
      </c>
      <c r="U709" s="129" t="s">
        <v>23992</v>
      </c>
    </row>
    <row r="710" spans="1:21" ht="47.25">
      <c r="A710" s="579"/>
      <c r="B710" s="579"/>
      <c r="C710" s="579"/>
      <c r="D710" s="579"/>
      <c r="E710" s="579"/>
      <c r="F710" s="579"/>
      <c r="G710" s="579"/>
      <c r="H710" s="579"/>
      <c r="I710" s="579"/>
      <c r="J710" s="592"/>
      <c r="K710" s="579"/>
      <c r="L710" s="579"/>
      <c r="M710" s="579"/>
      <c r="N710" s="579"/>
      <c r="O710" s="579"/>
      <c r="P710" s="579"/>
      <c r="Q710" s="579"/>
      <c r="R710" s="579"/>
      <c r="S710" s="45" t="s">
        <v>3396</v>
      </c>
      <c r="T710" s="129" t="s">
        <v>3593</v>
      </c>
      <c r="U710" s="129" t="s">
        <v>23991</v>
      </c>
    </row>
    <row r="711" spans="1:21" ht="47.25">
      <c r="A711" s="579"/>
      <c r="B711" s="579"/>
      <c r="C711" s="579"/>
      <c r="D711" s="579"/>
      <c r="E711" s="579"/>
      <c r="F711" s="579"/>
      <c r="G711" s="579"/>
      <c r="H711" s="579"/>
      <c r="I711" s="579"/>
      <c r="J711" s="592"/>
      <c r="K711" s="579"/>
      <c r="L711" s="579"/>
      <c r="M711" s="579"/>
      <c r="N711" s="579"/>
      <c r="O711" s="579"/>
      <c r="P711" s="579"/>
      <c r="Q711" s="579"/>
      <c r="R711" s="579"/>
      <c r="S711" s="45" t="s">
        <v>3396</v>
      </c>
      <c r="T711" s="129" t="s">
        <v>3594</v>
      </c>
      <c r="U711" s="129" t="s">
        <v>23990</v>
      </c>
    </row>
    <row r="712" spans="1:21" ht="47.25">
      <c r="A712" s="579"/>
      <c r="B712" s="579"/>
      <c r="C712" s="579"/>
      <c r="D712" s="579"/>
      <c r="E712" s="579"/>
      <c r="F712" s="579"/>
      <c r="G712" s="579"/>
      <c r="H712" s="579"/>
      <c r="I712" s="579"/>
      <c r="J712" s="592"/>
      <c r="K712" s="579"/>
      <c r="L712" s="579"/>
      <c r="M712" s="579"/>
      <c r="N712" s="579"/>
      <c r="O712" s="579"/>
      <c r="P712" s="579"/>
      <c r="Q712" s="579"/>
      <c r="R712" s="579"/>
      <c r="S712" s="45" t="s">
        <v>3396</v>
      </c>
      <c r="T712" s="129" t="s">
        <v>3595</v>
      </c>
      <c r="U712" s="129" t="s">
        <v>23989</v>
      </c>
    </row>
    <row r="713" spans="1:21" ht="47.25">
      <c r="A713" s="579"/>
      <c r="B713" s="579"/>
      <c r="C713" s="579"/>
      <c r="D713" s="579"/>
      <c r="E713" s="579"/>
      <c r="F713" s="579"/>
      <c r="G713" s="579"/>
      <c r="H713" s="579"/>
      <c r="I713" s="579"/>
      <c r="J713" s="592"/>
      <c r="K713" s="579"/>
      <c r="L713" s="579"/>
      <c r="M713" s="579"/>
      <c r="N713" s="579"/>
      <c r="O713" s="579"/>
      <c r="P713" s="579"/>
      <c r="Q713" s="579"/>
      <c r="R713" s="579"/>
      <c r="S713" s="45" t="s">
        <v>3396</v>
      </c>
      <c r="T713" s="129" t="s">
        <v>3596</v>
      </c>
      <c r="U713" s="129" t="s">
        <v>23988</v>
      </c>
    </row>
    <row r="714" spans="1:21" ht="47.25">
      <c r="A714" s="579"/>
      <c r="B714" s="579"/>
      <c r="C714" s="579"/>
      <c r="D714" s="579"/>
      <c r="E714" s="579"/>
      <c r="F714" s="579"/>
      <c r="G714" s="579"/>
      <c r="H714" s="579"/>
      <c r="I714" s="579"/>
      <c r="J714" s="592"/>
      <c r="K714" s="579"/>
      <c r="L714" s="579"/>
      <c r="M714" s="579"/>
      <c r="N714" s="579"/>
      <c r="O714" s="579"/>
      <c r="P714" s="579"/>
      <c r="Q714" s="579"/>
      <c r="R714" s="579"/>
      <c r="S714" s="45" t="s">
        <v>3396</v>
      </c>
      <c r="T714" s="129" t="s">
        <v>3597</v>
      </c>
      <c r="U714" s="129" t="s">
        <v>24008</v>
      </c>
    </row>
    <row r="715" spans="1:21" ht="47.25">
      <c r="A715" s="579"/>
      <c r="B715" s="579"/>
      <c r="C715" s="579"/>
      <c r="D715" s="579"/>
      <c r="E715" s="579"/>
      <c r="F715" s="579"/>
      <c r="G715" s="579"/>
      <c r="H715" s="579"/>
      <c r="I715" s="579"/>
      <c r="J715" s="592"/>
      <c r="K715" s="579"/>
      <c r="L715" s="579"/>
      <c r="M715" s="579"/>
      <c r="N715" s="579"/>
      <c r="O715" s="579"/>
      <c r="P715" s="579"/>
      <c r="Q715" s="579"/>
      <c r="R715" s="579"/>
      <c r="S715" s="45" t="s">
        <v>3396</v>
      </c>
      <c r="T715" s="129" t="s">
        <v>3598</v>
      </c>
      <c r="U715" s="129" t="s">
        <v>24009</v>
      </c>
    </row>
    <row r="716" spans="1:21" ht="47.25">
      <c r="A716" s="579"/>
      <c r="B716" s="579"/>
      <c r="C716" s="579"/>
      <c r="D716" s="579"/>
      <c r="E716" s="579"/>
      <c r="F716" s="579"/>
      <c r="G716" s="579"/>
      <c r="H716" s="579"/>
      <c r="I716" s="579"/>
      <c r="J716" s="592"/>
      <c r="K716" s="579"/>
      <c r="L716" s="579"/>
      <c r="M716" s="579"/>
      <c r="N716" s="579"/>
      <c r="O716" s="579"/>
      <c r="P716" s="579"/>
      <c r="Q716" s="579"/>
      <c r="R716" s="579"/>
      <c r="S716" s="45" t="s">
        <v>3396</v>
      </c>
      <c r="T716" s="129" t="s">
        <v>3599</v>
      </c>
      <c r="U716" s="129" t="s">
        <v>24007</v>
      </c>
    </row>
    <row r="717" spans="1:21" ht="47.25">
      <c r="A717" s="579"/>
      <c r="B717" s="579"/>
      <c r="C717" s="579"/>
      <c r="D717" s="579"/>
      <c r="E717" s="579"/>
      <c r="F717" s="579"/>
      <c r="G717" s="579"/>
      <c r="H717" s="579"/>
      <c r="I717" s="579"/>
      <c r="J717" s="592"/>
      <c r="K717" s="579"/>
      <c r="L717" s="579"/>
      <c r="M717" s="579"/>
      <c r="N717" s="579"/>
      <c r="O717" s="579"/>
      <c r="P717" s="579"/>
      <c r="Q717" s="579"/>
      <c r="R717" s="579"/>
      <c r="S717" s="45" t="s">
        <v>3396</v>
      </c>
      <c r="T717" s="129" t="s">
        <v>3600</v>
      </c>
      <c r="U717" s="129" t="s">
        <v>24006</v>
      </c>
    </row>
    <row r="718" spans="1:21" ht="47.25">
      <c r="A718" s="579"/>
      <c r="B718" s="579"/>
      <c r="C718" s="579"/>
      <c r="D718" s="579"/>
      <c r="E718" s="579"/>
      <c r="F718" s="579"/>
      <c r="G718" s="579"/>
      <c r="H718" s="579"/>
      <c r="I718" s="579"/>
      <c r="J718" s="592"/>
      <c r="K718" s="579"/>
      <c r="L718" s="579"/>
      <c r="M718" s="579"/>
      <c r="N718" s="579"/>
      <c r="O718" s="579"/>
      <c r="P718" s="579"/>
      <c r="Q718" s="579"/>
      <c r="R718" s="579"/>
      <c r="S718" s="45" t="s">
        <v>3396</v>
      </c>
      <c r="T718" s="129" t="s">
        <v>3601</v>
      </c>
      <c r="U718" s="129" t="s">
        <v>21769</v>
      </c>
    </row>
    <row r="719" spans="1:21" ht="47.25">
      <c r="A719" s="579"/>
      <c r="B719" s="579"/>
      <c r="C719" s="579"/>
      <c r="D719" s="579"/>
      <c r="E719" s="579"/>
      <c r="F719" s="579"/>
      <c r="G719" s="579"/>
      <c r="H719" s="579"/>
      <c r="I719" s="579"/>
      <c r="J719" s="592"/>
      <c r="K719" s="579"/>
      <c r="L719" s="579"/>
      <c r="M719" s="579"/>
      <c r="N719" s="579"/>
      <c r="O719" s="579"/>
      <c r="P719" s="579"/>
      <c r="Q719" s="579"/>
      <c r="R719" s="579"/>
      <c r="S719" s="45" t="s">
        <v>3396</v>
      </c>
      <c r="T719" s="129" t="s">
        <v>3602</v>
      </c>
      <c r="U719" s="129" t="s">
        <v>21768</v>
      </c>
    </row>
    <row r="720" spans="1:21" ht="47.25">
      <c r="A720" s="579"/>
      <c r="B720" s="579"/>
      <c r="C720" s="579"/>
      <c r="D720" s="579"/>
      <c r="E720" s="579"/>
      <c r="F720" s="579"/>
      <c r="G720" s="579"/>
      <c r="H720" s="579"/>
      <c r="I720" s="579"/>
      <c r="J720" s="592"/>
      <c r="K720" s="579"/>
      <c r="L720" s="579"/>
      <c r="M720" s="579"/>
      <c r="N720" s="579"/>
      <c r="O720" s="579"/>
      <c r="P720" s="579"/>
      <c r="Q720" s="579"/>
      <c r="R720" s="579"/>
      <c r="S720" s="45" t="s">
        <v>3396</v>
      </c>
      <c r="T720" s="129" t="s">
        <v>3603</v>
      </c>
      <c r="U720" s="129" t="s">
        <v>21767</v>
      </c>
    </row>
    <row r="721" spans="1:21" ht="47.25">
      <c r="A721" s="579"/>
      <c r="B721" s="579"/>
      <c r="C721" s="579"/>
      <c r="D721" s="579"/>
      <c r="E721" s="579"/>
      <c r="F721" s="579"/>
      <c r="G721" s="579"/>
      <c r="H721" s="579"/>
      <c r="I721" s="579"/>
      <c r="J721" s="592"/>
      <c r="K721" s="579"/>
      <c r="L721" s="579"/>
      <c r="M721" s="579"/>
      <c r="N721" s="579"/>
      <c r="O721" s="579"/>
      <c r="P721" s="579"/>
      <c r="Q721" s="579"/>
      <c r="R721" s="579"/>
      <c r="S721" s="45" t="s">
        <v>3396</v>
      </c>
      <c r="T721" s="129" t="s">
        <v>3604</v>
      </c>
      <c r="U721" s="129" t="s">
        <v>21766</v>
      </c>
    </row>
    <row r="722" spans="1:21" ht="47.25">
      <c r="A722" s="579"/>
      <c r="B722" s="579"/>
      <c r="C722" s="579"/>
      <c r="D722" s="579"/>
      <c r="E722" s="579"/>
      <c r="F722" s="579"/>
      <c r="G722" s="579"/>
      <c r="H722" s="579"/>
      <c r="I722" s="579"/>
      <c r="J722" s="592"/>
      <c r="K722" s="579"/>
      <c r="L722" s="579"/>
      <c r="M722" s="579"/>
      <c r="N722" s="579"/>
      <c r="O722" s="579"/>
      <c r="P722" s="579"/>
      <c r="Q722" s="579"/>
      <c r="R722" s="579"/>
      <c r="S722" s="45" t="s">
        <v>3396</v>
      </c>
      <c r="T722" s="129" t="s">
        <v>3605</v>
      </c>
      <c r="U722" s="129" t="s">
        <v>21765</v>
      </c>
    </row>
    <row r="723" spans="1:21" ht="47.25">
      <c r="A723" s="579"/>
      <c r="B723" s="579"/>
      <c r="C723" s="579"/>
      <c r="D723" s="579"/>
      <c r="E723" s="579"/>
      <c r="F723" s="579"/>
      <c r="G723" s="579"/>
      <c r="H723" s="579"/>
      <c r="I723" s="579"/>
      <c r="J723" s="592"/>
      <c r="K723" s="579"/>
      <c r="L723" s="579"/>
      <c r="M723" s="579"/>
      <c r="N723" s="579"/>
      <c r="O723" s="579"/>
      <c r="P723" s="579"/>
      <c r="Q723" s="579"/>
      <c r="R723" s="579"/>
      <c r="S723" s="45" t="s">
        <v>3396</v>
      </c>
      <c r="T723" s="129" t="s">
        <v>3606</v>
      </c>
      <c r="U723" s="129" t="s">
        <v>21764</v>
      </c>
    </row>
    <row r="724" spans="1:21" ht="47.25">
      <c r="A724" s="579"/>
      <c r="B724" s="579"/>
      <c r="C724" s="579"/>
      <c r="D724" s="579"/>
      <c r="E724" s="579"/>
      <c r="F724" s="579"/>
      <c r="G724" s="579"/>
      <c r="H724" s="579"/>
      <c r="I724" s="579"/>
      <c r="J724" s="592"/>
      <c r="K724" s="579"/>
      <c r="L724" s="579"/>
      <c r="M724" s="579"/>
      <c r="N724" s="579"/>
      <c r="O724" s="579"/>
      <c r="P724" s="579"/>
      <c r="Q724" s="579"/>
      <c r="R724" s="579"/>
      <c r="S724" s="45" t="s">
        <v>3396</v>
      </c>
      <c r="T724" s="129" t="s">
        <v>3607</v>
      </c>
      <c r="U724" s="129" t="s">
        <v>21763</v>
      </c>
    </row>
    <row r="725" spans="1:21" ht="47.25">
      <c r="A725" s="579"/>
      <c r="B725" s="579"/>
      <c r="C725" s="579"/>
      <c r="D725" s="579"/>
      <c r="E725" s="579"/>
      <c r="F725" s="579"/>
      <c r="G725" s="579"/>
      <c r="H725" s="579"/>
      <c r="I725" s="579"/>
      <c r="J725" s="592"/>
      <c r="K725" s="579"/>
      <c r="L725" s="579"/>
      <c r="M725" s="579"/>
      <c r="N725" s="579"/>
      <c r="O725" s="579"/>
      <c r="P725" s="579"/>
      <c r="Q725" s="579"/>
      <c r="R725" s="579"/>
      <c r="S725" s="45" t="s">
        <v>3396</v>
      </c>
      <c r="T725" s="129" t="s">
        <v>3608</v>
      </c>
      <c r="U725" s="129" t="s">
        <v>21762</v>
      </c>
    </row>
    <row r="726" spans="1:21" ht="47.25">
      <c r="A726" s="579"/>
      <c r="B726" s="579"/>
      <c r="C726" s="579"/>
      <c r="D726" s="579"/>
      <c r="E726" s="579"/>
      <c r="F726" s="579"/>
      <c r="G726" s="579"/>
      <c r="H726" s="579"/>
      <c r="I726" s="579"/>
      <c r="J726" s="592"/>
      <c r="K726" s="579"/>
      <c r="L726" s="579"/>
      <c r="M726" s="579"/>
      <c r="N726" s="579"/>
      <c r="O726" s="579"/>
      <c r="P726" s="579"/>
      <c r="Q726" s="579"/>
      <c r="R726" s="579"/>
      <c r="S726" s="45" t="s">
        <v>3396</v>
      </c>
      <c r="T726" s="129" t="s">
        <v>3609</v>
      </c>
      <c r="U726" s="129" t="s">
        <v>21761</v>
      </c>
    </row>
    <row r="727" spans="1:21" ht="47.25">
      <c r="A727" s="579"/>
      <c r="B727" s="579"/>
      <c r="C727" s="579"/>
      <c r="D727" s="579"/>
      <c r="E727" s="579"/>
      <c r="F727" s="579"/>
      <c r="G727" s="579"/>
      <c r="H727" s="579"/>
      <c r="I727" s="579"/>
      <c r="J727" s="592"/>
      <c r="K727" s="579"/>
      <c r="L727" s="579"/>
      <c r="M727" s="579"/>
      <c r="N727" s="579"/>
      <c r="O727" s="579"/>
      <c r="P727" s="579"/>
      <c r="Q727" s="579"/>
      <c r="R727" s="579"/>
      <c r="S727" s="45" t="s">
        <v>3396</v>
      </c>
      <c r="T727" s="129" t="s">
        <v>3610</v>
      </c>
      <c r="U727" s="129" t="s">
        <v>21760</v>
      </c>
    </row>
    <row r="728" spans="1:21" ht="47.25">
      <c r="A728" s="579"/>
      <c r="B728" s="579"/>
      <c r="C728" s="579"/>
      <c r="D728" s="579"/>
      <c r="E728" s="579"/>
      <c r="F728" s="579"/>
      <c r="G728" s="579"/>
      <c r="H728" s="579"/>
      <c r="I728" s="579"/>
      <c r="J728" s="592"/>
      <c r="K728" s="579"/>
      <c r="L728" s="579"/>
      <c r="M728" s="579"/>
      <c r="N728" s="579"/>
      <c r="O728" s="579"/>
      <c r="P728" s="579"/>
      <c r="Q728" s="579"/>
      <c r="R728" s="579"/>
      <c r="S728" s="45" t="s">
        <v>3396</v>
      </c>
      <c r="T728" s="129" t="s">
        <v>3611</v>
      </c>
      <c r="U728" s="129" t="s">
        <v>21759</v>
      </c>
    </row>
    <row r="729" spans="1:21" ht="47.25">
      <c r="A729" s="579"/>
      <c r="B729" s="579"/>
      <c r="C729" s="579"/>
      <c r="D729" s="579"/>
      <c r="E729" s="579"/>
      <c r="F729" s="579"/>
      <c r="G729" s="579"/>
      <c r="H729" s="579"/>
      <c r="I729" s="579"/>
      <c r="J729" s="592"/>
      <c r="K729" s="579"/>
      <c r="L729" s="579"/>
      <c r="M729" s="579"/>
      <c r="N729" s="579"/>
      <c r="O729" s="579"/>
      <c r="P729" s="579"/>
      <c r="Q729" s="579"/>
      <c r="R729" s="579"/>
      <c r="S729" s="45" t="s">
        <v>3396</v>
      </c>
      <c r="T729" s="129" t="s">
        <v>3612</v>
      </c>
      <c r="U729" s="129" t="s">
        <v>21758</v>
      </c>
    </row>
    <row r="730" spans="1:21" ht="47.25">
      <c r="A730" s="579"/>
      <c r="B730" s="579"/>
      <c r="C730" s="579"/>
      <c r="D730" s="579"/>
      <c r="E730" s="579"/>
      <c r="F730" s="579"/>
      <c r="G730" s="579"/>
      <c r="H730" s="579"/>
      <c r="I730" s="579"/>
      <c r="J730" s="592"/>
      <c r="K730" s="579"/>
      <c r="L730" s="579"/>
      <c r="M730" s="579"/>
      <c r="N730" s="579"/>
      <c r="O730" s="579"/>
      <c r="P730" s="579"/>
      <c r="Q730" s="579"/>
      <c r="R730" s="579"/>
      <c r="S730" s="45" t="s">
        <v>3396</v>
      </c>
      <c r="T730" s="129" t="s">
        <v>3613</v>
      </c>
      <c r="U730" s="129" t="s">
        <v>21757</v>
      </c>
    </row>
    <row r="731" spans="1:21" ht="47.25">
      <c r="A731" s="579"/>
      <c r="B731" s="579"/>
      <c r="C731" s="579"/>
      <c r="D731" s="579"/>
      <c r="E731" s="579"/>
      <c r="F731" s="579"/>
      <c r="G731" s="579"/>
      <c r="H731" s="579"/>
      <c r="I731" s="579"/>
      <c r="J731" s="592"/>
      <c r="K731" s="579"/>
      <c r="L731" s="579"/>
      <c r="M731" s="579"/>
      <c r="N731" s="579"/>
      <c r="O731" s="579"/>
      <c r="P731" s="579"/>
      <c r="Q731" s="579"/>
      <c r="R731" s="579"/>
      <c r="S731" s="45" t="s">
        <v>3396</v>
      </c>
      <c r="T731" s="129" t="s">
        <v>3614</v>
      </c>
      <c r="U731" s="129" t="s">
        <v>21756</v>
      </c>
    </row>
    <row r="732" spans="1:21" ht="47.25">
      <c r="A732" s="579"/>
      <c r="B732" s="579"/>
      <c r="C732" s="579"/>
      <c r="D732" s="579"/>
      <c r="E732" s="579"/>
      <c r="F732" s="579"/>
      <c r="G732" s="579"/>
      <c r="H732" s="579"/>
      <c r="I732" s="579"/>
      <c r="J732" s="592"/>
      <c r="K732" s="579"/>
      <c r="L732" s="579"/>
      <c r="M732" s="579"/>
      <c r="N732" s="579"/>
      <c r="O732" s="579"/>
      <c r="P732" s="579"/>
      <c r="Q732" s="579"/>
      <c r="R732" s="579"/>
      <c r="S732" s="45" t="s">
        <v>3396</v>
      </c>
      <c r="T732" s="129" t="s">
        <v>3615</v>
      </c>
      <c r="U732" s="129" t="s">
        <v>21755</v>
      </c>
    </row>
    <row r="733" spans="1:21" ht="47.25">
      <c r="A733" s="579"/>
      <c r="B733" s="579"/>
      <c r="C733" s="579"/>
      <c r="D733" s="579"/>
      <c r="E733" s="579"/>
      <c r="F733" s="579"/>
      <c r="G733" s="579"/>
      <c r="H733" s="579"/>
      <c r="I733" s="579"/>
      <c r="J733" s="592"/>
      <c r="K733" s="579"/>
      <c r="L733" s="579"/>
      <c r="M733" s="579"/>
      <c r="N733" s="579"/>
      <c r="O733" s="579"/>
      <c r="P733" s="579"/>
      <c r="Q733" s="579"/>
      <c r="R733" s="579"/>
      <c r="S733" s="45" t="s">
        <v>3396</v>
      </c>
      <c r="T733" s="129" t="s">
        <v>3616</v>
      </c>
      <c r="U733" s="129" t="s">
        <v>21754</v>
      </c>
    </row>
    <row r="734" spans="1:21" ht="47.25">
      <c r="A734" s="579"/>
      <c r="B734" s="579"/>
      <c r="C734" s="579"/>
      <c r="D734" s="579"/>
      <c r="E734" s="579"/>
      <c r="F734" s="579"/>
      <c r="G734" s="579"/>
      <c r="H734" s="579"/>
      <c r="I734" s="579"/>
      <c r="J734" s="592"/>
      <c r="K734" s="579"/>
      <c r="L734" s="579"/>
      <c r="M734" s="579"/>
      <c r="N734" s="579"/>
      <c r="O734" s="579"/>
      <c r="P734" s="579"/>
      <c r="Q734" s="579"/>
      <c r="R734" s="579"/>
      <c r="S734" s="45" t="s">
        <v>3396</v>
      </c>
      <c r="T734" s="129" t="s">
        <v>3617</v>
      </c>
      <c r="U734" s="129" t="s">
        <v>21753</v>
      </c>
    </row>
    <row r="735" spans="1:21" ht="47.25">
      <c r="A735" s="579"/>
      <c r="B735" s="579"/>
      <c r="C735" s="579"/>
      <c r="D735" s="579"/>
      <c r="E735" s="579"/>
      <c r="F735" s="579"/>
      <c r="G735" s="579"/>
      <c r="H735" s="579"/>
      <c r="I735" s="579"/>
      <c r="J735" s="592"/>
      <c r="K735" s="579"/>
      <c r="L735" s="579"/>
      <c r="M735" s="579"/>
      <c r="N735" s="579"/>
      <c r="O735" s="579"/>
      <c r="P735" s="579"/>
      <c r="Q735" s="579"/>
      <c r="R735" s="579"/>
      <c r="S735" s="45" t="s">
        <v>3396</v>
      </c>
      <c r="T735" s="129" t="s">
        <v>3618</v>
      </c>
      <c r="U735" s="129" t="s">
        <v>21752</v>
      </c>
    </row>
    <row r="736" spans="1:21" ht="47.25">
      <c r="A736" s="579"/>
      <c r="B736" s="579"/>
      <c r="C736" s="579"/>
      <c r="D736" s="579"/>
      <c r="E736" s="579"/>
      <c r="F736" s="579"/>
      <c r="G736" s="579"/>
      <c r="H736" s="579"/>
      <c r="I736" s="579"/>
      <c r="J736" s="592"/>
      <c r="K736" s="579"/>
      <c r="L736" s="579"/>
      <c r="M736" s="579"/>
      <c r="N736" s="579"/>
      <c r="O736" s="579"/>
      <c r="P736" s="579"/>
      <c r="Q736" s="579"/>
      <c r="R736" s="579"/>
      <c r="S736" s="45" t="s">
        <v>3396</v>
      </c>
      <c r="T736" s="129" t="s">
        <v>3619</v>
      </c>
      <c r="U736" s="129" t="s">
        <v>21751</v>
      </c>
    </row>
    <row r="737" spans="1:21" ht="47.25">
      <c r="A737" s="579"/>
      <c r="B737" s="579"/>
      <c r="C737" s="579"/>
      <c r="D737" s="579"/>
      <c r="E737" s="579"/>
      <c r="F737" s="579"/>
      <c r="G737" s="579"/>
      <c r="H737" s="579"/>
      <c r="I737" s="579"/>
      <c r="J737" s="592"/>
      <c r="K737" s="579"/>
      <c r="L737" s="579"/>
      <c r="M737" s="579"/>
      <c r="N737" s="579"/>
      <c r="O737" s="579"/>
      <c r="P737" s="579"/>
      <c r="Q737" s="579"/>
      <c r="R737" s="579"/>
      <c r="S737" s="45" t="s">
        <v>3396</v>
      </c>
      <c r="T737" s="129" t="s">
        <v>3620</v>
      </c>
      <c r="U737" s="129" t="s">
        <v>21750</v>
      </c>
    </row>
    <row r="738" spans="1:21" ht="47.25">
      <c r="A738" s="579"/>
      <c r="B738" s="579"/>
      <c r="C738" s="579"/>
      <c r="D738" s="579"/>
      <c r="E738" s="579"/>
      <c r="F738" s="579"/>
      <c r="G738" s="579"/>
      <c r="H738" s="579"/>
      <c r="I738" s="579"/>
      <c r="J738" s="592"/>
      <c r="K738" s="579"/>
      <c r="L738" s="579"/>
      <c r="M738" s="579"/>
      <c r="N738" s="579"/>
      <c r="O738" s="579"/>
      <c r="P738" s="579"/>
      <c r="Q738" s="579"/>
      <c r="R738" s="579"/>
      <c r="S738" s="45" t="s">
        <v>3396</v>
      </c>
      <c r="T738" s="129" t="s">
        <v>3621</v>
      </c>
      <c r="U738" s="129" t="s">
        <v>21749</v>
      </c>
    </row>
    <row r="739" spans="1:21" ht="47.25">
      <c r="A739" s="579"/>
      <c r="B739" s="579"/>
      <c r="C739" s="579"/>
      <c r="D739" s="579"/>
      <c r="E739" s="579"/>
      <c r="F739" s="579"/>
      <c r="G739" s="579"/>
      <c r="H739" s="579"/>
      <c r="I739" s="579"/>
      <c r="J739" s="592"/>
      <c r="K739" s="579"/>
      <c r="L739" s="579"/>
      <c r="M739" s="579"/>
      <c r="N739" s="579"/>
      <c r="O739" s="579"/>
      <c r="P739" s="579"/>
      <c r="Q739" s="579"/>
      <c r="R739" s="579"/>
      <c r="S739" s="45" t="s">
        <v>3396</v>
      </c>
      <c r="T739" s="129" t="s">
        <v>3622</v>
      </c>
      <c r="U739" s="129" t="s">
        <v>21748</v>
      </c>
    </row>
    <row r="740" spans="1:21" ht="47.25">
      <c r="A740" s="579"/>
      <c r="B740" s="579"/>
      <c r="C740" s="579"/>
      <c r="D740" s="579"/>
      <c r="E740" s="579"/>
      <c r="F740" s="579"/>
      <c r="G740" s="579"/>
      <c r="H740" s="579"/>
      <c r="I740" s="579"/>
      <c r="J740" s="592"/>
      <c r="K740" s="579"/>
      <c r="L740" s="579"/>
      <c r="M740" s="579"/>
      <c r="N740" s="579"/>
      <c r="O740" s="579"/>
      <c r="P740" s="579"/>
      <c r="Q740" s="579"/>
      <c r="R740" s="579"/>
      <c r="S740" s="45" t="s">
        <v>3396</v>
      </c>
      <c r="T740" s="129" t="s">
        <v>3623</v>
      </c>
      <c r="U740" s="129" t="s">
        <v>21747</v>
      </c>
    </row>
    <row r="741" spans="1:21" ht="47.25">
      <c r="A741" s="579"/>
      <c r="B741" s="579"/>
      <c r="C741" s="579"/>
      <c r="D741" s="579"/>
      <c r="E741" s="579"/>
      <c r="F741" s="579"/>
      <c r="G741" s="579"/>
      <c r="H741" s="579"/>
      <c r="I741" s="579"/>
      <c r="J741" s="592"/>
      <c r="K741" s="579"/>
      <c r="L741" s="579"/>
      <c r="M741" s="579"/>
      <c r="N741" s="579"/>
      <c r="O741" s="579"/>
      <c r="P741" s="579"/>
      <c r="Q741" s="579"/>
      <c r="R741" s="579"/>
      <c r="S741" s="45" t="s">
        <v>3396</v>
      </c>
      <c r="T741" s="129" t="s">
        <v>3624</v>
      </c>
      <c r="U741" s="129" t="s">
        <v>21746</v>
      </c>
    </row>
    <row r="742" spans="1:21" ht="47.25">
      <c r="A742" s="579"/>
      <c r="B742" s="579"/>
      <c r="C742" s="579"/>
      <c r="D742" s="579"/>
      <c r="E742" s="579"/>
      <c r="F742" s="579"/>
      <c r="G742" s="579"/>
      <c r="H742" s="579"/>
      <c r="I742" s="579"/>
      <c r="J742" s="592"/>
      <c r="K742" s="579"/>
      <c r="L742" s="579"/>
      <c r="M742" s="579"/>
      <c r="N742" s="579"/>
      <c r="O742" s="579"/>
      <c r="P742" s="579"/>
      <c r="Q742" s="579"/>
      <c r="R742" s="579"/>
      <c r="S742" s="45" t="s">
        <v>3396</v>
      </c>
      <c r="T742" s="129" t="s">
        <v>3625</v>
      </c>
      <c r="U742" s="129" t="s">
        <v>21745</v>
      </c>
    </row>
    <row r="743" spans="1:21" ht="47.25">
      <c r="A743" s="579"/>
      <c r="B743" s="579"/>
      <c r="C743" s="579"/>
      <c r="D743" s="579"/>
      <c r="E743" s="579"/>
      <c r="F743" s="579"/>
      <c r="G743" s="579"/>
      <c r="H743" s="579"/>
      <c r="I743" s="579"/>
      <c r="J743" s="592"/>
      <c r="K743" s="579"/>
      <c r="L743" s="579"/>
      <c r="M743" s="579"/>
      <c r="N743" s="579"/>
      <c r="O743" s="579"/>
      <c r="P743" s="579"/>
      <c r="Q743" s="579"/>
      <c r="R743" s="579"/>
      <c r="S743" s="45" t="s">
        <v>3396</v>
      </c>
      <c r="T743" s="129" t="s">
        <v>3626</v>
      </c>
      <c r="U743" s="129" t="s">
        <v>24010</v>
      </c>
    </row>
    <row r="744" spans="1:21" ht="63">
      <c r="A744" s="579"/>
      <c r="B744" s="579"/>
      <c r="C744" s="579"/>
      <c r="D744" s="579"/>
      <c r="E744" s="579"/>
      <c r="F744" s="579"/>
      <c r="G744" s="579"/>
      <c r="H744" s="579"/>
      <c r="I744" s="579"/>
      <c r="J744" s="592"/>
      <c r="K744" s="579"/>
      <c r="L744" s="579"/>
      <c r="M744" s="579"/>
      <c r="N744" s="579"/>
      <c r="O744" s="579"/>
      <c r="P744" s="579"/>
      <c r="Q744" s="579"/>
      <c r="R744" s="579"/>
      <c r="S744" s="45" t="s">
        <v>3396</v>
      </c>
      <c r="T744" s="129" t="s">
        <v>3627</v>
      </c>
      <c r="U744" s="129" t="s">
        <v>21744</v>
      </c>
    </row>
    <row r="745" spans="1:21" ht="47.25">
      <c r="A745" s="579"/>
      <c r="B745" s="579"/>
      <c r="C745" s="579"/>
      <c r="D745" s="579"/>
      <c r="E745" s="579"/>
      <c r="F745" s="579"/>
      <c r="G745" s="579"/>
      <c r="H745" s="579"/>
      <c r="I745" s="579"/>
      <c r="J745" s="592"/>
      <c r="K745" s="579"/>
      <c r="L745" s="579"/>
      <c r="M745" s="579"/>
      <c r="N745" s="579"/>
      <c r="O745" s="579"/>
      <c r="P745" s="579"/>
      <c r="Q745" s="579"/>
      <c r="R745" s="579"/>
      <c r="S745" s="45" t="s">
        <v>3396</v>
      </c>
      <c r="T745" s="129" t="s">
        <v>3628</v>
      </c>
      <c r="U745" s="129" t="s">
        <v>21743</v>
      </c>
    </row>
    <row r="746" spans="1:21" ht="47.25">
      <c r="A746" s="579"/>
      <c r="B746" s="579"/>
      <c r="C746" s="579"/>
      <c r="D746" s="579"/>
      <c r="E746" s="579"/>
      <c r="F746" s="579"/>
      <c r="G746" s="579"/>
      <c r="H746" s="579"/>
      <c r="I746" s="579"/>
      <c r="J746" s="592"/>
      <c r="K746" s="579"/>
      <c r="L746" s="579"/>
      <c r="M746" s="579"/>
      <c r="N746" s="579"/>
      <c r="O746" s="579"/>
      <c r="P746" s="579"/>
      <c r="Q746" s="579"/>
      <c r="R746" s="579"/>
      <c r="S746" s="45" t="s">
        <v>3396</v>
      </c>
      <c r="T746" s="129" t="s">
        <v>3629</v>
      </c>
      <c r="U746" s="129" t="s">
        <v>21742</v>
      </c>
    </row>
    <row r="747" spans="1:21" ht="47.25">
      <c r="A747" s="579"/>
      <c r="B747" s="579"/>
      <c r="C747" s="579"/>
      <c r="D747" s="579"/>
      <c r="E747" s="579"/>
      <c r="F747" s="579"/>
      <c r="G747" s="579"/>
      <c r="H747" s="579"/>
      <c r="I747" s="579"/>
      <c r="J747" s="592"/>
      <c r="K747" s="579"/>
      <c r="L747" s="579"/>
      <c r="M747" s="579"/>
      <c r="N747" s="579"/>
      <c r="O747" s="579"/>
      <c r="P747" s="579"/>
      <c r="Q747" s="579"/>
      <c r="R747" s="579"/>
      <c r="S747" s="45" t="s">
        <v>3396</v>
      </c>
      <c r="T747" s="129" t="s">
        <v>3630</v>
      </c>
      <c r="U747" s="129" t="s">
        <v>21741</v>
      </c>
    </row>
    <row r="748" spans="1:21" ht="47.25">
      <c r="A748" s="579"/>
      <c r="B748" s="579"/>
      <c r="C748" s="579"/>
      <c r="D748" s="579"/>
      <c r="E748" s="579"/>
      <c r="F748" s="579"/>
      <c r="G748" s="579"/>
      <c r="H748" s="579"/>
      <c r="I748" s="579"/>
      <c r="J748" s="592"/>
      <c r="K748" s="579"/>
      <c r="L748" s="579"/>
      <c r="M748" s="579"/>
      <c r="N748" s="579"/>
      <c r="O748" s="579"/>
      <c r="P748" s="579"/>
      <c r="Q748" s="579"/>
      <c r="R748" s="579"/>
      <c r="S748" s="45" t="s">
        <v>3396</v>
      </c>
      <c r="T748" s="129" t="s">
        <v>3631</v>
      </c>
      <c r="U748" s="129" t="s">
        <v>21740</v>
      </c>
    </row>
    <row r="749" spans="1:21" ht="47.25">
      <c r="A749" s="579"/>
      <c r="B749" s="579"/>
      <c r="C749" s="579"/>
      <c r="D749" s="579"/>
      <c r="E749" s="579"/>
      <c r="F749" s="579"/>
      <c r="G749" s="579"/>
      <c r="H749" s="579"/>
      <c r="I749" s="579"/>
      <c r="J749" s="592"/>
      <c r="K749" s="579"/>
      <c r="L749" s="579"/>
      <c r="M749" s="579"/>
      <c r="N749" s="579"/>
      <c r="O749" s="579"/>
      <c r="P749" s="579"/>
      <c r="Q749" s="579"/>
      <c r="R749" s="579"/>
      <c r="S749" s="45" t="s">
        <v>3396</v>
      </c>
      <c r="T749" s="129" t="s">
        <v>3632</v>
      </c>
      <c r="U749" s="129" t="s">
        <v>21739</v>
      </c>
    </row>
    <row r="750" spans="1:21" ht="47.25">
      <c r="A750" s="579"/>
      <c r="B750" s="579"/>
      <c r="C750" s="579"/>
      <c r="D750" s="579"/>
      <c r="E750" s="579"/>
      <c r="F750" s="579"/>
      <c r="G750" s="579"/>
      <c r="H750" s="579"/>
      <c r="I750" s="579"/>
      <c r="J750" s="592"/>
      <c r="K750" s="579"/>
      <c r="L750" s="579"/>
      <c r="M750" s="579"/>
      <c r="N750" s="579"/>
      <c r="O750" s="579"/>
      <c r="P750" s="579"/>
      <c r="Q750" s="579"/>
      <c r="R750" s="579"/>
      <c r="S750" s="45" t="s">
        <v>3396</v>
      </c>
      <c r="T750" s="129" t="s">
        <v>3633</v>
      </c>
      <c r="U750" s="129" t="s">
        <v>21738</v>
      </c>
    </row>
    <row r="751" spans="1:21" ht="47.25">
      <c r="A751" s="579"/>
      <c r="B751" s="579"/>
      <c r="C751" s="579"/>
      <c r="D751" s="579"/>
      <c r="E751" s="579"/>
      <c r="F751" s="579"/>
      <c r="G751" s="579"/>
      <c r="H751" s="579"/>
      <c r="I751" s="579"/>
      <c r="J751" s="592"/>
      <c r="K751" s="579"/>
      <c r="L751" s="579"/>
      <c r="M751" s="579"/>
      <c r="N751" s="579"/>
      <c r="O751" s="579"/>
      <c r="P751" s="579"/>
      <c r="Q751" s="579"/>
      <c r="R751" s="579"/>
      <c r="S751" s="45" t="s">
        <v>3396</v>
      </c>
      <c r="T751" s="129" t="s">
        <v>3634</v>
      </c>
      <c r="U751" s="129" t="s">
        <v>21737</v>
      </c>
    </row>
    <row r="752" spans="1:21" ht="63">
      <c r="A752" s="579"/>
      <c r="B752" s="579"/>
      <c r="C752" s="579"/>
      <c r="D752" s="579"/>
      <c r="E752" s="579"/>
      <c r="F752" s="579"/>
      <c r="G752" s="579"/>
      <c r="H752" s="579"/>
      <c r="I752" s="579"/>
      <c r="J752" s="592"/>
      <c r="K752" s="579"/>
      <c r="L752" s="579"/>
      <c r="M752" s="579"/>
      <c r="N752" s="579"/>
      <c r="O752" s="579"/>
      <c r="P752" s="579"/>
      <c r="Q752" s="579"/>
      <c r="R752" s="579"/>
      <c r="S752" s="45" t="s">
        <v>3396</v>
      </c>
      <c r="T752" s="129" t="s">
        <v>3635</v>
      </c>
      <c r="U752" s="129" t="s">
        <v>21736</v>
      </c>
    </row>
    <row r="753" spans="1:21" ht="47.25">
      <c r="A753" s="579"/>
      <c r="B753" s="579"/>
      <c r="C753" s="579"/>
      <c r="D753" s="579"/>
      <c r="E753" s="579"/>
      <c r="F753" s="579"/>
      <c r="G753" s="579"/>
      <c r="H753" s="579"/>
      <c r="I753" s="579"/>
      <c r="J753" s="592"/>
      <c r="K753" s="579"/>
      <c r="L753" s="579"/>
      <c r="M753" s="579"/>
      <c r="N753" s="579"/>
      <c r="O753" s="579"/>
      <c r="P753" s="579"/>
      <c r="Q753" s="579"/>
      <c r="R753" s="579"/>
      <c r="S753" s="45" t="s">
        <v>3396</v>
      </c>
      <c r="T753" s="129" t="s">
        <v>3577</v>
      </c>
      <c r="U753" s="129" t="s">
        <v>21735</v>
      </c>
    </row>
    <row r="754" spans="1:21" ht="47.25">
      <c r="A754" s="579"/>
      <c r="B754" s="579"/>
      <c r="C754" s="579"/>
      <c r="D754" s="579"/>
      <c r="E754" s="579"/>
      <c r="F754" s="579"/>
      <c r="G754" s="579"/>
      <c r="H754" s="579"/>
      <c r="I754" s="579"/>
      <c r="J754" s="592"/>
      <c r="K754" s="579"/>
      <c r="L754" s="579"/>
      <c r="M754" s="579"/>
      <c r="N754" s="579"/>
      <c r="O754" s="579"/>
      <c r="P754" s="579"/>
      <c r="Q754" s="579"/>
      <c r="R754" s="579"/>
      <c r="S754" s="45" t="s">
        <v>3396</v>
      </c>
      <c r="T754" s="129" t="s">
        <v>3636</v>
      </c>
      <c r="U754" s="129" t="s">
        <v>21734</v>
      </c>
    </row>
    <row r="755" spans="1:21" ht="47.25">
      <c r="A755" s="579"/>
      <c r="B755" s="579"/>
      <c r="C755" s="579"/>
      <c r="D755" s="579"/>
      <c r="E755" s="579"/>
      <c r="F755" s="579"/>
      <c r="G755" s="579"/>
      <c r="H755" s="579"/>
      <c r="I755" s="579"/>
      <c r="J755" s="592"/>
      <c r="K755" s="579"/>
      <c r="L755" s="579"/>
      <c r="M755" s="579"/>
      <c r="N755" s="579"/>
      <c r="O755" s="579"/>
      <c r="P755" s="579"/>
      <c r="Q755" s="579"/>
      <c r="R755" s="579"/>
      <c r="S755" s="45" t="s">
        <v>3396</v>
      </c>
      <c r="T755" s="129" t="s">
        <v>3637</v>
      </c>
      <c r="U755" s="129" t="s">
        <v>21733</v>
      </c>
    </row>
    <row r="756" spans="1:21" ht="47.25">
      <c r="A756" s="579"/>
      <c r="B756" s="579"/>
      <c r="C756" s="579"/>
      <c r="D756" s="579"/>
      <c r="E756" s="579"/>
      <c r="F756" s="579"/>
      <c r="G756" s="579"/>
      <c r="H756" s="579"/>
      <c r="I756" s="579"/>
      <c r="J756" s="592"/>
      <c r="K756" s="579"/>
      <c r="L756" s="579"/>
      <c r="M756" s="579"/>
      <c r="N756" s="579"/>
      <c r="O756" s="579"/>
      <c r="P756" s="579"/>
      <c r="Q756" s="579"/>
      <c r="R756" s="579"/>
      <c r="S756" s="45" t="s">
        <v>3396</v>
      </c>
      <c r="T756" s="129" t="s">
        <v>3638</v>
      </c>
      <c r="U756" s="129" t="s">
        <v>21732</v>
      </c>
    </row>
    <row r="757" spans="1:21" ht="47.25">
      <c r="A757" s="579"/>
      <c r="B757" s="579"/>
      <c r="C757" s="579"/>
      <c r="D757" s="579"/>
      <c r="E757" s="579"/>
      <c r="F757" s="579"/>
      <c r="G757" s="579"/>
      <c r="H757" s="579"/>
      <c r="I757" s="579"/>
      <c r="J757" s="592"/>
      <c r="K757" s="579"/>
      <c r="L757" s="579"/>
      <c r="M757" s="579"/>
      <c r="N757" s="579"/>
      <c r="O757" s="579"/>
      <c r="P757" s="579"/>
      <c r="Q757" s="579"/>
      <c r="R757" s="579"/>
      <c r="S757" s="45" t="s">
        <v>3396</v>
      </c>
      <c r="T757" s="129" t="s">
        <v>3639</v>
      </c>
      <c r="U757" s="129" t="s">
        <v>21731</v>
      </c>
    </row>
    <row r="758" spans="1:21" ht="47.25">
      <c r="A758" s="579"/>
      <c r="B758" s="579"/>
      <c r="C758" s="579"/>
      <c r="D758" s="579"/>
      <c r="E758" s="579"/>
      <c r="F758" s="579"/>
      <c r="G758" s="579"/>
      <c r="H758" s="579"/>
      <c r="I758" s="579"/>
      <c r="J758" s="592"/>
      <c r="K758" s="579"/>
      <c r="L758" s="579"/>
      <c r="M758" s="579"/>
      <c r="N758" s="579"/>
      <c r="O758" s="579"/>
      <c r="P758" s="579"/>
      <c r="Q758" s="579"/>
      <c r="R758" s="579"/>
      <c r="S758" s="45" t="s">
        <v>3396</v>
      </c>
      <c r="T758" s="129" t="s">
        <v>3640</v>
      </c>
      <c r="U758" s="129" t="s">
        <v>21730</v>
      </c>
    </row>
    <row r="759" spans="1:21" ht="47.25">
      <c r="A759" s="579"/>
      <c r="B759" s="579"/>
      <c r="C759" s="579"/>
      <c r="D759" s="579"/>
      <c r="E759" s="579"/>
      <c r="F759" s="579"/>
      <c r="G759" s="579"/>
      <c r="H759" s="579"/>
      <c r="I759" s="579"/>
      <c r="J759" s="592"/>
      <c r="K759" s="579"/>
      <c r="L759" s="579"/>
      <c r="M759" s="579"/>
      <c r="N759" s="579"/>
      <c r="O759" s="579"/>
      <c r="P759" s="579"/>
      <c r="Q759" s="579"/>
      <c r="R759" s="579"/>
      <c r="S759" s="45" t="s">
        <v>3396</v>
      </c>
      <c r="T759" s="129" t="s">
        <v>3641</v>
      </c>
      <c r="U759" s="129" t="s">
        <v>21729</v>
      </c>
    </row>
    <row r="760" spans="1:21" ht="63">
      <c r="A760" s="579"/>
      <c r="B760" s="579"/>
      <c r="C760" s="579"/>
      <c r="D760" s="579"/>
      <c r="E760" s="579"/>
      <c r="F760" s="579"/>
      <c r="G760" s="579"/>
      <c r="H760" s="579"/>
      <c r="I760" s="579"/>
      <c r="J760" s="592"/>
      <c r="K760" s="579"/>
      <c r="L760" s="579"/>
      <c r="M760" s="579"/>
      <c r="N760" s="579"/>
      <c r="O760" s="579"/>
      <c r="P760" s="579"/>
      <c r="Q760" s="579"/>
      <c r="R760" s="579"/>
      <c r="S760" s="45" t="s">
        <v>3396</v>
      </c>
      <c r="T760" s="129" t="s">
        <v>3642</v>
      </c>
      <c r="U760" s="129" t="s">
        <v>21728</v>
      </c>
    </row>
    <row r="761" spans="1:21" ht="63">
      <c r="A761" s="579"/>
      <c r="B761" s="579"/>
      <c r="C761" s="579"/>
      <c r="D761" s="579"/>
      <c r="E761" s="579"/>
      <c r="F761" s="579"/>
      <c r="G761" s="579"/>
      <c r="H761" s="579"/>
      <c r="I761" s="579"/>
      <c r="J761" s="592"/>
      <c r="K761" s="579"/>
      <c r="L761" s="579"/>
      <c r="M761" s="579"/>
      <c r="N761" s="579"/>
      <c r="O761" s="579"/>
      <c r="P761" s="579"/>
      <c r="Q761" s="579"/>
      <c r="R761" s="579"/>
      <c r="S761" s="45" t="s">
        <v>3396</v>
      </c>
      <c r="T761" s="129" t="s">
        <v>3643</v>
      </c>
      <c r="U761" s="129" t="s">
        <v>21727</v>
      </c>
    </row>
    <row r="762" spans="1:21" ht="47.25">
      <c r="A762" s="579"/>
      <c r="B762" s="579"/>
      <c r="C762" s="579"/>
      <c r="D762" s="579"/>
      <c r="E762" s="579"/>
      <c r="F762" s="579"/>
      <c r="G762" s="579"/>
      <c r="H762" s="579"/>
      <c r="I762" s="579"/>
      <c r="J762" s="592"/>
      <c r="K762" s="579"/>
      <c r="L762" s="579"/>
      <c r="M762" s="579"/>
      <c r="N762" s="579"/>
      <c r="O762" s="579"/>
      <c r="P762" s="579"/>
      <c r="Q762" s="579"/>
      <c r="R762" s="579"/>
      <c r="S762" s="45" t="s">
        <v>3396</v>
      </c>
      <c r="T762" s="129" t="s">
        <v>3644</v>
      </c>
      <c r="U762" s="129" t="s">
        <v>21726</v>
      </c>
    </row>
    <row r="763" spans="1:21" ht="47.25">
      <c r="A763" s="579"/>
      <c r="B763" s="579"/>
      <c r="C763" s="579"/>
      <c r="D763" s="579"/>
      <c r="E763" s="579"/>
      <c r="F763" s="579"/>
      <c r="G763" s="579"/>
      <c r="H763" s="579"/>
      <c r="I763" s="579"/>
      <c r="J763" s="592"/>
      <c r="K763" s="579"/>
      <c r="L763" s="579"/>
      <c r="M763" s="579"/>
      <c r="N763" s="579"/>
      <c r="O763" s="579"/>
      <c r="P763" s="579"/>
      <c r="Q763" s="579"/>
      <c r="R763" s="579"/>
      <c r="S763" s="45" t="s">
        <v>3396</v>
      </c>
      <c r="T763" s="129" t="s">
        <v>3645</v>
      </c>
      <c r="U763" s="129" t="s">
        <v>21725</v>
      </c>
    </row>
    <row r="764" spans="1:21" ht="47.25">
      <c r="A764" s="579"/>
      <c r="B764" s="579"/>
      <c r="C764" s="579"/>
      <c r="D764" s="579"/>
      <c r="E764" s="579"/>
      <c r="F764" s="579"/>
      <c r="G764" s="579"/>
      <c r="H764" s="579"/>
      <c r="I764" s="579"/>
      <c r="J764" s="592"/>
      <c r="K764" s="579"/>
      <c r="L764" s="579"/>
      <c r="M764" s="579"/>
      <c r="N764" s="579"/>
      <c r="O764" s="579"/>
      <c r="P764" s="579"/>
      <c r="Q764" s="579"/>
      <c r="R764" s="579"/>
      <c r="S764" s="45" t="s">
        <v>3396</v>
      </c>
      <c r="T764" s="129" t="s">
        <v>3646</v>
      </c>
      <c r="U764" s="129" t="s">
        <v>21724</v>
      </c>
    </row>
    <row r="765" spans="1:21" ht="47.25">
      <c r="A765" s="579"/>
      <c r="B765" s="579"/>
      <c r="C765" s="579"/>
      <c r="D765" s="579"/>
      <c r="E765" s="579"/>
      <c r="F765" s="579"/>
      <c r="G765" s="579"/>
      <c r="H765" s="579"/>
      <c r="I765" s="579"/>
      <c r="J765" s="592"/>
      <c r="K765" s="579"/>
      <c r="L765" s="579"/>
      <c r="M765" s="579"/>
      <c r="N765" s="579"/>
      <c r="O765" s="579"/>
      <c r="P765" s="579"/>
      <c r="Q765" s="579"/>
      <c r="R765" s="579"/>
      <c r="S765" s="45" t="s">
        <v>3396</v>
      </c>
      <c r="T765" s="129" t="s">
        <v>3647</v>
      </c>
      <c r="U765" s="129" t="s">
        <v>21723</v>
      </c>
    </row>
    <row r="766" spans="1:21" ht="47.25">
      <c r="A766" s="579"/>
      <c r="B766" s="579"/>
      <c r="C766" s="579"/>
      <c r="D766" s="579"/>
      <c r="E766" s="579"/>
      <c r="F766" s="579"/>
      <c r="G766" s="579"/>
      <c r="H766" s="579"/>
      <c r="I766" s="579"/>
      <c r="J766" s="592"/>
      <c r="K766" s="579"/>
      <c r="L766" s="579"/>
      <c r="M766" s="579"/>
      <c r="N766" s="579"/>
      <c r="O766" s="579"/>
      <c r="P766" s="579"/>
      <c r="Q766" s="579"/>
      <c r="R766" s="579"/>
      <c r="S766" s="45" t="s">
        <v>3396</v>
      </c>
      <c r="T766" s="129" t="s">
        <v>3648</v>
      </c>
      <c r="U766" s="129" t="s">
        <v>21722</v>
      </c>
    </row>
    <row r="767" spans="1:21" ht="47.25">
      <c r="A767" s="579"/>
      <c r="B767" s="579"/>
      <c r="C767" s="579"/>
      <c r="D767" s="579"/>
      <c r="E767" s="579"/>
      <c r="F767" s="579"/>
      <c r="G767" s="579"/>
      <c r="H767" s="579"/>
      <c r="I767" s="579"/>
      <c r="J767" s="592"/>
      <c r="K767" s="579"/>
      <c r="L767" s="579"/>
      <c r="M767" s="579"/>
      <c r="N767" s="579"/>
      <c r="O767" s="579"/>
      <c r="P767" s="579"/>
      <c r="Q767" s="579"/>
      <c r="R767" s="579"/>
      <c r="S767" s="45" t="s">
        <v>3396</v>
      </c>
      <c r="T767" s="129" t="s">
        <v>3649</v>
      </c>
      <c r="U767" s="129" t="s">
        <v>21721</v>
      </c>
    </row>
    <row r="768" spans="1:21" ht="47.25">
      <c r="A768" s="579"/>
      <c r="B768" s="579"/>
      <c r="C768" s="579"/>
      <c r="D768" s="579"/>
      <c r="E768" s="579"/>
      <c r="F768" s="579"/>
      <c r="G768" s="579"/>
      <c r="H768" s="579"/>
      <c r="I768" s="579"/>
      <c r="J768" s="592"/>
      <c r="K768" s="579"/>
      <c r="L768" s="579"/>
      <c r="M768" s="579"/>
      <c r="N768" s="579"/>
      <c r="O768" s="579"/>
      <c r="P768" s="579"/>
      <c r="Q768" s="579"/>
      <c r="R768" s="579"/>
      <c r="S768" s="45" t="s">
        <v>3396</v>
      </c>
      <c r="T768" s="129" t="s">
        <v>3650</v>
      </c>
      <c r="U768" s="129" t="s">
        <v>21720</v>
      </c>
    </row>
    <row r="769" spans="1:21" ht="47.25">
      <c r="A769" s="580"/>
      <c r="B769" s="580"/>
      <c r="C769" s="580"/>
      <c r="D769" s="580"/>
      <c r="E769" s="580"/>
      <c r="F769" s="580"/>
      <c r="G769" s="580"/>
      <c r="H769" s="580"/>
      <c r="I769" s="580"/>
      <c r="J769" s="595"/>
      <c r="K769" s="580"/>
      <c r="L769" s="580"/>
      <c r="M769" s="580"/>
      <c r="N769" s="580"/>
      <c r="O769" s="580"/>
      <c r="P769" s="580"/>
      <c r="Q769" s="580"/>
      <c r="R769" s="580"/>
      <c r="S769" s="45" t="s">
        <v>3396</v>
      </c>
      <c r="T769" s="129" t="s">
        <v>3651</v>
      </c>
      <c r="U769" s="129" t="s">
        <v>21719</v>
      </c>
    </row>
    <row r="770" spans="1:21" ht="47.25">
      <c r="A770" s="7">
        <v>42</v>
      </c>
      <c r="B770" s="129" t="s">
        <v>2867</v>
      </c>
      <c r="C770" s="125" t="s">
        <v>33820</v>
      </c>
      <c r="D770" s="125" t="s">
        <v>24</v>
      </c>
      <c r="E770" s="109" t="s">
        <v>2886</v>
      </c>
      <c r="F770" s="111">
        <f>PRODUCT(G770,1.5)</f>
        <v>1.5</v>
      </c>
      <c r="G770" s="109">
        <v>1</v>
      </c>
      <c r="H770" s="173">
        <f>PRODUCT(G770,0.75)</f>
        <v>0.75</v>
      </c>
      <c r="I770" s="108" t="s">
        <v>2887</v>
      </c>
      <c r="J770" s="131">
        <v>1026700644981</v>
      </c>
      <c r="K770" s="108" t="s">
        <v>2889</v>
      </c>
      <c r="L770" s="125"/>
      <c r="M770" s="125"/>
      <c r="N770" s="125"/>
      <c r="O770" s="125"/>
      <c r="P770" s="125"/>
      <c r="Q770" s="125"/>
      <c r="R770" s="125"/>
      <c r="S770" s="125" t="s">
        <v>3396</v>
      </c>
      <c r="T770" s="125" t="s">
        <v>3652</v>
      </c>
      <c r="U770" s="129" t="s">
        <v>21718</v>
      </c>
    </row>
    <row r="771" spans="1:21" ht="47.25">
      <c r="A771" s="578">
        <v>43</v>
      </c>
      <c r="B771" s="578" t="s">
        <v>2868</v>
      </c>
      <c r="C771" s="578" t="s">
        <v>33821</v>
      </c>
      <c r="D771" s="578" t="s">
        <v>24</v>
      </c>
      <c r="E771" s="578" t="s">
        <v>2886</v>
      </c>
      <c r="F771" s="578">
        <f>PRODUCT(G771,1.5)</f>
        <v>10.5</v>
      </c>
      <c r="G771" s="578">
        <v>7</v>
      </c>
      <c r="H771" s="578">
        <f>PRODUCT(G771,0.75)</f>
        <v>5.25</v>
      </c>
      <c r="I771" s="578" t="s">
        <v>2887</v>
      </c>
      <c r="J771" s="591">
        <v>1026700644981</v>
      </c>
      <c r="K771" s="578" t="s">
        <v>2889</v>
      </c>
      <c r="L771" s="578"/>
      <c r="M771" s="578"/>
      <c r="N771" s="578"/>
      <c r="O771" s="578"/>
      <c r="P771" s="578"/>
      <c r="Q771" s="578"/>
      <c r="R771" s="578"/>
      <c r="S771" s="125" t="s">
        <v>30</v>
      </c>
      <c r="T771" s="108" t="s">
        <v>3653</v>
      </c>
      <c r="U771" s="174" t="s">
        <v>21717</v>
      </c>
    </row>
    <row r="772" spans="1:21" ht="47.25">
      <c r="A772" s="579"/>
      <c r="B772" s="579"/>
      <c r="C772" s="579"/>
      <c r="D772" s="579"/>
      <c r="E772" s="579"/>
      <c r="F772" s="579"/>
      <c r="G772" s="579"/>
      <c r="H772" s="579"/>
      <c r="I772" s="579"/>
      <c r="J772" s="592"/>
      <c r="K772" s="579"/>
      <c r="L772" s="579"/>
      <c r="M772" s="579"/>
      <c r="N772" s="579"/>
      <c r="O772" s="579"/>
      <c r="P772" s="579"/>
      <c r="Q772" s="579"/>
      <c r="R772" s="579"/>
      <c r="S772" s="45" t="s">
        <v>30</v>
      </c>
      <c r="T772" s="108" t="s">
        <v>3654</v>
      </c>
      <c r="U772" s="129" t="s">
        <v>21716</v>
      </c>
    </row>
    <row r="773" spans="1:21" ht="47.25">
      <c r="A773" s="579"/>
      <c r="B773" s="579"/>
      <c r="C773" s="579"/>
      <c r="D773" s="579"/>
      <c r="E773" s="579"/>
      <c r="F773" s="579"/>
      <c r="G773" s="579"/>
      <c r="H773" s="579"/>
      <c r="I773" s="579"/>
      <c r="J773" s="592"/>
      <c r="K773" s="579"/>
      <c r="L773" s="579"/>
      <c r="M773" s="579"/>
      <c r="N773" s="579"/>
      <c r="O773" s="579"/>
      <c r="P773" s="579"/>
      <c r="Q773" s="579"/>
      <c r="R773" s="579"/>
      <c r="S773" s="45" t="s">
        <v>30</v>
      </c>
      <c r="T773" s="108" t="s">
        <v>3655</v>
      </c>
      <c r="U773" s="129" t="s">
        <v>21715</v>
      </c>
    </row>
    <row r="774" spans="1:21" ht="47.25">
      <c r="A774" s="580"/>
      <c r="B774" s="580"/>
      <c r="C774" s="580"/>
      <c r="D774" s="580"/>
      <c r="E774" s="580"/>
      <c r="F774" s="580"/>
      <c r="G774" s="580"/>
      <c r="H774" s="580"/>
      <c r="I774" s="580"/>
      <c r="J774" s="595"/>
      <c r="K774" s="580"/>
      <c r="L774" s="580"/>
      <c r="M774" s="580"/>
      <c r="N774" s="580"/>
      <c r="O774" s="580"/>
      <c r="P774" s="580"/>
      <c r="Q774" s="580"/>
      <c r="R774" s="580"/>
      <c r="S774" s="45" t="s">
        <v>30</v>
      </c>
      <c r="T774" s="108" t="s">
        <v>3656</v>
      </c>
      <c r="U774" s="129" t="s">
        <v>21713</v>
      </c>
    </row>
    <row r="775" spans="1:21" ht="47.25">
      <c r="A775" s="578">
        <v>44</v>
      </c>
      <c r="B775" s="578" t="s">
        <v>2869</v>
      </c>
      <c r="C775" s="578" t="s">
        <v>33822</v>
      </c>
      <c r="D775" s="578" t="s">
        <v>24</v>
      </c>
      <c r="E775" s="578" t="s">
        <v>2886</v>
      </c>
      <c r="F775" s="578">
        <f>PRODUCT(G775,1.5)</f>
        <v>3</v>
      </c>
      <c r="G775" s="578">
        <v>2</v>
      </c>
      <c r="H775" s="578">
        <f>PRODUCT(G775,0.75)</f>
        <v>1.5</v>
      </c>
      <c r="I775" s="578" t="s">
        <v>2887</v>
      </c>
      <c r="J775" s="591">
        <v>1026700644981</v>
      </c>
      <c r="K775" s="578" t="s">
        <v>2889</v>
      </c>
      <c r="L775" s="578"/>
      <c r="M775" s="578"/>
      <c r="N775" s="578"/>
      <c r="O775" s="578"/>
      <c r="P775" s="578"/>
      <c r="Q775" s="578"/>
      <c r="R775" s="578"/>
      <c r="S775" s="125" t="s">
        <v>30</v>
      </c>
      <c r="T775" s="108" t="s">
        <v>3657</v>
      </c>
      <c r="U775" s="129" t="s">
        <v>21714</v>
      </c>
    </row>
    <row r="776" spans="1:21" ht="47.25">
      <c r="A776" s="579"/>
      <c r="B776" s="579"/>
      <c r="C776" s="579"/>
      <c r="D776" s="579"/>
      <c r="E776" s="579"/>
      <c r="F776" s="579"/>
      <c r="G776" s="579"/>
      <c r="H776" s="579"/>
      <c r="I776" s="579"/>
      <c r="J776" s="592"/>
      <c r="K776" s="579"/>
      <c r="L776" s="579"/>
      <c r="M776" s="579"/>
      <c r="N776" s="579"/>
      <c r="O776" s="579"/>
      <c r="P776" s="579"/>
      <c r="Q776" s="579"/>
      <c r="R776" s="579"/>
      <c r="S776" s="45" t="s">
        <v>30</v>
      </c>
      <c r="T776" s="108" t="s">
        <v>3658</v>
      </c>
      <c r="U776" s="129" t="s">
        <v>21712</v>
      </c>
    </row>
    <row r="777" spans="1:21" ht="47.25">
      <c r="A777" s="579"/>
      <c r="B777" s="579"/>
      <c r="C777" s="579"/>
      <c r="D777" s="579"/>
      <c r="E777" s="579"/>
      <c r="F777" s="579"/>
      <c r="G777" s="579"/>
      <c r="H777" s="579"/>
      <c r="I777" s="579"/>
      <c r="J777" s="592"/>
      <c r="K777" s="579"/>
      <c r="L777" s="579"/>
      <c r="M777" s="579"/>
      <c r="N777" s="579"/>
      <c r="O777" s="579"/>
      <c r="P777" s="579"/>
      <c r="Q777" s="579"/>
      <c r="R777" s="579"/>
      <c r="S777" s="45" t="s">
        <v>30</v>
      </c>
      <c r="T777" s="108" t="s">
        <v>3659</v>
      </c>
      <c r="U777" s="129" t="s">
        <v>21711</v>
      </c>
    </row>
    <row r="778" spans="1:21" ht="47.25">
      <c r="A778" s="579"/>
      <c r="B778" s="579"/>
      <c r="C778" s="579"/>
      <c r="D778" s="579"/>
      <c r="E778" s="579"/>
      <c r="F778" s="579"/>
      <c r="G778" s="579"/>
      <c r="H778" s="579"/>
      <c r="I778" s="579"/>
      <c r="J778" s="592"/>
      <c r="K778" s="579"/>
      <c r="L778" s="579"/>
      <c r="M778" s="579"/>
      <c r="N778" s="579"/>
      <c r="O778" s="579"/>
      <c r="P778" s="579"/>
      <c r="Q778" s="579"/>
      <c r="R778" s="579"/>
      <c r="S778" s="45" t="s">
        <v>30</v>
      </c>
      <c r="T778" s="108" t="s">
        <v>3660</v>
      </c>
      <c r="U778" s="129" t="s">
        <v>21710</v>
      </c>
    </row>
    <row r="779" spans="1:21" ht="47.25">
      <c r="A779" s="579"/>
      <c r="B779" s="579"/>
      <c r="C779" s="579"/>
      <c r="D779" s="579"/>
      <c r="E779" s="579"/>
      <c r="F779" s="579"/>
      <c r="G779" s="579"/>
      <c r="H779" s="579"/>
      <c r="I779" s="579"/>
      <c r="J779" s="592"/>
      <c r="K779" s="579"/>
      <c r="L779" s="579"/>
      <c r="M779" s="579"/>
      <c r="N779" s="579"/>
      <c r="O779" s="579"/>
      <c r="P779" s="579"/>
      <c r="Q779" s="579"/>
      <c r="R779" s="579"/>
      <c r="S779" s="45" t="s">
        <v>30</v>
      </c>
      <c r="T779" s="108" t="s">
        <v>3661</v>
      </c>
      <c r="U779" s="129" t="s">
        <v>21709</v>
      </c>
    </row>
    <row r="780" spans="1:21" ht="47.25">
      <c r="A780" s="579"/>
      <c r="B780" s="579"/>
      <c r="C780" s="579"/>
      <c r="D780" s="579"/>
      <c r="E780" s="579"/>
      <c r="F780" s="579"/>
      <c r="G780" s="579"/>
      <c r="H780" s="579"/>
      <c r="I780" s="579"/>
      <c r="J780" s="592"/>
      <c r="K780" s="579"/>
      <c r="L780" s="579"/>
      <c r="M780" s="579"/>
      <c r="N780" s="579"/>
      <c r="O780" s="579"/>
      <c r="P780" s="579"/>
      <c r="Q780" s="579"/>
      <c r="R780" s="579"/>
      <c r="S780" s="45" t="s">
        <v>30</v>
      </c>
      <c r="T780" s="108" t="s">
        <v>3662</v>
      </c>
      <c r="U780" s="129" t="s">
        <v>21708</v>
      </c>
    </row>
    <row r="781" spans="1:21" ht="47.25">
      <c r="A781" s="579"/>
      <c r="B781" s="579"/>
      <c r="C781" s="579"/>
      <c r="D781" s="579"/>
      <c r="E781" s="579"/>
      <c r="F781" s="579"/>
      <c r="G781" s="579"/>
      <c r="H781" s="579"/>
      <c r="I781" s="579"/>
      <c r="J781" s="592"/>
      <c r="K781" s="579"/>
      <c r="L781" s="579"/>
      <c r="M781" s="579"/>
      <c r="N781" s="579"/>
      <c r="O781" s="579"/>
      <c r="P781" s="579"/>
      <c r="Q781" s="579"/>
      <c r="R781" s="579"/>
      <c r="S781" s="45" t="s">
        <v>30</v>
      </c>
      <c r="T781" s="108" t="s">
        <v>3663</v>
      </c>
      <c r="U781" s="129" t="s">
        <v>21707</v>
      </c>
    </row>
    <row r="782" spans="1:21" ht="47.25">
      <c r="A782" s="579"/>
      <c r="B782" s="579"/>
      <c r="C782" s="579"/>
      <c r="D782" s="579"/>
      <c r="E782" s="579"/>
      <c r="F782" s="579"/>
      <c r="G782" s="579"/>
      <c r="H782" s="579"/>
      <c r="I782" s="579"/>
      <c r="J782" s="592"/>
      <c r="K782" s="579"/>
      <c r="L782" s="579"/>
      <c r="M782" s="579"/>
      <c r="N782" s="579"/>
      <c r="O782" s="579"/>
      <c r="P782" s="579"/>
      <c r="Q782" s="579"/>
      <c r="R782" s="579"/>
      <c r="S782" s="45" t="s">
        <v>30</v>
      </c>
      <c r="T782" s="108" t="s">
        <v>3664</v>
      </c>
      <c r="U782" s="129" t="s">
        <v>21706</v>
      </c>
    </row>
    <row r="783" spans="1:21" ht="47.25">
      <c r="A783" s="579"/>
      <c r="B783" s="579"/>
      <c r="C783" s="579"/>
      <c r="D783" s="579"/>
      <c r="E783" s="579"/>
      <c r="F783" s="579"/>
      <c r="G783" s="579"/>
      <c r="H783" s="579"/>
      <c r="I783" s="579"/>
      <c r="J783" s="592"/>
      <c r="K783" s="579"/>
      <c r="L783" s="579"/>
      <c r="M783" s="579"/>
      <c r="N783" s="579"/>
      <c r="O783" s="579"/>
      <c r="P783" s="579"/>
      <c r="Q783" s="579"/>
      <c r="R783" s="579"/>
      <c r="S783" s="45" t="s">
        <v>30</v>
      </c>
      <c r="T783" s="108" t="s">
        <v>3665</v>
      </c>
      <c r="U783" s="129" t="s">
        <v>21705</v>
      </c>
    </row>
    <row r="784" spans="1:21" ht="47.25">
      <c r="A784" s="579"/>
      <c r="B784" s="579"/>
      <c r="C784" s="579"/>
      <c r="D784" s="579"/>
      <c r="E784" s="579"/>
      <c r="F784" s="579"/>
      <c r="G784" s="579"/>
      <c r="H784" s="579"/>
      <c r="I784" s="579"/>
      <c r="J784" s="592"/>
      <c r="K784" s="579"/>
      <c r="L784" s="579"/>
      <c r="M784" s="579"/>
      <c r="N784" s="579"/>
      <c r="O784" s="579"/>
      <c r="P784" s="579"/>
      <c r="Q784" s="579"/>
      <c r="R784" s="579"/>
      <c r="S784" s="45" t="s">
        <v>30</v>
      </c>
      <c r="T784" s="108" t="s">
        <v>3666</v>
      </c>
      <c r="U784" s="129" t="s">
        <v>21704</v>
      </c>
    </row>
    <row r="785" spans="1:21" ht="47.25">
      <c r="A785" s="579"/>
      <c r="B785" s="579"/>
      <c r="C785" s="579"/>
      <c r="D785" s="579"/>
      <c r="E785" s="579"/>
      <c r="F785" s="579"/>
      <c r="G785" s="579"/>
      <c r="H785" s="579"/>
      <c r="I785" s="579"/>
      <c r="J785" s="592"/>
      <c r="K785" s="579"/>
      <c r="L785" s="579"/>
      <c r="M785" s="579"/>
      <c r="N785" s="579"/>
      <c r="O785" s="579"/>
      <c r="P785" s="579"/>
      <c r="Q785" s="579"/>
      <c r="R785" s="579"/>
      <c r="S785" s="45" t="s">
        <v>30</v>
      </c>
      <c r="T785" s="108" t="s">
        <v>3667</v>
      </c>
      <c r="U785" s="129" t="s">
        <v>21703</v>
      </c>
    </row>
    <row r="786" spans="1:21" ht="47.25">
      <c r="A786" s="579"/>
      <c r="B786" s="579"/>
      <c r="C786" s="579"/>
      <c r="D786" s="579"/>
      <c r="E786" s="579"/>
      <c r="F786" s="579"/>
      <c r="G786" s="579"/>
      <c r="H786" s="579"/>
      <c r="I786" s="579"/>
      <c r="J786" s="592"/>
      <c r="K786" s="579"/>
      <c r="L786" s="579"/>
      <c r="M786" s="579"/>
      <c r="N786" s="579"/>
      <c r="O786" s="579"/>
      <c r="P786" s="579"/>
      <c r="Q786" s="579"/>
      <c r="R786" s="579"/>
      <c r="S786" s="45" t="s">
        <v>30</v>
      </c>
      <c r="T786" s="108" t="s">
        <v>3668</v>
      </c>
      <c r="U786" s="129" t="s">
        <v>21702</v>
      </c>
    </row>
    <row r="787" spans="1:21" ht="47.25">
      <c r="A787" s="579"/>
      <c r="B787" s="579"/>
      <c r="C787" s="579"/>
      <c r="D787" s="579"/>
      <c r="E787" s="579"/>
      <c r="F787" s="579"/>
      <c r="G787" s="579"/>
      <c r="H787" s="579"/>
      <c r="I787" s="579"/>
      <c r="J787" s="592"/>
      <c r="K787" s="579"/>
      <c r="L787" s="579"/>
      <c r="M787" s="579"/>
      <c r="N787" s="579"/>
      <c r="O787" s="579"/>
      <c r="P787" s="579"/>
      <c r="Q787" s="579"/>
      <c r="R787" s="579"/>
      <c r="S787" s="45" t="s">
        <v>30</v>
      </c>
      <c r="T787" s="108" t="s">
        <v>3669</v>
      </c>
      <c r="U787" s="129" t="s">
        <v>21701</v>
      </c>
    </row>
    <row r="788" spans="1:21" ht="47.25">
      <c r="A788" s="579"/>
      <c r="B788" s="579"/>
      <c r="C788" s="579"/>
      <c r="D788" s="579"/>
      <c r="E788" s="579"/>
      <c r="F788" s="579"/>
      <c r="G788" s="579"/>
      <c r="H788" s="579"/>
      <c r="I788" s="579"/>
      <c r="J788" s="592"/>
      <c r="K788" s="579"/>
      <c r="L788" s="579"/>
      <c r="M788" s="579"/>
      <c r="N788" s="579"/>
      <c r="O788" s="579"/>
      <c r="P788" s="579"/>
      <c r="Q788" s="579"/>
      <c r="R788" s="579"/>
      <c r="S788" s="45" t="s">
        <v>30</v>
      </c>
      <c r="T788" s="108" t="s">
        <v>3670</v>
      </c>
      <c r="U788" s="129" t="s">
        <v>21700</v>
      </c>
    </row>
    <row r="789" spans="1:21" ht="47.25">
      <c r="A789" s="579"/>
      <c r="B789" s="579"/>
      <c r="C789" s="579"/>
      <c r="D789" s="579"/>
      <c r="E789" s="579"/>
      <c r="F789" s="579"/>
      <c r="G789" s="579"/>
      <c r="H789" s="579"/>
      <c r="I789" s="579"/>
      <c r="J789" s="592"/>
      <c r="K789" s="579"/>
      <c r="L789" s="579"/>
      <c r="M789" s="579"/>
      <c r="N789" s="579"/>
      <c r="O789" s="579"/>
      <c r="P789" s="579"/>
      <c r="Q789" s="579"/>
      <c r="R789" s="579"/>
      <c r="S789" s="45" t="s">
        <v>30</v>
      </c>
      <c r="T789" s="108" t="s">
        <v>3671</v>
      </c>
      <c r="U789" s="129" t="s">
        <v>21699</v>
      </c>
    </row>
    <row r="790" spans="1:21" ht="47.25">
      <c r="A790" s="579"/>
      <c r="B790" s="579"/>
      <c r="C790" s="579"/>
      <c r="D790" s="579"/>
      <c r="E790" s="579"/>
      <c r="F790" s="579"/>
      <c r="G790" s="579"/>
      <c r="H790" s="579"/>
      <c r="I790" s="579"/>
      <c r="J790" s="592"/>
      <c r="K790" s="579"/>
      <c r="L790" s="579"/>
      <c r="M790" s="579"/>
      <c r="N790" s="579"/>
      <c r="O790" s="579"/>
      <c r="P790" s="579"/>
      <c r="Q790" s="579"/>
      <c r="R790" s="579"/>
      <c r="S790" s="45" t="s">
        <v>30</v>
      </c>
      <c r="T790" s="108" t="s">
        <v>3672</v>
      </c>
      <c r="U790" s="129" t="s">
        <v>21698</v>
      </c>
    </row>
    <row r="791" spans="1:21" ht="47.25">
      <c r="A791" s="579"/>
      <c r="B791" s="579"/>
      <c r="C791" s="579"/>
      <c r="D791" s="579"/>
      <c r="E791" s="579"/>
      <c r="F791" s="579"/>
      <c r="G791" s="579"/>
      <c r="H791" s="579"/>
      <c r="I791" s="579"/>
      <c r="J791" s="592"/>
      <c r="K791" s="579"/>
      <c r="L791" s="579"/>
      <c r="M791" s="579"/>
      <c r="N791" s="579"/>
      <c r="O791" s="579"/>
      <c r="P791" s="579"/>
      <c r="Q791" s="579"/>
      <c r="R791" s="579"/>
      <c r="S791" s="45" t="s">
        <v>30</v>
      </c>
      <c r="T791" s="108" t="s">
        <v>3673</v>
      </c>
      <c r="U791" s="129" t="s">
        <v>21697</v>
      </c>
    </row>
    <row r="792" spans="1:21" ht="47.25">
      <c r="A792" s="579"/>
      <c r="B792" s="579"/>
      <c r="C792" s="579"/>
      <c r="D792" s="579"/>
      <c r="E792" s="579"/>
      <c r="F792" s="579"/>
      <c r="G792" s="579"/>
      <c r="H792" s="579"/>
      <c r="I792" s="579"/>
      <c r="J792" s="592"/>
      <c r="K792" s="579"/>
      <c r="L792" s="579"/>
      <c r="M792" s="579"/>
      <c r="N792" s="579"/>
      <c r="O792" s="579"/>
      <c r="P792" s="579"/>
      <c r="Q792" s="579"/>
      <c r="R792" s="579"/>
      <c r="S792" s="45" t="s">
        <v>30</v>
      </c>
      <c r="T792" s="108" t="s">
        <v>3674</v>
      </c>
      <c r="U792" s="129" t="s">
        <v>21696</v>
      </c>
    </row>
    <row r="793" spans="1:21" ht="47.25">
      <c r="A793" s="579"/>
      <c r="B793" s="579"/>
      <c r="C793" s="579"/>
      <c r="D793" s="579"/>
      <c r="E793" s="579"/>
      <c r="F793" s="579"/>
      <c r="G793" s="579"/>
      <c r="H793" s="579"/>
      <c r="I793" s="579"/>
      <c r="J793" s="592"/>
      <c r="K793" s="579"/>
      <c r="L793" s="579"/>
      <c r="M793" s="579"/>
      <c r="N793" s="579"/>
      <c r="O793" s="579"/>
      <c r="P793" s="579"/>
      <c r="Q793" s="579"/>
      <c r="R793" s="579"/>
      <c r="S793" s="45" t="s">
        <v>30</v>
      </c>
      <c r="T793" s="108" t="s">
        <v>3675</v>
      </c>
      <c r="U793" s="129" t="s">
        <v>21695</v>
      </c>
    </row>
    <row r="794" spans="1:21" ht="47.25">
      <c r="A794" s="579"/>
      <c r="B794" s="579"/>
      <c r="C794" s="579"/>
      <c r="D794" s="579"/>
      <c r="E794" s="579"/>
      <c r="F794" s="579"/>
      <c r="G794" s="579"/>
      <c r="H794" s="579"/>
      <c r="I794" s="579"/>
      <c r="J794" s="592"/>
      <c r="K794" s="579"/>
      <c r="L794" s="579"/>
      <c r="M794" s="579"/>
      <c r="N794" s="579"/>
      <c r="O794" s="579"/>
      <c r="P794" s="579"/>
      <c r="Q794" s="579"/>
      <c r="R794" s="579"/>
      <c r="S794" s="45" t="s">
        <v>30</v>
      </c>
      <c r="T794" s="108" t="s">
        <v>3676</v>
      </c>
      <c r="U794" s="129" t="s">
        <v>21694</v>
      </c>
    </row>
    <row r="795" spans="1:21" ht="47.25">
      <c r="A795" s="579"/>
      <c r="B795" s="579"/>
      <c r="C795" s="579"/>
      <c r="D795" s="579"/>
      <c r="E795" s="579"/>
      <c r="F795" s="579"/>
      <c r="G795" s="579"/>
      <c r="H795" s="579"/>
      <c r="I795" s="579"/>
      <c r="J795" s="592"/>
      <c r="K795" s="579"/>
      <c r="L795" s="579"/>
      <c r="M795" s="579"/>
      <c r="N795" s="579"/>
      <c r="O795" s="579"/>
      <c r="P795" s="579"/>
      <c r="Q795" s="579"/>
      <c r="R795" s="579"/>
      <c r="S795" s="45" t="s">
        <v>30</v>
      </c>
      <c r="T795" s="108" t="s">
        <v>3677</v>
      </c>
      <c r="U795" s="129" t="s">
        <v>21693</v>
      </c>
    </row>
    <row r="796" spans="1:21" ht="47.25">
      <c r="A796" s="579"/>
      <c r="B796" s="579"/>
      <c r="C796" s="579"/>
      <c r="D796" s="579"/>
      <c r="E796" s="579"/>
      <c r="F796" s="579"/>
      <c r="G796" s="579"/>
      <c r="H796" s="579"/>
      <c r="I796" s="579"/>
      <c r="J796" s="592"/>
      <c r="K796" s="579"/>
      <c r="L796" s="579"/>
      <c r="M796" s="579"/>
      <c r="N796" s="579"/>
      <c r="O796" s="579"/>
      <c r="P796" s="579"/>
      <c r="Q796" s="579"/>
      <c r="R796" s="579"/>
      <c r="S796" s="45" t="s">
        <v>30</v>
      </c>
      <c r="T796" s="108" t="s">
        <v>3678</v>
      </c>
      <c r="U796" s="129" t="s">
        <v>21692</v>
      </c>
    </row>
    <row r="797" spans="1:21" ht="47.25">
      <c r="A797" s="579"/>
      <c r="B797" s="579"/>
      <c r="C797" s="579"/>
      <c r="D797" s="579"/>
      <c r="E797" s="579"/>
      <c r="F797" s="579"/>
      <c r="G797" s="579"/>
      <c r="H797" s="579"/>
      <c r="I797" s="579"/>
      <c r="J797" s="592"/>
      <c r="K797" s="579"/>
      <c r="L797" s="579"/>
      <c r="M797" s="579"/>
      <c r="N797" s="579"/>
      <c r="O797" s="579"/>
      <c r="P797" s="579"/>
      <c r="Q797" s="579"/>
      <c r="R797" s="579"/>
      <c r="S797" s="45" t="s">
        <v>30</v>
      </c>
      <c r="T797" s="108" t="s">
        <v>3679</v>
      </c>
      <c r="U797" s="129" t="s">
        <v>21691</v>
      </c>
    </row>
    <row r="798" spans="1:21" ht="47.25">
      <c r="A798" s="579"/>
      <c r="B798" s="579"/>
      <c r="C798" s="579"/>
      <c r="D798" s="579"/>
      <c r="E798" s="579"/>
      <c r="F798" s="579"/>
      <c r="G798" s="579"/>
      <c r="H798" s="579"/>
      <c r="I798" s="579"/>
      <c r="J798" s="592"/>
      <c r="K798" s="579"/>
      <c r="L798" s="579"/>
      <c r="M798" s="579"/>
      <c r="N798" s="579"/>
      <c r="O798" s="579"/>
      <c r="P798" s="579"/>
      <c r="Q798" s="579"/>
      <c r="R798" s="579"/>
      <c r="S798" s="45" t="s">
        <v>30</v>
      </c>
      <c r="T798" s="108" t="s">
        <v>3680</v>
      </c>
      <c r="U798" s="129" t="s">
        <v>21690</v>
      </c>
    </row>
    <row r="799" spans="1:21" ht="47.25">
      <c r="A799" s="579"/>
      <c r="B799" s="579"/>
      <c r="C799" s="579"/>
      <c r="D799" s="579"/>
      <c r="E799" s="579"/>
      <c r="F799" s="579"/>
      <c r="G799" s="579"/>
      <c r="H799" s="579"/>
      <c r="I799" s="579"/>
      <c r="J799" s="592"/>
      <c r="K799" s="579"/>
      <c r="L799" s="579"/>
      <c r="M799" s="579"/>
      <c r="N799" s="579"/>
      <c r="O799" s="579"/>
      <c r="P799" s="579"/>
      <c r="Q799" s="579"/>
      <c r="R799" s="579"/>
      <c r="S799" s="45" t="s">
        <v>30</v>
      </c>
      <c r="T799" s="108" t="s">
        <v>3681</v>
      </c>
      <c r="U799" s="129" t="s">
        <v>21689</v>
      </c>
    </row>
    <row r="800" spans="1:21" ht="47.25">
      <c r="A800" s="579"/>
      <c r="B800" s="579"/>
      <c r="C800" s="579"/>
      <c r="D800" s="579"/>
      <c r="E800" s="579"/>
      <c r="F800" s="579"/>
      <c r="G800" s="579"/>
      <c r="H800" s="579"/>
      <c r="I800" s="579"/>
      <c r="J800" s="592"/>
      <c r="K800" s="579"/>
      <c r="L800" s="579"/>
      <c r="M800" s="579"/>
      <c r="N800" s="579"/>
      <c r="O800" s="579"/>
      <c r="P800" s="579"/>
      <c r="Q800" s="579"/>
      <c r="R800" s="579"/>
      <c r="S800" s="45" t="s">
        <v>30</v>
      </c>
      <c r="T800" s="108" t="s">
        <v>3682</v>
      </c>
      <c r="U800" s="129" t="s">
        <v>21687</v>
      </c>
    </row>
    <row r="801" spans="1:21" ht="47.25">
      <c r="A801" s="579"/>
      <c r="B801" s="579"/>
      <c r="C801" s="579"/>
      <c r="D801" s="579"/>
      <c r="E801" s="579"/>
      <c r="F801" s="579"/>
      <c r="G801" s="579"/>
      <c r="H801" s="579"/>
      <c r="I801" s="579"/>
      <c r="J801" s="592"/>
      <c r="K801" s="579"/>
      <c r="L801" s="579"/>
      <c r="M801" s="579"/>
      <c r="N801" s="579"/>
      <c r="O801" s="579"/>
      <c r="P801" s="579"/>
      <c r="Q801" s="579"/>
      <c r="R801" s="579"/>
      <c r="S801" s="45" t="s">
        <v>30</v>
      </c>
      <c r="T801" s="108" t="s">
        <v>3683</v>
      </c>
      <c r="U801" s="129" t="s">
        <v>21688</v>
      </c>
    </row>
    <row r="802" spans="1:21" ht="47.25">
      <c r="A802" s="579"/>
      <c r="B802" s="579"/>
      <c r="C802" s="579"/>
      <c r="D802" s="579"/>
      <c r="E802" s="579"/>
      <c r="F802" s="579"/>
      <c r="G802" s="579"/>
      <c r="H802" s="579"/>
      <c r="I802" s="579"/>
      <c r="J802" s="592"/>
      <c r="K802" s="579"/>
      <c r="L802" s="579"/>
      <c r="M802" s="579"/>
      <c r="N802" s="579"/>
      <c r="O802" s="579"/>
      <c r="P802" s="579"/>
      <c r="Q802" s="579"/>
      <c r="R802" s="579"/>
      <c r="S802" s="45" t="s">
        <v>30</v>
      </c>
      <c r="T802" s="108" t="s">
        <v>3684</v>
      </c>
      <c r="U802" s="129" t="s">
        <v>21686</v>
      </c>
    </row>
    <row r="803" spans="1:21" ht="47.25">
      <c r="A803" s="579"/>
      <c r="B803" s="579"/>
      <c r="C803" s="579"/>
      <c r="D803" s="579"/>
      <c r="E803" s="579"/>
      <c r="F803" s="579"/>
      <c r="G803" s="579"/>
      <c r="H803" s="579"/>
      <c r="I803" s="579"/>
      <c r="J803" s="592"/>
      <c r="K803" s="579"/>
      <c r="L803" s="579"/>
      <c r="M803" s="579"/>
      <c r="N803" s="579"/>
      <c r="O803" s="579"/>
      <c r="P803" s="579"/>
      <c r="Q803" s="579"/>
      <c r="R803" s="579"/>
      <c r="S803" s="45" t="s">
        <v>30</v>
      </c>
      <c r="T803" s="108" t="s">
        <v>3685</v>
      </c>
      <c r="U803" s="129" t="s">
        <v>21685</v>
      </c>
    </row>
    <row r="804" spans="1:21" ht="47.25">
      <c r="A804" s="579"/>
      <c r="B804" s="579"/>
      <c r="C804" s="579"/>
      <c r="D804" s="579"/>
      <c r="E804" s="579"/>
      <c r="F804" s="579"/>
      <c r="G804" s="579"/>
      <c r="H804" s="579"/>
      <c r="I804" s="579"/>
      <c r="J804" s="592"/>
      <c r="K804" s="579"/>
      <c r="L804" s="579"/>
      <c r="M804" s="579"/>
      <c r="N804" s="579"/>
      <c r="O804" s="579"/>
      <c r="P804" s="579"/>
      <c r="Q804" s="579"/>
      <c r="R804" s="579"/>
      <c r="S804" s="45" t="s">
        <v>30</v>
      </c>
      <c r="T804" s="108" t="s">
        <v>3686</v>
      </c>
      <c r="U804" s="129" t="s">
        <v>21684</v>
      </c>
    </row>
    <row r="805" spans="1:21" ht="47.25">
      <c r="A805" s="579"/>
      <c r="B805" s="579"/>
      <c r="C805" s="579"/>
      <c r="D805" s="579"/>
      <c r="E805" s="579"/>
      <c r="F805" s="579"/>
      <c r="G805" s="579"/>
      <c r="H805" s="579"/>
      <c r="I805" s="579"/>
      <c r="J805" s="592"/>
      <c r="K805" s="579"/>
      <c r="L805" s="579"/>
      <c r="M805" s="579"/>
      <c r="N805" s="579"/>
      <c r="O805" s="579"/>
      <c r="P805" s="579"/>
      <c r="Q805" s="579"/>
      <c r="R805" s="579"/>
      <c r="S805" s="45" t="s">
        <v>30</v>
      </c>
      <c r="T805" s="108" t="s">
        <v>3687</v>
      </c>
      <c r="U805" s="129" t="s">
        <v>21683</v>
      </c>
    </row>
    <row r="806" spans="1:21" ht="47.25">
      <c r="A806" s="579"/>
      <c r="B806" s="579"/>
      <c r="C806" s="579"/>
      <c r="D806" s="579"/>
      <c r="E806" s="579"/>
      <c r="F806" s="579"/>
      <c r="G806" s="579"/>
      <c r="H806" s="579"/>
      <c r="I806" s="579"/>
      <c r="J806" s="592"/>
      <c r="K806" s="579"/>
      <c r="L806" s="579"/>
      <c r="M806" s="579"/>
      <c r="N806" s="579"/>
      <c r="O806" s="579"/>
      <c r="P806" s="579"/>
      <c r="Q806" s="579"/>
      <c r="R806" s="579"/>
      <c r="S806" s="45" t="s">
        <v>30</v>
      </c>
      <c r="T806" s="108" t="s">
        <v>3688</v>
      </c>
      <c r="U806" s="129" t="s">
        <v>21681</v>
      </c>
    </row>
    <row r="807" spans="1:21" ht="47.25">
      <c r="A807" s="579"/>
      <c r="B807" s="579"/>
      <c r="C807" s="579"/>
      <c r="D807" s="579"/>
      <c r="E807" s="579"/>
      <c r="F807" s="579"/>
      <c r="G807" s="579"/>
      <c r="H807" s="579"/>
      <c r="I807" s="579"/>
      <c r="J807" s="592"/>
      <c r="K807" s="579"/>
      <c r="L807" s="579"/>
      <c r="M807" s="579"/>
      <c r="N807" s="579"/>
      <c r="O807" s="579"/>
      <c r="P807" s="579"/>
      <c r="Q807" s="579"/>
      <c r="R807" s="579"/>
      <c r="S807" s="45" t="s">
        <v>30</v>
      </c>
      <c r="T807" s="108" t="s">
        <v>3689</v>
      </c>
      <c r="U807" s="129" t="s">
        <v>21682</v>
      </c>
    </row>
    <row r="808" spans="1:21" ht="47.25">
      <c r="A808" s="579"/>
      <c r="B808" s="579"/>
      <c r="C808" s="579"/>
      <c r="D808" s="579"/>
      <c r="E808" s="579"/>
      <c r="F808" s="579"/>
      <c r="G808" s="579"/>
      <c r="H808" s="579"/>
      <c r="I808" s="579"/>
      <c r="J808" s="592"/>
      <c r="K808" s="579"/>
      <c r="L808" s="579"/>
      <c r="M808" s="579"/>
      <c r="N808" s="579"/>
      <c r="O808" s="579"/>
      <c r="P808" s="579"/>
      <c r="Q808" s="579"/>
      <c r="R808" s="579"/>
      <c r="S808" s="45" t="s">
        <v>30</v>
      </c>
      <c r="T808" s="108" t="s">
        <v>3690</v>
      </c>
      <c r="U808" s="129" t="s">
        <v>21680</v>
      </c>
    </row>
    <row r="809" spans="1:21" ht="47.25">
      <c r="A809" s="579"/>
      <c r="B809" s="579"/>
      <c r="C809" s="579"/>
      <c r="D809" s="579"/>
      <c r="E809" s="579"/>
      <c r="F809" s="579"/>
      <c r="G809" s="579"/>
      <c r="H809" s="579"/>
      <c r="I809" s="579"/>
      <c r="J809" s="592"/>
      <c r="K809" s="579"/>
      <c r="L809" s="579"/>
      <c r="M809" s="579"/>
      <c r="N809" s="579"/>
      <c r="O809" s="579"/>
      <c r="P809" s="579"/>
      <c r="Q809" s="579"/>
      <c r="R809" s="579"/>
      <c r="S809" s="45" t="s">
        <v>30</v>
      </c>
      <c r="T809" s="108" t="s">
        <v>3691</v>
      </c>
      <c r="U809" s="129" t="s">
        <v>21679</v>
      </c>
    </row>
    <row r="810" spans="1:21" ht="47.25">
      <c r="A810" s="579"/>
      <c r="B810" s="579"/>
      <c r="C810" s="579"/>
      <c r="D810" s="579"/>
      <c r="E810" s="579"/>
      <c r="F810" s="579"/>
      <c r="G810" s="579"/>
      <c r="H810" s="579"/>
      <c r="I810" s="579"/>
      <c r="J810" s="592"/>
      <c r="K810" s="579"/>
      <c r="L810" s="579"/>
      <c r="M810" s="579"/>
      <c r="N810" s="579"/>
      <c r="O810" s="579"/>
      <c r="P810" s="579"/>
      <c r="Q810" s="579"/>
      <c r="R810" s="579"/>
      <c r="S810" s="45" t="s">
        <v>30</v>
      </c>
      <c r="T810" s="108" t="s">
        <v>3692</v>
      </c>
      <c r="U810" s="129" t="s">
        <v>21678</v>
      </c>
    </row>
    <row r="811" spans="1:21" ht="47.25">
      <c r="A811" s="579"/>
      <c r="B811" s="579"/>
      <c r="C811" s="579"/>
      <c r="D811" s="579"/>
      <c r="E811" s="579"/>
      <c r="F811" s="579"/>
      <c r="G811" s="579"/>
      <c r="H811" s="579"/>
      <c r="I811" s="579"/>
      <c r="J811" s="592"/>
      <c r="K811" s="579"/>
      <c r="L811" s="579"/>
      <c r="M811" s="579"/>
      <c r="N811" s="579"/>
      <c r="O811" s="579"/>
      <c r="P811" s="579"/>
      <c r="Q811" s="579"/>
      <c r="R811" s="579"/>
      <c r="S811" s="45" t="s">
        <v>30</v>
      </c>
      <c r="T811" s="108" t="s">
        <v>3693</v>
      </c>
      <c r="U811" s="129" t="s">
        <v>21677</v>
      </c>
    </row>
    <row r="812" spans="1:21" ht="47.25">
      <c r="A812" s="579"/>
      <c r="B812" s="579"/>
      <c r="C812" s="579"/>
      <c r="D812" s="579"/>
      <c r="E812" s="579"/>
      <c r="F812" s="579"/>
      <c r="G812" s="579"/>
      <c r="H812" s="579"/>
      <c r="I812" s="579"/>
      <c r="J812" s="592"/>
      <c r="K812" s="579"/>
      <c r="L812" s="579"/>
      <c r="M812" s="579"/>
      <c r="N812" s="579"/>
      <c r="O812" s="579"/>
      <c r="P812" s="579"/>
      <c r="Q812" s="579"/>
      <c r="R812" s="579"/>
      <c r="S812" s="45" t="s">
        <v>30</v>
      </c>
      <c r="T812" s="108" t="s">
        <v>3694</v>
      </c>
      <c r="U812" s="129" t="s">
        <v>21676</v>
      </c>
    </row>
    <row r="813" spans="1:21" ht="47.25">
      <c r="A813" s="579"/>
      <c r="B813" s="579"/>
      <c r="C813" s="579"/>
      <c r="D813" s="579"/>
      <c r="E813" s="579"/>
      <c r="F813" s="579"/>
      <c r="G813" s="579"/>
      <c r="H813" s="579"/>
      <c r="I813" s="579"/>
      <c r="J813" s="592"/>
      <c r="K813" s="579"/>
      <c r="L813" s="579"/>
      <c r="M813" s="579"/>
      <c r="N813" s="579"/>
      <c r="O813" s="579"/>
      <c r="P813" s="579"/>
      <c r="Q813" s="579"/>
      <c r="R813" s="579"/>
      <c r="S813" s="45" t="s">
        <v>30</v>
      </c>
      <c r="T813" s="108" t="s">
        <v>3695</v>
      </c>
      <c r="U813" s="129" t="s">
        <v>21675</v>
      </c>
    </row>
    <row r="814" spans="1:21" ht="47.25">
      <c r="A814" s="579"/>
      <c r="B814" s="579"/>
      <c r="C814" s="579"/>
      <c r="D814" s="579"/>
      <c r="E814" s="579"/>
      <c r="F814" s="579"/>
      <c r="G814" s="579"/>
      <c r="H814" s="579"/>
      <c r="I814" s="579"/>
      <c r="J814" s="592"/>
      <c r="K814" s="579"/>
      <c r="L814" s="579"/>
      <c r="M814" s="579"/>
      <c r="N814" s="579"/>
      <c r="O814" s="579"/>
      <c r="P814" s="579"/>
      <c r="Q814" s="579"/>
      <c r="R814" s="579"/>
      <c r="S814" s="45" t="s">
        <v>30</v>
      </c>
      <c r="T814" s="108" t="s">
        <v>3696</v>
      </c>
      <c r="U814" s="129" t="s">
        <v>21674</v>
      </c>
    </row>
    <row r="815" spans="1:21" ht="47.25">
      <c r="A815" s="579"/>
      <c r="B815" s="579"/>
      <c r="C815" s="579"/>
      <c r="D815" s="579"/>
      <c r="E815" s="579"/>
      <c r="F815" s="579"/>
      <c r="G815" s="579"/>
      <c r="H815" s="579"/>
      <c r="I815" s="579"/>
      <c r="J815" s="592"/>
      <c r="K815" s="579"/>
      <c r="L815" s="579"/>
      <c r="M815" s="579"/>
      <c r="N815" s="579"/>
      <c r="O815" s="579"/>
      <c r="P815" s="579"/>
      <c r="Q815" s="579"/>
      <c r="R815" s="579"/>
      <c r="S815" s="45" t="s">
        <v>30</v>
      </c>
      <c r="T815" s="108" t="s">
        <v>3697</v>
      </c>
      <c r="U815" s="129" t="s">
        <v>21673</v>
      </c>
    </row>
    <row r="816" spans="1:21" ht="47.25">
      <c r="A816" s="579"/>
      <c r="B816" s="579"/>
      <c r="C816" s="579"/>
      <c r="D816" s="579"/>
      <c r="E816" s="579"/>
      <c r="F816" s="579"/>
      <c r="G816" s="579"/>
      <c r="H816" s="579"/>
      <c r="I816" s="579"/>
      <c r="J816" s="592"/>
      <c r="K816" s="579"/>
      <c r="L816" s="579"/>
      <c r="M816" s="579"/>
      <c r="N816" s="579"/>
      <c r="O816" s="579"/>
      <c r="P816" s="579"/>
      <c r="Q816" s="579"/>
      <c r="R816" s="579"/>
      <c r="S816" s="45" t="s">
        <v>30</v>
      </c>
      <c r="T816" s="108" t="s">
        <v>3698</v>
      </c>
      <c r="U816" s="129" t="s">
        <v>21672</v>
      </c>
    </row>
    <row r="817" spans="1:21" ht="47.25">
      <c r="A817" s="579"/>
      <c r="B817" s="579"/>
      <c r="C817" s="579"/>
      <c r="D817" s="579"/>
      <c r="E817" s="579"/>
      <c r="F817" s="579"/>
      <c r="G817" s="579"/>
      <c r="H817" s="579"/>
      <c r="I817" s="579"/>
      <c r="J817" s="592"/>
      <c r="K817" s="579"/>
      <c r="L817" s="579"/>
      <c r="M817" s="579"/>
      <c r="N817" s="579"/>
      <c r="O817" s="579"/>
      <c r="P817" s="579"/>
      <c r="Q817" s="579"/>
      <c r="R817" s="579"/>
      <c r="S817" s="45" t="s">
        <v>30</v>
      </c>
      <c r="T817" s="108" t="s">
        <v>3699</v>
      </c>
      <c r="U817" s="129" t="s">
        <v>21671</v>
      </c>
    </row>
    <row r="818" spans="1:21" ht="47.25">
      <c r="A818" s="579"/>
      <c r="B818" s="579"/>
      <c r="C818" s="579"/>
      <c r="D818" s="579"/>
      <c r="E818" s="579"/>
      <c r="F818" s="579"/>
      <c r="G818" s="579"/>
      <c r="H818" s="579"/>
      <c r="I818" s="579"/>
      <c r="J818" s="592"/>
      <c r="K818" s="579"/>
      <c r="L818" s="579"/>
      <c r="M818" s="579"/>
      <c r="N818" s="579"/>
      <c r="O818" s="579"/>
      <c r="P818" s="579"/>
      <c r="Q818" s="579"/>
      <c r="R818" s="579"/>
      <c r="S818" s="45" t="s">
        <v>30</v>
      </c>
      <c r="T818" s="108" t="s">
        <v>3700</v>
      </c>
      <c r="U818" s="129" t="s">
        <v>21670</v>
      </c>
    </row>
    <row r="819" spans="1:21" ht="47.25">
      <c r="A819" s="579"/>
      <c r="B819" s="579"/>
      <c r="C819" s="579"/>
      <c r="D819" s="579"/>
      <c r="E819" s="579"/>
      <c r="F819" s="579"/>
      <c r="G819" s="579"/>
      <c r="H819" s="579"/>
      <c r="I819" s="579"/>
      <c r="J819" s="592"/>
      <c r="K819" s="579"/>
      <c r="L819" s="579"/>
      <c r="M819" s="579"/>
      <c r="N819" s="579"/>
      <c r="O819" s="579"/>
      <c r="P819" s="579"/>
      <c r="Q819" s="579"/>
      <c r="R819" s="579"/>
      <c r="S819" s="45" t="s">
        <v>30</v>
      </c>
      <c r="T819" s="108" t="s">
        <v>3701</v>
      </c>
      <c r="U819" s="129" t="s">
        <v>21669</v>
      </c>
    </row>
    <row r="820" spans="1:21" ht="47.25">
      <c r="A820" s="579"/>
      <c r="B820" s="579"/>
      <c r="C820" s="579"/>
      <c r="D820" s="579"/>
      <c r="E820" s="579"/>
      <c r="F820" s="579"/>
      <c r="G820" s="579"/>
      <c r="H820" s="579"/>
      <c r="I820" s="579"/>
      <c r="J820" s="592"/>
      <c r="K820" s="579"/>
      <c r="L820" s="579"/>
      <c r="M820" s="579"/>
      <c r="N820" s="579"/>
      <c r="O820" s="579"/>
      <c r="P820" s="579"/>
      <c r="Q820" s="579"/>
      <c r="R820" s="579"/>
      <c r="S820" s="45" t="s">
        <v>30</v>
      </c>
      <c r="T820" s="108" t="s">
        <v>3702</v>
      </c>
      <c r="U820" s="129" t="s">
        <v>21668</v>
      </c>
    </row>
    <row r="821" spans="1:21" ht="47.25">
      <c r="A821" s="579"/>
      <c r="B821" s="579"/>
      <c r="C821" s="579"/>
      <c r="D821" s="579"/>
      <c r="E821" s="579"/>
      <c r="F821" s="579"/>
      <c r="G821" s="579"/>
      <c r="H821" s="579"/>
      <c r="I821" s="579"/>
      <c r="J821" s="592"/>
      <c r="K821" s="579"/>
      <c r="L821" s="579"/>
      <c r="M821" s="579"/>
      <c r="N821" s="579"/>
      <c r="O821" s="579"/>
      <c r="P821" s="579"/>
      <c r="Q821" s="579"/>
      <c r="R821" s="579"/>
      <c r="S821" s="45" t="s">
        <v>30</v>
      </c>
      <c r="T821" s="108" t="s">
        <v>3703</v>
      </c>
      <c r="U821" s="129" t="s">
        <v>21667</v>
      </c>
    </row>
    <row r="822" spans="1:21" ht="47.25">
      <c r="A822" s="579"/>
      <c r="B822" s="579"/>
      <c r="C822" s="579"/>
      <c r="D822" s="579"/>
      <c r="E822" s="579"/>
      <c r="F822" s="579"/>
      <c r="G822" s="579"/>
      <c r="H822" s="579"/>
      <c r="I822" s="579"/>
      <c r="J822" s="592"/>
      <c r="K822" s="579"/>
      <c r="L822" s="579"/>
      <c r="M822" s="579"/>
      <c r="N822" s="579"/>
      <c r="O822" s="579"/>
      <c r="P822" s="579"/>
      <c r="Q822" s="579"/>
      <c r="R822" s="579"/>
      <c r="S822" s="45" t="s">
        <v>30</v>
      </c>
      <c r="T822" s="108" t="s">
        <v>3704</v>
      </c>
      <c r="U822" s="129" t="s">
        <v>21666</v>
      </c>
    </row>
    <row r="823" spans="1:21" ht="47.25">
      <c r="A823" s="579"/>
      <c r="B823" s="579"/>
      <c r="C823" s="579"/>
      <c r="D823" s="579"/>
      <c r="E823" s="579"/>
      <c r="F823" s="579"/>
      <c r="G823" s="579"/>
      <c r="H823" s="579"/>
      <c r="I823" s="579"/>
      <c r="J823" s="592"/>
      <c r="K823" s="579"/>
      <c r="L823" s="579"/>
      <c r="M823" s="579"/>
      <c r="N823" s="579"/>
      <c r="O823" s="579"/>
      <c r="P823" s="579"/>
      <c r="Q823" s="579"/>
      <c r="R823" s="579"/>
      <c r="S823" s="45" t="s">
        <v>30</v>
      </c>
      <c r="T823" s="108" t="s">
        <v>3705</v>
      </c>
      <c r="U823" s="129" t="s">
        <v>21665</v>
      </c>
    </row>
    <row r="824" spans="1:21" ht="47.25">
      <c r="A824" s="579"/>
      <c r="B824" s="579"/>
      <c r="C824" s="579"/>
      <c r="D824" s="579"/>
      <c r="E824" s="579"/>
      <c r="F824" s="579"/>
      <c r="G824" s="579"/>
      <c r="H824" s="579"/>
      <c r="I824" s="579"/>
      <c r="J824" s="592"/>
      <c r="K824" s="579"/>
      <c r="L824" s="579"/>
      <c r="M824" s="579"/>
      <c r="N824" s="579"/>
      <c r="O824" s="579"/>
      <c r="P824" s="579"/>
      <c r="Q824" s="579"/>
      <c r="R824" s="579"/>
      <c r="S824" s="45" t="s">
        <v>30</v>
      </c>
      <c r="T824" s="108" t="s">
        <v>3706</v>
      </c>
      <c r="U824" s="129" t="s">
        <v>21664</v>
      </c>
    </row>
    <row r="825" spans="1:21" ht="47.25">
      <c r="A825" s="579"/>
      <c r="B825" s="579"/>
      <c r="C825" s="579"/>
      <c r="D825" s="579"/>
      <c r="E825" s="579"/>
      <c r="F825" s="579"/>
      <c r="G825" s="579"/>
      <c r="H825" s="579"/>
      <c r="I825" s="579"/>
      <c r="J825" s="592"/>
      <c r="K825" s="579"/>
      <c r="L825" s="579"/>
      <c r="M825" s="579"/>
      <c r="N825" s="579"/>
      <c r="O825" s="579"/>
      <c r="P825" s="579"/>
      <c r="Q825" s="579"/>
      <c r="R825" s="579"/>
      <c r="S825" s="45" t="s">
        <v>30</v>
      </c>
      <c r="T825" s="108" t="s">
        <v>3707</v>
      </c>
      <c r="U825" s="129" t="s">
        <v>21663</v>
      </c>
    </row>
    <row r="826" spans="1:21" ht="47.25">
      <c r="A826" s="579"/>
      <c r="B826" s="579"/>
      <c r="C826" s="579"/>
      <c r="D826" s="579"/>
      <c r="E826" s="579"/>
      <c r="F826" s="579"/>
      <c r="G826" s="579"/>
      <c r="H826" s="579"/>
      <c r="I826" s="579"/>
      <c r="J826" s="592"/>
      <c r="K826" s="579"/>
      <c r="L826" s="579"/>
      <c r="M826" s="579"/>
      <c r="N826" s="579"/>
      <c r="O826" s="579"/>
      <c r="P826" s="579"/>
      <c r="Q826" s="579"/>
      <c r="R826" s="579"/>
      <c r="S826" s="45" t="s">
        <v>30</v>
      </c>
      <c r="T826" s="108" t="s">
        <v>3708</v>
      </c>
      <c r="U826" s="129" t="s">
        <v>21662</v>
      </c>
    </row>
    <row r="827" spans="1:21" ht="47.25">
      <c r="A827" s="580"/>
      <c r="B827" s="580"/>
      <c r="C827" s="580"/>
      <c r="D827" s="580"/>
      <c r="E827" s="580"/>
      <c r="F827" s="580"/>
      <c r="G827" s="580"/>
      <c r="H827" s="580"/>
      <c r="I827" s="580"/>
      <c r="J827" s="595"/>
      <c r="K827" s="580"/>
      <c r="L827" s="580"/>
      <c r="M827" s="580"/>
      <c r="N827" s="580"/>
      <c r="O827" s="580"/>
      <c r="P827" s="580"/>
      <c r="Q827" s="580"/>
      <c r="R827" s="580"/>
      <c r="S827" s="45" t="s">
        <v>30</v>
      </c>
      <c r="T827" s="108" t="s">
        <v>3709</v>
      </c>
      <c r="U827" s="129" t="s">
        <v>21661</v>
      </c>
    </row>
    <row r="828" spans="1:21" ht="47.25">
      <c r="A828" s="578">
        <v>45</v>
      </c>
      <c r="B828" s="578" t="s">
        <v>2870</v>
      </c>
      <c r="C828" s="578" t="s">
        <v>33823</v>
      </c>
      <c r="D828" s="578" t="s">
        <v>24</v>
      </c>
      <c r="E828" s="578" t="s">
        <v>2886</v>
      </c>
      <c r="F828" s="578">
        <f>PRODUCT(G828,1.5)</f>
        <v>4.5</v>
      </c>
      <c r="G828" s="578">
        <v>3</v>
      </c>
      <c r="H828" s="578">
        <f>PRODUCT(G828,0.75)</f>
        <v>2.25</v>
      </c>
      <c r="I828" s="578" t="s">
        <v>2887</v>
      </c>
      <c r="J828" s="591">
        <v>1026700644981</v>
      </c>
      <c r="K828" s="578" t="s">
        <v>2889</v>
      </c>
      <c r="L828" s="578"/>
      <c r="M828" s="578"/>
      <c r="N828" s="578"/>
      <c r="O828" s="578"/>
      <c r="P828" s="578"/>
      <c r="Q828" s="578"/>
      <c r="R828" s="578"/>
      <c r="S828" s="125" t="s">
        <v>30</v>
      </c>
      <c r="T828" s="108" t="s">
        <v>3710</v>
      </c>
      <c r="U828" s="129" t="s">
        <v>21660</v>
      </c>
    </row>
    <row r="829" spans="1:21" ht="47.25">
      <c r="A829" s="579"/>
      <c r="B829" s="579"/>
      <c r="C829" s="579"/>
      <c r="D829" s="579"/>
      <c r="E829" s="579"/>
      <c r="F829" s="579"/>
      <c r="G829" s="579"/>
      <c r="H829" s="579"/>
      <c r="I829" s="579"/>
      <c r="J829" s="592"/>
      <c r="K829" s="579"/>
      <c r="L829" s="579"/>
      <c r="M829" s="579"/>
      <c r="N829" s="579"/>
      <c r="O829" s="579"/>
      <c r="P829" s="579"/>
      <c r="Q829" s="579"/>
      <c r="R829" s="579"/>
      <c r="S829" s="45" t="s">
        <v>30</v>
      </c>
      <c r="T829" s="108" t="s">
        <v>3711</v>
      </c>
      <c r="U829" s="129" t="s">
        <v>21659</v>
      </c>
    </row>
    <row r="830" spans="1:21" ht="47.25">
      <c r="A830" s="579"/>
      <c r="B830" s="579"/>
      <c r="C830" s="579"/>
      <c r="D830" s="579"/>
      <c r="E830" s="579"/>
      <c r="F830" s="579"/>
      <c r="G830" s="579"/>
      <c r="H830" s="579"/>
      <c r="I830" s="579"/>
      <c r="J830" s="592"/>
      <c r="K830" s="579"/>
      <c r="L830" s="579"/>
      <c r="M830" s="579"/>
      <c r="N830" s="579"/>
      <c r="O830" s="579"/>
      <c r="P830" s="579"/>
      <c r="Q830" s="579"/>
      <c r="R830" s="579"/>
      <c r="S830" s="45" t="s">
        <v>30</v>
      </c>
      <c r="T830" s="108" t="s">
        <v>3712</v>
      </c>
      <c r="U830" s="129" t="s">
        <v>21657</v>
      </c>
    </row>
    <row r="831" spans="1:21" ht="47.25">
      <c r="A831" s="580"/>
      <c r="B831" s="580"/>
      <c r="C831" s="580"/>
      <c r="D831" s="580"/>
      <c r="E831" s="580"/>
      <c r="F831" s="580"/>
      <c r="G831" s="580"/>
      <c r="H831" s="580"/>
      <c r="I831" s="580"/>
      <c r="J831" s="595"/>
      <c r="K831" s="580"/>
      <c r="L831" s="580"/>
      <c r="M831" s="580"/>
      <c r="N831" s="580"/>
      <c r="O831" s="580"/>
      <c r="P831" s="580"/>
      <c r="Q831" s="580"/>
      <c r="R831" s="580"/>
      <c r="S831" s="45" t="s">
        <v>30</v>
      </c>
      <c r="T831" s="108" t="s">
        <v>3713</v>
      </c>
      <c r="U831" s="129" t="s">
        <v>21658</v>
      </c>
    </row>
    <row r="832" spans="1:21" ht="47.25">
      <c r="A832" s="7">
        <v>46</v>
      </c>
      <c r="B832" s="125" t="s">
        <v>2871</v>
      </c>
      <c r="C832" s="125" t="s">
        <v>33824</v>
      </c>
      <c r="D832" s="125" t="s">
        <v>24</v>
      </c>
      <c r="E832" s="109" t="s">
        <v>2886</v>
      </c>
      <c r="F832" s="111">
        <f>PRODUCT(G832,1.5)</f>
        <v>3</v>
      </c>
      <c r="G832" s="109">
        <v>2</v>
      </c>
      <c r="H832" s="173">
        <f>PRODUCT(G832,0.75)</f>
        <v>1.5</v>
      </c>
      <c r="I832" s="108" t="s">
        <v>2887</v>
      </c>
      <c r="J832" s="131">
        <v>1026700644981</v>
      </c>
      <c r="K832" s="108" t="s">
        <v>2889</v>
      </c>
      <c r="L832" s="125"/>
      <c r="M832" s="125"/>
      <c r="N832" s="125"/>
      <c r="O832" s="125"/>
      <c r="P832" s="125"/>
      <c r="Q832" s="125"/>
      <c r="R832" s="125"/>
      <c r="S832" s="125" t="s">
        <v>30</v>
      </c>
      <c r="T832" s="108" t="s">
        <v>3714</v>
      </c>
      <c r="U832" s="129" t="s">
        <v>21656</v>
      </c>
    </row>
    <row r="833" spans="1:21" ht="47.25">
      <c r="A833" s="578">
        <v>47</v>
      </c>
      <c r="B833" s="578" t="s">
        <v>2872</v>
      </c>
      <c r="C833" s="578" t="s">
        <v>33825</v>
      </c>
      <c r="D833" s="578" t="s">
        <v>24</v>
      </c>
      <c r="E833" s="578" t="s">
        <v>2886</v>
      </c>
      <c r="F833" s="578">
        <f>PRODUCT(G833,1.5)</f>
        <v>3</v>
      </c>
      <c r="G833" s="578">
        <v>2</v>
      </c>
      <c r="H833" s="578">
        <f>PRODUCT(G833,0.75)</f>
        <v>1.5</v>
      </c>
      <c r="I833" s="578" t="s">
        <v>2887</v>
      </c>
      <c r="J833" s="591">
        <v>1026700644981</v>
      </c>
      <c r="K833" s="578" t="s">
        <v>2889</v>
      </c>
      <c r="L833" s="578"/>
      <c r="M833" s="578"/>
      <c r="N833" s="578"/>
      <c r="O833" s="578"/>
      <c r="P833" s="578"/>
      <c r="Q833" s="578"/>
      <c r="R833" s="578"/>
      <c r="S833" s="125" t="s">
        <v>30</v>
      </c>
      <c r="T833" s="108" t="s">
        <v>3715</v>
      </c>
      <c r="U833" s="129" t="s">
        <v>21655</v>
      </c>
    </row>
    <row r="834" spans="1:21" ht="47.25">
      <c r="A834" s="579"/>
      <c r="B834" s="579"/>
      <c r="C834" s="579"/>
      <c r="D834" s="579"/>
      <c r="E834" s="579"/>
      <c r="F834" s="579"/>
      <c r="G834" s="579"/>
      <c r="H834" s="579"/>
      <c r="I834" s="579"/>
      <c r="J834" s="592"/>
      <c r="K834" s="579"/>
      <c r="L834" s="579"/>
      <c r="M834" s="579"/>
      <c r="N834" s="579"/>
      <c r="O834" s="579"/>
      <c r="P834" s="579"/>
      <c r="Q834" s="579"/>
      <c r="R834" s="579"/>
      <c r="S834" s="45" t="s">
        <v>30</v>
      </c>
      <c r="T834" s="108" t="s">
        <v>3716</v>
      </c>
      <c r="U834" s="129" t="s">
        <v>21654</v>
      </c>
    </row>
    <row r="835" spans="1:21" ht="47.25">
      <c r="A835" s="579"/>
      <c r="B835" s="579"/>
      <c r="C835" s="579"/>
      <c r="D835" s="579"/>
      <c r="E835" s="579"/>
      <c r="F835" s="579"/>
      <c r="G835" s="579"/>
      <c r="H835" s="579"/>
      <c r="I835" s="579"/>
      <c r="J835" s="592"/>
      <c r="K835" s="579"/>
      <c r="L835" s="579"/>
      <c r="M835" s="579"/>
      <c r="N835" s="579"/>
      <c r="O835" s="579"/>
      <c r="P835" s="579"/>
      <c r="Q835" s="579"/>
      <c r="R835" s="579"/>
      <c r="S835" s="45" t="s">
        <v>30</v>
      </c>
      <c r="T835" s="108" t="s">
        <v>3717</v>
      </c>
      <c r="U835" s="129" t="s">
        <v>21652</v>
      </c>
    </row>
    <row r="836" spans="1:21" ht="47.25">
      <c r="A836" s="579"/>
      <c r="B836" s="579"/>
      <c r="C836" s="579"/>
      <c r="D836" s="579"/>
      <c r="E836" s="579"/>
      <c r="F836" s="579"/>
      <c r="G836" s="579"/>
      <c r="H836" s="579"/>
      <c r="I836" s="579"/>
      <c r="J836" s="592"/>
      <c r="K836" s="579"/>
      <c r="L836" s="579"/>
      <c r="M836" s="579"/>
      <c r="N836" s="579"/>
      <c r="O836" s="579"/>
      <c r="P836" s="579"/>
      <c r="Q836" s="579"/>
      <c r="R836" s="579"/>
      <c r="S836" s="45" t="s">
        <v>30</v>
      </c>
      <c r="T836" s="108" t="s">
        <v>3718</v>
      </c>
      <c r="U836" s="129" t="s">
        <v>21653</v>
      </c>
    </row>
    <row r="837" spans="1:21" ht="47.25">
      <c r="A837" s="579"/>
      <c r="B837" s="579"/>
      <c r="C837" s="579"/>
      <c r="D837" s="579"/>
      <c r="E837" s="579"/>
      <c r="F837" s="579"/>
      <c r="G837" s="579"/>
      <c r="H837" s="579"/>
      <c r="I837" s="579"/>
      <c r="J837" s="592"/>
      <c r="K837" s="579"/>
      <c r="L837" s="579"/>
      <c r="M837" s="579"/>
      <c r="N837" s="579"/>
      <c r="O837" s="579"/>
      <c r="P837" s="579"/>
      <c r="Q837" s="579"/>
      <c r="R837" s="579"/>
      <c r="S837" s="45" t="s">
        <v>30</v>
      </c>
      <c r="T837" s="108" t="s">
        <v>3719</v>
      </c>
      <c r="U837" s="129" t="s">
        <v>21651</v>
      </c>
    </row>
    <row r="838" spans="1:21" ht="47.25">
      <c r="A838" s="579"/>
      <c r="B838" s="579"/>
      <c r="C838" s="579"/>
      <c r="D838" s="579"/>
      <c r="E838" s="579"/>
      <c r="F838" s="579"/>
      <c r="G838" s="579"/>
      <c r="H838" s="579"/>
      <c r="I838" s="579"/>
      <c r="J838" s="592"/>
      <c r="K838" s="579"/>
      <c r="L838" s="579"/>
      <c r="M838" s="579"/>
      <c r="N838" s="579"/>
      <c r="O838" s="579"/>
      <c r="P838" s="579"/>
      <c r="Q838" s="579"/>
      <c r="R838" s="579"/>
      <c r="S838" s="45" t="s">
        <v>30</v>
      </c>
      <c r="T838" s="108" t="s">
        <v>3720</v>
      </c>
      <c r="U838" s="129" t="s">
        <v>21650</v>
      </c>
    </row>
    <row r="839" spans="1:21" ht="47.25">
      <c r="A839" s="579"/>
      <c r="B839" s="579"/>
      <c r="C839" s="579"/>
      <c r="D839" s="579"/>
      <c r="E839" s="579"/>
      <c r="F839" s="579"/>
      <c r="G839" s="579"/>
      <c r="H839" s="579"/>
      <c r="I839" s="579"/>
      <c r="J839" s="592"/>
      <c r="K839" s="579"/>
      <c r="L839" s="579"/>
      <c r="M839" s="579"/>
      <c r="N839" s="579"/>
      <c r="O839" s="579"/>
      <c r="P839" s="579"/>
      <c r="Q839" s="579"/>
      <c r="R839" s="579"/>
      <c r="S839" s="45" t="s">
        <v>30</v>
      </c>
      <c r="T839" s="108" t="s">
        <v>3721</v>
      </c>
      <c r="U839" s="129" t="s">
        <v>21649</v>
      </c>
    </row>
    <row r="840" spans="1:21" ht="47.25">
      <c r="A840" s="579"/>
      <c r="B840" s="579"/>
      <c r="C840" s="579"/>
      <c r="D840" s="579"/>
      <c r="E840" s="579"/>
      <c r="F840" s="579"/>
      <c r="G840" s="579"/>
      <c r="H840" s="579"/>
      <c r="I840" s="579"/>
      <c r="J840" s="592"/>
      <c r="K840" s="579"/>
      <c r="L840" s="579"/>
      <c r="M840" s="579"/>
      <c r="N840" s="579"/>
      <c r="O840" s="579"/>
      <c r="P840" s="579"/>
      <c r="Q840" s="579"/>
      <c r="R840" s="579"/>
      <c r="S840" s="45" t="s">
        <v>30</v>
      </c>
      <c r="T840" s="108" t="s">
        <v>3722</v>
      </c>
      <c r="U840" s="129" t="s">
        <v>21648</v>
      </c>
    </row>
    <row r="841" spans="1:21" ht="47.25">
      <c r="A841" s="579"/>
      <c r="B841" s="579"/>
      <c r="C841" s="579"/>
      <c r="D841" s="579"/>
      <c r="E841" s="579"/>
      <c r="F841" s="579"/>
      <c r="G841" s="579"/>
      <c r="H841" s="579"/>
      <c r="I841" s="579"/>
      <c r="J841" s="592"/>
      <c r="K841" s="579"/>
      <c r="L841" s="579"/>
      <c r="M841" s="579"/>
      <c r="N841" s="579"/>
      <c r="O841" s="579"/>
      <c r="P841" s="579"/>
      <c r="Q841" s="579"/>
      <c r="R841" s="579"/>
      <c r="S841" s="45" t="s">
        <v>30</v>
      </c>
      <c r="T841" s="108" t="s">
        <v>3723</v>
      </c>
      <c r="U841" s="129" t="s">
        <v>21647</v>
      </c>
    </row>
    <row r="842" spans="1:21" ht="47.25">
      <c r="A842" s="579"/>
      <c r="B842" s="579"/>
      <c r="C842" s="579"/>
      <c r="D842" s="579"/>
      <c r="E842" s="579"/>
      <c r="F842" s="579"/>
      <c r="G842" s="579"/>
      <c r="H842" s="579"/>
      <c r="I842" s="579"/>
      <c r="J842" s="592"/>
      <c r="K842" s="579"/>
      <c r="L842" s="579"/>
      <c r="M842" s="579"/>
      <c r="N842" s="579"/>
      <c r="O842" s="579"/>
      <c r="P842" s="579"/>
      <c r="Q842" s="579"/>
      <c r="R842" s="579"/>
      <c r="S842" s="45" t="s">
        <v>30</v>
      </c>
      <c r="T842" s="108" t="s">
        <v>3724</v>
      </c>
      <c r="U842" s="129" t="s">
        <v>21646</v>
      </c>
    </row>
    <row r="843" spans="1:21" ht="47.25">
      <c r="A843" s="579"/>
      <c r="B843" s="579"/>
      <c r="C843" s="579"/>
      <c r="D843" s="579"/>
      <c r="E843" s="579"/>
      <c r="F843" s="579"/>
      <c r="G843" s="579"/>
      <c r="H843" s="579"/>
      <c r="I843" s="579"/>
      <c r="J843" s="592"/>
      <c r="K843" s="579"/>
      <c r="L843" s="579"/>
      <c r="M843" s="579"/>
      <c r="N843" s="579"/>
      <c r="O843" s="579"/>
      <c r="P843" s="579"/>
      <c r="Q843" s="579"/>
      <c r="R843" s="579"/>
      <c r="S843" s="45" t="s">
        <v>30</v>
      </c>
      <c r="T843" s="108" t="s">
        <v>3725</v>
      </c>
      <c r="U843" s="129" t="s">
        <v>21645</v>
      </c>
    </row>
    <row r="844" spans="1:21" ht="47.25">
      <c r="A844" s="579"/>
      <c r="B844" s="579"/>
      <c r="C844" s="579"/>
      <c r="D844" s="579"/>
      <c r="E844" s="579"/>
      <c r="F844" s="579"/>
      <c r="G844" s="579"/>
      <c r="H844" s="579"/>
      <c r="I844" s="579"/>
      <c r="J844" s="592"/>
      <c r="K844" s="579"/>
      <c r="L844" s="579"/>
      <c r="M844" s="579"/>
      <c r="N844" s="579"/>
      <c r="O844" s="579"/>
      <c r="P844" s="579"/>
      <c r="Q844" s="579"/>
      <c r="R844" s="579"/>
      <c r="S844" s="45" t="s">
        <v>30</v>
      </c>
      <c r="T844" s="108" t="s">
        <v>3726</v>
      </c>
      <c r="U844" s="129" t="s">
        <v>21644</v>
      </c>
    </row>
    <row r="845" spans="1:21" ht="47.25">
      <c r="A845" s="579"/>
      <c r="B845" s="579"/>
      <c r="C845" s="579"/>
      <c r="D845" s="579"/>
      <c r="E845" s="579"/>
      <c r="F845" s="579"/>
      <c r="G845" s="579"/>
      <c r="H845" s="579"/>
      <c r="I845" s="579"/>
      <c r="J845" s="592"/>
      <c r="K845" s="579"/>
      <c r="L845" s="579"/>
      <c r="M845" s="579"/>
      <c r="N845" s="579"/>
      <c r="O845" s="579"/>
      <c r="P845" s="579"/>
      <c r="Q845" s="579"/>
      <c r="R845" s="579"/>
      <c r="S845" s="45" t="s">
        <v>30</v>
      </c>
      <c r="T845" s="108" t="s">
        <v>3727</v>
      </c>
      <c r="U845" s="129" t="s">
        <v>21643</v>
      </c>
    </row>
    <row r="846" spans="1:21" ht="47.25">
      <c r="A846" s="579"/>
      <c r="B846" s="579"/>
      <c r="C846" s="579"/>
      <c r="D846" s="579"/>
      <c r="E846" s="579"/>
      <c r="F846" s="579"/>
      <c r="G846" s="579"/>
      <c r="H846" s="579"/>
      <c r="I846" s="579"/>
      <c r="J846" s="592"/>
      <c r="K846" s="579"/>
      <c r="L846" s="579"/>
      <c r="M846" s="579"/>
      <c r="N846" s="579"/>
      <c r="O846" s="579"/>
      <c r="P846" s="579"/>
      <c r="Q846" s="579"/>
      <c r="R846" s="579"/>
      <c r="S846" s="45" t="s">
        <v>30</v>
      </c>
      <c r="T846" s="108" t="s">
        <v>3728</v>
      </c>
      <c r="U846" s="129" t="s">
        <v>21642</v>
      </c>
    </row>
    <row r="847" spans="1:21" ht="47.25">
      <c r="A847" s="579"/>
      <c r="B847" s="579"/>
      <c r="C847" s="579"/>
      <c r="D847" s="579"/>
      <c r="E847" s="579"/>
      <c r="F847" s="579"/>
      <c r="G847" s="579"/>
      <c r="H847" s="579"/>
      <c r="I847" s="579"/>
      <c r="J847" s="592"/>
      <c r="K847" s="579"/>
      <c r="L847" s="579"/>
      <c r="M847" s="579"/>
      <c r="N847" s="579"/>
      <c r="O847" s="579"/>
      <c r="P847" s="579"/>
      <c r="Q847" s="579"/>
      <c r="R847" s="579"/>
      <c r="S847" s="45" t="s">
        <v>30</v>
      </c>
      <c r="T847" s="108" t="s">
        <v>3729</v>
      </c>
      <c r="U847" s="129" t="s">
        <v>21641</v>
      </c>
    </row>
    <row r="848" spans="1:21" ht="47.25">
      <c r="A848" s="579"/>
      <c r="B848" s="579"/>
      <c r="C848" s="579"/>
      <c r="D848" s="579"/>
      <c r="E848" s="579"/>
      <c r="F848" s="579"/>
      <c r="G848" s="579"/>
      <c r="H848" s="579"/>
      <c r="I848" s="579"/>
      <c r="J848" s="592"/>
      <c r="K848" s="579"/>
      <c r="L848" s="579"/>
      <c r="M848" s="579"/>
      <c r="N848" s="579"/>
      <c r="O848" s="579"/>
      <c r="P848" s="579"/>
      <c r="Q848" s="579"/>
      <c r="R848" s="579"/>
      <c r="S848" s="45" t="s">
        <v>30</v>
      </c>
      <c r="T848" s="108" t="s">
        <v>3730</v>
      </c>
      <c r="U848" s="129" t="s">
        <v>21640</v>
      </c>
    </row>
    <row r="849" spans="1:21" ht="47.25">
      <c r="A849" s="580"/>
      <c r="B849" s="580"/>
      <c r="C849" s="580"/>
      <c r="D849" s="580"/>
      <c r="E849" s="580"/>
      <c r="F849" s="580"/>
      <c r="G849" s="580"/>
      <c r="H849" s="580"/>
      <c r="I849" s="580"/>
      <c r="J849" s="595"/>
      <c r="K849" s="580"/>
      <c r="L849" s="580"/>
      <c r="M849" s="580"/>
      <c r="N849" s="580"/>
      <c r="O849" s="580"/>
      <c r="P849" s="580"/>
      <c r="Q849" s="580"/>
      <c r="R849" s="580"/>
      <c r="S849" s="45" t="s">
        <v>30</v>
      </c>
      <c r="T849" s="108" t="s">
        <v>3731</v>
      </c>
      <c r="U849" s="129" t="s">
        <v>21639</v>
      </c>
    </row>
    <row r="850" spans="1:21" ht="47.25">
      <c r="A850" s="578">
        <v>48</v>
      </c>
      <c r="B850" s="578" t="s">
        <v>2873</v>
      </c>
      <c r="C850" s="578" t="s">
        <v>33826</v>
      </c>
      <c r="D850" s="578" t="s">
        <v>24</v>
      </c>
      <c r="E850" s="578" t="s">
        <v>2886</v>
      </c>
      <c r="F850" s="578">
        <f>PRODUCT(G850,1.5)</f>
        <v>4.5</v>
      </c>
      <c r="G850" s="578">
        <v>3</v>
      </c>
      <c r="H850" s="578">
        <f>PRODUCT(G850,0.75)</f>
        <v>2.25</v>
      </c>
      <c r="I850" s="578" t="s">
        <v>2887</v>
      </c>
      <c r="J850" s="591">
        <v>1026700644981</v>
      </c>
      <c r="K850" s="578" t="s">
        <v>2889</v>
      </c>
      <c r="L850" s="578"/>
      <c r="M850" s="578"/>
      <c r="N850" s="578"/>
      <c r="O850" s="578"/>
      <c r="P850" s="578"/>
      <c r="Q850" s="578"/>
      <c r="R850" s="578"/>
      <c r="S850" s="125" t="s">
        <v>30</v>
      </c>
      <c r="T850" s="108" t="s">
        <v>3732</v>
      </c>
      <c r="U850" s="129" t="s">
        <v>21638</v>
      </c>
    </row>
    <row r="851" spans="1:21" ht="47.25">
      <c r="A851" s="579"/>
      <c r="B851" s="579"/>
      <c r="C851" s="579"/>
      <c r="D851" s="579"/>
      <c r="E851" s="579"/>
      <c r="F851" s="579"/>
      <c r="G851" s="579"/>
      <c r="H851" s="579"/>
      <c r="I851" s="579"/>
      <c r="J851" s="592"/>
      <c r="K851" s="579"/>
      <c r="L851" s="579"/>
      <c r="M851" s="579"/>
      <c r="N851" s="579"/>
      <c r="O851" s="579"/>
      <c r="P851" s="579"/>
      <c r="Q851" s="579"/>
      <c r="R851" s="579"/>
      <c r="S851" s="45" t="s">
        <v>30</v>
      </c>
      <c r="T851" s="108" t="s">
        <v>3733</v>
      </c>
      <c r="U851" s="129" t="s">
        <v>21637</v>
      </c>
    </row>
    <row r="852" spans="1:21" ht="47.25">
      <c r="A852" s="579"/>
      <c r="B852" s="579"/>
      <c r="C852" s="579"/>
      <c r="D852" s="579"/>
      <c r="E852" s="579"/>
      <c r="F852" s="579"/>
      <c r="G852" s="579"/>
      <c r="H852" s="579"/>
      <c r="I852" s="579"/>
      <c r="J852" s="592"/>
      <c r="K852" s="579"/>
      <c r="L852" s="579"/>
      <c r="M852" s="579"/>
      <c r="N852" s="579"/>
      <c r="O852" s="579"/>
      <c r="P852" s="579"/>
      <c r="Q852" s="579"/>
      <c r="R852" s="579"/>
      <c r="S852" s="45" t="s">
        <v>30</v>
      </c>
      <c r="T852" s="108" t="s">
        <v>3734</v>
      </c>
      <c r="U852" s="129" t="s">
        <v>21636</v>
      </c>
    </row>
    <row r="853" spans="1:21" ht="47.25">
      <c r="A853" s="579"/>
      <c r="B853" s="579"/>
      <c r="C853" s="579"/>
      <c r="D853" s="579"/>
      <c r="E853" s="579"/>
      <c r="F853" s="579"/>
      <c r="G853" s="579"/>
      <c r="H853" s="579"/>
      <c r="I853" s="579"/>
      <c r="J853" s="592"/>
      <c r="K853" s="579"/>
      <c r="L853" s="579"/>
      <c r="M853" s="579"/>
      <c r="N853" s="579"/>
      <c r="O853" s="579"/>
      <c r="P853" s="579"/>
      <c r="Q853" s="579"/>
      <c r="R853" s="579"/>
      <c r="S853" s="45" t="s">
        <v>30</v>
      </c>
      <c r="T853" s="108" t="s">
        <v>3735</v>
      </c>
      <c r="U853" s="129" t="s">
        <v>21635</v>
      </c>
    </row>
    <row r="854" spans="1:21" ht="47.25">
      <c r="A854" s="579"/>
      <c r="B854" s="579"/>
      <c r="C854" s="579"/>
      <c r="D854" s="579"/>
      <c r="E854" s="579"/>
      <c r="F854" s="579"/>
      <c r="G854" s="579"/>
      <c r="H854" s="579"/>
      <c r="I854" s="579"/>
      <c r="J854" s="592"/>
      <c r="K854" s="579"/>
      <c r="L854" s="579"/>
      <c r="M854" s="579"/>
      <c r="N854" s="579"/>
      <c r="O854" s="579"/>
      <c r="P854" s="579"/>
      <c r="Q854" s="579"/>
      <c r="R854" s="579"/>
      <c r="S854" s="45" t="s">
        <v>30</v>
      </c>
      <c r="T854" s="108" t="s">
        <v>3736</v>
      </c>
      <c r="U854" s="129" t="s">
        <v>21634</v>
      </c>
    </row>
    <row r="855" spans="1:21" ht="47.25">
      <c r="A855" s="579"/>
      <c r="B855" s="579"/>
      <c r="C855" s="579"/>
      <c r="D855" s="579"/>
      <c r="E855" s="579"/>
      <c r="F855" s="579"/>
      <c r="G855" s="579"/>
      <c r="H855" s="579"/>
      <c r="I855" s="579"/>
      <c r="J855" s="592"/>
      <c r="K855" s="579"/>
      <c r="L855" s="579"/>
      <c r="M855" s="579"/>
      <c r="N855" s="579"/>
      <c r="O855" s="579"/>
      <c r="P855" s="579"/>
      <c r="Q855" s="579"/>
      <c r="R855" s="579"/>
      <c r="S855" s="45" t="s">
        <v>30</v>
      </c>
      <c r="T855" s="108" t="s">
        <v>3737</v>
      </c>
      <c r="U855" s="129" t="s">
        <v>21633</v>
      </c>
    </row>
    <row r="856" spans="1:21" ht="47.25">
      <c r="A856" s="579"/>
      <c r="B856" s="579"/>
      <c r="C856" s="579"/>
      <c r="D856" s="579"/>
      <c r="E856" s="579"/>
      <c r="F856" s="579"/>
      <c r="G856" s="579"/>
      <c r="H856" s="579"/>
      <c r="I856" s="579"/>
      <c r="J856" s="592"/>
      <c r="K856" s="579"/>
      <c r="L856" s="579"/>
      <c r="M856" s="579"/>
      <c r="N856" s="579"/>
      <c r="O856" s="579"/>
      <c r="P856" s="579"/>
      <c r="Q856" s="579"/>
      <c r="R856" s="579"/>
      <c r="S856" s="45" t="s">
        <v>30</v>
      </c>
      <c r="T856" s="108" t="s">
        <v>3738</v>
      </c>
      <c r="U856" s="129" t="s">
        <v>21632</v>
      </c>
    </row>
    <row r="857" spans="1:21" ht="47.25">
      <c r="A857" s="579"/>
      <c r="B857" s="579"/>
      <c r="C857" s="579"/>
      <c r="D857" s="579"/>
      <c r="E857" s="579"/>
      <c r="F857" s="579"/>
      <c r="G857" s="579"/>
      <c r="H857" s="579"/>
      <c r="I857" s="579"/>
      <c r="J857" s="592"/>
      <c r="K857" s="579"/>
      <c r="L857" s="579"/>
      <c r="M857" s="579"/>
      <c r="N857" s="579"/>
      <c r="O857" s="579"/>
      <c r="P857" s="579"/>
      <c r="Q857" s="579"/>
      <c r="R857" s="579"/>
      <c r="S857" s="45" t="s">
        <v>30</v>
      </c>
      <c r="T857" s="108" t="s">
        <v>3739</v>
      </c>
      <c r="U857" s="129" t="s">
        <v>21631</v>
      </c>
    </row>
    <row r="858" spans="1:21" ht="47.25">
      <c r="A858" s="579"/>
      <c r="B858" s="579"/>
      <c r="C858" s="579"/>
      <c r="D858" s="579"/>
      <c r="E858" s="579"/>
      <c r="F858" s="579"/>
      <c r="G858" s="579"/>
      <c r="H858" s="579"/>
      <c r="I858" s="579"/>
      <c r="J858" s="592"/>
      <c r="K858" s="579"/>
      <c r="L858" s="579"/>
      <c r="M858" s="579"/>
      <c r="N858" s="579"/>
      <c r="O858" s="579"/>
      <c r="P858" s="579"/>
      <c r="Q858" s="579"/>
      <c r="R858" s="579"/>
      <c r="S858" s="45" t="s">
        <v>30</v>
      </c>
      <c r="T858" s="108" t="s">
        <v>3740</v>
      </c>
      <c r="U858" s="129" t="s">
        <v>21630</v>
      </c>
    </row>
    <row r="859" spans="1:21" ht="47.25">
      <c r="A859" s="579"/>
      <c r="B859" s="579"/>
      <c r="C859" s="579"/>
      <c r="D859" s="579"/>
      <c r="E859" s="579"/>
      <c r="F859" s="579"/>
      <c r="G859" s="579"/>
      <c r="H859" s="579"/>
      <c r="I859" s="579"/>
      <c r="J859" s="592"/>
      <c r="K859" s="579"/>
      <c r="L859" s="579"/>
      <c r="M859" s="579"/>
      <c r="N859" s="579"/>
      <c r="O859" s="579"/>
      <c r="P859" s="579"/>
      <c r="Q859" s="579"/>
      <c r="R859" s="579"/>
      <c r="S859" s="45" t="s">
        <v>30</v>
      </c>
      <c r="T859" s="108" t="s">
        <v>3741</v>
      </c>
      <c r="U859" s="129" t="s">
        <v>21628</v>
      </c>
    </row>
    <row r="860" spans="1:21" ht="47.25">
      <c r="A860" s="579"/>
      <c r="B860" s="579"/>
      <c r="C860" s="579"/>
      <c r="D860" s="579"/>
      <c r="E860" s="579"/>
      <c r="F860" s="579"/>
      <c r="G860" s="579"/>
      <c r="H860" s="579"/>
      <c r="I860" s="579"/>
      <c r="J860" s="592"/>
      <c r="K860" s="579"/>
      <c r="L860" s="579"/>
      <c r="M860" s="579"/>
      <c r="N860" s="579"/>
      <c r="O860" s="579"/>
      <c r="P860" s="579"/>
      <c r="Q860" s="579"/>
      <c r="R860" s="579"/>
      <c r="S860" s="45" t="s">
        <v>30</v>
      </c>
      <c r="T860" s="108" t="s">
        <v>3742</v>
      </c>
      <c r="U860" s="129" t="s">
        <v>21629</v>
      </c>
    </row>
    <row r="861" spans="1:21" ht="47.25">
      <c r="A861" s="579"/>
      <c r="B861" s="579"/>
      <c r="C861" s="579"/>
      <c r="D861" s="579"/>
      <c r="E861" s="579"/>
      <c r="F861" s="579"/>
      <c r="G861" s="579"/>
      <c r="H861" s="579"/>
      <c r="I861" s="579"/>
      <c r="J861" s="592"/>
      <c r="K861" s="579"/>
      <c r="L861" s="579"/>
      <c r="M861" s="579"/>
      <c r="N861" s="579"/>
      <c r="O861" s="579"/>
      <c r="P861" s="579"/>
      <c r="Q861" s="579"/>
      <c r="R861" s="579"/>
      <c r="S861" s="45" t="s">
        <v>30</v>
      </c>
      <c r="T861" s="108" t="s">
        <v>3743</v>
      </c>
      <c r="U861" s="129" t="s">
        <v>21627</v>
      </c>
    </row>
    <row r="862" spans="1:21" ht="47.25">
      <c r="A862" s="579"/>
      <c r="B862" s="579"/>
      <c r="C862" s="579"/>
      <c r="D862" s="579"/>
      <c r="E862" s="579"/>
      <c r="F862" s="579"/>
      <c r="G862" s="579"/>
      <c r="H862" s="579"/>
      <c r="I862" s="579"/>
      <c r="J862" s="592"/>
      <c r="K862" s="579"/>
      <c r="L862" s="579"/>
      <c r="M862" s="579"/>
      <c r="N862" s="579"/>
      <c r="O862" s="579"/>
      <c r="P862" s="579"/>
      <c r="Q862" s="579"/>
      <c r="R862" s="579"/>
      <c r="S862" s="45" t="s">
        <v>30</v>
      </c>
      <c r="T862" s="108" t="s">
        <v>3744</v>
      </c>
      <c r="U862" s="129" t="s">
        <v>21626</v>
      </c>
    </row>
    <row r="863" spans="1:21" ht="47.25">
      <c r="A863" s="579"/>
      <c r="B863" s="579"/>
      <c r="C863" s="579"/>
      <c r="D863" s="579"/>
      <c r="E863" s="579"/>
      <c r="F863" s="579"/>
      <c r="G863" s="579"/>
      <c r="H863" s="579"/>
      <c r="I863" s="579"/>
      <c r="J863" s="592"/>
      <c r="K863" s="579"/>
      <c r="L863" s="579"/>
      <c r="M863" s="579"/>
      <c r="N863" s="579"/>
      <c r="O863" s="579"/>
      <c r="P863" s="579"/>
      <c r="Q863" s="579"/>
      <c r="R863" s="579"/>
      <c r="S863" s="45" t="s">
        <v>30</v>
      </c>
      <c r="T863" s="108" t="s">
        <v>3745</v>
      </c>
      <c r="U863" s="129" t="s">
        <v>21625</v>
      </c>
    </row>
    <row r="864" spans="1:21" ht="47.25">
      <c r="A864" s="579"/>
      <c r="B864" s="579"/>
      <c r="C864" s="579"/>
      <c r="D864" s="579"/>
      <c r="E864" s="579"/>
      <c r="F864" s="579"/>
      <c r="G864" s="579"/>
      <c r="H864" s="579"/>
      <c r="I864" s="579"/>
      <c r="J864" s="592"/>
      <c r="K864" s="579"/>
      <c r="L864" s="579"/>
      <c r="M864" s="579"/>
      <c r="N864" s="579"/>
      <c r="O864" s="579"/>
      <c r="P864" s="579"/>
      <c r="Q864" s="579"/>
      <c r="R864" s="579"/>
      <c r="S864" s="45" t="s">
        <v>30</v>
      </c>
      <c r="T864" s="108" t="s">
        <v>3746</v>
      </c>
      <c r="U864" s="129" t="s">
        <v>21624</v>
      </c>
    </row>
    <row r="865" spans="1:21" ht="47.25">
      <c r="A865" s="579"/>
      <c r="B865" s="579"/>
      <c r="C865" s="579"/>
      <c r="D865" s="579"/>
      <c r="E865" s="579"/>
      <c r="F865" s="579"/>
      <c r="G865" s="579"/>
      <c r="H865" s="579"/>
      <c r="I865" s="579"/>
      <c r="J865" s="592"/>
      <c r="K865" s="579"/>
      <c r="L865" s="579"/>
      <c r="M865" s="579"/>
      <c r="N865" s="579"/>
      <c r="O865" s="579"/>
      <c r="P865" s="579"/>
      <c r="Q865" s="579"/>
      <c r="R865" s="579"/>
      <c r="S865" s="45" t="s">
        <v>30</v>
      </c>
      <c r="T865" s="108" t="s">
        <v>3747</v>
      </c>
      <c r="U865" s="129" t="s">
        <v>21623</v>
      </c>
    </row>
    <row r="866" spans="1:21" ht="47.25">
      <c r="A866" s="579"/>
      <c r="B866" s="579"/>
      <c r="C866" s="579"/>
      <c r="D866" s="579"/>
      <c r="E866" s="579"/>
      <c r="F866" s="579"/>
      <c r="G866" s="579"/>
      <c r="H866" s="579"/>
      <c r="I866" s="579"/>
      <c r="J866" s="592"/>
      <c r="K866" s="579"/>
      <c r="L866" s="579"/>
      <c r="M866" s="579"/>
      <c r="N866" s="579"/>
      <c r="O866" s="579"/>
      <c r="P866" s="579"/>
      <c r="Q866" s="579"/>
      <c r="R866" s="579"/>
      <c r="S866" s="45" t="s">
        <v>30</v>
      </c>
      <c r="T866" s="108" t="s">
        <v>3748</v>
      </c>
      <c r="U866" s="129" t="s">
        <v>21622</v>
      </c>
    </row>
    <row r="867" spans="1:21" ht="47.25">
      <c r="A867" s="579"/>
      <c r="B867" s="579"/>
      <c r="C867" s="579"/>
      <c r="D867" s="579"/>
      <c r="E867" s="579"/>
      <c r="F867" s="579"/>
      <c r="G867" s="579"/>
      <c r="H867" s="579"/>
      <c r="I867" s="579"/>
      <c r="J867" s="592"/>
      <c r="K867" s="579"/>
      <c r="L867" s="579"/>
      <c r="M867" s="579"/>
      <c r="N867" s="579"/>
      <c r="O867" s="579"/>
      <c r="P867" s="579"/>
      <c r="Q867" s="579"/>
      <c r="R867" s="579"/>
      <c r="S867" s="45" t="s">
        <v>30</v>
      </c>
      <c r="T867" s="108" t="s">
        <v>3749</v>
      </c>
      <c r="U867" s="129" t="s">
        <v>21621</v>
      </c>
    </row>
    <row r="868" spans="1:21" ht="47.25">
      <c r="A868" s="579"/>
      <c r="B868" s="579"/>
      <c r="C868" s="579"/>
      <c r="D868" s="579"/>
      <c r="E868" s="579"/>
      <c r="F868" s="579"/>
      <c r="G868" s="579"/>
      <c r="H868" s="579"/>
      <c r="I868" s="579"/>
      <c r="J868" s="592"/>
      <c r="K868" s="579"/>
      <c r="L868" s="579"/>
      <c r="M868" s="579"/>
      <c r="N868" s="579"/>
      <c r="O868" s="579"/>
      <c r="P868" s="579"/>
      <c r="Q868" s="579"/>
      <c r="R868" s="579"/>
      <c r="S868" s="45" t="s">
        <v>30</v>
      </c>
      <c r="T868" s="108" t="s">
        <v>3750</v>
      </c>
      <c r="U868" s="129" t="s">
        <v>21620</v>
      </c>
    </row>
    <row r="869" spans="1:21" ht="47.25">
      <c r="A869" s="579"/>
      <c r="B869" s="579"/>
      <c r="C869" s="579"/>
      <c r="D869" s="579"/>
      <c r="E869" s="579"/>
      <c r="F869" s="579"/>
      <c r="G869" s="579"/>
      <c r="H869" s="579"/>
      <c r="I869" s="579"/>
      <c r="J869" s="592"/>
      <c r="K869" s="579"/>
      <c r="L869" s="579"/>
      <c r="M869" s="579"/>
      <c r="N869" s="579"/>
      <c r="O869" s="579"/>
      <c r="P869" s="579"/>
      <c r="Q869" s="579"/>
      <c r="R869" s="579"/>
      <c r="S869" s="45" t="s">
        <v>30</v>
      </c>
      <c r="T869" s="108" t="s">
        <v>3751</v>
      </c>
      <c r="U869" s="129" t="s">
        <v>21619</v>
      </c>
    </row>
    <row r="870" spans="1:21" ht="47.25">
      <c r="A870" s="579"/>
      <c r="B870" s="579"/>
      <c r="C870" s="579"/>
      <c r="D870" s="579"/>
      <c r="E870" s="579"/>
      <c r="F870" s="579"/>
      <c r="G870" s="579"/>
      <c r="H870" s="579"/>
      <c r="I870" s="579"/>
      <c r="J870" s="592"/>
      <c r="K870" s="579"/>
      <c r="L870" s="579"/>
      <c r="M870" s="579"/>
      <c r="N870" s="579"/>
      <c r="O870" s="579"/>
      <c r="P870" s="579"/>
      <c r="Q870" s="579"/>
      <c r="R870" s="579"/>
      <c r="S870" s="45" t="s">
        <v>30</v>
      </c>
      <c r="T870" s="108" t="s">
        <v>3752</v>
      </c>
      <c r="U870" s="129" t="s">
        <v>21618</v>
      </c>
    </row>
    <row r="871" spans="1:21" ht="47.25">
      <c r="A871" s="579"/>
      <c r="B871" s="579"/>
      <c r="C871" s="579"/>
      <c r="D871" s="579"/>
      <c r="E871" s="579"/>
      <c r="F871" s="579"/>
      <c r="G871" s="579"/>
      <c r="H871" s="579"/>
      <c r="I871" s="579"/>
      <c r="J871" s="592"/>
      <c r="K871" s="579"/>
      <c r="L871" s="579"/>
      <c r="M871" s="579"/>
      <c r="N871" s="579"/>
      <c r="O871" s="579"/>
      <c r="P871" s="579"/>
      <c r="Q871" s="579"/>
      <c r="R871" s="579"/>
      <c r="S871" s="45" t="s">
        <v>30</v>
      </c>
      <c r="T871" s="108" t="s">
        <v>3753</v>
      </c>
      <c r="U871" s="129" t="s">
        <v>21617</v>
      </c>
    </row>
    <row r="872" spans="1:21" ht="47.25">
      <c r="A872" s="579"/>
      <c r="B872" s="579"/>
      <c r="C872" s="579"/>
      <c r="D872" s="579"/>
      <c r="E872" s="579"/>
      <c r="F872" s="579"/>
      <c r="G872" s="579"/>
      <c r="H872" s="579"/>
      <c r="I872" s="579"/>
      <c r="J872" s="592"/>
      <c r="K872" s="579"/>
      <c r="L872" s="579"/>
      <c r="M872" s="579"/>
      <c r="N872" s="579"/>
      <c r="O872" s="579"/>
      <c r="P872" s="579"/>
      <c r="Q872" s="579"/>
      <c r="R872" s="579"/>
      <c r="S872" s="45" t="s">
        <v>30</v>
      </c>
      <c r="T872" s="108" t="s">
        <v>3754</v>
      </c>
      <c r="U872" s="129" t="s">
        <v>21616</v>
      </c>
    </row>
    <row r="873" spans="1:21" ht="47.25">
      <c r="A873" s="579"/>
      <c r="B873" s="579"/>
      <c r="C873" s="579"/>
      <c r="D873" s="579"/>
      <c r="E873" s="579"/>
      <c r="F873" s="579"/>
      <c r="G873" s="579"/>
      <c r="H873" s="579"/>
      <c r="I873" s="579"/>
      <c r="J873" s="592"/>
      <c r="K873" s="579"/>
      <c r="L873" s="579"/>
      <c r="M873" s="579"/>
      <c r="N873" s="579"/>
      <c r="O873" s="579"/>
      <c r="P873" s="579"/>
      <c r="Q873" s="579"/>
      <c r="R873" s="579"/>
      <c r="S873" s="45" t="s">
        <v>30</v>
      </c>
      <c r="T873" s="108" t="s">
        <v>3755</v>
      </c>
      <c r="U873" s="129" t="s">
        <v>21615</v>
      </c>
    </row>
    <row r="874" spans="1:21" ht="47.25">
      <c r="A874" s="579"/>
      <c r="B874" s="579"/>
      <c r="C874" s="579"/>
      <c r="D874" s="579"/>
      <c r="E874" s="579"/>
      <c r="F874" s="579"/>
      <c r="G874" s="579"/>
      <c r="H874" s="579"/>
      <c r="I874" s="579"/>
      <c r="J874" s="592"/>
      <c r="K874" s="579"/>
      <c r="L874" s="579"/>
      <c r="M874" s="579"/>
      <c r="N874" s="579"/>
      <c r="O874" s="579"/>
      <c r="P874" s="579"/>
      <c r="Q874" s="579"/>
      <c r="R874" s="579"/>
      <c r="S874" s="45" t="s">
        <v>30</v>
      </c>
      <c r="T874" s="108" t="s">
        <v>3756</v>
      </c>
      <c r="U874" s="129" t="s">
        <v>21614</v>
      </c>
    </row>
    <row r="875" spans="1:21" ht="47.25">
      <c r="A875" s="579"/>
      <c r="B875" s="579"/>
      <c r="C875" s="579"/>
      <c r="D875" s="579"/>
      <c r="E875" s="579"/>
      <c r="F875" s="579"/>
      <c r="G875" s="579"/>
      <c r="H875" s="579"/>
      <c r="I875" s="579"/>
      <c r="J875" s="592"/>
      <c r="K875" s="579"/>
      <c r="L875" s="579"/>
      <c r="M875" s="579"/>
      <c r="N875" s="579"/>
      <c r="O875" s="579"/>
      <c r="P875" s="579"/>
      <c r="Q875" s="579"/>
      <c r="R875" s="579"/>
      <c r="S875" s="45" t="s">
        <v>30</v>
      </c>
      <c r="T875" s="108" t="s">
        <v>3757</v>
      </c>
      <c r="U875" s="129" t="s">
        <v>21613</v>
      </c>
    </row>
    <row r="876" spans="1:21" ht="63">
      <c r="A876" s="579"/>
      <c r="B876" s="579"/>
      <c r="C876" s="579"/>
      <c r="D876" s="579"/>
      <c r="E876" s="579"/>
      <c r="F876" s="579"/>
      <c r="G876" s="579"/>
      <c r="H876" s="579"/>
      <c r="I876" s="579"/>
      <c r="J876" s="592"/>
      <c r="K876" s="579"/>
      <c r="L876" s="579"/>
      <c r="M876" s="579"/>
      <c r="N876" s="579"/>
      <c r="O876" s="579"/>
      <c r="P876" s="579"/>
      <c r="Q876" s="579"/>
      <c r="R876" s="579"/>
      <c r="S876" s="45" t="s">
        <v>30</v>
      </c>
      <c r="T876" s="108" t="s">
        <v>3758</v>
      </c>
      <c r="U876" s="129" t="s">
        <v>21612</v>
      </c>
    </row>
    <row r="877" spans="1:21" ht="47.25">
      <c r="A877" s="579"/>
      <c r="B877" s="579"/>
      <c r="C877" s="579"/>
      <c r="D877" s="579"/>
      <c r="E877" s="579"/>
      <c r="F877" s="579"/>
      <c r="G877" s="579"/>
      <c r="H877" s="579"/>
      <c r="I877" s="579"/>
      <c r="J877" s="592"/>
      <c r="K877" s="579"/>
      <c r="L877" s="579"/>
      <c r="M877" s="579"/>
      <c r="N877" s="579"/>
      <c r="O877" s="579"/>
      <c r="P877" s="579"/>
      <c r="Q877" s="579"/>
      <c r="R877" s="579"/>
      <c r="S877" s="45" t="s">
        <v>30</v>
      </c>
      <c r="T877" s="108" t="s">
        <v>3759</v>
      </c>
      <c r="U877" s="129" t="s">
        <v>21611</v>
      </c>
    </row>
    <row r="878" spans="1:21" ht="47.25">
      <c r="A878" s="579"/>
      <c r="B878" s="579"/>
      <c r="C878" s="579"/>
      <c r="D878" s="579"/>
      <c r="E878" s="579"/>
      <c r="F878" s="579"/>
      <c r="G878" s="579"/>
      <c r="H878" s="579"/>
      <c r="I878" s="579"/>
      <c r="J878" s="592"/>
      <c r="K878" s="579"/>
      <c r="L878" s="579"/>
      <c r="M878" s="579"/>
      <c r="N878" s="579"/>
      <c r="O878" s="579"/>
      <c r="P878" s="579"/>
      <c r="Q878" s="579"/>
      <c r="R878" s="579"/>
      <c r="S878" s="45" t="s">
        <v>30</v>
      </c>
      <c r="T878" s="108" t="s">
        <v>3760</v>
      </c>
      <c r="U878" s="129" t="s">
        <v>21610</v>
      </c>
    </row>
    <row r="879" spans="1:21" ht="47.25">
      <c r="A879" s="579"/>
      <c r="B879" s="579"/>
      <c r="C879" s="579"/>
      <c r="D879" s="579"/>
      <c r="E879" s="579"/>
      <c r="F879" s="579"/>
      <c r="G879" s="579"/>
      <c r="H879" s="579"/>
      <c r="I879" s="579"/>
      <c r="J879" s="592"/>
      <c r="K879" s="579"/>
      <c r="L879" s="579"/>
      <c r="M879" s="579"/>
      <c r="N879" s="579"/>
      <c r="O879" s="579"/>
      <c r="P879" s="579"/>
      <c r="Q879" s="579"/>
      <c r="R879" s="579"/>
      <c r="S879" s="45" t="s">
        <v>30</v>
      </c>
      <c r="T879" s="108" t="s">
        <v>3761</v>
      </c>
      <c r="U879" s="129" t="s">
        <v>21609</v>
      </c>
    </row>
    <row r="880" spans="1:21" ht="47.25">
      <c r="A880" s="580"/>
      <c r="B880" s="580"/>
      <c r="C880" s="580"/>
      <c r="D880" s="580"/>
      <c r="E880" s="580"/>
      <c r="F880" s="580"/>
      <c r="G880" s="580"/>
      <c r="H880" s="580"/>
      <c r="I880" s="580"/>
      <c r="J880" s="595"/>
      <c r="K880" s="580"/>
      <c r="L880" s="580"/>
      <c r="M880" s="580"/>
      <c r="N880" s="580"/>
      <c r="O880" s="580"/>
      <c r="P880" s="580"/>
      <c r="Q880" s="580"/>
      <c r="R880" s="580"/>
      <c r="S880" s="45" t="s">
        <v>30</v>
      </c>
      <c r="T880" s="108" t="s">
        <v>3762</v>
      </c>
      <c r="U880" s="129" t="s">
        <v>21608</v>
      </c>
    </row>
    <row r="881" spans="1:21" ht="47.25">
      <c r="A881" s="578">
        <v>49</v>
      </c>
      <c r="B881" s="578" t="s">
        <v>2874</v>
      </c>
      <c r="C881" s="578" t="s">
        <v>33827</v>
      </c>
      <c r="D881" s="578" t="s">
        <v>24</v>
      </c>
      <c r="E881" s="578" t="s">
        <v>2886</v>
      </c>
      <c r="F881" s="578">
        <f>PRODUCT(G881,1.5)</f>
        <v>1.5</v>
      </c>
      <c r="G881" s="578">
        <v>1</v>
      </c>
      <c r="H881" s="578">
        <f>PRODUCT(G881,0.75)</f>
        <v>0.75</v>
      </c>
      <c r="I881" s="578" t="s">
        <v>2887</v>
      </c>
      <c r="J881" s="591">
        <v>1026700644981</v>
      </c>
      <c r="K881" s="578" t="s">
        <v>2888</v>
      </c>
      <c r="L881" s="578"/>
      <c r="M881" s="578"/>
      <c r="N881" s="578"/>
      <c r="O881" s="578"/>
      <c r="P881" s="578"/>
      <c r="Q881" s="578"/>
      <c r="R881" s="578"/>
      <c r="S881" s="125" t="s">
        <v>30</v>
      </c>
      <c r="T881" s="108" t="s">
        <v>3763</v>
      </c>
      <c r="U881" s="129" t="s">
        <v>21607</v>
      </c>
    </row>
    <row r="882" spans="1:21" ht="47.25">
      <c r="A882" s="579"/>
      <c r="B882" s="579"/>
      <c r="C882" s="579"/>
      <c r="D882" s="579"/>
      <c r="E882" s="579"/>
      <c r="F882" s="579"/>
      <c r="G882" s="579"/>
      <c r="H882" s="579"/>
      <c r="I882" s="579"/>
      <c r="J882" s="592"/>
      <c r="K882" s="579"/>
      <c r="L882" s="579"/>
      <c r="M882" s="579"/>
      <c r="N882" s="579"/>
      <c r="O882" s="579"/>
      <c r="P882" s="579"/>
      <c r="Q882" s="579"/>
      <c r="R882" s="579"/>
      <c r="S882" s="45" t="s">
        <v>30</v>
      </c>
      <c r="T882" s="108" t="s">
        <v>3764</v>
      </c>
      <c r="U882" s="129" t="s">
        <v>21606</v>
      </c>
    </row>
    <row r="883" spans="1:21" ht="47.25">
      <c r="A883" s="579"/>
      <c r="B883" s="579"/>
      <c r="C883" s="579"/>
      <c r="D883" s="579"/>
      <c r="E883" s="579"/>
      <c r="F883" s="579"/>
      <c r="G883" s="579"/>
      <c r="H883" s="579"/>
      <c r="I883" s="579"/>
      <c r="J883" s="592"/>
      <c r="K883" s="579"/>
      <c r="L883" s="579"/>
      <c r="M883" s="579"/>
      <c r="N883" s="579"/>
      <c r="O883" s="579"/>
      <c r="P883" s="579"/>
      <c r="Q883" s="579"/>
      <c r="R883" s="579"/>
      <c r="S883" s="45" t="s">
        <v>30</v>
      </c>
      <c r="T883" s="108" t="s">
        <v>3765</v>
      </c>
      <c r="U883" s="129" t="s">
        <v>21605</v>
      </c>
    </row>
    <row r="884" spans="1:21" ht="47.25">
      <c r="A884" s="579"/>
      <c r="B884" s="579"/>
      <c r="C884" s="579"/>
      <c r="D884" s="579"/>
      <c r="E884" s="579"/>
      <c r="F884" s="579"/>
      <c r="G884" s="579"/>
      <c r="H884" s="579"/>
      <c r="I884" s="579"/>
      <c r="J884" s="592"/>
      <c r="K884" s="579"/>
      <c r="L884" s="579"/>
      <c r="M884" s="579"/>
      <c r="N884" s="579"/>
      <c r="O884" s="579"/>
      <c r="P884" s="579"/>
      <c r="Q884" s="579"/>
      <c r="R884" s="579"/>
      <c r="S884" s="45" t="s">
        <v>30</v>
      </c>
      <c r="T884" s="108" t="s">
        <v>3766</v>
      </c>
      <c r="U884" s="129" t="s">
        <v>21604</v>
      </c>
    </row>
    <row r="885" spans="1:21" ht="47.25">
      <c r="A885" s="579"/>
      <c r="B885" s="579"/>
      <c r="C885" s="579"/>
      <c r="D885" s="579"/>
      <c r="E885" s="579"/>
      <c r="F885" s="579"/>
      <c r="G885" s="579"/>
      <c r="H885" s="579"/>
      <c r="I885" s="579"/>
      <c r="J885" s="592"/>
      <c r="K885" s="579"/>
      <c r="L885" s="579"/>
      <c r="M885" s="579"/>
      <c r="N885" s="579"/>
      <c r="O885" s="579"/>
      <c r="P885" s="579"/>
      <c r="Q885" s="579"/>
      <c r="R885" s="579"/>
      <c r="S885" s="45" t="s">
        <v>30</v>
      </c>
      <c r="T885" s="108" t="s">
        <v>3767</v>
      </c>
      <c r="U885" s="129" t="s">
        <v>21603</v>
      </c>
    </row>
    <row r="886" spans="1:21" ht="47.25">
      <c r="A886" s="579"/>
      <c r="B886" s="579"/>
      <c r="C886" s="579"/>
      <c r="D886" s="579"/>
      <c r="E886" s="579"/>
      <c r="F886" s="579"/>
      <c r="G886" s="579"/>
      <c r="H886" s="579"/>
      <c r="I886" s="579"/>
      <c r="J886" s="592"/>
      <c r="K886" s="579"/>
      <c r="L886" s="579"/>
      <c r="M886" s="579"/>
      <c r="N886" s="579"/>
      <c r="O886" s="579"/>
      <c r="P886" s="579"/>
      <c r="Q886" s="579"/>
      <c r="R886" s="579"/>
      <c r="S886" s="45" t="s">
        <v>30</v>
      </c>
      <c r="T886" s="108" t="s">
        <v>3768</v>
      </c>
      <c r="U886" s="129" t="s">
        <v>21602</v>
      </c>
    </row>
    <row r="887" spans="1:21" ht="47.25">
      <c r="A887" s="579"/>
      <c r="B887" s="579"/>
      <c r="C887" s="579"/>
      <c r="D887" s="579"/>
      <c r="E887" s="579"/>
      <c r="F887" s="579"/>
      <c r="G887" s="579"/>
      <c r="H887" s="579"/>
      <c r="I887" s="579"/>
      <c r="J887" s="592"/>
      <c r="K887" s="579"/>
      <c r="L887" s="579"/>
      <c r="M887" s="579"/>
      <c r="N887" s="579"/>
      <c r="O887" s="579"/>
      <c r="P887" s="579"/>
      <c r="Q887" s="579"/>
      <c r="R887" s="579"/>
      <c r="S887" s="45" t="s">
        <v>30</v>
      </c>
      <c r="T887" s="108" t="s">
        <v>3769</v>
      </c>
      <c r="U887" s="129" t="s">
        <v>21601</v>
      </c>
    </row>
    <row r="888" spans="1:21" ht="47.25">
      <c r="A888" s="579"/>
      <c r="B888" s="579"/>
      <c r="C888" s="579"/>
      <c r="D888" s="579"/>
      <c r="E888" s="579"/>
      <c r="F888" s="579"/>
      <c r="G888" s="579"/>
      <c r="H888" s="579"/>
      <c r="I888" s="579"/>
      <c r="J888" s="592"/>
      <c r="K888" s="579"/>
      <c r="L888" s="579"/>
      <c r="M888" s="579"/>
      <c r="N888" s="579"/>
      <c r="O888" s="579"/>
      <c r="P888" s="579"/>
      <c r="Q888" s="579"/>
      <c r="R888" s="579"/>
      <c r="S888" s="45" t="s">
        <v>30</v>
      </c>
      <c r="T888" s="108" t="s">
        <v>3770</v>
      </c>
      <c r="U888" s="129" t="s">
        <v>21600</v>
      </c>
    </row>
    <row r="889" spans="1:21" ht="47.25">
      <c r="A889" s="579"/>
      <c r="B889" s="579"/>
      <c r="C889" s="579"/>
      <c r="D889" s="579"/>
      <c r="E889" s="579"/>
      <c r="F889" s="579"/>
      <c r="G889" s="579"/>
      <c r="H889" s="579"/>
      <c r="I889" s="579"/>
      <c r="J889" s="592"/>
      <c r="K889" s="579"/>
      <c r="L889" s="579"/>
      <c r="M889" s="579"/>
      <c r="N889" s="579"/>
      <c r="O889" s="579"/>
      <c r="P889" s="579"/>
      <c r="Q889" s="579"/>
      <c r="R889" s="579"/>
      <c r="S889" s="45" t="s">
        <v>30</v>
      </c>
      <c r="T889" s="108" t="s">
        <v>3771</v>
      </c>
      <c r="U889" s="129" t="s">
        <v>21599</v>
      </c>
    </row>
    <row r="890" spans="1:21" ht="47.25">
      <c r="A890" s="579"/>
      <c r="B890" s="579"/>
      <c r="C890" s="579"/>
      <c r="D890" s="579"/>
      <c r="E890" s="579"/>
      <c r="F890" s="579"/>
      <c r="G890" s="579"/>
      <c r="H890" s="579"/>
      <c r="I890" s="579"/>
      <c r="J890" s="592"/>
      <c r="K890" s="579"/>
      <c r="L890" s="579"/>
      <c r="M890" s="579"/>
      <c r="N890" s="579"/>
      <c r="O890" s="579"/>
      <c r="P890" s="579"/>
      <c r="Q890" s="579"/>
      <c r="R890" s="579"/>
      <c r="S890" s="45" t="s">
        <v>30</v>
      </c>
      <c r="T890" s="108" t="s">
        <v>3772</v>
      </c>
      <c r="U890" s="129" t="s">
        <v>21598</v>
      </c>
    </row>
    <row r="891" spans="1:21" ht="47.25">
      <c r="A891" s="579"/>
      <c r="B891" s="579"/>
      <c r="C891" s="579"/>
      <c r="D891" s="579"/>
      <c r="E891" s="579"/>
      <c r="F891" s="579"/>
      <c r="G891" s="579"/>
      <c r="H891" s="579"/>
      <c r="I891" s="579"/>
      <c r="J891" s="592"/>
      <c r="K891" s="579"/>
      <c r="L891" s="579"/>
      <c r="M891" s="579"/>
      <c r="N891" s="579"/>
      <c r="O891" s="579"/>
      <c r="P891" s="579"/>
      <c r="Q891" s="579"/>
      <c r="R891" s="579"/>
      <c r="S891" s="45" t="s">
        <v>30</v>
      </c>
      <c r="T891" s="108" t="s">
        <v>3773</v>
      </c>
      <c r="U891" s="129" t="s">
        <v>21597</v>
      </c>
    </row>
    <row r="892" spans="1:21" ht="47.25">
      <c r="A892" s="579"/>
      <c r="B892" s="579"/>
      <c r="C892" s="579"/>
      <c r="D892" s="579"/>
      <c r="E892" s="579"/>
      <c r="F892" s="579"/>
      <c r="G892" s="579"/>
      <c r="H892" s="579"/>
      <c r="I892" s="579"/>
      <c r="J892" s="592"/>
      <c r="K892" s="579"/>
      <c r="L892" s="579"/>
      <c r="M892" s="579"/>
      <c r="N892" s="579"/>
      <c r="O892" s="579"/>
      <c r="P892" s="579"/>
      <c r="Q892" s="579"/>
      <c r="R892" s="579"/>
      <c r="S892" s="45" t="s">
        <v>30</v>
      </c>
      <c r="T892" s="108" t="s">
        <v>3774</v>
      </c>
      <c r="U892" s="129" t="s">
        <v>21596</v>
      </c>
    </row>
    <row r="893" spans="1:21" ht="47.25">
      <c r="A893" s="579"/>
      <c r="B893" s="579"/>
      <c r="C893" s="579"/>
      <c r="D893" s="579"/>
      <c r="E893" s="579"/>
      <c r="F893" s="579"/>
      <c r="G893" s="579"/>
      <c r="H893" s="579"/>
      <c r="I893" s="579"/>
      <c r="J893" s="592"/>
      <c r="K893" s="579"/>
      <c r="L893" s="579"/>
      <c r="M893" s="579"/>
      <c r="N893" s="579"/>
      <c r="O893" s="579"/>
      <c r="P893" s="579"/>
      <c r="Q893" s="579"/>
      <c r="R893" s="579"/>
      <c r="S893" s="45" t="s">
        <v>30</v>
      </c>
      <c r="T893" s="108" t="s">
        <v>3775</v>
      </c>
      <c r="U893" s="129" t="s">
        <v>21595</v>
      </c>
    </row>
    <row r="894" spans="1:21" ht="47.25">
      <c r="A894" s="579"/>
      <c r="B894" s="579"/>
      <c r="C894" s="579"/>
      <c r="D894" s="579"/>
      <c r="E894" s="579"/>
      <c r="F894" s="579"/>
      <c r="G894" s="579"/>
      <c r="H894" s="579"/>
      <c r="I894" s="579"/>
      <c r="J894" s="592"/>
      <c r="K894" s="579"/>
      <c r="L894" s="579"/>
      <c r="M894" s="579"/>
      <c r="N894" s="579"/>
      <c r="O894" s="579"/>
      <c r="P894" s="579"/>
      <c r="Q894" s="579"/>
      <c r="R894" s="579"/>
      <c r="S894" s="45" t="s">
        <v>30</v>
      </c>
      <c r="T894" s="108" t="s">
        <v>3776</v>
      </c>
      <c r="U894" s="129" t="s">
        <v>21594</v>
      </c>
    </row>
    <row r="895" spans="1:21" ht="47.25">
      <c r="A895" s="579"/>
      <c r="B895" s="579"/>
      <c r="C895" s="579"/>
      <c r="D895" s="579"/>
      <c r="E895" s="579"/>
      <c r="F895" s="579"/>
      <c r="G895" s="579"/>
      <c r="H895" s="579"/>
      <c r="I895" s="579"/>
      <c r="J895" s="592"/>
      <c r="K895" s="579"/>
      <c r="L895" s="579"/>
      <c r="M895" s="579"/>
      <c r="N895" s="579"/>
      <c r="O895" s="579"/>
      <c r="P895" s="579"/>
      <c r="Q895" s="579"/>
      <c r="R895" s="579"/>
      <c r="S895" s="45" t="s">
        <v>30</v>
      </c>
      <c r="T895" s="108" t="s">
        <v>3777</v>
      </c>
      <c r="U895" s="129" t="s">
        <v>21593</v>
      </c>
    </row>
    <row r="896" spans="1:21" ht="47.25">
      <c r="A896" s="579"/>
      <c r="B896" s="579"/>
      <c r="C896" s="579"/>
      <c r="D896" s="579"/>
      <c r="E896" s="579"/>
      <c r="F896" s="579"/>
      <c r="G896" s="579"/>
      <c r="H896" s="579"/>
      <c r="I896" s="579"/>
      <c r="J896" s="592"/>
      <c r="K896" s="579"/>
      <c r="L896" s="579"/>
      <c r="M896" s="579"/>
      <c r="N896" s="579"/>
      <c r="O896" s="579"/>
      <c r="P896" s="579"/>
      <c r="Q896" s="579"/>
      <c r="R896" s="579"/>
      <c r="S896" s="45" t="s">
        <v>30</v>
      </c>
      <c r="T896" s="108" t="s">
        <v>3778</v>
      </c>
      <c r="U896" s="129" t="s">
        <v>21592</v>
      </c>
    </row>
    <row r="897" spans="1:21" ht="47.25">
      <c r="A897" s="579"/>
      <c r="B897" s="579"/>
      <c r="C897" s="579"/>
      <c r="D897" s="579"/>
      <c r="E897" s="579"/>
      <c r="F897" s="579"/>
      <c r="G897" s="579"/>
      <c r="H897" s="579"/>
      <c r="I897" s="579"/>
      <c r="J897" s="592"/>
      <c r="K897" s="579"/>
      <c r="L897" s="579"/>
      <c r="M897" s="579"/>
      <c r="N897" s="579"/>
      <c r="O897" s="579"/>
      <c r="P897" s="579"/>
      <c r="Q897" s="579"/>
      <c r="R897" s="579"/>
      <c r="S897" s="45" t="s">
        <v>30</v>
      </c>
      <c r="T897" s="108" t="s">
        <v>3779</v>
      </c>
      <c r="U897" s="129" t="s">
        <v>21591</v>
      </c>
    </row>
    <row r="898" spans="1:21" ht="47.25">
      <c r="A898" s="579"/>
      <c r="B898" s="579"/>
      <c r="C898" s="579"/>
      <c r="D898" s="579"/>
      <c r="E898" s="579"/>
      <c r="F898" s="579"/>
      <c r="G898" s="579"/>
      <c r="H898" s="579"/>
      <c r="I898" s="579"/>
      <c r="J898" s="592"/>
      <c r="K898" s="579"/>
      <c r="L898" s="579"/>
      <c r="M898" s="579"/>
      <c r="N898" s="579"/>
      <c r="O898" s="579"/>
      <c r="P898" s="579"/>
      <c r="Q898" s="579"/>
      <c r="R898" s="579"/>
      <c r="S898" s="45" t="s">
        <v>30</v>
      </c>
      <c r="T898" s="108" t="s">
        <v>3780</v>
      </c>
      <c r="U898" s="129" t="s">
        <v>21590</v>
      </c>
    </row>
    <row r="899" spans="1:21" ht="47.25">
      <c r="A899" s="579"/>
      <c r="B899" s="579"/>
      <c r="C899" s="579"/>
      <c r="D899" s="579"/>
      <c r="E899" s="579"/>
      <c r="F899" s="579"/>
      <c r="G899" s="579"/>
      <c r="H899" s="579"/>
      <c r="I899" s="579"/>
      <c r="J899" s="592"/>
      <c r="K899" s="579"/>
      <c r="L899" s="579"/>
      <c r="M899" s="579"/>
      <c r="N899" s="579"/>
      <c r="O899" s="579"/>
      <c r="P899" s="579"/>
      <c r="Q899" s="579"/>
      <c r="R899" s="579"/>
      <c r="S899" s="45" t="s">
        <v>30</v>
      </c>
      <c r="T899" s="108" t="s">
        <v>3781</v>
      </c>
      <c r="U899" s="129" t="s">
        <v>21589</v>
      </c>
    </row>
    <row r="900" spans="1:21" ht="47.25">
      <c r="A900" s="579"/>
      <c r="B900" s="579"/>
      <c r="C900" s="579"/>
      <c r="D900" s="579"/>
      <c r="E900" s="579"/>
      <c r="F900" s="579"/>
      <c r="G900" s="579"/>
      <c r="H900" s="579"/>
      <c r="I900" s="579"/>
      <c r="J900" s="592"/>
      <c r="K900" s="579"/>
      <c r="L900" s="579"/>
      <c r="M900" s="579"/>
      <c r="N900" s="579"/>
      <c r="O900" s="579"/>
      <c r="P900" s="579"/>
      <c r="Q900" s="579"/>
      <c r="R900" s="579"/>
      <c r="S900" s="45" t="s">
        <v>30</v>
      </c>
      <c r="T900" s="108" t="s">
        <v>3782</v>
      </c>
      <c r="U900" s="129" t="s">
        <v>21588</v>
      </c>
    </row>
    <row r="901" spans="1:21" ht="47.25">
      <c r="A901" s="579"/>
      <c r="B901" s="579"/>
      <c r="C901" s="579"/>
      <c r="D901" s="579"/>
      <c r="E901" s="579"/>
      <c r="F901" s="579"/>
      <c r="G901" s="579"/>
      <c r="H901" s="579"/>
      <c r="I901" s="579"/>
      <c r="J901" s="592"/>
      <c r="K901" s="579"/>
      <c r="L901" s="579"/>
      <c r="M901" s="579"/>
      <c r="N901" s="579"/>
      <c r="O901" s="579"/>
      <c r="P901" s="579"/>
      <c r="Q901" s="579"/>
      <c r="R901" s="579"/>
      <c r="S901" s="45" t="s">
        <v>30</v>
      </c>
      <c r="T901" s="108" t="s">
        <v>3783</v>
      </c>
      <c r="U901" s="129" t="s">
        <v>21587</v>
      </c>
    </row>
    <row r="902" spans="1:21" ht="47.25">
      <c r="A902" s="580"/>
      <c r="B902" s="580"/>
      <c r="C902" s="580"/>
      <c r="D902" s="580"/>
      <c r="E902" s="580"/>
      <c r="F902" s="580"/>
      <c r="G902" s="580"/>
      <c r="H902" s="580"/>
      <c r="I902" s="580"/>
      <c r="J902" s="595"/>
      <c r="K902" s="580"/>
      <c r="L902" s="580"/>
      <c r="M902" s="580"/>
      <c r="N902" s="580"/>
      <c r="O902" s="580"/>
      <c r="P902" s="580"/>
      <c r="Q902" s="580"/>
      <c r="R902" s="580"/>
      <c r="S902" s="45" t="s">
        <v>30</v>
      </c>
      <c r="T902" s="108" t="s">
        <v>3784</v>
      </c>
      <c r="U902" s="129" t="s">
        <v>21586</v>
      </c>
    </row>
    <row r="903" spans="1:21" ht="47.25">
      <c r="A903" s="578">
        <v>50</v>
      </c>
      <c r="B903" s="578" t="s">
        <v>2875</v>
      </c>
      <c r="C903" s="578" t="s">
        <v>33828</v>
      </c>
      <c r="D903" s="578" t="s">
        <v>24</v>
      </c>
      <c r="E903" s="578" t="s">
        <v>2886</v>
      </c>
      <c r="F903" s="578">
        <f>PRODUCT(G903,1.5)</f>
        <v>6</v>
      </c>
      <c r="G903" s="578">
        <v>4</v>
      </c>
      <c r="H903" s="578">
        <f>PRODUCT(G903,0.75)</f>
        <v>3</v>
      </c>
      <c r="I903" s="578" t="s">
        <v>2887</v>
      </c>
      <c r="J903" s="591">
        <v>1026700644981</v>
      </c>
      <c r="K903" s="578" t="s">
        <v>2889</v>
      </c>
      <c r="L903" s="578"/>
      <c r="M903" s="578"/>
      <c r="N903" s="578"/>
      <c r="O903" s="578"/>
      <c r="P903" s="578"/>
      <c r="Q903" s="578"/>
      <c r="R903" s="578"/>
      <c r="S903" s="125" t="s">
        <v>30</v>
      </c>
      <c r="T903" s="108" t="s">
        <v>3785</v>
      </c>
      <c r="U903" s="129" t="s">
        <v>21585</v>
      </c>
    </row>
    <row r="904" spans="1:21" ht="47.25">
      <c r="A904" s="579"/>
      <c r="B904" s="579"/>
      <c r="C904" s="579"/>
      <c r="D904" s="579"/>
      <c r="E904" s="579"/>
      <c r="F904" s="579"/>
      <c r="G904" s="579"/>
      <c r="H904" s="579"/>
      <c r="I904" s="579"/>
      <c r="J904" s="592"/>
      <c r="K904" s="579"/>
      <c r="L904" s="579"/>
      <c r="M904" s="579"/>
      <c r="N904" s="579"/>
      <c r="O904" s="579"/>
      <c r="P904" s="579"/>
      <c r="Q904" s="579"/>
      <c r="R904" s="579"/>
      <c r="S904" s="45" t="s">
        <v>30</v>
      </c>
      <c r="T904" s="108" t="s">
        <v>3786</v>
      </c>
      <c r="U904" s="129" t="s">
        <v>21584</v>
      </c>
    </row>
    <row r="905" spans="1:21" ht="47.25">
      <c r="A905" s="579"/>
      <c r="B905" s="579"/>
      <c r="C905" s="579"/>
      <c r="D905" s="579"/>
      <c r="E905" s="579"/>
      <c r="F905" s="579"/>
      <c r="G905" s="579"/>
      <c r="H905" s="579"/>
      <c r="I905" s="579"/>
      <c r="J905" s="592"/>
      <c r="K905" s="579"/>
      <c r="L905" s="579"/>
      <c r="M905" s="579"/>
      <c r="N905" s="579"/>
      <c r="O905" s="579"/>
      <c r="P905" s="579"/>
      <c r="Q905" s="579"/>
      <c r="R905" s="579"/>
      <c r="S905" s="45" t="s">
        <v>30</v>
      </c>
      <c r="T905" s="108" t="s">
        <v>3787</v>
      </c>
      <c r="U905" s="129" t="s">
        <v>21583</v>
      </c>
    </row>
    <row r="906" spans="1:21" ht="47.25">
      <c r="A906" s="579"/>
      <c r="B906" s="579"/>
      <c r="C906" s="579"/>
      <c r="D906" s="579"/>
      <c r="E906" s="579"/>
      <c r="F906" s="579"/>
      <c r="G906" s="579"/>
      <c r="H906" s="579"/>
      <c r="I906" s="579"/>
      <c r="J906" s="592"/>
      <c r="K906" s="579"/>
      <c r="L906" s="579"/>
      <c r="M906" s="579"/>
      <c r="N906" s="579"/>
      <c r="O906" s="579"/>
      <c r="P906" s="579"/>
      <c r="Q906" s="579"/>
      <c r="R906" s="579"/>
      <c r="S906" s="45" t="s">
        <v>30</v>
      </c>
      <c r="T906" s="108" t="s">
        <v>3788</v>
      </c>
      <c r="U906" s="129" t="s">
        <v>21582</v>
      </c>
    </row>
    <row r="907" spans="1:21" ht="47.25">
      <c r="A907" s="579"/>
      <c r="B907" s="579"/>
      <c r="C907" s="579"/>
      <c r="D907" s="579"/>
      <c r="E907" s="579"/>
      <c r="F907" s="579"/>
      <c r="G907" s="579"/>
      <c r="H907" s="579"/>
      <c r="I907" s="579"/>
      <c r="J907" s="592"/>
      <c r="K907" s="579"/>
      <c r="L907" s="579"/>
      <c r="M907" s="579"/>
      <c r="N907" s="579"/>
      <c r="O907" s="579"/>
      <c r="P907" s="579"/>
      <c r="Q907" s="579"/>
      <c r="R907" s="579"/>
      <c r="S907" s="45" t="s">
        <v>30</v>
      </c>
      <c r="T907" s="108" t="s">
        <v>3789</v>
      </c>
      <c r="U907" s="129" t="s">
        <v>21581</v>
      </c>
    </row>
    <row r="908" spans="1:21" ht="47.25">
      <c r="A908" s="579"/>
      <c r="B908" s="579"/>
      <c r="C908" s="579"/>
      <c r="D908" s="579"/>
      <c r="E908" s="579"/>
      <c r="F908" s="579"/>
      <c r="G908" s="579"/>
      <c r="H908" s="579"/>
      <c r="I908" s="579"/>
      <c r="J908" s="592"/>
      <c r="K908" s="579"/>
      <c r="L908" s="579"/>
      <c r="M908" s="579"/>
      <c r="N908" s="579"/>
      <c r="O908" s="579"/>
      <c r="P908" s="579"/>
      <c r="Q908" s="579"/>
      <c r="R908" s="579"/>
      <c r="S908" s="45" t="s">
        <v>30</v>
      </c>
      <c r="T908" s="108" t="s">
        <v>3790</v>
      </c>
      <c r="U908" s="129" t="s">
        <v>21580</v>
      </c>
    </row>
    <row r="909" spans="1:21" ht="47.25">
      <c r="A909" s="579"/>
      <c r="B909" s="579"/>
      <c r="C909" s="579"/>
      <c r="D909" s="579"/>
      <c r="E909" s="579"/>
      <c r="F909" s="579"/>
      <c r="G909" s="579"/>
      <c r="H909" s="579"/>
      <c r="I909" s="579"/>
      <c r="J909" s="592"/>
      <c r="K909" s="579"/>
      <c r="L909" s="579"/>
      <c r="M909" s="579"/>
      <c r="N909" s="579"/>
      <c r="O909" s="579"/>
      <c r="P909" s="579"/>
      <c r="Q909" s="579"/>
      <c r="R909" s="579"/>
      <c r="S909" s="45" t="s">
        <v>30</v>
      </c>
      <c r="T909" s="108" t="s">
        <v>3791</v>
      </c>
      <c r="U909" s="129" t="s">
        <v>21579</v>
      </c>
    </row>
    <row r="910" spans="1:21" ht="47.25">
      <c r="A910" s="579"/>
      <c r="B910" s="579"/>
      <c r="C910" s="579"/>
      <c r="D910" s="579"/>
      <c r="E910" s="579"/>
      <c r="F910" s="579"/>
      <c r="G910" s="579"/>
      <c r="H910" s="579"/>
      <c r="I910" s="579"/>
      <c r="J910" s="592"/>
      <c r="K910" s="579"/>
      <c r="L910" s="579"/>
      <c r="M910" s="579"/>
      <c r="N910" s="579"/>
      <c r="O910" s="579"/>
      <c r="P910" s="579"/>
      <c r="Q910" s="579"/>
      <c r="R910" s="579"/>
      <c r="S910" s="45" t="s">
        <v>30</v>
      </c>
      <c r="T910" s="108" t="s">
        <v>3792</v>
      </c>
      <c r="U910" s="129" t="s">
        <v>21578</v>
      </c>
    </row>
    <row r="911" spans="1:21" ht="47.25">
      <c r="A911" s="579"/>
      <c r="B911" s="579"/>
      <c r="C911" s="579"/>
      <c r="D911" s="579"/>
      <c r="E911" s="579"/>
      <c r="F911" s="579"/>
      <c r="G911" s="579"/>
      <c r="H911" s="579"/>
      <c r="I911" s="579"/>
      <c r="J911" s="592"/>
      <c r="K911" s="579"/>
      <c r="L911" s="579"/>
      <c r="M911" s="579"/>
      <c r="N911" s="579"/>
      <c r="O911" s="579"/>
      <c r="P911" s="579"/>
      <c r="Q911" s="579"/>
      <c r="R911" s="579"/>
      <c r="S911" s="45" t="s">
        <v>30</v>
      </c>
      <c r="T911" s="108" t="s">
        <v>3793</v>
      </c>
      <c r="U911" s="129" t="s">
        <v>21577</v>
      </c>
    </row>
    <row r="912" spans="1:21" ht="47.25">
      <c r="A912" s="579"/>
      <c r="B912" s="579"/>
      <c r="C912" s="579"/>
      <c r="D912" s="579"/>
      <c r="E912" s="579"/>
      <c r="F912" s="579"/>
      <c r="G912" s="579"/>
      <c r="H912" s="579"/>
      <c r="I912" s="579"/>
      <c r="J912" s="592"/>
      <c r="K912" s="579"/>
      <c r="L912" s="579"/>
      <c r="M912" s="579"/>
      <c r="N912" s="579"/>
      <c r="O912" s="579"/>
      <c r="P912" s="579"/>
      <c r="Q912" s="579"/>
      <c r="R912" s="579"/>
      <c r="S912" s="45" t="s">
        <v>30</v>
      </c>
      <c r="T912" s="108" t="s">
        <v>3794</v>
      </c>
      <c r="U912" s="129" t="s">
        <v>21576</v>
      </c>
    </row>
    <row r="913" spans="1:21" ht="47.25">
      <c r="A913" s="579"/>
      <c r="B913" s="579"/>
      <c r="C913" s="579"/>
      <c r="D913" s="579"/>
      <c r="E913" s="579"/>
      <c r="F913" s="579"/>
      <c r="G913" s="579"/>
      <c r="H913" s="579"/>
      <c r="I913" s="579"/>
      <c r="J913" s="592"/>
      <c r="K913" s="579"/>
      <c r="L913" s="579"/>
      <c r="M913" s="579"/>
      <c r="N913" s="579"/>
      <c r="O913" s="579"/>
      <c r="P913" s="579"/>
      <c r="Q913" s="579"/>
      <c r="R913" s="579"/>
      <c r="S913" s="45" t="s">
        <v>30</v>
      </c>
      <c r="T913" s="108" t="s">
        <v>3795</v>
      </c>
      <c r="U913" s="129" t="s">
        <v>21575</v>
      </c>
    </row>
    <row r="914" spans="1:21" ht="47.25">
      <c r="A914" s="579"/>
      <c r="B914" s="579"/>
      <c r="C914" s="579"/>
      <c r="D914" s="579"/>
      <c r="E914" s="579"/>
      <c r="F914" s="579"/>
      <c r="G914" s="579"/>
      <c r="H914" s="579"/>
      <c r="I914" s="579"/>
      <c r="J914" s="592"/>
      <c r="K914" s="579"/>
      <c r="L914" s="579"/>
      <c r="M914" s="579"/>
      <c r="N914" s="579"/>
      <c r="O914" s="579"/>
      <c r="P914" s="579"/>
      <c r="Q914" s="579"/>
      <c r="R914" s="579"/>
      <c r="S914" s="45" t="s">
        <v>30</v>
      </c>
      <c r="T914" s="108" t="s">
        <v>3796</v>
      </c>
      <c r="U914" s="129" t="s">
        <v>21574</v>
      </c>
    </row>
    <row r="915" spans="1:21" ht="47.25">
      <c r="A915" s="579"/>
      <c r="B915" s="579"/>
      <c r="C915" s="579"/>
      <c r="D915" s="579"/>
      <c r="E915" s="579"/>
      <c r="F915" s="579"/>
      <c r="G915" s="579"/>
      <c r="H915" s="579"/>
      <c r="I915" s="579"/>
      <c r="J915" s="592"/>
      <c r="K915" s="579"/>
      <c r="L915" s="579"/>
      <c r="M915" s="579"/>
      <c r="N915" s="579"/>
      <c r="O915" s="579"/>
      <c r="P915" s="579"/>
      <c r="Q915" s="579"/>
      <c r="R915" s="579"/>
      <c r="S915" s="45" t="s">
        <v>30</v>
      </c>
      <c r="T915" s="108" t="s">
        <v>3797</v>
      </c>
      <c r="U915" s="129" t="s">
        <v>21573</v>
      </c>
    </row>
    <row r="916" spans="1:21" ht="47.25">
      <c r="A916" s="579"/>
      <c r="B916" s="579"/>
      <c r="C916" s="579"/>
      <c r="D916" s="579"/>
      <c r="E916" s="579"/>
      <c r="F916" s="579"/>
      <c r="G916" s="579"/>
      <c r="H916" s="579"/>
      <c r="I916" s="579"/>
      <c r="J916" s="592"/>
      <c r="K916" s="579"/>
      <c r="L916" s="579"/>
      <c r="M916" s="579"/>
      <c r="N916" s="579"/>
      <c r="O916" s="579"/>
      <c r="P916" s="579"/>
      <c r="Q916" s="579"/>
      <c r="R916" s="579"/>
      <c r="S916" s="45" t="s">
        <v>30</v>
      </c>
      <c r="T916" s="108" t="s">
        <v>3798</v>
      </c>
      <c r="U916" s="129" t="s">
        <v>24011</v>
      </c>
    </row>
    <row r="917" spans="1:21" ht="47.25">
      <c r="A917" s="579"/>
      <c r="B917" s="579"/>
      <c r="C917" s="579"/>
      <c r="D917" s="579"/>
      <c r="E917" s="579"/>
      <c r="F917" s="579"/>
      <c r="G917" s="579"/>
      <c r="H917" s="579"/>
      <c r="I917" s="579"/>
      <c r="J917" s="592"/>
      <c r="K917" s="579"/>
      <c r="L917" s="579"/>
      <c r="M917" s="579"/>
      <c r="N917" s="579"/>
      <c r="O917" s="579"/>
      <c r="P917" s="579"/>
      <c r="Q917" s="579"/>
      <c r="R917" s="579"/>
      <c r="S917" s="45" t="s">
        <v>30</v>
      </c>
      <c r="T917" s="108" t="s">
        <v>3799</v>
      </c>
      <c r="U917" s="129" t="s">
        <v>21572</v>
      </c>
    </row>
    <row r="918" spans="1:21" ht="47.25">
      <c r="A918" s="579"/>
      <c r="B918" s="579"/>
      <c r="C918" s="579"/>
      <c r="D918" s="579"/>
      <c r="E918" s="579"/>
      <c r="F918" s="579"/>
      <c r="G918" s="579"/>
      <c r="H918" s="579"/>
      <c r="I918" s="579"/>
      <c r="J918" s="592"/>
      <c r="K918" s="579"/>
      <c r="L918" s="579"/>
      <c r="M918" s="579"/>
      <c r="N918" s="579"/>
      <c r="O918" s="579"/>
      <c r="P918" s="579"/>
      <c r="Q918" s="579"/>
      <c r="R918" s="579"/>
      <c r="S918" s="45" t="s">
        <v>30</v>
      </c>
      <c r="T918" s="108" t="s">
        <v>3800</v>
      </c>
      <c r="U918" s="129" t="s">
        <v>21571</v>
      </c>
    </row>
    <row r="919" spans="1:21" ht="63">
      <c r="A919" s="579"/>
      <c r="B919" s="579"/>
      <c r="C919" s="579"/>
      <c r="D919" s="579"/>
      <c r="E919" s="579"/>
      <c r="F919" s="579"/>
      <c r="G919" s="579"/>
      <c r="H919" s="579"/>
      <c r="I919" s="579"/>
      <c r="J919" s="592"/>
      <c r="K919" s="579"/>
      <c r="L919" s="579"/>
      <c r="M919" s="579"/>
      <c r="N919" s="579"/>
      <c r="O919" s="579"/>
      <c r="P919" s="579"/>
      <c r="Q919" s="579"/>
      <c r="R919" s="579"/>
      <c r="S919" s="45" t="s">
        <v>30</v>
      </c>
      <c r="T919" s="108" t="s">
        <v>3801</v>
      </c>
      <c r="U919" s="129" t="s">
        <v>21570</v>
      </c>
    </row>
    <row r="920" spans="1:21" ht="63">
      <c r="A920" s="579"/>
      <c r="B920" s="579"/>
      <c r="C920" s="579"/>
      <c r="D920" s="579"/>
      <c r="E920" s="579"/>
      <c r="F920" s="579"/>
      <c r="G920" s="579"/>
      <c r="H920" s="579"/>
      <c r="I920" s="579"/>
      <c r="J920" s="592"/>
      <c r="K920" s="579"/>
      <c r="L920" s="579"/>
      <c r="M920" s="579"/>
      <c r="N920" s="579"/>
      <c r="O920" s="579"/>
      <c r="P920" s="579"/>
      <c r="Q920" s="579"/>
      <c r="R920" s="579"/>
      <c r="S920" s="45" t="s">
        <v>30</v>
      </c>
      <c r="T920" s="108" t="s">
        <v>3802</v>
      </c>
      <c r="U920" s="129" t="s">
        <v>21569</v>
      </c>
    </row>
    <row r="921" spans="1:21" ht="63">
      <c r="A921" s="579"/>
      <c r="B921" s="579"/>
      <c r="C921" s="579"/>
      <c r="D921" s="579"/>
      <c r="E921" s="579"/>
      <c r="F921" s="579"/>
      <c r="G921" s="579"/>
      <c r="H921" s="579"/>
      <c r="I921" s="579"/>
      <c r="J921" s="592"/>
      <c r="K921" s="579"/>
      <c r="L921" s="579"/>
      <c r="M921" s="579"/>
      <c r="N921" s="579"/>
      <c r="O921" s="579"/>
      <c r="P921" s="579"/>
      <c r="Q921" s="579"/>
      <c r="R921" s="579"/>
      <c r="S921" s="45" t="s">
        <v>30</v>
      </c>
      <c r="T921" s="108" t="s">
        <v>3803</v>
      </c>
      <c r="U921" s="129" t="s">
        <v>21568</v>
      </c>
    </row>
    <row r="922" spans="1:21" ht="63">
      <c r="A922" s="579"/>
      <c r="B922" s="579"/>
      <c r="C922" s="579"/>
      <c r="D922" s="579"/>
      <c r="E922" s="579"/>
      <c r="F922" s="579"/>
      <c r="G922" s="579"/>
      <c r="H922" s="579"/>
      <c r="I922" s="579"/>
      <c r="J922" s="592"/>
      <c r="K922" s="579"/>
      <c r="L922" s="579"/>
      <c r="M922" s="579"/>
      <c r="N922" s="579"/>
      <c r="O922" s="579"/>
      <c r="P922" s="579"/>
      <c r="Q922" s="579"/>
      <c r="R922" s="579"/>
      <c r="S922" s="45" t="s">
        <v>30</v>
      </c>
      <c r="T922" s="108" t="s">
        <v>3804</v>
      </c>
      <c r="U922" s="129" t="s">
        <v>21567</v>
      </c>
    </row>
    <row r="923" spans="1:21" ht="63">
      <c r="A923" s="579"/>
      <c r="B923" s="579"/>
      <c r="C923" s="579"/>
      <c r="D923" s="579"/>
      <c r="E923" s="579"/>
      <c r="F923" s="579"/>
      <c r="G923" s="579"/>
      <c r="H923" s="579"/>
      <c r="I923" s="579"/>
      <c r="J923" s="592"/>
      <c r="K923" s="579"/>
      <c r="L923" s="579"/>
      <c r="M923" s="579"/>
      <c r="N923" s="579"/>
      <c r="O923" s="579"/>
      <c r="P923" s="579"/>
      <c r="Q923" s="579"/>
      <c r="R923" s="579"/>
      <c r="S923" s="45" t="s">
        <v>30</v>
      </c>
      <c r="T923" s="108" t="s">
        <v>3805</v>
      </c>
      <c r="U923" s="129" t="s">
        <v>21566</v>
      </c>
    </row>
    <row r="924" spans="1:21" ht="63">
      <c r="A924" s="579"/>
      <c r="B924" s="579"/>
      <c r="C924" s="579"/>
      <c r="D924" s="579"/>
      <c r="E924" s="579"/>
      <c r="F924" s="579"/>
      <c r="G924" s="579"/>
      <c r="H924" s="579"/>
      <c r="I924" s="579"/>
      <c r="J924" s="592"/>
      <c r="K924" s="579"/>
      <c r="L924" s="579"/>
      <c r="M924" s="579"/>
      <c r="N924" s="579"/>
      <c r="O924" s="579"/>
      <c r="P924" s="579"/>
      <c r="Q924" s="579"/>
      <c r="R924" s="579"/>
      <c r="S924" s="45" t="s">
        <v>30</v>
      </c>
      <c r="T924" s="108" t="s">
        <v>3806</v>
      </c>
      <c r="U924" s="129" t="s">
        <v>21565</v>
      </c>
    </row>
    <row r="925" spans="1:21" ht="63">
      <c r="A925" s="579"/>
      <c r="B925" s="579"/>
      <c r="C925" s="579"/>
      <c r="D925" s="579"/>
      <c r="E925" s="579"/>
      <c r="F925" s="579"/>
      <c r="G925" s="579"/>
      <c r="H925" s="579"/>
      <c r="I925" s="579"/>
      <c r="J925" s="592"/>
      <c r="K925" s="579"/>
      <c r="L925" s="579"/>
      <c r="M925" s="579"/>
      <c r="N925" s="579"/>
      <c r="O925" s="579"/>
      <c r="P925" s="579"/>
      <c r="Q925" s="579"/>
      <c r="R925" s="579"/>
      <c r="S925" s="45" t="s">
        <v>30</v>
      </c>
      <c r="T925" s="108" t="s">
        <v>3807</v>
      </c>
      <c r="U925" s="129" t="s">
        <v>21564</v>
      </c>
    </row>
    <row r="926" spans="1:21" ht="63">
      <c r="A926" s="579"/>
      <c r="B926" s="579"/>
      <c r="C926" s="579"/>
      <c r="D926" s="579"/>
      <c r="E926" s="579"/>
      <c r="F926" s="579"/>
      <c r="G926" s="579"/>
      <c r="H926" s="579"/>
      <c r="I926" s="579"/>
      <c r="J926" s="592"/>
      <c r="K926" s="579"/>
      <c r="L926" s="579"/>
      <c r="M926" s="579"/>
      <c r="N926" s="579"/>
      <c r="O926" s="579"/>
      <c r="P926" s="579"/>
      <c r="Q926" s="579"/>
      <c r="R926" s="579"/>
      <c r="S926" s="45" t="s">
        <v>30</v>
      </c>
      <c r="T926" s="108" t="s">
        <v>3808</v>
      </c>
      <c r="U926" s="129" t="s">
        <v>21563</v>
      </c>
    </row>
    <row r="927" spans="1:21" ht="63">
      <c r="A927" s="579"/>
      <c r="B927" s="579"/>
      <c r="C927" s="579"/>
      <c r="D927" s="579"/>
      <c r="E927" s="579"/>
      <c r="F927" s="579"/>
      <c r="G927" s="579"/>
      <c r="H927" s="579"/>
      <c r="I927" s="579"/>
      <c r="J927" s="592"/>
      <c r="K927" s="579"/>
      <c r="L927" s="579"/>
      <c r="M927" s="579"/>
      <c r="N927" s="579"/>
      <c r="O927" s="579"/>
      <c r="P927" s="579"/>
      <c r="Q927" s="579"/>
      <c r="R927" s="579"/>
      <c r="S927" s="45" t="s">
        <v>30</v>
      </c>
      <c r="T927" s="108" t="s">
        <v>3809</v>
      </c>
      <c r="U927" s="129" t="s">
        <v>21562</v>
      </c>
    </row>
    <row r="928" spans="1:21" ht="63">
      <c r="A928" s="579"/>
      <c r="B928" s="579"/>
      <c r="C928" s="579"/>
      <c r="D928" s="579"/>
      <c r="E928" s="579"/>
      <c r="F928" s="579"/>
      <c r="G928" s="579"/>
      <c r="H928" s="579"/>
      <c r="I928" s="579"/>
      <c r="J928" s="592"/>
      <c r="K928" s="579"/>
      <c r="L928" s="579"/>
      <c r="M928" s="579"/>
      <c r="N928" s="579"/>
      <c r="O928" s="579"/>
      <c r="P928" s="579"/>
      <c r="Q928" s="579"/>
      <c r="R928" s="579"/>
      <c r="S928" s="45" t="s">
        <v>30</v>
      </c>
      <c r="T928" s="108" t="s">
        <v>3810</v>
      </c>
      <c r="U928" s="129" t="s">
        <v>21561</v>
      </c>
    </row>
    <row r="929" spans="1:21" ht="63">
      <c r="A929" s="580"/>
      <c r="B929" s="580"/>
      <c r="C929" s="580"/>
      <c r="D929" s="580"/>
      <c r="E929" s="580"/>
      <c r="F929" s="580"/>
      <c r="G929" s="580"/>
      <c r="H929" s="580"/>
      <c r="I929" s="580"/>
      <c r="J929" s="595"/>
      <c r="K929" s="580"/>
      <c r="L929" s="580"/>
      <c r="M929" s="580"/>
      <c r="N929" s="580"/>
      <c r="O929" s="580"/>
      <c r="P929" s="580"/>
      <c r="Q929" s="580"/>
      <c r="R929" s="580"/>
      <c r="S929" s="45" t="s">
        <v>30</v>
      </c>
      <c r="T929" s="108" t="s">
        <v>3811</v>
      </c>
      <c r="U929" s="129" t="s">
        <v>21560</v>
      </c>
    </row>
    <row r="930" spans="1:21" ht="47.25">
      <c r="A930" s="578">
        <v>51</v>
      </c>
      <c r="B930" s="578" t="s">
        <v>2876</v>
      </c>
      <c r="C930" s="578" t="s">
        <v>33829</v>
      </c>
      <c r="D930" s="578" t="s">
        <v>24</v>
      </c>
      <c r="E930" s="578" t="s">
        <v>2886</v>
      </c>
      <c r="F930" s="578">
        <f>PRODUCT(G930,1.5)</f>
        <v>1.5</v>
      </c>
      <c r="G930" s="578">
        <v>1</v>
      </c>
      <c r="H930" s="578">
        <f>PRODUCT(G930,0.75)</f>
        <v>0.75</v>
      </c>
      <c r="I930" s="578" t="s">
        <v>2887</v>
      </c>
      <c r="J930" s="591">
        <v>1026700644981</v>
      </c>
      <c r="K930" s="578" t="s">
        <v>2889</v>
      </c>
      <c r="L930" s="578"/>
      <c r="M930" s="578"/>
      <c r="N930" s="578"/>
      <c r="O930" s="578"/>
      <c r="P930" s="578"/>
      <c r="Q930" s="578"/>
      <c r="R930" s="578"/>
      <c r="S930" s="125" t="s">
        <v>30</v>
      </c>
      <c r="T930" s="108" t="s">
        <v>3812</v>
      </c>
      <c r="U930" s="129" t="s">
        <v>24012</v>
      </c>
    </row>
    <row r="931" spans="1:21" ht="47.25">
      <c r="A931" s="579"/>
      <c r="B931" s="579"/>
      <c r="C931" s="579"/>
      <c r="D931" s="579"/>
      <c r="E931" s="579"/>
      <c r="F931" s="579"/>
      <c r="G931" s="579"/>
      <c r="H931" s="579"/>
      <c r="I931" s="579"/>
      <c r="J931" s="592"/>
      <c r="K931" s="579"/>
      <c r="L931" s="579"/>
      <c r="M931" s="579"/>
      <c r="N931" s="579"/>
      <c r="O931" s="579"/>
      <c r="P931" s="579"/>
      <c r="Q931" s="579"/>
      <c r="R931" s="579"/>
      <c r="S931" s="45" t="s">
        <v>30</v>
      </c>
      <c r="T931" s="108" t="s">
        <v>3813</v>
      </c>
      <c r="U931" s="129" t="s">
        <v>21559</v>
      </c>
    </row>
    <row r="932" spans="1:21" ht="47.25">
      <c r="A932" s="579"/>
      <c r="B932" s="579"/>
      <c r="C932" s="579"/>
      <c r="D932" s="579"/>
      <c r="E932" s="579"/>
      <c r="F932" s="579"/>
      <c r="G932" s="579"/>
      <c r="H932" s="579"/>
      <c r="I932" s="579"/>
      <c r="J932" s="592"/>
      <c r="K932" s="579"/>
      <c r="L932" s="579"/>
      <c r="M932" s="579"/>
      <c r="N932" s="579"/>
      <c r="O932" s="579"/>
      <c r="P932" s="579"/>
      <c r="Q932" s="579"/>
      <c r="R932" s="579"/>
      <c r="S932" s="45" t="s">
        <v>30</v>
      </c>
      <c r="T932" s="108" t="s">
        <v>3814</v>
      </c>
      <c r="U932" s="129" t="s">
        <v>21558</v>
      </c>
    </row>
    <row r="933" spans="1:21" ht="47.25">
      <c r="A933" s="579"/>
      <c r="B933" s="579"/>
      <c r="C933" s="579"/>
      <c r="D933" s="579"/>
      <c r="E933" s="579"/>
      <c r="F933" s="579"/>
      <c r="G933" s="579"/>
      <c r="H933" s="579"/>
      <c r="I933" s="579"/>
      <c r="J933" s="592"/>
      <c r="K933" s="579"/>
      <c r="L933" s="579"/>
      <c r="M933" s="579"/>
      <c r="N933" s="579"/>
      <c r="O933" s="579"/>
      <c r="P933" s="579"/>
      <c r="Q933" s="579"/>
      <c r="R933" s="579"/>
      <c r="S933" s="45" t="s">
        <v>30</v>
      </c>
      <c r="T933" s="108" t="s">
        <v>3815</v>
      </c>
      <c r="U933" s="129" t="s">
        <v>21557</v>
      </c>
    </row>
    <row r="934" spans="1:21" ht="47.25">
      <c r="A934" s="579"/>
      <c r="B934" s="579"/>
      <c r="C934" s="579"/>
      <c r="D934" s="579"/>
      <c r="E934" s="579"/>
      <c r="F934" s="579"/>
      <c r="G934" s="579"/>
      <c r="H934" s="579"/>
      <c r="I934" s="579"/>
      <c r="J934" s="592"/>
      <c r="K934" s="579"/>
      <c r="L934" s="579"/>
      <c r="M934" s="579"/>
      <c r="N934" s="579"/>
      <c r="O934" s="579"/>
      <c r="P934" s="579"/>
      <c r="Q934" s="579"/>
      <c r="R934" s="579"/>
      <c r="S934" s="45" t="s">
        <v>30</v>
      </c>
      <c r="T934" s="108" t="s">
        <v>3816</v>
      </c>
      <c r="U934" s="129" t="s">
        <v>21556</v>
      </c>
    </row>
    <row r="935" spans="1:21" ht="47.25">
      <c r="A935" s="579"/>
      <c r="B935" s="579"/>
      <c r="C935" s="579"/>
      <c r="D935" s="579"/>
      <c r="E935" s="579"/>
      <c r="F935" s="579"/>
      <c r="G935" s="579"/>
      <c r="H935" s="579"/>
      <c r="I935" s="579"/>
      <c r="J935" s="592"/>
      <c r="K935" s="579"/>
      <c r="L935" s="579"/>
      <c r="M935" s="579"/>
      <c r="N935" s="579"/>
      <c r="O935" s="579"/>
      <c r="P935" s="579"/>
      <c r="Q935" s="579"/>
      <c r="R935" s="579"/>
      <c r="S935" s="45" t="s">
        <v>30</v>
      </c>
      <c r="T935" s="108" t="s">
        <v>3817</v>
      </c>
      <c r="U935" s="129" t="s">
        <v>21555</v>
      </c>
    </row>
    <row r="936" spans="1:21" ht="47.25">
      <c r="A936" s="579"/>
      <c r="B936" s="579"/>
      <c r="C936" s="579"/>
      <c r="D936" s="579"/>
      <c r="E936" s="579"/>
      <c r="F936" s="579"/>
      <c r="G936" s="579"/>
      <c r="H936" s="579"/>
      <c r="I936" s="579"/>
      <c r="J936" s="592"/>
      <c r="K936" s="579"/>
      <c r="L936" s="579"/>
      <c r="M936" s="579"/>
      <c r="N936" s="579"/>
      <c r="O936" s="579"/>
      <c r="P936" s="579"/>
      <c r="Q936" s="579"/>
      <c r="R936" s="579"/>
      <c r="S936" s="45" t="s">
        <v>30</v>
      </c>
      <c r="T936" s="108" t="s">
        <v>3818</v>
      </c>
      <c r="U936" s="129" t="s">
        <v>21554</v>
      </c>
    </row>
    <row r="937" spans="1:21" ht="47.25">
      <c r="A937" s="579"/>
      <c r="B937" s="579"/>
      <c r="C937" s="579"/>
      <c r="D937" s="579"/>
      <c r="E937" s="579"/>
      <c r="F937" s="579"/>
      <c r="G937" s="579"/>
      <c r="H937" s="579"/>
      <c r="I937" s="579"/>
      <c r="J937" s="592"/>
      <c r="K937" s="579"/>
      <c r="L937" s="579"/>
      <c r="M937" s="579"/>
      <c r="N937" s="579"/>
      <c r="O937" s="579"/>
      <c r="P937" s="579"/>
      <c r="Q937" s="579"/>
      <c r="R937" s="579"/>
      <c r="S937" s="45" t="s">
        <v>30</v>
      </c>
      <c r="T937" s="108" t="s">
        <v>3819</v>
      </c>
      <c r="U937" s="129" t="s">
        <v>21553</v>
      </c>
    </row>
    <row r="938" spans="1:21" ht="47.25">
      <c r="A938" s="579"/>
      <c r="B938" s="579"/>
      <c r="C938" s="579"/>
      <c r="D938" s="579"/>
      <c r="E938" s="579"/>
      <c r="F938" s="579"/>
      <c r="G938" s="579"/>
      <c r="H938" s="579"/>
      <c r="I938" s="579"/>
      <c r="J938" s="592"/>
      <c r="K938" s="579"/>
      <c r="L938" s="579"/>
      <c r="M938" s="579"/>
      <c r="N938" s="579"/>
      <c r="O938" s="579"/>
      <c r="P938" s="579"/>
      <c r="Q938" s="579"/>
      <c r="R938" s="579"/>
      <c r="S938" s="45" t="s">
        <v>30</v>
      </c>
      <c r="T938" s="108" t="s">
        <v>3820</v>
      </c>
      <c r="U938" s="129" t="s">
        <v>21552</v>
      </c>
    </row>
    <row r="939" spans="1:21" ht="47.25">
      <c r="A939" s="579"/>
      <c r="B939" s="579"/>
      <c r="C939" s="579"/>
      <c r="D939" s="579"/>
      <c r="E939" s="579"/>
      <c r="F939" s="579"/>
      <c r="G939" s="579"/>
      <c r="H939" s="579"/>
      <c r="I939" s="579"/>
      <c r="J939" s="592"/>
      <c r="K939" s="579"/>
      <c r="L939" s="579"/>
      <c r="M939" s="579"/>
      <c r="N939" s="579"/>
      <c r="O939" s="579"/>
      <c r="P939" s="579"/>
      <c r="Q939" s="579"/>
      <c r="R939" s="579"/>
      <c r="S939" s="45" t="s">
        <v>30</v>
      </c>
      <c r="T939" s="108" t="s">
        <v>3821</v>
      </c>
      <c r="U939" s="129" t="s">
        <v>21551</v>
      </c>
    </row>
    <row r="940" spans="1:21" ht="47.25">
      <c r="A940" s="579"/>
      <c r="B940" s="579"/>
      <c r="C940" s="579"/>
      <c r="D940" s="579"/>
      <c r="E940" s="579"/>
      <c r="F940" s="579"/>
      <c r="G940" s="579"/>
      <c r="H940" s="579"/>
      <c r="I940" s="579"/>
      <c r="J940" s="592"/>
      <c r="K940" s="579"/>
      <c r="L940" s="579"/>
      <c r="M940" s="579"/>
      <c r="N940" s="579"/>
      <c r="O940" s="579"/>
      <c r="P940" s="579"/>
      <c r="Q940" s="579"/>
      <c r="R940" s="579"/>
      <c r="S940" s="45" t="s">
        <v>30</v>
      </c>
      <c r="T940" s="108" t="s">
        <v>3822</v>
      </c>
      <c r="U940" s="129" t="s">
        <v>21550</v>
      </c>
    </row>
    <row r="941" spans="1:21" ht="47.25">
      <c r="A941" s="579"/>
      <c r="B941" s="579"/>
      <c r="C941" s="579"/>
      <c r="D941" s="579"/>
      <c r="E941" s="579"/>
      <c r="F941" s="579"/>
      <c r="G941" s="579"/>
      <c r="H941" s="579"/>
      <c r="I941" s="579"/>
      <c r="J941" s="592"/>
      <c r="K941" s="579"/>
      <c r="L941" s="579"/>
      <c r="M941" s="579"/>
      <c r="N941" s="579"/>
      <c r="O941" s="579"/>
      <c r="P941" s="579"/>
      <c r="Q941" s="579"/>
      <c r="R941" s="579"/>
      <c r="S941" s="45" t="s">
        <v>30</v>
      </c>
      <c r="T941" s="108" t="s">
        <v>3823</v>
      </c>
      <c r="U941" s="129" t="s">
        <v>21549</v>
      </c>
    </row>
    <row r="942" spans="1:21" ht="47.25">
      <c r="A942" s="579"/>
      <c r="B942" s="579"/>
      <c r="C942" s="579"/>
      <c r="D942" s="579"/>
      <c r="E942" s="579"/>
      <c r="F942" s="579"/>
      <c r="G942" s="579"/>
      <c r="H942" s="579"/>
      <c r="I942" s="579"/>
      <c r="J942" s="592"/>
      <c r="K942" s="579"/>
      <c r="L942" s="579"/>
      <c r="M942" s="579"/>
      <c r="N942" s="579"/>
      <c r="O942" s="579"/>
      <c r="P942" s="579"/>
      <c r="Q942" s="579"/>
      <c r="R942" s="579"/>
      <c r="S942" s="45" t="s">
        <v>30</v>
      </c>
      <c r="T942" s="108" t="s">
        <v>3824</v>
      </c>
      <c r="U942" s="129" t="s">
        <v>21548</v>
      </c>
    </row>
    <row r="943" spans="1:21" ht="47.25">
      <c r="A943" s="579"/>
      <c r="B943" s="579"/>
      <c r="C943" s="579"/>
      <c r="D943" s="579"/>
      <c r="E943" s="579"/>
      <c r="F943" s="579"/>
      <c r="G943" s="579"/>
      <c r="H943" s="579"/>
      <c r="I943" s="579"/>
      <c r="J943" s="592"/>
      <c r="K943" s="579"/>
      <c r="L943" s="579"/>
      <c r="M943" s="579"/>
      <c r="N943" s="579"/>
      <c r="O943" s="579"/>
      <c r="P943" s="579"/>
      <c r="Q943" s="579"/>
      <c r="R943" s="579"/>
      <c r="S943" s="45" t="s">
        <v>30</v>
      </c>
      <c r="T943" s="108" t="s">
        <v>3825</v>
      </c>
      <c r="U943" s="129" t="s">
        <v>21547</v>
      </c>
    </row>
    <row r="944" spans="1:21" ht="47.25">
      <c r="A944" s="579"/>
      <c r="B944" s="579"/>
      <c r="C944" s="579"/>
      <c r="D944" s="579"/>
      <c r="E944" s="579"/>
      <c r="F944" s="579"/>
      <c r="G944" s="579"/>
      <c r="H944" s="579"/>
      <c r="I944" s="579"/>
      <c r="J944" s="592"/>
      <c r="K944" s="579"/>
      <c r="L944" s="579"/>
      <c r="M944" s="579"/>
      <c r="N944" s="579"/>
      <c r="O944" s="579"/>
      <c r="P944" s="579"/>
      <c r="Q944" s="579"/>
      <c r="R944" s="579"/>
      <c r="S944" s="45" t="s">
        <v>30</v>
      </c>
      <c r="T944" s="108" t="s">
        <v>3826</v>
      </c>
      <c r="U944" s="129" t="s">
        <v>21546</v>
      </c>
    </row>
    <row r="945" spans="1:21" ht="47.25">
      <c r="A945" s="579"/>
      <c r="B945" s="579"/>
      <c r="C945" s="579"/>
      <c r="D945" s="579"/>
      <c r="E945" s="579"/>
      <c r="F945" s="579"/>
      <c r="G945" s="579"/>
      <c r="H945" s="579"/>
      <c r="I945" s="579"/>
      <c r="J945" s="592"/>
      <c r="K945" s="579"/>
      <c r="L945" s="579"/>
      <c r="M945" s="579"/>
      <c r="N945" s="579"/>
      <c r="O945" s="579"/>
      <c r="P945" s="579"/>
      <c r="Q945" s="579"/>
      <c r="R945" s="579"/>
      <c r="S945" s="45" t="s">
        <v>30</v>
      </c>
      <c r="T945" s="108" t="s">
        <v>3827</v>
      </c>
      <c r="U945" s="129" t="s">
        <v>21545</v>
      </c>
    </row>
    <row r="946" spans="1:21" ht="47.25">
      <c r="A946" s="579"/>
      <c r="B946" s="579"/>
      <c r="C946" s="579"/>
      <c r="D946" s="579"/>
      <c r="E946" s="579"/>
      <c r="F946" s="579"/>
      <c r="G946" s="579"/>
      <c r="H946" s="579"/>
      <c r="I946" s="579"/>
      <c r="J946" s="592"/>
      <c r="K946" s="579"/>
      <c r="L946" s="579"/>
      <c r="M946" s="579"/>
      <c r="N946" s="579"/>
      <c r="O946" s="579"/>
      <c r="P946" s="579"/>
      <c r="Q946" s="579"/>
      <c r="R946" s="579"/>
      <c r="S946" s="45" t="s">
        <v>30</v>
      </c>
      <c r="T946" s="108" t="s">
        <v>3828</v>
      </c>
      <c r="U946" s="129" t="s">
        <v>21544</v>
      </c>
    </row>
    <row r="947" spans="1:21" ht="47.25">
      <c r="A947" s="579"/>
      <c r="B947" s="579"/>
      <c r="C947" s="579"/>
      <c r="D947" s="579"/>
      <c r="E947" s="579"/>
      <c r="F947" s="579"/>
      <c r="G947" s="579"/>
      <c r="H947" s="579"/>
      <c r="I947" s="579"/>
      <c r="J947" s="592"/>
      <c r="K947" s="579"/>
      <c r="L947" s="579"/>
      <c r="M947" s="579"/>
      <c r="N947" s="579"/>
      <c r="O947" s="579"/>
      <c r="P947" s="579"/>
      <c r="Q947" s="579"/>
      <c r="R947" s="579"/>
      <c r="S947" s="45" t="s">
        <v>30</v>
      </c>
      <c r="T947" s="108" t="s">
        <v>3829</v>
      </c>
      <c r="U947" s="129" t="s">
        <v>21543</v>
      </c>
    </row>
    <row r="948" spans="1:21" ht="47.25">
      <c r="A948" s="579"/>
      <c r="B948" s="579"/>
      <c r="C948" s="579"/>
      <c r="D948" s="579"/>
      <c r="E948" s="579"/>
      <c r="F948" s="579"/>
      <c r="G948" s="579"/>
      <c r="H948" s="579"/>
      <c r="I948" s="579"/>
      <c r="J948" s="592"/>
      <c r="K948" s="579"/>
      <c r="L948" s="579"/>
      <c r="M948" s="579"/>
      <c r="N948" s="579"/>
      <c r="O948" s="579"/>
      <c r="P948" s="579"/>
      <c r="Q948" s="579"/>
      <c r="R948" s="579"/>
      <c r="S948" s="45" t="s">
        <v>30</v>
      </c>
      <c r="T948" s="108" t="s">
        <v>3830</v>
      </c>
      <c r="U948" s="129" t="s">
        <v>21542</v>
      </c>
    </row>
    <row r="949" spans="1:21" ht="47.25">
      <c r="A949" s="579"/>
      <c r="B949" s="579"/>
      <c r="C949" s="579"/>
      <c r="D949" s="579"/>
      <c r="E949" s="579"/>
      <c r="F949" s="579"/>
      <c r="G949" s="579"/>
      <c r="H949" s="579"/>
      <c r="I949" s="579"/>
      <c r="J949" s="592"/>
      <c r="K949" s="579"/>
      <c r="L949" s="579"/>
      <c r="M949" s="579"/>
      <c r="N949" s="579"/>
      <c r="O949" s="579"/>
      <c r="P949" s="579"/>
      <c r="Q949" s="579"/>
      <c r="R949" s="579"/>
      <c r="S949" s="45" t="s">
        <v>30</v>
      </c>
      <c r="T949" s="108" t="s">
        <v>3831</v>
      </c>
      <c r="U949" s="129" t="s">
        <v>21541</v>
      </c>
    </row>
    <row r="950" spans="1:21" ht="47.25">
      <c r="A950" s="579"/>
      <c r="B950" s="579"/>
      <c r="C950" s="579"/>
      <c r="D950" s="579"/>
      <c r="E950" s="579"/>
      <c r="F950" s="579"/>
      <c r="G950" s="579"/>
      <c r="H950" s="579"/>
      <c r="I950" s="579"/>
      <c r="J950" s="592"/>
      <c r="K950" s="579"/>
      <c r="L950" s="579"/>
      <c r="M950" s="579"/>
      <c r="N950" s="579"/>
      <c r="O950" s="579"/>
      <c r="P950" s="579"/>
      <c r="Q950" s="579"/>
      <c r="R950" s="579"/>
      <c r="S950" s="45" t="s">
        <v>30</v>
      </c>
      <c r="T950" s="108" t="s">
        <v>3832</v>
      </c>
      <c r="U950" s="129" t="s">
        <v>21540</v>
      </c>
    </row>
    <row r="951" spans="1:21" ht="47.25">
      <c r="A951" s="579"/>
      <c r="B951" s="579"/>
      <c r="C951" s="579"/>
      <c r="D951" s="579"/>
      <c r="E951" s="579"/>
      <c r="F951" s="579"/>
      <c r="G951" s="579"/>
      <c r="H951" s="579"/>
      <c r="I951" s="579"/>
      <c r="J951" s="592"/>
      <c r="K951" s="579"/>
      <c r="L951" s="579"/>
      <c r="M951" s="579"/>
      <c r="N951" s="579"/>
      <c r="O951" s="579"/>
      <c r="P951" s="579"/>
      <c r="Q951" s="579"/>
      <c r="R951" s="579"/>
      <c r="S951" s="45" t="s">
        <v>30</v>
      </c>
      <c r="T951" s="108" t="s">
        <v>3833</v>
      </c>
      <c r="U951" s="129" t="s">
        <v>21539</v>
      </c>
    </row>
    <row r="952" spans="1:21" ht="47.25">
      <c r="A952" s="579"/>
      <c r="B952" s="579"/>
      <c r="C952" s="579"/>
      <c r="D952" s="579"/>
      <c r="E952" s="579"/>
      <c r="F952" s="579"/>
      <c r="G952" s="579"/>
      <c r="H952" s="579"/>
      <c r="I952" s="579"/>
      <c r="J952" s="592"/>
      <c r="K952" s="579"/>
      <c r="L952" s="579"/>
      <c r="M952" s="579"/>
      <c r="N952" s="579"/>
      <c r="O952" s="579"/>
      <c r="P952" s="579"/>
      <c r="Q952" s="579"/>
      <c r="R952" s="579"/>
      <c r="S952" s="45" t="s">
        <v>30</v>
      </c>
      <c r="T952" s="108" t="s">
        <v>3834</v>
      </c>
      <c r="U952" s="129" t="s">
        <v>21538</v>
      </c>
    </row>
    <row r="953" spans="1:21" ht="47.25">
      <c r="A953" s="579"/>
      <c r="B953" s="579"/>
      <c r="C953" s="579"/>
      <c r="D953" s="579"/>
      <c r="E953" s="579"/>
      <c r="F953" s="579"/>
      <c r="G953" s="579"/>
      <c r="H953" s="579"/>
      <c r="I953" s="579"/>
      <c r="J953" s="592"/>
      <c r="K953" s="579"/>
      <c r="L953" s="579"/>
      <c r="M953" s="579"/>
      <c r="N953" s="579"/>
      <c r="O953" s="579"/>
      <c r="P953" s="579"/>
      <c r="Q953" s="579"/>
      <c r="R953" s="579"/>
      <c r="S953" s="45" t="s">
        <v>30</v>
      </c>
      <c r="T953" s="108" t="s">
        <v>3835</v>
      </c>
      <c r="U953" s="129" t="s">
        <v>21537</v>
      </c>
    </row>
    <row r="954" spans="1:21" ht="47.25">
      <c r="A954" s="579"/>
      <c r="B954" s="579"/>
      <c r="C954" s="579"/>
      <c r="D954" s="579"/>
      <c r="E954" s="579"/>
      <c r="F954" s="579"/>
      <c r="G954" s="579"/>
      <c r="H954" s="579"/>
      <c r="I954" s="579"/>
      <c r="J954" s="592"/>
      <c r="K954" s="579"/>
      <c r="L954" s="579"/>
      <c r="M954" s="579"/>
      <c r="N954" s="579"/>
      <c r="O954" s="579"/>
      <c r="P954" s="579"/>
      <c r="Q954" s="579"/>
      <c r="R954" s="579"/>
      <c r="S954" s="45" t="s">
        <v>30</v>
      </c>
      <c r="T954" s="108" t="s">
        <v>3836</v>
      </c>
      <c r="U954" s="129" t="s">
        <v>21536</v>
      </c>
    </row>
    <row r="955" spans="1:21" ht="47.25">
      <c r="A955" s="579"/>
      <c r="B955" s="579"/>
      <c r="C955" s="579"/>
      <c r="D955" s="579"/>
      <c r="E955" s="579"/>
      <c r="F955" s="579"/>
      <c r="G955" s="579"/>
      <c r="H955" s="579"/>
      <c r="I955" s="579"/>
      <c r="J955" s="592"/>
      <c r="K955" s="579"/>
      <c r="L955" s="579"/>
      <c r="M955" s="579"/>
      <c r="N955" s="579"/>
      <c r="O955" s="579"/>
      <c r="P955" s="579"/>
      <c r="Q955" s="579"/>
      <c r="R955" s="579"/>
      <c r="S955" s="45" t="s">
        <v>30</v>
      </c>
      <c r="T955" s="108" t="s">
        <v>3837</v>
      </c>
      <c r="U955" s="129" t="s">
        <v>21535</v>
      </c>
    </row>
    <row r="956" spans="1:21" ht="47.25">
      <c r="A956" s="579"/>
      <c r="B956" s="579"/>
      <c r="C956" s="579"/>
      <c r="D956" s="579"/>
      <c r="E956" s="579"/>
      <c r="F956" s="579"/>
      <c r="G956" s="579"/>
      <c r="H956" s="579"/>
      <c r="I956" s="579"/>
      <c r="J956" s="592"/>
      <c r="K956" s="579"/>
      <c r="L956" s="579"/>
      <c r="M956" s="579"/>
      <c r="N956" s="579"/>
      <c r="O956" s="579"/>
      <c r="P956" s="579"/>
      <c r="Q956" s="579"/>
      <c r="R956" s="579"/>
      <c r="S956" s="45" t="s">
        <v>30</v>
      </c>
      <c r="T956" s="108" t="s">
        <v>3838</v>
      </c>
      <c r="U956" s="129" t="s">
        <v>21534</v>
      </c>
    </row>
    <row r="957" spans="1:21" ht="47.25">
      <c r="A957" s="579"/>
      <c r="B957" s="579"/>
      <c r="C957" s="579"/>
      <c r="D957" s="579"/>
      <c r="E957" s="579"/>
      <c r="F957" s="579"/>
      <c r="G957" s="579"/>
      <c r="H957" s="579"/>
      <c r="I957" s="579"/>
      <c r="J957" s="592"/>
      <c r="K957" s="579"/>
      <c r="L957" s="579"/>
      <c r="M957" s="579"/>
      <c r="N957" s="579"/>
      <c r="O957" s="579"/>
      <c r="P957" s="579"/>
      <c r="Q957" s="579"/>
      <c r="R957" s="579"/>
      <c r="S957" s="45" t="s">
        <v>30</v>
      </c>
      <c r="T957" s="108" t="s">
        <v>3839</v>
      </c>
      <c r="U957" s="129" t="s">
        <v>21533</v>
      </c>
    </row>
    <row r="958" spans="1:21" ht="47.25">
      <c r="A958" s="579"/>
      <c r="B958" s="579"/>
      <c r="C958" s="579"/>
      <c r="D958" s="579"/>
      <c r="E958" s="579"/>
      <c r="F958" s="579"/>
      <c r="G958" s="579"/>
      <c r="H958" s="579"/>
      <c r="I958" s="579"/>
      <c r="J958" s="592"/>
      <c r="K958" s="579"/>
      <c r="L958" s="579"/>
      <c r="M958" s="579"/>
      <c r="N958" s="579"/>
      <c r="O958" s="579"/>
      <c r="P958" s="579"/>
      <c r="Q958" s="579"/>
      <c r="R958" s="579"/>
      <c r="S958" s="45" t="s">
        <v>30</v>
      </c>
      <c r="T958" s="108" t="s">
        <v>3840</v>
      </c>
      <c r="U958" s="129" t="s">
        <v>21532</v>
      </c>
    </row>
    <row r="959" spans="1:21" ht="47.25">
      <c r="A959" s="579"/>
      <c r="B959" s="579"/>
      <c r="C959" s="579"/>
      <c r="D959" s="579"/>
      <c r="E959" s="579"/>
      <c r="F959" s="579"/>
      <c r="G959" s="579"/>
      <c r="H959" s="579"/>
      <c r="I959" s="579"/>
      <c r="J959" s="592"/>
      <c r="K959" s="579"/>
      <c r="L959" s="579"/>
      <c r="M959" s="579"/>
      <c r="N959" s="579"/>
      <c r="O959" s="579"/>
      <c r="P959" s="579"/>
      <c r="Q959" s="579"/>
      <c r="R959" s="579"/>
      <c r="S959" s="45" t="s">
        <v>30</v>
      </c>
      <c r="T959" s="108" t="s">
        <v>3841</v>
      </c>
      <c r="U959" s="129" t="s">
        <v>21531</v>
      </c>
    </row>
    <row r="960" spans="1:21" ht="47.25">
      <c r="A960" s="580"/>
      <c r="B960" s="580"/>
      <c r="C960" s="580"/>
      <c r="D960" s="580"/>
      <c r="E960" s="580"/>
      <c r="F960" s="580"/>
      <c r="G960" s="580"/>
      <c r="H960" s="580"/>
      <c r="I960" s="580"/>
      <c r="J960" s="595"/>
      <c r="K960" s="580"/>
      <c r="L960" s="580"/>
      <c r="M960" s="580"/>
      <c r="N960" s="580"/>
      <c r="O960" s="580"/>
      <c r="P960" s="580"/>
      <c r="Q960" s="580"/>
      <c r="R960" s="580"/>
      <c r="S960" s="45" t="s">
        <v>30</v>
      </c>
      <c r="T960" s="108" t="s">
        <v>3842</v>
      </c>
      <c r="U960" s="129" t="s">
        <v>21530</v>
      </c>
    </row>
    <row r="961" spans="1:21" ht="63">
      <c r="A961" s="578">
        <v>52</v>
      </c>
      <c r="B961" s="578" t="s">
        <v>2877</v>
      </c>
      <c r="C961" s="578" t="s">
        <v>33830</v>
      </c>
      <c r="D961" s="578" t="s">
        <v>24</v>
      </c>
      <c r="E961" s="578" t="s">
        <v>2886</v>
      </c>
      <c r="F961" s="578">
        <f>PRODUCT(G961,1.5)</f>
        <v>3</v>
      </c>
      <c r="G961" s="578">
        <v>2</v>
      </c>
      <c r="H961" s="578">
        <f>PRODUCT(G961,0.75)</f>
        <v>1.5</v>
      </c>
      <c r="I961" s="578"/>
      <c r="J961" s="591"/>
      <c r="K961" s="578"/>
      <c r="L961" s="578"/>
      <c r="M961" s="578"/>
      <c r="N961" s="578"/>
      <c r="O961" s="578"/>
      <c r="P961" s="578"/>
      <c r="Q961" s="578"/>
      <c r="R961" s="578"/>
      <c r="S961" s="125" t="s">
        <v>30</v>
      </c>
      <c r="T961" s="108" t="s">
        <v>3843</v>
      </c>
      <c r="U961" s="129" t="s">
        <v>21529</v>
      </c>
    </row>
    <row r="962" spans="1:21" ht="78.75">
      <c r="A962" s="579"/>
      <c r="B962" s="579"/>
      <c r="C962" s="579"/>
      <c r="D962" s="579"/>
      <c r="E962" s="579"/>
      <c r="F962" s="579"/>
      <c r="G962" s="579"/>
      <c r="H962" s="579"/>
      <c r="I962" s="579"/>
      <c r="J962" s="592"/>
      <c r="K962" s="579"/>
      <c r="L962" s="579"/>
      <c r="M962" s="579"/>
      <c r="N962" s="579"/>
      <c r="O962" s="579"/>
      <c r="P962" s="579"/>
      <c r="Q962" s="579"/>
      <c r="R962" s="579"/>
      <c r="S962" s="45" t="s">
        <v>30</v>
      </c>
      <c r="T962" s="108" t="s">
        <v>3844</v>
      </c>
      <c r="U962" s="129" t="s">
        <v>21528</v>
      </c>
    </row>
    <row r="963" spans="1:21" ht="78.75">
      <c r="A963" s="579"/>
      <c r="B963" s="579"/>
      <c r="C963" s="579"/>
      <c r="D963" s="579"/>
      <c r="E963" s="579"/>
      <c r="F963" s="579"/>
      <c r="G963" s="579"/>
      <c r="H963" s="579"/>
      <c r="I963" s="579"/>
      <c r="J963" s="592"/>
      <c r="K963" s="579"/>
      <c r="L963" s="579"/>
      <c r="M963" s="579"/>
      <c r="N963" s="579"/>
      <c r="O963" s="579"/>
      <c r="P963" s="579"/>
      <c r="Q963" s="579"/>
      <c r="R963" s="579"/>
      <c r="S963" s="45" t="s">
        <v>30</v>
      </c>
      <c r="T963" s="108" t="s">
        <v>3845</v>
      </c>
      <c r="U963" s="129" t="s">
        <v>21527</v>
      </c>
    </row>
    <row r="964" spans="1:21" ht="47.25">
      <c r="A964" s="579"/>
      <c r="B964" s="579"/>
      <c r="C964" s="579"/>
      <c r="D964" s="579"/>
      <c r="E964" s="579"/>
      <c r="F964" s="579"/>
      <c r="G964" s="579"/>
      <c r="H964" s="579"/>
      <c r="I964" s="579"/>
      <c r="J964" s="592"/>
      <c r="K964" s="579"/>
      <c r="L964" s="579"/>
      <c r="M964" s="579"/>
      <c r="N964" s="579"/>
      <c r="O964" s="579"/>
      <c r="P964" s="579"/>
      <c r="Q964" s="579"/>
      <c r="R964" s="579"/>
      <c r="S964" s="45" t="s">
        <v>30</v>
      </c>
      <c r="T964" s="108" t="s">
        <v>3846</v>
      </c>
      <c r="U964" s="129" t="s">
        <v>21526</v>
      </c>
    </row>
    <row r="965" spans="1:21" ht="47.25">
      <c r="A965" s="579"/>
      <c r="B965" s="579"/>
      <c r="C965" s="579"/>
      <c r="D965" s="579"/>
      <c r="E965" s="579"/>
      <c r="F965" s="579"/>
      <c r="G965" s="579"/>
      <c r="H965" s="579"/>
      <c r="I965" s="579"/>
      <c r="J965" s="592"/>
      <c r="K965" s="579"/>
      <c r="L965" s="579"/>
      <c r="M965" s="579"/>
      <c r="N965" s="579"/>
      <c r="O965" s="579"/>
      <c r="P965" s="579"/>
      <c r="Q965" s="579"/>
      <c r="R965" s="579"/>
      <c r="S965" s="45" t="s">
        <v>30</v>
      </c>
      <c r="T965" s="108" t="s">
        <v>3847</v>
      </c>
      <c r="U965" s="129" t="s">
        <v>21525</v>
      </c>
    </row>
    <row r="966" spans="1:21" ht="47.25">
      <c r="A966" s="579"/>
      <c r="B966" s="579"/>
      <c r="C966" s="579"/>
      <c r="D966" s="579"/>
      <c r="E966" s="579"/>
      <c r="F966" s="579"/>
      <c r="G966" s="579"/>
      <c r="H966" s="579"/>
      <c r="I966" s="579"/>
      <c r="J966" s="592"/>
      <c r="K966" s="579"/>
      <c r="L966" s="579"/>
      <c r="M966" s="579"/>
      <c r="N966" s="579"/>
      <c r="O966" s="579"/>
      <c r="P966" s="579"/>
      <c r="Q966" s="579"/>
      <c r="R966" s="579"/>
      <c r="S966" s="45" t="s">
        <v>30</v>
      </c>
      <c r="T966" s="108" t="s">
        <v>3848</v>
      </c>
      <c r="U966" s="129" t="s">
        <v>21524</v>
      </c>
    </row>
    <row r="967" spans="1:21" ht="47.25">
      <c r="A967" s="579"/>
      <c r="B967" s="579"/>
      <c r="C967" s="579"/>
      <c r="D967" s="579"/>
      <c r="E967" s="579"/>
      <c r="F967" s="579"/>
      <c r="G967" s="579"/>
      <c r="H967" s="579"/>
      <c r="I967" s="579"/>
      <c r="J967" s="592"/>
      <c r="K967" s="579"/>
      <c r="L967" s="579"/>
      <c r="M967" s="579"/>
      <c r="N967" s="579"/>
      <c r="O967" s="579"/>
      <c r="P967" s="579"/>
      <c r="Q967" s="579"/>
      <c r="R967" s="579"/>
      <c r="S967" s="45" t="s">
        <v>30</v>
      </c>
      <c r="T967" s="108" t="s">
        <v>3849</v>
      </c>
      <c r="U967" s="129" t="s">
        <v>21523</v>
      </c>
    </row>
    <row r="968" spans="1:21" ht="47.25">
      <c r="A968" s="579"/>
      <c r="B968" s="579"/>
      <c r="C968" s="579"/>
      <c r="D968" s="579"/>
      <c r="E968" s="579"/>
      <c r="F968" s="579"/>
      <c r="G968" s="579"/>
      <c r="H968" s="579"/>
      <c r="I968" s="579"/>
      <c r="J968" s="592"/>
      <c r="K968" s="579"/>
      <c r="L968" s="579"/>
      <c r="M968" s="579"/>
      <c r="N968" s="579"/>
      <c r="O968" s="579"/>
      <c r="P968" s="579"/>
      <c r="Q968" s="579"/>
      <c r="R968" s="579"/>
      <c r="S968" s="45" t="s">
        <v>30</v>
      </c>
      <c r="T968" s="108" t="s">
        <v>3850</v>
      </c>
      <c r="U968" s="129" t="s">
        <v>21522</v>
      </c>
    </row>
    <row r="969" spans="1:21" ht="47.25">
      <c r="A969" s="579"/>
      <c r="B969" s="579"/>
      <c r="C969" s="579"/>
      <c r="D969" s="579"/>
      <c r="E969" s="579"/>
      <c r="F969" s="579"/>
      <c r="G969" s="579"/>
      <c r="H969" s="579"/>
      <c r="I969" s="579"/>
      <c r="J969" s="592"/>
      <c r="K969" s="579"/>
      <c r="L969" s="579"/>
      <c r="M969" s="579"/>
      <c r="N969" s="579"/>
      <c r="O969" s="579"/>
      <c r="P969" s="579"/>
      <c r="Q969" s="579"/>
      <c r="R969" s="579"/>
      <c r="S969" s="45" t="s">
        <v>30</v>
      </c>
      <c r="T969" s="108" t="s">
        <v>3851</v>
      </c>
      <c r="U969" s="129" t="s">
        <v>21521</v>
      </c>
    </row>
    <row r="970" spans="1:21" ht="47.25">
      <c r="A970" s="579"/>
      <c r="B970" s="579"/>
      <c r="C970" s="579"/>
      <c r="D970" s="579"/>
      <c r="E970" s="579"/>
      <c r="F970" s="579"/>
      <c r="G970" s="579"/>
      <c r="H970" s="579"/>
      <c r="I970" s="579"/>
      <c r="J970" s="592"/>
      <c r="K970" s="579"/>
      <c r="L970" s="579"/>
      <c r="M970" s="579"/>
      <c r="N970" s="579"/>
      <c r="O970" s="579"/>
      <c r="P970" s="579"/>
      <c r="Q970" s="579"/>
      <c r="R970" s="579"/>
      <c r="S970" s="45" t="s">
        <v>30</v>
      </c>
      <c r="T970" s="108" t="s">
        <v>3852</v>
      </c>
      <c r="U970" s="129" t="s">
        <v>21520</v>
      </c>
    </row>
    <row r="971" spans="1:21" ht="47.25">
      <c r="A971" s="579"/>
      <c r="B971" s="579"/>
      <c r="C971" s="579"/>
      <c r="D971" s="579"/>
      <c r="E971" s="579"/>
      <c r="F971" s="579"/>
      <c r="G971" s="579"/>
      <c r="H971" s="579"/>
      <c r="I971" s="579"/>
      <c r="J971" s="592"/>
      <c r="K971" s="579"/>
      <c r="L971" s="579"/>
      <c r="M971" s="579"/>
      <c r="N971" s="579"/>
      <c r="O971" s="579"/>
      <c r="P971" s="579"/>
      <c r="Q971" s="579"/>
      <c r="R971" s="579"/>
      <c r="S971" s="45" t="s">
        <v>30</v>
      </c>
      <c r="T971" s="108" t="s">
        <v>3853</v>
      </c>
      <c r="U971" s="129" t="s">
        <v>21519</v>
      </c>
    </row>
    <row r="972" spans="1:21" ht="47.25">
      <c r="A972" s="579"/>
      <c r="B972" s="579"/>
      <c r="C972" s="579"/>
      <c r="D972" s="579"/>
      <c r="E972" s="579"/>
      <c r="F972" s="579"/>
      <c r="G972" s="579"/>
      <c r="H972" s="579"/>
      <c r="I972" s="579"/>
      <c r="J972" s="592"/>
      <c r="K972" s="579"/>
      <c r="L972" s="579"/>
      <c r="M972" s="579"/>
      <c r="N972" s="579"/>
      <c r="O972" s="579"/>
      <c r="P972" s="579"/>
      <c r="Q972" s="579"/>
      <c r="R972" s="579"/>
      <c r="S972" s="45" t="s">
        <v>30</v>
      </c>
      <c r="T972" s="108" t="s">
        <v>3854</v>
      </c>
      <c r="U972" s="129" t="s">
        <v>21518</v>
      </c>
    </row>
    <row r="973" spans="1:21" ht="47.25">
      <c r="A973" s="579"/>
      <c r="B973" s="579"/>
      <c r="C973" s="579"/>
      <c r="D973" s="579"/>
      <c r="E973" s="579"/>
      <c r="F973" s="579"/>
      <c r="G973" s="579"/>
      <c r="H973" s="579"/>
      <c r="I973" s="579"/>
      <c r="J973" s="592"/>
      <c r="K973" s="579"/>
      <c r="L973" s="579"/>
      <c r="M973" s="579"/>
      <c r="N973" s="579"/>
      <c r="O973" s="579"/>
      <c r="P973" s="579"/>
      <c r="Q973" s="579"/>
      <c r="R973" s="579"/>
      <c r="S973" s="45" t="s">
        <v>30</v>
      </c>
      <c r="T973" s="108" t="s">
        <v>3855</v>
      </c>
      <c r="U973" s="129" t="s">
        <v>21517</v>
      </c>
    </row>
    <row r="974" spans="1:21" ht="47.25">
      <c r="A974" s="579"/>
      <c r="B974" s="579"/>
      <c r="C974" s="579"/>
      <c r="D974" s="579"/>
      <c r="E974" s="579"/>
      <c r="F974" s="579"/>
      <c r="G974" s="579"/>
      <c r="H974" s="579"/>
      <c r="I974" s="579"/>
      <c r="J974" s="592"/>
      <c r="K974" s="579"/>
      <c r="L974" s="579"/>
      <c r="M974" s="579"/>
      <c r="N974" s="579"/>
      <c r="O974" s="579"/>
      <c r="P974" s="579"/>
      <c r="Q974" s="579"/>
      <c r="R974" s="579"/>
      <c r="S974" s="45" t="s">
        <v>30</v>
      </c>
      <c r="T974" s="108" t="s">
        <v>3856</v>
      </c>
      <c r="U974" s="129" t="s">
        <v>21516</v>
      </c>
    </row>
    <row r="975" spans="1:21" ht="47.25">
      <c r="A975" s="579"/>
      <c r="B975" s="579"/>
      <c r="C975" s="579"/>
      <c r="D975" s="579"/>
      <c r="E975" s="579"/>
      <c r="F975" s="579"/>
      <c r="G975" s="579"/>
      <c r="H975" s="579"/>
      <c r="I975" s="579"/>
      <c r="J975" s="592"/>
      <c r="K975" s="579"/>
      <c r="L975" s="579"/>
      <c r="M975" s="579"/>
      <c r="N975" s="579"/>
      <c r="O975" s="579"/>
      <c r="P975" s="579"/>
      <c r="Q975" s="579"/>
      <c r="R975" s="579"/>
      <c r="S975" s="45" t="s">
        <v>30</v>
      </c>
      <c r="T975" s="108" t="s">
        <v>3857</v>
      </c>
      <c r="U975" s="129" t="s">
        <v>21515</v>
      </c>
    </row>
    <row r="976" spans="1:21" ht="47.25">
      <c r="A976" s="579"/>
      <c r="B976" s="579"/>
      <c r="C976" s="579"/>
      <c r="D976" s="579"/>
      <c r="E976" s="579"/>
      <c r="F976" s="579"/>
      <c r="G976" s="579"/>
      <c r="H976" s="579"/>
      <c r="I976" s="579"/>
      <c r="J976" s="592"/>
      <c r="K976" s="579"/>
      <c r="L976" s="579"/>
      <c r="M976" s="579"/>
      <c r="N976" s="579"/>
      <c r="O976" s="579"/>
      <c r="P976" s="579"/>
      <c r="Q976" s="579"/>
      <c r="R976" s="579"/>
      <c r="S976" s="45" t="s">
        <v>30</v>
      </c>
      <c r="T976" s="108" t="s">
        <v>3858</v>
      </c>
      <c r="U976" s="129" t="s">
        <v>21514</v>
      </c>
    </row>
    <row r="977" spans="1:21" ht="47.25">
      <c r="A977" s="579"/>
      <c r="B977" s="579"/>
      <c r="C977" s="579"/>
      <c r="D977" s="579"/>
      <c r="E977" s="579"/>
      <c r="F977" s="579"/>
      <c r="G977" s="579"/>
      <c r="H977" s="579"/>
      <c r="I977" s="579"/>
      <c r="J977" s="592"/>
      <c r="K977" s="579"/>
      <c r="L977" s="579"/>
      <c r="M977" s="579"/>
      <c r="N977" s="579"/>
      <c r="O977" s="579"/>
      <c r="P977" s="579"/>
      <c r="Q977" s="579"/>
      <c r="R977" s="579"/>
      <c r="S977" s="45" t="s">
        <v>30</v>
      </c>
      <c r="T977" s="108" t="s">
        <v>3859</v>
      </c>
      <c r="U977" s="129" t="s">
        <v>21513</v>
      </c>
    </row>
    <row r="978" spans="1:21" ht="47.25">
      <c r="A978" s="579"/>
      <c r="B978" s="579"/>
      <c r="C978" s="579"/>
      <c r="D978" s="579"/>
      <c r="E978" s="579"/>
      <c r="F978" s="579"/>
      <c r="G978" s="579"/>
      <c r="H978" s="579"/>
      <c r="I978" s="579"/>
      <c r="J978" s="592"/>
      <c r="K978" s="579"/>
      <c r="L978" s="579"/>
      <c r="M978" s="579"/>
      <c r="N978" s="579"/>
      <c r="O978" s="579"/>
      <c r="P978" s="579"/>
      <c r="Q978" s="579"/>
      <c r="R978" s="579"/>
      <c r="S978" s="45" t="s">
        <v>30</v>
      </c>
      <c r="T978" s="108" t="s">
        <v>3860</v>
      </c>
      <c r="U978" s="129" t="s">
        <v>21512</v>
      </c>
    </row>
    <row r="979" spans="1:21" ht="47.25">
      <c r="A979" s="579"/>
      <c r="B979" s="579"/>
      <c r="C979" s="579"/>
      <c r="D979" s="579"/>
      <c r="E979" s="579"/>
      <c r="F979" s="579"/>
      <c r="G979" s="579"/>
      <c r="H979" s="579"/>
      <c r="I979" s="579"/>
      <c r="J979" s="592"/>
      <c r="K979" s="579"/>
      <c r="L979" s="579"/>
      <c r="M979" s="579"/>
      <c r="N979" s="579"/>
      <c r="O979" s="579"/>
      <c r="P979" s="579"/>
      <c r="Q979" s="579"/>
      <c r="R979" s="579"/>
      <c r="S979" s="45" t="s">
        <v>30</v>
      </c>
      <c r="T979" s="108" t="s">
        <v>3861</v>
      </c>
      <c r="U979" s="129" t="s">
        <v>21511</v>
      </c>
    </row>
    <row r="980" spans="1:21" ht="47.25">
      <c r="A980" s="579"/>
      <c r="B980" s="579"/>
      <c r="C980" s="579"/>
      <c r="D980" s="579"/>
      <c r="E980" s="579"/>
      <c r="F980" s="579"/>
      <c r="G980" s="579"/>
      <c r="H980" s="579"/>
      <c r="I980" s="579"/>
      <c r="J980" s="592"/>
      <c r="K980" s="579"/>
      <c r="L980" s="579"/>
      <c r="M980" s="579"/>
      <c r="N980" s="579"/>
      <c r="O980" s="579"/>
      <c r="P980" s="579"/>
      <c r="Q980" s="579"/>
      <c r="R980" s="579"/>
      <c r="S980" s="45" t="s">
        <v>30</v>
      </c>
      <c r="T980" s="108" t="s">
        <v>3862</v>
      </c>
      <c r="U980" s="129" t="s">
        <v>21510</v>
      </c>
    </row>
    <row r="981" spans="1:21" ht="47.25">
      <c r="A981" s="579"/>
      <c r="B981" s="579"/>
      <c r="C981" s="579"/>
      <c r="D981" s="579"/>
      <c r="E981" s="579"/>
      <c r="F981" s="579"/>
      <c r="G981" s="579"/>
      <c r="H981" s="579"/>
      <c r="I981" s="579"/>
      <c r="J981" s="592"/>
      <c r="K981" s="579"/>
      <c r="L981" s="579"/>
      <c r="M981" s="579"/>
      <c r="N981" s="579"/>
      <c r="O981" s="579"/>
      <c r="P981" s="579"/>
      <c r="Q981" s="579"/>
      <c r="R981" s="579"/>
      <c r="S981" s="45" t="s">
        <v>30</v>
      </c>
      <c r="T981" s="108" t="s">
        <v>3863</v>
      </c>
      <c r="U981" s="129" t="s">
        <v>21509</v>
      </c>
    </row>
    <row r="982" spans="1:21" ht="47.25">
      <c r="A982" s="580"/>
      <c r="B982" s="580"/>
      <c r="C982" s="580"/>
      <c r="D982" s="580"/>
      <c r="E982" s="580"/>
      <c r="F982" s="580"/>
      <c r="G982" s="580"/>
      <c r="H982" s="580"/>
      <c r="I982" s="580"/>
      <c r="J982" s="595"/>
      <c r="K982" s="580"/>
      <c r="L982" s="580"/>
      <c r="M982" s="580"/>
      <c r="N982" s="580"/>
      <c r="O982" s="580"/>
      <c r="P982" s="580"/>
      <c r="Q982" s="580"/>
      <c r="R982" s="580"/>
      <c r="S982" s="45" t="s">
        <v>30</v>
      </c>
      <c r="T982" s="108" t="s">
        <v>3864</v>
      </c>
      <c r="U982" s="129" t="s">
        <v>21508</v>
      </c>
    </row>
    <row r="983" spans="1:21" ht="94.5">
      <c r="A983" s="111">
        <v>53</v>
      </c>
      <c r="B983" s="125" t="s">
        <v>33442</v>
      </c>
      <c r="C983" s="125" t="s">
        <v>33460</v>
      </c>
      <c r="D983" s="125" t="s">
        <v>33478</v>
      </c>
      <c r="E983" s="125" t="s">
        <v>2886</v>
      </c>
      <c r="F983" s="175">
        <v>1.5</v>
      </c>
      <c r="G983" s="175">
        <v>1</v>
      </c>
      <c r="H983" s="175">
        <v>0.75</v>
      </c>
      <c r="I983" s="125" t="s">
        <v>33478</v>
      </c>
      <c r="J983" s="54">
        <v>1026700645730</v>
      </c>
      <c r="K983" s="125" t="s">
        <v>33492</v>
      </c>
      <c r="L983" s="109"/>
      <c r="M983" s="109"/>
      <c r="N983" s="109"/>
      <c r="O983" s="109"/>
      <c r="P983" s="109"/>
      <c r="Q983" s="109"/>
      <c r="R983" s="109"/>
      <c r="S983" s="125" t="s">
        <v>33478</v>
      </c>
      <c r="T983" s="125" t="s">
        <v>33442</v>
      </c>
      <c r="U983" s="125" t="s">
        <v>33513</v>
      </c>
    </row>
    <row r="984" spans="1:21" ht="47.25">
      <c r="A984" s="111">
        <v>54</v>
      </c>
      <c r="B984" s="125" t="s">
        <v>33443</v>
      </c>
      <c r="C984" s="125" t="s">
        <v>33461</v>
      </c>
      <c r="D984" s="125" t="s">
        <v>33479</v>
      </c>
      <c r="E984" s="125" t="s">
        <v>2886</v>
      </c>
      <c r="F984" s="175">
        <v>6</v>
      </c>
      <c r="G984" s="175">
        <v>4</v>
      </c>
      <c r="H984" s="175">
        <v>3</v>
      </c>
      <c r="I984" s="125" t="s">
        <v>33479</v>
      </c>
      <c r="J984" s="54">
        <v>1036758300611</v>
      </c>
      <c r="K984" s="125" t="s">
        <v>33493</v>
      </c>
      <c r="L984" s="109"/>
      <c r="M984" s="109"/>
      <c r="N984" s="109"/>
      <c r="O984" s="109"/>
      <c r="P984" s="109"/>
      <c r="Q984" s="109"/>
      <c r="R984" s="109"/>
      <c r="S984" s="125" t="s">
        <v>33510</v>
      </c>
      <c r="T984" s="125" t="s">
        <v>33443</v>
      </c>
      <c r="U984" s="125" t="s">
        <v>33514</v>
      </c>
    </row>
    <row r="985" spans="1:21" ht="47.25">
      <c r="A985" s="111">
        <v>55</v>
      </c>
      <c r="B985" s="125" t="s">
        <v>33444</v>
      </c>
      <c r="C985" s="125" t="s">
        <v>33462</v>
      </c>
      <c r="D985" s="125" t="s">
        <v>33480</v>
      </c>
      <c r="E985" s="125" t="s">
        <v>2886</v>
      </c>
      <c r="F985" s="175">
        <f>PRODUCT(G985,1.5)</f>
        <v>6</v>
      </c>
      <c r="G985" s="175">
        <v>4</v>
      </c>
      <c r="H985" s="175">
        <f>PRODUCT(G985,0.75)</f>
        <v>3</v>
      </c>
      <c r="I985" s="125" t="s">
        <v>33480</v>
      </c>
      <c r="J985" s="54">
        <v>1026700645773</v>
      </c>
      <c r="K985" s="125" t="s">
        <v>33494</v>
      </c>
      <c r="L985" s="109"/>
      <c r="M985" s="109"/>
      <c r="N985" s="109"/>
      <c r="O985" s="109"/>
      <c r="P985" s="109"/>
      <c r="Q985" s="109"/>
      <c r="R985" s="109"/>
      <c r="S985" s="125" t="s">
        <v>33480</v>
      </c>
      <c r="T985" s="143" t="s">
        <v>33444</v>
      </c>
      <c r="U985" s="125" t="s">
        <v>33515</v>
      </c>
    </row>
    <row r="986" spans="1:21" ht="47.25">
      <c r="A986" s="111">
        <v>56</v>
      </c>
      <c r="B986" s="125" t="s">
        <v>33445</v>
      </c>
      <c r="C986" s="125" t="s">
        <v>33463</v>
      </c>
      <c r="D986" s="125" t="s">
        <v>33481</v>
      </c>
      <c r="E986" s="125" t="s">
        <v>2886</v>
      </c>
      <c r="F986" s="175">
        <v>4.5</v>
      </c>
      <c r="G986" s="175">
        <v>3</v>
      </c>
      <c r="H986" s="175">
        <v>2.25</v>
      </c>
      <c r="I986" s="125" t="s">
        <v>33481</v>
      </c>
      <c r="J986" s="54">
        <v>1026700644607</v>
      </c>
      <c r="K986" s="125" t="s">
        <v>33495</v>
      </c>
      <c r="L986" s="109"/>
      <c r="M986" s="109"/>
      <c r="N986" s="109"/>
      <c r="O986" s="109"/>
      <c r="P986" s="109"/>
      <c r="Q986" s="109"/>
      <c r="R986" s="109"/>
      <c r="S986" s="125" t="s">
        <v>33481</v>
      </c>
      <c r="T986" s="143" t="s">
        <v>33445</v>
      </c>
      <c r="U986" s="125" t="s">
        <v>33516</v>
      </c>
    </row>
    <row r="987" spans="1:21" ht="47.25">
      <c r="A987" s="111">
        <v>57</v>
      </c>
      <c r="B987" s="125" t="s">
        <v>33446</v>
      </c>
      <c r="C987" s="150" t="s">
        <v>33464</v>
      </c>
      <c r="D987" s="125" t="s">
        <v>33482</v>
      </c>
      <c r="E987" s="125" t="s">
        <v>2886</v>
      </c>
      <c r="F987" s="175">
        <v>1.5</v>
      </c>
      <c r="G987" s="175">
        <v>2</v>
      </c>
      <c r="H987" s="175">
        <v>0.75</v>
      </c>
      <c r="I987" s="125" t="s">
        <v>33482</v>
      </c>
      <c r="J987" s="54">
        <v>1026700645201</v>
      </c>
      <c r="K987" s="125" t="s">
        <v>33496</v>
      </c>
      <c r="L987" s="109"/>
      <c r="M987" s="109"/>
      <c r="N987" s="109"/>
      <c r="O987" s="109"/>
      <c r="P987" s="109"/>
      <c r="Q987" s="109"/>
      <c r="R987" s="109"/>
      <c r="S987" s="125" t="s">
        <v>33482</v>
      </c>
      <c r="T987" s="125" t="s">
        <v>33446</v>
      </c>
      <c r="U987" s="125" t="s">
        <v>33517</v>
      </c>
    </row>
    <row r="988" spans="1:21" ht="47.25">
      <c r="A988" s="111">
        <v>58</v>
      </c>
      <c r="B988" s="125" t="s">
        <v>33447</v>
      </c>
      <c r="C988" s="125" t="s">
        <v>33465</v>
      </c>
      <c r="D988" s="125" t="s">
        <v>33483</v>
      </c>
      <c r="E988" s="125" t="s">
        <v>2886</v>
      </c>
      <c r="F988" s="175">
        <v>3</v>
      </c>
      <c r="G988" s="175">
        <v>2</v>
      </c>
      <c r="H988" s="175">
        <v>1.5</v>
      </c>
      <c r="I988" s="125" t="s">
        <v>33483</v>
      </c>
      <c r="J988" s="54">
        <v>1026700644618</v>
      </c>
      <c r="K988" s="125" t="s">
        <v>33497</v>
      </c>
      <c r="L988" s="109"/>
      <c r="M988" s="109"/>
      <c r="N988" s="109"/>
      <c r="O988" s="109"/>
      <c r="P988" s="109"/>
      <c r="Q988" s="109"/>
      <c r="R988" s="109"/>
      <c r="S988" s="125" t="s">
        <v>33483</v>
      </c>
      <c r="T988" s="125" t="s">
        <v>33447</v>
      </c>
      <c r="U988" s="125" t="s">
        <v>33518</v>
      </c>
    </row>
    <row r="989" spans="1:21" ht="47.25">
      <c r="A989" s="111">
        <v>59</v>
      </c>
      <c r="B989" s="125" t="s">
        <v>33448</v>
      </c>
      <c r="C989" s="150" t="s">
        <v>33466</v>
      </c>
      <c r="D989" s="125" t="s">
        <v>33484</v>
      </c>
      <c r="E989" s="125" t="s">
        <v>2886</v>
      </c>
      <c r="F989" s="175">
        <v>3</v>
      </c>
      <c r="G989" s="175">
        <v>2</v>
      </c>
      <c r="H989" s="175">
        <v>1.5</v>
      </c>
      <c r="I989" s="125" t="s">
        <v>33484</v>
      </c>
      <c r="J989" s="54">
        <v>1026700644629</v>
      </c>
      <c r="K989" s="125" t="s">
        <v>33498</v>
      </c>
      <c r="L989" s="109"/>
      <c r="M989" s="109"/>
      <c r="N989" s="109"/>
      <c r="O989" s="109"/>
      <c r="P989" s="109"/>
      <c r="Q989" s="109"/>
      <c r="R989" s="109"/>
      <c r="S989" s="125" t="s">
        <v>33484</v>
      </c>
      <c r="T989" s="143" t="s">
        <v>33448</v>
      </c>
      <c r="U989" s="125" t="s">
        <v>33519</v>
      </c>
    </row>
    <row r="990" spans="1:21" ht="47.25">
      <c r="A990" s="111">
        <v>60</v>
      </c>
      <c r="B990" s="125" t="s">
        <v>33449</v>
      </c>
      <c r="C990" s="125" t="s">
        <v>33467</v>
      </c>
      <c r="D990" s="143" t="s">
        <v>33485</v>
      </c>
      <c r="E990" s="125" t="s">
        <v>2886</v>
      </c>
      <c r="F990" s="175">
        <v>1.5</v>
      </c>
      <c r="G990" s="175">
        <v>1</v>
      </c>
      <c r="H990" s="175">
        <v>0.75</v>
      </c>
      <c r="I990" s="125" t="s">
        <v>33499</v>
      </c>
      <c r="J990" s="54" t="s">
        <v>33500</v>
      </c>
      <c r="K990" s="125" t="s">
        <v>33501</v>
      </c>
      <c r="L990" s="109"/>
      <c r="M990" s="109"/>
      <c r="N990" s="109"/>
      <c r="O990" s="109"/>
      <c r="P990" s="109"/>
      <c r="Q990" s="109"/>
      <c r="R990" s="109"/>
      <c r="S990" s="125" t="s">
        <v>33499</v>
      </c>
      <c r="T990" s="143" t="s">
        <v>33449</v>
      </c>
      <c r="U990" s="125" t="s">
        <v>33520</v>
      </c>
    </row>
    <row r="991" spans="1:21" ht="63">
      <c r="A991" s="111">
        <v>61</v>
      </c>
      <c r="B991" s="125" t="s">
        <v>33450</v>
      </c>
      <c r="C991" s="125" t="s">
        <v>33468</v>
      </c>
      <c r="D991" s="125" t="s">
        <v>33486</v>
      </c>
      <c r="E991" s="125" t="s">
        <v>2886</v>
      </c>
      <c r="F991" s="175">
        <v>3</v>
      </c>
      <c r="G991" s="175">
        <v>2</v>
      </c>
      <c r="H991" s="175">
        <v>1.5</v>
      </c>
      <c r="I991" s="125" t="s">
        <v>33486</v>
      </c>
      <c r="J991" s="54">
        <v>1046900099498</v>
      </c>
      <c r="K991" s="125" t="s">
        <v>33502</v>
      </c>
      <c r="L991" s="109"/>
      <c r="M991" s="109"/>
      <c r="N991" s="109"/>
      <c r="O991" s="109"/>
      <c r="P991" s="109"/>
      <c r="Q991" s="109"/>
      <c r="R991" s="109"/>
      <c r="S991" s="125" t="s">
        <v>33486</v>
      </c>
      <c r="T991" s="143" t="s">
        <v>33450</v>
      </c>
      <c r="U991" s="125" t="s">
        <v>33521</v>
      </c>
    </row>
    <row r="992" spans="1:21" ht="47.25">
      <c r="A992" s="111">
        <v>62</v>
      </c>
      <c r="B992" s="125" t="s">
        <v>33451</v>
      </c>
      <c r="C992" s="125" t="s">
        <v>33469</v>
      </c>
      <c r="D992" s="125" t="s">
        <v>33487</v>
      </c>
      <c r="E992" s="125" t="s">
        <v>2886</v>
      </c>
      <c r="F992" s="175">
        <v>1.5</v>
      </c>
      <c r="G992" s="175">
        <v>1</v>
      </c>
      <c r="H992" s="175">
        <v>0.75</v>
      </c>
      <c r="I992" s="125" t="s">
        <v>33487</v>
      </c>
      <c r="J992" s="54">
        <v>1026700644552</v>
      </c>
      <c r="K992" s="125" t="s">
        <v>33503</v>
      </c>
      <c r="L992" s="109"/>
      <c r="M992" s="109"/>
      <c r="N992" s="109"/>
      <c r="O992" s="109"/>
      <c r="P992" s="109"/>
      <c r="Q992" s="109"/>
      <c r="R992" s="109"/>
      <c r="S992" s="125" t="s">
        <v>33487</v>
      </c>
      <c r="T992" s="143" t="s">
        <v>33511</v>
      </c>
      <c r="U992" s="125" t="s">
        <v>33522</v>
      </c>
    </row>
    <row r="993" spans="1:21" ht="47.25">
      <c r="A993" s="111">
        <v>63</v>
      </c>
      <c r="B993" s="125" t="s">
        <v>33452</v>
      </c>
      <c r="C993" s="150" t="s">
        <v>33470</v>
      </c>
      <c r="D993" s="125" t="s">
        <v>10174</v>
      </c>
      <c r="E993" s="125" t="s">
        <v>2886</v>
      </c>
      <c r="F993" s="175">
        <v>1.5</v>
      </c>
      <c r="G993" s="175">
        <v>1</v>
      </c>
      <c r="H993" s="175">
        <v>0.75</v>
      </c>
      <c r="I993" s="125" t="s">
        <v>2887</v>
      </c>
      <c r="J993" s="54">
        <v>1026700644981</v>
      </c>
      <c r="K993" s="125" t="s">
        <v>2889</v>
      </c>
      <c r="L993" s="109"/>
      <c r="M993" s="109"/>
      <c r="N993" s="109"/>
      <c r="O993" s="109"/>
      <c r="P993" s="109"/>
      <c r="Q993" s="109"/>
      <c r="R993" s="109"/>
      <c r="S993" s="143" t="s">
        <v>33512</v>
      </c>
      <c r="T993" s="143" t="s">
        <v>33452</v>
      </c>
      <c r="U993" s="125" t="s">
        <v>33523</v>
      </c>
    </row>
    <row r="994" spans="1:21" ht="47.25">
      <c r="A994" s="111">
        <v>64</v>
      </c>
      <c r="B994" s="125" t="s">
        <v>33453</v>
      </c>
      <c r="C994" s="125" t="s">
        <v>33471</v>
      </c>
      <c r="D994" s="125" t="s">
        <v>33488</v>
      </c>
      <c r="E994" s="125" t="s">
        <v>2886</v>
      </c>
      <c r="F994" s="175">
        <v>1.5</v>
      </c>
      <c r="G994" s="175">
        <v>1</v>
      </c>
      <c r="H994" s="175">
        <v>0.75</v>
      </c>
      <c r="I994" s="125" t="s">
        <v>33488</v>
      </c>
      <c r="J994" s="54">
        <v>1086713001000</v>
      </c>
      <c r="K994" s="125" t="s">
        <v>33504</v>
      </c>
      <c r="L994" s="109"/>
      <c r="M994" s="109"/>
      <c r="N994" s="109"/>
      <c r="O994" s="109"/>
      <c r="P994" s="109"/>
      <c r="Q994" s="109"/>
      <c r="R994" s="109"/>
      <c r="S994" s="125" t="s">
        <v>33488</v>
      </c>
      <c r="T994" s="143" t="s">
        <v>33453</v>
      </c>
      <c r="U994" s="125" t="s">
        <v>33524</v>
      </c>
    </row>
    <row r="995" spans="1:21" ht="47.25">
      <c r="A995" s="111">
        <v>65</v>
      </c>
      <c r="B995" s="125" t="s">
        <v>33454</v>
      </c>
      <c r="C995" s="125" t="s">
        <v>33472</v>
      </c>
      <c r="D995" s="125" t="s">
        <v>10174</v>
      </c>
      <c r="E995" s="125" t="s">
        <v>2886</v>
      </c>
      <c r="F995" s="175">
        <v>3</v>
      </c>
      <c r="G995" s="175">
        <v>2</v>
      </c>
      <c r="H995" s="175">
        <v>1.5</v>
      </c>
      <c r="I995" s="125" t="s">
        <v>2887</v>
      </c>
      <c r="J995" s="54">
        <v>1026700644981</v>
      </c>
      <c r="K995" s="125" t="s">
        <v>2888</v>
      </c>
      <c r="L995" s="109"/>
      <c r="M995" s="109"/>
      <c r="N995" s="109"/>
      <c r="O995" s="109"/>
      <c r="P995" s="109"/>
      <c r="Q995" s="109"/>
      <c r="R995" s="109"/>
      <c r="S995" s="143" t="s">
        <v>29457</v>
      </c>
      <c r="T995" s="125" t="s">
        <v>33454</v>
      </c>
      <c r="U995" s="125" t="s">
        <v>33525</v>
      </c>
    </row>
    <row r="996" spans="1:21" ht="63">
      <c r="A996" s="111">
        <v>66</v>
      </c>
      <c r="B996" s="125" t="s">
        <v>33455</v>
      </c>
      <c r="C996" s="150" t="s">
        <v>33473</v>
      </c>
      <c r="D996" s="125" t="s">
        <v>33489</v>
      </c>
      <c r="E996" s="125" t="s">
        <v>2886</v>
      </c>
      <c r="F996" s="175">
        <v>6</v>
      </c>
      <c r="G996" s="175">
        <v>4</v>
      </c>
      <c r="H996" s="175">
        <v>3</v>
      </c>
      <c r="I996" s="125" t="s">
        <v>33489</v>
      </c>
      <c r="J996" s="54">
        <v>1026700644772</v>
      </c>
      <c r="K996" s="125" t="s">
        <v>33505</v>
      </c>
      <c r="L996" s="109"/>
      <c r="M996" s="109"/>
      <c r="N996" s="109"/>
      <c r="O996" s="109"/>
      <c r="P996" s="109"/>
      <c r="Q996" s="109"/>
      <c r="R996" s="109"/>
      <c r="S996" s="125" t="s">
        <v>33489</v>
      </c>
      <c r="T996" s="143" t="s">
        <v>33455</v>
      </c>
      <c r="U996" s="125" t="s">
        <v>33526</v>
      </c>
    </row>
    <row r="997" spans="1:21" ht="63">
      <c r="A997" s="111">
        <v>67</v>
      </c>
      <c r="B997" s="125" t="s">
        <v>33456</v>
      </c>
      <c r="C997" s="125" t="s">
        <v>33474</v>
      </c>
      <c r="D997" s="125" t="s">
        <v>33489</v>
      </c>
      <c r="E997" s="125" t="s">
        <v>2886</v>
      </c>
      <c r="F997" s="175">
        <f>PRODUCT(G997,1.5)</f>
        <v>7.5</v>
      </c>
      <c r="G997" s="175">
        <v>5</v>
      </c>
      <c r="H997" s="175">
        <f>PRODUCT(G997,0.75)</f>
        <v>3.75</v>
      </c>
      <c r="I997" s="125" t="s">
        <v>33489</v>
      </c>
      <c r="J997" s="54">
        <v>1026700644772</v>
      </c>
      <c r="K997" s="125" t="s">
        <v>33506</v>
      </c>
      <c r="L997" s="109"/>
      <c r="M997" s="109"/>
      <c r="N997" s="109"/>
      <c r="O997" s="109"/>
      <c r="P997" s="109"/>
      <c r="Q997" s="109"/>
      <c r="R997" s="109"/>
      <c r="S997" s="125" t="s">
        <v>33489</v>
      </c>
      <c r="T997" s="143" t="s">
        <v>33456</v>
      </c>
      <c r="U997" s="125" t="s">
        <v>33527</v>
      </c>
    </row>
    <row r="998" spans="1:21" ht="47.25">
      <c r="A998" s="111">
        <v>68</v>
      </c>
      <c r="B998" s="125" t="s">
        <v>33457</v>
      </c>
      <c r="C998" s="150" t="s">
        <v>33475</v>
      </c>
      <c r="D998" s="143" t="s">
        <v>33485</v>
      </c>
      <c r="E998" s="125" t="s">
        <v>2886</v>
      </c>
      <c r="F998" s="175">
        <v>1.5</v>
      </c>
      <c r="G998" s="175">
        <v>1</v>
      </c>
      <c r="H998" s="175">
        <v>0.75</v>
      </c>
      <c r="I998" s="125" t="s">
        <v>33499</v>
      </c>
      <c r="J998" s="54" t="s">
        <v>31796</v>
      </c>
      <c r="K998" s="125" t="s">
        <v>33507</v>
      </c>
      <c r="L998" s="109"/>
      <c r="M998" s="109"/>
      <c r="N998" s="109"/>
      <c r="O998" s="109"/>
      <c r="P998" s="109"/>
      <c r="Q998" s="109"/>
      <c r="R998" s="109"/>
      <c r="S998" s="143" t="s">
        <v>33485</v>
      </c>
      <c r="T998" s="143" t="s">
        <v>33457</v>
      </c>
      <c r="U998" s="125" t="s">
        <v>33528</v>
      </c>
    </row>
    <row r="999" spans="1:21" ht="47.25">
      <c r="A999" s="111">
        <v>69</v>
      </c>
      <c r="B999" s="125" t="s">
        <v>33458</v>
      </c>
      <c r="C999" s="125" t="s">
        <v>33476</v>
      </c>
      <c r="D999" s="125" t="s">
        <v>33490</v>
      </c>
      <c r="E999" s="125" t="s">
        <v>2886</v>
      </c>
      <c r="F999" s="175">
        <v>3</v>
      </c>
      <c r="G999" s="175">
        <v>2</v>
      </c>
      <c r="H999" s="175">
        <v>1.5</v>
      </c>
      <c r="I999" s="125" t="s">
        <v>33490</v>
      </c>
      <c r="J999" s="143" t="s">
        <v>4655</v>
      </c>
      <c r="K999" s="125" t="s">
        <v>33508</v>
      </c>
      <c r="L999" s="109"/>
      <c r="M999" s="109"/>
      <c r="N999" s="109"/>
      <c r="O999" s="109"/>
      <c r="P999" s="109"/>
      <c r="Q999" s="109"/>
      <c r="R999" s="109"/>
      <c r="S999" s="125" t="s">
        <v>33490</v>
      </c>
      <c r="T999" s="143" t="s">
        <v>33458</v>
      </c>
      <c r="U999" s="125" t="s">
        <v>33529</v>
      </c>
    </row>
    <row r="1000" spans="1:21" ht="224.25" customHeight="1">
      <c r="A1000" s="111">
        <v>70</v>
      </c>
      <c r="B1000" s="125" t="s">
        <v>33459</v>
      </c>
      <c r="C1000" s="125" t="s">
        <v>33477</v>
      </c>
      <c r="D1000" s="125" t="s">
        <v>33491</v>
      </c>
      <c r="E1000" s="125" t="s">
        <v>2886</v>
      </c>
      <c r="F1000" s="175">
        <v>6</v>
      </c>
      <c r="G1000" s="175">
        <v>4</v>
      </c>
      <c r="H1000" s="175">
        <v>3</v>
      </c>
      <c r="I1000" s="125" t="s">
        <v>33491</v>
      </c>
      <c r="J1000" s="54">
        <v>1026700006233</v>
      </c>
      <c r="K1000" s="125" t="s">
        <v>33509</v>
      </c>
      <c r="L1000" s="109"/>
      <c r="M1000" s="109"/>
      <c r="N1000" s="109"/>
      <c r="O1000" s="109"/>
      <c r="P1000" s="109"/>
      <c r="Q1000" s="109"/>
      <c r="R1000" s="109"/>
      <c r="S1000" s="125" t="s">
        <v>33491</v>
      </c>
      <c r="T1000" s="125" t="s">
        <v>33459</v>
      </c>
      <c r="U1000" s="125" t="s">
        <v>33530</v>
      </c>
    </row>
    <row r="1001" spans="1:21" ht="63">
      <c r="A1001" s="176">
        <v>71</v>
      </c>
      <c r="B1001" s="176" t="s">
        <v>34808</v>
      </c>
      <c r="C1001" s="176"/>
      <c r="D1001" s="176"/>
      <c r="E1001" s="176"/>
      <c r="F1001" s="176"/>
      <c r="G1001" s="176">
        <v>10</v>
      </c>
      <c r="H1001" s="176">
        <v>0.75</v>
      </c>
      <c r="I1001" s="176" t="s">
        <v>34806</v>
      </c>
      <c r="J1001" s="176"/>
      <c r="K1001" s="176"/>
      <c r="L1001" s="176"/>
      <c r="M1001" s="176"/>
      <c r="N1001" s="176"/>
      <c r="O1001" s="176"/>
      <c r="P1001" s="176"/>
      <c r="Q1001" s="176"/>
      <c r="R1001" s="176"/>
      <c r="S1001" s="176"/>
      <c r="T1001" s="176"/>
      <c r="U1001" s="176"/>
    </row>
    <row r="1002" spans="1:21" ht="78.75">
      <c r="A1002" s="177">
        <v>72</v>
      </c>
      <c r="B1002" s="176" t="s">
        <v>34809</v>
      </c>
      <c r="C1002" s="177"/>
      <c r="D1002" s="177"/>
      <c r="E1002" s="177"/>
      <c r="F1002" s="177"/>
      <c r="G1002" s="177">
        <v>3</v>
      </c>
      <c r="H1002" s="176">
        <v>0.75</v>
      </c>
      <c r="I1002" s="176" t="s">
        <v>34806</v>
      </c>
      <c r="J1002" s="177"/>
      <c r="K1002" s="177"/>
      <c r="L1002" s="177"/>
      <c r="M1002" s="177"/>
      <c r="N1002" s="177"/>
      <c r="O1002" s="177"/>
      <c r="P1002" s="177"/>
      <c r="Q1002" s="177"/>
      <c r="R1002" s="177"/>
      <c r="S1002" s="177"/>
      <c r="T1002" s="177"/>
      <c r="U1002" s="177"/>
    </row>
    <row r="1003" spans="1:21" ht="47.25">
      <c r="A1003" s="178">
        <v>73</v>
      </c>
      <c r="B1003" s="109" t="s">
        <v>2878</v>
      </c>
      <c r="C1003" s="109"/>
      <c r="D1003" s="109" t="s">
        <v>24</v>
      </c>
      <c r="E1003" s="109" t="s">
        <v>712</v>
      </c>
      <c r="F1003" s="109"/>
      <c r="G1003" s="109"/>
      <c r="H1003" s="109"/>
      <c r="I1003" s="109"/>
      <c r="J1003" s="109"/>
      <c r="K1003" s="109"/>
      <c r="L1003" s="109"/>
      <c r="M1003" s="109"/>
      <c r="N1003" s="109"/>
      <c r="O1003" s="109"/>
      <c r="P1003" s="109"/>
      <c r="Q1003" s="109"/>
      <c r="R1003" s="109"/>
      <c r="S1003" s="109"/>
      <c r="T1003" s="109"/>
      <c r="U1003" s="123"/>
    </row>
    <row r="1004" spans="1:21" ht="47.25">
      <c r="A1004" s="148">
        <v>74</v>
      </c>
      <c r="B1004" s="125" t="s">
        <v>2879</v>
      </c>
      <c r="C1004" s="125"/>
      <c r="D1004" s="125" t="s">
        <v>24</v>
      </c>
      <c r="E1004" s="125" t="s">
        <v>712</v>
      </c>
      <c r="F1004" s="125"/>
      <c r="G1004" s="125"/>
      <c r="H1004" s="125"/>
      <c r="I1004" s="125"/>
      <c r="J1004" s="125"/>
      <c r="K1004" s="125"/>
      <c r="L1004" s="125"/>
      <c r="M1004" s="125"/>
      <c r="N1004" s="125"/>
      <c r="O1004" s="125"/>
      <c r="P1004" s="125"/>
      <c r="Q1004" s="125"/>
      <c r="R1004" s="125"/>
      <c r="S1004" s="125"/>
      <c r="T1004" s="125"/>
      <c r="U1004" s="129"/>
    </row>
    <row r="1005" spans="1:21" ht="47.25">
      <c r="A1005" s="176">
        <v>75</v>
      </c>
      <c r="B1005" s="125" t="s">
        <v>2880</v>
      </c>
      <c r="C1005" s="125"/>
      <c r="D1005" s="125" t="s">
        <v>24</v>
      </c>
      <c r="E1005" s="125" t="s">
        <v>712</v>
      </c>
      <c r="F1005" s="125"/>
      <c r="G1005" s="125"/>
      <c r="H1005" s="125"/>
      <c r="I1005" s="125"/>
      <c r="J1005" s="125"/>
      <c r="K1005" s="125"/>
      <c r="L1005" s="125"/>
      <c r="M1005" s="125"/>
      <c r="N1005" s="125"/>
      <c r="O1005" s="125"/>
      <c r="P1005" s="125"/>
      <c r="Q1005" s="125"/>
      <c r="R1005" s="125"/>
      <c r="S1005" s="125"/>
      <c r="T1005" s="125"/>
      <c r="U1005" s="129"/>
    </row>
    <row r="1006" spans="1:21" ht="63">
      <c r="A1006" s="148">
        <v>76</v>
      </c>
      <c r="B1006" s="125" t="s">
        <v>2881</v>
      </c>
      <c r="C1006" s="125"/>
      <c r="D1006" s="125" t="s">
        <v>24</v>
      </c>
      <c r="E1006" s="125" t="s">
        <v>712</v>
      </c>
      <c r="F1006" s="125"/>
      <c r="G1006" s="125"/>
      <c r="H1006" s="125"/>
      <c r="I1006" s="125"/>
      <c r="J1006" s="125"/>
      <c r="K1006" s="125"/>
      <c r="L1006" s="125"/>
      <c r="M1006" s="125"/>
      <c r="N1006" s="125"/>
      <c r="O1006" s="125"/>
      <c r="P1006" s="125"/>
      <c r="Q1006" s="125"/>
      <c r="R1006" s="125"/>
      <c r="S1006" s="125"/>
      <c r="T1006" s="125"/>
      <c r="U1006" s="129"/>
    </row>
    <row r="1007" spans="1:21" ht="63">
      <c r="A1007" s="176">
        <v>77</v>
      </c>
      <c r="B1007" s="125" t="s">
        <v>2882</v>
      </c>
      <c r="C1007" s="125"/>
      <c r="D1007" s="125" t="s">
        <v>24</v>
      </c>
      <c r="E1007" s="125" t="s">
        <v>712</v>
      </c>
      <c r="F1007" s="125"/>
      <c r="G1007" s="125"/>
      <c r="H1007" s="125"/>
      <c r="I1007" s="125"/>
      <c r="J1007" s="125"/>
      <c r="K1007" s="125"/>
      <c r="L1007" s="125"/>
      <c r="M1007" s="125"/>
      <c r="N1007" s="125"/>
      <c r="O1007" s="125"/>
      <c r="P1007" s="125"/>
      <c r="Q1007" s="125"/>
      <c r="R1007" s="125"/>
      <c r="S1007" s="125"/>
      <c r="T1007" s="125"/>
      <c r="U1007" s="129"/>
    </row>
    <row r="1008" spans="1:21" ht="63">
      <c r="A1008" s="148">
        <v>78</v>
      </c>
      <c r="B1008" s="125" t="s">
        <v>2883</v>
      </c>
      <c r="C1008" s="125"/>
      <c r="D1008" s="125" t="s">
        <v>24</v>
      </c>
      <c r="E1008" s="125" t="s">
        <v>712</v>
      </c>
      <c r="F1008" s="125"/>
      <c r="G1008" s="125"/>
      <c r="H1008" s="125"/>
      <c r="I1008" s="125"/>
      <c r="J1008" s="125"/>
      <c r="K1008" s="125"/>
      <c r="L1008" s="125"/>
      <c r="M1008" s="125"/>
      <c r="N1008" s="125"/>
      <c r="O1008" s="125"/>
      <c r="P1008" s="125"/>
      <c r="Q1008" s="125"/>
      <c r="R1008" s="125"/>
      <c r="S1008" s="125"/>
      <c r="T1008" s="125"/>
      <c r="U1008" s="129"/>
    </row>
    <row r="1009" spans="1:21" ht="63">
      <c r="A1009" s="176">
        <v>79</v>
      </c>
      <c r="B1009" s="125" t="s">
        <v>2884</v>
      </c>
      <c r="C1009" s="125"/>
      <c r="D1009" s="125" t="s">
        <v>24</v>
      </c>
      <c r="E1009" s="125" t="s">
        <v>712</v>
      </c>
      <c r="F1009" s="125"/>
      <c r="G1009" s="125"/>
      <c r="H1009" s="125"/>
      <c r="I1009" s="125"/>
      <c r="J1009" s="125"/>
      <c r="K1009" s="125"/>
      <c r="L1009" s="125"/>
      <c r="M1009" s="125"/>
      <c r="N1009" s="125"/>
      <c r="O1009" s="125"/>
      <c r="P1009" s="125"/>
      <c r="Q1009" s="125"/>
      <c r="R1009" s="125"/>
      <c r="S1009" s="125"/>
      <c r="T1009" s="125"/>
      <c r="U1009" s="129"/>
    </row>
    <row r="1010" spans="1:21" ht="63">
      <c r="A1010" s="176">
        <v>80</v>
      </c>
      <c r="B1010" s="125" t="s">
        <v>2885</v>
      </c>
      <c r="C1010" s="125"/>
      <c r="D1010" s="125" t="s">
        <v>24</v>
      </c>
      <c r="E1010" s="125" t="s">
        <v>712</v>
      </c>
      <c r="F1010" s="125"/>
      <c r="G1010" s="125"/>
      <c r="H1010" s="125"/>
      <c r="I1010" s="125"/>
      <c r="J1010" s="125"/>
      <c r="K1010" s="125"/>
      <c r="L1010" s="125"/>
      <c r="M1010" s="125"/>
      <c r="N1010" s="125"/>
      <c r="O1010" s="125"/>
      <c r="P1010" s="125"/>
      <c r="Q1010" s="125"/>
      <c r="R1010" s="125"/>
      <c r="S1010" s="125"/>
      <c r="T1010" s="125"/>
      <c r="U1010" s="129"/>
    </row>
  </sheetData>
  <mergeCells count="836">
    <mergeCell ref="A1:U1"/>
    <mergeCell ref="A2:A3"/>
    <mergeCell ref="B2:D2"/>
    <mergeCell ref="E2:H2"/>
    <mergeCell ref="I2:K2"/>
    <mergeCell ref="L2:N2"/>
    <mergeCell ref="O2:R2"/>
    <mergeCell ref="S2:U2"/>
    <mergeCell ref="P4:P24"/>
    <mergeCell ref="Q4:Q24"/>
    <mergeCell ref="R4:R24"/>
    <mergeCell ref="G4:G24"/>
    <mergeCell ref="H4:H24"/>
    <mergeCell ref="I4:I24"/>
    <mergeCell ref="J4:J24"/>
    <mergeCell ref="K4:K24"/>
    <mergeCell ref="L4:L24"/>
    <mergeCell ref="A25:A55"/>
    <mergeCell ref="B25:B55"/>
    <mergeCell ref="C25:C55"/>
    <mergeCell ref="D25:D55"/>
    <mergeCell ref="E25:E55"/>
    <mergeCell ref="F25:F55"/>
    <mergeCell ref="M4:M24"/>
    <mergeCell ref="N4:N24"/>
    <mergeCell ref="O4:O24"/>
    <mergeCell ref="A4:A24"/>
    <mergeCell ref="B4:B24"/>
    <mergeCell ref="C4:C24"/>
    <mergeCell ref="D4:D24"/>
    <mergeCell ref="E4:E24"/>
    <mergeCell ref="F4:F24"/>
    <mergeCell ref="M25:M55"/>
    <mergeCell ref="N25:N55"/>
    <mergeCell ref="O25:O55"/>
    <mergeCell ref="P25:P55"/>
    <mergeCell ref="Q25:Q55"/>
    <mergeCell ref="R25:R55"/>
    <mergeCell ref="G25:G55"/>
    <mergeCell ref="H25:H55"/>
    <mergeCell ref="I25:I55"/>
    <mergeCell ref="J25:J55"/>
    <mergeCell ref="K25:K55"/>
    <mergeCell ref="L25:L55"/>
    <mergeCell ref="P56:P78"/>
    <mergeCell ref="Q56:Q78"/>
    <mergeCell ref="R56:R78"/>
    <mergeCell ref="G56:G78"/>
    <mergeCell ref="H56:H78"/>
    <mergeCell ref="I56:I78"/>
    <mergeCell ref="J56:J78"/>
    <mergeCell ref="K56:K78"/>
    <mergeCell ref="L56:L78"/>
    <mergeCell ref="A80:A82"/>
    <mergeCell ref="B80:B82"/>
    <mergeCell ref="C80:C82"/>
    <mergeCell ref="D80:D82"/>
    <mergeCell ref="E80:E82"/>
    <mergeCell ref="F80:F82"/>
    <mergeCell ref="M56:M78"/>
    <mergeCell ref="N56:N78"/>
    <mergeCell ref="O56:O78"/>
    <mergeCell ref="A56:A78"/>
    <mergeCell ref="B56:B78"/>
    <mergeCell ref="C56:C78"/>
    <mergeCell ref="D56:D78"/>
    <mergeCell ref="E56:E78"/>
    <mergeCell ref="F56:F78"/>
    <mergeCell ref="M80:M82"/>
    <mergeCell ref="N80:N82"/>
    <mergeCell ref="O80:O82"/>
    <mergeCell ref="P80:P82"/>
    <mergeCell ref="Q80:Q82"/>
    <mergeCell ref="R80:R82"/>
    <mergeCell ref="G80:G82"/>
    <mergeCell ref="H80:H82"/>
    <mergeCell ref="I80:I82"/>
    <mergeCell ref="J80:J82"/>
    <mergeCell ref="K80:K82"/>
    <mergeCell ref="L80:L82"/>
    <mergeCell ref="P84:P86"/>
    <mergeCell ref="Q84:Q86"/>
    <mergeCell ref="R84:R86"/>
    <mergeCell ref="G84:G86"/>
    <mergeCell ref="H84:H86"/>
    <mergeCell ref="I84:I86"/>
    <mergeCell ref="J84:J86"/>
    <mergeCell ref="K84:K86"/>
    <mergeCell ref="L84:L86"/>
    <mergeCell ref="A87:A108"/>
    <mergeCell ref="B87:B108"/>
    <mergeCell ref="C87:C108"/>
    <mergeCell ref="D87:D108"/>
    <mergeCell ref="E87:E108"/>
    <mergeCell ref="F87:F108"/>
    <mergeCell ref="M84:M86"/>
    <mergeCell ref="N84:N86"/>
    <mergeCell ref="O84:O86"/>
    <mergeCell ref="A84:A86"/>
    <mergeCell ref="B84:B86"/>
    <mergeCell ref="C84:C86"/>
    <mergeCell ref="D84:D86"/>
    <mergeCell ref="E84:E86"/>
    <mergeCell ref="F84:F86"/>
    <mergeCell ref="M87:M108"/>
    <mergeCell ref="N87:N108"/>
    <mergeCell ref="O87:O108"/>
    <mergeCell ref="P87:P108"/>
    <mergeCell ref="Q87:Q108"/>
    <mergeCell ref="R87:R108"/>
    <mergeCell ref="G87:G108"/>
    <mergeCell ref="H87:H108"/>
    <mergeCell ref="I87:I108"/>
    <mergeCell ref="J87:J108"/>
    <mergeCell ref="K87:K108"/>
    <mergeCell ref="L87:L108"/>
    <mergeCell ref="P109:P112"/>
    <mergeCell ref="Q109:Q112"/>
    <mergeCell ref="R109:R112"/>
    <mergeCell ref="G109:G112"/>
    <mergeCell ref="H109:H112"/>
    <mergeCell ref="I109:I112"/>
    <mergeCell ref="J109:J112"/>
    <mergeCell ref="K109:K112"/>
    <mergeCell ref="L109:L112"/>
    <mergeCell ref="A113:A119"/>
    <mergeCell ref="B113:B119"/>
    <mergeCell ref="C113:C119"/>
    <mergeCell ref="D113:D119"/>
    <mergeCell ref="E113:E119"/>
    <mergeCell ref="F113:F119"/>
    <mergeCell ref="M109:M112"/>
    <mergeCell ref="N109:N112"/>
    <mergeCell ref="O109:O112"/>
    <mergeCell ref="A109:A112"/>
    <mergeCell ref="B109:B112"/>
    <mergeCell ref="C109:C112"/>
    <mergeCell ref="D109:D112"/>
    <mergeCell ref="E109:E112"/>
    <mergeCell ref="F109:F112"/>
    <mergeCell ref="M113:M119"/>
    <mergeCell ref="N113:N119"/>
    <mergeCell ref="O113:O119"/>
    <mergeCell ref="P113:P119"/>
    <mergeCell ref="Q113:Q119"/>
    <mergeCell ref="R113:R119"/>
    <mergeCell ref="G113:G119"/>
    <mergeCell ref="H113:H119"/>
    <mergeCell ref="I113:I119"/>
    <mergeCell ref="J113:J119"/>
    <mergeCell ref="K113:K119"/>
    <mergeCell ref="L113:L119"/>
    <mergeCell ref="P120:P128"/>
    <mergeCell ref="Q120:Q128"/>
    <mergeCell ref="R120:R128"/>
    <mergeCell ref="G120:G128"/>
    <mergeCell ref="H120:H128"/>
    <mergeCell ref="I120:I128"/>
    <mergeCell ref="J120:J128"/>
    <mergeCell ref="K120:K128"/>
    <mergeCell ref="L120:L128"/>
    <mergeCell ref="A129:A160"/>
    <mergeCell ref="B129:B160"/>
    <mergeCell ref="C129:C160"/>
    <mergeCell ref="D129:D160"/>
    <mergeCell ref="E129:E160"/>
    <mergeCell ref="F129:F160"/>
    <mergeCell ref="M120:M128"/>
    <mergeCell ref="N120:N128"/>
    <mergeCell ref="O120:O128"/>
    <mergeCell ref="A120:A128"/>
    <mergeCell ref="B120:B128"/>
    <mergeCell ref="C120:C128"/>
    <mergeCell ref="D120:D128"/>
    <mergeCell ref="E120:E128"/>
    <mergeCell ref="F120:F128"/>
    <mergeCell ref="M129:M160"/>
    <mergeCell ref="N129:N160"/>
    <mergeCell ref="O129:O160"/>
    <mergeCell ref="P129:P160"/>
    <mergeCell ref="Q129:Q160"/>
    <mergeCell ref="R129:R160"/>
    <mergeCell ref="G129:G160"/>
    <mergeCell ref="H129:H160"/>
    <mergeCell ref="I129:I160"/>
    <mergeCell ref="J129:J160"/>
    <mergeCell ref="K129:K160"/>
    <mergeCell ref="L129:L160"/>
    <mergeCell ref="P161:P165"/>
    <mergeCell ref="Q161:Q165"/>
    <mergeCell ref="R161:R165"/>
    <mergeCell ref="G161:G165"/>
    <mergeCell ref="H161:H165"/>
    <mergeCell ref="I161:I165"/>
    <mergeCell ref="J161:J165"/>
    <mergeCell ref="K161:K165"/>
    <mergeCell ref="L161:L165"/>
    <mergeCell ref="A166:A169"/>
    <mergeCell ref="B166:B169"/>
    <mergeCell ref="C166:C169"/>
    <mergeCell ref="D166:D169"/>
    <mergeCell ref="E166:E169"/>
    <mergeCell ref="F166:F169"/>
    <mergeCell ref="M161:M165"/>
    <mergeCell ref="N161:N165"/>
    <mergeCell ref="O161:O165"/>
    <mergeCell ref="A161:A165"/>
    <mergeCell ref="B161:B165"/>
    <mergeCell ref="C161:C165"/>
    <mergeCell ref="D161:D165"/>
    <mergeCell ref="E161:E165"/>
    <mergeCell ref="F161:F165"/>
    <mergeCell ref="M166:M169"/>
    <mergeCell ref="N166:N169"/>
    <mergeCell ref="O166:O169"/>
    <mergeCell ref="P166:P169"/>
    <mergeCell ref="Q166:Q169"/>
    <mergeCell ref="R166:R169"/>
    <mergeCell ref="G166:G169"/>
    <mergeCell ref="H166:H169"/>
    <mergeCell ref="I166:I169"/>
    <mergeCell ref="J166:J169"/>
    <mergeCell ref="K166:K169"/>
    <mergeCell ref="L166:L169"/>
    <mergeCell ref="P170:P184"/>
    <mergeCell ref="Q170:Q184"/>
    <mergeCell ref="R170:R184"/>
    <mergeCell ref="G170:G184"/>
    <mergeCell ref="H170:H184"/>
    <mergeCell ref="I170:I184"/>
    <mergeCell ref="J170:J184"/>
    <mergeCell ref="K170:K184"/>
    <mergeCell ref="L170:L184"/>
    <mergeCell ref="A185:A221"/>
    <mergeCell ref="B185:B221"/>
    <mergeCell ref="C185:C221"/>
    <mergeCell ref="D185:D221"/>
    <mergeCell ref="E185:E221"/>
    <mergeCell ref="F185:F221"/>
    <mergeCell ref="M170:M184"/>
    <mergeCell ref="N170:N184"/>
    <mergeCell ref="O170:O184"/>
    <mergeCell ref="A170:A184"/>
    <mergeCell ref="B170:B184"/>
    <mergeCell ref="C170:C184"/>
    <mergeCell ref="D170:D184"/>
    <mergeCell ref="E170:E184"/>
    <mergeCell ref="F170:F184"/>
    <mergeCell ref="M185:M221"/>
    <mergeCell ref="N185:N221"/>
    <mergeCell ref="O185:O221"/>
    <mergeCell ref="P185:P221"/>
    <mergeCell ref="Q185:Q221"/>
    <mergeCell ref="R185:R221"/>
    <mergeCell ref="G185:G221"/>
    <mergeCell ref="H185:H221"/>
    <mergeCell ref="I185:I221"/>
    <mergeCell ref="J185:J221"/>
    <mergeCell ref="K185:K221"/>
    <mergeCell ref="L185:L221"/>
    <mergeCell ref="P222:P227"/>
    <mergeCell ref="Q222:Q227"/>
    <mergeCell ref="R222:R227"/>
    <mergeCell ref="G222:G227"/>
    <mergeCell ref="H222:H227"/>
    <mergeCell ref="I222:I227"/>
    <mergeCell ref="J222:J227"/>
    <mergeCell ref="K222:K227"/>
    <mergeCell ref="L222:L227"/>
    <mergeCell ref="A228:A234"/>
    <mergeCell ref="B228:B234"/>
    <mergeCell ref="C228:C234"/>
    <mergeCell ref="D228:D234"/>
    <mergeCell ref="E228:E234"/>
    <mergeCell ref="F228:F234"/>
    <mergeCell ref="M222:M227"/>
    <mergeCell ref="N222:N227"/>
    <mergeCell ref="O222:O227"/>
    <mergeCell ref="A222:A227"/>
    <mergeCell ref="B222:B227"/>
    <mergeCell ref="C222:C227"/>
    <mergeCell ref="D222:D227"/>
    <mergeCell ref="E222:E227"/>
    <mergeCell ref="F222:F227"/>
    <mergeCell ref="M228:M234"/>
    <mergeCell ref="N228:N234"/>
    <mergeCell ref="O228:O234"/>
    <mergeCell ref="P228:P234"/>
    <mergeCell ref="Q228:Q234"/>
    <mergeCell ref="R228:R234"/>
    <mergeCell ref="G228:G234"/>
    <mergeCell ref="H228:H234"/>
    <mergeCell ref="I228:I234"/>
    <mergeCell ref="J228:J234"/>
    <mergeCell ref="K228:K234"/>
    <mergeCell ref="L228:L234"/>
    <mergeCell ref="P235:P238"/>
    <mergeCell ref="Q235:Q238"/>
    <mergeCell ref="R235:R238"/>
    <mergeCell ref="G235:G238"/>
    <mergeCell ref="H235:H238"/>
    <mergeCell ref="I235:I238"/>
    <mergeCell ref="J235:J238"/>
    <mergeCell ref="K235:K238"/>
    <mergeCell ref="L235:L238"/>
    <mergeCell ref="A239:A263"/>
    <mergeCell ref="B239:B263"/>
    <mergeCell ref="C239:C263"/>
    <mergeCell ref="D239:D263"/>
    <mergeCell ref="E239:E263"/>
    <mergeCell ref="F239:F263"/>
    <mergeCell ref="M235:M238"/>
    <mergeCell ref="N235:N238"/>
    <mergeCell ref="O235:O238"/>
    <mergeCell ref="A235:A238"/>
    <mergeCell ref="B235:B238"/>
    <mergeCell ref="C235:C238"/>
    <mergeCell ref="D235:D238"/>
    <mergeCell ref="E235:E238"/>
    <mergeCell ref="F235:F238"/>
    <mergeCell ref="M239:M263"/>
    <mergeCell ref="N239:N263"/>
    <mergeCell ref="O239:O263"/>
    <mergeCell ref="P239:P263"/>
    <mergeCell ref="Q239:Q263"/>
    <mergeCell ref="R239:R263"/>
    <mergeCell ref="G239:G263"/>
    <mergeCell ref="H239:H263"/>
    <mergeCell ref="I239:I263"/>
    <mergeCell ref="J239:J263"/>
    <mergeCell ref="K239:K263"/>
    <mergeCell ref="L239:L263"/>
    <mergeCell ref="P264:P275"/>
    <mergeCell ref="Q264:Q275"/>
    <mergeCell ref="R264:R275"/>
    <mergeCell ref="G264:G275"/>
    <mergeCell ref="H264:H275"/>
    <mergeCell ref="I264:I275"/>
    <mergeCell ref="J264:J275"/>
    <mergeCell ref="K264:K275"/>
    <mergeCell ref="L264:L275"/>
    <mergeCell ref="A276:A306"/>
    <mergeCell ref="B276:B306"/>
    <mergeCell ref="C276:C306"/>
    <mergeCell ref="D276:D306"/>
    <mergeCell ref="E276:E306"/>
    <mergeCell ref="F276:F306"/>
    <mergeCell ref="M264:M275"/>
    <mergeCell ref="N264:N275"/>
    <mergeCell ref="O264:O275"/>
    <mergeCell ref="A264:A275"/>
    <mergeCell ref="B264:B275"/>
    <mergeCell ref="C264:C275"/>
    <mergeCell ref="D264:D275"/>
    <mergeCell ref="E264:E275"/>
    <mergeCell ref="F264:F275"/>
    <mergeCell ref="M276:M306"/>
    <mergeCell ref="N276:N306"/>
    <mergeCell ref="O276:O306"/>
    <mergeCell ref="P276:P306"/>
    <mergeCell ref="Q276:Q306"/>
    <mergeCell ref="R276:R306"/>
    <mergeCell ref="G276:G306"/>
    <mergeCell ref="H276:H306"/>
    <mergeCell ref="I276:I306"/>
    <mergeCell ref="J276:J306"/>
    <mergeCell ref="K276:K306"/>
    <mergeCell ref="L276:L306"/>
    <mergeCell ref="P308:P310"/>
    <mergeCell ref="Q308:Q310"/>
    <mergeCell ref="R308:R310"/>
    <mergeCell ref="G308:G310"/>
    <mergeCell ref="H308:H310"/>
    <mergeCell ref="I308:I310"/>
    <mergeCell ref="J308:J310"/>
    <mergeCell ref="K308:K310"/>
    <mergeCell ref="L308:L310"/>
    <mergeCell ref="A311:A321"/>
    <mergeCell ref="B311:B321"/>
    <mergeCell ref="C311:C321"/>
    <mergeCell ref="D311:D321"/>
    <mergeCell ref="E311:E321"/>
    <mergeCell ref="F311:F321"/>
    <mergeCell ref="M308:M310"/>
    <mergeCell ref="N308:N310"/>
    <mergeCell ref="O308:O310"/>
    <mergeCell ref="A308:A310"/>
    <mergeCell ref="B308:B310"/>
    <mergeCell ref="C308:C310"/>
    <mergeCell ref="D308:D310"/>
    <mergeCell ref="E308:E310"/>
    <mergeCell ref="F308:F310"/>
    <mergeCell ref="M311:M321"/>
    <mergeCell ref="N311:N321"/>
    <mergeCell ref="O311:O321"/>
    <mergeCell ref="P311:P321"/>
    <mergeCell ref="Q311:Q321"/>
    <mergeCell ref="R311:R321"/>
    <mergeCell ref="G311:G321"/>
    <mergeCell ref="H311:H321"/>
    <mergeCell ref="I311:I321"/>
    <mergeCell ref="J311:J321"/>
    <mergeCell ref="K311:K321"/>
    <mergeCell ref="L311:L321"/>
    <mergeCell ref="P322:P354"/>
    <mergeCell ref="Q322:Q354"/>
    <mergeCell ref="R322:R354"/>
    <mergeCell ref="G322:G354"/>
    <mergeCell ref="H322:H354"/>
    <mergeCell ref="I322:I354"/>
    <mergeCell ref="J322:J354"/>
    <mergeCell ref="K322:K354"/>
    <mergeCell ref="L322:L354"/>
    <mergeCell ref="A356:A359"/>
    <mergeCell ref="B356:B359"/>
    <mergeCell ref="C356:C359"/>
    <mergeCell ref="D356:D359"/>
    <mergeCell ref="E356:E359"/>
    <mergeCell ref="F356:F359"/>
    <mergeCell ref="M322:M354"/>
    <mergeCell ref="N322:N354"/>
    <mergeCell ref="O322:O354"/>
    <mergeCell ref="A322:A354"/>
    <mergeCell ref="B322:B354"/>
    <mergeCell ref="C322:C354"/>
    <mergeCell ref="D322:D354"/>
    <mergeCell ref="E322:E354"/>
    <mergeCell ref="F322:F354"/>
    <mergeCell ref="M356:M359"/>
    <mergeCell ref="N356:N359"/>
    <mergeCell ref="O356:O359"/>
    <mergeCell ref="P356:P359"/>
    <mergeCell ref="Q356:Q359"/>
    <mergeCell ref="R356:R359"/>
    <mergeCell ref="G356:G359"/>
    <mergeCell ref="H356:H359"/>
    <mergeCell ref="I356:I359"/>
    <mergeCell ref="J356:J359"/>
    <mergeCell ref="K356:K359"/>
    <mergeCell ref="L356:L359"/>
    <mergeCell ref="P360:P363"/>
    <mergeCell ref="Q360:Q363"/>
    <mergeCell ref="R360:R363"/>
    <mergeCell ref="G360:G363"/>
    <mergeCell ref="H360:H363"/>
    <mergeCell ref="I360:I363"/>
    <mergeCell ref="J360:J363"/>
    <mergeCell ref="K360:K363"/>
    <mergeCell ref="L360:L363"/>
    <mergeCell ref="A364:A370"/>
    <mergeCell ref="B364:B370"/>
    <mergeCell ref="C364:C370"/>
    <mergeCell ref="D364:D370"/>
    <mergeCell ref="E364:E370"/>
    <mergeCell ref="F364:F370"/>
    <mergeCell ref="M360:M363"/>
    <mergeCell ref="N360:N363"/>
    <mergeCell ref="O360:O363"/>
    <mergeCell ref="A360:A363"/>
    <mergeCell ref="B360:B363"/>
    <mergeCell ref="C360:C363"/>
    <mergeCell ref="D360:D363"/>
    <mergeCell ref="E360:E363"/>
    <mergeCell ref="F360:F363"/>
    <mergeCell ref="M364:M370"/>
    <mergeCell ref="N364:N370"/>
    <mergeCell ref="O364:O370"/>
    <mergeCell ref="P364:P370"/>
    <mergeCell ref="Q364:Q370"/>
    <mergeCell ref="R364:R370"/>
    <mergeCell ref="G364:G370"/>
    <mergeCell ref="H364:H370"/>
    <mergeCell ref="I364:I370"/>
    <mergeCell ref="J364:J370"/>
    <mergeCell ref="K364:K370"/>
    <mergeCell ref="L364:L370"/>
    <mergeCell ref="P371:P381"/>
    <mergeCell ref="Q371:Q381"/>
    <mergeCell ref="R371:R381"/>
    <mergeCell ref="G371:G381"/>
    <mergeCell ref="H371:H381"/>
    <mergeCell ref="I371:I381"/>
    <mergeCell ref="J371:J381"/>
    <mergeCell ref="K371:K381"/>
    <mergeCell ref="L371:L381"/>
    <mergeCell ref="A382:A412"/>
    <mergeCell ref="B382:B412"/>
    <mergeCell ref="C382:C412"/>
    <mergeCell ref="D382:D412"/>
    <mergeCell ref="E382:E412"/>
    <mergeCell ref="F382:F412"/>
    <mergeCell ref="M371:M381"/>
    <mergeCell ref="N371:N381"/>
    <mergeCell ref="O371:O381"/>
    <mergeCell ref="A371:A381"/>
    <mergeCell ref="B371:B381"/>
    <mergeCell ref="C371:C381"/>
    <mergeCell ref="D371:D381"/>
    <mergeCell ref="E371:E381"/>
    <mergeCell ref="F371:F381"/>
    <mergeCell ref="M382:M412"/>
    <mergeCell ref="N382:N412"/>
    <mergeCell ref="O382:O412"/>
    <mergeCell ref="P382:P412"/>
    <mergeCell ref="Q382:Q412"/>
    <mergeCell ref="R382:R412"/>
    <mergeCell ref="G382:G412"/>
    <mergeCell ref="H382:H412"/>
    <mergeCell ref="I382:I412"/>
    <mergeCell ref="J382:J412"/>
    <mergeCell ref="K382:K412"/>
    <mergeCell ref="L382:L412"/>
    <mergeCell ref="P413:P428"/>
    <mergeCell ref="Q413:Q428"/>
    <mergeCell ref="R413:R428"/>
    <mergeCell ref="G413:G428"/>
    <mergeCell ref="H413:H428"/>
    <mergeCell ref="I413:I428"/>
    <mergeCell ref="J413:J428"/>
    <mergeCell ref="K413:K428"/>
    <mergeCell ref="L413:L428"/>
    <mergeCell ref="A429:A432"/>
    <mergeCell ref="B429:B432"/>
    <mergeCell ref="C429:C432"/>
    <mergeCell ref="D429:D432"/>
    <mergeCell ref="E429:E432"/>
    <mergeCell ref="F429:F432"/>
    <mergeCell ref="M413:M428"/>
    <mergeCell ref="N413:N428"/>
    <mergeCell ref="O413:O428"/>
    <mergeCell ref="A413:A428"/>
    <mergeCell ref="B413:B428"/>
    <mergeCell ref="C413:C428"/>
    <mergeCell ref="D413:D428"/>
    <mergeCell ref="E413:E428"/>
    <mergeCell ref="F413:F428"/>
    <mergeCell ref="M429:M432"/>
    <mergeCell ref="N429:N432"/>
    <mergeCell ref="O429:O432"/>
    <mergeCell ref="P429:P432"/>
    <mergeCell ref="Q429:Q432"/>
    <mergeCell ref="R429:R432"/>
    <mergeCell ref="G429:G432"/>
    <mergeCell ref="H429:H432"/>
    <mergeCell ref="I429:I432"/>
    <mergeCell ref="J429:J432"/>
    <mergeCell ref="K429:K432"/>
    <mergeCell ref="L429:L432"/>
    <mergeCell ref="P433:P441"/>
    <mergeCell ref="Q433:Q441"/>
    <mergeCell ref="R433:R441"/>
    <mergeCell ref="G433:G441"/>
    <mergeCell ref="H433:H441"/>
    <mergeCell ref="I433:I441"/>
    <mergeCell ref="J433:J441"/>
    <mergeCell ref="K433:K441"/>
    <mergeCell ref="L433:L441"/>
    <mergeCell ref="A442:A449"/>
    <mergeCell ref="B442:B449"/>
    <mergeCell ref="C442:C449"/>
    <mergeCell ref="D442:D449"/>
    <mergeCell ref="E442:E449"/>
    <mergeCell ref="F442:F449"/>
    <mergeCell ref="M433:M441"/>
    <mergeCell ref="N433:N441"/>
    <mergeCell ref="O433:O441"/>
    <mergeCell ref="A433:A441"/>
    <mergeCell ref="B433:B441"/>
    <mergeCell ref="C433:C441"/>
    <mergeCell ref="D433:D441"/>
    <mergeCell ref="E433:E441"/>
    <mergeCell ref="F433:F441"/>
    <mergeCell ref="M442:M449"/>
    <mergeCell ref="N442:N449"/>
    <mergeCell ref="O442:O449"/>
    <mergeCell ref="P442:P449"/>
    <mergeCell ref="Q442:Q449"/>
    <mergeCell ref="R442:R449"/>
    <mergeCell ref="G442:G449"/>
    <mergeCell ref="H442:H449"/>
    <mergeCell ref="I442:I449"/>
    <mergeCell ref="J442:J449"/>
    <mergeCell ref="K442:K449"/>
    <mergeCell ref="L442:L449"/>
    <mergeCell ref="P450:P477"/>
    <mergeCell ref="Q450:Q477"/>
    <mergeCell ref="R450:R477"/>
    <mergeCell ref="G450:G477"/>
    <mergeCell ref="H450:H477"/>
    <mergeCell ref="I450:I477"/>
    <mergeCell ref="J450:J477"/>
    <mergeCell ref="K450:K477"/>
    <mergeCell ref="L450:L477"/>
    <mergeCell ref="A478:A511"/>
    <mergeCell ref="B478:B511"/>
    <mergeCell ref="C478:C511"/>
    <mergeCell ref="D478:D511"/>
    <mergeCell ref="E478:E511"/>
    <mergeCell ref="F478:F511"/>
    <mergeCell ref="M450:M477"/>
    <mergeCell ref="N450:N477"/>
    <mergeCell ref="O450:O477"/>
    <mergeCell ref="A450:A477"/>
    <mergeCell ref="B450:B477"/>
    <mergeCell ref="C450:C477"/>
    <mergeCell ref="D450:D477"/>
    <mergeCell ref="E450:E477"/>
    <mergeCell ref="F450:F477"/>
    <mergeCell ref="M478:M511"/>
    <mergeCell ref="N478:N511"/>
    <mergeCell ref="O478:O511"/>
    <mergeCell ref="P478:P511"/>
    <mergeCell ref="Q478:Q511"/>
    <mergeCell ref="R478:R511"/>
    <mergeCell ref="G478:G511"/>
    <mergeCell ref="H478:H511"/>
    <mergeCell ref="I478:I511"/>
    <mergeCell ref="J478:J511"/>
    <mergeCell ref="K478:K511"/>
    <mergeCell ref="L478:L511"/>
    <mergeCell ref="P512:P607"/>
    <mergeCell ref="Q512:Q607"/>
    <mergeCell ref="R512:R607"/>
    <mergeCell ref="G512:G607"/>
    <mergeCell ref="H512:H607"/>
    <mergeCell ref="I512:I607"/>
    <mergeCell ref="J512:J607"/>
    <mergeCell ref="K512:K607"/>
    <mergeCell ref="L512:L607"/>
    <mergeCell ref="A608:A693"/>
    <mergeCell ref="B608:B693"/>
    <mergeCell ref="C608:C693"/>
    <mergeCell ref="D608:D693"/>
    <mergeCell ref="E608:E693"/>
    <mergeCell ref="F608:F693"/>
    <mergeCell ref="M512:M607"/>
    <mergeCell ref="N512:N607"/>
    <mergeCell ref="O512:O607"/>
    <mergeCell ref="A512:A607"/>
    <mergeCell ref="B512:B607"/>
    <mergeCell ref="C512:C607"/>
    <mergeCell ref="D512:D607"/>
    <mergeCell ref="E512:E607"/>
    <mergeCell ref="F512:F607"/>
    <mergeCell ref="M608:M693"/>
    <mergeCell ref="N608:N693"/>
    <mergeCell ref="O608:O693"/>
    <mergeCell ref="P608:P693"/>
    <mergeCell ref="Q608:Q693"/>
    <mergeCell ref="R608:R693"/>
    <mergeCell ref="G608:G693"/>
    <mergeCell ref="H608:H693"/>
    <mergeCell ref="I608:I693"/>
    <mergeCell ref="J608:J693"/>
    <mergeCell ref="K608:K693"/>
    <mergeCell ref="L608:L693"/>
    <mergeCell ref="P694:P769"/>
    <mergeCell ref="Q694:Q769"/>
    <mergeCell ref="R694:R769"/>
    <mergeCell ref="G694:G769"/>
    <mergeCell ref="H694:H769"/>
    <mergeCell ref="I694:I769"/>
    <mergeCell ref="J694:J769"/>
    <mergeCell ref="K694:K769"/>
    <mergeCell ref="L694:L769"/>
    <mergeCell ref="A771:A774"/>
    <mergeCell ref="B771:B774"/>
    <mergeCell ref="C771:C774"/>
    <mergeCell ref="D771:D774"/>
    <mergeCell ref="E771:E774"/>
    <mergeCell ref="F771:F774"/>
    <mergeCell ref="M694:M769"/>
    <mergeCell ref="N694:N769"/>
    <mergeCell ref="O694:O769"/>
    <mergeCell ref="A694:A769"/>
    <mergeCell ref="B694:B769"/>
    <mergeCell ref="C694:C769"/>
    <mergeCell ref="D694:D769"/>
    <mergeCell ref="E694:E769"/>
    <mergeCell ref="F694:F769"/>
    <mergeCell ref="M771:M774"/>
    <mergeCell ref="N771:N774"/>
    <mergeCell ref="O771:O774"/>
    <mergeCell ref="P771:P774"/>
    <mergeCell ref="Q771:Q774"/>
    <mergeCell ref="R771:R774"/>
    <mergeCell ref="G771:G774"/>
    <mergeCell ref="H771:H774"/>
    <mergeCell ref="I771:I774"/>
    <mergeCell ref="J771:J774"/>
    <mergeCell ref="K771:K774"/>
    <mergeCell ref="L771:L774"/>
    <mergeCell ref="P775:P827"/>
    <mergeCell ref="Q775:Q827"/>
    <mergeCell ref="R775:R827"/>
    <mergeCell ref="G775:G827"/>
    <mergeCell ref="H775:H827"/>
    <mergeCell ref="I775:I827"/>
    <mergeCell ref="J775:J827"/>
    <mergeCell ref="K775:K827"/>
    <mergeCell ref="L775:L827"/>
    <mergeCell ref="A828:A831"/>
    <mergeCell ref="B828:B831"/>
    <mergeCell ref="C828:C831"/>
    <mergeCell ref="D828:D831"/>
    <mergeCell ref="E828:E831"/>
    <mergeCell ref="F828:F831"/>
    <mergeCell ref="M775:M827"/>
    <mergeCell ref="N775:N827"/>
    <mergeCell ref="O775:O827"/>
    <mergeCell ref="A775:A827"/>
    <mergeCell ref="B775:B827"/>
    <mergeCell ref="C775:C827"/>
    <mergeCell ref="D775:D827"/>
    <mergeCell ref="E775:E827"/>
    <mergeCell ref="F775:F827"/>
    <mergeCell ref="M828:M831"/>
    <mergeCell ref="N828:N831"/>
    <mergeCell ref="O828:O831"/>
    <mergeCell ref="P828:P831"/>
    <mergeCell ref="Q828:Q831"/>
    <mergeCell ref="R828:R831"/>
    <mergeCell ref="G828:G831"/>
    <mergeCell ref="H828:H831"/>
    <mergeCell ref="I828:I831"/>
    <mergeCell ref="J828:J831"/>
    <mergeCell ref="K828:K831"/>
    <mergeCell ref="L828:L831"/>
    <mergeCell ref="P833:P849"/>
    <mergeCell ref="Q833:Q849"/>
    <mergeCell ref="R833:R849"/>
    <mergeCell ref="G833:G849"/>
    <mergeCell ref="H833:H849"/>
    <mergeCell ref="I833:I849"/>
    <mergeCell ref="J833:J849"/>
    <mergeCell ref="K833:K849"/>
    <mergeCell ref="L833:L849"/>
    <mergeCell ref="A850:A880"/>
    <mergeCell ref="B850:B880"/>
    <mergeCell ref="C850:C880"/>
    <mergeCell ref="D850:D880"/>
    <mergeCell ref="E850:E880"/>
    <mergeCell ref="F850:F880"/>
    <mergeCell ref="M833:M849"/>
    <mergeCell ref="N833:N849"/>
    <mergeCell ref="O833:O849"/>
    <mergeCell ref="A833:A849"/>
    <mergeCell ref="B833:B849"/>
    <mergeCell ref="C833:C849"/>
    <mergeCell ref="D833:D849"/>
    <mergeCell ref="E833:E849"/>
    <mergeCell ref="F833:F849"/>
    <mergeCell ref="M850:M880"/>
    <mergeCell ref="N850:N880"/>
    <mergeCell ref="O850:O880"/>
    <mergeCell ref="P850:P880"/>
    <mergeCell ref="Q850:Q880"/>
    <mergeCell ref="R850:R880"/>
    <mergeCell ref="G850:G880"/>
    <mergeCell ref="H850:H880"/>
    <mergeCell ref="I850:I880"/>
    <mergeCell ref="J850:J880"/>
    <mergeCell ref="K850:K880"/>
    <mergeCell ref="L850:L880"/>
    <mergeCell ref="P881:P902"/>
    <mergeCell ref="Q881:Q902"/>
    <mergeCell ref="R881:R902"/>
    <mergeCell ref="G881:G902"/>
    <mergeCell ref="H881:H902"/>
    <mergeCell ref="I881:I902"/>
    <mergeCell ref="J881:J902"/>
    <mergeCell ref="K881:K902"/>
    <mergeCell ref="L881:L902"/>
    <mergeCell ref="A903:A929"/>
    <mergeCell ref="B903:B929"/>
    <mergeCell ref="C903:C929"/>
    <mergeCell ref="D903:D929"/>
    <mergeCell ref="E903:E929"/>
    <mergeCell ref="F903:F929"/>
    <mergeCell ref="M881:M902"/>
    <mergeCell ref="N881:N902"/>
    <mergeCell ref="O881:O902"/>
    <mergeCell ref="A881:A902"/>
    <mergeCell ref="B881:B902"/>
    <mergeCell ref="C881:C902"/>
    <mergeCell ref="D881:D902"/>
    <mergeCell ref="E881:E902"/>
    <mergeCell ref="F881:F902"/>
    <mergeCell ref="M903:M929"/>
    <mergeCell ref="N903:N929"/>
    <mergeCell ref="O903:O929"/>
    <mergeCell ref="P903:P929"/>
    <mergeCell ref="Q903:Q929"/>
    <mergeCell ref="R903:R929"/>
    <mergeCell ref="G903:G929"/>
    <mergeCell ref="H903:H929"/>
    <mergeCell ref="I903:I929"/>
    <mergeCell ref="J903:J929"/>
    <mergeCell ref="K903:K929"/>
    <mergeCell ref="L903:L929"/>
    <mergeCell ref="P930:P960"/>
    <mergeCell ref="Q930:Q960"/>
    <mergeCell ref="R930:R960"/>
    <mergeCell ref="G930:G960"/>
    <mergeCell ref="H930:H960"/>
    <mergeCell ref="I930:I960"/>
    <mergeCell ref="J930:J960"/>
    <mergeCell ref="K930:K960"/>
    <mergeCell ref="L930:L960"/>
    <mergeCell ref="A961:A982"/>
    <mergeCell ref="B961:B982"/>
    <mergeCell ref="C961:C982"/>
    <mergeCell ref="D961:D982"/>
    <mergeCell ref="E961:E982"/>
    <mergeCell ref="F961:F982"/>
    <mergeCell ref="M930:M960"/>
    <mergeCell ref="N930:N960"/>
    <mergeCell ref="O930:O960"/>
    <mergeCell ref="A930:A960"/>
    <mergeCell ref="B930:B960"/>
    <mergeCell ref="C930:C960"/>
    <mergeCell ref="D930:D960"/>
    <mergeCell ref="E930:E960"/>
    <mergeCell ref="F930:F960"/>
    <mergeCell ref="M961:M982"/>
    <mergeCell ref="N961:N982"/>
    <mergeCell ref="O961:O982"/>
    <mergeCell ref="P961:P982"/>
    <mergeCell ref="Q961:Q982"/>
    <mergeCell ref="R961:R982"/>
    <mergeCell ref="G961:G982"/>
    <mergeCell ref="H961:H982"/>
    <mergeCell ref="I961:I982"/>
    <mergeCell ref="J961:J982"/>
    <mergeCell ref="K961:K982"/>
    <mergeCell ref="L961:L98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dimension ref="A1:U113"/>
  <sheetViews>
    <sheetView zoomScale="40" zoomScaleNormal="40" workbookViewId="0">
      <selection activeCell="K6" sqref="K6"/>
    </sheetView>
  </sheetViews>
  <sheetFormatPr defaultRowHeight="15"/>
  <cols>
    <col min="2" max="2" width="18.28515625" customWidth="1"/>
    <col min="3" max="3" width="22" customWidth="1"/>
    <col min="4" max="4" width="17.42578125" customWidth="1"/>
    <col min="5" max="5" width="17.5703125" customWidth="1"/>
    <col min="6" max="6" width="14.28515625" customWidth="1"/>
    <col min="7" max="7" width="17.7109375" customWidth="1"/>
    <col min="8" max="8" width="15.7109375" customWidth="1"/>
    <col min="9" max="9" width="17" customWidth="1"/>
    <col min="10" max="10" width="18.85546875" customWidth="1"/>
    <col min="11" max="11" width="16.42578125" customWidth="1"/>
    <col min="12" max="12" width="11.85546875" customWidth="1"/>
    <col min="13" max="13" width="13.28515625" customWidth="1"/>
    <col min="14" max="14" width="19.28515625" customWidth="1"/>
    <col min="15" max="15" width="13.85546875" customWidth="1"/>
    <col min="16" max="16" width="14.7109375" customWidth="1"/>
    <col min="17" max="17" width="14.85546875" customWidth="1"/>
    <col min="18" max="18" width="18.42578125" customWidth="1"/>
    <col min="19" max="19" width="23.85546875" customWidth="1"/>
    <col min="20" max="20" width="23.140625" customWidth="1"/>
    <col min="21" max="21" width="17.85546875" customWidth="1"/>
  </cols>
  <sheetData>
    <row r="1" spans="1:21" ht="20.25">
      <c r="A1" s="656" t="s">
        <v>3874</v>
      </c>
      <c r="B1" s="657"/>
      <c r="C1" s="657"/>
      <c r="D1" s="657"/>
      <c r="E1" s="657"/>
      <c r="F1" s="657"/>
      <c r="G1" s="657"/>
      <c r="H1" s="657"/>
      <c r="I1" s="657"/>
      <c r="J1" s="657"/>
      <c r="K1" s="657"/>
      <c r="L1" s="657"/>
      <c r="M1" s="657"/>
      <c r="N1" s="657"/>
      <c r="O1" s="657"/>
      <c r="P1" s="657"/>
      <c r="Q1" s="657"/>
      <c r="R1" s="657"/>
      <c r="S1" s="657"/>
      <c r="T1" s="657"/>
      <c r="U1" s="658"/>
    </row>
    <row r="2" spans="1:21" ht="20.25">
      <c r="A2" s="659" t="s">
        <v>0</v>
      </c>
      <c r="B2" s="661" t="s">
        <v>628</v>
      </c>
      <c r="C2" s="662"/>
      <c r="D2" s="663"/>
      <c r="E2" s="661" t="s">
        <v>1</v>
      </c>
      <c r="F2" s="662"/>
      <c r="G2" s="662"/>
      <c r="H2" s="663"/>
      <c r="I2" s="661" t="s">
        <v>9</v>
      </c>
      <c r="J2" s="662"/>
      <c r="K2" s="663"/>
      <c r="L2" s="661" t="s">
        <v>10</v>
      </c>
      <c r="M2" s="662"/>
      <c r="N2" s="663"/>
      <c r="O2" s="661" t="s">
        <v>11</v>
      </c>
      <c r="P2" s="662"/>
      <c r="Q2" s="662"/>
      <c r="R2" s="663"/>
      <c r="S2" s="661" t="s">
        <v>2</v>
      </c>
      <c r="T2" s="662"/>
      <c r="U2" s="663"/>
    </row>
    <row r="3" spans="1:21" ht="101.25">
      <c r="A3" s="660"/>
      <c r="B3" s="44" t="s">
        <v>3</v>
      </c>
      <c r="C3" s="44" t="s">
        <v>629</v>
      </c>
      <c r="D3" s="44" t="s">
        <v>4</v>
      </c>
      <c r="E3" s="44" t="s">
        <v>5</v>
      </c>
      <c r="F3" s="44" t="s">
        <v>6</v>
      </c>
      <c r="G3" s="44" t="s">
        <v>7</v>
      </c>
      <c r="H3" s="44" t="s">
        <v>8</v>
      </c>
      <c r="I3" s="44" t="s">
        <v>15</v>
      </c>
      <c r="J3" s="44" t="s">
        <v>16</v>
      </c>
      <c r="K3" s="44" t="s">
        <v>17</v>
      </c>
      <c r="L3" s="44" t="s">
        <v>18</v>
      </c>
      <c r="M3" s="44" t="s">
        <v>16</v>
      </c>
      <c r="N3" s="44" t="s">
        <v>19</v>
      </c>
      <c r="O3" s="44" t="s">
        <v>18</v>
      </c>
      <c r="P3" s="44" t="s">
        <v>20</v>
      </c>
      <c r="Q3" s="44" t="s">
        <v>21</v>
      </c>
      <c r="R3" s="44" t="s">
        <v>22</v>
      </c>
      <c r="S3" s="44" t="s">
        <v>12</v>
      </c>
      <c r="T3" s="44" t="s">
        <v>13</v>
      </c>
      <c r="U3" s="44" t="s">
        <v>14</v>
      </c>
    </row>
    <row r="4" spans="1:21" ht="110.25">
      <c r="A4" s="73">
        <v>1</v>
      </c>
      <c r="B4" s="73" t="s">
        <v>3875</v>
      </c>
      <c r="C4" s="73" t="s">
        <v>33831</v>
      </c>
      <c r="D4" s="75" t="s">
        <v>540</v>
      </c>
      <c r="E4" s="73" t="s">
        <v>3974</v>
      </c>
      <c r="F4" s="73">
        <v>3</v>
      </c>
      <c r="G4" s="73">
        <v>1</v>
      </c>
      <c r="H4" s="73">
        <v>0.75</v>
      </c>
      <c r="I4" s="73" t="s">
        <v>3977</v>
      </c>
      <c r="J4" s="74" t="s">
        <v>12595</v>
      </c>
      <c r="K4" s="73" t="s">
        <v>3978</v>
      </c>
      <c r="L4" s="73"/>
      <c r="M4" s="73"/>
      <c r="N4" s="73"/>
      <c r="O4" s="73"/>
      <c r="P4" s="73"/>
      <c r="Q4" s="73"/>
      <c r="R4" s="73"/>
      <c r="S4" s="73" t="s">
        <v>4047</v>
      </c>
      <c r="T4" s="73" t="s">
        <v>3978</v>
      </c>
      <c r="U4" s="73" t="s">
        <v>24107</v>
      </c>
    </row>
    <row r="5" spans="1:21" ht="94.5">
      <c r="A5" s="73">
        <v>2</v>
      </c>
      <c r="B5" s="73" t="s">
        <v>3876</v>
      </c>
      <c r="C5" s="73" t="s">
        <v>33832</v>
      </c>
      <c r="D5" s="75" t="s">
        <v>540</v>
      </c>
      <c r="E5" s="73" t="s">
        <v>3974</v>
      </c>
      <c r="F5" s="73">
        <v>7.5</v>
      </c>
      <c r="G5" s="73">
        <v>4</v>
      </c>
      <c r="H5" s="73">
        <v>0.75</v>
      </c>
      <c r="I5" s="73"/>
      <c r="J5" s="73"/>
      <c r="K5" s="73"/>
      <c r="L5" s="73"/>
      <c r="M5" s="73"/>
      <c r="N5" s="73"/>
      <c r="O5" s="73"/>
      <c r="P5" s="73"/>
      <c r="Q5" s="73"/>
      <c r="R5" s="73"/>
      <c r="S5" s="73" t="s">
        <v>3396</v>
      </c>
      <c r="T5" s="73" t="s">
        <v>4048</v>
      </c>
      <c r="U5" s="73" t="s">
        <v>24106</v>
      </c>
    </row>
    <row r="6" spans="1:21" ht="189">
      <c r="A6" s="73">
        <v>3</v>
      </c>
      <c r="B6" s="73" t="s">
        <v>3877</v>
      </c>
      <c r="C6" s="73" t="s">
        <v>33833</v>
      </c>
      <c r="D6" s="75" t="s">
        <v>540</v>
      </c>
      <c r="E6" s="73" t="s">
        <v>3974</v>
      </c>
      <c r="F6" s="73">
        <v>4.5</v>
      </c>
      <c r="G6" s="73">
        <v>2</v>
      </c>
      <c r="H6" s="73">
        <v>0.75</v>
      </c>
      <c r="I6" s="73" t="s">
        <v>3979</v>
      </c>
      <c r="J6" s="74" t="s">
        <v>12594</v>
      </c>
      <c r="K6" s="73" t="s">
        <v>3980</v>
      </c>
      <c r="L6" s="73"/>
      <c r="M6" s="73"/>
      <c r="N6" s="73"/>
      <c r="O6" s="73"/>
      <c r="P6" s="73"/>
      <c r="Q6" s="73"/>
      <c r="R6" s="73"/>
      <c r="S6" s="73" t="s">
        <v>4047</v>
      </c>
      <c r="T6" s="73" t="s">
        <v>3980</v>
      </c>
      <c r="U6" s="73" t="s">
        <v>24105</v>
      </c>
    </row>
    <row r="7" spans="1:21" ht="110.25">
      <c r="A7" s="73">
        <v>4</v>
      </c>
      <c r="B7" s="73" t="s">
        <v>3878</v>
      </c>
      <c r="C7" s="73" t="s">
        <v>33834</v>
      </c>
      <c r="D7" s="75" t="s">
        <v>540</v>
      </c>
      <c r="E7" s="73" t="s">
        <v>3974</v>
      </c>
      <c r="F7" s="73">
        <v>3</v>
      </c>
      <c r="G7" s="73">
        <v>2</v>
      </c>
      <c r="H7" s="73">
        <v>0.75</v>
      </c>
      <c r="I7" s="73"/>
      <c r="J7" s="73"/>
      <c r="K7" s="73"/>
      <c r="L7" s="73" t="s">
        <v>4013</v>
      </c>
      <c r="M7" s="74" t="s">
        <v>12593</v>
      </c>
      <c r="N7" s="73" t="s">
        <v>4014</v>
      </c>
      <c r="O7" s="73"/>
      <c r="P7" s="73"/>
      <c r="Q7" s="73"/>
      <c r="R7" s="73"/>
      <c r="S7" s="73" t="s">
        <v>4049</v>
      </c>
      <c r="T7" s="73" t="s">
        <v>4050</v>
      </c>
      <c r="U7" s="73" t="s">
        <v>24104</v>
      </c>
    </row>
    <row r="8" spans="1:21" ht="141.75">
      <c r="A8" s="73">
        <v>5</v>
      </c>
      <c r="B8" s="73" t="s">
        <v>3879</v>
      </c>
      <c r="C8" s="73" t="s">
        <v>33835</v>
      </c>
      <c r="D8" s="75" t="s">
        <v>540</v>
      </c>
      <c r="E8" s="73" t="s">
        <v>3974</v>
      </c>
      <c r="F8" s="73">
        <v>3</v>
      </c>
      <c r="G8" s="73">
        <v>2</v>
      </c>
      <c r="H8" s="73">
        <v>0.75</v>
      </c>
      <c r="I8" s="73"/>
      <c r="J8" s="73"/>
      <c r="K8" s="73"/>
      <c r="L8" s="73"/>
      <c r="M8" s="73"/>
      <c r="N8" s="73"/>
      <c r="O8" s="73"/>
      <c r="P8" s="73"/>
      <c r="Q8" s="73"/>
      <c r="R8" s="73"/>
      <c r="S8" s="73" t="s">
        <v>3396</v>
      </c>
      <c r="T8" s="73" t="s">
        <v>4051</v>
      </c>
      <c r="U8" s="73" t="s">
        <v>24103</v>
      </c>
    </row>
    <row r="9" spans="1:21" ht="94.5">
      <c r="A9" s="73">
        <v>6</v>
      </c>
      <c r="B9" s="73" t="s">
        <v>3880</v>
      </c>
      <c r="C9" s="73" t="s">
        <v>33836</v>
      </c>
      <c r="D9" s="75" t="s">
        <v>540</v>
      </c>
      <c r="E9" s="73" t="s">
        <v>3975</v>
      </c>
      <c r="F9" s="73">
        <v>9</v>
      </c>
      <c r="G9" s="73">
        <v>6</v>
      </c>
      <c r="H9" s="73">
        <v>0.75</v>
      </c>
      <c r="I9" s="73"/>
      <c r="J9" s="73"/>
      <c r="K9" s="73"/>
      <c r="L9" s="73"/>
      <c r="M9" s="73"/>
      <c r="N9" s="73"/>
      <c r="O9" s="73"/>
      <c r="P9" s="73"/>
      <c r="Q9" s="73"/>
      <c r="R9" s="73"/>
      <c r="S9" s="73" t="s">
        <v>3396</v>
      </c>
      <c r="T9" s="73" t="s">
        <v>4052</v>
      </c>
      <c r="U9" s="73" t="s">
        <v>24102</v>
      </c>
    </row>
    <row r="10" spans="1:21" ht="78.75">
      <c r="A10" s="73">
        <v>7</v>
      </c>
      <c r="B10" s="73" t="s">
        <v>3881</v>
      </c>
      <c r="C10" s="73" t="s">
        <v>33837</v>
      </c>
      <c r="D10" s="75" t="s">
        <v>540</v>
      </c>
      <c r="E10" s="73" t="s">
        <v>3975</v>
      </c>
      <c r="F10" s="73">
        <v>4.5</v>
      </c>
      <c r="G10" s="73">
        <v>2</v>
      </c>
      <c r="H10" s="73">
        <v>0.75</v>
      </c>
      <c r="I10" s="73"/>
      <c r="J10" s="73"/>
      <c r="K10" s="73"/>
      <c r="L10" s="73"/>
      <c r="M10" s="73"/>
      <c r="N10" s="73"/>
      <c r="O10" s="73"/>
      <c r="P10" s="73"/>
      <c r="Q10" s="73"/>
      <c r="R10" s="73"/>
      <c r="S10" s="73" t="s">
        <v>3396</v>
      </c>
      <c r="T10" s="73" t="s">
        <v>4053</v>
      </c>
      <c r="U10" s="73" t="s">
        <v>24101</v>
      </c>
    </row>
    <row r="11" spans="1:21" ht="78.75">
      <c r="A11" s="73">
        <v>8</v>
      </c>
      <c r="B11" s="73" t="s">
        <v>3882</v>
      </c>
      <c r="C11" s="73" t="s">
        <v>33838</v>
      </c>
      <c r="D11" s="75" t="s">
        <v>540</v>
      </c>
      <c r="E11" s="73" t="s">
        <v>3974</v>
      </c>
      <c r="F11" s="73">
        <v>3</v>
      </c>
      <c r="G11" s="73">
        <v>1</v>
      </c>
      <c r="H11" s="73">
        <v>0.75</v>
      </c>
      <c r="I11" s="73"/>
      <c r="J11" s="73"/>
      <c r="K11" s="73"/>
      <c r="L11" s="73"/>
      <c r="M11" s="73"/>
      <c r="N11" s="73"/>
      <c r="O11" s="73"/>
      <c r="P11" s="73"/>
      <c r="Q11" s="73"/>
      <c r="R11" s="73"/>
      <c r="S11" s="73" t="s">
        <v>3396</v>
      </c>
      <c r="T11" s="73" t="s">
        <v>4054</v>
      </c>
      <c r="U11" s="73" t="s">
        <v>24100</v>
      </c>
    </row>
    <row r="12" spans="1:21" ht="94.5">
      <c r="A12" s="73">
        <v>9</v>
      </c>
      <c r="B12" s="73" t="s">
        <v>3883</v>
      </c>
      <c r="C12" s="73" t="s">
        <v>33839</v>
      </c>
      <c r="D12" s="75" t="s">
        <v>540</v>
      </c>
      <c r="E12" s="73" t="s">
        <v>3976</v>
      </c>
      <c r="F12" s="73">
        <v>3</v>
      </c>
      <c r="G12" s="73">
        <v>1</v>
      </c>
      <c r="H12" s="73">
        <v>0.75</v>
      </c>
      <c r="I12" s="73"/>
      <c r="J12" s="73"/>
      <c r="K12" s="73"/>
      <c r="L12" s="73"/>
      <c r="M12" s="73"/>
      <c r="N12" s="73"/>
      <c r="O12" s="73"/>
      <c r="P12" s="73"/>
      <c r="Q12" s="73"/>
      <c r="R12" s="73"/>
      <c r="S12" s="73" t="s">
        <v>3396</v>
      </c>
      <c r="T12" s="73" t="s">
        <v>4055</v>
      </c>
      <c r="U12" s="73" t="s">
        <v>24099</v>
      </c>
    </row>
    <row r="13" spans="1:21" ht="126">
      <c r="A13" s="73">
        <v>10</v>
      </c>
      <c r="B13" s="73" t="s">
        <v>3884</v>
      </c>
      <c r="C13" s="73" t="s">
        <v>33840</v>
      </c>
      <c r="D13" s="75" t="s">
        <v>540</v>
      </c>
      <c r="E13" s="73" t="s">
        <v>3974</v>
      </c>
      <c r="F13" s="73">
        <v>1.5</v>
      </c>
      <c r="G13" s="73">
        <v>1</v>
      </c>
      <c r="H13" s="73">
        <v>0.75</v>
      </c>
      <c r="I13" s="73"/>
      <c r="J13" s="73"/>
      <c r="K13" s="73"/>
      <c r="L13" s="73" t="s">
        <v>4015</v>
      </c>
      <c r="M13" s="74" t="s">
        <v>12592</v>
      </c>
      <c r="N13" s="73" t="s">
        <v>4016</v>
      </c>
      <c r="O13" s="73"/>
      <c r="P13" s="73"/>
      <c r="Q13" s="73"/>
      <c r="R13" s="73"/>
      <c r="S13" s="73" t="s">
        <v>4049</v>
      </c>
      <c r="T13" s="73" t="s">
        <v>4056</v>
      </c>
      <c r="U13" s="73" t="s">
        <v>24098</v>
      </c>
    </row>
    <row r="14" spans="1:21" ht="78.75">
      <c r="A14" s="73">
        <v>11</v>
      </c>
      <c r="B14" s="73" t="s">
        <v>3885</v>
      </c>
      <c r="C14" s="73" t="s">
        <v>33841</v>
      </c>
      <c r="D14" s="75" t="s">
        <v>540</v>
      </c>
      <c r="E14" s="73" t="s">
        <v>3974</v>
      </c>
      <c r="F14" s="73">
        <v>3</v>
      </c>
      <c r="G14" s="73">
        <v>1</v>
      </c>
      <c r="H14" s="73">
        <v>0.75</v>
      </c>
      <c r="I14" s="73"/>
      <c r="J14" s="73"/>
      <c r="K14" s="73"/>
      <c r="L14" s="73"/>
      <c r="M14" s="73"/>
      <c r="N14" s="73"/>
      <c r="O14" s="73"/>
      <c r="P14" s="73"/>
      <c r="Q14" s="73"/>
      <c r="R14" s="73"/>
      <c r="S14" s="73" t="s">
        <v>3396</v>
      </c>
      <c r="T14" s="73" t="s">
        <v>4057</v>
      </c>
      <c r="U14" s="73" t="s">
        <v>24097</v>
      </c>
    </row>
    <row r="15" spans="1:21" ht="78.75">
      <c r="A15" s="73">
        <v>12</v>
      </c>
      <c r="B15" s="73" t="s">
        <v>3886</v>
      </c>
      <c r="C15" s="73" t="s">
        <v>33842</v>
      </c>
      <c r="D15" s="75" t="s">
        <v>540</v>
      </c>
      <c r="E15" s="73" t="s">
        <v>3975</v>
      </c>
      <c r="F15" s="73">
        <v>7.5</v>
      </c>
      <c r="G15" s="73">
        <v>2</v>
      </c>
      <c r="H15" s="73">
        <v>0.75</v>
      </c>
      <c r="I15" s="73"/>
      <c r="J15" s="73"/>
      <c r="K15" s="73"/>
      <c r="L15" s="73"/>
      <c r="M15" s="73"/>
      <c r="N15" s="73"/>
      <c r="O15" s="73"/>
      <c r="P15" s="73"/>
      <c r="Q15" s="73"/>
      <c r="R15" s="73"/>
      <c r="S15" s="73" t="s">
        <v>3396</v>
      </c>
      <c r="T15" s="73" t="s">
        <v>4058</v>
      </c>
      <c r="U15" s="73" t="s">
        <v>24096</v>
      </c>
    </row>
    <row r="16" spans="1:21" ht="110.25">
      <c r="A16" s="73">
        <v>13</v>
      </c>
      <c r="B16" s="73" t="s">
        <v>3887</v>
      </c>
      <c r="C16" s="73" t="s">
        <v>33843</v>
      </c>
      <c r="D16" s="75" t="s">
        <v>540</v>
      </c>
      <c r="E16" s="73" t="s">
        <v>3974</v>
      </c>
      <c r="F16" s="73">
        <v>7.5</v>
      </c>
      <c r="G16" s="73">
        <v>4</v>
      </c>
      <c r="H16" s="73">
        <v>0.75</v>
      </c>
      <c r="I16" s="73"/>
      <c r="J16" s="73"/>
      <c r="K16" s="73"/>
      <c r="L16" s="73"/>
      <c r="M16" s="73"/>
      <c r="N16" s="73"/>
      <c r="O16" s="73"/>
      <c r="P16" s="73"/>
      <c r="Q16" s="73"/>
      <c r="R16" s="73"/>
      <c r="S16" s="73" t="s">
        <v>3396</v>
      </c>
      <c r="T16" s="73" t="s">
        <v>4059</v>
      </c>
      <c r="U16" s="73" t="s">
        <v>24095</v>
      </c>
    </row>
    <row r="17" spans="1:21" ht="94.5">
      <c r="A17" s="73">
        <v>14</v>
      </c>
      <c r="B17" s="73" t="s">
        <v>3888</v>
      </c>
      <c r="C17" s="73" t="s">
        <v>33844</v>
      </c>
      <c r="D17" s="75" t="s">
        <v>540</v>
      </c>
      <c r="E17" s="73" t="s">
        <v>3975</v>
      </c>
      <c r="F17" s="73">
        <v>4.5</v>
      </c>
      <c r="G17" s="73">
        <v>2</v>
      </c>
      <c r="H17" s="73">
        <v>0.75</v>
      </c>
      <c r="I17" s="73"/>
      <c r="J17" s="73"/>
      <c r="K17" s="73"/>
      <c r="L17" s="73"/>
      <c r="M17" s="73"/>
      <c r="N17" s="73"/>
      <c r="O17" s="73"/>
      <c r="P17" s="73"/>
      <c r="Q17" s="73"/>
      <c r="R17" s="73"/>
      <c r="S17" s="73" t="s">
        <v>3396</v>
      </c>
      <c r="T17" s="73" t="s">
        <v>4060</v>
      </c>
      <c r="U17" s="73" t="s">
        <v>24094</v>
      </c>
    </row>
    <row r="18" spans="1:21" ht="94.5">
      <c r="A18" s="73">
        <v>15</v>
      </c>
      <c r="B18" s="73" t="s">
        <v>3889</v>
      </c>
      <c r="C18" s="73" t="s">
        <v>33845</v>
      </c>
      <c r="D18" s="75" t="s">
        <v>540</v>
      </c>
      <c r="E18" s="73" t="s">
        <v>3975</v>
      </c>
      <c r="F18" s="73">
        <v>3</v>
      </c>
      <c r="G18" s="73">
        <v>1</v>
      </c>
      <c r="H18" s="73">
        <v>0.75</v>
      </c>
      <c r="I18" s="73"/>
      <c r="J18" s="73"/>
      <c r="K18" s="73"/>
      <c r="L18" s="73"/>
      <c r="M18" s="73"/>
      <c r="N18" s="73"/>
      <c r="O18" s="73"/>
      <c r="P18" s="73"/>
      <c r="Q18" s="73"/>
      <c r="R18" s="73"/>
      <c r="S18" s="73" t="s">
        <v>3396</v>
      </c>
      <c r="T18" s="73" t="s">
        <v>4061</v>
      </c>
      <c r="U18" s="73" t="s">
        <v>24093</v>
      </c>
    </row>
    <row r="19" spans="1:21" ht="110.25">
      <c r="A19" s="73">
        <v>16</v>
      </c>
      <c r="B19" s="73" t="s">
        <v>3890</v>
      </c>
      <c r="C19" s="73" t="s">
        <v>33846</v>
      </c>
      <c r="D19" s="75" t="s">
        <v>540</v>
      </c>
      <c r="E19" s="73" t="s">
        <v>3975</v>
      </c>
      <c r="F19" s="73">
        <v>4.5</v>
      </c>
      <c r="G19" s="73">
        <v>2</v>
      </c>
      <c r="H19" s="73">
        <v>0.75</v>
      </c>
      <c r="I19" s="73"/>
      <c r="J19" s="73"/>
      <c r="K19" s="73"/>
      <c r="L19" s="73" t="s">
        <v>4017</v>
      </c>
      <c r="M19" s="74" t="s">
        <v>12591</v>
      </c>
      <c r="N19" s="73" t="s">
        <v>4018</v>
      </c>
      <c r="O19" s="73"/>
      <c r="P19" s="73"/>
      <c r="Q19" s="73"/>
      <c r="R19" s="73"/>
      <c r="S19" s="73" t="s">
        <v>4049</v>
      </c>
      <c r="T19" s="73" t="s">
        <v>4062</v>
      </c>
      <c r="U19" s="73" t="s">
        <v>24092</v>
      </c>
    </row>
    <row r="20" spans="1:21" ht="110.25">
      <c r="A20" s="73">
        <v>17</v>
      </c>
      <c r="B20" s="73" t="s">
        <v>3891</v>
      </c>
      <c r="C20" s="73" t="s">
        <v>33847</v>
      </c>
      <c r="D20" s="75" t="s">
        <v>540</v>
      </c>
      <c r="E20" s="73" t="s">
        <v>3975</v>
      </c>
      <c r="F20" s="73">
        <v>3</v>
      </c>
      <c r="G20" s="73">
        <v>1</v>
      </c>
      <c r="H20" s="73">
        <v>0.75</v>
      </c>
      <c r="I20" s="73"/>
      <c r="J20" s="73"/>
      <c r="K20" s="73"/>
      <c r="L20" s="73"/>
      <c r="M20" s="73"/>
      <c r="N20" s="73"/>
      <c r="O20" s="73"/>
      <c r="P20" s="73"/>
      <c r="Q20" s="73"/>
      <c r="R20" s="73"/>
      <c r="S20" s="73" t="s">
        <v>3396</v>
      </c>
      <c r="T20" s="73" t="s">
        <v>4063</v>
      </c>
      <c r="U20" s="73" t="s">
        <v>24091</v>
      </c>
    </row>
    <row r="21" spans="1:21" ht="110.25">
      <c r="A21" s="73">
        <v>18</v>
      </c>
      <c r="B21" s="73" t="s">
        <v>3892</v>
      </c>
      <c r="C21" s="73" t="s">
        <v>33848</v>
      </c>
      <c r="D21" s="75" t="s">
        <v>540</v>
      </c>
      <c r="E21" s="73" t="s">
        <v>3974</v>
      </c>
      <c r="F21" s="73">
        <v>3</v>
      </c>
      <c r="G21" s="73">
        <v>1</v>
      </c>
      <c r="H21" s="73">
        <v>0.75</v>
      </c>
      <c r="I21" s="73"/>
      <c r="J21" s="73"/>
      <c r="K21" s="73"/>
      <c r="L21" s="73"/>
      <c r="M21" s="73"/>
      <c r="N21" s="73"/>
      <c r="O21" s="73"/>
      <c r="P21" s="73"/>
      <c r="Q21" s="73"/>
      <c r="R21" s="73"/>
      <c r="S21" s="73" t="s">
        <v>3396</v>
      </c>
      <c r="T21" s="73" t="s">
        <v>4064</v>
      </c>
      <c r="U21" s="73" t="s">
        <v>24090</v>
      </c>
    </row>
    <row r="22" spans="1:21" ht="110.25">
      <c r="A22" s="73">
        <v>19</v>
      </c>
      <c r="B22" s="73" t="s">
        <v>3893</v>
      </c>
      <c r="C22" s="73" t="s">
        <v>33849</v>
      </c>
      <c r="D22" s="75" t="s">
        <v>540</v>
      </c>
      <c r="E22" s="73" t="s">
        <v>3975</v>
      </c>
      <c r="F22" s="73">
        <v>3</v>
      </c>
      <c r="G22" s="73">
        <v>1</v>
      </c>
      <c r="H22" s="73">
        <v>0.75</v>
      </c>
      <c r="I22" s="73"/>
      <c r="J22" s="73"/>
      <c r="K22" s="73"/>
      <c r="L22" s="73"/>
      <c r="M22" s="73"/>
      <c r="N22" s="73"/>
      <c r="O22" s="73"/>
      <c r="P22" s="73"/>
      <c r="Q22" s="73"/>
      <c r="R22" s="73"/>
      <c r="S22" s="73" t="s">
        <v>3396</v>
      </c>
      <c r="T22" s="73" t="s">
        <v>4065</v>
      </c>
      <c r="U22" s="73" t="s">
        <v>24089</v>
      </c>
    </row>
    <row r="23" spans="1:21" ht="94.5">
      <c r="A23" s="73">
        <v>20</v>
      </c>
      <c r="B23" s="73" t="s">
        <v>3894</v>
      </c>
      <c r="C23" s="73" t="s">
        <v>33850</v>
      </c>
      <c r="D23" s="75" t="s">
        <v>540</v>
      </c>
      <c r="E23" s="73" t="s">
        <v>3974</v>
      </c>
      <c r="F23" s="73">
        <v>4.5</v>
      </c>
      <c r="G23" s="73">
        <v>2</v>
      </c>
      <c r="H23" s="73">
        <v>0.75</v>
      </c>
      <c r="I23" s="73"/>
      <c r="J23" s="73"/>
      <c r="K23" s="73"/>
      <c r="L23" s="73"/>
      <c r="M23" s="73"/>
      <c r="N23" s="73"/>
      <c r="O23" s="73"/>
      <c r="P23" s="73"/>
      <c r="Q23" s="73"/>
      <c r="R23" s="73"/>
      <c r="S23" s="73" t="s">
        <v>3396</v>
      </c>
      <c r="T23" s="73" t="s">
        <v>4066</v>
      </c>
      <c r="U23" s="73" t="s">
        <v>24088</v>
      </c>
    </row>
    <row r="24" spans="1:21" ht="110.25">
      <c r="A24" s="73">
        <v>21</v>
      </c>
      <c r="B24" s="73" t="s">
        <v>3895</v>
      </c>
      <c r="C24" s="73" t="s">
        <v>33851</v>
      </c>
      <c r="D24" s="75" t="s">
        <v>540</v>
      </c>
      <c r="E24" s="73" t="s">
        <v>3974</v>
      </c>
      <c r="F24" s="73">
        <v>1.5</v>
      </c>
      <c r="G24" s="73">
        <v>1</v>
      </c>
      <c r="H24" s="73">
        <v>0.75</v>
      </c>
      <c r="I24" s="73"/>
      <c r="J24" s="73"/>
      <c r="K24" s="73"/>
      <c r="L24" s="73" t="s">
        <v>4019</v>
      </c>
      <c r="M24" s="74" t="s">
        <v>12590</v>
      </c>
      <c r="N24" s="73" t="s">
        <v>4020</v>
      </c>
      <c r="O24" s="73"/>
      <c r="P24" s="73"/>
      <c r="Q24" s="73"/>
      <c r="R24" s="73"/>
      <c r="S24" s="73" t="s">
        <v>4067</v>
      </c>
      <c r="T24" s="73" t="s">
        <v>4068</v>
      </c>
      <c r="U24" s="73" t="s">
        <v>24087</v>
      </c>
    </row>
    <row r="25" spans="1:21" ht="94.5">
      <c r="A25" s="73">
        <v>22</v>
      </c>
      <c r="B25" s="73" t="s">
        <v>3896</v>
      </c>
      <c r="C25" s="73" t="s">
        <v>33852</v>
      </c>
      <c r="D25" s="75" t="s">
        <v>540</v>
      </c>
      <c r="E25" s="73" t="s">
        <v>3975</v>
      </c>
      <c r="F25" s="73">
        <v>3</v>
      </c>
      <c r="G25" s="73">
        <v>1</v>
      </c>
      <c r="H25" s="73">
        <v>0.75</v>
      </c>
      <c r="I25" s="73"/>
      <c r="J25" s="73"/>
      <c r="K25" s="73"/>
      <c r="L25" s="73"/>
      <c r="M25" s="73"/>
      <c r="N25" s="73"/>
      <c r="O25" s="73"/>
      <c r="P25" s="73"/>
      <c r="Q25" s="73"/>
      <c r="R25" s="73"/>
      <c r="S25" s="73" t="s">
        <v>3396</v>
      </c>
      <c r="T25" s="73" t="s">
        <v>3896</v>
      </c>
      <c r="U25" s="73" t="s">
        <v>24086</v>
      </c>
    </row>
    <row r="26" spans="1:21" ht="110.25">
      <c r="A26" s="73">
        <v>23</v>
      </c>
      <c r="B26" s="73" t="s">
        <v>3897</v>
      </c>
      <c r="C26" s="73" t="s">
        <v>33853</v>
      </c>
      <c r="D26" s="75" t="s">
        <v>540</v>
      </c>
      <c r="E26" s="73" t="s">
        <v>3974</v>
      </c>
      <c r="F26" s="73">
        <v>4.5</v>
      </c>
      <c r="G26" s="73">
        <v>2</v>
      </c>
      <c r="H26" s="73">
        <v>0.75</v>
      </c>
      <c r="I26" s="73" t="s">
        <v>3981</v>
      </c>
      <c r="J26" s="74" t="s">
        <v>12588</v>
      </c>
      <c r="K26" s="73" t="s">
        <v>3982</v>
      </c>
      <c r="L26" s="73"/>
      <c r="M26" s="73"/>
      <c r="N26" s="73"/>
      <c r="O26" s="73"/>
      <c r="P26" s="73"/>
      <c r="Q26" s="73"/>
      <c r="R26" s="73"/>
      <c r="S26" s="73" t="s">
        <v>4069</v>
      </c>
      <c r="T26" s="73" t="s">
        <v>3982</v>
      </c>
      <c r="U26" s="73" t="s">
        <v>24085</v>
      </c>
    </row>
    <row r="27" spans="1:21" ht="157.5">
      <c r="A27" s="73">
        <v>24</v>
      </c>
      <c r="B27" s="73" t="s">
        <v>3898</v>
      </c>
      <c r="C27" s="73" t="s">
        <v>33854</v>
      </c>
      <c r="D27" s="75" t="s">
        <v>540</v>
      </c>
      <c r="E27" s="73" t="s">
        <v>3976</v>
      </c>
      <c r="F27" s="73">
        <v>7.5</v>
      </c>
      <c r="G27" s="73">
        <v>4</v>
      </c>
      <c r="H27" s="73">
        <v>0.75</v>
      </c>
      <c r="I27" s="73" t="s">
        <v>3983</v>
      </c>
      <c r="J27" s="74" t="s">
        <v>12589</v>
      </c>
      <c r="K27" s="73" t="s">
        <v>3984</v>
      </c>
      <c r="L27" s="73"/>
      <c r="M27" s="73"/>
      <c r="N27" s="73"/>
      <c r="O27" s="73"/>
      <c r="P27" s="73"/>
      <c r="Q27" s="73"/>
      <c r="R27" s="73"/>
      <c r="S27" s="73" t="s">
        <v>4070</v>
      </c>
      <c r="T27" s="73" t="s">
        <v>3984</v>
      </c>
      <c r="U27" s="73" t="s">
        <v>24084</v>
      </c>
    </row>
    <row r="28" spans="1:21" ht="94.5">
      <c r="A28" s="73">
        <v>25</v>
      </c>
      <c r="B28" s="73" t="s">
        <v>3899</v>
      </c>
      <c r="C28" s="73" t="s">
        <v>33855</v>
      </c>
      <c r="D28" s="75" t="s">
        <v>540</v>
      </c>
      <c r="E28" s="73" t="s">
        <v>3975</v>
      </c>
      <c r="F28" s="73">
        <v>3</v>
      </c>
      <c r="G28" s="73">
        <v>1</v>
      </c>
      <c r="H28" s="73">
        <v>0.75</v>
      </c>
      <c r="I28" s="73"/>
      <c r="J28" s="73"/>
      <c r="K28" s="73"/>
      <c r="L28" s="73"/>
      <c r="M28" s="73"/>
      <c r="N28" s="73"/>
      <c r="O28" s="73"/>
      <c r="P28" s="73"/>
      <c r="Q28" s="73"/>
      <c r="R28" s="73"/>
      <c r="S28" s="73" t="s">
        <v>3396</v>
      </c>
      <c r="T28" s="73" t="s">
        <v>4071</v>
      </c>
      <c r="U28" s="73" t="s">
        <v>24083</v>
      </c>
    </row>
    <row r="29" spans="1:21" ht="94.5">
      <c r="A29" s="73">
        <v>26</v>
      </c>
      <c r="B29" s="73" t="s">
        <v>3900</v>
      </c>
      <c r="C29" s="73" t="s">
        <v>33856</v>
      </c>
      <c r="D29" s="75" t="s">
        <v>540</v>
      </c>
      <c r="E29" s="73" t="s">
        <v>3974</v>
      </c>
      <c r="F29" s="73">
        <v>3</v>
      </c>
      <c r="G29" s="73">
        <v>1</v>
      </c>
      <c r="H29" s="73">
        <v>0.75</v>
      </c>
      <c r="I29" s="73"/>
      <c r="J29" s="73"/>
      <c r="K29" s="73"/>
      <c r="L29" s="73"/>
      <c r="M29" s="73"/>
      <c r="N29" s="73"/>
      <c r="O29" s="73"/>
      <c r="P29" s="73"/>
      <c r="Q29" s="73"/>
      <c r="R29" s="73"/>
      <c r="S29" s="73" t="s">
        <v>3396</v>
      </c>
      <c r="T29" s="73" t="s">
        <v>4072</v>
      </c>
      <c r="U29" s="73" t="s">
        <v>24082</v>
      </c>
    </row>
    <row r="30" spans="1:21" ht="110.25">
      <c r="A30" s="73">
        <v>27</v>
      </c>
      <c r="B30" s="73" t="s">
        <v>3901</v>
      </c>
      <c r="C30" s="73" t="s">
        <v>33857</v>
      </c>
      <c r="D30" s="75" t="s">
        <v>540</v>
      </c>
      <c r="E30" s="73" t="s">
        <v>3974</v>
      </c>
      <c r="F30" s="73">
        <v>6</v>
      </c>
      <c r="G30" s="73">
        <v>3</v>
      </c>
      <c r="H30" s="73">
        <v>0.75</v>
      </c>
      <c r="I30" s="73"/>
      <c r="J30" s="73"/>
      <c r="K30" s="73"/>
      <c r="L30" s="73"/>
      <c r="M30" s="73"/>
      <c r="N30" s="73"/>
      <c r="O30" s="73"/>
      <c r="P30" s="73"/>
      <c r="Q30" s="73"/>
      <c r="R30" s="73"/>
      <c r="S30" s="73" t="s">
        <v>3396</v>
      </c>
      <c r="T30" s="73" t="s">
        <v>4073</v>
      </c>
      <c r="U30" s="73" t="s">
        <v>24081</v>
      </c>
    </row>
    <row r="31" spans="1:21" ht="110.25">
      <c r="A31" s="73">
        <v>28</v>
      </c>
      <c r="B31" s="73" t="s">
        <v>3902</v>
      </c>
      <c r="C31" s="73" t="s">
        <v>33858</v>
      </c>
      <c r="D31" s="75" t="s">
        <v>540</v>
      </c>
      <c r="E31" s="73" t="s">
        <v>3974</v>
      </c>
      <c r="F31" s="73">
        <v>3</v>
      </c>
      <c r="G31" s="73">
        <v>1</v>
      </c>
      <c r="H31" s="73">
        <v>0.75</v>
      </c>
      <c r="I31" s="73"/>
      <c r="J31" s="73"/>
      <c r="K31" s="73"/>
      <c r="L31" s="73"/>
      <c r="M31" s="73"/>
      <c r="N31" s="73"/>
      <c r="O31" s="73"/>
      <c r="P31" s="73"/>
      <c r="Q31" s="73"/>
      <c r="R31" s="73"/>
      <c r="S31" s="73" t="s">
        <v>3396</v>
      </c>
      <c r="T31" s="73" t="s">
        <v>4074</v>
      </c>
      <c r="U31" s="73" t="s">
        <v>24080</v>
      </c>
    </row>
    <row r="32" spans="1:21" ht="94.5">
      <c r="A32" s="73">
        <v>29</v>
      </c>
      <c r="B32" s="73" t="s">
        <v>3903</v>
      </c>
      <c r="C32" s="73" t="s">
        <v>33859</v>
      </c>
      <c r="D32" s="75" t="s">
        <v>540</v>
      </c>
      <c r="E32" s="73" t="s">
        <v>3975</v>
      </c>
      <c r="F32" s="73">
        <v>9</v>
      </c>
      <c r="G32" s="73">
        <v>4</v>
      </c>
      <c r="H32" s="73">
        <v>0.75</v>
      </c>
      <c r="I32" s="73"/>
      <c r="J32" s="73"/>
      <c r="K32" s="73"/>
      <c r="L32" s="73"/>
      <c r="M32" s="73"/>
      <c r="N32" s="73"/>
      <c r="O32" s="73"/>
      <c r="P32" s="73"/>
      <c r="Q32" s="73"/>
      <c r="R32" s="73"/>
      <c r="S32" s="73" t="s">
        <v>3396</v>
      </c>
      <c r="T32" s="73" t="s">
        <v>4075</v>
      </c>
      <c r="U32" s="73" t="s">
        <v>24079</v>
      </c>
    </row>
    <row r="33" spans="1:21" ht="94.5">
      <c r="A33" s="73">
        <v>30</v>
      </c>
      <c r="B33" s="73" t="s">
        <v>3904</v>
      </c>
      <c r="C33" s="73" t="s">
        <v>33860</v>
      </c>
      <c r="D33" s="75" t="s">
        <v>540</v>
      </c>
      <c r="E33" s="73" t="s">
        <v>3974</v>
      </c>
      <c r="F33" s="73">
        <v>3</v>
      </c>
      <c r="G33" s="73">
        <v>1</v>
      </c>
      <c r="H33" s="73">
        <v>0.75</v>
      </c>
      <c r="I33" s="73"/>
      <c r="J33" s="73"/>
      <c r="K33" s="73"/>
      <c r="L33" s="73"/>
      <c r="M33" s="73"/>
      <c r="N33" s="73"/>
      <c r="O33" s="73"/>
      <c r="P33" s="73"/>
      <c r="Q33" s="73"/>
      <c r="R33" s="73"/>
      <c r="S33" s="73" t="s">
        <v>3396</v>
      </c>
      <c r="T33" s="73" t="s">
        <v>4076</v>
      </c>
      <c r="U33" s="73" t="s">
        <v>24078</v>
      </c>
    </row>
    <row r="34" spans="1:21" ht="110.25">
      <c r="A34" s="73">
        <v>31</v>
      </c>
      <c r="B34" s="73" t="s">
        <v>3905</v>
      </c>
      <c r="C34" s="73" t="s">
        <v>33861</v>
      </c>
      <c r="D34" s="75" t="s">
        <v>540</v>
      </c>
      <c r="E34" s="73" t="s">
        <v>3974</v>
      </c>
      <c r="F34" s="73">
        <v>4.5</v>
      </c>
      <c r="G34" s="73">
        <v>2</v>
      </c>
      <c r="H34" s="73">
        <v>0.75</v>
      </c>
      <c r="I34" s="73"/>
      <c r="J34" s="73"/>
      <c r="K34" s="73"/>
      <c r="L34" s="73"/>
      <c r="M34" s="73"/>
      <c r="N34" s="73"/>
      <c r="O34" s="73"/>
      <c r="P34" s="73"/>
      <c r="Q34" s="73"/>
      <c r="R34" s="73"/>
      <c r="S34" s="73" t="s">
        <v>3396</v>
      </c>
      <c r="T34" s="73" t="s">
        <v>4077</v>
      </c>
      <c r="U34" s="73" t="s">
        <v>24077</v>
      </c>
    </row>
    <row r="35" spans="1:21" ht="94.5">
      <c r="A35" s="73">
        <v>32</v>
      </c>
      <c r="B35" s="73" t="s">
        <v>3906</v>
      </c>
      <c r="C35" s="73" t="s">
        <v>33862</v>
      </c>
      <c r="D35" s="75" t="s">
        <v>540</v>
      </c>
      <c r="E35" s="73" t="s">
        <v>3975</v>
      </c>
      <c r="F35" s="73">
        <v>3</v>
      </c>
      <c r="G35" s="73">
        <v>1</v>
      </c>
      <c r="H35" s="73">
        <v>0.75</v>
      </c>
      <c r="I35" s="73"/>
      <c r="J35" s="73"/>
      <c r="K35" s="73"/>
      <c r="L35" s="73"/>
      <c r="M35" s="73"/>
      <c r="N35" s="73"/>
      <c r="O35" s="73"/>
      <c r="P35" s="73"/>
      <c r="Q35" s="73"/>
      <c r="R35" s="73"/>
      <c r="S35" s="73" t="s">
        <v>3396</v>
      </c>
      <c r="T35" s="73" t="s">
        <v>4078</v>
      </c>
      <c r="U35" s="73" t="s">
        <v>24076</v>
      </c>
    </row>
    <row r="36" spans="1:21" ht="94.5">
      <c r="A36" s="73">
        <v>33</v>
      </c>
      <c r="B36" s="73" t="s">
        <v>3907</v>
      </c>
      <c r="C36" s="73" t="s">
        <v>33863</v>
      </c>
      <c r="D36" s="75" t="s">
        <v>540</v>
      </c>
      <c r="E36" s="73" t="s">
        <v>3975</v>
      </c>
      <c r="F36" s="73">
        <v>3</v>
      </c>
      <c r="G36" s="73">
        <v>1</v>
      </c>
      <c r="H36" s="73">
        <v>0.75</v>
      </c>
      <c r="I36" s="73"/>
      <c r="J36" s="73"/>
      <c r="K36" s="73"/>
      <c r="L36" s="73"/>
      <c r="M36" s="73"/>
      <c r="N36" s="73"/>
      <c r="O36" s="73"/>
      <c r="P36" s="73"/>
      <c r="Q36" s="73"/>
      <c r="R36" s="73"/>
      <c r="S36" s="73" t="s">
        <v>3396</v>
      </c>
      <c r="T36" s="73" t="s">
        <v>4079</v>
      </c>
      <c r="U36" s="73" t="s">
        <v>24075</v>
      </c>
    </row>
    <row r="37" spans="1:21" ht="94.5">
      <c r="A37" s="73">
        <v>34</v>
      </c>
      <c r="B37" s="73" t="s">
        <v>3908</v>
      </c>
      <c r="C37" s="73" t="s">
        <v>33864</v>
      </c>
      <c r="D37" s="75" t="s">
        <v>540</v>
      </c>
      <c r="E37" s="73" t="s">
        <v>3974</v>
      </c>
      <c r="F37" s="73">
        <v>4.5</v>
      </c>
      <c r="G37" s="73">
        <v>2</v>
      </c>
      <c r="H37" s="73">
        <v>0.75</v>
      </c>
      <c r="I37" s="73"/>
      <c r="J37" s="73"/>
      <c r="K37" s="73"/>
      <c r="L37" s="73"/>
      <c r="M37" s="73"/>
      <c r="N37" s="73"/>
      <c r="O37" s="73"/>
      <c r="P37" s="73"/>
      <c r="Q37" s="73"/>
      <c r="R37" s="73"/>
      <c r="S37" s="73" t="s">
        <v>59</v>
      </c>
      <c r="T37" s="73" t="s">
        <v>4080</v>
      </c>
      <c r="U37" s="73" t="s">
        <v>24074</v>
      </c>
    </row>
    <row r="38" spans="1:21" ht="110.25">
      <c r="A38" s="73">
        <v>35</v>
      </c>
      <c r="B38" s="73" t="s">
        <v>3909</v>
      </c>
      <c r="C38" s="73" t="s">
        <v>33865</v>
      </c>
      <c r="D38" s="75" t="s">
        <v>540</v>
      </c>
      <c r="E38" s="73" t="s">
        <v>3975</v>
      </c>
      <c r="F38" s="73">
        <v>3</v>
      </c>
      <c r="G38" s="73">
        <v>1</v>
      </c>
      <c r="H38" s="73">
        <v>0.75</v>
      </c>
      <c r="I38" s="73"/>
      <c r="J38" s="73"/>
      <c r="K38" s="73"/>
      <c r="L38" s="73"/>
      <c r="M38" s="73"/>
      <c r="N38" s="73"/>
      <c r="O38" s="73"/>
      <c r="P38" s="73"/>
      <c r="Q38" s="73"/>
      <c r="R38" s="73"/>
      <c r="S38" s="73" t="s">
        <v>3396</v>
      </c>
      <c r="T38" s="73" t="s">
        <v>4081</v>
      </c>
      <c r="U38" s="73" t="s">
        <v>24073</v>
      </c>
    </row>
    <row r="39" spans="1:21" ht="94.5">
      <c r="A39" s="73">
        <v>36</v>
      </c>
      <c r="B39" s="73" t="s">
        <v>3910</v>
      </c>
      <c r="C39" s="73" t="s">
        <v>33866</v>
      </c>
      <c r="D39" s="75" t="s">
        <v>540</v>
      </c>
      <c r="E39" s="73" t="s">
        <v>3974</v>
      </c>
      <c r="F39" s="73">
        <v>4.5</v>
      </c>
      <c r="G39" s="73">
        <v>2</v>
      </c>
      <c r="H39" s="73">
        <v>0.75</v>
      </c>
      <c r="I39" s="73"/>
      <c r="J39" s="73"/>
      <c r="K39" s="73"/>
      <c r="L39" s="73"/>
      <c r="M39" s="73"/>
      <c r="N39" s="73"/>
      <c r="O39" s="73"/>
      <c r="P39" s="73"/>
      <c r="Q39" s="73"/>
      <c r="R39" s="73"/>
      <c r="S39" s="73" t="s">
        <v>3396</v>
      </c>
      <c r="T39" s="73" t="s">
        <v>4082</v>
      </c>
      <c r="U39" s="73" t="s">
        <v>24072</v>
      </c>
    </row>
    <row r="40" spans="1:21" ht="94.5">
      <c r="A40" s="73">
        <v>37</v>
      </c>
      <c r="B40" s="73" t="s">
        <v>3911</v>
      </c>
      <c r="C40" s="73" t="s">
        <v>33867</v>
      </c>
      <c r="D40" s="75" t="s">
        <v>540</v>
      </c>
      <c r="E40" s="73" t="s">
        <v>3974</v>
      </c>
      <c r="F40" s="73">
        <v>4.5</v>
      </c>
      <c r="G40" s="73">
        <v>1</v>
      </c>
      <c r="H40" s="73">
        <v>0.75</v>
      </c>
      <c r="I40" s="73"/>
      <c r="J40" s="73"/>
      <c r="K40" s="73"/>
      <c r="L40" s="73"/>
      <c r="M40" s="73"/>
      <c r="N40" s="73"/>
      <c r="O40" s="73"/>
      <c r="P40" s="73"/>
      <c r="Q40" s="73"/>
      <c r="R40" s="73"/>
      <c r="S40" s="73" t="s">
        <v>3396</v>
      </c>
      <c r="T40" s="73" t="s">
        <v>4083</v>
      </c>
      <c r="U40" s="73" t="s">
        <v>24071</v>
      </c>
    </row>
    <row r="41" spans="1:21" ht="94.5">
      <c r="A41" s="73">
        <v>38</v>
      </c>
      <c r="B41" s="73" t="s">
        <v>3912</v>
      </c>
      <c r="C41" s="73" t="s">
        <v>33868</v>
      </c>
      <c r="D41" s="75" t="s">
        <v>540</v>
      </c>
      <c r="E41" s="73" t="s">
        <v>3974</v>
      </c>
      <c r="F41" s="73">
        <v>3</v>
      </c>
      <c r="G41" s="73">
        <v>1</v>
      </c>
      <c r="H41" s="73">
        <v>0.75</v>
      </c>
      <c r="I41" s="73"/>
      <c r="J41" s="73"/>
      <c r="K41" s="73"/>
      <c r="L41" s="73"/>
      <c r="M41" s="73"/>
      <c r="N41" s="73"/>
      <c r="O41" s="73"/>
      <c r="P41" s="73"/>
      <c r="Q41" s="73"/>
      <c r="R41" s="73"/>
      <c r="S41" s="73" t="s">
        <v>3396</v>
      </c>
      <c r="T41" s="73" t="s">
        <v>4084</v>
      </c>
      <c r="U41" s="73" t="s">
        <v>24070</v>
      </c>
    </row>
    <row r="42" spans="1:21" ht="94.5">
      <c r="A42" s="73">
        <v>39</v>
      </c>
      <c r="B42" s="73" t="s">
        <v>3913</v>
      </c>
      <c r="C42" s="73" t="s">
        <v>33869</v>
      </c>
      <c r="D42" s="75" t="s">
        <v>540</v>
      </c>
      <c r="E42" s="73" t="s">
        <v>3974</v>
      </c>
      <c r="F42" s="73">
        <v>3</v>
      </c>
      <c r="G42" s="73">
        <v>1</v>
      </c>
      <c r="H42" s="73">
        <v>0.75</v>
      </c>
      <c r="I42" s="73"/>
      <c r="J42" s="73"/>
      <c r="K42" s="73"/>
      <c r="L42" s="73"/>
      <c r="M42" s="73"/>
      <c r="N42" s="73"/>
      <c r="O42" s="73"/>
      <c r="P42" s="73"/>
      <c r="Q42" s="73"/>
      <c r="R42" s="73"/>
      <c r="S42" s="73" t="s">
        <v>3396</v>
      </c>
      <c r="T42" s="73" t="s">
        <v>4085</v>
      </c>
      <c r="U42" s="73" t="s">
        <v>24069</v>
      </c>
    </row>
    <row r="43" spans="1:21" ht="110.25">
      <c r="A43" s="73">
        <v>40</v>
      </c>
      <c r="B43" s="73" t="s">
        <v>3914</v>
      </c>
      <c r="C43" s="73" t="s">
        <v>33870</v>
      </c>
      <c r="D43" s="75" t="s">
        <v>540</v>
      </c>
      <c r="E43" s="73" t="s">
        <v>3975</v>
      </c>
      <c r="F43" s="73">
        <v>4.5</v>
      </c>
      <c r="G43" s="73">
        <v>2</v>
      </c>
      <c r="H43" s="73">
        <v>0.75</v>
      </c>
      <c r="I43" s="73"/>
      <c r="J43" s="73"/>
      <c r="K43" s="73"/>
      <c r="L43" s="73"/>
      <c r="M43" s="73"/>
      <c r="N43" s="73"/>
      <c r="O43" s="73"/>
      <c r="P43" s="73"/>
      <c r="Q43" s="73"/>
      <c r="R43" s="73"/>
      <c r="S43" s="73" t="s">
        <v>3396</v>
      </c>
      <c r="T43" s="73" t="s">
        <v>4086</v>
      </c>
      <c r="U43" s="73" t="s">
        <v>24068</v>
      </c>
    </row>
    <row r="44" spans="1:21" ht="126">
      <c r="A44" s="73">
        <v>41</v>
      </c>
      <c r="B44" s="73" t="s">
        <v>3915</v>
      </c>
      <c r="C44" s="73" t="s">
        <v>33871</v>
      </c>
      <c r="D44" s="75" t="s">
        <v>540</v>
      </c>
      <c r="E44" s="73" t="s">
        <v>3974</v>
      </c>
      <c r="F44" s="73">
        <v>7.5</v>
      </c>
      <c r="G44" s="73">
        <v>4</v>
      </c>
      <c r="H44" s="73">
        <v>0.75</v>
      </c>
      <c r="I44" s="73"/>
      <c r="J44" s="73"/>
      <c r="K44" s="73"/>
      <c r="L44" s="73"/>
      <c r="M44" s="73"/>
      <c r="N44" s="73"/>
      <c r="O44" s="73"/>
      <c r="P44" s="73"/>
      <c r="Q44" s="73"/>
      <c r="R44" s="73"/>
      <c r="S44" s="73" t="s">
        <v>3396</v>
      </c>
      <c r="T44" s="73" t="s">
        <v>4087</v>
      </c>
      <c r="U44" s="73" t="s">
        <v>24067</v>
      </c>
    </row>
    <row r="45" spans="1:21" ht="126">
      <c r="A45" s="73">
        <v>42</v>
      </c>
      <c r="B45" s="73" t="s">
        <v>3916</v>
      </c>
      <c r="C45" s="73" t="s">
        <v>33872</v>
      </c>
      <c r="D45" s="75" t="s">
        <v>540</v>
      </c>
      <c r="E45" s="73" t="s">
        <v>3974</v>
      </c>
      <c r="F45" s="73">
        <v>6</v>
      </c>
      <c r="G45" s="73">
        <v>2</v>
      </c>
      <c r="H45" s="73">
        <v>0.75</v>
      </c>
      <c r="I45" s="73"/>
      <c r="J45" s="73"/>
      <c r="K45" s="73"/>
      <c r="L45" s="73"/>
      <c r="M45" s="73"/>
      <c r="N45" s="73"/>
      <c r="O45" s="73"/>
      <c r="P45" s="73"/>
      <c r="Q45" s="73"/>
      <c r="R45" s="73"/>
      <c r="S45" s="73" t="s">
        <v>3396</v>
      </c>
      <c r="T45" s="73" t="s">
        <v>4088</v>
      </c>
      <c r="U45" s="73" t="s">
        <v>24066</v>
      </c>
    </row>
    <row r="46" spans="1:21" ht="94.5">
      <c r="A46" s="73">
        <v>43</v>
      </c>
      <c r="B46" s="73" t="s">
        <v>3917</v>
      </c>
      <c r="C46" s="73" t="s">
        <v>33873</v>
      </c>
      <c r="D46" s="75" t="s">
        <v>540</v>
      </c>
      <c r="E46" s="73" t="s">
        <v>3974</v>
      </c>
      <c r="F46" s="73">
        <v>3</v>
      </c>
      <c r="G46" s="73">
        <v>1</v>
      </c>
      <c r="H46" s="73">
        <v>0.75</v>
      </c>
      <c r="I46" s="73"/>
      <c r="J46" s="73"/>
      <c r="K46" s="73"/>
      <c r="L46" s="73"/>
      <c r="M46" s="73"/>
      <c r="N46" s="73"/>
      <c r="O46" s="73"/>
      <c r="P46" s="73"/>
      <c r="Q46" s="73"/>
      <c r="R46" s="73"/>
      <c r="S46" s="73" t="s">
        <v>3396</v>
      </c>
      <c r="T46" s="73" t="s">
        <v>4089</v>
      </c>
      <c r="U46" s="73" t="s">
        <v>24065</v>
      </c>
    </row>
    <row r="47" spans="1:21" ht="94.5">
      <c r="A47" s="73">
        <v>44</v>
      </c>
      <c r="B47" s="73" t="s">
        <v>3918</v>
      </c>
      <c r="C47" s="73" t="s">
        <v>33874</v>
      </c>
      <c r="D47" s="75" t="s">
        <v>540</v>
      </c>
      <c r="E47" s="73" t="s">
        <v>3974</v>
      </c>
      <c r="F47" s="73">
        <v>4.5</v>
      </c>
      <c r="G47" s="73">
        <v>2</v>
      </c>
      <c r="H47" s="73">
        <v>0.75</v>
      </c>
      <c r="I47" s="73"/>
      <c r="J47" s="73"/>
      <c r="K47" s="73"/>
      <c r="L47" s="73"/>
      <c r="M47" s="73"/>
      <c r="N47" s="73"/>
      <c r="O47" s="73"/>
      <c r="P47" s="73"/>
      <c r="Q47" s="73"/>
      <c r="R47" s="73"/>
      <c r="S47" s="73" t="s">
        <v>3396</v>
      </c>
      <c r="T47" s="73" t="s">
        <v>4090</v>
      </c>
      <c r="U47" s="73" t="s">
        <v>24064</v>
      </c>
    </row>
    <row r="48" spans="1:21" ht="94.5">
      <c r="A48" s="73">
        <v>45</v>
      </c>
      <c r="B48" s="73" t="s">
        <v>3919</v>
      </c>
      <c r="C48" s="73" t="s">
        <v>33875</v>
      </c>
      <c r="D48" s="75" t="s">
        <v>540</v>
      </c>
      <c r="E48" s="73" t="s">
        <v>3974</v>
      </c>
      <c r="F48" s="73">
        <v>3</v>
      </c>
      <c r="G48" s="73">
        <v>1</v>
      </c>
      <c r="H48" s="73">
        <v>0.75</v>
      </c>
      <c r="I48" s="73"/>
      <c r="J48" s="73"/>
      <c r="K48" s="73"/>
      <c r="L48" s="73"/>
      <c r="M48" s="73"/>
      <c r="N48" s="73"/>
      <c r="O48" s="73"/>
      <c r="P48" s="73"/>
      <c r="Q48" s="73"/>
      <c r="R48" s="73"/>
      <c r="S48" s="73" t="s">
        <v>3396</v>
      </c>
      <c r="T48" s="73" t="s">
        <v>4001</v>
      </c>
      <c r="U48" s="73" t="s">
        <v>24063</v>
      </c>
    </row>
    <row r="49" spans="1:21" ht="94.5">
      <c r="A49" s="73">
        <v>46</v>
      </c>
      <c r="B49" s="73" t="s">
        <v>3920</v>
      </c>
      <c r="C49" s="73" t="s">
        <v>33876</v>
      </c>
      <c r="D49" s="75" t="s">
        <v>540</v>
      </c>
      <c r="E49" s="73" t="s">
        <v>3974</v>
      </c>
      <c r="F49" s="73">
        <v>3</v>
      </c>
      <c r="G49" s="73">
        <v>1</v>
      </c>
      <c r="H49" s="73">
        <v>0.75</v>
      </c>
      <c r="I49" s="73"/>
      <c r="J49" s="73"/>
      <c r="K49" s="73"/>
      <c r="L49" s="73"/>
      <c r="M49" s="73"/>
      <c r="N49" s="73"/>
      <c r="O49" s="73"/>
      <c r="P49" s="73"/>
      <c r="Q49" s="73"/>
      <c r="R49" s="73"/>
      <c r="S49" s="73" t="s">
        <v>3396</v>
      </c>
      <c r="T49" s="73" t="s">
        <v>4091</v>
      </c>
      <c r="U49" s="73" t="s">
        <v>24062</v>
      </c>
    </row>
    <row r="50" spans="1:21" ht="94.5">
      <c r="A50" s="73">
        <v>47</v>
      </c>
      <c r="B50" s="73" t="s">
        <v>3921</v>
      </c>
      <c r="C50" s="73" t="s">
        <v>33877</v>
      </c>
      <c r="D50" s="75" t="s">
        <v>540</v>
      </c>
      <c r="E50" s="73" t="s">
        <v>3975</v>
      </c>
      <c r="F50" s="73">
        <v>4.5</v>
      </c>
      <c r="G50" s="73">
        <v>2</v>
      </c>
      <c r="H50" s="73">
        <v>0.75</v>
      </c>
      <c r="I50" s="73"/>
      <c r="J50" s="73"/>
      <c r="K50" s="73"/>
      <c r="L50" s="73"/>
      <c r="M50" s="73"/>
      <c r="N50" s="73"/>
      <c r="O50" s="73"/>
      <c r="P50" s="73"/>
      <c r="Q50" s="73"/>
      <c r="R50" s="73"/>
      <c r="S50" s="73" t="s">
        <v>3396</v>
      </c>
      <c r="T50" s="73" t="s">
        <v>4092</v>
      </c>
      <c r="U50" s="73" t="s">
        <v>24061</v>
      </c>
    </row>
    <row r="51" spans="1:21" ht="94.5">
      <c r="A51" s="73">
        <v>48</v>
      </c>
      <c r="B51" s="73" t="s">
        <v>3922</v>
      </c>
      <c r="C51" s="73" t="s">
        <v>33878</v>
      </c>
      <c r="D51" s="75" t="s">
        <v>540</v>
      </c>
      <c r="E51" s="73" t="s">
        <v>3974</v>
      </c>
      <c r="F51" s="73">
        <v>3</v>
      </c>
      <c r="G51" s="73">
        <v>1</v>
      </c>
      <c r="H51" s="73">
        <v>0.75</v>
      </c>
      <c r="I51" s="73"/>
      <c r="J51" s="73"/>
      <c r="K51" s="73"/>
      <c r="L51" s="73"/>
      <c r="M51" s="73"/>
      <c r="N51" s="73"/>
      <c r="O51" s="73"/>
      <c r="P51" s="73"/>
      <c r="Q51" s="73"/>
      <c r="R51" s="73"/>
      <c r="S51" s="73" t="s">
        <v>3396</v>
      </c>
      <c r="T51" s="73" t="s">
        <v>4093</v>
      </c>
      <c r="U51" s="73" t="s">
        <v>24060</v>
      </c>
    </row>
    <row r="52" spans="1:21" ht="94.5">
      <c r="A52" s="73">
        <v>49</v>
      </c>
      <c r="B52" s="73" t="s">
        <v>3923</v>
      </c>
      <c r="C52" s="73" t="s">
        <v>33879</v>
      </c>
      <c r="D52" s="75" t="s">
        <v>540</v>
      </c>
      <c r="E52" s="73" t="s">
        <v>3975</v>
      </c>
      <c r="F52" s="73">
        <v>7.5</v>
      </c>
      <c r="G52" s="73">
        <v>2</v>
      </c>
      <c r="H52" s="73">
        <v>0.75</v>
      </c>
      <c r="I52" s="73"/>
      <c r="J52" s="73"/>
      <c r="K52" s="73"/>
      <c r="L52" s="73"/>
      <c r="M52" s="73"/>
      <c r="N52" s="73"/>
      <c r="O52" s="73"/>
      <c r="P52" s="73"/>
      <c r="Q52" s="73"/>
      <c r="R52" s="73"/>
      <c r="S52" s="73" t="s">
        <v>4094</v>
      </c>
      <c r="T52" s="73" t="s">
        <v>4095</v>
      </c>
      <c r="U52" s="73" t="s">
        <v>24059</v>
      </c>
    </row>
    <row r="53" spans="1:21" ht="94.5">
      <c r="A53" s="73">
        <v>50</v>
      </c>
      <c r="B53" s="73" t="s">
        <v>3924</v>
      </c>
      <c r="C53" s="73" t="s">
        <v>33880</v>
      </c>
      <c r="D53" s="75" t="s">
        <v>540</v>
      </c>
      <c r="E53" s="73" t="s">
        <v>3975</v>
      </c>
      <c r="F53" s="73">
        <v>7.5</v>
      </c>
      <c r="G53" s="73">
        <v>2</v>
      </c>
      <c r="H53" s="73">
        <v>0.75</v>
      </c>
      <c r="I53" s="73"/>
      <c r="J53" s="73"/>
      <c r="K53" s="73"/>
      <c r="L53" s="73"/>
      <c r="M53" s="73"/>
      <c r="N53" s="73"/>
      <c r="O53" s="73"/>
      <c r="P53" s="73"/>
      <c r="Q53" s="73"/>
      <c r="R53" s="73"/>
      <c r="S53" s="73" t="s">
        <v>4096</v>
      </c>
      <c r="T53" s="73" t="s">
        <v>4097</v>
      </c>
      <c r="U53" s="73" t="s">
        <v>24058</v>
      </c>
    </row>
    <row r="54" spans="1:21" ht="126">
      <c r="A54" s="73">
        <v>51</v>
      </c>
      <c r="B54" s="73" t="s">
        <v>3925</v>
      </c>
      <c r="C54" s="73" t="s">
        <v>33881</v>
      </c>
      <c r="D54" s="75" t="s">
        <v>540</v>
      </c>
      <c r="E54" s="73" t="s">
        <v>3974</v>
      </c>
      <c r="F54" s="73">
        <v>3</v>
      </c>
      <c r="G54" s="73">
        <v>1</v>
      </c>
      <c r="H54" s="73">
        <v>0.75</v>
      </c>
      <c r="I54" s="73"/>
      <c r="J54" s="73"/>
      <c r="K54" s="73"/>
      <c r="L54" s="73"/>
      <c r="M54" s="73"/>
      <c r="N54" s="73"/>
      <c r="O54" s="73"/>
      <c r="P54" s="73"/>
      <c r="Q54" s="73"/>
      <c r="R54" s="73"/>
      <c r="S54" s="73" t="s">
        <v>4098</v>
      </c>
      <c r="T54" s="73" t="s">
        <v>4099</v>
      </c>
      <c r="U54" s="73" t="s">
        <v>24057</v>
      </c>
    </row>
    <row r="55" spans="1:21" ht="94.5">
      <c r="A55" s="73">
        <v>52</v>
      </c>
      <c r="B55" s="73" t="s">
        <v>3926</v>
      </c>
      <c r="C55" s="73" t="s">
        <v>33882</v>
      </c>
      <c r="D55" s="75" t="s">
        <v>540</v>
      </c>
      <c r="E55" s="73" t="s">
        <v>3974</v>
      </c>
      <c r="F55" s="73">
        <v>4.5</v>
      </c>
      <c r="G55" s="73">
        <v>1</v>
      </c>
      <c r="H55" s="73">
        <v>0.75</v>
      </c>
      <c r="I55" s="73"/>
      <c r="J55" s="73"/>
      <c r="K55" s="73"/>
      <c r="L55" s="73"/>
      <c r="M55" s="73"/>
      <c r="N55" s="73"/>
      <c r="O55" s="73"/>
      <c r="P55" s="73"/>
      <c r="Q55" s="73"/>
      <c r="R55" s="73"/>
      <c r="S55" s="73" t="s">
        <v>3396</v>
      </c>
      <c r="T55" s="73" t="s">
        <v>4100</v>
      </c>
      <c r="U55" s="73" t="s">
        <v>24056</v>
      </c>
    </row>
    <row r="56" spans="1:21" ht="94.5">
      <c r="A56" s="73">
        <v>53</v>
      </c>
      <c r="B56" s="73" t="s">
        <v>3927</v>
      </c>
      <c r="C56" s="73" t="s">
        <v>33883</v>
      </c>
      <c r="D56" s="75" t="s">
        <v>540</v>
      </c>
      <c r="E56" s="73" t="s">
        <v>3975</v>
      </c>
      <c r="F56" s="73">
        <v>3</v>
      </c>
      <c r="G56" s="73">
        <v>1</v>
      </c>
      <c r="H56" s="73">
        <v>0.75</v>
      </c>
      <c r="I56" s="73"/>
      <c r="J56" s="73"/>
      <c r="K56" s="73"/>
      <c r="L56" s="73"/>
      <c r="M56" s="73"/>
      <c r="N56" s="73"/>
      <c r="O56" s="73"/>
      <c r="P56" s="73"/>
      <c r="Q56" s="73"/>
      <c r="R56" s="73"/>
      <c r="S56" s="73" t="s">
        <v>3396</v>
      </c>
      <c r="T56" s="73" t="s">
        <v>4101</v>
      </c>
      <c r="U56" s="73" t="s">
        <v>24055</v>
      </c>
    </row>
    <row r="57" spans="1:21" ht="94.5">
      <c r="A57" s="73">
        <v>54</v>
      </c>
      <c r="B57" s="73" t="s">
        <v>3928</v>
      </c>
      <c r="C57" s="73" t="s">
        <v>33884</v>
      </c>
      <c r="D57" s="75" t="s">
        <v>540</v>
      </c>
      <c r="E57" s="73" t="s">
        <v>3974</v>
      </c>
      <c r="F57" s="73">
        <v>4.5</v>
      </c>
      <c r="G57" s="73">
        <v>2</v>
      </c>
      <c r="H57" s="73">
        <v>0.75</v>
      </c>
      <c r="I57" s="73"/>
      <c r="J57" s="73"/>
      <c r="K57" s="73"/>
      <c r="L57" s="73" t="s">
        <v>4021</v>
      </c>
      <c r="M57" s="74" t="s">
        <v>12587</v>
      </c>
      <c r="N57" s="73" t="s">
        <v>4022</v>
      </c>
      <c r="O57" s="73"/>
      <c r="P57" s="73"/>
      <c r="Q57" s="73"/>
      <c r="R57" s="73"/>
      <c r="S57" s="73" t="s">
        <v>4102</v>
      </c>
      <c r="T57" s="73" t="s">
        <v>4103</v>
      </c>
      <c r="U57" s="73" t="s">
        <v>24054</v>
      </c>
    </row>
    <row r="58" spans="1:21" ht="110.25">
      <c r="A58" s="73">
        <v>55</v>
      </c>
      <c r="B58" s="73" t="s">
        <v>3929</v>
      </c>
      <c r="C58" s="73" t="s">
        <v>33885</v>
      </c>
      <c r="D58" s="75" t="s">
        <v>540</v>
      </c>
      <c r="E58" s="73" t="s">
        <v>3975</v>
      </c>
      <c r="F58" s="73">
        <v>6</v>
      </c>
      <c r="G58" s="73">
        <v>4</v>
      </c>
      <c r="H58" s="73">
        <v>0.75</v>
      </c>
      <c r="I58" s="73" t="s">
        <v>3985</v>
      </c>
      <c r="J58" s="74" t="s">
        <v>12577</v>
      </c>
      <c r="K58" s="73" t="s">
        <v>3986</v>
      </c>
      <c r="L58" s="73"/>
      <c r="M58" s="73"/>
      <c r="N58" s="73"/>
      <c r="O58" s="73"/>
      <c r="P58" s="73"/>
      <c r="Q58" s="73"/>
      <c r="R58" s="73"/>
      <c r="S58" s="73" t="s">
        <v>4104</v>
      </c>
      <c r="T58" s="73" t="s">
        <v>3986</v>
      </c>
      <c r="U58" s="73" t="s">
        <v>24053</v>
      </c>
    </row>
    <row r="59" spans="1:21" ht="110.25">
      <c r="A59" s="73">
        <v>56</v>
      </c>
      <c r="B59" s="73" t="s">
        <v>3930</v>
      </c>
      <c r="C59" s="73" t="s">
        <v>33886</v>
      </c>
      <c r="D59" s="75" t="s">
        <v>540</v>
      </c>
      <c r="E59" s="73" t="s">
        <v>3974</v>
      </c>
      <c r="F59" s="73">
        <v>4.5</v>
      </c>
      <c r="G59" s="73">
        <v>2</v>
      </c>
      <c r="H59" s="73">
        <v>0.75</v>
      </c>
      <c r="I59" s="73" t="s">
        <v>3987</v>
      </c>
      <c r="J59" s="74" t="s">
        <v>12578</v>
      </c>
      <c r="K59" s="73" t="s">
        <v>3988</v>
      </c>
      <c r="L59" s="73"/>
      <c r="M59" s="73"/>
      <c r="N59" s="73"/>
      <c r="O59" s="73"/>
      <c r="P59" s="73"/>
      <c r="Q59" s="73"/>
      <c r="R59" s="73"/>
      <c r="S59" s="73" t="s">
        <v>4105</v>
      </c>
      <c r="T59" s="73" t="s">
        <v>3988</v>
      </c>
      <c r="U59" s="73" t="s">
        <v>24046</v>
      </c>
    </row>
    <row r="60" spans="1:21" ht="110.25">
      <c r="A60" s="73">
        <v>57</v>
      </c>
      <c r="B60" s="73" t="s">
        <v>3931</v>
      </c>
      <c r="C60" s="73" t="s">
        <v>33887</v>
      </c>
      <c r="D60" s="75" t="s">
        <v>540</v>
      </c>
      <c r="E60" s="73" t="s">
        <v>3976</v>
      </c>
      <c r="F60" s="73">
        <v>7.5</v>
      </c>
      <c r="G60" s="73">
        <v>4</v>
      </c>
      <c r="H60" s="73">
        <v>0.75</v>
      </c>
      <c r="I60" s="73" t="s">
        <v>3989</v>
      </c>
      <c r="J60" s="74" t="s">
        <v>12579</v>
      </c>
      <c r="K60" s="73" t="s">
        <v>3990</v>
      </c>
      <c r="L60" s="73"/>
      <c r="M60" s="73"/>
      <c r="N60" s="73"/>
      <c r="O60" s="73"/>
      <c r="P60" s="73"/>
      <c r="Q60" s="73"/>
      <c r="R60" s="73"/>
      <c r="S60" s="73" t="s">
        <v>4106</v>
      </c>
      <c r="T60" s="73" t="s">
        <v>3990</v>
      </c>
      <c r="U60" s="73" t="s">
        <v>24044</v>
      </c>
    </row>
    <row r="61" spans="1:21" ht="110.25">
      <c r="A61" s="73">
        <v>58</v>
      </c>
      <c r="B61" s="73" t="s">
        <v>3931</v>
      </c>
      <c r="C61" s="73" t="s">
        <v>33888</v>
      </c>
      <c r="D61" s="75" t="s">
        <v>540</v>
      </c>
      <c r="E61" s="73" t="s">
        <v>3976</v>
      </c>
      <c r="F61" s="73">
        <v>7.5</v>
      </c>
      <c r="G61" s="73">
        <v>4</v>
      </c>
      <c r="H61" s="73">
        <v>0.75</v>
      </c>
      <c r="I61" s="73" t="s">
        <v>3991</v>
      </c>
      <c r="J61" s="74" t="s">
        <v>12580</v>
      </c>
      <c r="K61" s="73" t="s">
        <v>3990</v>
      </c>
      <c r="L61" s="73"/>
      <c r="M61" s="73"/>
      <c r="N61" s="73"/>
      <c r="O61" s="73"/>
      <c r="P61" s="73"/>
      <c r="Q61" s="73"/>
      <c r="R61" s="73"/>
      <c r="S61" s="73" t="s">
        <v>4106</v>
      </c>
      <c r="T61" s="73" t="s">
        <v>3990</v>
      </c>
      <c r="U61" s="73" t="s">
        <v>24052</v>
      </c>
    </row>
    <row r="62" spans="1:21" ht="110.25">
      <c r="A62" s="73">
        <v>59</v>
      </c>
      <c r="B62" s="73" t="s">
        <v>3931</v>
      </c>
      <c r="C62" s="73" t="s">
        <v>33889</v>
      </c>
      <c r="D62" s="75" t="s">
        <v>540</v>
      </c>
      <c r="E62" s="73" t="s">
        <v>3976</v>
      </c>
      <c r="F62" s="73">
        <v>7.5</v>
      </c>
      <c r="G62" s="73">
        <v>4</v>
      </c>
      <c r="H62" s="73">
        <v>0.75</v>
      </c>
      <c r="I62" s="73" t="s">
        <v>3992</v>
      </c>
      <c r="J62" s="74" t="s">
        <v>12581</v>
      </c>
      <c r="K62" s="73" t="s">
        <v>3990</v>
      </c>
      <c r="L62" s="73"/>
      <c r="M62" s="73"/>
      <c r="N62" s="73"/>
      <c r="O62" s="73"/>
      <c r="P62" s="73"/>
      <c r="Q62" s="73"/>
      <c r="R62" s="73"/>
      <c r="S62" s="73" t="s">
        <v>4106</v>
      </c>
      <c r="T62" s="73" t="s">
        <v>3990</v>
      </c>
      <c r="U62" s="73" t="s">
        <v>24051</v>
      </c>
    </row>
    <row r="63" spans="1:21" ht="110.25">
      <c r="A63" s="73">
        <v>60</v>
      </c>
      <c r="B63" s="73" t="s">
        <v>3931</v>
      </c>
      <c r="C63" s="73" t="s">
        <v>33890</v>
      </c>
      <c r="D63" s="75" t="s">
        <v>540</v>
      </c>
      <c r="E63" s="73" t="s">
        <v>3976</v>
      </c>
      <c r="F63" s="73">
        <v>7.5</v>
      </c>
      <c r="G63" s="73">
        <v>4</v>
      </c>
      <c r="H63" s="73">
        <v>0.75</v>
      </c>
      <c r="I63" s="73" t="s">
        <v>3993</v>
      </c>
      <c r="J63" s="74" t="s">
        <v>12582</v>
      </c>
      <c r="K63" s="73" t="s">
        <v>3990</v>
      </c>
      <c r="L63" s="73"/>
      <c r="M63" s="73"/>
      <c r="N63" s="73"/>
      <c r="O63" s="73"/>
      <c r="P63" s="73"/>
      <c r="Q63" s="73"/>
      <c r="R63" s="73"/>
      <c r="S63" s="73" t="s">
        <v>4106</v>
      </c>
      <c r="T63" s="73" t="s">
        <v>3990</v>
      </c>
      <c r="U63" s="73" t="s">
        <v>24050</v>
      </c>
    </row>
    <row r="64" spans="1:21" ht="110.25">
      <c r="A64" s="73">
        <v>61</v>
      </c>
      <c r="B64" s="73" t="s">
        <v>3932</v>
      </c>
      <c r="C64" s="73" t="s">
        <v>33891</v>
      </c>
      <c r="D64" s="75" t="s">
        <v>540</v>
      </c>
      <c r="E64" s="73" t="s">
        <v>3976</v>
      </c>
      <c r="F64" s="43">
        <v>4.5</v>
      </c>
      <c r="G64" s="73">
        <v>2</v>
      </c>
      <c r="H64" s="73">
        <v>0.75</v>
      </c>
      <c r="I64" s="73" t="s">
        <v>3994</v>
      </c>
      <c r="J64" s="74" t="s">
        <v>12583</v>
      </c>
      <c r="K64" s="73" t="s">
        <v>3995</v>
      </c>
      <c r="L64" s="73"/>
      <c r="M64" s="73"/>
      <c r="N64" s="73"/>
      <c r="O64" s="73"/>
      <c r="P64" s="73"/>
      <c r="Q64" s="73"/>
      <c r="R64" s="73"/>
      <c r="S64" s="73" t="s">
        <v>70</v>
      </c>
      <c r="T64" s="73" t="s">
        <v>3995</v>
      </c>
      <c r="U64" s="73" t="s">
        <v>24049</v>
      </c>
    </row>
    <row r="65" spans="1:21" ht="110.25">
      <c r="A65" s="73">
        <v>62</v>
      </c>
      <c r="B65" s="73" t="s">
        <v>3930</v>
      </c>
      <c r="C65" s="73" t="s">
        <v>33892</v>
      </c>
      <c r="D65" s="75" t="s">
        <v>540</v>
      </c>
      <c r="E65" s="73" t="s">
        <v>3974</v>
      </c>
      <c r="F65" s="73">
        <v>4.5</v>
      </c>
      <c r="G65" s="73">
        <v>2</v>
      </c>
      <c r="H65" s="73">
        <v>0.75</v>
      </c>
      <c r="I65" s="73" t="s">
        <v>3996</v>
      </c>
      <c r="J65" s="74" t="s">
        <v>12584</v>
      </c>
      <c r="K65" s="73" t="s">
        <v>3988</v>
      </c>
      <c r="L65" s="73"/>
      <c r="M65" s="73"/>
      <c r="N65" s="73"/>
      <c r="O65" s="73"/>
      <c r="P65" s="73"/>
      <c r="Q65" s="73"/>
      <c r="R65" s="73"/>
      <c r="S65" s="73" t="s">
        <v>4105</v>
      </c>
      <c r="T65" s="73" t="s">
        <v>3988</v>
      </c>
      <c r="U65" s="73" t="s">
        <v>24048</v>
      </c>
    </row>
    <row r="66" spans="1:21" ht="110.25">
      <c r="A66" s="73">
        <v>63</v>
      </c>
      <c r="B66" s="73" t="s">
        <v>3930</v>
      </c>
      <c r="C66" s="73" t="s">
        <v>33833</v>
      </c>
      <c r="D66" s="75" t="s">
        <v>540</v>
      </c>
      <c r="E66" s="73" t="s">
        <v>3974</v>
      </c>
      <c r="F66" s="73">
        <v>4.5</v>
      </c>
      <c r="G66" s="73">
        <v>2</v>
      </c>
      <c r="H66" s="73">
        <v>0.75</v>
      </c>
      <c r="I66" s="73" t="s">
        <v>3997</v>
      </c>
      <c r="J66" s="74" t="s">
        <v>12585</v>
      </c>
      <c r="K66" s="73" t="s">
        <v>3988</v>
      </c>
      <c r="L66" s="73"/>
      <c r="M66" s="73"/>
      <c r="N66" s="73"/>
      <c r="O66" s="73"/>
      <c r="P66" s="73"/>
      <c r="Q66" s="73"/>
      <c r="R66" s="73"/>
      <c r="S66" s="73" t="s">
        <v>4105</v>
      </c>
      <c r="T66" s="73" t="s">
        <v>3988</v>
      </c>
      <c r="U66" s="73" t="s">
        <v>24048</v>
      </c>
    </row>
    <row r="67" spans="1:21" ht="110.25">
      <c r="A67" s="73">
        <v>64</v>
      </c>
      <c r="B67" s="73" t="s">
        <v>3933</v>
      </c>
      <c r="C67" s="73" t="s">
        <v>33893</v>
      </c>
      <c r="D67" s="75" t="s">
        <v>540</v>
      </c>
      <c r="E67" s="73" t="s">
        <v>3976</v>
      </c>
      <c r="F67" s="73">
        <v>3</v>
      </c>
      <c r="G67" s="1">
        <v>1</v>
      </c>
      <c r="H67" s="73">
        <v>0.75</v>
      </c>
      <c r="I67" s="73" t="s">
        <v>3998</v>
      </c>
      <c r="J67" s="74" t="s">
        <v>12586</v>
      </c>
      <c r="K67" s="73" t="s">
        <v>3999</v>
      </c>
      <c r="L67" s="73"/>
      <c r="M67" s="73"/>
      <c r="N67" s="73"/>
      <c r="O67" s="73"/>
      <c r="P67" s="73"/>
      <c r="Q67" s="73"/>
      <c r="R67" s="73"/>
      <c r="S67" s="73" t="s">
        <v>4106</v>
      </c>
      <c r="T67" s="73" t="s">
        <v>3999</v>
      </c>
      <c r="U67" s="73" t="s">
        <v>24047</v>
      </c>
    </row>
    <row r="68" spans="1:21" ht="126">
      <c r="A68" s="73">
        <v>65</v>
      </c>
      <c r="B68" s="73" t="s">
        <v>3930</v>
      </c>
      <c r="C68" s="73" t="s">
        <v>33886</v>
      </c>
      <c r="D68" s="75" t="s">
        <v>540</v>
      </c>
      <c r="E68" s="73" t="s">
        <v>3974</v>
      </c>
      <c r="F68" s="73">
        <v>4.5</v>
      </c>
      <c r="G68" s="73">
        <v>2</v>
      </c>
      <c r="H68" s="73">
        <v>0.75</v>
      </c>
      <c r="I68" s="73"/>
      <c r="J68" s="73"/>
      <c r="K68" s="73"/>
      <c r="L68" s="73" t="s">
        <v>4023</v>
      </c>
      <c r="M68" s="74" t="s">
        <v>12575</v>
      </c>
      <c r="N68" s="73" t="s">
        <v>4024</v>
      </c>
      <c r="O68" s="73"/>
      <c r="P68" s="73"/>
      <c r="Q68" s="73"/>
      <c r="R68" s="73"/>
      <c r="S68" s="73" t="s">
        <v>4105</v>
      </c>
      <c r="T68" s="73" t="s">
        <v>3988</v>
      </c>
      <c r="U68" s="73" t="s">
        <v>24046</v>
      </c>
    </row>
    <row r="69" spans="1:21" ht="110.25">
      <c r="A69" s="73">
        <v>66</v>
      </c>
      <c r="B69" s="73" t="s">
        <v>3934</v>
      </c>
      <c r="C69" s="73" t="s">
        <v>33894</v>
      </c>
      <c r="D69" s="75" t="s">
        <v>540</v>
      </c>
      <c r="E69" s="73" t="s">
        <v>3974</v>
      </c>
      <c r="F69" s="73">
        <v>3</v>
      </c>
      <c r="G69" s="73">
        <v>1</v>
      </c>
      <c r="H69" s="73">
        <v>0.75</v>
      </c>
      <c r="I69" s="73"/>
      <c r="J69" s="73"/>
      <c r="K69" s="73"/>
      <c r="L69" s="73" t="s">
        <v>4025</v>
      </c>
      <c r="M69" s="74" t="s">
        <v>12576</v>
      </c>
      <c r="N69" s="73" t="s">
        <v>4026</v>
      </c>
      <c r="O69" s="73"/>
      <c r="P69" s="73"/>
      <c r="Q69" s="73"/>
      <c r="R69" s="73"/>
      <c r="S69" s="73" t="s">
        <v>4107</v>
      </c>
      <c r="T69" s="73" t="s">
        <v>4108</v>
      </c>
      <c r="U69" s="73" t="s">
        <v>24045</v>
      </c>
    </row>
    <row r="70" spans="1:21" ht="110.25">
      <c r="A70" s="73">
        <v>67</v>
      </c>
      <c r="B70" s="73" t="s">
        <v>3931</v>
      </c>
      <c r="C70" s="73" t="s">
        <v>33895</v>
      </c>
      <c r="D70" s="75" t="s">
        <v>540</v>
      </c>
      <c r="E70" s="73" t="s">
        <v>3976</v>
      </c>
      <c r="F70" s="73">
        <v>7.5</v>
      </c>
      <c r="G70" s="73">
        <v>4</v>
      </c>
      <c r="H70" s="73">
        <v>0.75</v>
      </c>
      <c r="I70" s="73" t="s">
        <v>4000</v>
      </c>
      <c r="J70" s="74" t="s">
        <v>12574</v>
      </c>
      <c r="K70" s="73" t="s">
        <v>3990</v>
      </c>
      <c r="L70" s="73"/>
      <c r="M70" s="73"/>
      <c r="N70" s="73"/>
      <c r="O70" s="73"/>
      <c r="P70" s="73"/>
      <c r="Q70" s="73"/>
      <c r="R70" s="73"/>
      <c r="S70" s="73" t="s">
        <v>4106</v>
      </c>
      <c r="T70" s="73" t="s">
        <v>3990</v>
      </c>
      <c r="U70" s="73" t="s">
        <v>24044</v>
      </c>
    </row>
    <row r="71" spans="1:21" ht="94.5">
      <c r="A71" s="73">
        <v>68</v>
      </c>
      <c r="B71" s="73" t="s">
        <v>3935</v>
      </c>
      <c r="C71" s="73" t="s">
        <v>33896</v>
      </c>
      <c r="D71" s="75" t="s">
        <v>540</v>
      </c>
      <c r="E71" s="73" t="s">
        <v>3976</v>
      </c>
      <c r="F71" s="73">
        <v>3</v>
      </c>
      <c r="G71" s="73">
        <v>1</v>
      </c>
      <c r="H71" s="73">
        <v>0.75</v>
      </c>
      <c r="I71" s="73"/>
      <c r="J71" s="73"/>
      <c r="K71" s="73"/>
      <c r="L71" s="73" t="s">
        <v>4027</v>
      </c>
      <c r="M71" s="74" t="s">
        <v>12567</v>
      </c>
      <c r="N71" s="73"/>
      <c r="O71" s="73"/>
      <c r="P71" s="73"/>
      <c r="Q71" s="73"/>
      <c r="R71" s="73"/>
      <c r="S71" s="73" t="s">
        <v>4109</v>
      </c>
      <c r="T71" s="73" t="s">
        <v>4110</v>
      </c>
      <c r="U71" s="73" t="s">
        <v>24043</v>
      </c>
    </row>
    <row r="72" spans="1:21" ht="94.5">
      <c r="A72" s="73">
        <v>69</v>
      </c>
      <c r="B72" s="73" t="s">
        <v>3936</v>
      </c>
      <c r="C72" s="73" t="s">
        <v>33897</v>
      </c>
      <c r="D72" s="75" t="s">
        <v>540</v>
      </c>
      <c r="E72" s="73" t="s">
        <v>3974</v>
      </c>
      <c r="F72" s="73">
        <v>4.5</v>
      </c>
      <c r="G72" s="73">
        <v>2</v>
      </c>
      <c r="H72" s="73">
        <v>0.75</v>
      </c>
      <c r="I72" s="73"/>
      <c r="J72" s="73"/>
      <c r="K72" s="73"/>
      <c r="L72" s="73" t="s">
        <v>4028</v>
      </c>
      <c r="M72" s="74" t="s">
        <v>12568</v>
      </c>
      <c r="N72" s="73" t="s">
        <v>4029</v>
      </c>
      <c r="O72" s="73"/>
      <c r="P72" s="73"/>
      <c r="Q72" s="73"/>
      <c r="R72" s="73"/>
      <c r="S72" s="73" t="s">
        <v>59</v>
      </c>
      <c r="T72" s="73" t="s">
        <v>4111</v>
      </c>
      <c r="U72" s="73" t="s">
        <v>24042</v>
      </c>
    </row>
    <row r="73" spans="1:21" ht="94.5">
      <c r="A73" s="73">
        <v>70</v>
      </c>
      <c r="B73" s="73" t="s">
        <v>3929</v>
      </c>
      <c r="C73" s="73" t="s">
        <v>33898</v>
      </c>
      <c r="D73" s="75" t="s">
        <v>540</v>
      </c>
      <c r="E73" s="73" t="s">
        <v>3976</v>
      </c>
      <c r="F73" s="73">
        <v>6</v>
      </c>
      <c r="G73" s="73">
        <v>4</v>
      </c>
      <c r="H73" s="73">
        <v>0.75</v>
      </c>
      <c r="I73" s="73"/>
      <c r="J73" s="73"/>
      <c r="K73" s="73"/>
      <c r="L73" s="73" t="s">
        <v>4030</v>
      </c>
      <c r="M73" s="74" t="s">
        <v>12569</v>
      </c>
      <c r="N73" s="73"/>
      <c r="O73" s="73"/>
      <c r="P73" s="73"/>
      <c r="Q73" s="73"/>
      <c r="R73" s="73"/>
      <c r="S73" s="73" t="s">
        <v>4109</v>
      </c>
      <c r="T73" s="73" t="s">
        <v>3986</v>
      </c>
      <c r="U73" s="73" t="s">
        <v>24041</v>
      </c>
    </row>
    <row r="74" spans="1:21" ht="94.5">
      <c r="A74" s="73">
        <v>71</v>
      </c>
      <c r="B74" s="73" t="s">
        <v>3937</v>
      </c>
      <c r="C74" s="73" t="s">
        <v>33899</v>
      </c>
      <c r="D74" s="75" t="s">
        <v>540</v>
      </c>
      <c r="E74" s="73" t="s">
        <v>3974</v>
      </c>
      <c r="F74" s="73">
        <v>3</v>
      </c>
      <c r="G74" s="73">
        <v>1</v>
      </c>
      <c r="H74" s="73">
        <v>0.75</v>
      </c>
      <c r="I74" s="73"/>
      <c r="J74" s="73"/>
      <c r="K74" s="73"/>
      <c r="L74" s="73" t="s">
        <v>4031</v>
      </c>
      <c r="M74" s="74" t="s">
        <v>12570</v>
      </c>
      <c r="N74" s="73" t="s">
        <v>4032</v>
      </c>
      <c r="O74" s="73"/>
      <c r="P74" s="73"/>
      <c r="Q74" s="73"/>
      <c r="R74" s="73"/>
      <c r="S74" s="73" t="s">
        <v>4107</v>
      </c>
      <c r="T74" s="73" t="s">
        <v>4112</v>
      </c>
      <c r="U74" s="73" t="s">
        <v>24040</v>
      </c>
    </row>
    <row r="75" spans="1:21" ht="110.25">
      <c r="A75" s="73">
        <v>72</v>
      </c>
      <c r="B75" s="73" t="s">
        <v>3938</v>
      </c>
      <c r="C75" s="73" t="s">
        <v>33900</v>
      </c>
      <c r="D75" s="75" t="s">
        <v>540</v>
      </c>
      <c r="E75" s="73" t="s">
        <v>3976</v>
      </c>
      <c r="F75" s="73">
        <v>4.5</v>
      </c>
      <c r="G75" s="73">
        <v>2</v>
      </c>
      <c r="H75" s="73">
        <v>0.75</v>
      </c>
      <c r="I75" s="73"/>
      <c r="J75" s="73"/>
      <c r="K75" s="73"/>
      <c r="L75" s="73" t="s">
        <v>4033</v>
      </c>
      <c r="M75" s="74" t="s">
        <v>12571</v>
      </c>
      <c r="N75" s="73" t="s">
        <v>4034</v>
      </c>
      <c r="O75" s="73"/>
      <c r="P75" s="73"/>
      <c r="Q75" s="73"/>
      <c r="R75" s="73"/>
      <c r="S75" s="73" t="s">
        <v>59</v>
      </c>
      <c r="T75" s="73" t="s">
        <v>4113</v>
      </c>
      <c r="U75" s="73" t="s">
        <v>24039</v>
      </c>
    </row>
    <row r="76" spans="1:21" ht="110.25">
      <c r="A76" s="73">
        <v>73</v>
      </c>
      <c r="B76" s="73" t="s">
        <v>3939</v>
      </c>
      <c r="C76" s="73" t="s">
        <v>33901</v>
      </c>
      <c r="D76" s="75" t="s">
        <v>540</v>
      </c>
      <c r="E76" s="73" t="s">
        <v>3974</v>
      </c>
      <c r="F76" s="73">
        <v>3</v>
      </c>
      <c r="G76" s="73">
        <v>1</v>
      </c>
      <c r="H76" s="73">
        <v>0.75</v>
      </c>
      <c r="I76" s="73"/>
      <c r="J76" s="73"/>
      <c r="K76" s="73"/>
      <c r="L76" s="73" t="s">
        <v>4035</v>
      </c>
      <c r="M76" s="74" t="s">
        <v>12572</v>
      </c>
      <c r="N76" s="73" t="s">
        <v>4036</v>
      </c>
      <c r="O76" s="73"/>
      <c r="P76" s="73"/>
      <c r="Q76" s="73"/>
      <c r="R76" s="73"/>
      <c r="S76" s="73" t="s">
        <v>4114</v>
      </c>
      <c r="T76" s="73" t="s">
        <v>4115</v>
      </c>
      <c r="U76" s="73" t="s">
        <v>24038</v>
      </c>
    </row>
    <row r="77" spans="1:21" ht="126">
      <c r="A77" s="73">
        <v>74</v>
      </c>
      <c r="B77" s="73" t="s">
        <v>3940</v>
      </c>
      <c r="C77" s="73" t="s">
        <v>33902</v>
      </c>
      <c r="D77" s="75" t="s">
        <v>540</v>
      </c>
      <c r="E77" s="73" t="s">
        <v>3974</v>
      </c>
      <c r="F77" s="73">
        <v>3</v>
      </c>
      <c r="G77" s="73">
        <v>1</v>
      </c>
      <c r="H77" s="73">
        <v>0.75</v>
      </c>
      <c r="I77" s="73"/>
      <c r="J77" s="73"/>
      <c r="K77" s="73"/>
      <c r="L77" s="73" t="s">
        <v>4037</v>
      </c>
      <c r="M77" s="74" t="s">
        <v>12573</v>
      </c>
      <c r="N77" s="73" t="s">
        <v>4038</v>
      </c>
      <c r="O77" s="73"/>
      <c r="P77" s="73"/>
      <c r="Q77" s="73"/>
      <c r="R77" s="73"/>
      <c r="S77" s="73" t="s">
        <v>4114</v>
      </c>
      <c r="T77" s="73" t="s">
        <v>4116</v>
      </c>
      <c r="U77" s="73" t="s">
        <v>24037</v>
      </c>
    </row>
    <row r="78" spans="1:21" ht="110.25">
      <c r="A78" s="73">
        <v>75</v>
      </c>
      <c r="B78" s="73" t="s">
        <v>3919</v>
      </c>
      <c r="C78" s="73" t="s">
        <v>33903</v>
      </c>
      <c r="D78" s="75" t="s">
        <v>540</v>
      </c>
      <c r="E78" s="73" t="s">
        <v>3974</v>
      </c>
      <c r="F78" s="73">
        <v>3</v>
      </c>
      <c r="G78" s="73">
        <v>1</v>
      </c>
      <c r="H78" s="73">
        <v>0.75</v>
      </c>
      <c r="I78" s="73" t="s">
        <v>198</v>
      </c>
      <c r="J78" s="74" t="s">
        <v>12565</v>
      </c>
      <c r="K78" s="73" t="s">
        <v>4001</v>
      </c>
      <c r="L78" s="73"/>
      <c r="M78" s="73"/>
      <c r="N78" s="73"/>
      <c r="O78" s="73"/>
      <c r="P78" s="73"/>
      <c r="Q78" s="73"/>
      <c r="R78" s="73"/>
      <c r="S78" s="73" t="s">
        <v>4106</v>
      </c>
      <c r="T78" s="73" t="s">
        <v>4001</v>
      </c>
      <c r="U78" s="73" t="s">
        <v>24036</v>
      </c>
    </row>
    <row r="79" spans="1:21" ht="126">
      <c r="A79" s="73">
        <v>76</v>
      </c>
      <c r="B79" s="73" t="s">
        <v>3941</v>
      </c>
      <c r="C79" s="73" t="s">
        <v>33904</v>
      </c>
      <c r="D79" s="75" t="s">
        <v>540</v>
      </c>
      <c r="E79" s="73" t="s">
        <v>3974</v>
      </c>
      <c r="F79" s="73">
        <v>6</v>
      </c>
      <c r="G79" s="73">
        <v>2</v>
      </c>
      <c r="H79" s="73">
        <v>0.75</v>
      </c>
      <c r="I79" s="73" t="s">
        <v>4002</v>
      </c>
      <c r="J79" s="74" t="s">
        <v>12566</v>
      </c>
      <c r="K79" s="73" t="s">
        <v>4003</v>
      </c>
      <c r="L79" s="73"/>
      <c r="M79" s="73"/>
      <c r="N79" s="73"/>
      <c r="O79" s="73"/>
      <c r="P79" s="73"/>
      <c r="Q79" s="73"/>
      <c r="R79" s="73"/>
      <c r="S79" s="73" t="s">
        <v>4106</v>
      </c>
      <c r="T79" s="73" t="s">
        <v>4003</v>
      </c>
      <c r="U79" s="73" t="s">
        <v>24035</v>
      </c>
    </row>
    <row r="80" spans="1:21" ht="110.25">
      <c r="A80" s="73">
        <v>77</v>
      </c>
      <c r="B80" s="73" t="s">
        <v>3942</v>
      </c>
      <c r="C80" s="73" t="s">
        <v>33905</v>
      </c>
      <c r="D80" s="75" t="s">
        <v>540</v>
      </c>
      <c r="E80" s="73" t="s">
        <v>3974</v>
      </c>
      <c r="F80" s="73">
        <v>3</v>
      </c>
      <c r="G80" s="73">
        <v>1</v>
      </c>
      <c r="H80" s="73">
        <v>0.75</v>
      </c>
      <c r="I80" s="73"/>
      <c r="J80" s="73"/>
      <c r="K80" s="73"/>
      <c r="L80" s="73" t="s">
        <v>4039</v>
      </c>
      <c r="M80" s="74" t="s">
        <v>12564</v>
      </c>
      <c r="N80" s="73" t="s">
        <v>4040</v>
      </c>
      <c r="O80" s="73"/>
      <c r="P80" s="73"/>
      <c r="Q80" s="73"/>
      <c r="R80" s="73"/>
      <c r="S80" s="73" t="s">
        <v>4114</v>
      </c>
      <c r="T80" s="73" t="s">
        <v>4117</v>
      </c>
      <c r="U80" s="73" t="s">
        <v>24034</v>
      </c>
    </row>
    <row r="81" spans="1:21" ht="126">
      <c r="A81" s="73">
        <v>78</v>
      </c>
      <c r="B81" s="73" t="s">
        <v>3943</v>
      </c>
      <c r="C81" s="73" t="s">
        <v>33906</v>
      </c>
      <c r="D81" s="75" t="s">
        <v>540</v>
      </c>
      <c r="E81" s="73" t="s">
        <v>3974</v>
      </c>
      <c r="F81" s="73">
        <v>4.5</v>
      </c>
      <c r="G81" s="73">
        <v>2</v>
      </c>
      <c r="H81" s="73">
        <v>0.75</v>
      </c>
      <c r="I81" s="73"/>
      <c r="J81" s="73"/>
      <c r="K81" s="73"/>
      <c r="L81" s="73"/>
      <c r="M81" s="73"/>
      <c r="N81" s="73"/>
      <c r="O81" s="73"/>
      <c r="P81" s="73"/>
      <c r="Q81" s="73"/>
      <c r="R81" s="73"/>
      <c r="S81" s="75"/>
      <c r="T81" s="73" t="s">
        <v>4118</v>
      </c>
      <c r="U81" s="73" t="s">
        <v>24033</v>
      </c>
    </row>
    <row r="82" spans="1:21" ht="94.5">
      <c r="A82" s="73">
        <v>79</v>
      </c>
      <c r="B82" s="73" t="s">
        <v>3942</v>
      </c>
      <c r="C82" s="73" t="s">
        <v>33907</v>
      </c>
      <c r="D82" s="75" t="s">
        <v>540</v>
      </c>
      <c r="E82" s="73" t="s">
        <v>3974</v>
      </c>
      <c r="F82" s="73">
        <v>3</v>
      </c>
      <c r="G82" s="73">
        <v>1</v>
      </c>
      <c r="H82" s="73">
        <v>0.75</v>
      </c>
      <c r="I82" s="73"/>
      <c r="J82" s="73"/>
      <c r="K82" s="73"/>
      <c r="L82" s="73"/>
      <c r="M82" s="73"/>
      <c r="N82" s="73"/>
      <c r="O82" s="73"/>
      <c r="P82" s="73"/>
      <c r="Q82" s="73"/>
      <c r="R82" s="73"/>
      <c r="S82" s="73" t="s">
        <v>3396</v>
      </c>
      <c r="T82" s="73" t="s">
        <v>4119</v>
      </c>
      <c r="U82" s="73" t="s">
        <v>24032</v>
      </c>
    </row>
    <row r="83" spans="1:21" ht="94.5">
      <c r="A83" s="73">
        <v>80</v>
      </c>
      <c r="B83" s="73" t="s">
        <v>3944</v>
      </c>
      <c r="C83" s="73" t="s">
        <v>33908</v>
      </c>
      <c r="D83" s="75" t="s">
        <v>540</v>
      </c>
      <c r="E83" s="73" t="s">
        <v>3974</v>
      </c>
      <c r="F83" s="73">
        <v>3</v>
      </c>
      <c r="G83" s="73">
        <v>1</v>
      </c>
      <c r="H83" s="73">
        <v>0.75</v>
      </c>
      <c r="I83" s="73"/>
      <c r="J83" s="73"/>
      <c r="K83" s="73"/>
      <c r="L83" s="73"/>
      <c r="M83" s="73"/>
      <c r="N83" s="73"/>
      <c r="O83" s="73"/>
      <c r="P83" s="73"/>
      <c r="Q83" s="73"/>
      <c r="R83" s="73"/>
      <c r="S83" s="73" t="s">
        <v>3396</v>
      </c>
      <c r="T83" s="73" t="s">
        <v>4120</v>
      </c>
      <c r="U83" s="73" t="s">
        <v>24031</v>
      </c>
    </row>
    <row r="84" spans="1:21" ht="94.5">
      <c r="A84" s="73">
        <v>81</v>
      </c>
      <c r="B84" s="73" t="s">
        <v>3945</v>
      </c>
      <c r="C84" s="73" t="s">
        <v>33909</v>
      </c>
      <c r="D84" s="75" t="s">
        <v>540</v>
      </c>
      <c r="E84" s="73" t="s">
        <v>3974</v>
      </c>
      <c r="F84" s="73">
        <v>3</v>
      </c>
      <c r="G84" s="73">
        <v>1</v>
      </c>
      <c r="H84" s="73">
        <v>0.75</v>
      </c>
      <c r="I84" s="73"/>
      <c r="J84" s="73"/>
      <c r="K84" s="73"/>
      <c r="L84" s="73"/>
      <c r="M84" s="73"/>
      <c r="N84" s="73"/>
      <c r="O84" s="73"/>
      <c r="P84" s="73"/>
      <c r="Q84" s="73"/>
      <c r="R84" s="73"/>
      <c r="S84" s="73" t="s">
        <v>3396</v>
      </c>
      <c r="T84" s="73" t="s">
        <v>4121</v>
      </c>
      <c r="U84" s="73" t="s">
        <v>24030</v>
      </c>
    </row>
    <row r="85" spans="1:21" ht="94.5">
      <c r="A85" s="73">
        <v>82</v>
      </c>
      <c r="B85" s="73" t="s">
        <v>3946</v>
      </c>
      <c r="C85" s="73" t="s">
        <v>33910</v>
      </c>
      <c r="D85" s="75" t="s">
        <v>540</v>
      </c>
      <c r="E85" s="73" t="s">
        <v>3974</v>
      </c>
      <c r="F85" s="73">
        <v>3</v>
      </c>
      <c r="G85" s="73">
        <v>1</v>
      </c>
      <c r="H85" s="73">
        <v>0.75</v>
      </c>
      <c r="I85" s="73"/>
      <c r="J85" s="73"/>
      <c r="K85" s="73"/>
      <c r="L85" s="73"/>
      <c r="M85" s="73"/>
      <c r="N85" s="73"/>
      <c r="O85" s="73"/>
      <c r="P85" s="73"/>
      <c r="Q85" s="73"/>
      <c r="R85" s="73"/>
      <c r="S85" s="73" t="s">
        <v>3396</v>
      </c>
      <c r="T85" s="73" t="s">
        <v>4122</v>
      </c>
      <c r="U85" s="73" t="s">
        <v>24029</v>
      </c>
    </row>
    <row r="86" spans="1:21" ht="94.5">
      <c r="A86" s="73"/>
      <c r="B86" s="73" t="s">
        <v>29564</v>
      </c>
      <c r="C86" s="73" t="s">
        <v>29565</v>
      </c>
      <c r="D86" s="75" t="s">
        <v>24</v>
      </c>
      <c r="E86" s="73" t="s">
        <v>3976</v>
      </c>
      <c r="F86" s="76">
        <v>9</v>
      </c>
      <c r="G86" s="76">
        <v>6</v>
      </c>
      <c r="H86" s="76">
        <v>0.75</v>
      </c>
      <c r="I86" s="73" t="s">
        <v>29566</v>
      </c>
      <c r="J86" s="74" t="s">
        <v>29568</v>
      </c>
      <c r="K86" s="73" t="s">
        <v>29567</v>
      </c>
      <c r="L86" s="73"/>
      <c r="M86" s="73"/>
      <c r="N86" s="73"/>
      <c r="O86" s="73"/>
      <c r="P86" s="73"/>
      <c r="Q86" s="73"/>
      <c r="R86" s="73"/>
      <c r="S86" s="73" t="s">
        <v>92</v>
      </c>
      <c r="T86" s="73" t="s">
        <v>29564</v>
      </c>
      <c r="U86" s="73" t="s">
        <v>29569</v>
      </c>
    </row>
    <row r="87" spans="1:21" ht="110.25">
      <c r="A87" s="73">
        <v>83</v>
      </c>
      <c r="B87" s="73" t="s">
        <v>3947</v>
      </c>
      <c r="C87" s="73" t="s">
        <v>13789</v>
      </c>
      <c r="D87" s="75" t="s">
        <v>540</v>
      </c>
      <c r="E87" s="73" t="s">
        <v>3974</v>
      </c>
      <c r="F87" s="73">
        <v>3</v>
      </c>
      <c r="G87" s="73">
        <v>1</v>
      </c>
      <c r="H87" s="73">
        <v>0.75</v>
      </c>
      <c r="I87" s="73"/>
      <c r="J87" s="73"/>
      <c r="K87" s="73"/>
      <c r="L87" s="73" t="s">
        <v>4041</v>
      </c>
      <c r="M87" s="74" t="s">
        <v>12563</v>
      </c>
      <c r="N87" s="73" t="s">
        <v>4042</v>
      </c>
      <c r="O87" s="73"/>
      <c r="P87" s="73"/>
      <c r="Q87" s="73"/>
      <c r="R87" s="73"/>
      <c r="S87" s="73" t="s">
        <v>4114</v>
      </c>
      <c r="T87" s="73" t="s">
        <v>4123</v>
      </c>
      <c r="U87" s="73" t="s">
        <v>24028</v>
      </c>
    </row>
    <row r="88" spans="1:21" ht="126">
      <c r="A88" s="73">
        <v>84</v>
      </c>
      <c r="B88" s="73" t="s">
        <v>3948</v>
      </c>
      <c r="C88" s="73" t="s">
        <v>13790</v>
      </c>
      <c r="D88" s="75" t="s">
        <v>540</v>
      </c>
      <c r="E88" s="73" t="s">
        <v>3974</v>
      </c>
      <c r="F88" s="73">
        <v>4.5</v>
      </c>
      <c r="G88" s="73">
        <v>2</v>
      </c>
      <c r="H88" s="73">
        <v>0.75</v>
      </c>
      <c r="I88" s="73" t="s">
        <v>1701</v>
      </c>
      <c r="J88" s="73"/>
      <c r="K88" s="73" t="s">
        <v>4004</v>
      </c>
      <c r="L88" s="73"/>
      <c r="M88" s="73"/>
      <c r="N88" s="73"/>
      <c r="O88" s="73"/>
      <c r="P88" s="73"/>
      <c r="Q88" s="73"/>
      <c r="R88" s="73"/>
      <c r="S88" s="73" t="s">
        <v>2810</v>
      </c>
      <c r="T88" s="73" t="s">
        <v>4004</v>
      </c>
      <c r="U88" s="73" t="s">
        <v>24027</v>
      </c>
    </row>
    <row r="89" spans="1:21" ht="110.25">
      <c r="A89" s="73">
        <v>85</v>
      </c>
      <c r="B89" s="73" t="s">
        <v>3949</v>
      </c>
      <c r="C89" s="73" t="s">
        <v>13791</v>
      </c>
      <c r="D89" s="75" t="s">
        <v>540</v>
      </c>
      <c r="E89" s="73" t="s">
        <v>3974</v>
      </c>
      <c r="F89" s="73">
        <v>4.5</v>
      </c>
      <c r="G89" s="73">
        <v>1</v>
      </c>
      <c r="H89" s="73">
        <v>0.75</v>
      </c>
      <c r="I89" s="73"/>
      <c r="J89" s="73"/>
      <c r="K89" s="73"/>
      <c r="L89" s="73"/>
      <c r="M89" s="73"/>
      <c r="N89" s="73"/>
      <c r="O89" s="73"/>
      <c r="P89" s="73"/>
      <c r="Q89" s="73"/>
      <c r="R89" s="73"/>
      <c r="S89" s="73" t="s">
        <v>3396</v>
      </c>
      <c r="T89" s="73" t="s">
        <v>4124</v>
      </c>
      <c r="U89" s="73" t="s">
        <v>24026</v>
      </c>
    </row>
    <row r="90" spans="1:21" ht="110.25">
      <c r="A90" s="73">
        <v>86</v>
      </c>
      <c r="B90" s="73" t="s">
        <v>3950</v>
      </c>
      <c r="C90" s="73" t="s">
        <v>13792</v>
      </c>
      <c r="D90" s="75" t="s">
        <v>540</v>
      </c>
      <c r="E90" s="73" t="s">
        <v>3974</v>
      </c>
      <c r="F90" s="73">
        <v>4.5</v>
      </c>
      <c r="G90" s="73">
        <v>2</v>
      </c>
      <c r="H90" s="73">
        <v>0.75</v>
      </c>
      <c r="I90" s="73"/>
      <c r="J90" s="73"/>
      <c r="K90" s="73"/>
      <c r="L90" s="73"/>
      <c r="M90" s="73"/>
      <c r="N90" s="73"/>
      <c r="O90" s="73"/>
      <c r="P90" s="73"/>
      <c r="Q90" s="73"/>
      <c r="R90" s="73"/>
      <c r="S90" s="73" t="s">
        <v>3396</v>
      </c>
      <c r="T90" s="73" t="s">
        <v>4125</v>
      </c>
      <c r="U90" s="73" t="s">
        <v>24025</v>
      </c>
    </row>
    <row r="91" spans="1:21" ht="126">
      <c r="A91" s="73">
        <v>87</v>
      </c>
      <c r="B91" s="73" t="s">
        <v>3951</v>
      </c>
      <c r="C91" s="73" t="s">
        <v>13793</v>
      </c>
      <c r="D91" s="75" t="s">
        <v>540</v>
      </c>
      <c r="E91" s="25" t="s">
        <v>3975</v>
      </c>
      <c r="F91" s="73">
        <v>7.5</v>
      </c>
      <c r="G91" s="73">
        <v>2</v>
      </c>
      <c r="H91" s="73">
        <v>0.75</v>
      </c>
      <c r="I91" s="73"/>
      <c r="J91" s="73"/>
      <c r="K91" s="73"/>
      <c r="L91" s="73" t="s">
        <v>4043</v>
      </c>
      <c r="M91" s="74" t="s">
        <v>12562</v>
      </c>
      <c r="N91" s="73" t="s">
        <v>4044</v>
      </c>
      <c r="O91" s="73"/>
      <c r="P91" s="73"/>
      <c r="Q91" s="73"/>
      <c r="R91" s="73"/>
      <c r="S91" s="73" t="s">
        <v>59</v>
      </c>
      <c r="T91" s="73" t="s">
        <v>4126</v>
      </c>
      <c r="U91" s="73" t="s">
        <v>24024</v>
      </c>
    </row>
    <row r="92" spans="1:21" ht="94.5">
      <c r="A92" s="73">
        <v>88</v>
      </c>
      <c r="B92" s="73" t="s">
        <v>3952</v>
      </c>
      <c r="C92" s="73" t="s">
        <v>13794</v>
      </c>
      <c r="D92" s="75" t="s">
        <v>540</v>
      </c>
      <c r="E92" s="73" t="s">
        <v>3974</v>
      </c>
      <c r="F92" s="73">
        <v>4.5</v>
      </c>
      <c r="G92" s="73">
        <v>1</v>
      </c>
      <c r="H92" s="73">
        <v>0.75</v>
      </c>
      <c r="I92" s="73"/>
      <c r="J92" s="73"/>
      <c r="K92" s="73"/>
      <c r="L92" s="73"/>
      <c r="M92" s="73"/>
      <c r="N92" s="73"/>
      <c r="O92" s="73"/>
      <c r="P92" s="73"/>
      <c r="Q92" s="73"/>
      <c r="R92" s="73"/>
      <c r="S92" s="73" t="s">
        <v>3396</v>
      </c>
      <c r="T92" s="73" t="s">
        <v>4127</v>
      </c>
      <c r="U92" s="73" t="s">
        <v>24023</v>
      </c>
    </row>
    <row r="93" spans="1:21" ht="94.5">
      <c r="A93" s="73">
        <v>89</v>
      </c>
      <c r="B93" s="73" t="s">
        <v>3953</v>
      </c>
      <c r="C93" s="73" t="s">
        <v>13795</v>
      </c>
      <c r="D93" s="75" t="s">
        <v>540</v>
      </c>
      <c r="E93" s="73" t="s">
        <v>3974</v>
      </c>
      <c r="F93" s="73">
        <v>4.5</v>
      </c>
      <c r="G93" s="73">
        <v>1</v>
      </c>
      <c r="H93" s="73">
        <v>0.75</v>
      </c>
      <c r="I93" s="73"/>
      <c r="J93" s="73"/>
      <c r="K93" s="73"/>
      <c r="L93" s="73"/>
      <c r="M93" s="73"/>
      <c r="N93" s="73"/>
      <c r="O93" s="73"/>
      <c r="P93" s="73"/>
      <c r="Q93" s="73"/>
      <c r="R93" s="73"/>
      <c r="S93" s="73" t="s">
        <v>3396</v>
      </c>
      <c r="T93" s="73" t="s">
        <v>4128</v>
      </c>
      <c r="U93" s="73" t="s">
        <v>24022</v>
      </c>
    </row>
    <row r="94" spans="1:21" ht="94.5">
      <c r="A94" s="73">
        <v>90</v>
      </c>
      <c r="B94" s="73" t="s">
        <v>3954</v>
      </c>
      <c r="C94" s="73" t="s">
        <v>13796</v>
      </c>
      <c r="D94" s="75" t="s">
        <v>540</v>
      </c>
      <c r="E94" s="73" t="s">
        <v>3974</v>
      </c>
      <c r="F94" s="73">
        <v>3</v>
      </c>
      <c r="G94" s="73">
        <v>1</v>
      </c>
      <c r="H94" s="73">
        <v>0.75</v>
      </c>
      <c r="I94" s="73"/>
      <c r="J94" s="73"/>
      <c r="K94" s="73"/>
      <c r="L94" s="73"/>
      <c r="M94" s="73"/>
      <c r="N94" s="73"/>
      <c r="O94" s="73"/>
      <c r="P94" s="73"/>
      <c r="Q94" s="73"/>
      <c r="R94" s="73"/>
      <c r="S94" s="73" t="s">
        <v>3396</v>
      </c>
      <c r="T94" s="73" t="s">
        <v>4129</v>
      </c>
      <c r="U94" s="73" t="s">
        <v>24021</v>
      </c>
    </row>
    <row r="95" spans="1:21" ht="94.5">
      <c r="A95" s="73">
        <v>91</v>
      </c>
      <c r="B95" s="73" t="s">
        <v>3954</v>
      </c>
      <c r="C95" s="73" t="s">
        <v>13797</v>
      </c>
      <c r="D95" s="75" t="s">
        <v>540</v>
      </c>
      <c r="E95" s="73" t="s">
        <v>3974</v>
      </c>
      <c r="F95" s="73">
        <v>3</v>
      </c>
      <c r="G95" s="73">
        <v>1</v>
      </c>
      <c r="H95" s="73">
        <v>0.75</v>
      </c>
      <c r="I95" s="73"/>
      <c r="J95" s="73"/>
      <c r="K95" s="73"/>
      <c r="L95" s="73"/>
      <c r="M95" s="73"/>
      <c r="N95" s="73"/>
      <c r="O95" s="73"/>
      <c r="P95" s="73"/>
      <c r="Q95" s="73"/>
      <c r="R95" s="73"/>
      <c r="S95" s="73" t="s">
        <v>3396</v>
      </c>
      <c r="T95" s="73" t="s">
        <v>4130</v>
      </c>
      <c r="U95" s="73" t="s">
        <v>24020</v>
      </c>
    </row>
    <row r="96" spans="1:21" ht="63">
      <c r="A96" s="73">
        <v>92</v>
      </c>
      <c r="B96" s="73" t="s">
        <v>3955</v>
      </c>
      <c r="C96" s="73" t="s">
        <v>13798</v>
      </c>
      <c r="D96" s="75" t="s">
        <v>540</v>
      </c>
      <c r="E96" s="73" t="s">
        <v>3974</v>
      </c>
      <c r="F96" s="73">
        <v>3</v>
      </c>
      <c r="G96" s="73">
        <v>1</v>
      </c>
      <c r="H96" s="73">
        <v>0.75</v>
      </c>
      <c r="I96" s="73"/>
      <c r="J96" s="73"/>
      <c r="K96" s="73"/>
      <c r="L96" s="73"/>
      <c r="M96" s="73"/>
      <c r="N96" s="73"/>
      <c r="O96" s="73"/>
      <c r="P96" s="73"/>
      <c r="Q96" s="73"/>
      <c r="R96" s="73"/>
      <c r="S96" s="73" t="s">
        <v>4131</v>
      </c>
      <c r="T96" s="73" t="s">
        <v>4062</v>
      </c>
      <c r="U96" s="73" t="s">
        <v>24019</v>
      </c>
    </row>
    <row r="97" spans="1:21" ht="78.75">
      <c r="A97" s="73">
        <v>93</v>
      </c>
      <c r="B97" s="73" t="s">
        <v>3956</v>
      </c>
      <c r="C97" s="73" t="s">
        <v>3972</v>
      </c>
      <c r="D97" s="75" t="s">
        <v>540</v>
      </c>
      <c r="E97" s="73" t="s">
        <v>3974</v>
      </c>
      <c r="F97" s="73">
        <v>4.5</v>
      </c>
      <c r="G97" s="73">
        <v>2</v>
      </c>
      <c r="H97" s="73">
        <v>0.75</v>
      </c>
      <c r="I97" s="73"/>
      <c r="J97" s="73"/>
      <c r="K97" s="73"/>
      <c r="L97" s="73"/>
      <c r="M97" s="73"/>
      <c r="N97" s="73"/>
      <c r="O97" s="73"/>
      <c r="P97" s="73"/>
      <c r="Q97" s="73"/>
      <c r="R97" s="73"/>
      <c r="S97" s="73" t="s">
        <v>3396</v>
      </c>
      <c r="T97" s="73" t="s">
        <v>4132</v>
      </c>
      <c r="U97" s="73" t="s">
        <v>24018</v>
      </c>
    </row>
    <row r="98" spans="1:21" ht="78.75">
      <c r="A98" s="73">
        <v>94</v>
      </c>
      <c r="B98" s="73" t="s">
        <v>3957</v>
      </c>
      <c r="C98" s="73" t="s">
        <v>3973</v>
      </c>
      <c r="D98" s="75" t="s">
        <v>540</v>
      </c>
      <c r="E98" s="73" t="s">
        <v>3974</v>
      </c>
      <c r="F98" s="73">
        <v>3</v>
      </c>
      <c r="G98" s="73">
        <v>1</v>
      </c>
      <c r="H98" s="73">
        <v>0.75</v>
      </c>
      <c r="I98" s="73"/>
      <c r="J98" s="73"/>
      <c r="K98" s="73"/>
      <c r="L98" s="73"/>
      <c r="M98" s="73"/>
      <c r="N98" s="73"/>
      <c r="O98" s="73"/>
      <c r="P98" s="73"/>
      <c r="Q98" s="73"/>
      <c r="R98" s="73"/>
      <c r="S98" s="73" t="s">
        <v>3396</v>
      </c>
      <c r="T98" s="73" t="s">
        <v>4133</v>
      </c>
      <c r="U98" s="73" t="s">
        <v>24017</v>
      </c>
    </row>
    <row r="99" spans="1:21" ht="110.25">
      <c r="A99" s="73">
        <v>95</v>
      </c>
      <c r="B99" s="73" t="s">
        <v>3958</v>
      </c>
      <c r="C99" s="73" t="s">
        <v>13799</v>
      </c>
      <c r="D99" s="75" t="s">
        <v>540</v>
      </c>
      <c r="E99" s="73" t="s">
        <v>3974</v>
      </c>
      <c r="F99" s="73">
        <v>3</v>
      </c>
      <c r="G99" s="73">
        <v>1</v>
      </c>
      <c r="H99" s="73">
        <v>0.75</v>
      </c>
      <c r="I99" s="73"/>
      <c r="J99" s="73"/>
      <c r="K99" s="73"/>
      <c r="L99" s="73" t="s">
        <v>4045</v>
      </c>
      <c r="M99" s="74" t="s">
        <v>12561</v>
      </c>
      <c r="N99" s="73" t="s">
        <v>4046</v>
      </c>
      <c r="O99" s="73"/>
      <c r="P99" s="73"/>
      <c r="Q99" s="73"/>
      <c r="R99" s="73"/>
      <c r="S99" s="73" t="s">
        <v>4114</v>
      </c>
      <c r="T99" s="73" t="s">
        <v>3958</v>
      </c>
      <c r="U99" s="73" t="s">
        <v>24016</v>
      </c>
    </row>
    <row r="100" spans="1:21" ht="94.5">
      <c r="A100" s="73">
        <v>96</v>
      </c>
      <c r="B100" s="73" t="s">
        <v>3959</v>
      </c>
      <c r="C100" s="73" t="s">
        <v>13800</v>
      </c>
      <c r="D100" s="75" t="s">
        <v>540</v>
      </c>
      <c r="E100" s="73" t="s">
        <v>3976</v>
      </c>
      <c r="F100" s="73">
        <v>6</v>
      </c>
      <c r="G100" s="73">
        <v>2</v>
      </c>
      <c r="H100" s="73">
        <v>0.75</v>
      </c>
      <c r="I100" s="73" t="s">
        <v>4005</v>
      </c>
      <c r="J100" s="13">
        <v>1116732014673</v>
      </c>
      <c r="K100" s="73" t="s">
        <v>4006</v>
      </c>
      <c r="L100" s="73"/>
      <c r="M100" s="73"/>
      <c r="N100" s="73"/>
      <c r="O100" s="73"/>
      <c r="P100" s="73"/>
      <c r="Q100" s="73"/>
      <c r="R100" s="73"/>
      <c r="S100" s="73" t="s">
        <v>4106</v>
      </c>
      <c r="T100" s="73" t="s">
        <v>4134</v>
      </c>
      <c r="U100" s="73" t="s">
        <v>24015</v>
      </c>
    </row>
    <row r="101" spans="1:21" ht="94.5">
      <c r="A101" s="73">
        <v>97</v>
      </c>
      <c r="B101" s="73" t="s">
        <v>3960</v>
      </c>
      <c r="C101" s="73" t="s">
        <v>13801</v>
      </c>
      <c r="D101" s="75" t="s">
        <v>540</v>
      </c>
      <c r="E101" s="73" t="s">
        <v>3974</v>
      </c>
      <c r="F101" s="73">
        <v>6</v>
      </c>
      <c r="G101" s="73">
        <v>2</v>
      </c>
      <c r="H101" s="73">
        <v>0.75</v>
      </c>
      <c r="I101" s="73" t="s">
        <v>4007</v>
      </c>
      <c r="J101" s="13">
        <v>1026700630065</v>
      </c>
      <c r="K101" s="73" t="s">
        <v>4008</v>
      </c>
      <c r="L101" s="73"/>
      <c r="M101" s="73"/>
      <c r="N101" s="73"/>
      <c r="O101" s="73"/>
      <c r="P101" s="73"/>
      <c r="Q101" s="73"/>
      <c r="R101" s="73"/>
      <c r="S101" s="73" t="s">
        <v>4135</v>
      </c>
      <c r="T101" s="73" t="s">
        <v>4136</v>
      </c>
      <c r="U101" s="73" t="s">
        <v>24014</v>
      </c>
    </row>
    <row r="102" spans="1:21" ht="126">
      <c r="A102" s="70">
        <v>98</v>
      </c>
      <c r="B102" s="73" t="s">
        <v>3961</v>
      </c>
      <c r="C102" s="73" t="s">
        <v>13802</v>
      </c>
      <c r="D102" s="75" t="s">
        <v>540</v>
      </c>
      <c r="E102" s="73" t="s">
        <v>3974</v>
      </c>
      <c r="F102" s="73">
        <v>25</v>
      </c>
      <c r="G102" s="73">
        <v>3</v>
      </c>
      <c r="H102" s="73">
        <v>8</v>
      </c>
      <c r="I102" s="73"/>
      <c r="J102" s="73"/>
      <c r="K102" s="73"/>
      <c r="L102" s="73"/>
      <c r="M102" s="73"/>
      <c r="N102" s="73"/>
      <c r="O102" s="73"/>
      <c r="P102" s="73"/>
      <c r="Q102" s="73"/>
      <c r="R102" s="73"/>
      <c r="S102" s="73" t="s">
        <v>4106</v>
      </c>
      <c r="T102" s="73" t="s">
        <v>3961</v>
      </c>
      <c r="U102" s="73" t="s">
        <v>24013</v>
      </c>
    </row>
    <row r="103" spans="1:21" ht="20.25">
      <c r="A103" s="653" t="s">
        <v>4146</v>
      </c>
      <c r="B103" s="654"/>
      <c r="C103" s="654"/>
      <c r="D103" s="654"/>
      <c r="E103" s="654"/>
      <c r="F103" s="654"/>
      <c r="G103" s="654"/>
      <c r="H103" s="654"/>
      <c r="I103" s="654"/>
      <c r="J103" s="654"/>
      <c r="K103" s="654"/>
      <c r="L103" s="654"/>
      <c r="M103" s="654"/>
      <c r="N103" s="654"/>
      <c r="O103" s="654"/>
      <c r="P103" s="654"/>
      <c r="Q103" s="654"/>
      <c r="R103" s="654"/>
      <c r="S103" s="654"/>
      <c r="T103" s="654"/>
      <c r="U103" s="655"/>
    </row>
    <row r="104" spans="1:21" ht="110.25">
      <c r="A104" s="73">
        <v>99</v>
      </c>
      <c r="B104" s="73" t="s">
        <v>3962</v>
      </c>
      <c r="C104" s="73" t="s">
        <v>13803</v>
      </c>
      <c r="D104" s="75" t="s">
        <v>540</v>
      </c>
      <c r="E104" s="73" t="s">
        <v>3974</v>
      </c>
      <c r="F104" s="73">
        <v>3</v>
      </c>
      <c r="G104" s="73">
        <v>2</v>
      </c>
      <c r="H104" s="73">
        <v>0.75</v>
      </c>
      <c r="I104" s="73"/>
      <c r="J104" s="73"/>
      <c r="K104" s="73"/>
      <c r="L104" s="73"/>
      <c r="M104" s="73"/>
      <c r="N104" s="73"/>
      <c r="O104" s="73"/>
      <c r="P104" s="73"/>
      <c r="Q104" s="73"/>
      <c r="R104" s="73"/>
      <c r="S104" s="73" t="s">
        <v>3396</v>
      </c>
      <c r="T104" s="73" t="s">
        <v>4137</v>
      </c>
      <c r="U104" s="73" t="s">
        <v>24108</v>
      </c>
    </row>
    <row r="105" spans="1:21" ht="141.75">
      <c r="A105" s="73">
        <v>100</v>
      </c>
      <c r="B105" s="73" t="s">
        <v>3963</v>
      </c>
      <c r="C105" s="73" t="s">
        <v>13804</v>
      </c>
      <c r="D105" s="75" t="s">
        <v>540</v>
      </c>
      <c r="E105" s="73" t="s">
        <v>3974</v>
      </c>
      <c r="F105" s="73">
        <v>4.5</v>
      </c>
      <c r="G105" s="73">
        <v>2</v>
      </c>
      <c r="H105" s="73">
        <v>0.75</v>
      </c>
      <c r="I105" s="73"/>
      <c r="J105" s="73"/>
      <c r="K105" s="73"/>
      <c r="L105" s="73"/>
      <c r="M105" s="73"/>
      <c r="N105" s="73"/>
      <c r="O105" s="73"/>
      <c r="P105" s="73"/>
      <c r="Q105" s="73"/>
      <c r="R105" s="73"/>
      <c r="S105" s="73" t="s">
        <v>3396</v>
      </c>
      <c r="T105" s="73" t="s">
        <v>4138</v>
      </c>
      <c r="U105" s="73" t="s">
        <v>24109</v>
      </c>
    </row>
    <row r="106" spans="1:21" ht="110.25">
      <c r="A106" s="73">
        <v>101</v>
      </c>
      <c r="B106" s="73" t="s">
        <v>3964</v>
      </c>
      <c r="C106" s="73" t="s">
        <v>13805</v>
      </c>
      <c r="D106" s="75" t="s">
        <v>540</v>
      </c>
      <c r="E106" s="73" t="s">
        <v>3974</v>
      </c>
      <c r="F106" s="73">
        <v>3</v>
      </c>
      <c r="G106" s="73">
        <v>1</v>
      </c>
      <c r="H106" s="73">
        <v>0.75</v>
      </c>
      <c r="I106" s="73" t="s">
        <v>4009</v>
      </c>
      <c r="J106" s="13">
        <v>1056750860913</v>
      </c>
      <c r="K106" s="73" t="s">
        <v>4010</v>
      </c>
      <c r="L106" s="73"/>
      <c r="M106" s="73"/>
      <c r="N106" s="73"/>
      <c r="O106" s="73"/>
      <c r="P106" s="73"/>
      <c r="Q106" s="73"/>
      <c r="R106" s="73"/>
      <c r="S106" s="73" t="s">
        <v>4106</v>
      </c>
      <c r="T106" s="73" t="s">
        <v>4139</v>
      </c>
      <c r="U106" s="73" t="s">
        <v>24110</v>
      </c>
    </row>
    <row r="107" spans="1:21" ht="126">
      <c r="A107" s="73">
        <v>102</v>
      </c>
      <c r="B107" s="73" t="s">
        <v>3965</v>
      </c>
      <c r="C107" s="73" t="s">
        <v>13806</v>
      </c>
      <c r="D107" s="75" t="s">
        <v>540</v>
      </c>
      <c r="E107" s="73" t="s">
        <v>3974</v>
      </c>
      <c r="F107" s="73">
        <v>3</v>
      </c>
      <c r="G107" s="73">
        <v>1</v>
      </c>
      <c r="H107" s="73">
        <v>0.75</v>
      </c>
      <c r="I107" s="73" t="s">
        <v>4011</v>
      </c>
      <c r="J107" s="13">
        <v>1026700634773</v>
      </c>
      <c r="K107" s="73" t="s">
        <v>4012</v>
      </c>
      <c r="L107" s="73"/>
      <c r="M107" s="73"/>
      <c r="N107" s="73"/>
      <c r="O107" s="73"/>
      <c r="P107" s="73"/>
      <c r="Q107" s="73"/>
      <c r="R107" s="73"/>
      <c r="S107" s="73" t="s">
        <v>4106</v>
      </c>
      <c r="T107" s="73" t="s">
        <v>4012</v>
      </c>
      <c r="U107" s="73" t="s">
        <v>24111</v>
      </c>
    </row>
    <row r="108" spans="1:21" ht="94.5">
      <c r="A108" s="73">
        <v>103</v>
      </c>
      <c r="B108" s="73" t="s">
        <v>3966</v>
      </c>
      <c r="C108" s="73" t="s">
        <v>13807</v>
      </c>
      <c r="D108" s="75" t="s">
        <v>540</v>
      </c>
      <c r="E108" s="73" t="s">
        <v>3974</v>
      </c>
      <c r="F108" s="73">
        <v>3</v>
      </c>
      <c r="G108" s="73">
        <v>1</v>
      </c>
      <c r="H108" s="73">
        <v>0.75</v>
      </c>
      <c r="I108" s="73"/>
      <c r="J108" s="73"/>
      <c r="K108" s="73"/>
      <c r="L108" s="73"/>
      <c r="M108" s="73"/>
      <c r="N108" s="73"/>
      <c r="O108" s="73"/>
      <c r="P108" s="73"/>
      <c r="Q108" s="73"/>
      <c r="R108" s="73"/>
      <c r="S108" s="73" t="s">
        <v>3396</v>
      </c>
      <c r="T108" s="73" t="s">
        <v>4140</v>
      </c>
      <c r="U108" s="73" t="s">
        <v>24112</v>
      </c>
    </row>
    <row r="109" spans="1:21" ht="110.25">
      <c r="A109" s="73">
        <v>104</v>
      </c>
      <c r="B109" s="73" t="s">
        <v>3967</v>
      </c>
      <c r="C109" s="73" t="s">
        <v>13808</v>
      </c>
      <c r="D109" s="75" t="s">
        <v>540</v>
      </c>
      <c r="E109" s="73" t="s">
        <v>3974</v>
      </c>
      <c r="F109" s="73">
        <v>3</v>
      </c>
      <c r="G109" s="73">
        <v>1</v>
      </c>
      <c r="H109" s="73">
        <v>0.75</v>
      </c>
      <c r="I109" s="73"/>
      <c r="J109" s="73"/>
      <c r="K109" s="73"/>
      <c r="L109" s="73"/>
      <c r="M109" s="73"/>
      <c r="N109" s="73"/>
      <c r="O109" s="73"/>
      <c r="P109" s="73"/>
      <c r="Q109" s="73"/>
      <c r="R109" s="73"/>
      <c r="S109" s="73" t="s">
        <v>3396</v>
      </c>
      <c r="T109" s="73" t="s">
        <v>4141</v>
      </c>
      <c r="U109" s="73" t="s">
        <v>24113</v>
      </c>
    </row>
    <row r="110" spans="1:21" ht="110.25">
      <c r="A110" s="73">
        <v>105</v>
      </c>
      <c r="B110" s="73" t="s">
        <v>3968</v>
      </c>
      <c r="C110" s="73" t="s">
        <v>13809</v>
      </c>
      <c r="D110" s="75" t="s">
        <v>540</v>
      </c>
      <c r="E110" s="73" t="s">
        <v>3974</v>
      </c>
      <c r="F110" s="73">
        <v>3</v>
      </c>
      <c r="G110" s="73">
        <v>1</v>
      </c>
      <c r="H110" s="73">
        <v>0.75</v>
      </c>
      <c r="I110" s="73"/>
      <c r="J110" s="73"/>
      <c r="K110" s="73"/>
      <c r="L110" s="73"/>
      <c r="M110" s="73"/>
      <c r="N110" s="73"/>
      <c r="O110" s="73"/>
      <c r="P110" s="73"/>
      <c r="Q110" s="73"/>
      <c r="R110" s="73"/>
      <c r="S110" s="73" t="s">
        <v>3396</v>
      </c>
      <c r="T110" s="73" t="s">
        <v>4142</v>
      </c>
      <c r="U110" s="73" t="s">
        <v>24114</v>
      </c>
    </row>
    <row r="111" spans="1:21" ht="110.25">
      <c r="A111" s="73">
        <v>106</v>
      </c>
      <c r="B111" s="73" t="s">
        <v>3969</v>
      </c>
      <c r="C111" s="73" t="s">
        <v>13810</v>
      </c>
      <c r="D111" s="75" t="s">
        <v>540</v>
      </c>
      <c r="E111" s="73" t="s">
        <v>3974</v>
      </c>
      <c r="F111" s="73">
        <v>3</v>
      </c>
      <c r="G111" s="73">
        <v>1</v>
      </c>
      <c r="H111" s="73">
        <v>0.75</v>
      </c>
      <c r="I111" s="73"/>
      <c r="J111" s="73"/>
      <c r="K111" s="73"/>
      <c r="L111" s="73"/>
      <c r="M111" s="73"/>
      <c r="N111" s="73"/>
      <c r="O111" s="73"/>
      <c r="P111" s="73"/>
      <c r="Q111" s="73"/>
      <c r="R111" s="73"/>
      <c r="S111" s="73" t="s">
        <v>3396</v>
      </c>
      <c r="T111" s="73" t="s">
        <v>4143</v>
      </c>
      <c r="U111" s="73" t="s">
        <v>24115</v>
      </c>
    </row>
    <row r="112" spans="1:21" ht="94.5">
      <c r="A112" s="73">
        <v>107</v>
      </c>
      <c r="B112" s="73" t="s">
        <v>3970</v>
      </c>
      <c r="C112" s="73" t="s">
        <v>13811</v>
      </c>
      <c r="D112" s="75" t="s">
        <v>540</v>
      </c>
      <c r="E112" s="73" t="s">
        <v>3974</v>
      </c>
      <c r="F112" s="73">
        <v>3</v>
      </c>
      <c r="G112" s="73">
        <v>1</v>
      </c>
      <c r="H112" s="73">
        <v>0.75</v>
      </c>
      <c r="I112" s="73"/>
      <c r="J112" s="73"/>
      <c r="K112" s="73"/>
      <c r="L112" s="73"/>
      <c r="M112" s="73"/>
      <c r="N112" s="73"/>
      <c r="O112" s="73"/>
      <c r="P112" s="73"/>
      <c r="Q112" s="73"/>
      <c r="R112" s="73"/>
      <c r="S112" s="73" t="s">
        <v>3396</v>
      </c>
      <c r="T112" s="73" t="s">
        <v>4144</v>
      </c>
      <c r="U112" s="73" t="s">
        <v>24116</v>
      </c>
    </row>
    <row r="113" spans="1:21" ht="126">
      <c r="A113" s="73">
        <v>108</v>
      </c>
      <c r="B113" s="73" t="s">
        <v>3971</v>
      </c>
      <c r="C113" s="73" t="s">
        <v>13812</v>
      </c>
      <c r="D113" s="75" t="s">
        <v>540</v>
      </c>
      <c r="E113" s="73" t="s">
        <v>3974</v>
      </c>
      <c r="F113" s="73">
        <v>3</v>
      </c>
      <c r="G113" s="73">
        <v>1</v>
      </c>
      <c r="H113" s="73">
        <v>0.75</v>
      </c>
      <c r="I113" s="73"/>
      <c r="J113" s="73"/>
      <c r="K113" s="73"/>
      <c r="L113" s="73"/>
      <c r="M113" s="73"/>
      <c r="N113" s="73"/>
      <c r="O113" s="73"/>
      <c r="P113" s="73"/>
      <c r="Q113" s="73"/>
      <c r="R113" s="73"/>
      <c r="S113" s="73" t="s">
        <v>3396</v>
      </c>
      <c r="T113" s="73" t="s">
        <v>4145</v>
      </c>
      <c r="U113" s="73" t="s">
        <v>24117</v>
      </c>
    </row>
  </sheetData>
  <mergeCells count="9">
    <mergeCell ref="A103:U103"/>
    <mergeCell ref="A1:U1"/>
    <mergeCell ref="A2:A3"/>
    <mergeCell ref="B2:D2"/>
    <mergeCell ref="E2:H2"/>
    <mergeCell ref="I2:K2"/>
    <mergeCell ref="L2:N2"/>
    <mergeCell ref="O2:R2"/>
    <mergeCell ref="S2:U2"/>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U579"/>
  <sheetViews>
    <sheetView topLeftCell="A567" zoomScale="50" zoomScaleNormal="50" workbookViewId="0">
      <selection activeCell="AI3" sqref="AI3"/>
    </sheetView>
  </sheetViews>
  <sheetFormatPr defaultRowHeight="15"/>
  <cols>
    <col min="1" max="1" width="9.140625" style="148"/>
    <col min="2" max="2" width="19.7109375" style="148" customWidth="1"/>
    <col min="3" max="3" width="19.42578125" style="148" customWidth="1"/>
    <col min="4" max="4" width="23.42578125" style="148" customWidth="1"/>
    <col min="5" max="5" width="21" style="148" customWidth="1"/>
    <col min="6" max="6" width="22.5703125" style="148" customWidth="1"/>
    <col min="7" max="7" width="21.42578125" style="148" customWidth="1"/>
    <col min="8" max="8" width="20" style="148" customWidth="1"/>
    <col min="9" max="9" width="22.42578125" style="148" customWidth="1"/>
    <col min="10" max="10" width="23.140625" style="148" customWidth="1"/>
    <col min="11" max="11" width="21.140625" style="148" customWidth="1"/>
    <col min="12" max="12" width="9.140625" style="148"/>
    <col min="13" max="13" width="12.140625" style="148" customWidth="1"/>
    <col min="14" max="14" width="17.28515625" style="148" customWidth="1"/>
    <col min="15" max="15" width="9.140625" style="148"/>
    <col min="16" max="16" width="15.42578125" style="148" customWidth="1"/>
    <col min="17" max="17" width="13.140625" style="148" customWidth="1"/>
    <col min="18" max="18" width="15.28515625" style="148" customWidth="1"/>
    <col min="19" max="19" width="22.140625" style="148" customWidth="1"/>
    <col min="20" max="20" width="18.140625" style="148" customWidth="1"/>
    <col min="21" max="21" width="20.5703125" style="148" customWidth="1"/>
    <col min="22" max="16384" width="9.140625" style="148"/>
  </cols>
  <sheetData>
    <row r="1" spans="1:21" ht="20.25">
      <c r="A1" s="622" t="s">
        <v>4147</v>
      </c>
      <c r="B1" s="623"/>
      <c r="C1" s="623"/>
      <c r="D1" s="623"/>
      <c r="E1" s="623"/>
      <c r="F1" s="623"/>
      <c r="G1" s="623"/>
      <c r="H1" s="623"/>
      <c r="I1" s="623"/>
      <c r="J1" s="623"/>
      <c r="K1" s="623"/>
      <c r="L1" s="623"/>
      <c r="M1" s="623"/>
      <c r="N1" s="623"/>
      <c r="O1" s="623"/>
      <c r="P1" s="623"/>
      <c r="Q1" s="623"/>
      <c r="R1" s="623"/>
      <c r="S1" s="623"/>
      <c r="T1" s="623"/>
      <c r="U1" s="624"/>
    </row>
    <row r="2" spans="1:21" ht="20.25">
      <c r="A2" s="625" t="s">
        <v>0</v>
      </c>
      <c r="B2" s="627" t="s">
        <v>628</v>
      </c>
      <c r="C2" s="628"/>
      <c r="D2" s="629"/>
      <c r="E2" s="627" t="s">
        <v>1</v>
      </c>
      <c r="F2" s="628"/>
      <c r="G2" s="628"/>
      <c r="H2" s="629"/>
      <c r="I2" s="627" t="s">
        <v>9</v>
      </c>
      <c r="J2" s="628"/>
      <c r="K2" s="629"/>
      <c r="L2" s="627" t="s">
        <v>10</v>
      </c>
      <c r="M2" s="628"/>
      <c r="N2" s="629"/>
      <c r="O2" s="627" t="s">
        <v>11</v>
      </c>
      <c r="P2" s="628"/>
      <c r="Q2" s="628"/>
      <c r="R2" s="629"/>
      <c r="S2" s="627" t="s">
        <v>2</v>
      </c>
      <c r="T2" s="628"/>
      <c r="U2" s="629"/>
    </row>
    <row r="3" spans="1:21" ht="121.5">
      <c r="A3" s="626"/>
      <c r="B3" s="149" t="s">
        <v>3</v>
      </c>
      <c r="C3" s="149" t="s">
        <v>629</v>
      </c>
      <c r="D3" s="149" t="s">
        <v>4</v>
      </c>
      <c r="E3" s="149" t="s">
        <v>5</v>
      </c>
      <c r="F3" s="149" t="s">
        <v>6</v>
      </c>
      <c r="G3" s="149" t="s">
        <v>7</v>
      </c>
      <c r="H3" s="149" t="s">
        <v>8</v>
      </c>
      <c r="I3" s="149" t="s">
        <v>15</v>
      </c>
      <c r="J3" s="149" t="s">
        <v>16</v>
      </c>
      <c r="K3" s="149" t="s">
        <v>17</v>
      </c>
      <c r="L3" s="149" t="s">
        <v>18</v>
      </c>
      <c r="M3" s="149" t="s">
        <v>16</v>
      </c>
      <c r="N3" s="149" t="s">
        <v>19</v>
      </c>
      <c r="O3" s="149" t="s">
        <v>18</v>
      </c>
      <c r="P3" s="149" t="s">
        <v>20</v>
      </c>
      <c r="Q3" s="149" t="s">
        <v>21</v>
      </c>
      <c r="R3" s="149" t="s">
        <v>22</v>
      </c>
      <c r="S3" s="149" t="s">
        <v>12</v>
      </c>
      <c r="T3" s="149" t="s">
        <v>13</v>
      </c>
      <c r="U3" s="149" t="s">
        <v>14</v>
      </c>
    </row>
    <row r="4" spans="1:21" ht="78.75">
      <c r="A4" s="125">
        <v>1</v>
      </c>
      <c r="B4" s="125" t="s">
        <v>4148</v>
      </c>
      <c r="C4" s="7" t="s">
        <v>24118</v>
      </c>
      <c r="D4" s="125" t="s">
        <v>540</v>
      </c>
      <c r="E4" s="125" t="s">
        <v>4637</v>
      </c>
      <c r="F4" s="125">
        <v>2</v>
      </c>
      <c r="G4" s="130" t="s">
        <v>26</v>
      </c>
      <c r="H4" s="125" t="s">
        <v>34</v>
      </c>
      <c r="I4" s="125" t="s">
        <v>4656</v>
      </c>
      <c r="J4" s="10">
        <v>1086725000878</v>
      </c>
      <c r="K4" s="125" t="s">
        <v>4657</v>
      </c>
      <c r="L4" s="125"/>
      <c r="M4" s="125"/>
      <c r="N4" s="125"/>
      <c r="O4" s="125"/>
      <c r="P4" s="125"/>
      <c r="Q4" s="125"/>
      <c r="R4" s="125"/>
      <c r="S4" s="125" t="s">
        <v>4802</v>
      </c>
      <c r="T4" s="125" t="s">
        <v>4803</v>
      </c>
      <c r="U4" s="125" t="s">
        <v>24223</v>
      </c>
    </row>
    <row r="5" spans="1:21" ht="78.75">
      <c r="A5" s="125">
        <v>2</v>
      </c>
      <c r="B5" s="125" t="s">
        <v>4148</v>
      </c>
      <c r="C5" s="7" t="s">
        <v>24119</v>
      </c>
      <c r="D5" s="125" t="s">
        <v>540</v>
      </c>
      <c r="E5" s="125" t="s">
        <v>4637</v>
      </c>
      <c r="F5" s="125">
        <v>4</v>
      </c>
      <c r="G5" s="130" t="s">
        <v>26</v>
      </c>
      <c r="H5" s="125" t="s">
        <v>34</v>
      </c>
      <c r="I5" s="125" t="s">
        <v>4656</v>
      </c>
      <c r="J5" s="10">
        <v>1086725000878</v>
      </c>
      <c r="K5" s="125" t="s">
        <v>4657</v>
      </c>
      <c r="L5" s="45"/>
      <c r="M5" s="10"/>
      <c r="N5" s="125"/>
      <c r="O5" s="125"/>
      <c r="P5" s="125"/>
      <c r="Q5" s="125"/>
      <c r="R5" s="125"/>
      <c r="S5" s="125" t="s">
        <v>4804</v>
      </c>
      <c r="T5" s="125" t="s">
        <v>4803</v>
      </c>
      <c r="U5" s="125" t="s">
        <v>24224</v>
      </c>
    </row>
    <row r="6" spans="1:21" ht="78.75">
      <c r="A6" s="125">
        <v>3</v>
      </c>
      <c r="B6" s="125" t="s">
        <v>4148</v>
      </c>
      <c r="C6" s="7" t="s">
        <v>24120</v>
      </c>
      <c r="D6" s="125" t="s">
        <v>540</v>
      </c>
      <c r="E6" s="125" t="s">
        <v>4637</v>
      </c>
      <c r="F6" s="125">
        <v>10</v>
      </c>
      <c r="G6" s="130" t="s">
        <v>4644</v>
      </c>
      <c r="H6" s="125" t="s">
        <v>34</v>
      </c>
      <c r="I6" s="125" t="s">
        <v>4656</v>
      </c>
      <c r="J6" s="10">
        <v>1086725000878</v>
      </c>
      <c r="K6" s="125" t="s">
        <v>4657</v>
      </c>
      <c r="L6" s="125"/>
      <c r="M6" s="125"/>
      <c r="N6" s="125"/>
      <c r="O6" s="125"/>
      <c r="P6" s="125"/>
      <c r="Q6" s="125"/>
      <c r="R6" s="125"/>
      <c r="S6" s="125" t="s">
        <v>4805</v>
      </c>
      <c r="T6" s="125" t="s">
        <v>4803</v>
      </c>
      <c r="U6" s="125" t="s">
        <v>24225</v>
      </c>
    </row>
    <row r="7" spans="1:21" ht="78.75">
      <c r="A7" s="125">
        <v>4</v>
      </c>
      <c r="B7" s="125" t="s">
        <v>4148</v>
      </c>
      <c r="C7" s="7" t="s">
        <v>24121</v>
      </c>
      <c r="D7" s="125" t="s">
        <v>540</v>
      </c>
      <c r="E7" s="125" t="s">
        <v>4637</v>
      </c>
      <c r="F7" s="125">
        <v>2</v>
      </c>
      <c r="G7" s="130" t="s">
        <v>26</v>
      </c>
      <c r="H7" s="125" t="s">
        <v>34</v>
      </c>
      <c r="I7" s="125" t="s">
        <v>4656</v>
      </c>
      <c r="J7" s="10">
        <v>1086725000878</v>
      </c>
      <c r="K7" s="125" t="s">
        <v>4657</v>
      </c>
      <c r="L7" s="45"/>
      <c r="M7" s="10"/>
      <c r="N7" s="125"/>
      <c r="O7" s="125"/>
      <c r="P7" s="125"/>
      <c r="Q7" s="125"/>
      <c r="R7" s="125"/>
      <c r="S7" s="125" t="s">
        <v>4806</v>
      </c>
      <c r="T7" s="125" t="s">
        <v>4803</v>
      </c>
      <c r="U7" s="125" t="s">
        <v>5302</v>
      </c>
    </row>
    <row r="8" spans="1:21" ht="78.75">
      <c r="A8" s="125">
        <v>5</v>
      </c>
      <c r="B8" s="125" t="s">
        <v>4148</v>
      </c>
      <c r="C8" s="7" t="s">
        <v>24122</v>
      </c>
      <c r="D8" s="125" t="s">
        <v>540</v>
      </c>
      <c r="E8" s="125" t="s">
        <v>4637</v>
      </c>
      <c r="F8" s="125">
        <v>2</v>
      </c>
      <c r="G8" s="130" t="s">
        <v>26</v>
      </c>
      <c r="H8" s="125" t="s">
        <v>34</v>
      </c>
      <c r="I8" s="125" t="s">
        <v>4656</v>
      </c>
      <c r="J8" s="10">
        <v>1086725000878</v>
      </c>
      <c r="K8" s="125" t="s">
        <v>4657</v>
      </c>
      <c r="L8" s="45"/>
      <c r="M8" s="10"/>
      <c r="N8" s="125"/>
      <c r="O8" s="125"/>
      <c r="P8" s="125"/>
      <c r="Q8" s="125"/>
      <c r="R8" s="125"/>
      <c r="S8" s="125" t="s">
        <v>4807</v>
      </c>
      <c r="T8" s="125" t="s">
        <v>4803</v>
      </c>
      <c r="U8" s="125" t="s">
        <v>5303</v>
      </c>
    </row>
    <row r="9" spans="1:21" ht="78.75">
      <c r="A9" s="125">
        <v>6</v>
      </c>
      <c r="B9" s="125" t="s">
        <v>4148</v>
      </c>
      <c r="C9" s="7" t="s">
        <v>24123</v>
      </c>
      <c r="D9" s="125" t="s">
        <v>540</v>
      </c>
      <c r="E9" s="125" t="s">
        <v>4637</v>
      </c>
      <c r="F9" s="125">
        <v>2</v>
      </c>
      <c r="G9" s="130" t="s">
        <v>26</v>
      </c>
      <c r="H9" s="125" t="s">
        <v>34</v>
      </c>
      <c r="I9" s="125" t="s">
        <v>4656</v>
      </c>
      <c r="J9" s="10">
        <v>1086725000878</v>
      </c>
      <c r="K9" s="125" t="s">
        <v>4657</v>
      </c>
      <c r="L9" s="45"/>
      <c r="M9" s="10"/>
      <c r="N9" s="125"/>
      <c r="O9" s="125"/>
      <c r="P9" s="125"/>
      <c r="Q9" s="125"/>
      <c r="R9" s="125"/>
      <c r="S9" s="125" t="s">
        <v>4808</v>
      </c>
      <c r="T9" s="125" t="s">
        <v>4803</v>
      </c>
      <c r="U9" s="125" t="s">
        <v>5304</v>
      </c>
    </row>
    <row r="10" spans="1:21" ht="94.5">
      <c r="A10" s="125">
        <v>7</v>
      </c>
      <c r="B10" s="125" t="s">
        <v>4149</v>
      </c>
      <c r="C10" s="7" t="s">
        <v>4439</v>
      </c>
      <c r="D10" s="125" t="s">
        <v>540</v>
      </c>
      <c r="E10" s="125" t="s">
        <v>549</v>
      </c>
      <c r="F10" s="125">
        <v>8</v>
      </c>
      <c r="G10" s="125">
        <v>2</v>
      </c>
      <c r="H10" s="125">
        <v>0.75</v>
      </c>
      <c r="I10" s="125" t="s">
        <v>4658</v>
      </c>
      <c r="J10" s="46">
        <v>1126725000665</v>
      </c>
      <c r="K10" s="125" t="s">
        <v>4659</v>
      </c>
      <c r="L10" s="125"/>
      <c r="M10" s="125"/>
      <c r="N10" s="125"/>
      <c r="O10" s="125"/>
      <c r="P10" s="125"/>
      <c r="Q10" s="125"/>
      <c r="R10" s="125"/>
      <c r="S10" s="125" t="s">
        <v>4809</v>
      </c>
      <c r="T10" s="125" t="s">
        <v>4659</v>
      </c>
      <c r="U10" s="125" t="s">
        <v>24226</v>
      </c>
    </row>
    <row r="11" spans="1:21" ht="63">
      <c r="A11" s="125">
        <f>1+A10</f>
        <v>8</v>
      </c>
      <c r="B11" s="2" t="s">
        <v>4150</v>
      </c>
      <c r="C11" s="7" t="s">
        <v>24124</v>
      </c>
      <c r="D11" s="125" t="s">
        <v>540</v>
      </c>
      <c r="E11" s="125" t="s">
        <v>549</v>
      </c>
      <c r="F11" s="125">
        <v>3</v>
      </c>
      <c r="G11" s="2">
        <v>1</v>
      </c>
      <c r="H11" s="2">
        <v>0.75</v>
      </c>
      <c r="I11" s="675" t="s">
        <v>4660</v>
      </c>
      <c r="J11" s="678">
        <v>1027739083866</v>
      </c>
      <c r="K11" s="675" t="s">
        <v>4661</v>
      </c>
      <c r="L11" s="2"/>
      <c r="M11" s="11"/>
      <c r="N11" s="2"/>
      <c r="O11" s="2"/>
      <c r="P11" s="2"/>
      <c r="Q11" s="2"/>
      <c r="R11" s="2"/>
      <c r="S11" s="2" t="s">
        <v>4047</v>
      </c>
      <c r="T11" s="675" t="s">
        <v>4810</v>
      </c>
      <c r="U11" s="125" t="s">
        <v>24227</v>
      </c>
    </row>
    <row r="12" spans="1:21" ht="63">
      <c r="A12" s="125">
        <f>1+A11</f>
        <v>9</v>
      </c>
      <c r="B12" s="2" t="s">
        <v>4151</v>
      </c>
      <c r="C12" s="7" t="s">
        <v>24125</v>
      </c>
      <c r="D12" s="125" t="s">
        <v>540</v>
      </c>
      <c r="E12" s="125" t="s">
        <v>549</v>
      </c>
      <c r="F12" s="125">
        <v>3</v>
      </c>
      <c r="G12" s="2">
        <v>1</v>
      </c>
      <c r="H12" s="2">
        <v>0.75</v>
      </c>
      <c r="I12" s="676"/>
      <c r="J12" s="679"/>
      <c r="K12" s="676"/>
      <c r="L12" s="2"/>
      <c r="M12" s="11"/>
      <c r="N12" s="2"/>
      <c r="O12" s="2"/>
      <c r="P12" s="2"/>
      <c r="Q12" s="2"/>
      <c r="R12" s="2"/>
      <c r="S12" s="2" t="s">
        <v>4811</v>
      </c>
      <c r="T12" s="676"/>
      <c r="U12" s="125" t="s">
        <v>24228</v>
      </c>
    </row>
    <row r="13" spans="1:21" ht="63">
      <c r="A13" s="125">
        <f>1+A12</f>
        <v>10</v>
      </c>
      <c r="B13" s="2" t="s">
        <v>4152</v>
      </c>
      <c r="C13" s="7" t="s">
        <v>24126</v>
      </c>
      <c r="D13" s="125" t="s">
        <v>540</v>
      </c>
      <c r="E13" s="125" t="s">
        <v>549</v>
      </c>
      <c r="F13" s="125">
        <v>3</v>
      </c>
      <c r="G13" s="2">
        <v>1</v>
      </c>
      <c r="H13" s="2">
        <v>0.75</v>
      </c>
      <c r="I13" s="677"/>
      <c r="J13" s="680"/>
      <c r="K13" s="677"/>
      <c r="L13" s="2"/>
      <c r="M13" s="11"/>
      <c r="N13" s="2"/>
      <c r="O13" s="2"/>
      <c r="P13" s="2"/>
      <c r="Q13" s="2"/>
      <c r="R13" s="2"/>
      <c r="S13" s="2" t="s">
        <v>4812</v>
      </c>
      <c r="T13" s="677"/>
      <c r="U13" s="125" t="s">
        <v>24229</v>
      </c>
    </row>
    <row r="14" spans="1:21" ht="94.5">
      <c r="A14" s="125">
        <v>11</v>
      </c>
      <c r="B14" s="125" t="s">
        <v>4153</v>
      </c>
      <c r="C14" s="7" t="s">
        <v>4440</v>
      </c>
      <c r="D14" s="125" t="s">
        <v>540</v>
      </c>
      <c r="E14" s="125" t="s">
        <v>4638</v>
      </c>
      <c r="F14" s="125">
        <v>20</v>
      </c>
      <c r="G14" s="125">
        <v>5</v>
      </c>
      <c r="H14" s="125">
        <v>0.75</v>
      </c>
      <c r="I14" s="125" t="s">
        <v>4662</v>
      </c>
      <c r="J14" s="46">
        <v>1026700928473</v>
      </c>
      <c r="K14" s="125" t="s">
        <v>4663</v>
      </c>
      <c r="L14" s="125"/>
      <c r="M14" s="125"/>
      <c r="N14" s="125"/>
      <c r="O14" s="125"/>
      <c r="P14" s="125"/>
      <c r="Q14" s="125"/>
      <c r="R14" s="125"/>
      <c r="S14" s="125" t="s">
        <v>4813</v>
      </c>
      <c r="T14" s="125" t="s">
        <v>4663</v>
      </c>
      <c r="U14" s="125" t="s">
        <v>24230</v>
      </c>
    </row>
    <row r="15" spans="1:21" ht="94.5">
      <c r="A15" s="125">
        <v>12</v>
      </c>
      <c r="B15" s="125" t="s">
        <v>4153</v>
      </c>
      <c r="C15" s="7" t="s">
        <v>4441</v>
      </c>
      <c r="D15" s="125" t="s">
        <v>540</v>
      </c>
      <c r="E15" s="125" t="s">
        <v>4638</v>
      </c>
      <c r="F15" s="125">
        <v>15</v>
      </c>
      <c r="G15" s="125">
        <v>4</v>
      </c>
      <c r="H15" s="125">
        <v>0.75</v>
      </c>
      <c r="I15" s="125" t="s">
        <v>4662</v>
      </c>
      <c r="J15" s="46">
        <v>1026700928473</v>
      </c>
      <c r="K15" s="125" t="s">
        <v>4663</v>
      </c>
      <c r="L15" s="125"/>
      <c r="M15" s="125"/>
      <c r="N15" s="125"/>
      <c r="O15" s="125"/>
      <c r="P15" s="125"/>
      <c r="Q15" s="125"/>
      <c r="R15" s="125"/>
      <c r="S15" s="125" t="s">
        <v>4813</v>
      </c>
      <c r="T15" s="125" t="s">
        <v>4663</v>
      </c>
      <c r="U15" s="125" t="s">
        <v>24231</v>
      </c>
    </row>
    <row r="16" spans="1:21" ht="94.5">
      <c r="A16" s="125">
        <v>13</v>
      </c>
      <c r="B16" s="125" t="s">
        <v>4153</v>
      </c>
      <c r="C16" s="7" t="s">
        <v>4442</v>
      </c>
      <c r="D16" s="125" t="s">
        <v>540</v>
      </c>
      <c r="E16" s="125" t="s">
        <v>4638</v>
      </c>
      <c r="F16" s="125">
        <v>8</v>
      </c>
      <c r="G16" s="125">
        <v>2</v>
      </c>
      <c r="H16" s="125">
        <v>0.75</v>
      </c>
      <c r="I16" s="125" t="s">
        <v>4662</v>
      </c>
      <c r="J16" s="46">
        <v>1026700928473</v>
      </c>
      <c r="K16" s="125" t="s">
        <v>4663</v>
      </c>
      <c r="L16" s="125"/>
      <c r="M16" s="125"/>
      <c r="N16" s="125"/>
      <c r="O16" s="125"/>
      <c r="P16" s="125"/>
      <c r="Q16" s="125"/>
      <c r="R16" s="125"/>
      <c r="S16" s="125" t="s">
        <v>4813</v>
      </c>
      <c r="T16" s="125" t="s">
        <v>4663</v>
      </c>
      <c r="U16" s="125" t="s">
        <v>24232</v>
      </c>
    </row>
    <row r="17" spans="1:21" ht="94.5">
      <c r="A17" s="125">
        <v>14</v>
      </c>
      <c r="B17" s="125" t="s">
        <v>4153</v>
      </c>
      <c r="C17" s="7" t="s">
        <v>4443</v>
      </c>
      <c r="D17" s="125" t="s">
        <v>540</v>
      </c>
      <c r="E17" s="125" t="s">
        <v>4638</v>
      </c>
      <c r="F17" s="125">
        <v>8</v>
      </c>
      <c r="G17" s="125">
        <v>2</v>
      </c>
      <c r="H17" s="125">
        <v>0.75</v>
      </c>
      <c r="I17" s="125" t="s">
        <v>4664</v>
      </c>
      <c r="J17" s="46">
        <v>1036700001172</v>
      </c>
      <c r="K17" s="125" t="s">
        <v>4665</v>
      </c>
      <c r="L17" s="125"/>
      <c r="M17" s="125"/>
      <c r="N17" s="125"/>
      <c r="O17" s="125"/>
      <c r="P17" s="125"/>
      <c r="Q17" s="125"/>
      <c r="R17" s="125"/>
      <c r="S17" s="125" t="s">
        <v>4814</v>
      </c>
      <c r="T17" s="125" t="s">
        <v>4665</v>
      </c>
      <c r="U17" s="125" t="s">
        <v>24233</v>
      </c>
    </row>
    <row r="18" spans="1:21" ht="94.5">
      <c r="A18" s="125">
        <v>15</v>
      </c>
      <c r="B18" s="125" t="s">
        <v>4153</v>
      </c>
      <c r="C18" s="7" t="s">
        <v>24127</v>
      </c>
      <c r="D18" s="125" t="s">
        <v>540</v>
      </c>
      <c r="E18" s="125" t="s">
        <v>4638</v>
      </c>
      <c r="F18" s="125">
        <v>8</v>
      </c>
      <c r="G18" s="125">
        <v>2</v>
      </c>
      <c r="H18" s="125">
        <v>0.75</v>
      </c>
      <c r="I18" s="125" t="s">
        <v>4664</v>
      </c>
      <c r="J18" s="46">
        <v>1036700001172</v>
      </c>
      <c r="K18" s="125" t="s">
        <v>4665</v>
      </c>
      <c r="L18" s="125"/>
      <c r="M18" s="125"/>
      <c r="N18" s="125"/>
      <c r="O18" s="125"/>
      <c r="P18" s="125"/>
      <c r="Q18" s="125"/>
      <c r="R18" s="125"/>
      <c r="S18" s="125" t="s">
        <v>4814</v>
      </c>
      <c r="T18" s="125" t="s">
        <v>4665</v>
      </c>
      <c r="U18" s="125" t="s">
        <v>24234</v>
      </c>
    </row>
    <row r="19" spans="1:21" ht="94.5">
      <c r="A19" s="125">
        <v>16</v>
      </c>
      <c r="B19" s="125" t="s">
        <v>4153</v>
      </c>
      <c r="C19" s="7" t="s">
        <v>24128</v>
      </c>
      <c r="D19" s="125" t="s">
        <v>540</v>
      </c>
      <c r="E19" s="125" t="s">
        <v>4638</v>
      </c>
      <c r="F19" s="125">
        <v>8</v>
      </c>
      <c r="G19" s="125">
        <v>2</v>
      </c>
      <c r="H19" s="125">
        <v>0.75</v>
      </c>
      <c r="I19" s="125" t="s">
        <v>4664</v>
      </c>
      <c r="J19" s="46">
        <v>1036700001172</v>
      </c>
      <c r="K19" s="125" t="s">
        <v>4665</v>
      </c>
      <c r="L19" s="125"/>
      <c r="M19" s="125"/>
      <c r="N19" s="125"/>
      <c r="O19" s="125"/>
      <c r="P19" s="125"/>
      <c r="Q19" s="125"/>
      <c r="R19" s="125"/>
      <c r="S19" s="125" t="s">
        <v>4814</v>
      </c>
      <c r="T19" s="125" t="s">
        <v>4665</v>
      </c>
      <c r="U19" s="125" t="s">
        <v>24235</v>
      </c>
    </row>
    <row r="20" spans="1:21" ht="94.5">
      <c r="A20" s="125">
        <v>17</v>
      </c>
      <c r="B20" s="125" t="s">
        <v>4153</v>
      </c>
      <c r="C20" s="7" t="s">
        <v>24129</v>
      </c>
      <c r="D20" s="125" t="s">
        <v>540</v>
      </c>
      <c r="E20" s="125" t="s">
        <v>4638</v>
      </c>
      <c r="F20" s="125">
        <v>8</v>
      </c>
      <c r="G20" s="125">
        <v>2</v>
      </c>
      <c r="H20" s="125">
        <v>0.75</v>
      </c>
      <c r="I20" s="125" t="s">
        <v>4664</v>
      </c>
      <c r="J20" s="46">
        <v>1036700001172</v>
      </c>
      <c r="K20" s="125" t="s">
        <v>4665</v>
      </c>
      <c r="L20" s="125"/>
      <c r="M20" s="125"/>
      <c r="N20" s="125"/>
      <c r="O20" s="125"/>
      <c r="P20" s="125"/>
      <c r="Q20" s="125"/>
      <c r="R20" s="125"/>
      <c r="S20" s="125" t="s">
        <v>4814</v>
      </c>
      <c r="T20" s="125" t="s">
        <v>4665</v>
      </c>
      <c r="U20" s="125" t="s">
        <v>24236</v>
      </c>
    </row>
    <row r="21" spans="1:21" ht="94.5">
      <c r="A21" s="125">
        <v>18</v>
      </c>
      <c r="B21" s="125" t="s">
        <v>4153</v>
      </c>
      <c r="C21" s="7" t="s">
        <v>24130</v>
      </c>
      <c r="D21" s="125" t="s">
        <v>540</v>
      </c>
      <c r="E21" s="125" t="s">
        <v>4638</v>
      </c>
      <c r="F21" s="125">
        <v>4</v>
      </c>
      <c r="G21" s="125">
        <v>1</v>
      </c>
      <c r="H21" s="125">
        <v>0.75</v>
      </c>
      <c r="I21" s="125" t="s">
        <v>4664</v>
      </c>
      <c r="J21" s="46">
        <v>1036700001172</v>
      </c>
      <c r="K21" s="125" t="s">
        <v>4665</v>
      </c>
      <c r="L21" s="125"/>
      <c r="M21" s="125"/>
      <c r="N21" s="125"/>
      <c r="O21" s="125"/>
      <c r="P21" s="125"/>
      <c r="Q21" s="125"/>
      <c r="R21" s="125"/>
      <c r="S21" s="125" t="s">
        <v>4814</v>
      </c>
      <c r="T21" s="125" t="s">
        <v>4665</v>
      </c>
      <c r="U21" s="125" t="s">
        <v>24238</v>
      </c>
    </row>
    <row r="22" spans="1:21" ht="94.5">
      <c r="A22" s="125">
        <v>19</v>
      </c>
      <c r="B22" s="125" t="s">
        <v>4153</v>
      </c>
      <c r="C22" s="7" t="s">
        <v>24131</v>
      </c>
      <c r="D22" s="125" t="s">
        <v>540</v>
      </c>
      <c r="E22" s="125" t="s">
        <v>4638</v>
      </c>
      <c r="F22" s="125">
        <v>24</v>
      </c>
      <c r="G22" s="125">
        <v>5</v>
      </c>
      <c r="H22" s="125">
        <v>0.75</v>
      </c>
      <c r="I22" s="125" t="s">
        <v>4666</v>
      </c>
      <c r="J22" s="46">
        <v>10267000929584</v>
      </c>
      <c r="K22" s="125" t="s">
        <v>4667</v>
      </c>
      <c r="L22" s="125"/>
      <c r="M22" s="125"/>
      <c r="N22" s="125"/>
      <c r="O22" s="125"/>
      <c r="P22" s="125"/>
      <c r="Q22" s="125"/>
      <c r="R22" s="125"/>
      <c r="S22" s="125" t="s">
        <v>4666</v>
      </c>
      <c r="T22" s="125" t="s">
        <v>4667</v>
      </c>
      <c r="U22" s="125" t="s">
        <v>24237</v>
      </c>
    </row>
    <row r="23" spans="1:21" ht="94.5">
      <c r="A23" s="125">
        <v>20</v>
      </c>
      <c r="B23" s="125" t="s">
        <v>4153</v>
      </c>
      <c r="C23" s="7" t="s">
        <v>4444</v>
      </c>
      <c r="D23" s="125" t="s">
        <v>540</v>
      </c>
      <c r="E23" s="125" t="s">
        <v>4638</v>
      </c>
      <c r="F23" s="125">
        <v>30</v>
      </c>
      <c r="G23" s="125">
        <v>6</v>
      </c>
      <c r="H23" s="125">
        <v>0.75</v>
      </c>
      <c r="I23" s="125" t="s">
        <v>4666</v>
      </c>
      <c r="J23" s="46">
        <v>10267000929584</v>
      </c>
      <c r="K23" s="125" t="s">
        <v>4667</v>
      </c>
      <c r="L23" s="125"/>
      <c r="M23" s="125"/>
      <c r="N23" s="125"/>
      <c r="O23" s="125"/>
      <c r="P23" s="125"/>
      <c r="Q23" s="125"/>
      <c r="R23" s="125"/>
      <c r="S23" s="125" t="s">
        <v>4666</v>
      </c>
      <c r="T23" s="125" t="s">
        <v>4667</v>
      </c>
      <c r="U23" s="125" t="s">
        <v>24237</v>
      </c>
    </row>
    <row r="24" spans="1:21" ht="126">
      <c r="A24" s="125">
        <v>21</v>
      </c>
      <c r="B24" s="125" t="s">
        <v>4154</v>
      </c>
      <c r="C24" s="7" t="s">
        <v>4445</v>
      </c>
      <c r="D24" s="125" t="s">
        <v>540</v>
      </c>
      <c r="E24" s="125"/>
      <c r="F24" s="125"/>
      <c r="G24" s="125" t="s">
        <v>4645</v>
      </c>
      <c r="H24" s="125"/>
      <c r="I24" s="125" t="s">
        <v>4668</v>
      </c>
      <c r="J24" s="46"/>
      <c r="K24" s="125"/>
      <c r="L24" s="125" t="s">
        <v>4777</v>
      </c>
      <c r="M24" s="46">
        <v>305672510400021</v>
      </c>
      <c r="N24" s="125"/>
      <c r="O24" s="125"/>
      <c r="P24" s="125"/>
      <c r="Q24" s="125"/>
      <c r="R24" s="125"/>
      <c r="S24" s="125" t="s">
        <v>4815</v>
      </c>
      <c r="T24" s="125" t="s">
        <v>4154</v>
      </c>
      <c r="U24" s="125" t="s">
        <v>24239</v>
      </c>
    </row>
    <row r="25" spans="1:21" ht="94.5">
      <c r="A25" s="125">
        <v>22</v>
      </c>
      <c r="B25" s="125" t="s">
        <v>4155</v>
      </c>
      <c r="C25" s="7" t="s">
        <v>4446</v>
      </c>
      <c r="D25" s="125" t="s">
        <v>540</v>
      </c>
      <c r="E25" s="125"/>
      <c r="F25" s="125"/>
      <c r="G25" s="125" t="s">
        <v>4645</v>
      </c>
      <c r="H25" s="125"/>
      <c r="I25" s="125" t="s">
        <v>4669</v>
      </c>
      <c r="J25" s="46"/>
      <c r="K25" s="125"/>
      <c r="L25" s="125" t="s">
        <v>4778</v>
      </c>
      <c r="M25" s="46">
        <v>304672512700121</v>
      </c>
      <c r="N25" s="125"/>
      <c r="O25" s="125"/>
      <c r="P25" s="125"/>
      <c r="Q25" s="125"/>
      <c r="R25" s="125"/>
      <c r="S25" s="125" t="s">
        <v>317</v>
      </c>
      <c r="T25" s="125" t="s">
        <v>4816</v>
      </c>
      <c r="U25" s="125" t="s">
        <v>24240</v>
      </c>
    </row>
    <row r="26" spans="1:21" ht="110.25">
      <c r="A26" s="125">
        <v>23</v>
      </c>
      <c r="B26" s="125" t="s">
        <v>4156</v>
      </c>
      <c r="C26" s="7" t="s">
        <v>24132</v>
      </c>
      <c r="D26" s="125" t="s">
        <v>540</v>
      </c>
      <c r="E26" s="125"/>
      <c r="F26" s="125"/>
      <c r="G26" s="125" t="s">
        <v>4645</v>
      </c>
      <c r="H26" s="125"/>
      <c r="I26" s="125" t="s">
        <v>4668</v>
      </c>
      <c r="J26" s="46"/>
      <c r="K26" s="125"/>
      <c r="L26" s="125" t="s">
        <v>4779</v>
      </c>
      <c r="M26" s="46">
        <v>304672532900104</v>
      </c>
      <c r="N26" s="125"/>
      <c r="O26" s="125"/>
      <c r="P26" s="125"/>
      <c r="Q26" s="125"/>
      <c r="R26" s="125"/>
      <c r="S26" s="125" t="s">
        <v>4815</v>
      </c>
      <c r="T26" s="125" t="s">
        <v>4156</v>
      </c>
      <c r="U26" s="125" t="s">
        <v>24241</v>
      </c>
    </row>
    <row r="27" spans="1:21" ht="63">
      <c r="A27" s="125">
        <v>24</v>
      </c>
      <c r="B27" s="125" t="s">
        <v>4157</v>
      </c>
      <c r="C27" s="7" t="s">
        <v>4447</v>
      </c>
      <c r="D27" s="125" t="s">
        <v>540</v>
      </c>
      <c r="E27" s="125" t="s">
        <v>549</v>
      </c>
      <c r="F27" s="125">
        <v>8</v>
      </c>
      <c r="G27" s="125">
        <v>2</v>
      </c>
      <c r="H27" s="125">
        <v>0.75</v>
      </c>
      <c r="I27" s="125" t="s">
        <v>4670</v>
      </c>
      <c r="J27" s="46">
        <v>1087746998646</v>
      </c>
      <c r="K27" s="125" t="s">
        <v>4671</v>
      </c>
      <c r="L27" s="125"/>
      <c r="M27" s="46"/>
      <c r="N27" s="125"/>
      <c r="O27" s="125"/>
      <c r="P27" s="125"/>
      <c r="Q27" s="125"/>
      <c r="R27" s="125"/>
      <c r="S27" s="125" t="s">
        <v>4817</v>
      </c>
      <c r="T27" s="125" t="s">
        <v>4671</v>
      </c>
      <c r="U27" s="125" t="s">
        <v>24242</v>
      </c>
    </row>
    <row r="28" spans="1:21" ht="94.5">
      <c r="A28" s="125">
        <v>25</v>
      </c>
      <c r="B28" s="125" t="s">
        <v>4158</v>
      </c>
      <c r="C28" s="7" t="s">
        <v>4448</v>
      </c>
      <c r="D28" s="125" t="s">
        <v>540</v>
      </c>
      <c r="E28" s="125"/>
      <c r="F28" s="125"/>
      <c r="G28" s="125" t="s">
        <v>4645</v>
      </c>
      <c r="H28" s="125"/>
      <c r="I28" s="125" t="s">
        <v>4672</v>
      </c>
      <c r="J28" s="46"/>
      <c r="K28" s="125"/>
      <c r="L28" s="125" t="s">
        <v>4780</v>
      </c>
      <c r="M28" s="46">
        <v>305672503200015</v>
      </c>
      <c r="N28" s="125"/>
      <c r="O28" s="125"/>
      <c r="P28" s="125"/>
      <c r="Q28" s="125"/>
      <c r="R28" s="125"/>
      <c r="S28" s="125" t="s">
        <v>4815</v>
      </c>
      <c r="T28" s="125" t="s">
        <v>4158</v>
      </c>
      <c r="U28" s="125" t="s">
        <v>24243</v>
      </c>
    </row>
    <row r="29" spans="1:21" ht="78.75">
      <c r="A29" s="125">
        <v>26</v>
      </c>
      <c r="B29" s="125" t="s">
        <v>4159</v>
      </c>
      <c r="C29" s="7" t="s">
        <v>4449</v>
      </c>
      <c r="D29" s="125" t="s">
        <v>540</v>
      </c>
      <c r="E29" s="125" t="s">
        <v>549</v>
      </c>
      <c r="F29" s="125">
        <v>10</v>
      </c>
      <c r="G29" s="125">
        <v>3</v>
      </c>
      <c r="H29" s="125">
        <v>0.75</v>
      </c>
      <c r="I29" s="125" t="s">
        <v>4673</v>
      </c>
      <c r="J29" s="46">
        <v>1056700009497</v>
      </c>
      <c r="K29" s="125" t="s">
        <v>4674</v>
      </c>
      <c r="L29" s="125"/>
      <c r="M29" s="125"/>
      <c r="N29" s="125"/>
      <c r="O29" s="125"/>
      <c r="P29" s="125"/>
      <c r="Q29" s="125"/>
      <c r="R29" s="125"/>
      <c r="S29" s="125" t="s">
        <v>4047</v>
      </c>
      <c r="T29" s="125" t="s">
        <v>4674</v>
      </c>
      <c r="U29" s="125" t="s">
        <v>24244</v>
      </c>
    </row>
    <row r="30" spans="1:21" ht="126">
      <c r="A30" s="125">
        <v>27</v>
      </c>
      <c r="B30" s="125" t="s">
        <v>4160</v>
      </c>
      <c r="C30" s="7" t="s">
        <v>4450</v>
      </c>
      <c r="D30" s="125" t="s">
        <v>540</v>
      </c>
      <c r="E30" s="125"/>
      <c r="F30" s="125"/>
      <c r="G30" s="125" t="s">
        <v>4645</v>
      </c>
      <c r="H30" s="125"/>
      <c r="I30" s="125" t="s">
        <v>4675</v>
      </c>
      <c r="J30" s="46"/>
      <c r="K30" s="125"/>
      <c r="L30" s="125" t="s">
        <v>4781</v>
      </c>
      <c r="M30" s="46">
        <v>304672517400118</v>
      </c>
      <c r="N30" s="125"/>
      <c r="O30" s="125"/>
      <c r="P30" s="125"/>
      <c r="Q30" s="125"/>
      <c r="R30" s="125"/>
      <c r="S30" s="125" t="s">
        <v>317</v>
      </c>
      <c r="T30" s="125" t="s">
        <v>4160</v>
      </c>
      <c r="U30" s="125" t="s">
        <v>24245</v>
      </c>
    </row>
    <row r="31" spans="1:21" ht="110.25">
      <c r="A31" s="125">
        <v>28</v>
      </c>
      <c r="B31" s="125" t="s">
        <v>4161</v>
      </c>
      <c r="C31" s="7" t="s">
        <v>4451</v>
      </c>
      <c r="D31" s="125" t="s">
        <v>540</v>
      </c>
      <c r="E31" s="125" t="s">
        <v>549</v>
      </c>
      <c r="F31" s="125">
        <v>15</v>
      </c>
      <c r="G31" s="125">
        <v>4</v>
      </c>
      <c r="H31" s="125">
        <v>0.75</v>
      </c>
      <c r="I31" s="125"/>
      <c r="J31" s="46"/>
      <c r="K31" s="125"/>
      <c r="L31" s="125"/>
      <c r="M31" s="125"/>
      <c r="N31" s="125"/>
      <c r="O31" s="125"/>
      <c r="P31" s="125"/>
      <c r="Q31" s="125"/>
      <c r="R31" s="125"/>
      <c r="S31" s="125" t="s">
        <v>4818</v>
      </c>
      <c r="T31" s="125" t="s">
        <v>4819</v>
      </c>
      <c r="U31" s="125" t="s">
        <v>24246</v>
      </c>
    </row>
    <row r="32" spans="1:21" ht="94.5">
      <c r="A32" s="125">
        <v>29</v>
      </c>
      <c r="B32" s="125" t="s">
        <v>4162</v>
      </c>
      <c r="C32" s="7" t="s">
        <v>4452</v>
      </c>
      <c r="D32" s="125" t="s">
        <v>540</v>
      </c>
      <c r="E32" s="125" t="s">
        <v>549</v>
      </c>
      <c r="F32" s="125">
        <v>4</v>
      </c>
      <c r="G32" s="125">
        <v>1</v>
      </c>
      <c r="H32" s="125">
        <v>0.75</v>
      </c>
      <c r="I32" s="125" t="s">
        <v>4676</v>
      </c>
      <c r="J32" s="46">
        <v>1036700005231</v>
      </c>
      <c r="K32" s="125" t="s">
        <v>4162</v>
      </c>
      <c r="L32" s="125"/>
      <c r="M32" s="125"/>
      <c r="N32" s="125"/>
      <c r="O32" s="125"/>
      <c r="P32" s="125"/>
      <c r="Q32" s="125"/>
      <c r="R32" s="125"/>
      <c r="S32" s="125" t="s">
        <v>4818</v>
      </c>
      <c r="T32" s="125" t="s">
        <v>4162</v>
      </c>
      <c r="U32" s="125" t="s">
        <v>24247</v>
      </c>
    </row>
    <row r="33" spans="1:21" ht="94.5">
      <c r="A33" s="125">
        <v>30</v>
      </c>
      <c r="B33" s="125" t="s">
        <v>4163</v>
      </c>
      <c r="C33" s="7" t="s">
        <v>4453</v>
      </c>
      <c r="D33" s="125" t="s">
        <v>24</v>
      </c>
      <c r="E33" s="125" t="s">
        <v>549</v>
      </c>
      <c r="F33" s="125">
        <v>6</v>
      </c>
      <c r="G33" s="125">
        <v>2</v>
      </c>
      <c r="H33" s="125">
        <v>0.75</v>
      </c>
      <c r="I33" s="125"/>
      <c r="J33" s="125"/>
      <c r="K33" s="125"/>
      <c r="L33" s="125"/>
      <c r="M33" s="125"/>
      <c r="N33" s="125"/>
      <c r="O33" s="125"/>
      <c r="P33" s="125"/>
      <c r="Q33" s="125"/>
      <c r="R33" s="125"/>
      <c r="S33" s="125" t="s">
        <v>4135</v>
      </c>
      <c r="T33" s="125" t="s">
        <v>4163</v>
      </c>
      <c r="U33" s="125" t="s">
        <v>24248</v>
      </c>
    </row>
    <row r="34" spans="1:21" ht="63">
      <c r="A34" s="578">
        <v>31</v>
      </c>
      <c r="B34" s="569" t="s">
        <v>4164</v>
      </c>
      <c r="C34" s="600" t="s">
        <v>4454</v>
      </c>
      <c r="D34" s="603" t="s">
        <v>540</v>
      </c>
      <c r="E34" s="578" t="s">
        <v>549</v>
      </c>
      <c r="F34" s="578">
        <v>12</v>
      </c>
      <c r="G34" s="578">
        <v>4</v>
      </c>
      <c r="H34" s="578">
        <v>0.75</v>
      </c>
      <c r="I34" s="569" t="s">
        <v>4677</v>
      </c>
      <c r="J34" s="687">
        <v>1026700924744</v>
      </c>
      <c r="K34" s="575" t="s">
        <v>4678</v>
      </c>
      <c r="L34" s="578"/>
      <c r="M34" s="578"/>
      <c r="N34" s="578"/>
      <c r="O34" s="578"/>
      <c r="P34" s="578"/>
      <c r="Q34" s="578"/>
      <c r="R34" s="578"/>
      <c r="S34" s="125" t="s">
        <v>30</v>
      </c>
      <c r="T34" s="129" t="s">
        <v>4820</v>
      </c>
      <c r="U34" s="125" t="s">
        <v>24249</v>
      </c>
    </row>
    <row r="35" spans="1:21" ht="63">
      <c r="A35" s="580"/>
      <c r="B35" s="571"/>
      <c r="C35" s="602"/>
      <c r="D35" s="603"/>
      <c r="E35" s="580"/>
      <c r="F35" s="580"/>
      <c r="G35" s="580"/>
      <c r="H35" s="580"/>
      <c r="I35" s="571"/>
      <c r="J35" s="688"/>
      <c r="K35" s="577"/>
      <c r="L35" s="580"/>
      <c r="M35" s="580"/>
      <c r="N35" s="580"/>
      <c r="O35" s="580"/>
      <c r="P35" s="580"/>
      <c r="Q35" s="580"/>
      <c r="R35" s="580"/>
      <c r="S35" s="125" t="s">
        <v>30</v>
      </c>
      <c r="T35" s="129" t="s">
        <v>4821</v>
      </c>
      <c r="U35" s="125" t="s">
        <v>24250</v>
      </c>
    </row>
    <row r="36" spans="1:21" ht="63">
      <c r="A36" s="578">
        <v>32</v>
      </c>
      <c r="B36" s="569" t="s">
        <v>4165</v>
      </c>
      <c r="C36" s="600" t="s">
        <v>4455</v>
      </c>
      <c r="D36" s="603" t="s">
        <v>540</v>
      </c>
      <c r="E36" s="578" t="s">
        <v>549</v>
      </c>
      <c r="F36" s="578">
        <v>3</v>
      </c>
      <c r="G36" s="578">
        <v>1</v>
      </c>
      <c r="H36" s="578">
        <v>0.75</v>
      </c>
      <c r="I36" s="569"/>
      <c r="J36" s="578"/>
      <c r="K36" s="578"/>
      <c r="L36" s="578"/>
      <c r="M36" s="578"/>
      <c r="N36" s="578"/>
      <c r="O36" s="578"/>
      <c r="P36" s="578"/>
      <c r="Q36" s="578"/>
      <c r="R36" s="578"/>
      <c r="S36" s="125" t="s">
        <v>30</v>
      </c>
      <c r="T36" s="129" t="s">
        <v>4822</v>
      </c>
      <c r="U36" s="125" t="s">
        <v>24251</v>
      </c>
    </row>
    <row r="37" spans="1:21" ht="63">
      <c r="A37" s="580"/>
      <c r="B37" s="571"/>
      <c r="C37" s="602"/>
      <c r="D37" s="603"/>
      <c r="E37" s="580"/>
      <c r="F37" s="580"/>
      <c r="G37" s="580"/>
      <c r="H37" s="580"/>
      <c r="I37" s="571"/>
      <c r="J37" s="580"/>
      <c r="K37" s="580"/>
      <c r="L37" s="580"/>
      <c r="M37" s="580"/>
      <c r="N37" s="580"/>
      <c r="O37" s="580"/>
      <c r="P37" s="580"/>
      <c r="Q37" s="580"/>
      <c r="R37" s="580"/>
      <c r="S37" s="125" t="s">
        <v>30</v>
      </c>
      <c r="T37" s="129" t="s">
        <v>4823</v>
      </c>
      <c r="U37" s="125" t="s">
        <v>24252</v>
      </c>
    </row>
    <row r="38" spans="1:21" ht="63">
      <c r="A38" s="578">
        <v>33</v>
      </c>
      <c r="B38" s="569" t="s">
        <v>4166</v>
      </c>
      <c r="C38" s="600" t="s">
        <v>4456</v>
      </c>
      <c r="D38" s="603" t="s">
        <v>540</v>
      </c>
      <c r="E38" s="578" t="s">
        <v>549</v>
      </c>
      <c r="F38" s="578">
        <v>3</v>
      </c>
      <c r="G38" s="578">
        <v>1</v>
      </c>
      <c r="H38" s="578">
        <v>0.75</v>
      </c>
      <c r="I38" s="569"/>
      <c r="J38" s="578"/>
      <c r="K38" s="578"/>
      <c r="L38" s="578"/>
      <c r="M38" s="578"/>
      <c r="N38" s="578"/>
      <c r="O38" s="578"/>
      <c r="P38" s="578"/>
      <c r="Q38" s="578"/>
      <c r="R38" s="578"/>
      <c r="S38" s="125" t="s">
        <v>30</v>
      </c>
      <c r="T38" s="129" t="s">
        <v>4824</v>
      </c>
      <c r="U38" s="125" t="s">
        <v>24253</v>
      </c>
    </row>
    <row r="39" spans="1:21" ht="63">
      <c r="A39" s="580"/>
      <c r="B39" s="571"/>
      <c r="C39" s="602"/>
      <c r="D39" s="603"/>
      <c r="E39" s="580"/>
      <c r="F39" s="580"/>
      <c r="G39" s="580"/>
      <c r="H39" s="580"/>
      <c r="I39" s="571"/>
      <c r="J39" s="580"/>
      <c r="K39" s="580"/>
      <c r="L39" s="580"/>
      <c r="M39" s="580"/>
      <c r="N39" s="580"/>
      <c r="O39" s="580"/>
      <c r="P39" s="580"/>
      <c r="Q39" s="580"/>
      <c r="R39" s="580"/>
      <c r="S39" s="125" t="s">
        <v>30</v>
      </c>
      <c r="T39" s="129" t="s">
        <v>4825</v>
      </c>
      <c r="U39" s="125" t="s">
        <v>24254</v>
      </c>
    </row>
    <row r="40" spans="1:21" ht="63">
      <c r="A40" s="125">
        <v>34</v>
      </c>
      <c r="B40" s="129" t="s">
        <v>4167</v>
      </c>
      <c r="C40" s="7" t="s">
        <v>4457</v>
      </c>
      <c r="D40" s="125" t="s">
        <v>540</v>
      </c>
      <c r="E40" s="125" t="s">
        <v>549</v>
      </c>
      <c r="F40" s="125">
        <v>3</v>
      </c>
      <c r="G40" s="125">
        <v>1</v>
      </c>
      <c r="H40" s="125">
        <v>0.75</v>
      </c>
      <c r="I40" s="125"/>
      <c r="J40" s="125"/>
      <c r="K40" s="125"/>
      <c r="L40" s="125"/>
      <c r="M40" s="125"/>
      <c r="N40" s="125"/>
      <c r="O40" s="125"/>
      <c r="P40" s="125"/>
      <c r="Q40" s="125"/>
      <c r="R40" s="125"/>
      <c r="S40" s="125" t="s">
        <v>30</v>
      </c>
      <c r="T40" s="129" t="s">
        <v>4826</v>
      </c>
      <c r="U40" s="125" t="s">
        <v>24255</v>
      </c>
    </row>
    <row r="41" spans="1:21" ht="63">
      <c r="A41" s="125">
        <v>35</v>
      </c>
      <c r="B41" s="129" t="s">
        <v>4168</v>
      </c>
      <c r="C41" s="111" t="s">
        <v>4458</v>
      </c>
      <c r="D41" s="125" t="s">
        <v>540</v>
      </c>
      <c r="E41" s="125" t="s">
        <v>549</v>
      </c>
      <c r="F41" s="125">
        <v>3</v>
      </c>
      <c r="G41" s="125">
        <v>1</v>
      </c>
      <c r="H41" s="125">
        <v>0.75</v>
      </c>
      <c r="I41" s="129" t="s">
        <v>4679</v>
      </c>
      <c r="J41" s="130" t="s">
        <v>4680</v>
      </c>
      <c r="K41" s="125" t="s">
        <v>4681</v>
      </c>
      <c r="L41" s="125"/>
      <c r="M41" s="125"/>
      <c r="N41" s="125"/>
      <c r="O41" s="125"/>
      <c r="P41" s="125"/>
      <c r="Q41" s="125"/>
      <c r="R41" s="125"/>
      <c r="S41" s="125" t="s">
        <v>4827</v>
      </c>
      <c r="T41" s="129" t="s">
        <v>4828</v>
      </c>
      <c r="U41" s="125" t="s">
        <v>24256</v>
      </c>
    </row>
    <row r="42" spans="1:21" ht="63">
      <c r="A42" s="578">
        <v>36</v>
      </c>
      <c r="B42" s="569" t="s">
        <v>4169</v>
      </c>
      <c r="C42" s="600" t="s">
        <v>4459</v>
      </c>
      <c r="D42" s="603" t="s">
        <v>540</v>
      </c>
      <c r="E42" s="578" t="s">
        <v>4639</v>
      </c>
      <c r="F42" s="578">
        <v>3</v>
      </c>
      <c r="G42" s="578">
        <v>1</v>
      </c>
      <c r="H42" s="578">
        <v>0.75</v>
      </c>
      <c r="I42" s="569"/>
      <c r="J42" s="578"/>
      <c r="K42" s="578"/>
      <c r="L42" s="578"/>
      <c r="M42" s="578"/>
      <c r="N42" s="578"/>
      <c r="O42" s="125"/>
      <c r="P42" s="125"/>
      <c r="Q42" s="125"/>
      <c r="R42" s="125"/>
      <c r="S42" s="125" t="s">
        <v>30</v>
      </c>
      <c r="T42" s="129" t="s">
        <v>4829</v>
      </c>
      <c r="U42" s="125" t="s">
        <v>24257</v>
      </c>
    </row>
    <row r="43" spans="1:21" ht="63">
      <c r="A43" s="580"/>
      <c r="B43" s="571"/>
      <c r="C43" s="602"/>
      <c r="D43" s="603"/>
      <c r="E43" s="580"/>
      <c r="F43" s="580"/>
      <c r="G43" s="580"/>
      <c r="H43" s="580"/>
      <c r="I43" s="571"/>
      <c r="J43" s="580"/>
      <c r="K43" s="580"/>
      <c r="L43" s="580"/>
      <c r="M43" s="580"/>
      <c r="N43" s="580"/>
      <c r="O43" s="125"/>
      <c r="P43" s="125"/>
      <c r="Q43" s="125"/>
      <c r="R43" s="125"/>
      <c r="S43" s="125" t="s">
        <v>30</v>
      </c>
      <c r="T43" s="129" t="s">
        <v>4830</v>
      </c>
      <c r="U43" s="125" t="s">
        <v>24258</v>
      </c>
    </row>
    <row r="44" spans="1:21" ht="63">
      <c r="A44" s="578">
        <v>37</v>
      </c>
      <c r="B44" s="569" t="s">
        <v>4170</v>
      </c>
      <c r="C44" s="600" t="s">
        <v>4460</v>
      </c>
      <c r="D44" s="603" t="s">
        <v>540</v>
      </c>
      <c r="E44" s="578" t="s">
        <v>4639</v>
      </c>
      <c r="F44" s="578">
        <v>3</v>
      </c>
      <c r="G44" s="578">
        <v>1</v>
      </c>
      <c r="H44" s="578">
        <v>0.75</v>
      </c>
      <c r="I44" s="569"/>
      <c r="J44" s="578"/>
      <c r="K44" s="578"/>
      <c r="L44" s="578"/>
      <c r="M44" s="578"/>
      <c r="N44" s="578"/>
      <c r="O44" s="578"/>
      <c r="P44" s="578"/>
      <c r="Q44" s="578"/>
      <c r="R44" s="578"/>
      <c r="S44" s="125" t="s">
        <v>30</v>
      </c>
      <c r="T44" s="129" t="s">
        <v>4831</v>
      </c>
      <c r="U44" s="125" t="s">
        <v>24259</v>
      </c>
    </row>
    <row r="45" spans="1:21" ht="63">
      <c r="A45" s="580"/>
      <c r="B45" s="571"/>
      <c r="C45" s="602"/>
      <c r="D45" s="603"/>
      <c r="E45" s="580"/>
      <c r="F45" s="580"/>
      <c r="G45" s="580"/>
      <c r="H45" s="580"/>
      <c r="I45" s="571"/>
      <c r="J45" s="580"/>
      <c r="K45" s="580"/>
      <c r="L45" s="580"/>
      <c r="M45" s="580"/>
      <c r="N45" s="580"/>
      <c r="O45" s="580"/>
      <c r="P45" s="580"/>
      <c r="Q45" s="580"/>
      <c r="R45" s="580"/>
      <c r="S45" s="125" t="s">
        <v>30</v>
      </c>
      <c r="T45" s="129" t="s">
        <v>4832</v>
      </c>
      <c r="U45" s="125" t="s">
        <v>24260</v>
      </c>
    </row>
    <row r="46" spans="1:21" ht="63">
      <c r="A46" s="578">
        <f>1+A44</f>
        <v>38</v>
      </c>
      <c r="B46" s="569" t="s">
        <v>4171</v>
      </c>
      <c r="C46" s="600" t="s">
        <v>4461</v>
      </c>
      <c r="D46" s="603" t="s">
        <v>540</v>
      </c>
      <c r="E46" s="578" t="s">
        <v>4639</v>
      </c>
      <c r="F46" s="578">
        <v>3</v>
      </c>
      <c r="G46" s="578">
        <v>1</v>
      </c>
      <c r="H46" s="578">
        <v>0.75</v>
      </c>
      <c r="I46" s="569"/>
      <c r="J46" s="578"/>
      <c r="K46" s="578"/>
      <c r="L46" s="578"/>
      <c r="M46" s="578"/>
      <c r="N46" s="578"/>
      <c r="O46" s="578"/>
      <c r="P46" s="578"/>
      <c r="Q46" s="578"/>
      <c r="R46" s="578"/>
      <c r="S46" s="125" t="s">
        <v>30</v>
      </c>
      <c r="T46" s="129" t="s">
        <v>4833</v>
      </c>
      <c r="U46" s="125" t="s">
        <v>24261</v>
      </c>
    </row>
    <row r="47" spans="1:21" ht="63">
      <c r="A47" s="579"/>
      <c r="B47" s="570"/>
      <c r="C47" s="601"/>
      <c r="D47" s="603"/>
      <c r="E47" s="579"/>
      <c r="F47" s="579"/>
      <c r="G47" s="579"/>
      <c r="H47" s="579"/>
      <c r="I47" s="570"/>
      <c r="J47" s="579"/>
      <c r="K47" s="579"/>
      <c r="L47" s="579"/>
      <c r="M47" s="579"/>
      <c r="N47" s="579"/>
      <c r="O47" s="579"/>
      <c r="P47" s="579"/>
      <c r="Q47" s="579"/>
      <c r="R47" s="579"/>
      <c r="S47" s="125" t="s">
        <v>30</v>
      </c>
      <c r="T47" s="129" t="s">
        <v>4834</v>
      </c>
      <c r="U47" s="125" t="s">
        <v>24262</v>
      </c>
    </row>
    <row r="48" spans="1:21" ht="63">
      <c r="A48" s="580"/>
      <c r="B48" s="571"/>
      <c r="C48" s="602"/>
      <c r="D48" s="603"/>
      <c r="E48" s="580"/>
      <c r="F48" s="580"/>
      <c r="G48" s="580"/>
      <c r="H48" s="580"/>
      <c r="I48" s="571"/>
      <c r="J48" s="580"/>
      <c r="K48" s="580"/>
      <c r="L48" s="580"/>
      <c r="M48" s="580"/>
      <c r="N48" s="580"/>
      <c r="O48" s="580"/>
      <c r="P48" s="580"/>
      <c r="Q48" s="580"/>
      <c r="R48" s="580"/>
      <c r="S48" s="125" t="s">
        <v>30</v>
      </c>
      <c r="T48" s="129" t="s">
        <v>4835</v>
      </c>
      <c r="U48" s="125" t="s">
        <v>24263</v>
      </c>
    </row>
    <row r="49" spans="1:21" ht="63">
      <c r="A49" s="578">
        <v>39</v>
      </c>
      <c r="B49" s="569" t="s">
        <v>4172</v>
      </c>
      <c r="C49" s="600" t="s">
        <v>4462</v>
      </c>
      <c r="D49" s="603" t="s">
        <v>540</v>
      </c>
      <c r="E49" s="578" t="s">
        <v>4639</v>
      </c>
      <c r="F49" s="578">
        <v>3</v>
      </c>
      <c r="G49" s="578">
        <v>1</v>
      </c>
      <c r="H49" s="578">
        <v>0.75</v>
      </c>
      <c r="I49" s="569"/>
      <c r="J49" s="578"/>
      <c r="K49" s="578"/>
      <c r="L49" s="578"/>
      <c r="M49" s="578"/>
      <c r="N49" s="578"/>
      <c r="O49" s="578"/>
      <c r="P49" s="578"/>
      <c r="Q49" s="578"/>
      <c r="R49" s="578"/>
      <c r="S49" s="125" t="s">
        <v>30</v>
      </c>
      <c r="T49" s="129" t="s">
        <v>4836</v>
      </c>
      <c r="U49" s="125" t="s">
        <v>24264</v>
      </c>
    </row>
    <row r="50" spans="1:21" ht="63">
      <c r="A50" s="580"/>
      <c r="B50" s="571"/>
      <c r="C50" s="602"/>
      <c r="D50" s="603"/>
      <c r="E50" s="580"/>
      <c r="F50" s="580"/>
      <c r="G50" s="580"/>
      <c r="H50" s="580"/>
      <c r="I50" s="571"/>
      <c r="J50" s="580"/>
      <c r="K50" s="580"/>
      <c r="L50" s="580"/>
      <c r="M50" s="580"/>
      <c r="N50" s="580"/>
      <c r="O50" s="580"/>
      <c r="P50" s="580"/>
      <c r="Q50" s="580"/>
      <c r="R50" s="580"/>
      <c r="S50" s="125" t="s">
        <v>30</v>
      </c>
      <c r="T50" s="129" t="s">
        <v>4837</v>
      </c>
      <c r="U50" s="125" t="s">
        <v>24265</v>
      </c>
    </row>
    <row r="51" spans="1:21" ht="63">
      <c r="A51" s="578">
        <v>40</v>
      </c>
      <c r="B51" s="569" t="s">
        <v>4173</v>
      </c>
      <c r="C51" s="600" t="s">
        <v>4463</v>
      </c>
      <c r="D51" s="603" t="s">
        <v>540</v>
      </c>
      <c r="E51" s="578" t="s">
        <v>4637</v>
      </c>
      <c r="F51" s="578">
        <v>3</v>
      </c>
      <c r="G51" s="578">
        <v>1</v>
      </c>
      <c r="H51" s="578">
        <v>0.75</v>
      </c>
      <c r="I51" s="569"/>
      <c r="J51" s="578"/>
      <c r="K51" s="578"/>
      <c r="L51" s="578"/>
      <c r="M51" s="578"/>
      <c r="N51" s="578"/>
      <c r="O51" s="578"/>
      <c r="P51" s="578"/>
      <c r="Q51" s="578"/>
      <c r="R51" s="578"/>
      <c r="S51" s="125" t="s">
        <v>30</v>
      </c>
      <c r="T51" s="129" t="s">
        <v>4838</v>
      </c>
      <c r="U51" s="125" t="s">
        <v>24266</v>
      </c>
    </row>
    <row r="52" spans="1:21" ht="63">
      <c r="A52" s="579"/>
      <c r="B52" s="570"/>
      <c r="C52" s="601"/>
      <c r="D52" s="603"/>
      <c r="E52" s="579"/>
      <c r="F52" s="579"/>
      <c r="G52" s="579"/>
      <c r="H52" s="579"/>
      <c r="I52" s="570"/>
      <c r="J52" s="579"/>
      <c r="K52" s="579"/>
      <c r="L52" s="579"/>
      <c r="M52" s="579"/>
      <c r="N52" s="579"/>
      <c r="O52" s="579"/>
      <c r="P52" s="579"/>
      <c r="Q52" s="579"/>
      <c r="R52" s="579"/>
      <c r="S52" s="125" t="s">
        <v>30</v>
      </c>
      <c r="T52" s="129" t="s">
        <v>4839</v>
      </c>
      <c r="U52" s="125" t="s">
        <v>24267</v>
      </c>
    </row>
    <row r="53" spans="1:21" ht="63">
      <c r="A53" s="580"/>
      <c r="B53" s="571"/>
      <c r="C53" s="602"/>
      <c r="D53" s="603"/>
      <c r="E53" s="580"/>
      <c r="F53" s="580"/>
      <c r="G53" s="580"/>
      <c r="H53" s="580"/>
      <c r="I53" s="571"/>
      <c r="J53" s="580"/>
      <c r="K53" s="580"/>
      <c r="L53" s="580"/>
      <c r="M53" s="580"/>
      <c r="N53" s="580"/>
      <c r="O53" s="580"/>
      <c r="P53" s="580"/>
      <c r="Q53" s="580"/>
      <c r="R53" s="580"/>
      <c r="S53" s="125" t="s">
        <v>30</v>
      </c>
      <c r="T53" s="129" t="s">
        <v>4840</v>
      </c>
      <c r="U53" s="125" t="s">
        <v>24268</v>
      </c>
    </row>
    <row r="54" spans="1:21" ht="63">
      <c r="A54" s="578">
        <v>41</v>
      </c>
      <c r="B54" s="569" t="s">
        <v>4174</v>
      </c>
      <c r="C54" s="600" t="s">
        <v>4464</v>
      </c>
      <c r="D54" s="603" t="s">
        <v>540</v>
      </c>
      <c r="E54" s="578" t="s">
        <v>4639</v>
      </c>
      <c r="F54" s="578">
        <v>3</v>
      </c>
      <c r="G54" s="578">
        <v>1</v>
      </c>
      <c r="H54" s="578">
        <v>0.75</v>
      </c>
      <c r="I54" s="569"/>
      <c r="J54" s="578"/>
      <c r="K54" s="578"/>
      <c r="L54" s="578"/>
      <c r="M54" s="578"/>
      <c r="N54" s="578"/>
      <c r="O54" s="578"/>
      <c r="P54" s="578"/>
      <c r="Q54" s="578"/>
      <c r="R54" s="578"/>
      <c r="S54" s="125" t="s">
        <v>30</v>
      </c>
      <c r="T54" s="129" t="s">
        <v>4841</v>
      </c>
      <c r="U54" s="125" t="s">
        <v>24269</v>
      </c>
    </row>
    <row r="55" spans="1:21" ht="63">
      <c r="A55" s="579"/>
      <c r="B55" s="570"/>
      <c r="C55" s="601"/>
      <c r="D55" s="603"/>
      <c r="E55" s="579"/>
      <c r="F55" s="579"/>
      <c r="G55" s="579"/>
      <c r="H55" s="579"/>
      <c r="I55" s="570"/>
      <c r="J55" s="579"/>
      <c r="K55" s="579"/>
      <c r="L55" s="579"/>
      <c r="M55" s="579"/>
      <c r="N55" s="579"/>
      <c r="O55" s="579"/>
      <c r="P55" s="579"/>
      <c r="Q55" s="579"/>
      <c r="R55" s="579"/>
      <c r="S55" s="125" t="s">
        <v>30</v>
      </c>
      <c r="T55" s="129" t="s">
        <v>4842</v>
      </c>
      <c r="U55" s="125" t="s">
        <v>24270</v>
      </c>
    </row>
    <row r="56" spans="1:21" ht="63">
      <c r="A56" s="579"/>
      <c r="B56" s="570"/>
      <c r="C56" s="601"/>
      <c r="D56" s="603"/>
      <c r="E56" s="579"/>
      <c r="F56" s="579"/>
      <c r="G56" s="579"/>
      <c r="H56" s="579"/>
      <c r="I56" s="570"/>
      <c r="J56" s="579"/>
      <c r="K56" s="579"/>
      <c r="L56" s="579"/>
      <c r="M56" s="579"/>
      <c r="N56" s="579"/>
      <c r="O56" s="579"/>
      <c r="P56" s="579"/>
      <c r="Q56" s="579"/>
      <c r="R56" s="579"/>
      <c r="S56" s="125" t="s">
        <v>30</v>
      </c>
      <c r="T56" s="129" t="s">
        <v>4843</v>
      </c>
      <c r="U56" s="125" t="s">
        <v>24271</v>
      </c>
    </row>
    <row r="57" spans="1:21" ht="63">
      <c r="A57" s="580"/>
      <c r="B57" s="571"/>
      <c r="C57" s="602"/>
      <c r="D57" s="603"/>
      <c r="E57" s="580"/>
      <c r="F57" s="580"/>
      <c r="G57" s="580"/>
      <c r="H57" s="580"/>
      <c r="I57" s="571"/>
      <c r="J57" s="580"/>
      <c r="K57" s="580"/>
      <c r="L57" s="580"/>
      <c r="M57" s="580"/>
      <c r="N57" s="580"/>
      <c r="O57" s="580"/>
      <c r="P57" s="580"/>
      <c r="Q57" s="580"/>
      <c r="R57" s="580"/>
      <c r="S57" s="125" t="s">
        <v>30</v>
      </c>
      <c r="T57" s="129" t="s">
        <v>4844</v>
      </c>
      <c r="U57" s="125" t="s">
        <v>24272</v>
      </c>
    </row>
    <row r="58" spans="1:21" ht="63">
      <c r="A58" s="578">
        <v>42</v>
      </c>
      <c r="B58" s="569" t="s">
        <v>4175</v>
      </c>
      <c r="C58" s="600" t="s">
        <v>4465</v>
      </c>
      <c r="D58" s="603" t="s">
        <v>540</v>
      </c>
      <c r="E58" s="578" t="s">
        <v>4639</v>
      </c>
      <c r="F58" s="578">
        <v>3</v>
      </c>
      <c r="G58" s="578">
        <v>1</v>
      </c>
      <c r="H58" s="578">
        <v>0.75</v>
      </c>
      <c r="I58" s="569"/>
      <c r="J58" s="578"/>
      <c r="K58" s="578"/>
      <c r="L58" s="578"/>
      <c r="M58" s="578"/>
      <c r="N58" s="578"/>
      <c r="O58" s="578"/>
      <c r="P58" s="578"/>
      <c r="Q58" s="578"/>
      <c r="R58" s="578"/>
      <c r="S58" s="125" t="s">
        <v>30</v>
      </c>
      <c r="T58" s="129" t="s">
        <v>4845</v>
      </c>
      <c r="U58" s="125" t="s">
        <v>24273</v>
      </c>
    </row>
    <row r="59" spans="1:21" ht="63">
      <c r="A59" s="579"/>
      <c r="B59" s="570"/>
      <c r="C59" s="601"/>
      <c r="D59" s="603"/>
      <c r="E59" s="579"/>
      <c r="F59" s="579"/>
      <c r="G59" s="579"/>
      <c r="H59" s="579"/>
      <c r="I59" s="570"/>
      <c r="J59" s="579"/>
      <c r="K59" s="579"/>
      <c r="L59" s="579"/>
      <c r="M59" s="579"/>
      <c r="N59" s="579"/>
      <c r="O59" s="579"/>
      <c r="P59" s="579"/>
      <c r="Q59" s="579"/>
      <c r="R59" s="579"/>
      <c r="S59" s="125" t="s">
        <v>30</v>
      </c>
      <c r="T59" s="129" t="s">
        <v>4846</v>
      </c>
      <c r="U59" s="125" t="s">
        <v>24274</v>
      </c>
    </row>
    <row r="60" spans="1:21" ht="63">
      <c r="A60" s="580"/>
      <c r="B60" s="571"/>
      <c r="C60" s="602"/>
      <c r="D60" s="603"/>
      <c r="E60" s="580"/>
      <c r="F60" s="580"/>
      <c r="G60" s="580"/>
      <c r="H60" s="580"/>
      <c r="I60" s="571"/>
      <c r="J60" s="580"/>
      <c r="K60" s="580"/>
      <c r="L60" s="580"/>
      <c r="M60" s="580"/>
      <c r="N60" s="580"/>
      <c r="O60" s="580"/>
      <c r="P60" s="580"/>
      <c r="Q60" s="580"/>
      <c r="R60" s="580"/>
      <c r="S60" s="125" t="s">
        <v>30</v>
      </c>
      <c r="T60" s="129" t="s">
        <v>4847</v>
      </c>
      <c r="U60" s="125" t="s">
        <v>24275</v>
      </c>
    </row>
    <row r="61" spans="1:21" ht="63">
      <c r="A61" s="578">
        <v>43</v>
      </c>
      <c r="B61" s="569" t="s">
        <v>4176</v>
      </c>
      <c r="C61" s="600" t="s">
        <v>4466</v>
      </c>
      <c r="D61" s="603" t="s">
        <v>540</v>
      </c>
      <c r="E61" s="578" t="s">
        <v>4639</v>
      </c>
      <c r="F61" s="578">
        <v>3</v>
      </c>
      <c r="G61" s="578">
        <v>1</v>
      </c>
      <c r="H61" s="578">
        <v>0.75</v>
      </c>
      <c r="I61" s="578"/>
      <c r="J61" s="578"/>
      <c r="K61" s="578"/>
      <c r="L61" s="578"/>
      <c r="M61" s="578"/>
      <c r="N61" s="578"/>
      <c r="O61" s="578"/>
      <c r="P61" s="578"/>
      <c r="Q61" s="578"/>
      <c r="R61" s="578"/>
      <c r="S61" s="125" t="s">
        <v>30</v>
      </c>
      <c r="T61" s="129" t="s">
        <v>4848</v>
      </c>
      <c r="U61" s="125" t="s">
        <v>24276</v>
      </c>
    </row>
    <row r="62" spans="1:21" ht="63">
      <c r="A62" s="580"/>
      <c r="B62" s="571"/>
      <c r="C62" s="602"/>
      <c r="D62" s="603"/>
      <c r="E62" s="580"/>
      <c r="F62" s="580"/>
      <c r="G62" s="580"/>
      <c r="H62" s="580"/>
      <c r="I62" s="580"/>
      <c r="J62" s="580"/>
      <c r="K62" s="580"/>
      <c r="L62" s="580"/>
      <c r="M62" s="580"/>
      <c r="N62" s="580"/>
      <c r="O62" s="580"/>
      <c r="P62" s="580"/>
      <c r="Q62" s="580"/>
      <c r="R62" s="580"/>
      <c r="S62" s="125" t="s">
        <v>30</v>
      </c>
      <c r="T62" s="129" t="s">
        <v>4849</v>
      </c>
      <c r="U62" s="125" t="s">
        <v>24277</v>
      </c>
    </row>
    <row r="63" spans="1:21" ht="63">
      <c r="A63" s="578">
        <f>1+A61</f>
        <v>44</v>
      </c>
      <c r="B63" s="569" t="s">
        <v>4177</v>
      </c>
      <c r="C63" s="600" t="s">
        <v>4467</v>
      </c>
      <c r="D63" s="603" t="s">
        <v>540</v>
      </c>
      <c r="E63" s="578" t="s">
        <v>4637</v>
      </c>
      <c r="F63" s="578">
        <v>3</v>
      </c>
      <c r="G63" s="578">
        <v>1</v>
      </c>
      <c r="H63" s="578">
        <v>0.75</v>
      </c>
      <c r="I63" s="569"/>
      <c r="J63" s="578"/>
      <c r="K63" s="578"/>
      <c r="L63" s="578"/>
      <c r="M63" s="578"/>
      <c r="N63" s="578"/>
      <c r="O63" s="578"/>
      <c r="P63" s="578"/>
      <c r="Q63" s="578"/>
      <c r="R63" s="578"/>
      <c r="S63" s="125" t="s">
        <v>30</v>
      </c>
      <c r="T63" s="129" t="s">
        <v>4850</v>
      </c>
      <c r="U63" s="125" t="s">
        <v>24278</v>
      </c>
    </row>
    <row r="64" spans="1:21" ht="63">
      <c r="A64" s="580"/>
      <c r="B64" s="571"/>
      <c r="C64" s="602"/>
      <c r="D64" s="603"/>
      <c r="E64" s="580"/>
      <c r="F64" s="580"/>
      <c r="G64" s="580"/>
      <c r="H64" s="580"/>
      <c r="I64" s="571"/>
      <c r="J64" s="580"/>
      <c r="K64" s="580"/>
      <c r="L64" s="580"/>
      <c r="M64" s="580"/>
      <c r="N64" s="580"/>
      <c r="O64" s="580"/>
      <c r="P64" s="580"/>
      <c r="Q64" s="580"/>
      <c r="R64" s="580"/>
      <c r="S64" s="125" t="s">
        <v>30</v>
      </c>
      <c r="T64" s="129" t="s">
        <v>4851</v>
      </c>
      <c r="U64" s="125" t="s">
        <v>24279</v>
      </c>
    </row>
    <row r="65" spans="1:21" ht="63">
      <c r="A65" s="578">
        <f>1+A63</f>
        <v>45</v>
      </c>
      <c r="B65" s="569" t="s">
        <v>4178</v>
      </c>
      <c r="C65" s="600" t="s">
        <v>4468</v>
      </c>
      <c r="D65" s="603" t="s">
        <v>540</v>
      </c>
      <c r="E65" s="578" t="s">
        <v>4639</v>
      </c>
      <c r="F65" s="578">
        <v>3</v>
      </c>
      <c r="G65" s="578">
        <v>1</v>
      </c>
      <c r="H65" s="578">
        <v>0.75</v>
      </c>
      <c r="I65" s="569"/>
      <c r="J65" s="578"/>
      <c r="K65" s="578"/>
      <c r="L65" s="578"/>
      <c r="M65" s="578"/>
      <c r="N65" s="578"/>
      <c r="O65" s="578"/>
      <c r="P65" s="578"/>
      <c r="Q65" s="578"/>
      <c r="R65" s="578"/>
      <c r="S65" s="125" t="s">
        <v>30</v>
      </c>
      <c r="T65" s="129" t="s">
        <v>4852</v>
      </c>
      <c r="U65" s="125" t="s">
        <v>24280</v>
      </c>
    </row>
    <row r="66" spans="1:21" ht="63">
      <c r="A66" s="580"/>
      <c r="B66" s="571"/>
      <c r="C66" s="602"/>
      <c r="D66" s="603"/>
      <c r="E66" s="580"/>
      <c r="F66" s="580"/>
      <c r="G66" s="580"/>
      <c r="H66" s="580"/>
      <c r="I66" s="571"/>
      <c r="J66" s="580"/>
      <c r="K66" s="580"/>
      <c r="L66" s="580"/>
      <c r="M66" s="580"/>
      <c r="N66" s="580"/>
      <c r="O66" s="580"/>
      <c r="P66" s="580"/>
      <c r="Q66" s="580"/>
      <c r="R66" s="580"/>
      <c r="S66" s="125" t="s">
        <v>30</v>
      </c>
      <c r="T66" s="129" t="s">
        <v>4853</v>
      </c>
      <c r="U66" s="125" t="s">
        <v>24281</v>
      </c>
    </row>
    <row r="67" spans="1:21" ht="63">
      <c r="A67" s="578">
        <f>1+A65</f>
        <v>46</v>
      </c>
      <c r="B67" s="569" t="s">
        <v>4179</v>
      </c>
      <c r="C67" s="600" t="s">
        <v>4469</v>
      </c>
      <c r="D67" s="603" t="s">
        <v>540</v>
      </c>
      <c r="E67" s="578" t="s">
        <v>4639</v>
      </c>
      <c r="F67" s="578">
        <v>3</v>
      </c>
      <c r="G67" s="578">
        <v>1</v>
      </c>
      <c r="H67" s="578">
        <v>0.75</v>
      </c>
      <c r="I67" s="569"/>
      <c r="J67" s="578"/>
      <c r="K67" s="578"/>
      <c r="L67" s="578"/>
      <c r="M67" s="578"/>
      <c r="N67" s="578"/>
      <c r="O67" s="578"/>
      <c r="P67" s="578"/>
      <c r="Q67" s="578"/>
      <c r="R67" s="578"/>
      <c r="S67" s="125" t="s">
        <v>30</v>
      </c>
      <c r="T67" s="129" t="s">
        <v>4854</v>
      </c>
      <c r="U67" s="125" t="s">
        <v>24282</v>
      </c>
    </row>
    <row r="68" spans="1:21" ht="63">
      <c r="A68" s="580"/>
      <c r="B68" s="571"/>
      <c r="C68" s="602"/>
      <c r="D68" s="603"/>
      <c r="E68" s="580"/>
      <c r="F68" s="580"/>
      <c r="G68" s="580"/>
      <c r="H68" s="580"/>
      <c r="I68" s="571"/>
      <c r="J68" s="580"/>
      <c r="K68" s="580"/>
      <c r="L68" s="580"/>
      <c r="M68" s="580"/>
      <c r="N68" s="580"/>
      <c r="O68" s="580"/>
      <c r="P68" s="580"/>
      <c r="Q68" s="580"/>
      <c r="R68" s="580"/>
      <c r="S68" s="125" t="s">
        <v>30</v>
      </c>
      <c r="T68" s="129" t="s">
        <v>4855</v>
      </c>
      <c r="U68" s="125" t="s">
        <v>24283</v>
      </c>
    </row>
    <row r="69" spans="1:21" ht="63">
      <c r="A69" s="578">
        <f>1+A67</f>
        <v>47</v>
      </c>
      <c r="B69" s="569" t="s">
        <v>4180</v>
      </c>
      <c r="C69" s="600" t="s">
        <v>4470</v>
      </c>
      <c r="D69" s="603" t="s">
        <v>540</v>
      </c>
      <c r="E69" s="578" t="s">
        <v>4639</v>
      </c>
      <c r="F69" s="578">
        <v>3</v>
      </c>
      <c r="G69" s="578">
        <v>1</v>
      </c>
      <c r="H69" s="578">
        <v>0.75</v>
      </c>
      <c r="I69" s="569"/>
      <c r="J69" s="578"/>
      <c r="K69" s="578"/>
      <c r="L69" s="578"/>
      <c r="M69" s="578"/>
      <c r="N69" s="578"/>
      <c r="O69" s="578"/>
      <c r="P69" s="578"/>
      <c r="Q69" s="578"/>
      <c r="R69" s="578"/>
      <c r="S69" s="125" t="s">
        <v>30</v>
      </c>
      <c r="T69" s="129" t="s">
        <v>4856</v>
      </c>
      <c r="U69" s="125" t="s">
        <v>24284</v>
      </c>
    </row>
    <row r="70" spans="1:21" ht="63">
      <c r="A70" s="580"/>
      <c r="B70" s="571"/>
      <c r="C70" s="602"/>
      <c r="D70" s="603"/>
      <c r="E70" s="580"/>
      <c r="F70" s="580"/>
      <c r="G70" s="580"/>
      <c r="H70" s="580"/>
      <c r="I70" s="571"/>
      <c r="J70" s="580"/>
      <c r="K70" s="580"/>
      <c r="L70" s="580"/>
      <c r="M70" s="580"/>
      <c r="N70" s="580"/>
      <c r="O70" s="580"/>
      <c r="P70" s="580"/>
      <c r="Q70" s="580"/>
      <c r="R70" s="580"/>
      <c r="S70" s="125" t="s">
        <v>30</v>
      </c>
      <c r="T70" s="129" t="s">
        <v>4857</v>
      </c>
      <c r="U70" s="125" t="s">
        <v>24285</v>
      </c>
    </row>
    <row r="71" spans="1:21" ht="63">
      <c r="A71" s="578">
        <f>1+A69</f>
        <v>48</v>
      </c>
      <c r="B71" s="569" t="s">
        <v>4181</v>
      </c>
      <c r="C71" s="600" t="s">
        <v>4471</v>
      </c>
      <c r="D71" s="603" t="s">
        <v>540</v>
      </c>
      <c r="E71" s="578" t="s">
        <v>4639</v>
      </c>
      <c r="F71" s="578">
        <v>3</v>
      </c>
      <c r="G71" s="578">
        <v>1</v>
      </c>
      <c r="H71" s="578">
        <v>0.75</v>
      </c>
      <c r="I71" s="569"/>
      <c r="J71" s="578"/>
      <c r="K71" s="578"/>
      <c r="L71" s="578"/>
      <c r="M71" s="578"/>
      <c r="N71" s="578"/>
      <c r="O71" s="578"/>
      <c r="P71" s="578"/>
      <c r="Q71" s="578"/>
      <c r="R71" s="578"/>
      <c r="S71" s="125" t="s">
        <v>30</v>
      </c>
      <c r="T71" s="129" t="s">
        <v>4858</v>
      </c>
      <c r="U71" s="125" t="s">
        <v>24286</v>
      </c>
    </row>
    <row r="72" spans="1:21" ht="63">
      <c r="A72" s="579"/>
      <c r="B72" s="570"/>
      <c r="C72" s="601"/>
      <c r="D72" s="603"/>
      <c r="E72" s="579"/>
      <c r="F72" s="579"/>
      <c r="G72" s="579"/>
      <c r="H72" s="579"/>
      <c r="I72" s="570"/>
      <c r="J72" s="579"/>
      <c r="K72" s="579"/>
      <c r="L72" s="579"/>
      <c r="M72" s="579"/>
      <c r="N72" s="579"/>
      <c r="O72" s="579"/>
      <c r="P72" s="579"/>
      <c r="Q72" s="579"/>
      <c r="R72" s="579"/>
      <c r="S72" s="125" t="s">
        <v>30</v>
      </c>
      <c r="T72" s="129" t="s">
        <v>4859</v>
      </c>
      <c r="U72" s="125" t="s">
        <v>24287</v>
      </c>
    </row>
    <row r="73" spans="1:21" ht="63">
      <c r="A73" s="580"/>
      <c r="B73" s="571"/>
      <c r="C73" s="602"/>
      <c r="D73" s="603"/>
      <c r="E73" s="580"/>
      <c r="F73" s="580"/>
      <c r="G73" s="580"/>
      <c r="H73" s="580"/>
      <c r="I73" s="571"/>
      <c r="J73" s="580"/>
      <c r="K73" s="580"/>
      <c r="L73" s="580"/>
      <c r="M73" s="580"/>
      <c r="N73" s="580"/>
      <c r="O73" s="580"/>
      <c r="P73" s="580"/>
      <c r="Q73" s="580"/>
      <c r="R73" s="580"/>
      <c r="S73" s="125" t="s">
        <v>30</v>
      </c>
      <c r="T73" s="129" t="s">
        <v>4860</v>
      </c>
      <c r="U73" s="125" t="s">
        <v>24288</v>
      </c>
    </row>
    <row r="74" spans="1:21" ht="63">
      <c r="A74" s="578">
        <f>1+A71</f>
        <v>49</v>
      </c>
      <c r="B74" s="569" t="s">
        <v>4182</v>
      </c>
      <c r="C74" s="600" t="s">
        <v>4472</v>
      </c>
      <c r="D74" s="603" t="s">
        <v>540</v>
      </c>
      <c r="E74" s="578" t="s">
        <v>4639</v>
      </c>
      <c r="F74" s="578">
        <v>3</v>
      </c>
      <c r="G74" s="578">
        <v>1</v>
      </c>
      <c r="H74" s="578">
        <v>0.75</v>
      </c>
      <c r="I74" s="685"/>
      <c r="J74" s="578"/>
      <c r="K74" s="578"/>
      <c r="L74" s="578"/>
      <c r="M74" s="578"/>
      <c r="N74" s="578"/>
      <c r="O74" s="578"/>
      <c r="P74" s="578"/>
      <c r="Q74" s="578"/>
      <c r="R74" s="578"/>
      <c r="S74" s="125" t="s">
        <v>30</v>
      </c>
      <c r="T74" s="129" t="s">
        <v>4861</v>
      </c>
      <c r="U74" s="125" t="s">
        <v>24289</v>
      </c>
    </row>
    <row r="75" spans="1:21" ht="63">
      <c r="A75" s="580"/>
      <c r="B75" s="571"/>
      <c r="C75" s="602"/>
      <c r="D75" s="603"/>
      <c r="E75" s="580"/>
      <c r="F75" s="580"/>
      <c r="G75" s="580"/>
      <c r="H75" s="580"/>
      <c r="I75" s="686"/>
      <c r="J75" s="580"/>
      <c r="K75" s="580"/>
      <c r="L75" s="580"/>
      <c r="M75" s="580"/>
      <c r="N75" s="580"/>
      <c r="O75" s="580"/>
      <c r="P75" s="580"/>
      <c r="Q75" s="580"/>
      <c r="R75" s="580"/>
      <c r="S75" s="125" t="s">
        <v>30</v>
      </c>
      <c r="T75" s="129" t="s">
        <v>4862</v>
      </c>
      <c r="U75" s="125" t="s">
        <v>24290</v>
      </c>
    </row>
    <row r="76" spans="1:21" ht="63">
      <c r="A76" s="578">
        <v>50</v>
      </c>
      <c r="B76" s="569" t="s">
        <v>4183</v>
      </c>
      <c r="C76" s="600" t="s">
        <v>4473</v>
      </c>
      <c r="D76" s="603" t="s">
        <v>540</v>
      </c>
      <c r="E76" s="578" t="s">
        <v>4639</v>
      </c>
      <c r="F76" s="578">
        <v>3</v>
      </c>
      <c r="G76" s="578">
        <v>1</v>
      </c>
      <c r="H76" s="578">
        <v>0.75</v>
      </c>
      <c r="I76" s="685"/>
      <c r="J76" s="578"/>
      <c r="K76" s="578"/>
      <c r="L76" s="578"/>
      <c r="M76" s="578"/>
      <c r="N76" s="578"/>
      <c r="O76" s="578"/>
      <c r="P76" s="578"/>
      <c r="Q76" s="578"/>
      <c r="R76" s="578"/>
      <c r="S76" s="125" t="s">
        <v>30</v>
      </c>
      <c r="T76" s="129" t="s">
        <v>4863</v>
      </c>
      <c r="U76" s="125" t="s">
        <v>24291</v>
      </c>
    </row>
    <row r="77" spans="1:21" ht="63">
      <c r="A77" s="580"/>
      <c r="B77" s="571"/>
      <c r="C77" s="602"/>
      <c r="D77" s="603"/>
      <c r="E77" s="580"/>
      <c r="F77" s="580"/>
      <c r="G77" s="580"/>
      <c r="H77" s="580"/>
      <c r="I77" s="686"/>
      <c r="J77" s="580"/>
      <c r="K77" s="580"/>
      <c r="L77" s="580"/>
      <c r="M77" s="580"/>
      <c r="N77" s="580"/>
      <c r="O77" s="580"/>
      <c r="P77" s="580"/>
      <c r="Q77" s="580"/>
      <c r="R77" s="580"/>
      <c r="S77" s="125" t="s">
        <v>30</v>
      </c>
      <c r="T77" s="129" t="s">
        <v>4864</v>
      </c>
      <c r="U77" s="125" t="s">
        <v>24292</v>
      </c>
    </row>
    <row r="78" spans="1:21" ht="63">
      <c r="A78" s="578">
        <f>1+A76</f>
        <v>51</v>
      </c>
      <c r="B78" s="569" t="s">
        <v>4184</v>
      </c>
      <c r="C78" s="600" t="s">
        <v>4474</v>
      </c>
      <c r="D78" s="603" t="s">
        <v>540</v>
      </c>
      <c r="E78" s="578" t="s">
        <v>4639</v>
      </c>
      <c r="F78" s="578">
        <v>3</v>
      </c>
      <c r="G78" s="578">
        <v>1</v>
      </c>
      <c r="H78" s="578">
        <v>0.75</v>
      </c>
      <c r="I78" s="685"/>
      <c r="J78" s="578"/>
      <c r="K78" s="578"/>
      <c r="L78" s="578"/>
      <c r="M78" s="578"/>
      <c r="N78" s="578"/>
      <c r="O78" s="578"/>
      <c r="P78" s="578"/>
      <c r="Q78" s="578"/>
      <c r="R78" s="578"/>
      <c r="S78" s="125" t="s">
        <v>30</v>
      </c>
      <c r="T78" s="129" t="s">
        <v>4865</v>
      </c>
      <c r="U78" s="125" t="s">
        <v>24293</v>
      </c>
    </row>
    <row r="79" spans="1:21" ht="63">
      <c r="A79" s="580"/>
      <c r="B79" s="571"/>
      <c r="C79" s="602"/>
      <c r="D79" s="603"/>
      <c r="E79" s="580"/>
      <c r="F79" s="580"/>
      <c r="G79" s="580"/>
      <c r="H79" s="580"/>
      <c r="I79" s="686"/>
      <c r="J79" s="580"/>
      <c r="K79" s="580"/>
      <c r="L79" s="580"/>
      <c r="M79" s="580"/>
      <c r="N79" s="580"/>
      <c r="O79" s="580"/>
      <c r="P79" s="580"/>
      <c r="Q79" s="580"/>
      <c r="R79" s="580"/>
      <c r="S79" s="125" t="s">
        <v>30</v>
      </c>
      <c r="T79" s="129" t="s">
        <v>4866</v>
      </c>
      <c r="U79" s="125" t="s">
        <v>24294</v>
      </c>
    </row>
    <row r="80" spans="1:21" ht="63">
      <c r="A80" s="578">
        <f>1+A78</f>
        <v>52</v>
      </c>
      <c r="B80" s="569" t="s">
        <v>4185</v>
      </c>
      <c r="C80" s="600" t="s">
        <v>4475</v>
      </c>
      <c r="D80" s="603" t="s">
        <v>540</v>
      </c>
      <c r="E80" s="578" t="s">
        <v>4639</v>
      </c>
      <c r="F80" s="578">
        <v>3</v>
      </c>
      <c r="G80" s="578">
        <v>1</v>
      </c>
      <c r="H80" s="578">
        <v>0.75</v>
      </c>
      <c r="I80" s="685"/>
      <c r="J80" s="578"/>
      <c r="K80" s="578"/>
      <c r="L80" s="578"/>
      <c r="M80" s="578"/>
      <c r="N80" s="578"/>
      <c r="O80" s="578"/>
      <c r="P80" s="578"/>
      <c r="Q80" s="578"/>
      <c r="R80" s="578"/>
      <c r="S80" s="125" t="s">
        <v>30</v>
      </c>
      <c r="T80" s="129" t="s">
        <v>4867</v>
      </c>
      <c r="U80" s="125" t="s">
        <v>24295</v>
      </c>
    </row>
    <row r="81" spans="1:21" ht="63">
      <c r="A81" s="580"/>
      <c r="B81" s="571"/>
      <c r="C81" s="602"/>
      <c r="D81" s="603"/>
      <c r="E81" s="580"/>
      <c r="F81" s="580"/>
      <c r="G81" s="580"/>
      <c r="H81" s="580"/>
      <c r="I81" s="686"/>
      <c r="J81" s="580"/>
      <c r="K81" s="580"/>
      <c r="L81" s="580"/>
      <c r="M81" s="580"/>
      <c r="N81" s="580"/>
      <c r="O81" s="580"/>
      <c r="P81" s="580"/>
      <c r="Q81" s="580"/>
      <c r="R81" s="580"/>
      <c r="S81" s="125" t="s">
        <v>30</v>
      </c>
      <c r="T81" s="129" t="s">
        <v>4868</v>
      </c>
      <c r="U81" s="125" t="s">
        <v>24296</v>
      </c>
    </row>
    <row r="82" spans="1:21" ht="63">
      <c r="A82" s="578">
        <f>1+A80</f>
        <v>53</v>
      </c>
      <c r="B82" s="569" t="s">
        <v>4186</v>
      </c>
      <c r="C82" s="600" t="s">
        <v>4476</v>
      </c>
      <c r="D82" s="603" t="s">
        <v>540</v>
      </c>
      <c r="E82" s="578" t="s">
        <v>4639</v>
      </c>
      <c r="F82" s="578">
        <v>3</v>
      </c>
      <c r="G82" s="578">
        <v>1</v>
      </c>
      <c r="H82" s="578">
        <v>0.75</v>
      </c>
      <c r="I82" s="569"/>
      <c r="J82" s="578"/>
      <c r="K82" s="578"/>
      <c r="L82" s="578"/>
      <c r="M82" s="578"/>
      <c r="N82" s="578"/>
      <c r="O82" s="578"/>
      <c r="P82" s="578"/>
      <c r="Q82" s="578"/>
      <c r="R82" s="578"/>
      <c r="S82" s="125" t="s">
        <v>30</v>
      </c>
      <c r="T82" s="129" t="s">
        <v>4869</v>
      </c>
      <c r="U82" s="125" t="s">
        <v>24297</v>
      </c>
    </row>
    <row r="83" spans="1:21" ht="63">
      <c r="A83" s="579"/>
      <c r="B83" s="570"/>
      <c r="C83" s="601"/>
      <c r="D83" s="603"/>
      <c r="E83" s="579"/>
      <c r="F83" s="579"/>
      <c r="G83" s="579"/>
      <c r="H83" s="579"/>
      <c r="I83" s="570"/>
      <c r="J83" s="579"/>
      <c r="K83" s="579"/>
      <c r="L83" s="579"/>
      <c r="M83" s="579"/>
      <c r="N83" s="579"/>
      <c r="O83" s="579"/>
      <c r="P83" s="579"/>
      <c r="Q83" s="579"/>
      <c r="R83" s="579"/>
      <c r="S83" s="125" t="s">
        <v>30</v>
      </c>
      <c r="T83" s="129" t="s">
        <v>4870</v>
      </c>
      <c r="U83" s="125" t="s">
        <v>24298</v>
      </c>
    </row>
    <row r="84" spans="1:21" ht="63">
      <c r="A84" s="580"/>
      <c r="B84" s="571"/>
      <c r="C84" s="602"/>
      <c r="D84" s="603"/>
      <c r="E84" s="580"/>
      <c r="F84" s="580"/>
      <c r="G84" s="580"/>
      <c r="H84" s="580"/>
      <c r="I84" s="571"/>
      <c r="J84" s="580"/>
      <c r="K84" s="580"/>
      <c r="L84" s="580"/>
      <c r="M84" s="580"/>
      <c r="N84" s="580"/>
      <c r="O84" s="580"/>
      <c r="P84" s="580"/>
      <c r="Q84" s="580"/>
      <c r="R84" s="580"/>
      <c r="S84" s="125" t="s">
        <v>30</v>
      </c>
      <c r="T84" s="129" t="s">
        <v>4871</v>
      </c>
      <c r="U84" s="125" t="s">
        <v>24299</v>
      </c>
    </row>
    <row r="85" spans="1:21" ht="63">
      <c r="A85" s="578">
        <f>1+A82</f>
        <v>54</v>
      </c>
      <c r="B85" s="569" t="s">
        <v>4187</v>
      </c>
      <c r="C85" s="600" t="s">
        <v>4477</v>
      </c>
      <c r="D85" s="603" t="s">
        <v>540</v>
      </c>
      <c r="E85" s="578" t="s">
        <v>4639</v>
      </c>
      <c r="F85" s="578">
        <v>3</v>
      </c>
      <c r="G85" s="578">
        <v>1</v>
      </c>
      <c r="H85" s="578">
        <v>0.75</v>
      </c>
      <c r="I85" s="569"/>
      <c r="J85" s="578"/>
      <c r="K85" s="578"/>
      <c r="L85" s="578"/>
      <c r="M85" s="578"/>
      <c r="N85" s="578"/>
      <c r="O85" s="578"/>
      <c r="P85" s="578"/>
      <c r="Q85" s="578"/>
      <c r="R85" s="578"/>
      <c r="S85" s="125" t="s">
        <v>30</v>
      </c>
      <c r="T85" s="129" t="s">
        <v>4872</v>
      </c>
      <c r="U85" s="125" t="s">
        <v>24300</v>
      </c>
    </row>
    <row r="86" spans="1:21" ht="63">
      <c r="A86" s="579"/>
      <c r="B86" s="570"/>
      <c r="C86" s="601"/>
      <c r="D86" s="603"/>
      <c r="E86" s="579"/>
      <c r="F86" s="579"/>
      <c r="G86" s="579"/>
      <c r="H86" s="579"/>
      <c r="I86" s="570"/>
      <c r="J86" s="579"/>
      <c r="K86" s="579"/>
      <c r="L86" s="579"/>
      <c r="M86" s="579"/>
      <c r="N86" s="579"/>
      <c r="O86" s="579"/>
      <c r="P86" s="579"/>
      <c r="Q86" s="579"/>
      <c r="R86" s="579"/>
      <c r="S86" s="125" t="s">
        <v>30</v>
      </c>
      <c r="T86" s="129" t="s">
        <v>4873</v>
      </c>
      <c r="U86" s="125" t="s">
        <v>24301</v>
      </c>
    </row>
    <row r="87" spans="1:21" ht="63">
      <c r="A87" s="580"/>
      <c r="B87" s="571"/>
      <c r="C87" s="602"/>
      <c r="D87" s="603"/>
      <c r="E87" s="580"/>
      <c r="F87" s="580"/>
      <c r="G87" s="580"/>
      <c r="H87" s="580"/>
      <c r="I87" s="571"/>
      <c r="J87" s="580"/>
      <c r="K87" s="580"/>
      <c r="L87" s="580"/>
      <c r="M87" s="580"/>
      <c r="N87" s="580"/>
      <c r="O87" s="580"/>
      <c r="P87" s="580"/>
      <c r="Q87" s="580"/>
      <c r="R87" s="580"/>
      <c r="S87" s="125" t="s">
        <v>30</v>
      </c>
      <c r="T87" s="129" t="s">
        <v>4874</v>
      </c>
      <c r="U87" s="125" t="s">
        <v>24302</v>
      </c>
    </row>
    <row r="88" spans="1:21" ht="63">
      <c r="A88" s="578">
        <f>1+A85</f>
        <v>55</v>
      </c>
      <c r="B88" s="569" t="s">
        <v>4188</v>
      </c>
      <c r="C88" s="600" t="s">
        <v>4478</v>
      </c>
      <c r="D88" s="603" t="s">
        <v>540</v>
      </c>
      <c r="E88" s="578" t="s">
        <v>4639</v>
      </c>
      <c r="F88" s="578">
        <v>3</v>
      </c>
      <c r="G88" s="578">
        <v>1</v>
      </c>
      <c r="H88" s="578">
        <v>0.75</v>
      </c>
      <c r="I88" s="569"/>
      <c r="J88" s="578"/>
      <c r="K88" s="578"/>
      <c r="L88" s="578"/>
      <c r="M88" s="578"/>
      <c r="N88" s="578"/>
      <c r="O88" s="578"/>
      <c r="P88" s="578"/>
      <c r="Q88" s="578"/>
      <c r="R88" s="578"/>
      <c r="S88" s="125" t="s">
        <v>30</v>
      </c>
      <c r="T88" s="129" t="s">
        <v>4875</v>
      </c>
      <c r="U88" s="125" t="s">
        <v>24303</v>
      </c>
    </row>
    <row r="89" spans="1:21" ht="63">
      <c r="A89" s="580"/>
      <c r="B89" s="571"/>
      <c r="C89" s="602"/>
      <c r="D89" s="603"/>
      <c r="E89" s="580"/>
      <c r="F89" s="580"/>
      <c r="G89" s="580"/>
      <c r="H89" s="580"/>
      <c r="I89" s="571"/>
      <c r="J89" s="580"/>
      <c r="K89" s="580"/>
      <c r="L89" s="580"/>
      <c r="M89" s="580"/>
      <c r="N89" s="580"/>
      <c r="O89" s="580"/>
      <c r="P89" s="580"/>
      <c r="Q89" s="580"/>
      <c r="R89" s="580"/>
      <c r="S89" s="125" t="s">
        <v>30</v>
      </c>
      <c r="T89" s="129" t="s">
        <v>4876</v>
      </c>
      <c r="U89" s="125" t="s">
        <v>24304</v>
      </c>
    </row>
    <row r="90" spans="1:21" ht="63">
      <c r="A90" s="578">
        <f>1+A88</f>
        <v>56</v>
      </c>
      <c r="B90" s="569" t="s">
        <v>4189</v>
      </c>
      <c r="C90" s="600" t="s">
        <v>4479</v>
      </c>
      <c r="D90" s="603" t="s">
        <v>540</v>
      </c>
      <c r="E90" s="578" t="s">
        <v>4639</v>
      </c>
      <c r="F90" s="578">
        <v>3</v>
      </c>
      <c r="G90" s="578">
        <v>1</v>
      </c>
      <c r="H90" s="578">
        <v>0.75</v>
      </c>
      <c r="I90" s="569"/>
      <c r="J90" s="578"/>
      <c r="K90" s="578"/>
      <c r="L90" s="578"/>
      <c r="M90" s="578"/>
      <c r="N90" s="578"/>
      <c r="O90" s="578"/>
      <c r="P90" s="578"/>
      <c r="Q90" s="578"/>
      <c r="R90" s="578"/>
      <c r="S90" s="125" t="s">
        <v>30</v>
      </c>
      <c r="T90" s="129" t="s">
        <v>4877</v>
      </c>
      <c r="U90" s="125" t="s">
        <v>24305</v>
      </c>
    </row>
    <row r="91" spans="1:21" ht="63">
      <c r="A91" s="579"/>
      <c r="B91" s="570"/>
      <c r="C91" s="601"/>
      <c r="D91" s="603"/>
      <c r="E91" s="579"/>
      <c r="F91" s="579"/>
      <c r="G91" s="579"/>
      <c r="H91" s="579"/>
      <c r="I91" s="570"/>
      <c r="J91" s="579"/>
      <c r="K91" s="579"/>
      <c r="L91" s="579"/>
      <c r="M91" s="579"/>
      <c r="N91" s="579"/>
      <c r="O91" s="579"/>
      <c r="P91" s="579"/>
      <c r="Q91" s="579"/>
      <c r="R91" s="579"/>
      <c r="S91" s="125" t="s">
        <v>30</v>
      </c>
      <c r="T91" s="129" t="s">
        <v>4878</v>
      </c>
      <c r="U91" s="125" t="s">
        <v>24306</v>
      </c>
    </row>
    <row r="92" spans="1:21" ht="63">
      <c r="A92" s="579"/>
      <c r="B92" s="570"/>
      <c r="C92" s="601"/>
      <c r="D92" s="603"/>
      <c r="E92" s="579"/>
      <c r="F92" s="579"/>
      <c r="G92" s="579"/>
      <c r="H92" s="579"/>
      <c r="I92" s="570"/>
      <c r="J92" s="579"/>
      <c r="K92" s="579"/>
      <c r="L92" s="579"/>
      <c r="M92" s="579"/>
      <c r="N92" s="579"/>
      <c r="O92" s="579"/>
      <c r="P92" s="579"/>
      <c r="Q92" s="579"/>
      <c r="R92" s="579"/>
      <c r="S92" s="125" t="s">
        <v>30</v>
      </c>
      <c r="T92" s="129" t="s">
        <v>4879</v>
      </c>
      <c r="U92" s="125" t="s">
        <v>24307</v>
      </c>
    </row>
    <row r="93" spans="1:21" ht="63">
      <c r="A93" s="580"/>
      <c r="B93" s="571"/>
      <c r="C93" s="602"/>
      <c r="D93" s="603"/>
      <c r="E93" s="580"/>
      <c r="F93" s="580"/>
      <c r="G93" s="580"/>
      <c r="H93" s="580"/>
      <c r="I93" s="571"/>
      <c r="J93" s="580"/>
      <c r="K93" s="580"/>
      <c r="L93" s="580"/>
      <c r="M93" s="580"/>
      <c r="N93" s="580"/>
      <c r="O93" s="580"/>
      <c r="P93" s="580"/>
      <c r="Q93" s="580"/>
      <c r="R93" s="580"/>
      <c r="S93" s="125" t="s">
        <v>30</v>
      </c>
      <c r="T93" s="129" t="s">
        <v>4880</v>
      </c>
      <c r="U93" s="125" t="s">
        <v>24308</v>
      </c>
    </row>
    <row r="94" spans="1:21" ht="63">
      <c r="A94" s="578">
        <f>1+A90</f>
        <v>57</v>
      </c>
      <c r="B94" s="569" t="s">
        <v>4190</v>
      </c>
      <c r="C94" s="600" t="s">
        <v>4480</v>
      </c>
      <c r="D94" s="603" t="s">
        <v>540</v>
      </c>
      <c r="E94" s="578" t="s">
        <v>4639</v>
      </c>
      <c r="F94" s="578">
        <v>3</v>
      </c>
      <c r="G94" s="578">
        <v>1</v>
      </c>
      <c r="H94" s="578">
        <v>0.75</v>
      </c>
      <c r="I94" s="569"/>
      <c r="J94" s="578"/>
      <c r="K94" s="578"/>
      <c r="L94" s="578"/>
      <c r="M94" s="578"/>
      <c r="N94" s="578"/>
      <c r="O94" s="578"/>
      <c r="P94" s="578"/>
      <c r="Q94" s="578"/>
      <c r="R94" s="578"/>
      <c r="S94" s="125" t="s">
        <v>30</v>
      </c>
      <c r="T94" s="129" t="s">
        <v>4881</v>
      </c>
      <c r="U94" s="125" t="s">
        <v>24309</v>
      </c>
    </row>
    <row r="95" spans="1:21" ht="63">
      <c r="A95" s="580"/>
      <c r="B95" s="570"/>
      <c r="C95" s="602"/>
      <c r="D95" s="603"/>
      <c r="E95" s="579"/>
      <c r="F95" s="580"/>
      <c r="G95" s="580"/>
      <c r="H95" s="580"/>
      <c r="I95" s="571"/>
      <c r="J95" s="580"/>
      <c r="K95" s="580"/>
      <c r="L95" s="580"/>
      <c r="M95" s="580"/>
      <c r="N95" s="580"/>
      <c r="O95" s="580"/>
      <c r="P95" s="580"/>
      <c r="Q95" s="580"/>
      <c r="R95" s="580"/>
      <c r="S95" s="125" t="s">
        <v>30</v>
      </c>
      <c r="T95" s="129" t="s">
        <v>4882</v>
      </c>
      <c r="U95" s="125" t="s">
        <v>24310</v>
      </c>
    </row>
    <row r="96" spans="1:21" ht="63">
      <c r="A96" s="579">
        <v>58</v>
      </c>
      <c r="B96" s="569" t="s">
        <v>4191</v>
      </c>
      <c r="C96" s="600" t="s">
        <v>4481</v>
      </c>
      <c r="D96" s="603" t="s">
        <v>540</v>
      </c>
      <c r="E96" s="578" t="s">
        <v>4639</v>
      </c>
      <c r="F96" s="579">
        <v>3</v>
      </c>
      <c r="G96" s="579">
        <v>1</v>
      </c>
      <c r="H96" s="579">
        <v>0.75</v>
      </c>
      <c r="I96" s="569"/>
      <c r="J96" s="578"/>
      <c r="K96" s="578"/>
      <c r="L96" s="578"/>
      <c r="M96" s="578"/>
      <c r="N96" s="578"/>
      <c r="O96" s="578"/>
      <c r="P96" s="578"/>
      <c r="Q96" s="578"/>
      <c r="R96" s="578"/>
      <c r="S96" s="125" t="s">
        <v>30</v>
      </c>
      <c r="T96" s="129" t="s">
        <v>4883</v>
      </c>
      <c r="U96" s="125" t="s">
        <v>24311</v>
      </c>
    </row>
    <row r="97" spans="1:21" ht="63">
      <c r="A97" s="579"/>
      <c r="B97" s="570"/>
      <c r="C97" s="601"/>
      <c r="D97" s="603"/>
      <c r="E97" s="579"/>
      <c r="F97" s="579"/>
      <c r="G97" s="579"/>
      <c r="H97" s="579"/>
      <c r="I97" s="570"/>
      <c r="J97" s="579"/>
      <c r="K97" s="579"/>
      <c r="L97" s="579"/>
      <c r="M97" s="579"/>
      <c r="N97" s="579"/>
      <c r="O97" s="579"/>
      <c r="P97" s="579"/>
      <c r="Q97" s="579"/>
      <c r="R97" s="579"/>
      <c r="S97" s="125" t="s">
        <v>30</v>
      </c>
      <c r="T97" s="129" t="s">
        <v>4884</v>
      </c>
      <c r="U97" s="125" t="s">
        <v>24312</v>
      </c>
    </row>
    <row r="98" spans="1:21" ht="63">
      <c r="A98" s="580"/>
      <c r="B98" s="571"/>
      <c r="C98" s="602"/>
      <c r="D98" s="603"/>
      <c r="E98" s="580"/>
      <c r="F98" s="580"/>
      <c r="G98" s="580"/>
      <c r="H98" s="580"/>
      <c r="I98" s="571"/>
      <c r="J98" s="580"/>
      <c r="K98" s="580"/>
      <c r="L98" s="580"/>
      <c r="M98" s="580"/>
      <c r="N98" s="580"/>
      <c r="O98" s="580"/>
      <c r="P98" s="580"/>
      <c r="Q98" s="580"/>
      <c r="R98" s="580"/>
      <c r="S98" s="125" t="s">
        <v>30</v>
      </c>
      <c r="T98" s="129" t="s">
        <v>4885</v>
      </c>
      <c r="U98" s="125" t="s">
        <v>24313</v>
      </c>
    </row>
    <row r="99" spans="1:21" ht="63">
      <c r="A99" s="579">
        <v>59</v>
      </c>
      <c r="B99" s="569" t="s">
        <v>4192</v>
      </c>
      <c r="C99" s="600" t="s">
        <v>4482</v>
      </c>
      <c r="D99" s="603" t="s">
        <v>540</v>
      </c>
      <c r="E99" s="578" t="s">
        <v>4639</v>
      </c>
      <c r="F99" s="578">
        <v>3</v>
      </c>
      <c r="G99" s="578">
        <v>1</v>
      </c>
      <c r="H99" s="578">
        <v>0.75</v>
      </c>
      <c r="I99" s="569"/>
      <c r="J99" s="578"/>
      <c r="K99" s="578"/>
      <c r="L99" s="578"/>
      <c r="M99" s="578"/>
      <c r="N99" s="578"/>
      <c r="O99" s="578"/>
      <c r="P99" s="578"/>
      <c r="Q99" s="578"/>
      <c r="R99" s="578"/>
      <c r="S99" s="125" t="s">
        <v>30</v>
      </c>
      <c r="T99" s="129" t="s">
        <v>4886</v>
      </c>
      <c r="U99" s="125" t="s">
        <v>24314</v>
      </c>
    </row>
    <row r="100" spans="1:21" ht="63">
      <c r="A100" s="579"/>
      <c r="B100" s="570"/>
      <c r="C100" s="601"/>
      <c r="D100" s="603"/>
      <c r="E100" s="579"/>
      <c r="F100" s="579"/>
      <c r="G100" s="579"/>
      <c r="H100" s="579"/>
      <c r="I100" s="570"/>
      <c r="J100" s="579"/>
      <c r="K100" s="579"/>
      <c r="L100" s="579"/>
      <c r="M100" s="579"/>
      <c r="N100" s="579"/>
      <c r="O100" s="579"/>
      <c r="P100" s="579"/>
      <c r="Q100" s="579"/>
      <c r="R100" s="579"/>
      <c r="S100" s="125" t="s">
        <v>30</v>
      </c>
      <c r="T100" s="129" t="s">
        <v>4887</v>
      </c>
      <c r="U100" s="125" t="s">
        <v>24315</v>
      </c>
    </row>
    <row r="101" spans="1:21" ht="63">
      <c r="A101" s="579"/>
      <c r="B101" s="570"/>
      <c r="C101" s="601"/>
      <c r="D101" s="603"/>
      <c r="E101" s="579"/>
      <c r="F101" s="579"/>
      <c r="G101" s="579"/>
      <c r="H101" s="579"/>
      <c r="I101" s="570"/>
      <c r="J101" s="579"/>
      <c r="K101" s="579"/>
      <c r="L101" s="579"/>
      <c r="M101" s="579"/>
      <c r="N101" s="579"/>
      <c r="O101" s="579"/>
      <c r="P101" s="579"/>
      <c r="Q101" s="579"/>
      <c r="R101" s="579"/>
      <c r="S101" s="125" t="s">
        <v>30</v>
      </c>
      <c r="T101" s="129" t="s">
        <v>4888</v>
      </c>
      <c r="U101" s="125" t="s">
        <v>24316</v>
      </c>
    </row>
    <row r="102" spans="1:21" ht="63">
      <c r="A102" s="580"/>
      <c r="B102" s="571"/>
      <c r="C102" s="602"/>
      <c r="D102" s="603"/>
      <c r="E102" s="580"/>
      <c r="F102" s="580"/>
      <c r="G102" s="580"/>
      <c r="H102" s="580"/>
      <c r="I102" s="571"/>
      <c r="J102" s="580"/>
      <c r="K102" s="580"/>
      <c r="L102" s="580"/>
      <c r="M102" s="580"/>
      <c r="N102" s="580"/>
      <c r="O102" s="580"/>
      <c r="P102" s="580"/>
      <c r="Q102" s="580"/>
      <c r="R102" s="580"/>
      <c r="S102" s="125" t="s">
        <v>30</v>
      </c>
      <c r="T102" s="129" t="s">
        <v>4889</v>
      </c>
      <c r="U102" s="125" t="s">
        <v>24317</v>
      </c>
    </row>
    <row r="103" spans="1:21" ht="63">
      <c r="A103" s="578">
        <v>60</v>
      </c>
      <c r="B103" s="569" t="s">
        <v>4193</v>
      </c>
      <c r="C103" s="600" t="s">
        <v>4483</v>
      </c>
      <c r="D103" s="603" t="s">
        <v>540</v>
      </c>
      <c r="E103" s="578" t="s">
        <v>4639</v>
      </c>
      <c r="F103" s="578">
        <v>3</v>
      </c>
      <c r="G103" s="578">
        <v>1</v>
      </c>
      <c r="H103" s="578">
        <v>0.75</v>
      </c>
      <c r="I103" s="569"/>
      <c r="J103" s="578"/>
      <c r="K103" s="578"/>
      <c r="L103" s="578"/>
      <c r="M103" s="578"/>
      <c r="N103" s="578"/>
      <c r="O103" s="578"/>
      <c r="P103" s="578"/>
      <c r="Q103" s="578"/>
      <c r="R103" s="578"/>
      <c r="S103" s="125" t="s">
        <v>30</v>
      </c>
      <c r="T103" s="129" t="s">
        <v>4890</v>
      </c>
      <c r="U103" s="125" t="s">
        <v>24318</v>
      </c>
    </row>
    <row r="104" spans="1:21" ht="63">
      <c r="A104" s="579"/>
      <c r="B104" s="570"/>
      <c r="C104" s="601"/>
      <c r="D104" s="603"/>
      <c r="E104" s="579"/>
      <c r="F104" s="579"/>
      <c r="G104" s="579"/>
      <c r="H104" s="579"/>
      <c r="I104" s="570"/>
      <c r="J104" s="579"/>
      <c r="K104" s="579"/>
      <c r="L104" s="579"/>
      <c r="M104" s="579"/>
      <c r="N104" s="579"/>
      <c r="O104" s="579"/>
      <c r="P104" s="579"/>
      <c r="Q104" s="579"/>
      <c r="R104" s="579"/>
      <c r="S104" s="125" t="s">
        <v>30</v>
      </c>
      <c r="T104" s="129" t="s">
        <v>4891</v>
      </c>
      <c r="U104" s="125" t="s">
        <v>24319</v>
      </c>
    </row>
    <row r="105" spans="1:21" ht="63">
      <c r="A105" s="579"/>
      <c r="B105" s="570"/>
      <c r="C105" s="601"/>
      <c r="D105" s="603"/>
      <c r="E105" s="579"/>
      <c r="F105" s="579"/>
      <c r="G105" s="579"/>
      <c r="H105" s="579"/>
      <c r="I105" s="570"/>
      <c r="J105" s="579"/>
      <c r="K105" s="579"/>
      <c r="L105" s="579"/>
      <c r="M105" s="579"/>
      <c r="N105" s="579"/>
      <c r="O105" s="579"/>
      <c r="P105" s="579"/>
      <c r="Q105" s="579"/>
      <c r="R105" s="579"/>
      <c r="S105" s="125" t="s">
        <v>30</v>
      </c>
      <c r="T105" s="129" t="s">
        <v>4892</v>
      </c>
      <c r="U105" s="125" t="s">
        <v>24320</v>
      </c>
    </row>
    <row r="106" spans="1:21" ht="63">
      <c r="A106" s="579"/>
      <c r="B106" s="570"/>
      <c r="C106" s="601"/>
      <c r="D106" s="603"/>
      <c r="E106" s="579"/>
      <c r="F106" s="579"/>
      <c r="G106" s="579"/>
      <c r="H106" s="579"/>
      <c r="I106" s="570"/>
      <c r="J106" s="579"/>
      <c r="K106" s="579"/>
      <c r="L106" s="579"/>
      <c r="M106" s="579"/>
      <c r="N106" s="579"/>
      <c r="O106" s="579"/>
      <c r="P106" s="579"/>
      <c r="Q106" s="579"/>
      <c r="R106" s="579"/>
      <c r="S106" s="125" t="s">
        <v>30</v>
      </c>
      <c r="T106" s="129" t="s">
        <v>4893</v>
      </c>
      <c r="U106" s="125" t="s">
        <v>24321</v>
      </c>
    </row>
    <row r="107" spans="1:21" ht="63">
      <c r="A107" s="579"/>
      <c r="B107" s="570"/>
      <c r="C107" s="601"/>
      <c r="D107" s="603"/>
      <c r="E107" s="579"/>
      <c r="F107" s="579"/>
      <c r="G107" s="579"/>
      <c r="H107" s="579"/>
      <c r="I107" s="570"/>
      <c r="J107" s="579"/>
      <c r="K107" s="579"/>
      <c r="L107" s="579"/>
      <c r="M107" s="579"/>
      <c r="N107" s="579"/>
      <c r="O107" s="579"/>
      <c r="P107" s="579"/>
      <c r="Q107" s="579"/>
      <c r="R107" s="579"/>
      <c r="S107" s="125" t="s">
        <v>30</v>
      </c>
      <c r="T107" s="129" t="s">
        <v>4894</v>
      </c>
      <c r="U107" s="125" t="s">
        <v>24322</v>
      </c>
    </row>
    <row r="108" spans="1:21" ht="63">
      <c r="A108" s="579"/>
      <c r="B108" s="570"/>
      <c r="C108" s="601"/>
      <c r="D108" s="603"/>
      <c r="E108" s="579"/>
      <c r="F108" s="579"/>
      <c r="G108" s="579"/>
      <c r="H108" s="579"/>
      <c r="I108" s="570"/>
      <c r="J108" s="579"/>
      <c r="K108" s="579"/>
      <c r="L108" s="579"/>
      <c r="M108" s="579"/>
      <c r="N108" s="579"/>
      <c r="O108" s="579"/>
      <c r="P108" s="579"/>
      <c r="Q108" s="579"/>
      <c r="R108" s="579"/>
      <c r="S108" s="125" t="s">
        <v>30</v>
      </c>
      <c r="T108" s="129" t="s">
        <v>4895</v>
      </c>
      <c r="U108" s="125" t="s">
        <v>24323</v>
      </c>
    </row>
    <row r="109" spans="1:21" ht="63">
      <c r="A109" s="580"/>
      <c r="B109" s="571"/>
      <c r="C109" s="602"/>
      <c r="D109" s="603"/>
      <c r="E109" s="580"/>
      <c r="F109" s="580"/>
      <c r="G109" s="580"/>
      <c r="H109" s="580"/>
      <c r="I109" s="571"/>
      <c r="J109" s="580"/>
      <c r="K109" s="580"/>
      <c r="L109" s="580"/>
      <c r="M109" s="580"/>
      <c r="N109" s="580"/>
      <c r="O109" s="580"/>
      <c r="P109" s="580"/>
      <c r="Q109" s="580"/>
      <c r="R109" s="580"/>
      <c r="S109" s="125" t="s">
        <v>30</v>
      </c>
      <c r="T109" s="129" t="s">
        <v>4896</v>
      </c>
      <c r="U109" s="125" t="s">
        <v>24324</v>
      </c>
    </row>
    <row r="110" spans="1:21" ht="63">
      <c r="A110" s="578">
        <v>61</v>
      </c>
      <c r="B110" s="569" t="s">
        <v>4194</v>
      </c>
      <c r="C110" s="600" t="s">
        <v>4484</v>
      </c>
      <c r="D110" s="603" t="s">
        <v>540</v>
      </c>
      <c r="E110" s="578" t="s">
        <v>549</v>
      </c>
      <c r="F110" s="578">
        <v>3</v>
      </c>
      <c r="G110" s="578">
        <v>1</v>
      </c>
      <c r="H110" s="578">
        <v>0.75</v>
      </c>
      <c r="I110" s="569"/>
      <c r="J110" s="578"/>
      <c r="K110" s="578"/>
      <c r="L110" s="578"/>
      <c r="M110" s="578"/>
      <c r="N110" s="578"/>
      <c r="O110" s="578"/>
      <c r="P110" s="578"/>
      <c r="Q110" s="578"/>
      <c r="R110" s="578"/>
      <c r="S110" s="125" t="s">
        <v>30</v>
      </c>
      <c r="T110" s="129" t="s">
        <v>4897</v>
      </c>
      <c r="U110" s="125" t="s">
        <v>24325</v>
      </c>
    </row>
    <row r="111" spans="1:21" ht="63">
      <c r="A111" s="579"/>
      <c r="B111" s="570"/>
      <c r="C111" s="601"/>
      <c r="D111" s="603"/>
      <c r="E111" s="579"/>
      <c r="F111" s="579"/>
      <c r="G111" s="579"/>
      <c r="H111" s="579"/>
      <c r="I111" s="570"/>
      <c r="J111" s="579"/>
      <c r="K111" s="579"/>
      <c r="L111" s="579"/>
      <c r="M111" s="579"/>
      <c r="N111" s="579"/>
      <c r="O111" s="579"/>
      <c r="P111" s="579"/>
      <c r="Q111" s="579"/>
      <c r="R111" s="579"/>
      <c r="S111" s="125" t="s">
        <v>30</v>
      </c>
      <c r="T111" s="129" t="s">
        <v>4898</v>
      </c>
      <c r="U111" s="125" t="s">
        <v>24326</v>
      </c>
    </row>
    <row r="112" spans="1:21" ht="63">
      <c r="A112" s="579"/>
      <c r="B112" s="570"/>
      <c r="C112" s="601"/>
      <c r="D112" s="603"/>
      <c r="E112" s="579"/>
      <c r="F112" s="579"/>
      <c r="G112" s="579"/>
      <c r="H112" s="579"/>
      <c r="I112" s="570"/>
      <c r="J112" s="579"/>
      <c r="K112" s="579"/>
      <c r="L112" s="579"/>
      <c r="M112" s="579"/>
      <c r="N112" s="579"/>
      <c r="O112" s="579"/>
      <c r="P112" s="579"/>
      <c r="Q112" s="579"/>
      <c r="R112" s="579"/>
      <c r="S112" s="125" t="s">
        <v>30</v>
      </c>
      <c r="T112" s="129" t="s">
        <v>4899</v>
      </c>
      <c r="U112" s="125" t="s">
        <v>24327</v>
      </c>
    </row>
    <row r="113" spans="1:21" ht="63">
      <c r="A113" s="579"/>
      <c r="B113" s="570"/>
      <c r="C113" s="601"/>
      <c r="D113" s="603"/>
      <c r="E113" s="579"/>
      <c r="F113" s="579"/>
      <c r="G113" s="579"/>
      <c r="H113" s="579"/>
      <c r="I113" s="570"/>
      <c r="J113" s="579"/>
      <c r="K113" s="579"/>
      <c r="L113" s="579"/>
      <c r="M113" s="579"/>
      <c r="N113" s="579"/>
      <c r="O113" s="579"/>
      <c r="P113" s="579"/>
      <c r="Q113" s="579"/>
      <c r="R113" s="579"/>
      <c r="S113" s="125" t="s">
        <v>30</v>
      </c>
      <c r="T113" s="129" t="s">
        <v>4900</v>
      </c>
      <c r="U113" s="125" t="s">
        <v>24328</v>
      </c>
    </row>
    <row r="114" spans="1:21" ht="63">
      <c r="A114" s="579"/>
      <c r="B114" s="570"/>
      <c r="C114" s="601"/>
      <c r="D114" s="603"/>
      <c r="E114" s="579"/>
      <c r="F114" s="579"/>
      <c r="G114" s="579"/>
      <c r="H114" s="579"/>
      <c r="I114" s="570"/>
      <c r="J114" s="579"/>
      <c r="K114" s="579"/>
      <c r="L114" s="579"/>
      <c r="M114" s="579"/>
      <c r="N114" s="579"/>
      <c r="O114" s="579"/>
      <c r="P114" s="579"/>
      <c r="Q114" s="579"/>
      <c r="R114" s="579"/>
      <c r="S114" s="125" t="s">
        <v>30</v>
      </c>
      <c r="T114" s="129" t="s">
        <v>4901</v>
      </c>
      <c r="U114" s="125" t="s">
        <v>24329</v>
      </c>
    </row>
    <row r="115" spans="1:21" ht="63">
      <c r="A115" s="580"/>
      <c r="B115" s="571"/>
      <c r="C115" s="602"/>
      <c r="D115" s="603"/>
      <c r="E115" s="580"/>
      <c r="F115" s="580"/>
      <c r="G115" s="580"/>
      <c r="H115" s="580"/>
      <c r="I115" s="571"/>
      <c r="J115" s="580"/>
      <c r="K115" s="580"/>
      <c r="L115" s="580"/>
      <c r="M115" s="580"/>
      <c r="N115" s="580"/>
      <c r="O115" s="580"/>
      <c r="P115" s="580"/>
      <c r="Q115" s="580"/>
      <c r="R115" s="580"/>
      <c r="S115" s="125" t="s">
        <v>30</v>
      </c>
      <c r="T115" s="129" t="s">
        <v>4902</v>
      </c>
      <c r="U115" s="125" t="s">
        <v>24330</v>
      </c>
    </row>
    <row r="116" spans="1:21" ht="63">
      <c r="A116" s="578">
        <f>1+A110</f>
        <v>62</v>
      </c>
      <c r="B116" s="569" t="s">
        <v>4195</v>
      </c>
      <c r="C116" s="600" t="s">
        <v>4485</v>
      </c>
      <c r="D116" s="603" t="s">
        <v>540</v>
      </c>
      <c r="E116" s="578" t="s">
        <v>4639</v>
      </c>
      <c r="F116" s="578">
        <v>3</v>
      </c>
      <c r="G116" s="578">
        <v>1</v>
      </c>
      <c r="H116" s="578">
        <v>0.75</v>
      </c>
      <c r="I116" s="578"/>
      <c r="J116" s="578"/>
      <c r="K116" s="578"/>
      <c r="L116" s="578"/>
      <c r="M116" s="578"/>
      <c r="N116" s="578"/>
      <c r="O116" s="578"/>
      <c r="P116" s="578"/>
      <c r="Q116" s="578"/>
      <c r="R116" s="578"/>
      <c r="S116" s="125" t="s">
        <v>30</v>
      </c>
      <c r="T116" s="129" t="s">
        <v>4903</v>
      </c>
      <c r="U116" s="125" t="s">
        <v>24331</v>
      </c>
    </row>
    <row r="117" spans="1:21" ht="63">
      <c r="A117" s="579"/>
      <c r="B117" s="570"/>
      <c r="C117" s="601"/>
      <c r="D117" s="603"/>
      <c r="E117" s="579"/>
      <c r="F117" s="579"/>
      <c r="G117" s="579"/>
      <c r="H117" s="579"/>
      <c r="I117" s="579"/>
      <c r="J117" s="579"/>
      <c r="K117" s="579"/>
      <c r="L117" s="579"/>
      <c r="M117" s="579"/>
      <c r="N117" s="579"/>
      <c r="O117" s="579"/>
      <c r="P117" s="579"/>
      <c r="Q117" s="579"/>
      <c r="R117" s="579"/>
      <c r="S117" s="125" t="s">
        <v>30</v>
      </c>
      <c r="T117" s="129" t="s">
        <v>4904</v>
      </c>
      <c r="U117" s="125" t="s">
        <v>24332</v>
      </c>
    </row>
    <row r="118" spans="1:21" ht="63">
      <c r="A118" s="579"/>
      <c r="B118" s="570"/>
      <c r="C118" s="601"/>
      <c r="D118" s="603"/>
      <c r="E118" s="579"/>
      <c r="F118" s="579"/>
      <c r="G118" s="579"/>
      <c r="H118" s="579"/>
      <c r="I118" s="579"/>
      <c r="J118" s="579"/>
      <c r="K118" s="579"/>
      <c r="L118" s="579"/>
      <c r="M118" s="579"/>
      <c r="N118" s="579"/>
      <c r="O118" s="579"/>
      <c r="P118" s="579"/>
      <c r="Q118" s="579"/>
      <c r="R118" s="579"/>
      <c r="S118" s="125" t="s">
        <v>30</v>
      </c>
      <c r="T118" s="129" t="s">
        <v>4905</v>
      </c>
      <c r="U118" s="125" t="s">
        <v>24333</v>
      </c>
    </row>
    <row r="119" spans="1:21" ht="63">
      <c r="A119" s="580"/>
      <c r="B119" s="571"/>
      <c r="C119" s="602"/>
      <c r="D119" s="603"/>
      <c r="E119" s="580"/>
      <c r="F119" s="580"/>
      <c r="G119" s="580"/>
      <c r="H119" s="580"/>
      <c r="I119" s="580"/>
      <c r="J119" s="580"/>
      <c r="K119" s="580"/>
      <c r="L119" s="580"/>
      <c r="M119" s="580"/>
      <c r="N119" s="580"/>
      <c r="O119" s="580"/>
      <c r="P119" s="580"/>
      <c r="Q119" s="580"/>
      <c r="R119" s="580"/>
      <c r="S119" s="125" t="s">
        <v>30</v>
      </c>
      <c r="T119" s="129" t="s">
        <v>4906</v>
      </c>
      <c r="U119" s="125" t="s">
        <v>24334</v>
      </c>
    </row>
    <row r="120" spans="1:21" ht="63">
      <c r="A120" s="578">
        <v>63</v>
      </c>
      <c r="B120" s="569" t="s">
        <v>4196</v>
      </c>
      <c r="C120" s="600" t="s">
        <v>4486</v>
      </c>
      <c r="D120" s="603" t="s">
        <v>540</v>
      </c>
      <c r="E120" s="578" t="s">
        <v>4640</v>
      </c>
      <c r="F120" s="578">
        <v>6</v>
      </c>
      <c r="G120" s="578">
        <v>2</v>
      </c>
      <c r="H120" s="578">
        <v>0.75</v>
      </c>
      <c r="I120" s="569"/>
      <c r="J120" s="578"/>
      <c r="K120" s="578"/>
      <c r="L120" s="578"/>
      <c r="M120" s="578"/>
      <c r="N120" s="578"/>
      <c r="O120" s="578"/>
      <c r="P120" s="578"/>
      <c r="Q120" s="578"/>
      <c r="R120" s="578"/>
      <c r="S120" s="125" t="s">
        <v>30</v>
      </c>
      <c r="T120" s="129" t="s">
        <v>4907</v>
      </c>
      <c r="U120" s="125" t="s">
        <v>24335</v>
      </c>
    </row>
    <row r="121" spans="1:21" ht="63">
      <c r="A121" s="579"/>
      <c r="B121" s="570"/>
      <c r="C121" s="601"/>
      <c r="D121" s="603"/>
      <c r="E121" s="579"/>
      <c r="F121" s="579"/>
      <c r="G121" s="579"/>
      <c r="H121" s="579"/>
      <c r="I121" s="570"/>
      <c r="J121" s="579"/>
      <c r="K121" s="579"/>
      <c r="L121" s="579"/>
      <c r="M121" s="579"/>
      <c r="N121" s="579"/>
      <c r="O121" s="579"/>
      <c r="P121" s="579"/>
      <c r="Q121" s="579"/>
      <c r="R121" s="579"/>
      <c r="S121" s="125" t="s">
        <v>30</v>
      </c>
      <c r="T121" s="129" t="s">
        <v>4908</v>
      </c>
      <c r="U121" s="125" t="s">
        <v>24336</v>
      </c>
    </row>
    <row r="122" spans="1:21" ht="63">
      <c r="A122" s="579"/>
      <c r="B122" s="570"/>
      <c r="C122" s="601"/>
      <c r="D122" s="603"/>
      <c r="E122" s="579"/>
      <c r="F122" s="579"/>
      <c r="G122" s="579"/>
      <c r="H122" s="579"/>
      <c r="I122" s="570"/>
      <c r="J122" s="579"/>
      <c r="K122" s="579"/>
      <c r="L122" s="579"/>
      <c r="M122" s="579"/>
      <c r="N122" s="579"/>
      <c r="O122" s="579"/>
      <c r="P122" s="579"/>
      <c r="Q122" s="579"/>
      <c r="R122" s="579"/>
      <c r="S122" s="125" t="s">
        <v>30</v>
      </c>
      <c r="T122" s="129" t="s">
        <v>4909</v>
      </c>
      <c r="U122" s="125" t="s">
        <v>24337</v>
      </c>
    </row>
    <row r="123" spans="1:21" ht="63">
      <c r="A123" s="579"/>
      <c r="B123" s="570"/>
      <c r="C123" s="601"/>
      <c r="D123" s="603"/>
      <c r="E123" s="579"/>
      <c r="F123" s="579"/>
      <c r="G123" s="579"/>
      <c r="H123" s="579"/>
      <c r="I123" s="570"/>
      <c r="J123" s="579"/>
      <c r="K123" s="579"/>
      <c r="L123" s="579"/>
      <c r="M123" s="579"/>
      <c r="N123" s="579"/>
      <c r="O123" s="579"/>
      <c r="P123" s="579"/>
      <c r="Q123" s="579"/>
      <c r="R123" s="579"/>
      <c r="S123" s="125" t="s">
        <v>30</v>
      </c>
      <c r="T123" s="129" t="s">
        <v>4910</v>
      </c>
      <c r="U123" s="125" t="s">
        <v>24338</v>
      </c>
    </row>
    <row r="124" spans="1:21" ht="63">
      <c r="A124" s="579"/>
      <c r="B124" s="570"/>
      <c r="C124" s="601"/>
      <c r="D124" s="603"/>
      <c r="E124" s="579"/>
      <c r="F124" s="579"/>
      <c r="G124" s="579"/>
      <c r="H124" s="579"/>
      <c r="I124" s="570"/>
      <c r="J124" s="579"/>
      <c r="K124" s="579"/>
      <c r="L124" s="579"/>
      <c r="M124" s="579"/>
      <c r="N124" s="579"/>
      <c r="O124" s="579"/>
      <c r="P124" s="579"/>
      <c r="Q124" s="579"/>
      <c r="R124" s="579"/>
      <c r="S124" s="125" t="s">
        <v>30</v>
      </c>
      <c r="T124" s="129" t="s">
        <v>4911</v>
      </c>
      <c r="U124" s="125" t="s">
        <v>24339</v>
      </c>
    </row>
    <row r="125" spans="1:21" ht="63">
      <c r="A125" s="580"/>
      <c r="B125" s="571"/>
      <c r="C125" s="602"/>
      <c r="D125" s="603"/>
      <c r="E125" s="580"/>
      <c r="F125" s="580"/>
      <c r="G125" s="580"/>
      <c r="H125" s="580"/>
      <c r="I125" s="571"/>
      <c r="J125" s="580"/>
      <c r="K125" s="580"/>
      <c r="L125" s="580"/>
      <c r="M125" s="580"/>
      <c r="N125" s="580"/>
      <c r="O125" s="580"/>
      <c r="P125" s="580"/>
      <c r="Q125" s="580"/>
      <c r="R125" s="580"/>
      <c r="S125" s="125" t="s">
        <v>30</v>
      </c>
      <c r="T125" s="129" t="s">
        <v>4912</v>
      </c>
      <c r="U125" s="125" t="s">
        <v>24340</v>
      </c>
    </row>
    <row r="126" spans="1:21" ht="63">
      <c r="A126" s="578">
        <v>64</v>
      </c>
      <c r="B126" s="569" t="s">
        <v>4197</v>
      </c>
      <c r="C126" s="600" t="s">
        <v>4487</v>
      </c>
      <c r="D126" s="603" t="s">
        <v>540</v>
      </c>
      <c r="E126" s="578" t="s">
        <v>549</v>
      </c>
      <c r="F126" s="578">
        <v>6</v>
      </c>
      <c r="G126" s="578">
        <v>2</v>
      </c>
      <c r="H126" s="578">
        <v>0.75</v>
      </c>
      <c r="I126" s="569"/>
      <c r="J126" s="578"/>
      <c r="K126" s="578"/>
      <c r="L126" s="578"/>
      <c r="M126" s="578"/>
      <c r="N126" s="578"/>
      <c r="O126" s="578"/>
      <c r="P126" s="578"/>
      <c r="Q126" s="578"/>
      <c r="R126" s="578"/>
      <c r="S126" s="125" t="s">
        <v>30</v>
      </c>
      <c r="T126" s="129" t="s">
        <v>4913</v>
      </c>
      <c r="U126" s="125" t="s">
        <v>24341</v>
      </c>
    </row>
    <row r="127" spans="1:21" ht="63">
      <c r="A127" s="579"/>
      <c r="B127" s="570"/>
      <c r="C127" s="601"/>
      <c r="D127" s="603"/>
      <c r="E127" s="579"/>
      <c r="F127" s="579"/>
      <c r="G127" s="579"/>
      <c r="H127" s="579"/>
      <c r="I127" s="570"/>
      <c r="J127" s="579"/>
      <c r="K127" s="579"/>
      <c r="L127" s="579"/>
      <c r="M127" s="579"/>
      <c r="N127" s="579"/>
      <c r="O127" s="579"/>
      <c r="P127" s="579"/>
      <c r="Q127" s="579"/>
      <c r="R127" s="579"/>
      <c r="S127" s="125" t="s">
        <v>4914</v>
      </c>
      <c r="T127" s="129" t="s">
        <v>4915</v>
      </c>
      <c r="U127" s="125" t="s">
        <v>24342</v>
      </c>
    </row>
    <row r="128" spans="1:21" ht="63">
      <c r="A128" s="579"/>
      <c r="B128" s="570"/>
      <c r="C128" s="601"/>
      <c r="D128" s="603"/>
      <c r="E128" s="579"/>
      <c r="F128" s="579"/>
      <c r="G128" s="579"/>
      <c r="H128" s="579"/>
      <c r="I128" s="570"/>
      <c r="J128" s="579"/>
      <c r="K128" s="579"/>
      <c r="L128" s="579"/>
      <c r="M128" s="579"/>
      <c r="N128" s="579"/>
      <c r="O128" s="579"/>
      <c r="P128" s="579"/>
      <c r="Q128" s="579"/>
      <c r="R128" s="579"/>
      <c r="S128" s="125" t="s">
        <v>30</v>
      </c>
      <c r="T128" s="129" t="s">
        <v>4916</v>
      </c>
      <c r="U128" s="125" t="s">
        <v>24343</v>
      </c>
    </row>
    <row r="129" spans="1:21" ht="63">
      <c r="A129" s="579"/>
      <c r="B129" s="570"/>
      <c r="C129" s="601"/>
      <c r="D129" s="603"/>
      <c r="E129" s="579"/>
      <c r="F129" s="579"/>
      <c r="G129" s="579"/>
      <c r="H129" s="579"/>
      <c r="I129" s="570"/>
      <c r="J129" s="579"/>
      <c r="K129" s="579"/>
      <c r="L129" s="579"/>
      <c r="M129" s="579"/>
      <c r="N129" s="579"/>
      <c r="O129" s="579"/>
      <c r="P129" s="579"/>
      <c r="Q129" s="579"/>
      <c r="R129" s="579"/>
      <c r="S129" s="125" t="s">
        <v>30</v>
      </c>
      <c r="T129" s="129" t="s">
        <v>4917</v>
      </c>
      <c r="U129" s="125" t="s">
        <v>24344</v>
      </c>
    </row>
    <row r="130" spans="1:21" ht="63">
      <c r="A130" s="579"/>
      <c r="B130" s="570"/>
      <c r="C130" s="601"/>
      <c r="D130" s="603"/>
      <c r="E130" s="579"/>
      <c r="F130" s="579"/>
      <c r="G130" s="579"/>
      <c r="H130" s="579"/>
      <c r="I130" s="570"/>
      <c r="J130" s="579"/>
      <c r="K130" s="579"/>
      <c r="L130" s="579"/>
      <c r="M130" s="579"/>
      <c r="N130" s="579"/>
      <c r="O130" s="579"/>
      <c r="P130" s="579"/>
      <c r="Q130" s="579"/>
      <c r="R130" s="579"/>
      <c r="S130" s="125" t="s">
        <v>30</v>
      </c>
      <c r="T130" s="129" t="s">
        <v>4918</v>
      </c>
      <c r="U130" s="125" t="s">
        <v>24345</v>
      </c>
    </row>
    <row r="131" spans="1:21" ht="63">
      <c r="A131" s="579"/>
      <c r="B131" s="570"/>
      <c r="C131" s="601"/>
      <c r="D131" s="603"/>
      <c r="E131" s="579"/>
      <c r="F131" s="579"/>
      <c r="G131" s="579"/>
      <c r="H131" s="579"/>
      <c r="I131" s="570"/>
      <c r="J131" s="579"/>
      <c r="K131" s="579"/>
      <c r="L131" s="579"/>
      <c r="M131" s="579"/>
      <c r="N131" s="579"/>
      <c r="O131" s="579"/>
      <c r="P131" s="579"/>
      <c r="Q131" s="579"/>
      <c r="R131" s="579"/>
      <c r="S131" s="125" t="s">
        <v>30</v>
      </c>
      <c r="T131" s="129" t="s">
        <v>4919</v>
      </c>
      <c r="U131" s="125" t="s">
        <v>24346</v>
      </c>
    </row>
    <row r="132" spans="1:21" ht="63">
      <c r="A132" s="579"/>
      <c r="B132" s="570"/>
      <c r="C132" s="601"/>
      <c r="D132" s="603"/>
      <c r="E132" s="579"/>
      <c r="F132" s="579"/>
      <c r="G132" s="579"/>
      <c r="H132" s="579"/>
      <c r="I132" s="570"/>
      <c r="J132" s="579"/>
      <c r="K132" s="579"/>
      <c r="L132" s="579"/>
      <c r="M132" s="579"/>
      <c r="N132" s="579"/>
      <c r="O132" s="579"/>
      <c r="P132" s="579"/>
      <c r="Q132" s="579"/>
      <c r="R132" s="579"/>
      <c r="S132" s="125" t="s">
        <v>30</v>
      </c>
      <c r="T132" s="129" t="s">
        <v>4920</v>
      </c>
      <c r="U132" s="125" t="s">
        <v>24347</v>
      </c>
    </row>
    <row r="133" spans="1:21" ht="63">
      <c r="A133" s="580"/>
      <c r="B133" s="571"/>
      <c r="C133" s="602"/>
      <c r="D133" s="603"/>
      <c r="E133" s="580"/>
      <c r="F133" s="580"/>
      <c r="G133" s="580"/>
      <c r="H133" s="580"/>
      <c r="I133" s="571"/>
      <c r="J133" s="580"/>
      <c r="K133" s="580"/>
      <c r="L133" s="580"/>
      <c r="M133" s="580"/>
      <c r="N133" s="580"/>
      <c r="O133" s="580"/>
      <c r="P133" s="580"/>
      <c r="Q133" s="580"/>
      <c r="R133" s="580"/>
      <c r="S133" s="125" t="s">
        <v>30</v>
      </c>
      <c r="T133" s="129" t="s">
        <v>4921</v>
      </c>
      <c r="U133" s="125" t="s">
        <v>24348</v>
      </c>
    </row>
    <row r="134" spans="1:21" ht="63">
      <c r="A134" s="578">
        <v>65</v>
      </c>
      <c r="B134" s="569" t="s">
        <v>4198</v>
      </c>
      <c r="C134" s="600" t="s">
        <v>4488</v>
      </c>
      <c r="D134" s="603" t="s">
        <v>540</v>
      </c>
      <c r="E134" s="578" t="s">
        <v>549</v>
      </c>
      <c r="F134" s="578">
        <v>3</v>
      </c>
      <c r="G134" s="578">
        <v>1</v>
      </c>
      <c r="H134" s="578">
        <v>0.75</v>
      </c>
      <c r="I134" s="578"/>
      <c r="J134" s="578"/>
      <c r="K134" s="578"/>
      <c r="L134" s="578"/>
      <c r="M134" s="578"/>
      <c r="N134" s="578"/>
      <c r="O134" s="578"/>
      <c r="P134" s="578"/>
      <c r="Q134" s="578"/>
      <c r="R134" s="578"/>
      <c r="S134" s="125" t="s">
        <v>30</v>
      </c>
      <c r="T134" s="129" t="s">
        <v>4922</v>
      </c>
      <c r="U134" s="125" t="s">
        <v>24349</v>
      </c>
    </row>
    <row r="135" spans="1:21" ht="63">
      <c r="A135" s="579"/>
      <c r="B135" s="570"/>
      <c r="C135" s="601"/>
      <c r="D135" s="603"/>
      <c r="E135" s="579"/>
      <c r="F135" s="579"/>
      <c r="G135" s="579"/>
      <c r="H135" s="579"/>
      <c r="I135" s="579"/>
      <c r="J135" s="579"/>
      <c r="K135" s="579"/>
      <c r="L135" s="579"/>
      <c r="M135" s="579"/>
      <c r="N135" s="579"/>
      <c r="O135" s="579"/>
      <c r="P135" s="579"/>
      <c r="Q135" s="579"/>
      <c r="R135" s="579"/>
      <c r="S135" s="125" t="s">
        <v>30</v>
      </c>
      <c r="T135" s="129" t="s">
        <v>4923</v>
      </c>
      <c r="U135" s="125" t="s">
        <v>24350</v>
      </c>
    </row>
    <row r="136" spans="1:21" ht="63">
      <c r="A136" s="579"/>
      <c r="B136" s="570"/>
      <c r="C136" s="601"/>
      <c r="D136" s="603"/>
      <c r="E136" s="579"/>
      <c r="F136" s="579"/>
      <c r="G136" s="579"/>
      <c r="H136" s="579"/>
      <c r="I136" s="579"/>
      <c r="J136" s="579"/>
      <c r="K136" s="579"/>
      <c r="L136" s="579"/>
      <c r="M136" s="579"/>
      <c r="N136" s="579"/>
      <c r="O136" s="579"/>
      <c r="P136" s="579"/>
      <c r="Q136" s="579"/>
      <c r="R136" s="579"/>
      <c r="S136" s="125" t="s">
        <v>30</v>
      </c>
      <c r="T136" s="129" t="s">
        <v>4924</v>
      </c>
      <c r="U136" s="125" t="s">
        <v>24351</v>
      </c>
    </row>
    <row r="137" spans="1:21" ht="63">
      <c r="A137" s="579"/>
      <c r="B137" s="570"/>
      <c r="C137" s="601"/>
      <c r="D137" s="603"/>
      <c r="E137" s="579"/>
      <c r="F137" s="579"/>
      <c r="G137" s="579"/>
      <c r="H137" s="579"/>
      <c r="I137" s="579"/>
      <c r="J137" s="579"/>
      <c r="K137" s="579"/>
      <c r="L137" s="579"/>
      <c r="M137" s="579"/>
      <c r="N137" s="579"/>
      <c r="O137" s="579"/>
      <c r="P137" s="579"/>
      <c r="Q137" s="579"/>
      <c r="R137" s="579"/>
      <c r="S137" s="125" t="s">
        <v>30</v>
      </c>
      <c r="T137" s="129" t="s">
        <v>4925</v>
      </c>
      <c r="U137" s="125" t="s">
        <v>24352</v>
      </c>
    </row>
    <row r="138" spans="1:21" ht="63">
      <c r="A138" s="580"/>
      <c r="B138" s="571"/>
      <c r="C138" s="602"/>
      <c r="D138" s="603"/>
      <c r="E138" s="580"/>
      <c r="F138" s="580"/>
      <c r="G138" s="580"/>
      <c r="H138" s="580"/>
      <c r="I138" s="580"/>
      <c r="J138" s="580"/>
      <c r="K138" s="580"/>
      <c r="L138" s="580"/>
      <c r="M138" s="580"/>
      <c r="N138" s="580"/>
      <c r="O138" s="580"/>
      <c r="P138" s="580"/>
      <c r="Q138" s="580"/>
      <c r="R138" s="580"/>
      <c r="S138" s="125" t="s">
        <v>30</v>
      </c>
      <c r="T138" s="129" t="s">
        <v>4926</v>
      </c>
      <c r="U138" s="125" t="s">
        <v>24353</v>
      </c>
    </row>
    <row r="139" spans="1:21" ht="63">
      <c r="A139" s="578">
        <f>1+A134</f>
        <v>66</v>
      </c>
      <c r="B139" s="569" t="s">
        <v>4199</v>
      </c>
      <c r="C139" s="600" t="s">
        <v>4489</v>
      </c>
      <c r="D139" s="603" t="s">
        <v>540</v>
      </c>
      <c r="E139" s="578" t="s">
        <v>4639</v>
      </c>
      <c r="F139" s="578">
        <v>3</v>
      </c>
      <c r="G139" s="578">
        <v>1</v>
      </c>
      <c r="H139" s="578">
        <v>0.75</v>
      </c>
      <c r="I139" s="569"/>
      <c r="J139" s="578"/>
      <c r="K139" s="578"/>
      <c r="L139" s="578"/>
      <c r="M139" s="578"/>
      <c r="N139" s="578"/>
      <c r="O139" s="578"/>
      <c r="P139" s="578"/>
      <c r="Q139" s="578"/>
      <c r="R139" s="578"/>
      <c r="S139" s="125" t="s">
        <v>30</v>
      </c>
      <c r="T139" s="129" t="s">
        <v>4927</v>
      </c>
      <c r="U139" s="125" t="s">
        <v>24354</v>
      </c>
    </row>
    <row r="140" spans="1:21" ht="63">
      <c r="A140" s="579"/>
      <c r="B140" s="570"/>
      <c r="C140" s="601"/>
      <c r="D140" s="603"/>
      <c r="E140" s="579"/>
      <c r="F140" s="579"/>
      <c r="G140" s="579"/>
      <c r="H140" s="579"/>
      <c r="I140" s="570"/>
      <c r="J140" s="579"/>
      <c r="K140" s="579"/>
      <c r="L140" s="579"/>
      <c r="M140" s="579"/>
      <c r="N140" s="579"/>
      <c r="O140" s="579"/>
      <c r="P140" s="579"/>
      <c r="Q140" s="579"/>
      <c r="R140" s="579"/>
      <c r="S140" s="125" t="s">
        <v>30</v>
      </c>
      <c r="T140" s="129" t="s">
        <v>4928</v>
      </c>
      <c r="U140" s="125" t="s">
        <v>24355</v>
      </c>
    </row>
    <row r="141" spans="1:21" ht="63">
      <c r="A141" s="579"/>
      <c r="B141" s="570"/>
      <c r="C141" s="601"/>
      <c r="D141" s="603"/>
      <c r="E141" s="579"/>
      <c r="F141" s="579"/>
      <c r="G141" s="579"/>
      <c r="H141" s="579"/>
      <c r="I141" s="570"/>
      <c r="J141" s="579"/>
      <c r="K141" s="579"/>
      <c r="L141" s="579"/>
      <c r="M141" s="579"/>
      <c r="N141" s="579"/>
      <c r="O141" s="579"/>
      <c r="P141" s="579"/>
      <c r="Q141" s="579"/>
      <c r="R141" s="579"/>
      <c r="S141" s="125" t="s">
        <v>30</v>
      </c>
      <c r="T141" s="129" t="s">
        <v>4929</v>
      </c>
      <c r="U141" s="125" t="s">
        <v>24356</v>
      </c>
    </row>
    <row r="142" spans="1:21" ht="63">
      <c r="A142" s="580"/>
      <c r="B142" s="571"/>
      <c r="C142" s="602"/>
      <c r="D142" s="603"/>
      <c r="E142" s="580"/>
      <c r="F142" s="580"/>
      <c r="G142" s="580"/>
      <c r="H142" s="580"/>
      <c r="I142" s="571"/>
      <c r="J142" s="580"/>
      <c r="K142" s="580"/>
      <c r="L142" s="580"/>
      <c r="M142" s="580"/>
      <c r="N142" s="580"/>
      <c r="O142" s="580"/>
      <c r="P142" s="580"/>
      <c r="Q142" s="580"/>
      <c r="R142" s="580"/>
      <c r="S142" s="125" t="s">
        <v>30</v>
      </c>
      <c r="T142" s="129" t="s">
        <v>4930</v>
      </c>
      <c r="U142" s="125" t="s">
        <v>24357</v>
      </c>
    </row>
    <row r="143" spans="1:21" ht="63">
      <c r="A143" s="578">
        <v>67</v>
      </c>
      <c r="B143" s="569" t="s">
        <v>4200</v>
      </c>
      <c r="C143" s="600" t="s">
        <v>4490</v>
      </c>
      <c r="D143" s="603" t="s">
        <v>540</v>
      </c>
      <c r="E143" s="578" t="s">
        <v>4639</v>
      </c>
      <c r="F143" s="578">
        <v>3</v>
      </c>
      <c r="G143" s="578">
        <v>1</v>
      </c>
      <c r="H143" s="578">
        <v>0.75</v>
      </c>
      <c r="I143" s="569"/>
      <c r="J143" s="578"/>
      <c r="K143" s="578"/>
      <c r="L143" s="578"/>
      <c r="M143" s="578"/>
      <c r="N143" s="578"/>
      <c r="O143" s="578"/>
      <c r="P143" s="578"/>
      <c r="Q143" s="578"/>
      <c r="R143" s="578"/>
      <c r="S143" s="125" t="s">
        <v>30</v>
      </c>
      <c r="T143" s="129" t="s">
        <v>4931</v>
      </c>
      <c r="U143" s="125" t="s">
        <v>24358</v>
      </c>
    </row>
    <row r="144" spans="1:21" ht="63">
      <c r="A144" s="579"/>
      <c r="B144" s="570"/>
      <c r="C144" s="601"/>
      <c r="D144" s="603"/>
      <c r="E144" s="579"/>
      <c r="F144" s="579"/>
      <c r="G144" s="579"/>
      <c r="H144" s="579"/>
      <c r="I144" s="570"/>
      <c r="J144" s="579"/>
      <c r="K144" s="579"/>
      <c r="L144" s="579"/>
      <c r="M144" s="579"/>
      <c r="N144" s="579"/>
      <c r="O144" s="579"/>
      <c r="P144" s="579"/>
      <c r="Q144" s="579"/>
      <c r="R144" s="579"/>
      <c r="S144" s="125" t="s">
        <v>30</v>
      </c>
      <c r="T144" s="129" t="s">
        <v>4932</v>
      </c>
      <c r="U144" s="125" t="s">
        <v>24359</v>
      </c>
    </row>
    <row r="145" spans="1:21" ht="63">
      <c r="A145" s="579"/>
      <c r="B145" s="570"/>
      <c r="C145" s="601"/>
      <c r="D145" s="603"/>
      <c r="E145" s="579"/>
      <c r="F145" s="579"/>
      <c r="G145" s="579"/>
      <c r="H145" s="579"/>
      <c r="I145" s="570"/>
      <c r="J145" s="579"/>
      <c r="K145" s="579"/>
      <c r="L145" s="579"/>
      <c r="M145" s="579"/>
      <c r="N145" s="579"/>
      <c r="O145" s="579"/>
      <c r="P145" s="579"/>
      <c r="Q145" s="579"/>
      <c r="R145" s="579"/>
      <c r="S145" s="125" t="s">
        <v>30</v>
      </c>
      <c r="T145" s="129" t="s">
        <v>4933</v>
      </c>
      <c r="U145" s="125" t="s">
        <v>24360</v>
      </c>
    </row>
    <row r="146" spans="1:21" ht="63">
      <c r="A146" s="579"/>
      <c r="B146" s="570"/>
      <c r="C146" s="601"/>
      <c r="D146" s="603"/>
      <c r="E146" s="579"/>
      <c r="F146" s="579"/>
      <c r="G146" s="579"/>
      <c r="H146" s="579"/>
      <c r="I146" s="570"/>
      <c r="J146" s="579"/>
      <c r="K146" s="579"/>
      <c r="L146" s="579"/>
      <c r="M146" s="579"/>
      <c r="N146" s="579"/>
      <c r="O146" s="579"/>
      <c r="P146" s="579"/>
      <c r="Q146" s="579"/>
      <c r="R146" s="579"/>
      <c r="S146" s="125" t="s">
        <v>30</v>
      </c>
      <c r="T146" s="129" t="s">
        <v>4934</v>
      </c>
      <c r="U146" s="125" t="s">
        <v>24361</v>
      </c>
    </row>
    <row r="147" spans="1:21" ht="63">
      <c r="A147" s="580"/>
      <c r="B147" s="571"/>
      <c r="C147" s="602"/>
      <c r="D147" s="603"/>
      <c r="E147" s="580"/>
      <c r="F147" s="580"/>
      <c r="G147" s="580"/>
      <c r="H147" s="580"/>
      <c r="I147" s="571"/>
      <c r="J147" s="580"/>
      <c r="K147" s="580"/>
      <c r="L147" s="580"/>
      <c r="M147" s="580"/>
      <c r="N147" s="580"/>
      <c r="O147" s="580"/>
      <c r="P147" s="580"/>
      <c r="Q147" s="580"/>
      <c r="R147" s="580"/>
      <c r="S147" s="125" t="s">
        <v>30</v>
      </c>
      <c r="T147" s="129" t="s">
        <v>4935</v>
      </c>
      <c r="U147" s="125" t="s">
        <v>24362</v>
      </c>
    </row>
    <row r="148" spans="1:21" ht="63">
      <c r="A148" s="578">
        <v>68</v>
      </c>
      <c r="B148" s="569" t="s">
        <v>4201</v>
      </c>
      <c r="C148" s="600" t="s">
        <v>4491</v>
      </c>
      <c r="D148" s="603" t="s">
        <v>540</v>
      </c>
      <c r="E148" s="578" t="s">
        <v>549</v>
      </c>
      <c r="F148" s="578">
        <v>6</v>
      </c>
      <c r="G148" s="578">
        <v>2</v>
      </c>
      <c r="H148" s="578">
        <v>0.75</v>
      </c>
      <c r="I148" s="569"/>
      <c r="J148" s="578"/>
      <c r="K148" s="578"/>
      <c r="L148" s="578"/>
      <c r="M148" s="578"/>
      <c r="N148" s="578"/>
      <c r="O148" s="578"/>
      <c r="P148" s="578"/>
      <c r="Q148" s="578"/>
      <c r="R148" s="578"/>
      <c r="S148" s="125" t="s">
        <v>4936</v>
      </c>
      <c r="T148" s="129" t="s">
        <v>4937</v>
      </c>
      <c r="U148" s="125" t="s">
        <v>24363</v>
      </c>
    </row>
    <row r="149" spans="1:21" ht="63">
      <c r="A149" s="579"/>
      <c r="B149" s="570"/>
      <c r="C149" s="601"/>
      <c r="D149" s="603"/>
      <c r="E149" s="579"/>
      <c r="F149" s="579"/>
      <c r="G149" s="579"/>
      <c r="H149" s="579"/>
      <c r="I149" s="570"/>
      <c r="J149" s="579"/>
      <c r="K149" s="579"/>
      <c r="L149" s="579"/>
      <c r="M149" s="579"/>
      <c r="N149" s="579"/>
      <c r="O149" s="579"/>
      <c r="P149" s="579"/>
      <c r="Q149" s="579"/>
      <c r="R149" s="579"/>
      <c r="S149" s="125" t="s">
        <v>30</v>
      </c>
      <c r="T149" s="129" t="s">
        <v>4938</v>
      </c>
      <c r="U149" s="125" t="s">
        <v>24364</v>
      </c>
    </row>
    <row r="150" spans="1:21" ht="63">
      <c r="A150" s="580"/>
      <c r="B150" s="571"/>
      <c r="C150" s="602"/>
      <c r="D150" s="603"/>
      <c r="E150" s="580"/>
      <c r="F150" s="580"/>
      <c r="G150" s="580"/>
      <c r="H150" s="580"/>
      <c r="I150" s="571"/>
      <c r="J150" s="580"/>
      <c r="K150" s="580"/>
      <c r="L150" s="580"/>
      <c r="M150" s="580"/>
      <c r="N150" s="580"/>
      <c r="O150" s="580"/>
      <c r="P150" s="580"/>
      <c r="Q150" s="580"/>
      <c r="R150" s="580"/>
      <c r="S150" s="125" t="s">
        <v>30</v>
      </c>
      <c r="T150" s="129" t="s">
        <v>4939</v>
      </c>
      <c r="U150" s="125" t="s">
        <v>24365</v>
      </c>
    </row>
    <row r="151" spans="1:21" ht="63">
      <c r="A151" s="578">
        <f>1+A148</f>
        <v>69</v>
      </c>
      <c r="B151" s="569" t="s">
        <v>4202</v>
      </c>
      <c r="C151" s="600" t="s">
        <v>4492</v>
      </c>
      <c r="D151" s="603" t="s">
        <v>540</v>
      </c>
      <c r="E151" s="578" t="s">
        <v>549</v>
      </c>
      <c r="F151" s="578">
        <v>3</v>
      </c>
      <c r="G151" s="578">
        <v>1</v>
      </c>
      <c r="H151" s="578">
        <v>0.75</v>
      </c>
      <c r="I151" s="569"/>
      <c r="J151" s="578"/>
      <c r="K151" s="578"/>
      <c r="L151" s="578"/>
      <c r="M151" s="578"/>
      <c r="N151" s="578"/>
      <c r="O151" s="578"/>
      <c r="P151" s="578"/>
      <c r="Q151" s="578"/>
      <c r="R151" s="578"/>
      <c r="S151" s="125" t="s">
        <v>30</v>
      </c>
      <c r="T151" s="129" t="s">
        <v>4940</v>
      </c>
      <c r="U151" s="125" t="s">
        <v>24366</v>
      </c>
    </row>
    <row r="152" spans="1:21" ht="63">
      <c r="A152" s="580"/>
      <c r="B152" s="571"/>
      <c r="C152" s="602"/>
      <c r="D152" s="603"/>
      <c r="E152" s="580"/>
      <c r="F152" s="580"/>
      <c r="G152" s="580"/>
      <c r="H152" s="580"/>
      <c r="I152" s="571"/>
      <c r="J152" s="580"/>
      <c r="K152" s="580"/>
      <c r="L152" s="580"/>
      <c r="M152" s="580"/>
      <c r="N152" s="580"/>
      <c r="O152" s="580"/>
      <c r="P152" s="580"/>
      <c r="Q152" s="580"/>
      <c r="R152" s="580"/>
      <c r="S152" s="125" t="s">
        <v>30</v>
      </c>
      <c r="T152" s="129" t="s">
        <v>4941</v>
      </c>
      <c r="U152" s="125" t="s">
        <v>24367</v>
      </c>
    </row>
    <row r="153" spans="1:21" ht="63">
      <c r="A153" s="578">
        <v>70</v>
      </c>
      <c r="B153" s="569" t="s">
        <v>4203</v>
      </c>
      <c r="C153" s="600" t="s">
        <v>4493</v>
      </c>
      <c r="D153" s="603" t="s">
        <v>540</v>
      </c>
      <c r="E153" s="578" t="s">
        <v>549</v>
      </c>
      <c r="F153" s="578">
        <v>6</v>
      </c>
      <c r="G153" s="578">
        <v>2</v>
      </c>
      <c r="H153" s="578">
        <v>0.75</v>
      </c>
      <c r="I153" s="578"/>
      <c r="J153" s="578"/>
      <c r="K153" s="578"/>
      <c r="L153" s="578"/>
      <c r="M153" s="578"/>
      <c r="N153" s="578"/>
      <c r="O153" s="578"/>
      <c r="P153" s="578"/>
      <c r="Q153" s="578"/>
      <c r="R153" s="578"/>
      <c r="S153" s="125" t="s">
        <v>30</v>
      </c>
      <c r="T153" s="129" t="s">
        <v>4942</v>
      </c>
      <c r="U153" s="125" t="s">
        <v>24368</v>
      </c>
    </row>
    <row r="154" spans="1:21" ht="63">
      <c r="A154" s="579"/>
      <c r="B154" s="570"/>
      <c r="C154" s="601"/>
      <c r="D154" s="603"/>
      <c r="E154" s="579"/>
      <c r="F154" s="579"/>
      <c r="G154" s="579"/>
      <c r="H154" s="579"/>
      <c r="I154" s="579"/>
      <c r="J154" s="579"/>
      <c r="K154" s="579"/>
      <c r="L154" s="579"/>
      <c r="M154" s="579"/>
      <c r="N154" s="579"/>
      <c r="O154" s="579"/>
      <c r="P154" s="579"/>
      <c r="Q154" s="579"/>
      <c r="R154" s="579"/>
      <c r="S154" s="125" t="s">
        <v>30</v>
      </c>
      <c r="T154" s="129" t="s">
        <v>4943</v>
      </c>
      <c r="U154" s="125" t="s">
        <v>24369</v>
      </c>
    </row>
    <row r="155" spans="1:21" ht="63">
      <c r="A155" s="579"/>
      <c r="B155" s="570"/>
      <c r="C155" s="601"/>
      <c r="D155" s="603"/>
      <c r="E155" s="579"/>
      <c r="F155" s="579"/>
      <c r="G155" s="579"/>
      <c r="H155" s="579"/>
      <c r="I155" s="579"/>
      <c r="J155" s="579"/>
      <c r="K155" s="579"/>
      <c r="L155" s="579"/>
      <c r="M155" s="579"/>
      <c r="N155" s="579"/>
      <c r="O155" s="579"/>
      <c r="P155" s="579"/>
      <c r="Q155" s="579"/>
      <c r="R155" s="579"/>
      <c r="S155" s="125" t="s">
        <v>30</v>
      </c>
      <c r="T155" s="129" t="s">
        <v>4944</v>
      </c>
      <c r="U155" s="125" t="s">
        <v>24370</v>
      </c>
    </row>
    <row r="156" spans="1:21" ht="63">
      <c r="A156" s="579"/>
      <c r="B156" s="570"/>
      <c r="C156" s="601"/>
      <c r="D156" s="603"/>
      <c r="E156" s="579"/>
      <c r="F156" s="579"/>
      <c r="G156" s="579"/>
      <c r="H156" s="579"/>
      <c r="I156" s="579"/>
      <c r="J156" s="579"/>
      <c r="K156" s="579"/>
      <c r="L156" s="579"/>
      <c r="M156" s="579"/>
      <c r="N156" s="579"/>
      <c r="O156" s="579"/>
      <c r="P156" s="579"/>
      <c r="Q156" s="579"/>
      <c r="R156" s="579"/>
      <c r="S156" s="125" t="s">
        <v>30</v>
      </c>
      <c r="T156" s="129" t="s">
        <v>4945</v>
      </c>
      <c r="U156" s="125" t="s">
        <v>24371</v>
      </c>
    </row>
    <row r="157" spans="1:21" ht="63">
      <c r="A157" s="579"/>
      <c r="B157" s="570"/>
      <c r="C157" s="601"/>
      <c r="D157" s="603"/>
      <c r="E157" s="579"/>
      <c r="F157" s="579"/>
      <c r="G157" s="579"/>
      <c r="H157" s="579"/>
      <c r="I157" s="579"/>
      <c r="J157" s="579"/>
      <c r="K157" s="579"/>
      <c r="L157" s="579"/>
      <c r="M157" s="579"/>
      <c r="N157" s="579"/>
      <c r="O157" s="579"/>
      <c r="P157" s="579"/>
      <c r="Q157" s="579"/>
      <c r="R157" s="579"/>
      <c r="S157" s="125" t="s">
        <v>30</v>
      </c>
      <c r="T157" s="129" t="s">
        <v>4946</v>
      </c>
      <c r="U157" s="125" t="s">
        <v>24372</v>
      </c>
    </row>
    <row r="158" spans="1:21" ht="63">
      <c r="A158" s="579"/>
      <c r="B158" s="570"/>
      <c r="C158" s="601"/>
      <c r="D158" s="603"/>
      <c r="E158" s="579"/>
      <c r="F158" s="579"/>
      <c r="G158" s="579"/>
      <c r="H158" s="579"/>
      <c r="I158" s="579"/>
      <c r="J158" s="579"/>
      <c r="K158" s="579"/>
      <c r="L158" s="579"/>
      <c r="M158" s="579"/>
      <c r="N158" s="579"/>
      <c r="O158" s="579"/>
      <c r="P158" s="579"/>
      <c r="Q158" s="579"/>
      <c r="R158" s="579"/>
      <c r="S158" s="125" t="s">
        <v>30</v>
      </c>
      <c r="T158" s="129" t="s">
        <v>4947</v>
      </c>
      <c r="U158" s="125" t="s">
        <v>24373</v>
      </c>
    </row>
    <row r="159" spans="1:21" ht="63">
      <c r="A159" s="579"/>
      <c r="B159" s="570"/>
      <c r="C159" s="601"/>
      <c r="D159" s="603"/>
      <c r="E159" s="579"/>
      <c r="F159" s="579"/>
      <c r="G159" s="579"/>
      <c r="H159" s="579"/>
      <c r="I159" s="579"/>
      <c r="J159" s="579"/>
      <c r="K159" s="579"/>
      <c r="L159" s="579"/>
      <c r="M159" s="579"/>
      <c r="N159" s="579"/>
      <c r="O159" s="579"/>
      <c r="P159" s="579"/>
      <c r="Q159" s="579"/>
      <c r="R159" s="579"/>
      <c r="S159" s="125" t="s">
        <v>30</v>
      </c>
      <c r="T159" s="129" t="s">
        <v>4948</v>
      </c>
      <c r="U159" s="125" t="s">
        <v>24374</v>
      </c>
    </row>
    <row r="160" spans="1:21" ht="63">
      <c r="A160" s="579"/>
      <c r="B160" s="570"/>
      <c r="C160" s="601"/>
      <c r="D160" s="603"/>
      <c r="E160" s="579"/>
      <c r="F160" s="579"/>
      <c r="G160" s="579"/>
      <c r="H160" s="579"/>
      <c r="I160" s="579"/>
      <c r="J160" s="579"/>
      <c r="K160" s="579"/>
      <c r="L160" s="579"/>
      <c r="M160" s="579"/>
      <c r="N160" s="579"/>
      <c r="O160" s="579"/>
      <c r="P160" s="579"/>
      <c r="Q160" s="579"/>
      <c r="R160" s="579"/>
      <c r="S160" s="125" t="s">
        <v>30</v>
      </c>
      <c r="T160" s="129" t="s">
        <v>4949</v>
      </c>
      <c r="U160" s="125" t="s">
        <v>24375</v>
      </c>
    </row>
    <row r="161" spans="1:21" ht="63">
      <c r="A161" s="579"/>
      <c r="B161" s="570"/>
      <c r="C161" s="601"/>
      <c r="D161" s="603"/>
      <c r="E161" s="579"/>
      <c r="F161" s="579"/>
      <c r="G161" s="579"/>
      <c r="H161" s="579"/>
      <c r="I161" s="579"/>
      <c r="J161" s="579"/>
      <c r="K161" s="579"/>
      <c r="L161" s="579"/>
      <c r="M161" s="579"/>
      <c r="N161" s="579"/>
      <c r="O161" s="579"/>
      <c r="P161" s="579"/>
      <c r="Q161" s="579"/>
      <c r="R161" s="579"/>
      <c r="S161" s="125" t="s">
        <v>30</v>
      </c>
      <c r="T161" s="129" t="s">
        <v>4950</v>
      </c>
      <c r="U161" s="125" t="s">
        <v>24376</v>
      </c>
    </row>
    <row r="162" spans="1:21" ht="63">
      <c r="A162" s="579"/>
      <c r="B162" s="570"/>
      <c r="C162" s="601"/>
      <c r="D162" s="603"/>
      <c r="E162" s="579"/>
      <c r="F162" s="579"/>
      <c r="G162" s="579"/>
      <c r="H162" s="579"/>
      <c r="I162" s="579"/>
      <c r="J162" s="579"/>
      <c r="K162" s="579"/>
      <c r="L162" s="579"/>
      <c r="M162" s="579"/>
      <c r="N162" s="579"/>
      <c r="O162" s="579"/>
      <c r="P162" s="579"/>
      <c r="Q162" s="579"/>
      <c r="R162" s="579"/>
      <c r="S162" s="125" t="s">
        <v>30</v>
      </c>
      <c r="T162" s="129" t="s">
        <v>4951</v>
      </c>
      <c r="U162" s="125" t="s">
        <v>24377</v>
      </c>
    </row>
    <row r="163" spans="1:21" ht="63">
      <c r="A163" s="579"/>
      <c r="B163" s="570"/>
      <c r="C163" s="601"/>
      <c r="D163" s="603"/>
      <c r="E163" s="579"/>
      <c r="F163" s="579"/>
      <c r="G163" s="579"/>
      <c r="H163" s="579"/>
      <c r="I163" s="579"/>
      <c r="J163" s="579"/>
      <c r="K163" s="579"/>
      <c r="L163" s="579"/>
      <c r="M163" s="579"/>
      <c r="N163" s="579"/>
      <c r="O163" s="579"/>
      <c r="P163" s="579"/>
      <c r="Q163" s="579"/>
      <c r="R163" s="579"/>
      <c r="S163" s="125" t="s">
        <v>30</v>
      </c>
      <c r="T163" s="129" t="s">
        <v>4952</v>
      </c>
      <c r="U163" s="125" t="s">
        <v>24378</v>
      </c>
    </row>
    <row r="164" spans="1:21" ht="63">
      <c r="A164" s="579"/>
      <c r="B164" s="570"/>
      <c r="C164" s="601"/>
      <c r="D164" s="603"/>
      <c r="E164" s="579"/>
      <c r="F164" s="579"/>
      <c r="G164" s="579"/>
      <c r="H164" s="579"/>
      <c r="I164" s="579"/>
      <c r="J164" s="579"/>
      <c r="K164" s="579"/>
      <c r="L164" s="579"/>
      <c r="M164" s="579"/>
      <c r="N164" s="579"/>
      <c r="O164" s="579"/>
      <c r="P164" s="579"/>
      <c r="Q164" s="579"/>
      <c r="R164" s="579"/>
      <c r="S164" s="125" t="s">
        <v>30</v>
      </c>
      <c r="T164" s="129" t="s">
        <v>4953</v>
      </c>
      <c r="U164" s="125" t="s">
        <v>24379</v>
      </c>
    </row>
    <row r="165" spans="1:21" ht="63">
      <c r="A165" s="580"/>
      <c r="B165" s="571"/>
      <c r="C165" s="602"/>
      <c r="D165" s="603"/>
      <c r="E165" s="580"/>
      <c r="F165" s="580"/>
      <c r="G165" s="580"/>
      <c r="H165" s="580"/>
      <c r="I165" s="580"/>
      <c r="J165" s="580"/>
      <c r="K165" s="580"/>
      <c r="L165" s="580"/>
      <c r="M165" s="580"/>
      <c r="N165" s="580"/>
      <c r="O165" s="580"/>
      <c r="P165" s="580"/>
      <c r="Q165" s="580"/>
      <c r="R165" s="580"/>
      <c r="S165" s="125" t="s">
        <v>30</v>
      </c>
      <c r="T165" s="129" t="s">
        <v>4954</v>
      </c>
      <c r="U165" s="125" t="s">
        <v>24380</v>
      </c>
    </row>
    <row r="166" spans="1:21" ht="63">
      <c r="A166" s="578">
        <v>71</v>
      </c>
      <c r="B166" s="569" t="s">
        <v>4204</v>
      </c>
      <c r="C166" s="600" t="s">
        <v>4494</v>
      </c>
      <c r="D166" s="603" t="s">
        <v>540</v>
      </c>
      <c r="E166" s="578" t="s">
        <v>4639</v>
      </c>
      <c r="F166" s="578">
        <v>3</v>
      </c>
      <c r="G166" s="578">
        <v>1</v>
      </c>
      <c r="H166" s="578">
        <v>0.75</v>
      </c>
      <c r="I166" s="578"/>
      <c r="J166" s="578"/>
      <c r="K166" s="578"/>
      <c r="L166" s="578"/>
      <c r="M166" s="578"/>
      <c r="N166" s="578"/>
      <c r="O166" s="578"/>
      <c r="P166" s="578"/>
      <c r="Q166" s="578"/>
      <c r="R166" s="578"/>
      <c r="S166" s="125" t="s">
        <v>30</v>
      </c>
      <c r="T166" s="129" t="s">
        <v>4955</v>
      </c>
      <c r="U166" s="125" t="s">
        <v>24381</v>
      </c>
    </row>
    <row r="167" spans="1:21" ht="63">
      <c r="A167" s="579"/>
      <c r="B167" s="570"/>
      <c r="C167" s="601"/>
      <c r="D167" s="603"/>
      <c r="E167" s="579"/>
      <c r="F167" s="579"/>
      <c r="G167" s="579"/>
      <c r="H167" s="579"/>
      <c r="I167" s="579"/>
      <c r="J167" s="579"/>
      <c r="K167" s="579"/>
      <c r="L167" s="579"/>
      <c r="M167" s="579"/>
      <c r="N167" s="579"/>
      <c r="O167" s="579"/>
      <c r="P167" s="579"/>
      <c r="Q167" s="579"/>
      <c r="R167" s="579"/>
      <c r="S167" s="125" t="s">
        <v>30</v>
      </c>
      <c r="T167" s="129" t="s">
        <v>4956</v>
      </c>
      <c r="U167" s="125" t="s">
        <v>24382</v>
      </c>
    </row>
    <row r="168" spans="1:21" ht="63">
      <c r="A168" s="579"/>
      <c r="B168" s="570"/>
      <c r="C168" s="601"/>
      <c r="D168" s="603"/>
      <c r="E168" s="579"/>
      <c r="F168" s="579"/>
      <c r="G168" s="579"/>
      <c r="H168" s="579"/>
      <c r="I168" s="579"/>
      <c r="J168" s="579"/>
      <c r="K168" s="579"/>
      <c r="L168" s="579"/>
      <c r="M168" s="579"/>
      <c r="N168" s="579"/>
      <c r="O168" s="579"/>
      <c r="P168" s="579"/>
      <c r="Q168" s="579"/>
      <c r="R168" s="579"/>
      <c r="S168" s="125" t="s">
        <v>30</v>
      </c>
      <c r="T168" s="129" t="s">
        <v>4957</v>
      </c>
      <c r="U168" s="125" t="s">
        <v>24383</v>
      </c>
    </row>
    <row r="169" spans="1:21" ht="63">
      <c r="A169" s="579"/>
      <c r="B169" s="570"/>
      <c r="C169" s="601"/>
      <c r="D169" s="603"/>
      <c r="E169" s="579"/>
      <c r="F169" s="579"/>
      <c r="G169" s="579"/>
      <c r="H169" s="579"/>
      <c r="I169" s="579"/>
      <c r="J169" s="579"/>
      <c r="K169" s="579"/>
      <c r="L169" s="579"/>
      <c r="M169" s="579"/>
      <c r="N169" s="579"/>
      <c r="O169" s="579"/>
      <c r="P169" s="579"/>
      <c r="Q169" s="579"/>
      <c r="R169" s="579"/>
      <c r="S169" s="125" t="s">
        <v>30</v>
      </c>
      <c r="T169" s="129" t="s">
        <v>4958</v>
      </c>
      <c r="U169" s="125" t="s">
        <v>24384</v>
      </c>
    </row>
    <row r="170" spans="1:21" ht="63">
      <c r="A170" s="579"/>
      <c r="B170" s="570"/>
      <c r="C170" s="601"/>
      <c r="D170" s="603"/>
      <c r="E170" s="579"/>
      <c r="F170" s="579"/>
      <c r="G170" s="579"/>
      <c r="H170" s="579"/>
      <c r="I170" s="579"/>
      <c r="J170" s="579"/>
      <c r="K170" s="579"/>
      <c r="L170" s="579"/>
      <c r="M170" s="579"/>
      <c r="N170" s="579"/>
      <c r="O170" s="579"/>
      <c r="P170" s="579"/>
      <c r="Q170" s="579"/>
      <c r="R170" s="579"/>
      <c r="S170" s="125" t="s">
        <v>30</v>
      </c>
      <c r="T170" s="129" t="s">
        <v>4959</v>
      </c>
      <c r="U170" s="125" t="s">
        <v>24385</v>
      </c>
    </row>
    <row r="171" spans="1:21" ht="63">
      <c r="A171" s="579"/>
      <c r="B171" s="570"/>
      <c r="C171" s="601"/>
      <c r="D171" s="603"/>
      <c r="E171" s="579"/>
      <c r="F171" s="579"/>
      <c r="G171" s="579"/>
      <c r="H171" s="579"/>
      <c r="I171" s="579"/>
      <c r="J171" s="579"/>
      <c r="K171" s="579"/>
      <c r="L171" s="579"/>
      <c r="M171" s="579"/>
      <c r="N171" s="579"/>
      <c r="O171" s="579"/>
      <c r="P171" s="579"/>
      <c r="Q171" s="579"/>
      <c r="R171" s="579"/>
      <c r="S171" s="125" t="s">
        <v>30</v>
      </c>
      <c r="T171" s="129" t="s">
        <v>4960</v>
      </c>
      <c r="U171" s="125" t="s">
        <v>24386</v>
      </c>
    </row>
    <row r="172" spans="1:21" ht="63">
      <c r="A172" s="579"/>
      <c r="B172" s="570"/>
      <c r="C172" s="601"/>
      <c r="D172" s="603"/>
      <c r="E172" s="579"/>
      <c r="F172" s="579"/>
      <c r="G172" s="579"/>
      <c r="H172" s="579"/>
      <c r="I172" s="579"/>
      <c r="J172" s="579"/>
      <c r="K172" s="579"/>
      <c r="L172" s="579"/>
      <c r="M172" s="579"/>
      <c r="N172" s="579"/>
      <c r="O172" s="579"/>
      <c r="P172" s="579"/>
      <c r="Q172" s="579"/>
      <c r="R172" s="579"/>
      <c r="S172" s="125" t="s">
        <v>30</v>
      </c>
      <c r="T172" s="129" t="s">
        <v>4961</v>
      </c>
      <c r="U172" s="125" t="s">
        <v>24387</v>
      </c>
    </row>
    <row r="173" spans="1:21" ht="63">
      <c r="A173" s="579"/>
      <c r="B173" s="570"/>
      <c r="C173" s="601"/>
      <c r="D173" s="603"/>
      <c r="E173" s="579"/>
      <c r="F173" s="579"/>
      <c r="G173" s="579"/>
      <c r="H173" s="579"/>
      <c r="I173" s="579"/>
      <c r="J173" s="579"/>
      <c r="K173" s="579"/>
      <c r="L173" s="579"/>
      <c r="M173" s="579"/>
      <c r="N173" s="579"/>
      <c r="O173" s="579"/>
      <c r="P173" s="579"/>
      <c r="Q173" s="579"/>
      <c r="R173" s="579"/>
      <c r="S173" s="125" t="s">
        <v>30</v>
      </c>
      <c r="T173" s="129" t="s">
        <v>4962</v>
      </c>
      <c r="U173" s="125" t="s">
        <v>24388</v>
      </c>
    </row>
    <row r="174" spans="1:21" ht="63">
      <c r="A174" s="580"/>
      <c r="B174" s="571"/>
      <c r="C174" s="602"/>
      <c r="D174" s="603"/>
      <c r="E174" s="580"/>
      <c r="F174" s="580"/>
      <c r="G174" s="580"/>
      <c r="H174" s="580"/>
      <c r="I174" s="580"/>
      <c r="J174" s="580"/>
      <c r="K174" s="580"/>
      <c r="L174" s="580"/>
      <c r="M174" s="580"/>
      <c r="N174" s="580"/>
      <c r="O174" s="580"/>
      <c r="P174" s="580"/>
      <c r="Q174" s="580"/>
      <c r="R174" s="580"/>
      <c r="S174" s="125" t="s">
        <v>30</v>
      </c>
      <c r="T174" s="129" t="s">
        <v>4963</v>
      </c>
      <c r="U174" s="125" t="s">
        <v>24389</v>
      </c>
    </row>
    <row r="175" spans="1:21" ht="63">
      <c r="A175" s="578">
        <v>72</v>
      </c>
      <c r="B175" s="569" t="s">
        <v>4205</v>
      </c>
      <c r="C175" s="600" t="s">
        <v>4495</v>
      </c>
      <c r="D175" s="603" t="s">
        <v>540</v>
      </c>
      <c r="E175" s="578" t="s">
        <v>4639</v>
      </c>
      <c r="F175" s="578">
        <v>3</v>
      </c>
      <c r="G175" s="578">
        <v>1</v>
      </c>
      <c r="H175" s="578">
        <v>0.75</v>
      </c>
      <c r="I175" s="569"/>
      <c r="J175" s="578"/>
      <c r="K175" s="578"/>
      <c r="L175" s="578"/>
      <c r="M175" s="578"/>
      <c r="N175" s="578"/>
      <c r="O175" s="578"/>
      <c r="P175" s="578"/>
      <c r="Q175" s="578"/>
      <c r="R175" s="578"/>
      <c r="S175" s="125" t="s">
        <v>30</v>
      </c>
      <c r="T175" s="129" t="s">
        <v>4964</v>
      </c>
      <c r="U175" s="125" t="s">
        <v>24390</v>
      </c>
    </row>
    <row r="176" spans="1:21" ht="63">
      <c r="A176" s="579"/>
      <c r="B176" s="570"/>
      <c r="C176" s="601"/>
      <c r="D176" s="603"/>
      <c r="E176" s="579"/>
      <c r="F176" s="579"/>
      <c r="G176" s="579"/>
      <c r="H176" s="579"/>
      <c r="I176" s="570"/>
      <c r="J176" s="579"/>
      <c r="K176" s="579"/>
      <c r="L176" s="579"/>
      <c r="M176" s="579"/>
      <c r="N176" s="579"/>
      <c r="O176" s="579"/>
      <c r="P176" s="579"/>
      <c r="Q176" s="579"/>
      <c r="R176" s="579"/>
      <c r="S176" s="125" t="s">
        <v>30</v>
      </c>
      <c r="T176" s="129" t="s">
        <v>4965</v>
      </c>
      <c r="U176" s="125" t="s">
        <v>24391</v>
      </c>
    </row>
    <row r="177" spans="1:21" ht="63">
      <c r="A177" s="579"/>
      <c r="B177" s="570"/>
      <c r="C177" s="601"/>
      <c r="D177" s="603"/>
      <c r="E177" s="579"/>
      <c r="F177" s="579"/>
      <c r="G177" s="579"/>
      <c r="H177" s="579"/>
      <c r="I177" s="570"/>
      <c r="J177" s="579"/>
      <c r="K177" s="579"/>
      <c r="L177" s="579"/>
      <c r="M177" s="579"/>
      <c r="N177" s="579"/>
      <c r="O177" s="579"/>
      <c r="P177" s="579"/>
      <c r="Q177" s="579"/>
      <c r="R177" s="579"/>
      <c r="S177" s="125" t="s">
        <v>30</v>
      </c>
      <c r="T177" s="129" t="s">
        <v>4966</v>
      </c>
      <c r="U177" s="125" t="s">
        <v>24392</v>
      </c>
    </row>
    <row r="178" spans="1:21" ht="63">
      <c r="A178" s="579"/>
      <c r="B178" s="570"/>
      <c r="C178" s="601"/>
      <c r="D178" s="603"/>
      <c r="E178" s="579"/>
      <c r="F178" s="579"/>
      <c r="G178" s="579"/>
      <c r="H178" s="579"/>
      <c r="I178" s="570"/>
      <c r="J178" s="579"/>
      <c r="K178" s="579"/>
      <c r="L178" s="579"/>
      <c r="M178" s="579"/>
      <c r="N178" s="579"/>
      <c r="O178" s="579"/>
      <c r="P178" s="579"/>
      <c r="Q178" s="579"/>
      <c r="R178" s="579"/>
      <c r="S178" s="125" t="s">
        <v>30</v>
      </c>
      <c r="T178" s="129" t="s">
        <v>4967</v>
      </c>
      <c r="U178" s="125" t="s">
        <v>24393</v>
      </c>
    </row>
    <row r="179" spans="1:21" ht="63">
      <c r="A179" s="579"/>
      <c r="B179" s="570"/>
      <c r="C179" s="601"/>
      <c r="D179" s="603"/>
      <c r="E179" s="579"/>
      <c r="F179" s="579"/>
      <c r="G179" s="579"/>
      <c r="H179" s="579"/>
      <c r="I179" s="570"/>
      <c r="J179" s="579"/>
      <c r="K179" s="579"/>
      <c r="L179" s="579"/>
      <c r="M179" s="579"/>
      <c r="N179" s="579"/>
      <c r="O179" s="579"/>
      <c r="P179" s="579"/>
      <c r="Q179" s="579"/>
      <c r="R179" s="579"/>
      <c r="S179" s="125" t="s">
        <v>30</v>
      </c>
      <c r="T179" s="129" t="s">
        <v>4968</v>
      </c>
      <c r="U179" s="125" t="s">
        <v>24394</v>
      </c>
    </row>
    <row r="180" spans="1:21" ht="63">
      <c r="A180" s="580"/>
      <c r="B180" s="571"/>
      <c r="C180" s="602"/>
      <c r="D180" s="603"/>
      <c r="E180" s="580"/>
      <c r="F180" s="580"/>
      <c r="G180" s="580"/>
      <c r="H180" s="580"/>
      <c r="I180" s="571"/>
      <c r="J180" s="580"/>
      <c r="K180" s="580"/>
      <c r="L180" s="580"/>
      <c r="M180" s="580"/>
      <c r="N180" s="580"/>
      <c r="O180" s="580"/>
      <c r="P180" s="580"/>
      <c r="Q180" s="580"/>
      <c r="R180" s="580"/>
      <c r="S180" s="125" t="s">
        <v>30</v>
      </c>
      <c r="T180" s="129" t="s">
        <v>4969</v>
      </c>
      <c r="U180" s="125" t="s">
        <v>24395</v>
      </c>
    </row>
    <row r="181" spans="1:21" ht="63">
      <c r="A181" s="578">
        <v>73</v>
      </c>
      <c r="B181" s="569" t="s">
        <v>4206</v>
      </c>
      <c r="C181" s="600" t="s">
        <v>4496</v>
      </c>
      <c r="D181" s="603" t="s">
        <v>540</v>
      </c>
      <c r="E181" s="578" t="s">
        <v>4639</v>
      </c>
      <c r="F181" s="578">
        <v>3</v>
      </c>
      <c r="G181" s="578">
        <v>1</v>
      </c>
      <c r="H181" s="578">
        <v>0.75</v>
      </c>
      <c r="I181" s="569"/>
      <c r="J181" s="578"/>
      <c r="K181" s="578"/>
      <c r="L181" s="578"/>
      <c r="M181" s="578"/>
      <c r="N181" s="578"/>
      <c r="O181" s="578"/>
      <c r="P181" s="578"/>
      <c r="Q181" s="578"/>
      <c r="R181" s="578"/>
      <c r="S181" s="125" t="s">
        <v>30</v>
      </c>
      <c r="T181" s="129" t="s">
        <v>4970</v>
      </c>
      <c r="U181" s="125" t="s">
        <v>24396</v>
      </c>
    </row>
    <row r="182" spans="1:21" ht="63">
      <c r="A182" s="579"/>
      <c r="B182" s="570"/>
      <c r="C182" s="601"/>
      <c r="D182" s="603"/>
      <c r="E182" s="579"/>
      <c r="F182" s="579"/>
      <c r="G182" s="579"/>
      <c r="H182" s="579"/>
      <c r="I182" s="570"/>
      <c r="J182" s="579"/>
      <c r="K182" s="579"/>
      <c r="L182" s="579"/>
      <c r="M182" s="579"/>
      <c r="N182" s="579"/>
      <c r="O182" s="579"/>
      <c r="P182" s="579"/>
      <c r="Q182" s="579"/>
      <c r="R182" s="579"/>
      <c r="S182" s="125" t="s">
        <v>30</v>
      </c>
      <c r="T182" s="129" t="s">
        <v>4971</v>
      </c>
      <c r="U182" s="125" t="s">
        <v>24397</v>
      </c>
    </row>
    <row r="183" spans="1:21" ht="63">
      <c r="A183" s="579"/>
      <c r="B183" s="570"/>
      <c r="C183" s="601"/>
      <c r="D183" s="603"/>
      <c r="E183" s="579"/>
      <c r="F183" s="579"/>
      <c r="G183" s="579"/>
      <c r="H183" s="579"/>
      <c r="I183" s="570"/>
      <c r="J183" s="579"/>
      <c r="K183" s="579"/>
      <c r="L183" s="579"/>
      <c r="M183" s="579"/>
      <c r="N183" s="579"/>
      <c r="O183" s="579"/>
      <c r="P183" s="579"/>
      <c r="Q183" s="579"/>
      <c r="R183" s="579"/>
      <c r="S183" s="125" t="s">
        <v>30</v>
      </c>
      <c r="T183" s="129" t="s">
        <v>4972</v>
      </c>
      <c r="U183" s="125" t="s">
        <v>24398</v>
      </c>
    </row>
    <row r="184" spans="1:21" ht="63">
      <c r="A184" s="580"/>
      <c r="B184" s="571"/>
      <c r="C184" s="602"/>
      <c r="D184" s="603"/>
      <c r="E184" s="580"/>
      <c r="F184" s="580"/>
      <c r="G184" s="580"/>
      <c r="H184" s="580"/>
      <c r="I184" s="571"/>
      <c r="J184" s="580"/>
      <c r="K184" s="580"/>
      <c r="L184" s="580"/>
      <c r="M184" s="580"/>
      <c r="N184" s="580"/>
      <c r="O184" s="580"/>
      <c r="P184" s="580"/>
      <c r="Q184" s="580"/>
      <c r="R184" s="580"/>
      <c r="S184" s="125" t="s">
        <v>30</v>
      </c>
      <c r="T184" s="129" t="s">
        <v>4973</v>
      </c>
      <c r="U184" s="125" t="s">
        <v>24399</v>
      </c>
    </row>
    <row r="185" spans="1:21" ht="63">
      <c r="A185" s="578">
        <v>74</v>
      </c>
      <c r="B185" s="569" t="s">
        <v>4207</v>
      </c>
      <c r="C185" s="600" t="s">
        <v>4497</v>
      </c>
      <c r="D185" s="603" t="s">
        <v>540</v>
      </c>
      <c r="E185" s="578" t="s">
        <v>4639</v>
      </c>
      <c r="F185" s="578">
        <v>3</v>
      </c>
      <c r="G185" s="578">
        <v>1</v>
      </c>
      <c r="H185" s="578">
        <v>0.75</v>
      </c>
      <c r="I185" s="569"/>
      <c r="J185" s="578"/>
      <c r="K185" s="578"/>
      <c r="L185" s="578"/>
      <c r="M185" s="578"/>
      <c r="N185" s="578"/>
      <c r="O185" s="578"/>
      <c r="P185" s="578"/>
      <c r="Q185" s="578"/>
      <c r="R185" s="578"/>
      <c r="S185" s="125" t="s">
        <v>30</v>
      </c>
      <c r="T185" s="129" t="s">
        <v>4974</v>
      </c>
      <c r="U185" s="125" t="s">
        <v>24400</v>
      </c>
    </row>
    <row r="186" spans="1:21" ht="63">
      <c r="A186" s="579"/>
      <c r="B186" s="570"/>
      <c r="C186" s="601"/>
      <c r="D186" s="603"/>
      <c r="E186" s="579"/>
      <c r="F186" s="579"/>
      <c r="G186" s="579"/>
      <c r="H186" s="579"/>
      <c r="I186" s="570"/>
      <c r="J186" s="579"/>
      <c r="K186" s="579"/>
      <c r="L186" s="579"/>
      <c r="M186" s="579"/>
      <c r="N186" s="579"/>
      <c r="O186" s="579"/>
      <c r="P186" s="579"/>
      <c r="Q186" s="579"/>
      <c r="R186" s="579"/>
      <c r="S186" s="125" t="s">
        <v>30</v>
      </c>
      <c r="T186" s="129" t="s">
        <v>4975</v>
      </c>
      <c r="U186" s="125" t="s">
        <v>24401</v>
      </c>
    </row>
    <row r="187" spans="1:21" ht="63">
      <c r="A187" s="579"/>
      <c r="B187" s="570"/>
      <c r="C187" s="601"/>
      <c r="D187" s="603"/>
      <c r="E187" s="579"/>
      <c r="F187" s="579"/>
      <c r="G187" s="579"/>
      <c r="H187" s="579"/>
      <c r="I187" s="570"/>
      <c r="J187" s="579"/>
      <c r="K187" s="579"/>
      <c r="L187" s="579"/>
      <c r="M187" s="579"/>
      <c r="N187" s="579"/>
      <c r="O187" s="579"/>
      <c r="P187" s="579"/>
      <c r="Q187" s="579"/>
      <c r="R187" s="579"/>
      <c r="S187" s="125" t="s">
        <v>30</v>
      </c>
      <c r="T187" s="129" t="s">
        <v>4976</v>
      </c>
      <c r="U187" s="125" t="s">
        <v>24402</v>
      </c>
    </row>
    <row r="188" spans="1:21" ht="63">
      <c r="A188" s="580"/>
      <c r="B188" s="571"/>
      <c r="C188" s="602"/>
      <c r="D188" s="603"/>
      <c r="E188" s="580"/>
      <c r="F188" s="580"/>
      <c r="G188" s="580"/>
      <c r="H188" s="580"/>
      <c r="I188" s="571"/>
      <c r="J188" s="580"/>
      <c r="K188" s="580"/>
      <c r="L188" s="580"/>
      <c r="M188" s="580"/>
      <c r="N188" s="580"/>
      <c r="O188" s="580"/>
      <c r="P188" s="580"/>
      <c r="Q188" s="580"/>
      <c r="R188" s="580"/>
      <c r="S188" s="125" t="s">
        <v>30</v>
      </c>
      <c r="T188" s="129" t="s">
        <v>4977</v>
      </c>
      <c r="U188" s="125" t="s">
        <v>24403</v>
      </c>
    </row>
    <row r="189" spans="1:21" ht="63">
      <c r="A189" s="578">
        <v>75</v>
      </c>
      <c r="B189" s="569" t="s">
        <v>4208</v>
      </c>
      <c r="C189" s="600" t="s">
        <v>4498</v>
      </c>
      <c r="D189" s="603" t="s">
        <v>540</v>
      </c>
      <c r="E189" s="578" t="s">
        <v>4639</v>
      </c>
      <c r="F189" s="578">
        <v>3</v>
      </c>
      <c r="G189" s="578">
        <v>1</v>
      </c>
      <c r="H189" s="578">
        <v>0.75</v>
      </c>
      <c r="I189" s="569"/>
      <c r="J189" s="578"/>
      <c r="K189" s="578"/>
      <c r="L189" s="578"/>
      <c r="M189" s="578"/>
      <c r="N189" s="578"/>
      <c r="O189" s="578"/>
      <c r="P189" s="578"/>
      <c r="Q189" s="578"/>
      <c r="R189" s="578"/>
      <c r="S189" s="125" t="s">
        <v>30</v>
      </c>
      <c r="T189" s="129" t="s">
        <v>4978</v>
      </c>
      <c r="U189" s="125" t="s">
        <v>24404</v>
      </c>
    </row>
    <row r="190" spans="1:21" ht="63">
      <c r="A190" s="580"/>
      <c r="B190" s="571"/>
      <c r="C190" s="602"/>
      <c r="D190" s="603"/>
      <c r="E190" s="580"/>
      <c r="F190" s="580"/>
      <c r="G190" s="580"/>
      <c r="H190" s="580"/>
      <c r="I190" s="571"/>
      <c r="J190" s="580"/>
      <c r="K190" s="580"/>
      <c r="L190" s="580"/>
      <c r="M190" s="580"/>
      <c r="N190" s="580"/>
      <c r="O190" s="580"/>
      <c r="P190" s="580"/>
      <c r="Q190" s="580"/>
      <c r="R190" s="580"/>
      <c r="S190" s="125" t="s">
        <v>30</v>
      </c>
      <c r="T190" s="129" t="s">
        <v>4979</v>
      </c>
      <c r="U190" s="125" t="s">
        <v>24405</v>
      </c>
    </row>
    <row r="191" spans="1:21" ht="63">
      <c r="A191" s="578">
        <v>76</v>
      </c>
      <c r="B191" s="569" t="s">
        <v>4209</v>
      </c>
      <c r="C191" s="600" t="s">
        <v>4499</v>
      </c>
      <c r="D191" s="603" t="s">
        <v>540</v>
      </c>
      <c r="E191" s="578" t="s">
        <v>549</v>
      </c>
      <c r="F191" s="578">
        <v>3</v>
      </c>
      <c r="G191" s="578">
        <v>1</v>
      </c>
      <c r="H191" s="578">
        <v>0.75</v>
      </c>
      <c r="I191" s="578"/>
      <c r="J191" s="578"/>
      <c r="K191" s="578"/>
      <c r="L191" s="578"/>
      <c r="M191" s="578"/>
      <c r="N191" s="578"/>
      <c r="O191" s="578"/>
      <c r="P191" s="578"/>
      <c r="Q191" s="578"/>
      <c r="R191" s="578"/>
      <c r="S191" s="125" t="s">
        <v>30</v>
      </c>
      <c r="T191" s="129" t="s">
        <v>4980</v>
      </c>
      <c r="U191" s="125" t="s">
        <v>24406</v>
      </c>
    </row>
    <row r="192" spans="1:21" ht="63">
      <c r="A192" s="579"/>
      <c r="B192" s="570"/>
      <c r="C192" s="601"/>
      <c r="D192" s="603"/>
      <c r="E192" s="579"/>
      <c r="F192" s="579"/>
      <c r="G192" s="579"/>
      <c r="H192" s="579"/>
      <c r="I192" s="579"/>
      <c r="J192" s="579"/>
      <c r="K192" s="579"/>
      <c r="L192" s="579"/>
      <c r="M192" s="579"/>
      <c r="N192" s="579"/>
      <c r="O192" s="579"/>
      <c r="P192" s="579"/>
      <c r="Q192" s="579"/>
      <c r="R192" s="579"/>
      <c r="S192" s="125" t="s">
        <v>30</v>
      </c>
      <c r="T192" s="129" t="s">
        <v>4981</v>
      </c>
      <c r="U192" s="125" t="s">
        <v>24407</v>
      </c>
    </row>
    <row r="193" spans="1:21" ht="63">
      <c r="A193" s="580"/>
      <c r="B193" s="571"/>
      <c r="C193" s="602"/>
      <c r="D193" s="603"/>
      <c r="E193" s="580"/>
      <c r="F193" s="580"/>
      <c r="G193" s="580"/>
      <c r="H193" s="580"/>
      <c r="I193" s="580"/>
      <c r="J193" s="580"/>
      <c r="K193" s="580"/>
      <c r="L193" s="580"/>
      <c r="M193" s="580"/>
      <c r="N193" s="580"/>
      <c r="O193" s="580"/>
      <c r="P193" s="580"/>
      <c r="Q193" s="580"/>
      <c r="R193" s="580"/>
      <c r="S193" s="125" t="s">
        <v>30</v>
      </c>
      <c r="T193" s="129" t="s">
        <v>4982</v>
      </c>
      <c r="U193" s="125" t="s">
        <v>24408</v>
      </c>
    </row>
    <row r="194" spans="1:21" ht="63">
      <c r="A194" s="578">
        <v>77</v>
      </c>
      <c r="B194" s="569" t="s">
        <v>4210</v>
      </c>
      <c r="C194" s="600" t="s">
        <v>4500</v>
      </c>
      <c r="D194" s="603" t="s">
        <v>540</v>
      </c>
      <c r="E194" s="578" t="s">
        <v>549</v>
      </c>
      <c r="F194" s="578">
        <v>3</v>
      </c>
      <c r="G194" s="578">
        <v>1</v>
      </c>
      <c r="H194" s="578">
        <v>0.75</v>
      </c>
      <c r="I194" s="578"/>
      <c r="J194" s="578"/>
      <c r="K194" s="578"/>
      <c r="L194" s="578"/>
      <c r="M194" s="578"/>
      <c r="N194" s="578"/>
      <c r="O194" s="578"/>
      <c r="P194" s="578"/>
      <c r="Q194" s="578"/>
      <c r="R194" s="578"/>
      <c r="S194" s="125" t="s">
        <v>30</v>
      </c>
      <c r="T194" s="129" t="s">
        <v>4983</v>
      </c>
      <c r="U194" s="125" t="s">
        <v>24409</v>
      </c>
    </row>
    <row r="195" spans="1:21" ht="63">
      <c r="A195" s="579"/>
      <c r="B195" s="570"/>
      <c r="C195" s="601"/>
      <c r="D195" s="603"/>
      <c r="E195" s="579"/>
      <c r="F195" s="579"/>
      <c r="G195" s="579"/>
      <c r="H195" s="579"/>
      <c r="I195" s="579"/>
      <c r="J195" s="579"/>
      <c r="K195" s="579"/>
      <c r="L195" s="579"/>
      <c r="M195" s="579"/>
      <c r="N195" s="579"/>
      <c r="O195" s="579"/>
      <c r="P195" s="579"/>
      <c r="Q195" s="579"/>
      <c r="R195" s="579"/>
      <c r="S195" s="125" t="s">
        <v>30</v>
      </c>
      <c r="T195" s="129" t="s">
        <v>4984</v>
      </c>
      <c r="U195" s="125" t="s">
        <v>24410</v>
      </c>
    </row>
    <row r="196" spans="1:21" ht="63">
      <c r="A196" s="579"/>
      <c r="B196" s="570"/>
      <c r="C196" s="601"/>
      <c r="D196" s="603"/>
      <c r="E196" s="579"/>
      <c r="F196" s="579"/>
      <c r="G196" s="579"/>
      <c r="H196" s="579"/>
      <c r="I196" s="579"/>
      <c r="J196" s="579"/>
      <c r="K196" s="579"/>
      <c r="L196" s="579"/>
      <c r="M196" s="579"/>
      <c r="N196" s="579"/>
      <c r="O196" s="579"/>
      <c r="P196" s="579"/>
      <c r="Q196" s="579"/>
      <c r="R196" s="579"/>
      <c r="S196" s="125" t="s">
        <v>30</v>
      </c>
      <c r="T196" s="129" t="s">
        <v>4985</v>
      </c>
      <c r="U196" s="125" t="s">
        <v>24411</v>
      </c>
    </row>
    <row r="197" spans="1:21" ht="63">
      <c r="A197" s="580"/>
      <c r="B197" s="571"/>
      <c r="C197" s="602"/>
      <c r="D197" s="603"/>
      <c r="E197" s="580"/>
      <c r="F197" s="580"/>
      <c r="G197" s="580"/>
      <c r="H197" s="580"/>
      <c r="I197" s="580"/>
      <c r="J197" s="580"/>
      <c r="K197" s="580"/>
      <c r="L197" s="580"/>
      <c r="M197" s="580"/>
      <c r="N197" s="580"/>
      <c r="O197" s="580"/>
      <c r="P197" s="580"/>
      <c r="Q197" s="580"/>
      <c r="R197" s="580"/>
      <c r="S197" s="125" t="s">
        <v>30</v>
      </c>
      <c r="T197" s="129" t="s">
        <v>4986</v>
      </c>
      <c r="U197" s="125" t="s">
        <v>24412</v>
      </c>
    </row>
    <row r="198" spans="1:21" ht="63">
      <c r="A198" s="578">
        <v>78</v>
      </c>
      <c r="B198" s="569" t="s">
        <v>4211</v>
      </c>
      <c r="C198" s="600" t="s">
        <v>4501</v>
      </c>
      <c r="D198" s="603" t="s">
        <v>540</v>
      </c>
      <c r="E198" s="578" t="s">
        <v>549</v>
      </c>
      <c r="F198" s="578">
        <v>3</v>
      </c>
      <c r="G198" s="578">
        <v>1</v>
      </c>
      <c r="H198" s="578">
        <v>0.75</v>
      </c>
      <c r="I198" s="578"/>
      <c r="J198" s="578"/>
      <c r="K198" s="578"/>
      <c r="L198" s="578"/>
      <c r="M198" s="578"/>
      <c r="N198" s="578"/>
      <c r="O198" s="578"/>
      <c r="P198" s="578"/>
      <c r="Q198" s="578"/>
      <c r="R198" s="578"/>
      <c r="S198" s="125" t="s">
        <v>30</v>
      </c>
      <c r="T198" s="129" t="s">
        <v>4987</v>
      </c>
      <c r="U198" s="125" t="s">
        <v>24413</v>
      </c>
    </row>
    <row r="199" spans="1:21" ht="63">
      <c r="A199" s="579"/>
      <c r="B199" s="570"/>
      <c r="C199" s="601"/>
      <c r="D199" s="603"/>
      <c r="E199" s="579"/>
      <c r="F199" s="579"/>
      <c r="G199" s="579"/>
      <c r="H199" s="579"/>
      <c r="I199" s="579"/>
      <c r="J199" s="579"/>
      <c r="K199" s="579"/>
      <c r="L199" s="579"/>
      <c r="M199" s="579"/>
      <c r="N199" s="579"/>
      <c r="O199" s="579"/>
      <c r="P199" s="579"/>
      <c r="Q199" s="579"/>
      <c r="R199" s="579"/>
      <c r="S199" s="125" t="s">
        <v>30</v>
      </c>
      <c r="T199" s="129" t="s">
        <v>4988</v>
      </c>
      <c r="U199" s="125" t="s">
        <v>24414</v>
      </c>
    </row>
    <row r="200" spans="1:21" ht="63">
      <c r="A200" s="579"/>
      <c r="B200" s="570"/>
      <c r="C200" s="601"/>
      <c r="D200" s="603"/>
      <c r="E200" s="579"/>
      <c r="F200" s="579"/>
      <c r="G200" s="579"/>
      <c r="H200" s="579"/>
      <c r="I200" s="579"/>
      <c r="J200" s="579"/>
      <c r="K200" s="579"/>
      <c r="L200" s="579"/>
      <c r="M200" s="579"/>
      <c r="N200" s="579"/>
      <c r="O200" s="579"/>
      <c r="P200" s="579"/>
      <c r="Q200" s="579"/>
      <c r="R200" s="579"/>
      <c r="S200" s="125" t="s">
        <v>30</v>
      </c>
      <c r="T200" s="129" t="s">
        <v>4989</v>
      </c>
      <c r="U200" s="125" t="s">
        <v>24415</v>
      </c>
    </row>
    <row r="201" spans="1:21" ht="63">
      <c r="A201" s="579"/>
      <c r="B201" s="570"/>
      <c r="C201" s="601"/>
      <c r="D201" s="603"/>
      <c r="E201" s="579"/>
      <c r="F201" s="579"/>
      <c r="G201" s="579"/>
      <c r="H201" s="579"/>
      <c r="I201" s="579"/>
      <c r="J201" s="579"/>
      <c r="K201" s="579"/>
      <c r="L201" s="579"/>
      <c r="M201" s="579"/>
      <c r="N201" s="579"/>
      <c r="O201" s="579"/>
      <c r="P201" s="579"/>
      <c r="Q201" s="579"/>
      <c r="R201" s="579"/>
      <c r="S201" s="125" t="s">
        <v>30</v>
      </c>
      <c r="T201" s="129" t="s">
        <v>4990</v>
      </c>
      <c r="U201" s="125" t="s">
        <v>24416</v>
      </c>
    </row>
    <row r="202" spans="1:21" ht="63">
      <c r="A202" s="579"/>
      <c r="B202" s="570"/>
      <c r="C202" s="601"/>
      <c r="D202" s="603"/>
      <c r="E202" s="579"/>
      <c r="F202" s="579"/>
      <c r="G202" s="579"/>
      <c r="H202" s="579"/>
      <c r="I202" s="579"/>
      <c r="J202" s="579"/>
      <c r="K202" s="579"/>
      <c r="L202" s="579"/>
      <c r="M202" s="579"/>
      <c r="N202" s="579"/>
      <c r="O202" s="579"/>
      <c r="P202" s="579"/>
      <c r="Q202" s="579"/>
      <c r="R202" s="579"/>
      <c r="S202" s="125" t="s">
        <v>30</v>
      </c>
      <c r="T202" s="129" t="s">
        <v>4991</v>
      </c>
      <c r="U202" s="125" t="s">
        <v>24417</v>
      </c>
    </row>
    <row r="203" spans="1:21" ht="63">
      <c r="A203" s="580"/>
      <c r="B203" s="571"/>
      <c r="C203" s="602"/>
      <c r="D203" s="603"/>
      <c r="E203" s="580"/>
      <c r="F203" s="580"/>
      <c r="G203" s="580"/>
      <c r="H203" s="580"/>
      <c r="I203" s="580"/>
      <c r="J203" s="580"/>
      <c r="K203" s="580"/>
      <c r="L203" s="580"/>
      <c r="M203" s="580"/>
      <c r="N203" s="580"/>
      <c r="O203" s="580"/>
      <c r="P203" s="580"/>
      <c r="Q203" s="580"/>
      <c r="R203" s="580"/>
      <c r="S203" s="125" t="s">
        <v>30</v>
      </c>
      <c r="T203" s="129" t="s">
        <v>4992</v>
      </c>
      <c r="U203" s="125" t="s">
        <v>24418</v>
      </c>
    </row>
    <row r="204" spans="1:21" ht="63">
      <c r="A204" s="578">
        <v>79</v>
      </c>
      <c r="B204" s="569" t="s">
        <v>4212</v>
      </c>
      <c r="C204" s="600" t="s">
        <v>4502</v>
      </c>
      <c r="D204" s="603" t="s">
        <v>540</v>
      </c>
      <c r="E204" s="578" t="s">
        <v>4639</v>
      </c>
      <c r="F204" s="578">
        <v>3</v>
      </c>
      <c r="G204" s="578">
        <v>1</v>
      </c>
      <c r="H204" s="578">
        <v>0.75</v>
      </c>
      <c r="I204" s="578"/>
      <c r="J204" s="578"/>
      <c r="K204" s="578"/>
      <c r="L204" s="578"/>
      <c r="M204" s="578"/>
      <c r="N204" s="578"/>
      <c r="O204" s="578"/>
      <c r="P204" s="578"/>
      <c r="Q204" s="578"/>
      <c r="R204" s="578"/>
      <c r="S204" s="125" t="s">
        <v>30</v>
      </c>
      <c r="T204" s="129" t="s">
        <v>4993</v>
      </c>
      <c r="U204" s="125" t="s">
        <v>24419</v>
      </c>
    </row>
    <row r="205" spans="1:21" ht="63">
      <c r="A205" s="579"/>
      <c r="B205" s="570"/>
      <c r="C205" s="601"/>
      <c r="D205" s="603"/>
      <c r="E205" s="579"/>
      <c r="F205" s="579"/>
      <c r="G205" s="579"/>
      <c r="H205" s="579"/>
      <c r="I205" s="579"/>
      <c r="J205" s="579"/>
      <c r="K205" s="579"/>
      <c r="L205" s="579"/>
      <c r="M205" s="579"/>
      <c r="N205" s="579"/>
      <c r="O205" s="579"/>
      <c r="P205" s="579"/>
      <c r="Q205" s="579"/>
      <c r="R205" s="579"/>
      <c r="S205" s="125" t="s">
        <v>30</v>
      </c>
      <c r="T205" s="129" t="s">
        <v>4994</v>
      </c>
      <c r="U205" s="125" t="s">
        <v>24420</v>
      </c>
    </row>
    <row r="206" spans="1:21" ht="63">
      <c r="A206" s="579"/>
      <c r="B206" s="570"/>
      <c r="C206" s="601"/>
      <c r="D206" s="603"/>
      <c r="E206" s="579"/>
      <c r="F206" s="579"/>
      <c r="G206" s="579"/>
      <c r="H206" s="579"/>
      <c r="I206" s="579"/>
      <c r="J206" s="579"/>
      <c r="K206" s="579"/>
      <c r="L206" s="579"/>
      <c r="M206" s="579"/>
      <c r="N206" s="579"/>
      <c r="O206" s="579"/>
      <c r="P206" s="579"/>
      <c r="Q206" s="579"/>
      <c r="R206" s="579"/>
      <c r="S206" s="125" t="s">
        <v>30</v>
      </c>
      <c r="T206" s="129" t="s">
        <v>4995</v>
      </c>
      <c r="U206" s="125" t="s">
        <v>24421</v>
      </c>
    </row>
    <row r="207" spans="1:21" ht="63">
      <c r="A207" s="580"/>
      <c r="B207" s="571"/>
      <c r="C207" s="602"/>
      <c r="D207" s="603"/>
      <c r="E207" s="580"/>
      <c r="F207" s="580"/>
      <c r="G207" s="580"/>
      <c r="H207" s="580"/>
      <c r="I207" s="580"/>
      <c r="J207" s="580"/>
      <c r="K207" s="580"/>
      <c r="L207" s="580"/>
      <c r="M207" s="580"/>
      <c r="N207" s="580"/>
      <c r="O207" s="580"/>
      <c r="P207" s="580"/>
      <c r="Q207" s="580"/>
      <c r="R207" s="580"/>
      <c r="S207" s="125" t="s">
        <v>30</v>
      </c>
      <c r="T207" s="129" t="s">
        <v>4996</v>
      </c>
      <c r="U207" s="125" t="s">
        <v>24422</v>
      </c>
    </row>
    <row r="208" spans="1:21" ht="63">
      <c r="A208" s="578">
        <v>80</v>
      </c>
      <c r="B208" s="569" t="s">
        <v>4213</v>
      </c>
      <c r="C208" s="600" t="s">
        <v>4503</v>
      </c>
      <c r="D208" s="603" t="s">
        <v>540</v>
      </c>
      <c r="E208" s="578" t="s">
        <v>4639</v>
      </c>
      <c r="F208" s="578">
        <v>3</v>
      </c>
      <c r="G208" s="578">
        <v>1</v>
      </c>
      <c r="H208" s="578">
        <v>0.75</v>
      </c>
      <c r="I208" s="569"/>
      <c r="J208" s="578"/>
      <c r="K208" s="578"/>
      <c r="L208" s="578"/>
      <c r="M208" s="578"/>
      <c r="N208" s="578"/>
      <c r="O208" s="578"/>
      <c r="P208" s="578"/>
      <c r="Q208" s="578"/>
      <c r="R208" s="578"/>
      <c r="S208" s="125" t="s">
        <v>30</v>
      </c>
      <c r="T208" s="129" t="s">
        <v>4997</v>
      </c>
      <c r="U208" s="125" t="s">
        <v>24423</v>
      </c>
    </row>
    <row r="209" spans="1:21" ht="63">
      <c r="A209" s="580"/>
      <c r="B209" s="571"/>
      <c r="C209" s="602"/>
      <c r="D209" s="603"/>
      <c r="E209" s="580"/>
      <c r="F209" s="580"/>
      <c r="G209" s="580"/>
      <c r="H209" s="580"/>
      <c r="I209" s="571"/>
      <c r="J209" s="580"/>
      <c r="K209" s="580"/>
      <c r="L209" s="580"/>
      <c r="M209" s="580"/>
      <c r="N209" s="580"/>
      <c r="O209" s="580"/>
      <c r="P209" s="580"/>
      <c r="Q209" s="580"/>
      <c r="R209" s="580"/>
      <c r="S209" s="125" t="s">
        <v>30</v>
      </c>
      <c r="T209" s="129" t="s">
        <v>4998</v>
      </c>
      <c r="U209" s="125" t="s">
        <v>24424</v>
      </c>
    </row>
    <row r="210" spans="1:21" ht="63">
      <c r="A210" s="578">
        <v>81</v>
      </c>
      <c r="B210" s="569" t="s">
        <v>4214</v>
      </c>
      <c r="C210" s="600" t="s">
        <v>4504</v>
      </c>
      <c r="D210" s="603" t="s">
        <v>540</v>
      </c>
      <c r="E210" s="578" t="s">
        <v>4639</v>
      </c>
      <c r="F210" s="578">
        <v>3</v>
      </c>
      <c r="G210" s="578">
        <v>1</v>
      </c>
      <c r="H210" s="578">
        <v>0.75</v>
      </c>
      <c r="I210" s="569"/>
      <c r="J210" s="578"/>
      <c r="K210" s="578"/>
      <c r="L210" s="578"/>
      <c r="M210" s="578"/>
      <c r="N210" s="578"/>
      <c r="O210" s="578"/>
      <c r="P210" s="578"/>
      <c r="Q210" s="578"/>
      <c r="R210" s="578"/>
      <c r="S210" s="125" t="s">
        <v>30</v>
      </c>
      <c r="T210" s="129" t="s">
        <v>4999</v>
      </c>
      <c r="U210" s="125" t="s">
        <v>24425</v>
      </c>
    </row>
    <row r="211" spans="1:21" ht="63">
      <c r="A211" s="580"/>
      <c r="B211" s="571"/>
      <c r="C211" s="602"/>
      <c r="D211" s="603"/>
      <c r="E211" s="580"/>
      <c r="F211" s="580"/>
      <c r="G211" s="580"/>
      <c r="H211" s="580"/>
      <c r="I211" s="571"/>
      <c r="J211" s="580"/>
      <c r="K211" s="580"/>
      <c r="L211" s="580"/>
      <c r="M211" s="580"/>
      <c r="N211" s="580"/>
      <c r="O211" s="580"/>
      <c r="P211" s="580"/>
      <c r="Q211" s="580"/>
      <c r="R211" s="580"/>
      <c r="S211" s="125" t="s">
        <v>30</v>
      </c>
      <c r="T211" s="129" t="s">
        <v>5000</v>
      </c>
      <c r="U211" s="125" t="s">
        <v>24426</v>
      </c>
    </row>
    <row r="212" spans="1:21" ht="63">
      <c r="A212" s="578">
        <v>82</v>
      </c>
      <c r="B212" s="569" t="s">
        <v>4215</v>
      </c>
      <c r="C212" s="600" t="s">
        <v>4505</v>
      </c>
      <c r="D212" s="603" t="s">
        <v>540</v>
      </c>
      <c r="E212" s="578" t="s">
        <v>4639</v>
      </c>
      <c r="F212" s="578">
        <v>3</v>
      </c>
      <c r="G212" s="578">
        <v>1</v>
      </c>
      <c r="H212" s="578">
        <v>0.75</v>
      </c>
      <c r="I212" s="569"/>
      <c r="J212" s="578"/>
      <c r="K212" s="578"/>
      <c r="L212" s="578"/>
      <c r="M212" s="578"/>
      <c r="N212" s="578"/>
      <c r="O212" s="578"/>
      <c r="P212" s="578"/>
      <c r="Q212" s="578"/>
      <c r="R212" s="578"/>
      <c r="S212" s="125" t="s">
        <v>30</v>
      </c>
      <c r="T212" s="129" t="s">
        <v>5001</v>
      </c>
      <c r="U212" s="125" t="s">
        <v>24427</v>
      </c>
    </row>
    <row r="213" spans="1:21" ht="63">
      <c r="A213" s="580"/>
      <c r="B213" s="571"/>
      <c r="C213" s="602"/>
      <c r="D213" s="603"/>
      <c r="E213" s="580"/>
      <c r="F213" s="580"/>
      <c r="G213" s="580"/>
      <c r="H213" s="580"/>
      <c r="I213" s="571"/>
      <c r="J213" s="580"/>
      <c r="K213" s="580"/>
      <c r="L213" s="580"/>
      <c r="M213" s="580"/>
      <c r="N213" s="580"/>
      <c r="O213" s="580"/>
      <c r="P213" s="580"/>
      <c r="Q213" s="580"/>
      <c r="R213" s="580"/>
      <c r="S213" s="125" t="s">
        <v>30</v>
      </c>
      <c r="T213" s="129" t="s">
        <v>5002</v>
      </c>
      <c r="U213" s="125" t="s">
        <v>24428</v>
      </c>
    </row>
    <row r="214" spans="1:21" ht="63">
      <c r="A214" s="578">
        <v>83</v>
      </c>
      <c r="B214" s="569" t="s">
        <v>4216</v>
      </c>
      <c r="C214" s="600" t="s">
        <v>4506</v>
      </c>
      <c r="D214" s="603" t="s">
        <v>540</v>
      </c>
      <c r="E214" s="578" t="s">
        <v>549</v>
      </c>
      <c r="F214" s="578">
        <v>3</v>
      </c>
      <c r="G214" s="578">
        <v>1</v>
      </c>
      <c r="H214" s="578">
        <v>0.75</v>
      </c>
      <c r="I214" s="569"/>
      <c r="J214" s="578"/>
      <c r="K214" s="578"/>
      <c r="L214" s="578"/>
      <c r="M214" s="578"/>
      <c r="N214" s="578"/>
      <c r="O214" s="578"/>
      <c r="P214" s="578"/>
      <c r="Q214" s="578"/>
      <c r="R214" s="578"/>
      <c r="S214" s="125" t="s">
        <v>30</v>
      </c>
      <c r="T214" s="129" t="s">
        <v>5003</v>
      </c>
      <c r="U214" s="125" t="s">
        <v>24429</v>
      </c>
    </row>
    <row r="215" spans="1:21" ht="63">
      <c r="A215" s="579"/>
      <c r="B215" s="570"/>
      <c r="C215" s="601"/>
      <c r="D215" s="603"/>
      <c r="E215" s="579"/>
      <c r="F215" s="579"/>
      <c r="G215" s="579"/>
      <c r="H215" s="579"/>
      <c r="I215" s="570"/>
      <c r="J215" s="579"/>
      <c r="K215" s="579"/>
      <c r="L215" s="579"/>
      <c r="M215" s="579"/>
      <c r="N215" s="579"/>
      <c r="O215" s="579"/>
      <c r="P215" s="579"/>
      <c r="Q215" s="579"/>
      <c r="R215" s="579"/>
      <c r="S215" s="125" t="s">
        <v>30</v>
      </c>
      <c r="T215" s="129" t="s">
        <v>5004</v>
      </c>
      <c r="U215" s="125" t="s">
        <v>24430</v>
      </c>
    </row>
    <row r="216" spans="1:21" ht="63">
      <c r="A216" s="579"/>
      <c r="B216" s="570"/>
      <c r="C216" s="601"/>
      <c r="D216" s="603"/>
      <c r="E216" s="579"/>
      <c r="F216" s="579"/>
      <c r="G216" s="579"/>
      <c r="H216" s="579"/>
      <c r="I216" s="570"/>
      <c r="J216" s="579"/>
      <c r="K216" s="579"/>
      <c r="L216" s="579"/>
      <c r="M216" s="579"/>
      <c r="N216" s="579"/>
      <c r="O216" s="579"/>
      <c r="P216" s="579"/>
      <c r="Q216" s="579"/>
      <c r="R216" s="579"/>
      <c r="S216" s="125" t="s">
        <v>30</v>
      </c>
      <c r="T216" s="129" t="s">
        <v>5005</v>
      </c>
      <c r="U216" s="125" t="s">
        <v>24431</v>
      </c>
    </row>
    <row r="217" spans="1:21" ht="63">
      <c r="A217" s="580"/>
      <c r="B217" s="571"/>
      <c r="C217" s="602"/>
      <c r="D217" s="603"/>
      <c r="E217" s="580"/>
      <c r="F217" s="580"/>
      <c r="G217" s="580"/>
      <c r="H217" s="580"/>
      <c r="I217" s="571"/>
      <c r="J217" s="580"/>
      <c r="K217" s="580"/>
      <c r="L217" s="580"/>
      <c r="M217" s="580"/>
      <c r="N217" s="580"/>
      <c r="O217" s="580"/>
      <c r="P217" s="580"/>
      <c r="Q217" s="580"/>
      <c r="R217" s="580"/>
      <c r="S217" s="125" t="s">
        <v>30</v>
      </c>
      <c r="T217" s="129" t="s">
        <v>5006</v>
      </c>
      <c r="U217" s="125" t="s">
        <v>24432</v>
      </c>
    </row>
    <row r="218" spans="1:21" ht="63">
      <c r="A218" s="578">
        <v>84</v>
      </c>
      <c r="B218" s="569" t="s">
        <v>4217</v>
      </c>
      <c r="C218" s="600" t="s">
        <v>4507</v>
      </c>
      <c r="D218" s="603" t="s">
        <v>540</v>
      </c>
      <c r="E218" s="578" t="s">
        <v>549</v>
      </c>
      <c r="F218" s="578">
        <v>9</v>
      </c>
      <c r="G218" s="578">
        <v>3</v>
      </c>
      <c r="H218" s="578">
        <v>0.75</v>
      </c>
      <c r="I218" s="569"/>
      <c r="J218" s="578"/>
      <c r="K218" s="578"/>
      <c r="L218" s="578"/>
      <c r="M218" s="578"/>
      <c r="N218" s="578"/>
      <c r="O218" s="578"/>
      <c r="P218" s="578"/>
      <c r="Q218" s="578"/>
      <c r="R218" s="578"/>
      <c r="S218" s="125" t="s">
        <v>30</v>
      </c>
      <c r="T218" s="129" t="s">
        <v>5007</v>
      </c>
      <c r="U218" s="125" t="s">
        <v>24433</v>
      </c>
    </row>
    <row r="219" spans="1:21" ht="63">
      <c r="A219" s="579"/>
      <c r="B219" s="570"/>
      <c r="C219" s="601"/>
      <c r="D219" s="603"/>
      <c r="E219" s="579"/>
      <c r="F219" s="579"/>
      <c r="G219" s="579"/>
      <c r="H219" s="579"/>
      <c r="I219" s="570"/>
      <c r="J219" s="579"/>
      <c r="K219" s="579"/>
      <c r="L219" s="579"/>
      <c r="M219" s="579"/>
      <c r="N219" s="579"/>
      <c r="O219" s="579"/>
      <c r="P219" s="579"/>
      <c r="Q219" s="579"/>
      <c r="R219" s="579"/>
      <c r="S219" s="125" t="s">
        <v>30</v>
      </c>
      <c r="T219" s="129" t="s">
        <v>5008</v>
      </c>
      <c r="U219" s="125" t="s">
        <v>24434</v>
      </c>
    </row>
    <row r="220" spans="1:21" ht="63">
      <c r="A220" s="579"/>
      <c r="B220" s="570"/>
      <c r="C220" s="601"/>
      <c r="D220" s="603"/>
      <c r="E220" s="579"/>
      <c r="F220" s="579"/>
      <c r="G220" s="579"/>
      <c r="H220" s="579"/>
      <c r="I220" s="570"/>
      <c r="J220" s="579"/>
      <c r="K220" s="579"/>
      <c r="L220" s="579"/>
      <c r="M220" s="579"/>
      <c r="N220" s="579"/>
      <c r="O220" s="579"/>
      <c r="P220" s="579"/>
      <c r="Q220" s="579"/>
      <c r="R220" s="579"/>
      <c r="S220" s="125" t="s">
        <v>30</v>
      </c>
      <c r="T220" s="129" t="s">
        <v>5009</v>
      </c>
      <c r="U220" s="125" t="s">
        <v>24435</v>
      </c>
    </row>
    <row r="221" spans="1:21" ht="63">
      <c r="A221" s="579"/>
      <c r="B221" s="570"/>
      <c r="C221" s="601"/>
      <c r="D221" s="603"/>
      <c r="E221" s="579"/>
      <c r="F221" s="579"/>
      <c r="G221" s="579"/>
      <c r="H221" s="579"/>
      <c r="I221" s="570"/>
      <c r="J221" s="579"/>
      <c r="K221" s="579"/>
      <c r="L221" s="579"/>
      <c r="M221" s="579"/>
      <c r="N221" s="579"/>
      <c r="O221" s="579"/>
      <c r="P221" s="579"/>
      <c r="Q221" s="579"/>
      <c r="R221" s="579"/>
      <c r="S221" s="125" t="s">
        <v>30</v>
      </c>
      <c r="T221" s="129" t="s">
        <v>5010</v>
      </c>
      <c r="U221" s="125" t="s">
        <v>24436</v>
      </c>
    </row>
    <row r="222" spans="1:21" ht="63">
      <c r="A222" s="579"/>
      <c r="B222" s="570"/>
      <c r="C222" s="601"/>
      <c r="D222" s="603"/>
      <c r="E222" s="579"/>
      <c r="F222" s="579"/>
      <c r="G222" s="579"/>
      <c r="H222" s="579"/>
      <c r="I222" s="570"/>
      <c r="J222" s="579"/>
      <c r="K222" s="579"/>
      <c r="L222" s="579"/>
      <c r="M222" s="579"/>
      <c r="N222" s="579"/>
      <c r="O222" s="579"/>
      <c r="P222" s="579"/>
      <c r="Q222" s="579"/>
      <c r="R222" s="579"/>
      <c r="S222" s="125" t="s">
        <v>30</v>
      </c>
      <c r="T222" s="129" t="s">
        <v>5011</v>
      </c>
      <c r="U222" s="125" t="s">
        <v>24437</v>
      </c>
    </row>
    <row r="223" spans="1:21" ht="63">
      <c r="A223" s="579"/>
      <c r="B223" s="570"/>
      <c r="C223" s="601"/>
      <c r="D223" s="603"/>
      <c r="E223" s="579"/>
      <c r="F223" s="579"/>
      <c r="G223" s="579"/>
      <c r="H223" s="579"/>
      <c r="I223" s="570"/>
      <c r="J223" s="579"/>
      <c r="K223" s="579"/>
      <c r="L223" s="579"/>
      <c r="M223" s="579"/>
      <c r="N223" s="579"/>
      <c r="O223" s="579"/>
      <c r="P223" s="579"/>
      <c r="Q223" s="579"/>
      <c r="R223" s="579"/>
      <c r="S223" s="125" t="s">
        <v>30</v>
      </c>
      <c r="T223" s="129" t="s">
        <v>5012</v>
      </c>
      <c r="U223" s="125" t="s">
        <v>24438</v>
      </c>
    </row>
    <row r="224" spans="1:21" ht="63">
      <c r="A224" s="579"/>
      <c r="B224" s="570"/>
      <c r="C224" s="601"/>
      <c r="D224" s="603"/>
      <c r="E224" s="579"/>
      <c r="F224" s="579"/>
      <c r="G224" s="579"/>
      <c r="H224" s="579"/>
      <c r="I224" s="570"/>
      <c r="J224" s="579"/>
      <c r="K224" s="579"/>
      <c r="L224" s="579"/>
      <c r="M224" s="579"/>
      <c r="N224" s="579"/>
      <c r="O224" s="579"/>
      <c r="P224" s="579"/>
      <c r="Q224" s="579"/>
      <c r="R224" s="579"/>
      <c r="S224" s="125" t="s">
        <v>30</v>
      </c>
      <c r="T224" s="129" t="s">
        <v>5013</v>
      </c>
      <c r="U224" s="125" t="s">
        <v>24439</v>
      </c>
    </row>
    <row r="225" spans="1:21" ht="63">
      <c r="A225" s="579"/>
      <c r="B225" s="570"/>
      <c r="C225" s="601"/>
      <c r="D225" s="603"/>
      <c r="E225" s="579"/>
      <c r="F225" s="579"/>
      <c r="G225" s="579"/>
      <c r="H225" s="579"/>
      <c r="I225" s="570"/>
      <c r="J225" s="579"/>
      <c r="K225" s="579"/>
      <c r="L225" s="579"/>
      <c r="M225" s="579"/>
      <c r="N225" s="579"/>
      <c r="O225" s="579"/>
      <c r="P225" s="579"/>
      <c r="Q225" s="579"/>
      <c r="R225" s="579"/>
      <c r="S225" s="125" t="s">
        <v>30</v>
      </c>
      <c r="T225" s="129" t="s">
        <v>5014</v>
      </c>
      <c r="U225" s="125" t="s">
        <v>24440</v>
      </c>
    </row>
    <row r="226" spans="1:21" ht="63">
      <c r="A226" s="580"/>
      <c r="B226" s="571"/>
      <c r="C226" s="602"/>
      <c r="D226" s="603"/>
      <c r="E226" s="580"/>
      <c r="F226" s="580"/>
      <c r="G226" s="580"/>
      <c r="H226" s="580"/>
      <c r="I226" s="571"/>
      <c r="J226" s="580"/>
      <c r="K226" s="580"/>
      <c r="L226" s="580"/>
      <c r="M226" s="580"/>
      <c r="N226" s="580"/>
      <c r="O226" s="580"/>
      <c r="P226" s="580"/>
      <c r="Q226" s="580"/>
      <c r="R226" s="580"/>
      <c r="S226" s="125" t="s">
        <v>30</v>
      </c>
      <c r="T226" s="129" t="s">
        <v>5015</v>
      </c>
      <c r="U226" s="125" t="s">
        <v>24441</v>
      </c>
    </row>
    <row r="227" spans="1:21" ht="63">
      <c r="A227" s="578">
        <v>85</v>
      </c>
      <c r="B227" s="569" t="s">
        <v>4218</v>
      </c>
      <c r="C227" s="600" t="s">
        <v>4508</v>
      </c>
      <c r="D227" s="603" t="s">
        <v>540</v>
      </c>
      <c r="E227" s="578" t="s">
        <v>549</v>
      </c>
      <c r="F227" s="578">
        <v>8</v>
      </c>
      <c r="G227" s="578">
        <v>2</v>
      </c>
      <c r="H227" s="578">
        <v>0.75</v>
      </c>
      <c r="I227" s="569"/>
      <c r="J227" s="578"/>
      <c r="K227" s="578"/>
      <c r="L227" s="578"/>
      <c r="M227" s="578"/>
      <c r="N227" s="578"/>
      <c r="O227" s="578"/>
      <c r="P227" s="578"/>
      <c r="Q227" s="578"/>
      <c r="R227" s="578"/>
      <c r="S227" s="125" t="s">
        <v>30</v>
      </c>
      <c r="T227" s="129" t="s">
        <v>5016</v>
      </c>
      <c r="U227" s="125" t="s">
        <v>24442</v>
      </c>
    </row>
    <row r="228" spans="1:21" ht="63">
      <c r="A228" s="579"/>
      <c r="B228" s="570"/>
      <c r="C228" s="601"/>
      <c r="D228" s="603"/>
      <c r="E228" s="579"/>
      <c r="F228" s="579"/>
      <c r="G228" s="579"/>
      <c r="H228" s="579"/>
      <c r="I228" s="570"/>
      <c r="J228" s="579"/>
      <c r="K228" s="579"/>
      <c r="L228" s="579"/>
      <c r="M228" s="579"/>
      <c r="N228" s="579"/>
      <c r="O228" s="579"/>
      <c r="P228" s="579"/>
      <c r="Q228" s="579"/>
      <c r="R228" s="579"/>
      <c r="S228" s="125" t="s">
        <v>30</v>
      </c>
      <c r="T228" s="129" t="s">
        <v>5017</v>
      </c>
      <c r="U228" s="125" t="s">
        <v>24443</v>
      </c>
    </row>
    <row r="229" spans="1:21" ht="63">
      <c r="A229" s="579"/>
      <c r="B229" s="570"/>
      <c r="C229" s="601"/>
      <c r="D229" s="603"/>
      <c r="E229" s="579"/>
      <c r="F229" s="579"/>
      <c r="G229" s="579"/>
      <c r="H229" s="579"/>
      <c r="I229" s="570"/>
      <c r="J229" s="579"/>
      <c r="K229" s="579"/>
      <c r="L229" s="579"/>
      <c r="M229" s="579"/>
      <c r="N229" s="579"/>
      <c r="O229" s="579"/>
      <c r="P229" s="579"/>
      <c r="Q229" s="579"/>
      <c r="R229" s="579"/>
      <c r="S229" s="125" t="s">
        <v>30</v>
      </c>
      <c r="T229" s="129" t="s">
        <v>5018</v>
      </c>
      <c r="U229" s="125" t="s">
        <v>24444</v>
      </c>
    </row>
    <row r="230" spans="1:21" ht="63">
      <c r="A230" s="579"/>
      <c r="B230" s="570"/>
      <c r="C230" s="601"/>
      <c r="D230" s="603"/>
      <c r="E230" s="579"/>
      <c r="F230" s="579"/>
      <c r="G230" s="579"/>
      <c r="H230" s="579"/>
      <c r="I230" s="570"/>
      <c r="J230" s="579"/>
      <c r="K230" s="579"/>
      <c r="L230" s="579"/>
      <c r="M230" s="579"/>
      <c r="N230" s="579"/>
      <c r="O230" s="579"/>
      <c r="P230" s="579"/>
      <c r="Q230" s="579"/>
      <c r="R230" s="579"/>
      <c r="S230" s="125" t="s">
        <v>30</v>
      </c>
      <c r="T230" s="129" t="s">
        <v>5019</v>
      </c>
      <c r="U230" s="125" t="s">
        <v>24445</v>
      </c>
    </row>
    <row r="231" spans="1:21" ht="63">
      <c r="A231" s="579"/>
      <c r="B231" s="570"/>
      <c r="C231" s="601"/>
      <c r="D231" s="603"/>
      <c r="E231" s="579"/>
      <c r="F231" s="579"/>
      <c r="G231" s="579"/>
      <c r="H231" s="579"/>
      <c r="I231" s="570"/>
      <c r="J231" s="579"/>
      <c r="K231" s="579"/>
      <c r="L231" s="579"/>
      <c r="M231" s="579"/>
      <c r="N231" s="579"/>
      <c r="O231" s="579"/>
      <c r="P231" s="579"/>
      <c r="Q231" s="579"/>
      <c r="R231" s="579"/>
      <c r="S231" s="125" t="s">
        <v>30</v>
      </c>
      <c r="T231" s="129" t="s">
        <v>5020</v>
      </c>
      <c r="U231" s="125" t="s">
        <v>24446</v>
      </c>
    </row>
    <row r="232" spans="1:21" ht="63">
      <c r="A232" s="580"/>
      <c r="B232" s="571"/>
      <c r="C232" s="602"/>
      <c r="D232" s="603"/>
      <c r="E232" s="580"/>
      <c r="F232" s="580"/>
      <c r="G232" s="580"/>
      <c r="H232" s="580"/>
      <c r="I232" s="571"/>
      <c r="J232" s="580"/>
      <c r="K232" s="580"/>
      <c r="L232" s="580"/>
      <c r="M232" s="580"/>
      <c r="N232" s="580"/>
      <c r="O232" s="580"/>
      <c r="P232" s="580"/>
      <c r="Q232" s="580"/>
      <c r="R232" s="580"/>
      <c r="S232" s="125" t="s">
        <v>30</v>
      </c>
      <c r="T232" s="129" t="s">
        <v>5021</v>
      </c>
      <c r="U232" s="125" t="s">
        <v>24447</v>
      </c>
    </row>
    <row r="233" spans="1:21" ht="63">
      <c r="A233" s="578">
        <v>86</v>
      </c>
      <c r="B233" s="569" t="s">
        <v>4219</v>
      </c>
      <c r="C233" s="600" t="s">
        <v>4509</v>
      </c>
      <c r="D233" s="603" t="s">
        <v>540</v>
      </c>
      <c r="E233" s="578" t="s">
        <v>549</v>
      </c>
      <c r="F233" s="578">
        <v>3</v>
      </c>
      <c r="G233" s="578">
        <v>1</v>
      </c>
      <c r="H233" s="578">
        <v>0.75</v>
      </c>
      <c r="I233" s="569"/>
      <c r="J233" s="578"/>
      <c r="K233" s="578"/>
      <c r="L233" s="578"/>
      <c r="M233" s="578"/>
      <c r="N233" s="578"/>
      <c r="O233" s="578"/>
      <c r="P233" s="578"/>
      <c r="Q233" s="578"/>
      <c r="R233" s="578"/>
      <c r="S233" s="125" t="s">
        <v>30</v>
      </c>
      <c r="T233" s="129" t="s">
        <v>5022</v>
      </c>
      <c r="U233" s="125" t="s">
        <v>24448</v>
      </c>
    </row>
    <row r="234" spans="1:21" ht="63">
      <c r="A234" s="579"/>
      <c r="B234" s="570"/>
      <c r="C234" s="601"/>
      <c r="D234" s="603"/>
      <c r="E234" s="579"/>
      <c r="F234" s="579"/>
      <c r="G234" s="579"/>
      <c r="H234" s="579"/>
      <c r="I234" s="570"/>
      <c r="J234" s="579"/>
      <c r="K234" s="579"/>
      <c r="L234" s="579"/>
      <c r="M234" s="579"/>
      <c r="N234" s="579"/>
      <c r="O234" s="579"/>
      <c r="P234" s="579"/>
      <c r="Q234" s="579"/>
      <c r="R234" s="579"/>
      <c r="S234" s="125" t="s">
        <v>30</v>
      </c>
      <c r="T234" s="129" t="s">
        <v>5023</v>
      </c>
      <c r="U234" s="125" t="s">
        <v>24449</v>
      </c>
    </row>
    <row r="235" spans="1:21" ht="63">
      <c r="A235" s="579"/>
      <c r="B235" s="570"/>
      <c r="C235" s="601"/>
      <c r="D235" s="603"/>
      <c r="E235" s="579"/>
      <c r="F235" s="579"/>
      <c r="G235" s="579"/>
      <c r="H235" s="579"/>
      <c r="I235" s="570"/>
      <c r="J235" s="579"/>
      <c r="K235" s="579"/>
      <c r="L235" s="579"/>
      <c r="M235" s="579"/>
      <c r="N235" s="579"/>
      <c r="O235" s="579"/>
      <c r="P235" s="579"/>
      <c r="Q235" s="579"/>
      <c r="R235" s="579"/>
      <c r="S235" s="125" t="s">
        <v>30</v>
      </c>
      <c r="T235" s="129" t="s">
        <v>5024</v>
      </c>
      <c r="U235" s="125" t="s">
        <v>24450</v>
      </c>
    </row>
    <row r="236" spans="1:21" ht="63">
      <c r="A236" s="580"/>
      <c r="B236" s="571"/>
      <c r="C236" s="602"/>
      <c r="D236" s="603"/>
      <c r="E236" s="580"/>
      <c r="F236" s="580"/>
      <c r="G236" s="580"/>
      <c r="H236" s="580"/>
      <c r="I236" s="571"/>
      <c r="J236" s="580"/>
      <c r="K236" s="580"/>
      <c r="L236" s="580"/>
      <c r="M236" s="580"/>
      <c r="N236" s="580"/>
      <c r="O236" s="580"/>
      <c r="P236" s="580"/>
      <c r="Q236" s="580"/>
      <c r="R236" s="580"/>
      <c r="S236" s="125" t="s">
        <v>30</v>
      </c>
      <c r="T236" s="129" t="s">
        <v>5025</v>
      </c>
      <c r="U236" s="125" t="s">
        <v>24451</v>
      </c>
    </row>
    <row r="237" spans="1:21" ht="63">
      <c r="A237" s="578">
        <v>87</v>
      </c>
      <c r="B237" s="569" t="s">
        <v>4220</v>
      </c>
      <c r="C237" s="600" t="s">
        <v>4510</v>
      </c>
      <c r="D237" s="603" t="s">
        <v>540</v>
      </c>
      <c r="E237" s="578" t="s">
        <v>4639</v>
      </c>
      <c r="F237" s="578">
        <v>8</v>
      </c>
      <c r="G237" s="578">
        <v>2</v>
      </c>
      <c r="H237" s="578">
        <v>0.75</v>
      </c>
      <c r="I237" s="569"/>
      <c r="J237" s="578"/>
      <c r="K237" s="578"/>
      <c r="L237" s="578"/>
      <c r="M237" s="578"/>
      <c r="N237" s="578"/>
      <c r="O237" s="578"/>
      <c r="P237" s="578"/>
      <c r="Q237" s="578"/>
      <c r="R237" s="578"/>
      <c r="S237" s="125" t="s">
        <v>30</v>
      </c>
      <c r="T237" s="129" t="s">
        <v>5026</v>
      </c>
      <c r="U237" s="125" t="s">
        <v>24452</v>
      </c>
    </row>
    <row r="238" spans="1:21" ht="78.75">
      <c r="A238" s="579"/>
      <c r="B238" s="570"/>
      <c r="C238" s="601"/>
      <c r="D238" s="603"/>
      <c r="E238" s="579"/>
      <c r="F238" s="579"/>
      <c r="G238" s="579"/>
      <c r="H238" s="579"/>
      <c r="I238" s="570"/>
      <c r="J238" s="579"/>
      <c r="K238" s="579"/>
      <c r="L238" s="579"/>
      <c r="M238" s="579"/>
      <c r="N238" s="579"/>
      <c r="O238" s="579"/>
      <c r="P238" s="579"/>
      <c r="Q238" s="579"/>
      <c r="R238" s="579"/>
      <c r="S238" s="125" t="s">
        <v>30</v>
      </c>
      <c r="T238" s="129" t="s">
        <v>5027</v>
      </c>
      <c r="U238" s="125" t="s">
        <v>24453</v>
      </c>
    </row>
    <row r="239" spans="1:21" ht="63">
      <c r="A239" s="579"/>
      <c r="B239" s="570"/>
      <c r="C239" s="601"/>
      <c r="D239" s="603"/>
      <c r="E239" s="579"/>
      <c r="F239" s="579"/>
      <c r="G239" s="579"/>
      <c r="H239" s="579"/>
      <c r="I239" s="570"/>
      <c r="J239" s="579"/>
      <c r="K239" s="579"/>
      <c r="L239" s="579"/>
      <c r="M239" s="579"/>
      <c r="N239" s="579"/>
      <c r="O239" s="579"/>
      <c r="P239" s="579"/>
      <c r="Q239" s="579"/>
      <c r="R239" s="579"/>
      <c r="S239" s="125" t="s">
        <v>30</v>
      </c>
      <c r="T239" s="129" t="s">
        <v>5028</v>
      </c>
      <c r="U239" s="125" t="s">
        <v>24454</v>
      </c>
    </row>
    <row r="240" spans="1:21" ht="63">
      <c r="A240" s="579"/>
      <c r="B240" s="570"/>
      <c r="C240" s="601"/>
      <c r="D240" s="603"/>
      <c r="E240" s="579"/>
      <c r="F240" s="579"/>
      <c r="G240" s="579"/>
      <c r="H240" s="579"/>
      <c r="I240" s="570"/>
      <c r="J240" s="579"/>
      <c r="K240" s="579"/>
      <c r="L240" s="579"/>
      <c r="M240" s="579"/>
      <c r="N240" s="579"/>
      <c r="O240" s="579"/>
      <c r="P240" s="579"/>
      <c r="Q240" s="579"/>
      <c r="R240" s="579"/>
      <c r="S240" s="125" t="s">
        <v>30</v>
      </c>
      <c r="T240" s="129" t="s">
        <v>5029</v>
      </c>
      <c r="U240" s="125" t="s">
        <v>24455</v>
      </c>
    </row>
    <row r="241" spans="1:21" ht="63">
      <c r="A241" s="579"/>
      <c r="B241" s="570"/>
      <c r="C241" s="601"/>
      <c r="D241" s="603"/>
      <c r="E241" s="579"/>
      <c r="F241" s="579"/>
      <c r="G241" s="579"/>
      <c r="H241" s="579"/>
      <c r="I241" s="570"/>
      <c r="J241" s="579"/>
      <c r="K241" s="579"/>
      <c r="L241" s="579"/>
      <c r="M241" s="579"/>
      <c r="N241" s="579"/>
      <c r="O241" s="579"/>
      <c r="P241" s="579"/>
      <c r="Q241" s="579"/>
      <c r="R241" s="579"/>
      <c r="S241" s="125" t="s">
        <v>30</v>
      </c>
      <c r="T241" s="129" t="s">
        <v>5030</v>
      </c>
      <c r="U241" s="125" t="s">
        <v>24456</v>
      </c>
    </row>
    <row r="242" spans="1:21" ht="63">
      <c r="A242" s="579"/>
      <c r="B242" s="570"/>
      <c r="C242" s="601"/>
      <c r="D242" s="603"/>
      <c r="E242" s="579"/>
      <c r="F242" s="579"/>
      <c r="G242" s="579"/>
      <c r="H242" s="579"/>
      <c r="I242" s="570"/>
      <c r="J242" s="579"/>
      <c r="K242" s="579"/>
      <c r="L242" s="579"/>
      <c r="M242" s="579"/>
      <c r="N242" s="579"/>
      <c r="O242" s="579"/>
      <c r="P242" s="579"/>
      <c r="Q242" s="579"/>
      <c r="R242" s="579"/>
      <c r="S242" s="125" t="s">
        <v>30</v>
      </c>
      <c r="T242" s="129" t="s">
        <v>5031</v>
      </c>
      <c r="U242" s="125" t="s">
        <v>24457</v>
      </c>
    </row>
    <row r="243" spans="1:21" ht="63">
      <c r="A243" s="579"/>
      <c r="B243" s="570"/>
      <c r="C243" s="601"/>
      <c r="D243" s="603"/>
      <c r="E243" s="579"/>
      <c r="F243" s="579"/>
      <c r="G243" s="579"/>
      <c r="H243" s="579"/>
      <c r="I243" s="570"/>
      <c r="J243" s="579"/>
      <c r="K243" s="579"/>
      <c r="L243" s="579"/>
      <c r="M243" s="579"/>
      <c r="N243" s="579"/>
      <c r="O243" s="579"/>
      <c r="P243" s="579"/>
      <c r="Q243" s="579"/>
      <c r="R243" s="579"/>
      <c r="S243" s="125" t="s">
        <v>30</v>
      </c>
      <c r="T243" s="129" t="s">
        <v>5032</v>
      </c>
      <c r="U243" s="125" t="s">
        <v>24458</v>
      </c>
    </row>
    <row r="244" spans="1:21" ht="63">
      <c r="A244" s="579"/>
      <c r="B244" s="570"/>
      <c r="C244" s="601"/>
      <c r="D244" s="603"/>
      <c r="E244" s="579"/>
      <c r="F244" s="579"/>
      <c r="G244" s="579"/>
      <c r="H244" s="579"/>
      <c r="I244" s="570"/>
      <c r="J244" s="579"/>
      <c r="K244" s="579"/>
      <c r="L244" s="579"/>
      <c r="M244" s="579"/>
      <c r="N244" s="579"/>
      <c r="O244" s="579"/>
      <c r="P244" s="579"/>
      <c r="Q244" s="579"/>
      <c r="R244" s="579"/>
      <c r="S244" s="125" t="s">
        <v>30</v>
      </c>
      <c r="T244" s="129" t="s">
        <v>5033</v>
      </c>
      <c r="U244" s="125" t="s">
        <v>24459</v>
      </c>
    </row>
    <row r="245" spans="1:21" ht="63">
      <c r="A245" s="579"/>
      <c r="B245" s="570"/>
      <c r="C245" s="601"/>
      <c r="D245" s="603"/>
      <c r="E245" s="579"/>
      <c r="F245" s="579"/>
      <c r="G245" s="579"/>
      <c r="H245" s="579"/>
      <c r="I245" s="570"/>
      <c r="J245" s="579"/>
      <c r="K245" s="579"/>
      <c r="L245" s="579"/>
      <c r="M245" s="579"/>
      <c r="N245" s="579"/>
      <c r="O245" s="579"/>
      <c r="P245" s="579"/>
      <c r="Q245" s="579"/>
      <c r="R245" s="579"/>
      <c r="S245" s="125" t="s">
        <v>30</v>
      </c>
      <c r="T245" s="129" t="s">
        <v>5034</v>
      </c>
      <c r="U245" s="125" t="s">
        <v>24460</v>
      </c>
    </row>
    <row r="246" spans="1:21" ht="63">
      <c r="A246" s="580"/>
      <c r="B246" s="571"/>
      <c r="C246" s="602"/>
      <c r="D246" s="603"/>
      <c r="E246" s="580"/>
      <c r="F246" s="580"/>
      <c r="G246" s="580"/>
      <c r="H246" s="580"/>
      <c r="I246" s="571"/>
      <c r="J246" s="580"/>
      <c r="K246" s="580"/>
      <c r="L246" s="580"/>
      <c r="M246" s="580"/>
      <c r="N246" s="580"/>
      <c r="O246" s="580"/>
      <c r="P246" s="580"/>
      <c r="Q246" s="580"/>
      <c r="R246" s="580"/>
      <c r="S246" s="125" t="s">
        <v>30</v>
      </c>
      <c r="T246" s="129" t="s">
        <v>5035</v>
      </c>
      <c r="U246" s="125" t="s">
        <v>24461</v>
      </c>
    </row>
    <row r="247" spans="1:21" ht="63">
      <c r="A247" s="578">
        <f>1+A237</f>
        <v>88</v>
      </c>
      <c r="B247" s="569" t="s">
        <v>4221</v>
      </c>
      <c r="C247" s="600" t="s">
        <v>4511</v>
      </c>
      <c r="D247" s="603" t="s">
        <v>540</v>
      </c>
      <c r="E247" s="578" t="s">
        <v>4639</v>
      </c>
      <c r="F247" s="578">
        <v>3</v>
      </c>
      <c r="G247" s="578">
        <v>1</v>
      </c>
      <c r="H247" s="578">
        <v>0.75</v>
      </c>
      <c r="I247" s="578"/>
      <c r="J247" s="578"/>
      <c r="K247" s="578"/>
      <c r="L247" s="578"/>
      <c r="M247" s="578"/>
      <c r="N247" s="578"/>
      <c r="O247" s="578"/>
      <c r="P247" s="578"/>
      <c r="Q247" s="578"/>
      <c r="R247" s="578"/>
      <c r="S247" s="125" t="s">
        <v>30</v>
      </c>
      <c r="T247" s="129" t="s">
        <v>5036</v>
      </c>
      <c r="U247" s="125" t="s">
        <v>24462</v>
      </c>
    </row>
    <row r="248" spans="1:21" ht="63">
      <c r="A248" s="579"/>
      <c r="B248" s="570"/>
      <c r="C248" s="601"/>
      <c r="D248" s="603"/>
      <c r="E248" s="579"/>
      <c r="F248" s="579"/>
      <c r="G248" s="579"/>
      <c r="H248" s="579"/>
      <c r="I248" s="579"/>
      <c r="J248" s="579"/>
      <c r="K248" s="579"/>
      <c r="L248" s="579"/>
      <c r="M248" s="579"/>
      <c r="N248" s="579"/>
      <c r="O248" s="579"/>
      <c r="P248" s="579"/>
      <c r="Q248" s="579"/>
      <c r="R248" s="579"/>
      <c r="S248" s="125" t="s">
        <v>30</v>
      </c>
      <c r="T248" s="129" t="s">
        <v>5037</v>
      </c>
      <c r="U248" s="125" t="s">
        <v>24463</v>
      </c>
    </row>
    <row r="249" spans="1:21" ht="63">
      <c r="A249" s="580"/>
      <c r="B249" s="571"/>
      <c r="C249" s="602"/>
      <c r="D249" s="603"/>
      <c r="E249" s="580"/>
      <c r="F249" s="580"/>
      <c r="G249" s="580"/>
      <c r="H249" s="580"/>
      <c r="I249" s="580"/>
      <c r="J249" s="580"/>
      <c r="K249" s="580"/>
      <c r="L249" s="580"/>
      <c r="M249" s="580"/>
      <c r="N249" s="580"/>
      <c r="O249" s="580"/>
      <c r="P249" s="580"/>
      <c r="Q249" s="580"/>
      <c r="R249" s="580"/>
      <c r="S249" s="125" t="s">
        <v>30</v>
      </c>
      <c r="T249" s="129" t="s">
        <v>5038</v>
      </c>
      <c r="U249" s="125" t="s">
        <v>24464</v>
      </c>
    </row>
    <row r="250" spans="1:21" ht="63">
      <c r="A250" s="578">
        <v>89</v>
      </c>
      <c r="B250" s="569" t="s">
        <v>4222</v>
      </c>
      <c r="C250" s="600" t="s">
        <v>4512</v>
      </c>
      <c r="D250" s="603" t="s">
        <v>540</v>
      </c>
      <c r="E250" s="578" t="s">
        <v>4639</v>
      </c>
      <c r="F250" s="578">
        <v>3</v>
      </c>
      <c r="G250" s="578">
        <v>1</v>
      </c>
      <c r="H250" s="578">
        <v>0.75</v>
      </c>
      <c r="I250" s="569"/>
      <c r="J250" s="578"/>
      <c r="K250" s="578"/>
      <c r="L250" s="578"/>
      <c r="M250" s="578"/>
      <c r="N250" s="578"/>
      <c r="O250" s="578"/>
      <c r="P250" s="578"/>
      <c r="Q250" s="578"/>
      <c r="R250" s="578"/>
      <c r="S250" s="125" t="s">
        <v>30</v>
      </c>
      <c r="T250" s="129" t="s">
        <v>5039</v>
      </c>
      <c r="U250" s="125" t="s">
        <v>24465</v>
      </c>
    </row>
    <row r="251" spans="1:21" ht="63">
      <c r="A251" s="579"/>
      <c r="B251" s="570"/>
      <c r="C251" s="601"/>
      <c r="D251" s="603"/>
      <c r="E251" s="579"/>
      <c r="F251" s="579"/>
      <c r="G251" s="579"/>
      <c r="H251" s="579"/>
      <c r="I251" s="570"/>
      <c r="J251" s="579"/>
      <c r="K251" s="579"/>
      <c r="L251" s="579"/>
      <c r="M251" s="579"/>
      <c r="N251" s="579"/>
      <c r="O251" s="579"/>
      <c r="P251" s="579"/>
      <c r="Q251" s="579"/>
      <c r="R251" s="579"/>
      <c r="S251" s="125" t="s">
        <v>30</v>
      </c>
      <c r="T251" s="129" t="s">
        <v>5040</v>
      </c>
      <c r="U251" s="125" t="s">
        <v>24466</v>
      </c>
    </row>
    <row r="252" spans="1:21" ht="63">
      <c r="A252" s="580"/>
      <c r="B252" s="571"/>
      <c r="C252" s="602"/>
      <c r="D252" s="603"/>
      <c r="E252" s="580"/>
      <c r="F252" s="580"/>
      <c r="G252" s="580"/>
      <c r="H252" s="580"/>
      <c r="I252" s="571"/>
      <c r="J252" s="580"/>
      <c r="K252" s="580"/>
      <c r="L252" s="580"/>
      <c r="M252" s="580"/>
      <c r="N252" s="580"/>
      <c r="O252" s="580"/>
      <c r="P252" s="580"/>
      <c r="Q252" s="580"/>
      <c r="R252" s="580"/>
      <c r="S252" s="125" t="s">
        <v>30</v>
      </c>
      <c r="T252" s="129" t="s">
        <v>5041</v>
      </c>
      <c r="U252" s="125" t="s">
        <v>24467</v>
      </c>
    </row>
    <row r="253" spans="1:21" ht="63">
      <c r="A253" s="578">
        <v>90</v>
      </c>
      <c r="B253" s="569" t="s">
        <v>4223</v>
      </c>
      <c r="C253" s="600" t="s">
        <v>4513</v>
      </c>
      <c r="D253" s="603" t="s">
        <v>540</v>
      </c>
      <c r="E253" s="578" t="s">
        <v>549</v>
      </c>
      <c r="F253" s="578">
        <v>3</v>
      </c>
      <c r="G253" s="578">
        <v>1</v>
      </c>
      <c r="H253" s="578">
        <v>0.75</v>
      </c>
      <c r="I253" s="578"/>
      <c r="J253" s="578"/>
      <c r="K253" s="578"/>
      <c r="L253" s="578"/>
      <c r="M253" s="578"/>
      <c r="N253" s="578"/>
      <c r="O253" s="578"/>
      <c r="P253" s="578"/>
      <c r="Q253" s="578"/>
      <c r="R253" s="578"/>
      <c r="S253" s="125" t="s">
        <v>30</v>
      </c>
      <c r="T253" s="129" t="s">
        <v>5042</v>
      </c>
      <c r="U253" s="125" t="s">
        <v>24468</v>
      </c>
    </row>
    <row r="254" spans="1:21" ht="63">
      <c r="A254" s="579"/>
      <c r="B254" s="570"/>
      <c r="C254" s="601"/>
      <c r="D254" s="603"/>
      <c r="E254" s="579"/>
      <c r="F254" s="579"/>
      <c r="G254" s="579"/>
      <c r="H254" s="579"/>
      <c r="I254" s="579"/>
      <c r="J254" s="579"/>
      <c r="K254" s="579"/>
      <c r="L254" s="579"/>
      <c r="M254" s="579"/>
      <c r="N254" s="579"/>
      <c r="O254" s="579"/>
      <c r="P254" s="579"/>
      <c r="Q254" s="579"/>
      <c r="R254" s="579"/>
      <c r="S254" s="125" t="s">
        <v>30</v>
      </c>
      <c r="T254" s="129" t="s">
        <v>5043</v>
      </c>
      <c r="U254" s="125" t="s">
        <v>24469</v>
      </c>
    </row>
    <row r="255" spans="1:21" ht="63">
      <c r="A255" s="580"/>
      <c r="B255" s="571"/>
      <c r="C255" s="602"/>
      <c r="D255" s="603"/>
      <c r="E255" s="580"/>
      <c r="F255" s="580"/>
      <c r="G255" s="580"/>
      <c r="H255" s="580"/>
      <c r="I255" s="580"/>
      <c r="J255" s="580"/>
      <c r="K255" s="580"/>
      <c r="L255" s="580"/>
      <c r="M255" s="580"/>
      <c r="N255" s="580"/>
      <c r="O255" s="580"/>
      <c r="P255" s="580"/>
      <c r="Q255" s="580"/>
      <c r="R255" s="580"/>
      <c r="S255" s="125" t="s">
        <v>30</v>
      </c>
      <c r="T255" s="129" t="s">
        <v>5044</v>
      </c>
      <c r="U255" s="125" t="s">
        <v>24470</v>
      </c>
    </row>
    <row r="256" spans="1:21" ht="63">
      <c r="A256" s="578">
        <v>91</v>
      </c>
      <c r="B256" s="569" t="s">
        <v>4224</v>
      </c>
      <c r="C256" s="600" t="s">
        <v>4514</v>
      </c>
      <c r="D256" s="603" t="s">
        <v>24</v>
      </c>
      <c r="E256" s="578" t="s">
        <v>4639</v>
      </c>
      <c r="F256" s="578">
        <v>3</v>
      </c>
      <c r="G256" s="578">
        <v>1</v>
      </c>
      <c r="H256" s="578">
        <v>0.75</v>
      </c>
      <c r="I256" s="578"/>
      <c r="J256" s="578"/>
      <c r="K256" s="578"/>
      <c r="L256" s="578"/>
      <c r="M256" s="578"/>
      <c r="N256" s="578"/>
      <c r="O256" s="578"/>
      <c r="P256" s="578"/>
      <c r="Q256" s="578"/>
      <c r="R256" s="578"/>
      <c r="S256" s="125" t="s">
        <v>30</v>
      </c>
      <c r="T256" s="129" t="s">
        <v>5045</v>
      </c>
      <c r="U256" s="125" t="s">
        <v>24471</v>
      </c>
    </row>
    <row r="257" spans="1:21" ht="63">
      <c r="A257" s="580"/>
      <c r="B257" s="571"/>
      <c r="C257" s="602"/>
      <c r="D257" s="603"/>
      <c r="E257" s="580"/>
      <c r="F257" s="580"/>
      <c r="G257" s="580"/>
      <c r="H257" s="580"/>
      <c r="I257" s="580"/>
      <c r="J257" s="580"/>
      <c r="K257" s="580"/>
      <c r="L257" s="580"/>
      <c r="M257" s="580"/>
      <c r="N257" s="580"/>
      <c r="O257" s="580"/>
      <c r="P257" s="580"/>
      <c r="Q257" s="580"/>
      <c r="R257" s="580"/>
      <c r="S257" s="125" t="s">
        <v>30</v>
      </c>
      <c r="T257" s="129" t="s">
        <v>5046</v>
      </c>
      <c r="U257" s="125" t="s">
        <v>24472</v>
      </c>
    </row>
    <row r="258" spans="1:21" ht="94.5">
      <c r="A258" s="125">
        <v>92</v>
      </c>
      <c r="B258" s="129" t="s">
        <v>4225</v>
      </c>
      <c r="C258" s="7" t="s">
        <v>24133</v>
      </c>
      <c r="D258" s="125" t="s">
        <v>24</v>
      </c>
      <c r="E258" s="125"/>
      <c r="F258" s="125"/>
      <c r="G258" s="129" t="s">
        <v>4646</v>
      </c>
      <c r="H258" s="125"/>
      <c r="I258" s="129" t="s">
        <v>4677</v>
      </c>
      <c r="J258" s="47">
        <v>1026700924744</v>
      </c>
      <c r="K258" s="23" t="s">
        <v>4678</v>
      </c>
      <c r="L258" s="125"/>
      <c r="M258" s="125"/>
      <c r="N258" s="125"/>
      <c r="O258" s="125"/>
      <c r="P258" s="125"/>
      <c r="Q258" s="125"/>
      <c r="R258" s="125"/>
      <c r="S258" s="125" t="s">
        <v>30</v>
      </c>
      <c r="T258" s="129" t="s">
        <v>5047</v>
      </c>
      <c r="U258" s="125" t="s">
        <v>24473</v>
      </c>
    </row>
    <row r="259" spans="1:21" ht="94.5">
      <c r="A259" s="125">
        <v>93</v>
      </c>
      <c r="B259" s="129" t="s">
        <v>4226</v>
      </c>
      <c r="C259" s="7" t="s">
        <v>24134</v>
      </c>
      <c r="D259" s="125" t="s">
        <v>24</v>
      </c>
      <c r="E259" s="125"/>
      <c r="F259" s="125"/>
      <c r="G259" s="129" t="s">
        <v>4646</v>
      </c>
      <c r="H259" s="125"/>
      <c r="I259" s="129" t="s">
        <v>4677</v>
      </c>
      <c r="J259" s="47">
        <v>1026700924744</v>
      </c>
      <c r="K259" s="23" t="s">
        <v>4678</v>
      </c>
      <c r="L259" s="125"/>
      <c r="M259" s="125"/>
      <c r="N259" s="125"/>
      <c r="O259" s="125"/>
      <c r="P259" s="125"/>
      <c r="Q259" s="125"/>
      <c r="R259" s="125"/>
      <c r="S259" s="125" t="s">
        <v>30</v>
      </c>
      <c r="T259" s="129" t="s">
        <v>5048</v>
      </c>
      <c r="U259" s="125" t="s">
        <v>24474</v>
      </c>
    </row>
    <row r="260" spans="1:21" ht="94.5">
      <c r="A260" s="125">
        <v>94</v>
      </c>
      <c r="B260" s="129" t="s">
        <v>4227</v>
      </c>
      <c r="C260" s="7" t="s">
        <v>24135</v>
      </c>
      <c r="D260" s="125" t="s">
        <v>24</v>
      </c>
      <c r="E260" s="125"/>
      <c r="F260" s="125"/>
      <c r="G260" s="129" t="s">
        <v>4646</v>
      </c>
      <c r="H260" s="125"/>
      <c r="I260" s="129" t="s">
        <v>4677</v>
      </c>
      <c r="J260" s="47">
        <v>1026700924744</v>
      </c>
      <c r="K260" s="23" t="s">
        <v>4678</v>
      </c>
      <c r="L260" s="125"/>
      <c r="M260" s="125"/>
      <c r="N260" s="125"/>
      <c r="O260" s="125"/>
      <c r="P260" s="125"/>
      <c r="Q260" s="125"/>
      <c r="R260" s="125"/>
      <c r="S260" s="125" t="s">
        <v>30</v>
      </c>
      <c r="T260" s="129" t="s">
        <v>5049</v>
      </c>
      <c r="U260" s="125" t="s">
        <v>24475</v>
      </c>
    </row>
    <row r="261" spans="1:21" ht="94.5">
      <c r="A261" s="125">
        <v>95</v>
      </c>
      <c r="B261" s="129" t="s">
        <v>4228</v>
      </c>
      <c r="C261" s="7" t="s">
        <v>24136</v>
      </c>
      <c r="D261" s="125" t="s">
        <v>24</v>
      </c>
      <c r="E261" s="125"/>
      <c r="F261" s="125"/>
      <c r="G261" s="129" t="s">
        <v>4647</v>
      </c>
      <c r="H261" s="125"/>
      <c r="I261" s="129" t="s">
        <v>4677</v>
      </c>
      <c r="J261" s="47">
        <v>1026700924744</v>
      </c>
      <c r="K261" s="23" t="s">
        <v>4678</v>
      </c>
      <c r="L261" s="125"/>
      <c r="M261" s="125"/>
      <c r="N261" s="125"/>
      <c r="O261" s="125"/>
      <c r="P261" s="125"/>
      <c r="Q261" s="125"/>
      <c r="R261" s="125"/>
      <c r="S261" s="125" t="s">
        <v>30</v>
      </c>
      <c r="T261" s="129" t="s">
        <v>5050</v>
      </c>
      <c r="U261" s="125" t="s">
        <v>24476</v>
      </c>
    </row>
    <row r="262" spans="1:21" ht="94.5">
      <c r="A262" s="125">
        <v>96</v>
      </c>
      <c r="B262" s="129" t="s">
        <v>4229</v>
      </c>
      <c r="C262" s="7" t="s">
        <v>24137</v>
      </c>
      <c r="D262" s="125" t="s">
        <v>24</v>
      </c>
      <c r="E262" s="125"/>
      <c r="F262" s="125"/>
      <c r="G262" s="129" t="s">
        <v>4648</v>
      </c>
      <c r="H262" s="125"/>
      <c r="I262" s="129" t="s">
        <v>4677</v>
      </c>
      <c r="J262" s="47">
        <v>1026700924744</v>
      </c>
      <c r="K262" s="23" t="s">
        <v>4678</v>
      </c>
      <c r="L262" s="125"/>
      <c r="M262" s="125"/>
      <c r="N262" s="125"/>
      <c r="O262" s="125"/>
      <c r="P262" s="125"/>
      <c r="Q262" s="125"/>
      <c r="R262" s="125"/>
      <c r="S262" s="125" t="s">
        <v>30</v>
      </c>
      <c r="T262" s="129" t="s">
        <v>5051</v>
      </c>
      <c r="U262" s="125" t="s">
        <v>24477</v>
      </c>
    </row>
    <row r="263" spans="1:21" ht="94.5">
      <c r="A263" s="125">
        <v>97</v>
      </c>
      <c r="B263" s="129" t="s">
        <v>4230</v>
      </c>
      <c r="C263" s="7" t="s">
        <v>4515</v>
      </c>
      <c r="D263" s="125" t="s">
        <v>24</v>
      </c>
      <c r="E263" s="125" t="s">
        <v>549</v>
      </c>
      <c r="F263" s="125">
        <v>9</v>
      </c>
      <c r="G263" s="125">
        <v>3</v>
      </c>
      <c r="H263" s="125">
        <v>0.75</v>
      </c>
      <c r="I263" s="129" t="s">
        <v>4677</v>
      </c>
      <c r="J263" s="47">
        <v>1026700924744</v>
      </c>
      <c r="K263" s="23" t="s">
        <v>4678</v>
      </c>
      <c r="L263" s="125"/>
      <c r="M263" s="125"/>
      <c r="N263" s="125"/>
      <c r="O263" s="125"/>
      <c r="P263" s="125"/>
      <c r="Q263" s="125"/>
      <c r="R263" s="125"/>
      <c r="S263" s="125" t="s">
        <v>30</v>
      </c>
      <c r="T263" s="129" t="s">
        <v>5052</v>
      </c>
      <c r="U263" s="125" t="s">
        <v>24478</v>
      </c>
    </row>
    <row r="264" spans="1:21" ht="94.5">
      <c r="A264" s="125">
        <v>98</v>
      </c>
      <c r="B264" s="129" t="s">
        <v>4231</v>
      </c>
      <c r="C264" s="7" t="s">
        <v>4516</v>
      </c>
      <c r="D264" s="125" t="s">
        <v>24</v>
      </c>
      <c r="E264" s="125" t="s">
        <v>549</v>
      </c>
      <c r="F264" s="125">
        <v>9</v>
      </c>
      <c r="G264" s="125">
        <v>3</v>
      </c>
      <c r="H264" s="125">
        <v>0.75</v>
      </c>
      <c r="I264" s="129" t="s">
        <v>4677</v>
      </c>
      <c r="J264" s="47">
        <v>1026700924744</v>
      </c>
      <c r="K264" s="23" t="s">
        <v>4678</v>
      </c>
      <c r="L264" s="125"/>
      <c r="M264" s="125"/>
      <c r="N264" s="125"/>
      <c r="O264" s="125"/>
      <c r="P264" s="125"/>
      <c r="Q264" s="125"/>
      <c r="R264" s="125"/>
      <c r="S264" s="125" t="s">
        <v>30</v>
      </c>
      <c r="T264" s="129" t="s">
        <v>5053</v>
      </c>
      <c r="U264" s="125" t="s">
        <v>24479</v>
      </c>
    </row>
    <row r="265" spans="1:21" ht="94.5">
      <c r="A265" s="125">
        <v>99</v>
      </c>
      <c r="B265" s="129" t="s">
        <v>4232</v>
      </c>
      <c r="C265" s="7" t="s">
        <v>24138</v>
      </c>
      <c r="D265" s="125" t="s">
        <v>24</v>
      </c>
      <c r="E265" s="125">
        <v>8</v>
      </c>
      <c r="F265" s="125">
        <v>2</v>
      </c>
      <c r="G265" s="129">
        <v>1</v>
      </c>
      <c r="H265" s="125">
        <v>0.75</v>
      </c>
      <c r="I265" s="129" t="s">
        <v>4677</v>
      </c>
      <c r="J265" s="47">
        <v>1026700924744</v>
      </c>
      <c r="K265" s="23" t="s">
        <v>4678</v>
      </c>
      <c r="L265" s="125"/>
      <c r="M265" s="125"/>
      <c r="N265" s="125"/>
      <c r="O265" s="125"/>
      <c r="P265" s="125"/>
      <c r="Q265" s="125"/>
      <c r="R265" s="125"/>
      <c r="S265" s="125" t="s">
        <v>30</v>
      </c>
      <c r="T265" s="129" t="s">
        <v>5054</v>
      </c>
      <c r="U265" s="125" t="s">
        <v>24480</v>
      </c>
    </row>
    <row r="266" spans="1:21" ht="94.5">
      <c r="A266" s="125">
        <v>100</v>
      </c>
      <c r="B266" s="129" t="s">
        <v>4233</v>
      </c>
      <c r="C266" s="7" t="s">
        <v>24139</v>
      </c>
      <c r="D266" s="125" t="s">
        <v>24</v>
      </c>
      <c r="E266" s="125"/>
      <c r="F266" s="125"/>
      <c r="G266" s="129" t="s">
        <v>4648</v>
      </c>
      <c r="H266" s="125"/>
      <c r="I266" s="129" t="s">
        <v>4677</v>
      </c>
      <c r="J266" s="47">
        <v>1026700924744</v>
      </c>
      <c r="K266" s="23" t="s">
        <v>4678</v>
      </c>
      <c r="L266" s="125"/>
      <c r="M266" s="125"/>
      <c r="N266" s="125"/>
      <c r="O266" s="125"/>
      <c r="P266" s="125"/>
      <c r="Q266" s="125"/>
      <c r="R266" s="125"/>
      <c r="S266" s="125" t="s">
        <v>30</v>
      </c>
      <c r="T266" s="129" t="s">
        <v>5055</v>
      </c>
      <c r="U266" s="125" t="s">
        <v>24481</v>
      </c>
    </row>
    <row r="267" spans="1:21" ht="94.5">
      <c r="A267" s="125">
        <v>101</v>
      </c>
      <c r="B267" s="129" t="s">
        <v>4234</v>
      </c>
      <c r="C267" s="7" t="s">
        <v>24140</v>
      </c>
      <c r="D267" s="125" t="s">
        <v>24</v>
      </c>
      <c r="E267" s="125"/>
      <c r="F267" s="125"/>
      <c r="G267" s="129" t="s">
        <v>4648</v>
      </c>
      <c r="H267" s="125"/>
      <c r="I267" s="129" t="s">
        <v>4677</v>
      </c>
      <c r="J267" s="47">
        <v>1026700924744</v>
      </c>
      <c r="K267" s="23" t="s">
        <v>4678</v>
      </c>
      <c r="L267" s="125"/>
      <c r="M267" s="125"/>
      <c r="N267" s="125"/>
      <c r="O267" s="125"/>
      <c r="P267" s="125"/>
      <c r="Q267" s="125"/>
      <c r="R267" s="125"/>
      <c r="S267" s="125" t="s">
        <v>30</v>
      </c>
      <c r="T267" s="129" t="s">
        <v>5056</v>
      </c>
      <c r="U267" s="125" t="s">
        <v>24482</v>
      </c>
    </row>
    <row r="268" spans="1:21" ht="94.5">
      <c r="A268" s="125">
        <v>102</v>
      </c>
      <c r="B268" s="129" t="s">
        <v>4235</v>
      </c>
      <c r="C268" s="7" t="s">
        <v>24141</v>
      </c>
      <c r="D268" s="125" t="s">
        <v>24</v>
      </c>
      <c r="E268" s="125">
        <v>8</v>
      </c>
      <c r="F268" s="125">
        <v>2</v>
      </c>
      <c r="G268" s="129">
        <v>1</v>
      </c>
      <c r="H268" s="125">
        <v>0.75</v>
      </c>
      <c r="I268" s="129" t="s">
        <v>4677</v>
      </c>
      <c r="J268" s="47">
        <v>1026700924744</v>
      </c>
      <c r="K268" s="23" t="s">
        <v>4678</v>
      </c>
      <c r="L268" s="125"/>
      <c r="M268" s="125"/>
      <c r="N268" s="125"/>
      <c r="O268" s="125"/>
      <c r="P268" s="125"/>
      <c r="Q268" s="125"/>
      <c r="R268" s="125"/>
      <c r="S268" s="125" t="s">
        <v>30</v>
      </c>
      <c r="T268" s="129" t="s">
        <v>5057</v>
      </c>
      <c r="U268" s="125" t="s">
        <v>24483</v>
      </c>
    </row>
    <row r="269" spans="1:21" ht="94.5">
      <c r="A269" s="125">
        <v>103</v>
      </c>
      <c r="B269" s="129" t="s">
        <v>4236</v>
      </c>
      <c r="C269" s="7" t="s">
        <v>4517</v>
      </c>
      <c r="D269" s="125" t="s">
        <v>24</v>
      </c>
      <c r="E269" s="578" t="s">
        <v>549</v>
      </c>
      <c r="F269" s="578">
        <v>12</v>
      </c>
      <c r="G269" s="578">
        <v>4</v>
      </c>
      <c r="H269" s="578">
        <v>0.75</v>
      </c>
      <c r="I269" s="129" t="s">
        <v>4677</v>
      </c>
      <c r="J269" s="47">
        <v>1026700924744</v>
      </c>
      <c r="K269" s="23" t="s">
        <v>4678</v>
      </c>
      <c r="L269" s="125"/>
      <c r="M269" s="125"/>
      <c r="N269" s="125"/>
      <c r="O269" s="125"/>
      <c r="P269" s="125"/>
      <c r="Q269" s="125"/>
      <c r="R269" s="125"/>
      <c r="S269" s="125" t="s">
        <v>30</v>
      </c>
      <c r="T269" s="129" t="s">
        <v>5058</v>
      </c>
      <c r="U269" s="125" t="s">
        <v>24484</v>
      </c>
    </row>
    <row r="270" spans="1:21" ht="94.5">
      <c r="A270" s="125">
        <v>104</v>
      </c>
      <c r="B270" s="129" t="s">
        <v>4237</v>
      </c>
      <c r="C270" s="7" t="s">
        <v>4518</v>
      </c>
      <c r="D270" s="125" t="s">
        <v>24</v>
      </c>
      <c r="E270" s="580"/>
      <c r="F270" s="580"/>
      <c r="G270" s="580"/>
      <c r="H270" s="580"/>
      <c r="I270" s="129" t="s">
        <v>4677</v>
      </c>
      <c r="J270" s="47">
        <v>1026700924744</v>
      </c>
      <c r="K270" s="23" t="s">
        <v>4678</v>
      </c>
      <c r="L270" s="125"/>
      <c r="M270" s="125"/>
      <c r="N270" s="125"/>
      <c r="O270" s="125"/>
      <c r="P270" s="125"/>
      <c r="Q270" s="125"/>
      <c r="R270" s="125"/>
      <c r="S270" s="125" t="s">
        <v>30</v>
      </c>
      <c r="T270" s="129" t="s">
        <v>5059</v>
      </c>
      <c r="U270" s="125" t="s">
        <v>24485</v>
      </c>
    </row>
    <row r="271" spans="1:21" ht="94.5">
      <c r="A271" s="125">
        <v>105</v>
      </c>
      <c r="B271" s="129" t="s">
        <v>4238</v>
      </c>
      <c r="C271" s="7" t="s">
        <v>24142</v>
      </c>
      <c r="D271" s="125" t="s">
        <v>24</v>
      </c>
      <c r="E271" s="125"/>
      <c r="F271" s="125"/>
      <c r="G271" s="129" t="s">
        <v>4648</v>
      </c>
      <c r="H271" s="125"/>
      <c r="I271" s="129" t="s">
        <v>4677</v>
      </c>
      <c r="J271" s="47">
        <v>1026700924744</v>
      </c>
      <c r="K271" s="23" t="s">
        <v>4678</v>
      </c>
      <c r="L271" s="125"/>
      <c r="M271" s="125"/>
      <c r="N271" s="125"/>
      <c r="O271" s="125"/>
      <c r="P271" s="125"/>
      <c r="Q271" s="125"/>
      <c r="R271" s="125"/>
      <c r="S271" s="125" t="s">
        <v>30</v>
      </c>
      <c r="T271" s="129" t="s">
        <v>5060</v>
      </c>
      <c r="U271" s="125" t="s">
        <v>24486</v>
      </c>
    </row>
    <row r="272" spans="1:21" ht="94.5">
      <c r="A272" s="125">
        <v>106</v>
      </c>
      <c r="B272" s="129" t="s">
        <v>4239</v>
      </c>
      <c r="C272" s="7" t="s">
        <v>4519</v>
      </c>
      <c r="D272" s="125" t="s">
        <v>24</v>
      </c>
      <c r="E272" s="125" t="s">
        <v>549</v>
      </c>
      <c r="F272" s="125">
        <v>9</v>
      </c>
      <c r="G272" s="125">
        <v>3</v>
      </c>
      <c r="H272" s="125">
        <v>0.75</v>
      </c>
      <c r="I272" s="129" t="s">
        <v>4677</v>
      </c>
      <c r="J272" s="47">
        <v>1026700924744</v>
      </c>
      <c r="K272" s="23" t="s">
        <v>4678</v>
      </c>
      <c r="L272" s="125"/>
      <c r="M272" s="125"/>
      <c r="N272" s="125"/>
      <c r="O272" s="125"/>
      <c r="P272" s="125"/>
      <c r="Q272" s="125"/>
      <c r="R272" s="125"/>
      <c r="S272" s="125" t="s">
        <v>30</v>
      </c>
      <c r="T272" s="129" t="s">
        <v>5061</v>
      </c>
      <c r="U272" s="125" t="s">
        <v>24487</v>
      </c>
    </row>
    <row r="273" spans="1:21" ht="94.5">
      <c r="A273" s="125">
        <v>107</v>
      </c>
      <c r="B273" s="129" t="s">
        <v>4240</v>
      </c>
      <c r="C273" s="7" t="s">
        <v>24143</v>
      </c>
      <c r="D273" s="125" t="s">
        <v>24</v>
      </c>
      <c r="E273" s="125"/>
      <c r="F273" s="125"/>
      <c r="G273" s="129" t="s">
        <v>4649</v>
      </c>
      <c r="H273" s="125"/>
      <c r="I273" s="129" t="s">
        <v>4677</v>
      </c>
      <c r="J273" s="47">
        <v>1026700924744</v>
      </c>
      <c r="K273" s="23" t="s">
        <v>4678</v>
      </c>
      <c r="L273" s="125"/>
      <c r="M273" s="125"/>
      <c r="N273" s="125"/>
      <c r="O273" s="125"/>
      <c r="P273" s="125"/>
      <c r="Q273" s="125"/>
      <c r="R273" s="125"/>
      <c r="S273" s="125" t="s">
        <v>30</v>
      </c>
      <c r="T273" s="129" t="s">
        <v>5062</v>
      </c>
      <c r="U273" s="125" t="s">
        <v>24488</v>
      </c>
    </row>
    <row r="274" spans="1:21" ht="94.5">
      <c r="A274" s="125">
        <v>108</v>
      </c>
      <c r="B274" s="129" t="s">
        <v>4241</v>
      </c>
      <c r="C274" s="7" t="s">
        <v>24144</v>
      </c>
      <c r="D274" s="125" t="s">
        <v>24</v>
      </c>
      <c r="E274" s="125"/>
      <c r="F274" s="125"/>
      <c r="G274" s="129" t="s">
        <v>4650</v>
      </c>
      <c r="H274" s="125"/>
      <c r="I274" s="129" t="s">
        <v>4677</v>
      </c>
      <c r="J274" s="47">
        <v>1026700924744</v>
      </c>
      <c r="K274" s="23" t="s">
        <v>4678</v>
      </c>
      <c r="L274" s="125"/>
      <c r="M274" s="125"/>
      <c r="N274" s="125"/>
      <c r="O274" s="125"/>
      <c r="P274" s="125"/>
      <c r="Q274" s="125"/>
      <c r="R274" s="125"/>
      <c r="S274" s="125" t="s">
        <v>30</v>
      </c>
      <c r="T274" s="129" t="s">
        <v>5063</v>
      </c>
      <c r="U274" s="125" t="s">
        <v>24489</v>
      </c>
    </row>
    <row r="275" spans="1:21" ht="94.5">
      <c r="A275" s="125">
        <v>109</v>
      </c>
      <c r="B275" s="129" t="s">
        <v>4242</v>
      </c>
      <c r="C275" s="7" t="s">
        <v>24145</v>
      </c>
      <c r="D275" s="125" t="s">
        <v>24</v>
      </c>
      <c r="E275" s="125"/>
      <c r="F275" s="125"/>
      <c r="G275" s="129" t="s">
        <v>4649</v>
      </c>
      <c r="H275" s="125"/>
      <c r="I275" s="129" t="s">
        <v>4677</v>
      </c>
      <c r="J275" s="47">
        <v>1026700924744</v>
      </c>
      <c r="K275" s="23" t="s">
        <v>4678</v>
      </c>
      <c r="L275" s="125"/>
      <c r="M275" s="125"/>
      <c r="N275" s="125"/>
      <c r="O275" s="125"/>
      <c r="P275" s="125"/>
      <c r="Q275" s="125"/>
      <c r="R275" s="125"/>
      <c r="S275" s="125" t="s">
        <v>30</v>
      </c>
      <c r="T275" s="129" t="s">
        <v>5064</v>
      </c>
      <c r="U275" s="125" t="s">
        <v>24490</v>
      </c>
    </row>
    <row r="276" spans="1:21" ht="94.5">
      <c r="A276" s="125">
        <v>110</v>
      </c>
      <c r="B276" s="129" t="s">
        <v>4243</v>
      </c>
      <c r="C276" s="7" t="s">
        <v>24146</v>
      </c>
      <c r="D276" s="125" t="s">
        <v>24</v>
      </c>
      <c r="E276" s="125"/>
      <c r="F276" s="125"/>
      <c r="G276" s="129" t="s">
        <v>4648</v>
      </c>
      <c r="H276" s="125"/>
      <c r="I276" s="129" t="s">
        <v>4677</v>
      </c>
      <c r="J276" s="47">
        <v>1026700924744</v>
      </c>
      <c r="K276" s="23" t="s">
        <v>4678</v>
      </c>
      <c r="L276" s="125"/>
      <c r="M276" s="125"/>
      <c r="N276" s="125"/>
      <c r="O276" s="125"/>
      <c r="P276" s="125"/>
      <c r="Q276" s="125"/>
      <c r="R276" s="125"/>
      <c r="S276" s="125" t="s">
        <v>30</v>
      </c>
      <c r="T276" s="129" t="s">
        <v>5065</v>
      </c>
      <c r="U276" s="125" t="s">
        <v>24491</v>
      </c>
    </row>
    <row r="277" spans="1:21" ht="94.5">
      <c r="A277" s="125">
        <v>111</v>
      </c>
      <c r="B277" s="129" t="s">
        <v>4244</v>
      </c>
      <c r="C277" s="7" t="s">
        <v>24147</v>
      </c>
      <c r="D277" s="125" t="s">
        <v>24</v>
      </c>
      <c r="E277" s="125"/>
      <c r="F277" s="125"/>
      <c r="G277" s="129" t="s">
        <v>4649</v>
      </c>
      <c r="H277" s="125"/>
      <c r="I277" s="129" t="s">
        <v>4677</v>
      </c>
      <c r="J277" s="47">
        <v>1026700924744</v>
      </c>
      <c r="K277" s="23" t="s">
        <v>4678</v>
      </c>
      <c r="L277" s="125"/>
      <c r="M277" s="125"/>
      <c r="N277" s="125"/>
      <c r="O277" s="125"/>
      <c r="P277" s="125"/>
      <c r="Q277" s="125"/>
      <c r="R277" s="125"/>
      <c r="S277" s="125" t="s">
        <v>30</v>
      </c>
      <c r="T277" s="129" t="s">
        <v>5066</v>
      </c>
      <c r="U277" s="125" t="s">
        <v>24492</v>
      </c>
    </row>
    <row r="278" spans="1:21" ht="94.5">
      <c r="A278" s="578">
        <v>112</v>
      </c>
      <c r="B278" s="569" t="s">
        <v>4245</v>
      </c>
      <c r="C278" s="7" t="s">
        <v>4520</v>
      </c>
      <c r="D278" s="125" t="s">
        <v>24</v>
      </c>
      <c r="E278" s="125" t="s">
        <v>549</v>
      </c>
      <c r="F278" s="125">
        <v>9</v>
      </c>
      <c r="G278" s="129">
        <v>3</v>
      </c>
      <c r="H278" s="125">
        <v>0.75</v>
      </c>
      <c r="I278" s="129" t="s">
        <v>4677</v>
      </c>
      <c r="J278" s="47">
        <v>1026700924744</v>
      </c>
      <c r="K278" s="23" t="s">
        <v>4678</v>
      </c>
      <c r="L278" s="125"/>
      <c r="M278" s="125"/>
      <c r="N278" s="125"/>
      <c r="O278" s="125"/>
      <c r="P278" s="125"/>
      <c r="Q278" s="125"/>
      <c r="R278" s="125"/>
      <c r="S278" s="578" t="s">
        <v>30</v>
      </c>
      <c r="T278" s="569" t="s">
        <v>5067</v>
      </c>
      <c r="U278" s="578" t="s">
        <v>24493</v>
      </c>
    </row>
    <row r="279" spans="1:21" ht="94.5">
      <c r="A279" s="580"/>
      <c r="B279" s="571"/>
      <c r="C279" s="7" t="s">
        <v>4521</v>
      </c>
      <c r="D279" s="125" t="s">
        <v>24</v>
      </c>
      <c r="E279" s="125" t="s">
        <v>549</v>
      </c>
      <c r="F279" s="125">
        <v>9</v>
      </c>
      <c r="G279" s="129">
        <v>3</v>
      </c>
      <c r="H279" s="125">
        <v>0.75</v>
      </c>
      <c r="I279" s="129" t="s">
        <v>4677</v>
      </c>
      <c r="J279" s="47">
        <v>1026700924744</v>
      </c>
      <c r="K279" s="23" t="s">
        <v>4678</v>
      </c>
      <c r="L279" s="125"/>
      <c r="M279" s="125"/>
      <c r="N279" s="125"/>
      <c r="O279" s="125"/>
      <c r="P279" s="125"/>
      <c r="Q279" s="125"/>
      <c r="R279" s="125"/>
      <c r="S279" s="580"/>
      <c r="T279" s="571"/>
      <c r="U279" s="580"/>
    </row>
    <row r="280" spans="1:21" ht="94.5">
      <c r="A280" s="125">
        <v>113</v>
      </c>
      <c r="B280" s="129" t="s">
        <v>4246</v>
      </c>
      <c r="C280" s="7" t="s">
        <v>24148</v>
      </c>
      <c r="D280" s="125" t="s">
        <v>24</v>
      </c>
      <c r="E280" s="125"/>
      <c r="F280" s="125"/>
      <c r="G280" s="129" t="s">
        <v>4649</v>
      </c>
      <c r="H280" s="125"/>
      <c r="I280" s="129" t="s">
        <v>4677</v>
      </c>
      <c r="J280" s="47">
        <v>1026700924744</v>
      </c>
      <c r="K280" s="23" t="s">
        <v>4678</v>
      </c>
      <c r="L280" s="125"/>
      <c r="M280" s="125"/>
      <c r="N280" s="125"/>
      <c r="O280" s="125"/>
      <c r="P280" s="125"/>
      <c r="Q280" s="125"/>
      <c r="R280" s="125"/>
      <c r="S280" s="125" t="s">
        <v>30</v>
      </c>
      <c r="T280" s="129" t="s">
        <v>5068</v>
      </c>
      <c r="U280" s="125" t="s">
        <v>24494</v>
      </c>
    </row>
    <row r="281" spans="1:21" ht="94.5">
      <c r="A281" s="125">
        <v>114</v>
      </c>
      <c r="B281" s="129" t="s">
        <v>4247</v>
      </c>
      <c r="C281" s="7" t="s">
        <v>24149</v>
      </c>
      <c r="D281" s="125" t="s">
        <v>24</v>
      </c>
      <c r="E281" s="125"/>
      <c r="F281" s="125"/>
      <c r="G281" s="129" t="s">
        <v>4649</v>
      </c>
      <c r="H281" s="125"/>
      <c r="I281" s="129" t="s">
        <v>4677</v>
      </c>
      <c r="J281" s="47">
        <v>1026700924744</v>
      </c>
      <c r="K281" s="23" t="s">
        <v>4678</v>
      </c>
      <c r="L281" s="125"/>
      <c r="M281" s="125"/>
      <c r="N281" s="125"/>
      <c r="O281" s="125"/>
      <c r="P281" s="125"/>
      <c r="Q281" s="125"/>
      <c r="R281" s="125"/>
      <c r="S281" s="125" t="s">
        <v>30</v>
      </c>
      <c r="T281" s="129" t="s">
        <v>5069</v>
      </c>
      <c r="U281" s="125" t="s">
        <v>24495</v>
      </c>
    </row>
    <row r="282" spans="1:21" ht="94.5">
      <c r="A282" s="125">
        <v>115</v>
      </c>
      <c r="B282" s="129" t="s">
        <v>4248</v>
      </c>
      <c r="C282" s="7" t="s">
        <v>24150</v>
      </c>
      <c r="D282" s="125" t="s">
        <v>24</v>
      </c>
      <c r="E282" s="125"/>
      <c r="F282" s="125"/>
      <c r="G282" s="129" t="s">
        <v>4649</v>
      </c>
      <c r="H282" s="125"/>
      <c r="I282" s="129" t="s">
        <v>4677</v>
      </c>
      <c r="J282" s="47">
        <v>1026700924744</v>
      </c>
      <c r="K282" s="23" t="s">
        <v>4678</v>
      </c>
      <c r="L282" s="125"/>
      <c r="M282" s="125"/>
      <c r="N282" s="125"/>
      <c r="O282" s="125"/>
      <c r="P282" s="125"/>
      <c r="Q282" s="125"/>
      <c r="R282" s="125"/>
      <c r="S282" s="125" t="s">
        <v>30</v>
      </c>
      <c r="T282" s="129" t="s">
        <v>5070</v>
      </c>
      <c r="U282" s="125" t="s">
        <v>24496</v>
      </c>
    </row>
    <row r="283" spans="1:21" ht="94.5">
      <c r="A283" s="125">
        <v>116</v>
      </c>
      <c r="B283" s="129" t="s">
        <v>4249</v>
      </c>
      <c r="C283" s="7" t="s">
        <v>24151</v>
      </c>
      <c r="D283" s="125" t="s">
        <v>24</v>
      </c>
      <c r="E283" s="125"/>
      <c r="F283" s="125"/>
      <c r="G283" s="129" t="s">
        <v>4648</v>
      </c>
      <c r="H283" s="125"/>
      <c r="I283" s="129" t="s">
        <v>4677</v>
      </c>
      <c r="J283" s="47">
        <v>1026700924744</v>
      </c>
      <c r="K283" s="23" t="s">
        <v>4678</v>
      </c>
      <c r="L283" s="125"/>
      <c r="M283" s="125"/>
      <c r="N283" s="125"/>
      <c r="O283" s="125"/>
      <c r="P283" s="125"/>
      <c r="Q283" s="125"/>
      <c r="R283" s="125"/>
      <c r="S283" s="125" t="s">
        <v>30</v>
      </c>
      <c r="T283" s="129" t="s">
        <v>5071</v>
      </c>
      <c r="U283" s="125" t="s">
        <v>24497</v>
      </c>
    </row>
    <row r="284" spans="1:21" ht="94.5">
      <c r="A284" s="125">
        <v>117</v>
      </c>
      <c r="B284" s="129" t="s">
        <v>4250</v>
      </c>
      <c r="C284" s="7" t="s">
        <v>24152</v>
      </c>
      <c r="D284" s="125" t="s">
        <v>24</v>
      </c>
      <c r="E284" s="125"/>
      <c r="F284" s="125"/>
      <c r="G284" s="129" t="s">
        <v>4651</v>
      </c>
      <c r="H284" s="125"/>
      <c r="I284" s="129" t="s">
        <v>4677</v>
      </c>
      <c r="J284" s="47">
        <v>1026700924744</v>
      </c>
      <c r="K284" s="23" t="s">
        <v>4678</v>
      </c>
      <c r="L284" s="125"/>
      <c r="M284" s="125"/>
      <c r="N284" s="125"/>
      <c r="O284" s="125"/>
      <c r="P284" s="125"/>
      <c r="Q284" s="125"/>
      <c r="R284" s="125"/>
      <c r="S284" s="125" t="s">
        <v>30</v>
      </c>
      <c r="T284" s="129" t="s">
        <v>5072</v>
      </c>
      <c r="U284" s="125" t="s">
        <v>24498</v>
      </c>
    </row>
    <row r="285" spans="1:21" ht="94.5">
      <c r="A285" s="125">
        <v>118</v>
      </c>
      <c r="B285" s="129" t="s">
        <v>4251</v>
      </c>
      <c r="C285" s="7" t="s">
        <v>24153</v>
      </c>
      <c r="D285" s="125" t="s">
        <v>24</v>
      </c>
      <c r="E285" s="125"/>
      <c r="F285" s="125"/>
      <c r="G285" s="129" t="s">
        <v>4651</v>
      </c>
      <c r="H285" s="125"/>
      <c r="I285" s="129" t="s">
        <v>4677</v>
      </c>
      <c r="J285" s="47">
        <v>1026700924744</v>
      </c>
      <c r="K285" s="23" t="s">
        <v>4678</v>
      </c>
      <c r="L285" s="125"/>
      <c r="M285" s="125"/>
      <c r="N285" s="125"/>
      <c r="O285" s="125"/>
      <c r="P285" s="125"/>
      <c r="Q285" s="125"/>
      <c r="R285" s="125"/>
      <c r="S285" s="125" t="s">
        <v>30</v>
      </c>
      <c r="T285" s="129" t="s">
        <v>5073</v>
      </c>
      <c r="U285" s="125" t="s">
        <v>24499</v>
      </c>
    </row>
    <row r="286" spans="1:21" ht="94.5">
      <c r="A286" s="125">
        <v>119</v>
      </c>
      <c r="B286" s="129" t="s">
        <v>4252</v>
      </c>
      <c r="C286" s="7" t="s">
        <v>24154</v>
      </c>
      <c r="D286" s="125" t="s">
        <v>24</v>
      </c>
      <c r="E286" s="125"/>
      <c r="F286" s="125"/>
      <c r="G286" s="129" t="s">
        <v>4651</v>
      </c>
      <c r="H286" s="125"/>
      <c r="I286" s="129" t="s">
        <v>4677</v>
      </c>
      <c r="J286" s="47">
        <v>1026700924744</v>
      </c>
      <c r="K286" s="23" t="s">
        <v>4678</v>
      </c>
      <c r="L286" s="125"/>
      <c r="M286" s="125"/>
      <c r="N286" s="125"/>
      <c r="O286" s="125"/>
      <c r="P286" s="125"/>
      <c r="Q286" s="125"/>
      <c r="R286" s="125"/>
      <c r="S286" s="125" t="s">
        <v>30</v>
      </c>
      <c r="T286" s="129" t="s">
        <v>5074</v>
      </c>
      <c r="U286" s="125" t="s">
        <v>24500</v>
      </c>
    </row>
    <row r="287" spans="1:21" ht="94.5">
      <c r="A287" s="125">
        <v>120</v>
      </c>
      <c r="B287" s="129" t="s">
        <v>4253</v>
      </c>
      <c r="C287" s="7" t="s">
        <v>24155</v>
      </c>
      <c r="D287" s="125" t="s">
        <v>24</v>
      </c>
      <c r="E287" s="125"/>
      <c r="F287" s="125"/>
      <c r="G287" s="129" t="s">
        <v>4651</v>
      </c>
      <c r="H287" s="125"/>
      <c r="I287" s="129" t="s">
        <v>4677</v>
      </c>
      <c r="J287" s="47">
        <v>1026700924744</v>
      </c>
      <c r="K287" s="23" t="s">
        <v>4678</v>
      </c>
      <c r="L287" s="125"/>
      <c r="M287" s="125"/>
      <c r="N287" s="125"/>
      <c r="O287" s="125"/>
      <c r="P287" s="125"/>
      <c r="Q287" s="125"/>
      <c r="R287" s="125"/>
      <c r="S287" s="125" t="s">
        <v>30</v>
      </c>
      <c r="T287" s="129" t="s">
        <v>5075</v>
      </c>
      <c r="U287" s="125" t="s">
        <v>24501</v>
      </c>
    </row>
    <row r="288" spans="1:21" ht="94.5">
      <c r="A288" s="125">
        <v>121</v>
      </c>
      <c r="B288" s="129" t="s">
        <v>4254</v>
      </c>
      <c r="C288" s="7" t="s">
        <v>24156</v>
      </c>
      <c r="D288" s="125" t="s">
        <v>24</v>
      </c>
      <c r="E288" s="125"/>
      <c r="F288" s="125"/>
      <c r="G288" s="129" t="s">
        <v>4646</v>
      </c>
      <c r="H288" s="125"/>
      <c r="I288" s="129" t="s">
        <v>4677</v>
      </c>
      <c r="J288" s="47">
        <v>1026700924744</v>
      </c>
      <c r="K288" s="23" t="s">
        <v>4678</v>
      </c>
      <c r="L288" s="125"/>
      <c r="M288" s="125"/>
      <c r="N288" s="125"/>
      <c r="O288" s="125"/>
      <c r="P288" s="125"/>
      <c r="Q288" s="125"/>
      <c r="R288" s="125"/>
      <c r="S288" s="125" t="s">
        <v>30</v>
      </c>
      <c r="T288" s="129" t="s">
        <v>5076</v>
      </c>
      <c r="U288" s="125" t="s">
        <v>24502</v>
      </c>
    </row>
    <row r="289" spans="1:21" ht="94.5">
      <c r="A289" s="125">
        <v>122</v>
      </c>
      <c r="B289" s="129" t="s">
        <v>4255</v>
      </c>
      <c r="C289" s="7" t="s">
        <v>24157</v>
      </c>
      <c r="D289" s="125" t="s">
        <v>24</v>
      </c>
      <c r="E289" s="125"/>
      <c r="F289" s="125"/>
      <c r="G289" s="129" t="s">
        <v>4648</v>
      </c>
      <c r="H289" s="125"/>
      <c r="I289" s="129" t="s">
        <v>4677</v>
      </c>
      <c r="J289" s="47">
        <v>1026700924744</v>
      </c>
      <c r="K289" s="23" t="s">
        <v>4678</v>
      </c>
      <c r="L289" s="125"/>
      <c r="M289" s="125"/>
      <c r="N289" s="125"/>
      <c r="O289" s="125"/>
      <c r="P289" s="125"/>
      <c r="Q289" s="125"/>
      <c r="R289" s="125"/>
      <c r="S289" s="125" t="s">
        <v>30</v>
      </c>
      <c r="T289" s="129" t="s">
        <v>5077</v>
      </c>
      <c r="U289" s="125" t="s">
        <v>24503</v>
      </c>
    </row>
    <row r="290" spans="1:21" ht="94.5">
      <c r="A290" s="125">
        <v>123</v>
      </c>
      <c r="B290" s="129" t="s">
        <v>4256</v>
      </c>
      <c r="C290" s="7" t="s">
        <v>24158</v>
      </c>
      <c r="D290" s="125" t="s">
        <v>24</v>
      </c>
      <c r="E290" s="125"/>
      <c r="F290" s="125"/>
      <c r="G290" s="129" t="s">
        <v>4651</v>
      </c>
      <c r="H290" s="125"/>
      <c r="I290" s="129" t="s">
        <v>4677</v>
      </c>
      <c r="J290" s="47">
        <v>1026700924744</v>
      </c>
      <c r="K290" s="23" t="s">
        <v>4678</v>
      </c>
      <c r="L290" s="125"/>
      <c r="M290" s="125"/>
      <c r="N290" s="125"/>
      <c r="O290" s="125"/>
      <c r="P290" s="125"/>
      <c r="Q290" s="125"/>
      <c r="R290" s="125"/>
      <c r="S290" s="125" t="s">
        <v>30</v>
      </c>
      <c r="T290" s="129" t="s">
        <v>5078</v>
      </c>
      <c r="U290" s="125" t="s">
        <v>24504</v>
      </c>
    </row>
    <row r="291" spans="1:21" ht="94.5">
      <c r="A291" s="125">
        <v>124</v>
      </c>
      <c r="B291" s="129" t="s">
        <v>4257</v>
      </c>
      <c r="C291" s="7" t="s">
        <v>24159</v>
      </c>
      <c r="D291" s="125" t="s">
        <v>24</v>
      </c>
      <c r="E291" s="125"/>
      <c r="F291" s="125"/>
      <c r="G291" s="129" t="s">
        <v>4648</v>
      </c>
      <c r="H291" s="125"/>
      <c r="I291" s="129" t="s">
        <v>4677</v>
      </c>
      <c r="J291" s="47">
        <v>1026700924744</v>
      </c>
      <c r="K291" s="23" t="s">
        <v>4678</v>
      </c>
      <c r="L291" s="125"/>
      <c r="M291" s="125"/>
      <c r="N291" s="125"/>
      <c r="O291" s="125"/>
      <c r="P291" s="125"/>
      <c r="Q291" s="125"/>
      <c r="R291" s="125"/>
      <c r="S291" s="125" t="s">
        <v>30</v>
      </c>
      <c r="T291" s="129" t="s">
        <v>5079</v>
      </c>
      <c r="U291" s="125" t="s">
        <v>24505</v>
      </c>
    </row>
    <row r="292" spans="1:21" ht="94.5">
      <c r="A292" s="125">
        <v>125</v>
      </c>
      <c r="B292" s="129" t="s">
        <v>4258</v>
      </c>
      <c r="C292" s="7" t="s">
        <v>24160</v>
      </c>
      <c r="D292" s="125" t="s">
        <v>24</v>
      </c>
      <c r="E292" s="125"/>
      <c r="F292" s="125"/>
      <c r="G292" s="129" t="s">
        <v>4649</v>
      </c>
      <c r="H292" s="125"/>
      <c r="I292" s="129" t="s">
        <v>4677</v>
      </c>
      <c r="J292" s="47">
        <v>1026700924744</v>
      </c>
      <c r="K292" s="23" t="s">
        <v>4678</v>
      </c>
      <c r="L292" s="125"/>
      <c r="M292" s="125"/>
      <c r="N292" s="125"/>
      <c r="O292" s="125"/>
      <c r="P292" s="125"/>
      <c r="Q292" s="125"/>
      <c r="R292" s="125"/>
      <c r="S292" s="125" t="s">
        <v>30</v>
      </c>
      <c r="T292" s="129" t="s">
        <v>5080</v>
      </c>
      <c r="U292" s="125" t="s">
        <v>24506</v>
      </c>
    </row>
    <row r="293" spans="1:21" ht="94.5">
      <c r="A293" s="125">
        <v>126</v>
      </c>
      <c r="B293" s="129" t="s">
        <v>4259</v>
      </c>
      <c r="C293" s="7" t="s">
        <v>24161</v>
      </c>
      <c r="D293" s="125" t="s">
        <v>24</v>
      </c>
      <c r="E293" s="125"/>
      <c r="F293" s="125"/>
      <c r="G293" s="129" t="s">
        <v>4646</v>
      </c>
      <c r="H293" s="125"/>
      <c r="I293" s="129" t="s">
        <v>4677</v>
      </c>
      <c r="J293" s="47">
        <v>1026700924744</v>
      </c>
      <c r="K293" s="23" t="s">
        <v>4678</v>
      </c>
      <c r="L293" s="125"/>
      <c r="M293" s="125"/>
      <c r="N293" s="125"/>
      <c r="O293" s="125"/>
      <c r="P293" s="125"/>
      <c r="Q293" s="125"/>
      <c r="R293" s="125"/>
      <c r="S293" s="125" t="s">
        <v>30</v>
      </c>
      <c r="T293" s="129" t="s">
        <v>5081</v>
      </c>
      <c r="U293" s="125" t="s">
        <v>24507</v>
      </c>
    </row>
    <row r="294" spans="1:21" ht="94.5">
      <c r="A294" s="125">
        <v>127</v>
      </c>
      <c r="B294" s="129" t="s">
        <v>4260</v>
      </c>
      <c r="C294" s="7" t="s">
        <v>24162</v>
      </c>
      <c r="D294" s="125" t="s">
        <v>24</v>
      </c>
      <c r="E294" s="125"/>
      <c r="F294" s="125"/>
      <c r="G294" s="129" t="s">
        <v>4647</v>
      </c>
      <c r="H294" s="125"/>
      <c r="I294" s="129" t="s">
        <v>4677</v>
      </c>
      <c r="J294" s="47">
        <v>1026700924744</v>
      </c>
      <c r="K294" s="23" t="s">
        <v>4678</v>
      </c>
      <c r="L294" s="125"/>
      <c r="M294" s="125"/>
      <c r="N294" s="125"/>
      <c r="O294" s="125"/>
      <c r="P294" s="125"/>
      <c r="Q294" s="125"/>
      <c r="R294" s="125"/>
      <c r="S294" s="125" t="s">
        <v>30</v>
      </c>
      <c r="T294" s="129" t="s">
        <v>5082</v>
      </c>
      <c r="U294" s="125" t="s">
        <v>24508</v>
      </c>
    </row>
    <row r="295" spans="1:21" ht="94.5">
      <c r="A295" s="125">
        <v>128</v>
      </c>
      <c r="B295" s="129" t="s">
        <v>4261</v>
      </c>
      <c r="C295" s="7" t="s">
        <v>24163</v>
      </c>
      <c r="D295" s="125" t="s">
        <v>24</v>
      </c>
      <c r="E295" s="125"/>
      <c r="F295" s="125"/>
      <c r="G295" s="129" t="s">
        <v>4646</v>
      </c>
      <c r="H295" s="125"/>
      <c r="I295" s="129" t="s">
        <v>4677</v>
      </c>
      <c r="J295" s="47">
        <v>1026700924744</v>
      </c>
      <c r="K295" s="23" t="s">
        <v>4678</v>
      </c>
      <c r="L295" s="125"/>
      <c r="M295" s="125"/>
      <c r="N295" s="125"/>
      <c r="O295" s="125"/>
      <c r="P295" s="125"/>
      <c r="Q295" s="125"/>
      <c r="R295" s="125"/>
      <c r="S295" s="125" t="s">
        <v>30</v>
      </c>
      <c r="T295" s="129" t="s">
        <v>5083</v>
      </c>
      <c r="U295" s="125" t="s">
        <v>24509</v>
      </c>
    </row>
    <row r="296" spans="1:21" ht="94.5">
      <c r="A296" s="125">
        <v>129</v>
      </c>
      <c r="B296" s="129" t="s">
        <v>4262</v>
      </c>
      <c r="C296" s="7" t="s">
        <v>24164</v>
      </c>
      <c r="D296" s="125" t="s">
        <v>24</v>
      </c>
      <c r="E296" s="125"/>
      <c r="F296" s="125"/>
      <c r="G296" s="129" t="s">
        <v>4646</v>
      </c>
      <c r="H296" s="125"/>
      <c r="I296" s="129" t="s">
        <v>4677</v>
      </c>
      <c r="J296" s="47">
        <v>1026700924744</v>
      </c>
      <c r="K296" s="23" t="s">
        <v>4678</v>
      </c>
      <c r="L296" s="125"/>
      <c r="M296" s="125"/>
      <c r="N296" s="125"/>
      <c r="O296" s="125"/>
      <c r="P296" s="125"/>
      <c r="Q296" s="125"/>
      <c r="R296" s="125"/>
      <c r="S296" s="125" t="s">
        <v>30</v>
      </c>
      <c r="T296" s="129" t="s">
        <v>5084</v>
      </c>
      <c r="U296" s="125" t="s">
        <v>24510</v>
      </c>
    </row>
    <row r="297" spans="1:21" ht="94.5">
      <c r="A297" s="125">
        <v>130</v>
      </c>
      <c r="B297" s="129" t="s">
        <v>4263</v>
      </c>
      <c r="C297" s="7" t="s">
        <v>24165</v>
      </c>
      <c r="D297" s="125" t="s">
        <v>24</v>
      </c>
      <c r="E297" s="125"/>
      <c r="F297" s="125"/>
      <c r="G297" s="129" t="s">
        <v>4651</v>
      </c>
      <c r="H297" s="125"/>
      <c r="I297" s="129" t="s">
        <v>4677</v>
      </c>
      <c r="J297" s="47">
        <v>1026700924744</v>
      </c>
      <c r="K297" s="23" t="s">
        <v>4678</v>
      </c>
      <c r="L297" s="125"/>
      <c r="M297" s="125"/>
      <c r="N297" s="125"/>
      <c r="O297" s="125"/>
      <c r="P297" s="125"/>
      <c r="Q297" s="125"/>
      <c r="R297" s="125"/>
      <c r="S297" s="125" t="s">
        <v>30</v>
      </c>
      <c r="T297" s="129" t="s">
        <v>5085</v>
      </c>
      <c r="U297" s="125" t="s">
        <v>24511</v>
      </c>
    </row>
    <row r="298" spans="1:21" ht="94.5">
      <c r="A298" s="125">
        <v>131</v>
      </c>
      <c r="B298" s="129" t="s">
        <v>4264</v>
      </c>
      <c r="C298" s="7" t="s">
        <v>24166</v>
      </c>
      <c r="D298" s="125" t="s">
        <v>24</v>
      </c>
      <c r="E298" s="125"/>
      <c r="F298" s="125"/>
      <c r="G298" s="129" t="s">
        <v>4649</v>
      </c>
      <c r="H298" s="125"/>
      <c r="I298" s="129" t="s">
        <v>4677</v>
      </c>
      <c r="J298" s="47">
        <v>1026700924744</v>
      </c>
      <c r="K298" s="23" t="s">
        <v>4678</v>
      </c>
      <c r="L298" s="125"/>
      <c r="M298" s="125"/>
      <c r="N298" s="125"/>
      <c r="O298" s="125"/>
      <c r="P298" s="125"/>
      <c r="Q298" s="125"/>
      <c r="R298" s="125"/>
      <c r="S298" s="125" t="s">
        <v>30</v>
      </c>
      <c r="T298" s="129" t="s">
        <v>5086</v>
      </c>
      <c r="U298" s="125" t="s">
        <v>24512</v>
      </c>
    </row>
    <row r="299" spans="1:21" ht="94.5">
      <c r="A299" s="125">
        <v>132</v>
      </c>
      <c r="B299" s="129" t="s">
        <v>4265</v>
      </c>
      <c r="C299" s="7" t="s">
        <v>24167</v>
      </c>
      <c r="D299" s="125" t="s">
        <v>24</v>
      </c>
      <c r="E299" s="125"/>
      <c r="F299" s="125"/>
      <c r="G299" s="129" t="s">
        <v>4649</v>
      </c>
      <c r="H299" s="125"/>
      <c r="I299" s="129" t="s">
        <v>4677</v>
      </c>
      <c r="J299" s="47">
        <v>1026700924744</v>
      </c>
      <c r="K299" s="23" t="s">
        <v>4678</v>
      </c>
      <c r="L299" s="125"/>
      <c r="M299" s="125"/>
      <c r="N299" s="125"/>
      <c r="O299" s="125"/>
      <c r="P299" s="125"/>
      <c r="Q299" s="125"/>
      <c r="R299" s="125"/>
      <c r="S299" s="125" t="s">
        <v>30</v>
      </c>
      <c r="T299" s="129" t="s">
        <v>5087</v>
      </c>
      <c r="U299" s="125" t="s">
        <v>24513</v>
      </c>
    </row>
    <row r="300" spans="1:21" ht="94.5">
      <c r="A300" s="125">
        <v>133</v>
      </c>
      <c r="B300" s="129" t="s">
        <v>4266</v>
      </c>
      <c r="C300" s="7" t="s">
        <v>24168</v>
      </c>
      <c r="D300" s="125" t="s">
        <v>24</v>
      </c>
      <c r="E300" s="125"/>
      <c r="F300" s="125"/>
      <c r="G300" s="129" t="s">
        <v>4651</v>
      </c>
      <c r="H300" s="125"/>
      <c r="I300" s="129" t="s">
        <v>4677</v>
      </c>
      <c r="J300" s="47">
        <v>1026700924744</v>
      </c>
      <c r="K300" s="23" t="s">
        <v>4678</v>
      </c>
      <c r="L300" s="125"/>
      <c r="M300" s="125"/>
      <c r="N300" s="125"/>
      <c r="O300" s="125"/>
      <c r="P300" s="125"/>
      <c r="Q300" s="125"/>
      <c r="R300" s="125"/>
      <c r="S300" s="125" t="s">
        <v>30</v>
      </c>
      <c r="T300" s="129" t="s">
        <v>5088</v>
      </c>
      <c r="U300" s="125" t="s">
        <v>24514</v>
      </c>
    </row>
    <row r="301" spans="1:21" ht="94.5">
      <c r="A301" s="125">
        <v>134</v>
      </c>
      <c r="B301" s="129" t="s">
        <v>4267</v>
      </c>
      <c r="C301" s="7" t="s">
        <v>24169</v>
      </c>
      <c r="D301" s="125" t="s">
        <v>24</v>
      </c>
      <c r="E301" s="125"/>
      <c r="F301" s="125"/>
      <c r="G301" s="129" t="s">
        <v>4651</v>
      </c>
      <c r="H301" s="125"/>
      <c r="I301" s="129" t="s">
        <v>4677</v>
      </c>
      <c r="J301" s="47">
        <v>1026700924744</v>
      </c>
      <c r="K301" s="23" t="s">
        <v>4678</v>
      </c>
      <c r="L301" s="125"/>
      <c r="M301" s="125"/>
      <c r="N301" s="125"/>
      <c r="O301" s="125"/>
      <c r="P301" s="125"/>
      <c r="Q301" s="125"/>
      <c r="R301" s="125"/>
      <c r="S301" s="125" t="s">
        <v>30</v>
      </c>
      <c r="T301" s="129" t="s">
        <v>5089</v>
      </c>
      <c r="U301" s="125" t="s">
        <v>24515</v>
      </c>
    </row>
    <row r="302" spans="1:21" ht="94.5">
      <c r="A302" s="125">
        <v>135</v>
      </c>
      <c r="B302" s="129" t="s">
        <v>4268</v>
      </c>
      <c r="C302" s="7" t="s">
        <v>24170</v>
      </c>
      <c r="D302" s="125" t="s">
        <v>24</v>
      </c>
      <c r="E302" s="125"/>
      <c r="F302" s="125"/>
      <c r="G302" s="129" t="s">
        <v>4651</v>
      </c>
      <c r="H302" s="125"/>
      <c r="I302" s="129" t="s">
        <v>4677</v>
      </c>
      <c r="J302" s="47">
        <v>1026700924744</v>
      </c>
      <c r="K302" s="23" t="s">
        <v>4678</v>
      </c>
      <c r="L302" s="125"/>
      <c r="M302" s="125"/>
      <c r="N302" s="125"/>
      <c r="O302" s="125"/>
      <c r="P302" s="125"/>
      <c r="Q302" s="125"/>
      <c r="R302" s="125"/>
      <c r="S302" s="125" t="s">
        <v>30</v>
      </c>
      <c r="T302" s="129" t="s">
        <v>5090</v>
      </c>
      <c r="U302" s="125" t="s">
        <v>24516</v>
      </c>
    </row>
    <row r="303" spans="1:21" ht="94.5">
      <c r="A303" s="125">
        <v>136</v>
      </c>
      <c r="B303" s="129" t="s">
        <v>4269</v>
      </c>
      <c r="C303" s="7" t="s">
        <v>24171</v>
      </c>
      <c r="D303" s="125" t="s">
        <v>24</v>
      </c>
      <c r="E303" s="125"/>
      <c r="F303" s="125"/>
      <c r="G303" s="129" t="s">
        <v>4651</v>
      </c>
      <c r="H303" s="125"/>
      <c r="I303" s="129" t="s">
        <v>4677</v>
      </c>
      <c r="J303" s="47">
        <v>1026700924744</v>
      </c>
      <c r="K303" s="23" t="s">
        <v>4678</v>
      </c>
      <c r="L303" s="125"/>
      <c r="M303" s="125"/>
      <c r="N303" s="125"/>
      <c r="O303" s="125"/>
      <c r="P303" s="125"/>
      <c r="Q303" s="125"/>
      <c r="R303" s="125"/>
      <c r="S303" s="125" t="s">
        <v>30</v>
      </c>
      <c r="T303" s="129" t="s">
        <v>5091</v>
      </c>
      <c r="U303" s="125" t="s">
        <v>24517</v>
      </c>
    </row>
    <row r="304" spans="1:21" ht="94.5">
      <c r="A304" s="125">
        <v>137</v>
      </c>
      <c r="B304" s="129" t="s">
        <v>4270</v>
      </c>
      <c r="C304" s="600" t="s">
        <v>24172</v>
      </c>
      <c r="D304" s="125" t="s">
        <v>24</v>
      </c>
      <c r="E304" s="125"/>
      <c r="F304" s="125"/>
      <c r="G304" s="129" t="s">
        <v>4652</v>
      </c>
      <c r="H304" s="125"/>
      <c r="I304" s="129" t="s">
        <v>4677</v>
      </c>
      <c r="J304" s="47">
        <v>1026700924744</v>
      </c>
      <c r="K304" s="23" t="s">
        <v>4678</v>
      </c>
      <c r="L304" s="125"/>
      <c r="M304" s="125"/>
      <c r="N304" s="125"/>
      <c r="O304" s="125"/>
      <c r="P304" s="125"/>
      <c r="Q304" s="125"/>
      <c r="R304" s="125"/>
      <c r="S304" s="125" t="s">
        <v>30</v>
      </c>
      <c r="T304" s="129" t="s">
        <v>5092</v>
      </c>
      <c r="U304" s="125" t="s">
        <v>24518</v>
      </c>
    </row>
    <row r="305" spans="1:21" ht="94.5">
      <c r="A305" s="125">
        <v>138</v>
      </c>
      <c r="B305" s="129" t="s">
        <v>4271</v>
      </c>
      <c r="C305" s="602"/>
      <c r="D305" s="125" t="s">
        <v>24</v>
      </c>
      <c r="E305" s="125" t="s">
        <v>4639</v>
      </c>
      <c r="F305" s="125">
        <v>8</v>
      </c>
      <c r="G305" s="129">
        <v>2</v>
      </c>
      <c r="H305" s="125">
        <v>0.75</v>
      </c>
      <c r="I305" s="129" t="s">
        <v>4677</v>
      </c>
      <c r="J305" s="47">
        <v>1026700924744</v>
      </c>
      <c r="K305" s="23" t="s">
        <v>4678</v>
      </c>
      <c r="L305" s="125"/>
      <c r="M305" s="125"/>
      <c r="N305" s="125"/>
      <c r="O305" s="125"/>
      <c r="P305" s="125"/>
      <c r="Q305" s="125"/>
      <c r="R305" s="125"/>
      <c r="S305" s="125" t="s">
        <v>30</v>
      </c>
      <c r="T305" s="129" t="s">
        <v>5093</v>
      </c>
      <c r="U305" s="125" t="s">
        <v>24519</v>
      </c>
    </row>
    <row r="306" spans="1:21" ht="94.5">
      <c r="A306" s="125">
        <v>139</v>
      </c>
      <c r="B306" s="129" t="s">
        <v>4272</v>
      </c>
      <c r="C306" s="7" t="s">
        <v>24173</v>
      </c>
      <c r="D306" s="125" t="s">
        <v>24</v>
      </c>
      <c r="E306" s="125" t="s">
        <v>4639</v>
      </c>
      <c r="F306" s="125">
        <v>8</v>
      </c>
      <c r="G306" s="129">
        <v>2</v>
      </c>
      <c r="H306" s="125">
        <v>0.75</v>
      </c>
      <c r="I306" s="129" t="s">
        <v>4677</v>
      </c>
      <c r="J306" s="47">
        <v>1026700924744</v>
      </c>
      <c r="K306" s="23" t="s">
        <v>4678</v>
      </c>
      <c r="L306" s="125"/>
      <c r="M306" s="125"/>
      <c r="N306" s="125"/>
      <c r="O306" s="125"/>
      <c r="P306" s="125"/>
      <c r="Q306" s="125"/>
      <c r="R306" s="125"/>
      <c r="S306" s="125" t="s">
        <v>30</v>
      </c>
      <c r="T306" s="129" t="s">
        <v>5094</v>
      </c>
      <c r="U306" s="125" t="s">
        <v>24520</v>
      </c>
    </row>
    <row r="307" spans="1:21" ht="94.5">
      <c r="A307" s="125">
        <v>140</v>
      </c>
      <c r="B307" s="129" t="s">
        <v>4273</v>
      </c>
      <c r="C307" s="7" t="s">
        <v>4522</v>
      </c>
      <c r="D307" s="125" t="s">
        <v>24</v>
      </c>
      <c r="E307" s="125" t="s">
        <v>4639</v>
      </c>
      <c r="F307" s="125">
        <v>8</v>
      </c>
      <c r="G307" s="129">
        <v>2</v>
      </c>
      <c r="H307" s="125">
        <v>0.75</v>
      </c>
      <c r="I307" s="129" t="s">
        <v>4677</v>
      </c>
      <c r="J307" s="47">
        <v>1026700924744</v>
      </c>
      <c r="K307" s="23" t="s">
        <v>4678</v>
      </c>
      <c r="L307" s="125"/>
      <c r="M307" s="125"/>
      <c r="N307" s="125"/>
      <c r="O307" s="125"/>
      <c r="P307" s="125"/>
      <c r="Q307" s="125"/>
      <c r="R307" s="125"/>
      <c r="S307" s="125" t="s">
        <v>30</v>
      </c>
      <c r="T307" s="129" t="s">
        <v>5095</v>
      </c>
      <c r="U307" s="125" t="s">
        <v>24521</v>
      </c>
    </row>
    <row r="308" spans="1:21" ht="94.5">
      <c r="A308" s="125">
        <v>141</v>
      </c>
      <c r="B308" s="129" t="s">
        <v>4274</v>
      </c>
      <c r="C308" s="7" t="s">
        <v>24177</v>
      </c>
      <c r="D308" s="125" t="s">
        <v>24</v>
      </c>
      <c r="E308" s="125"/>
      <c r="F308" s="125"/>
      <c r="G308" s="129" t="s">
        <v>4649</v>
      </c>
      <c r="H308" s="125"/>
      <c r="I308" s="129" t="s">
        <v>4677</v>
      </c>
      <c r="J308" s="47">
        <v>1026700924744</v>
      </c>
      <c r="K308" s="23" t="s">
        <v>4678</v>
      </c>
      <c r="L308" s="125"/>
      <c r="M308" s="125"/>
      <c r="N308" s="125"/>
      <c r="O308" s="125"/>
      <c r="P308" s="125"/>
      <c r="Q308" s="125"/>
      <c r="R308" s="125"/>
      <c r="S308" s="125" t="s">
        <v>30</v>
      </c>
      <c r="T308" s="129" t="s">
        <v>5096</v>
      </c>
      <c r="U308" s="125" t="s">
        <v>24522</v>
      </c>
    </row>
    <row r="309" spans="1:21" ht="94.5">
      <c r="A309" s="125">
        <v>142</v>
      </c>
      <c r="B309" s="129" t="s">
        <v>4275</v>
      </c>
      <c r="C309" s="7" t="s">
        <v>24176</v>
      </c>
      <c r="D309" s="125" t="s">
        <v>24</v>
      </c>
      <c r="E309" s="125"/>
      <c r="F309" s="125"/>
      <c r="G309" s="129" t="s">
        <v>4649</v>
      </c>
      <c r="H309" s="125"/>
      <c r="I309" s="129" t="s">
        <v>4677</v>
      </c>
      <c r="J309" s="47">
        <v>1026700924744</v>
      </c>
      <c r="K309" s="23" t="s">
        <v>4678</v>
      </c>
      <c r="L309" s="125"/>
      <c r="M309" s="125"/>
      <c r="N309" s="125"/>
      <c r="O309" s="125"/>
      <c r="P309" s="125"/>
      <c r="Q309" s="125"/>
      <c r="R309" s="125"/>
      <c r="S309" s="125" t="s">
        <v>30</v>
      </c>
      <c r="T309" s="129" t="s">
        <v>5097</v>
      </c>
      <c r="U309" s="125" t="s">
        <v>24523</v>
      </c>
    </row>
    <row r="310" spans="1:21" ht="94.5">
      <c r="A310" s="125">
        <v>143</v>
      </c>
      <c r="B310" s="129" t="s">
        <v>4276</v>
      </c>
      <c r="C310" s="7" t="s">
        <v>24175</v>
      </c>
      <c r="D310" s="125" t="s">
        <v>24</v>
      </c>
      <c r="E310" s="125"/>
      <c r="F310" s="125"/>
      <c r="G310" s="129" t="s">
        <v>4649</v>
      </c>
      <c r="H310" s="125"/>
      <c r="I310" s="129" t="s">
        <v>4677</v>
      </c>
      <c r="J310" s="47">
        <v>1026700924744</v>
      </c>
      <c r="K310" s="23" t="s">
        <v>4678</v>
      </c>
      <c r="L310" s="125"/>
      <c r="M310" s="125"/>
      <c r="N310" s="125"/>
      <c r="O310" s="125"/>
      <c r="P310" s="125"/>
      <c r="Q310" s="125"/>
      <c r="R310" s="125"/>
      <c r="S310" s="125" t="s">
        <v>30</v>
      </c>
      <c r="T310" s="129" t="s">
        <v>5098</v>
      </c>
      <c r="U310" s="125" t="s">
        <v>24524</v>
      </c>
    </row>
    <row r="311" spans="1:21" ht="94.5">
      <c r="A311" s="125">
        <v>144</v>
      </c>
      <c r="B311" s="129" t="s">
        <v>4277</v>
      </c>
      <c r="C311" s="7" t="s">
        <v>24174</v>
      </c>
      <c r="D311" s="125" t="s">
        <v>24</v>
      </c>
      <c r="E311" s="125"/>
      <c r="F311" s="125"/>
      <c r="G311" s="129" t="s">
        <v>4651</v>
      </c>
      <c r="H311" s="125"/>
      <c r="I311" s="129" t="s">
        <v>4677</v>
      </c>
      <c r="J311" s="47">
        <v>1026700924744</v>
      </c>
      <c r="K311" s="23" t="s">
        <v>4678</v>
      </c>
      <c r="L311" s="125"/>
      <c r="M311" s="125"/>
      <c r="N311" s="125"/>
      <c r="O311" s="125"/>
      <c r="P311" s="125"/>
      <c r="Q311" s="125"/>
      <c r="R311" s="125"/>
      <c r="S311" s="125" t="s">
        <v>30</v>
      </c>
      <c r="T311" s="129" t="s">
        <v>5099</v>
      </c>
      <c r="U311" s="125" t="s">
        <v>24525</v>
      </c>
    </row>
    <row r="312" spans="1:21" ht="94.5">
      <c r="A312" s="125">
        <v>145</v>
      </c>
      <c r="B312" s="129" t="s">
        <v>4278</v>
      </c>
      <c r="C312" s="7" t="s">
        <v>24178</v>
      </c>
      <c r="D312" s="125" t="s">
        <v>24</v>
      </c>
      <c r="E312" s="125"/>
      <c r="F312" s="125"/>
      <c r="G312" s="129" t="s">
        <v>4651</v>
      </c>
      <c r="H312" s="125"/>
      <c r="I312" s="129" t="s">
        <v>4677</v>
      </c>
      <c r="J312" s="47">
        <v>1026700924744</v>
      </c>
      <c r="K312" s="23" t="s">
        <v>4678</v>
      </c>
      <c r="L312" s="125"/>
      <c r="M312" s="125"/>
      <c r="N312" s="125"/>
      <c r="O312" s="125"/>
      <c r="P312" s="125"/>
      <c r="Q312" s="125"/>
      <c r="R312" s="125"/>
      <c r="S312" s="125" t="s">
        <v>30</v>
      </c>
      <c r="T312" s="129" t="s">
        <v>5100</v>
      </c>
      <c r="U312" s="125" t="s">
        <v>24526</v>
      </c>
    </row>
    <row r="313" spans="1:21" ht="94.5">
      <c r="A313" s="125">
        <v>146</v>
      </c>
      <c r="B313" s="129" t="s">
        <v>4279</v>
      </c>
      <c r="C313" s="7" t="s">
        <v>24179</v>
      </c>
      <c r="D313" s="125" t="s">
        <v>24</v>
      </c>
      <c r="E313" s="125"/>
      <c r="F313" s="125"/>
      <c r="G313" s="129" t="s">
        <v>4646</v>
      </c>
      <c r="H313" s="125"/>
      <c r="I313" s="129" t="s">
        <v>4677</v>
      </c>
      <c r="J313" s="47">
        <v>1026700924744</v>
      </c>
      <c r="K313" s="23" t="s">
        <v>4678</v>
      </c>
      <c r="L313" s="125"/>
      <c r="M313" s="125"/>
      <c r="N313" s="125"/>
      <c r="O313" s="125"/>
      <c r="P313" s="125"/>
      <c r="Q313" s="125"/>
      <c r="R313" s="125"/>
      <c r="S313" s="125" t="s">
        <v>30</v>
      </c>
      <c r="T313" s="129" t="s">
        <v>5101</v>
      </c>
      <c r="U313" s="125" t="s">
        <v>24527</v>
      </c>
    </row>
    <row r="314" spans="1:21" ht="94.5">
      <c r="A314" s="125">
        <v>147</v>
      </c>
      <c r="B314" s="129" t="s">
        <v>4280</v>
      </c>
      <c r="C314" s="7" t="s">
        <v>24180</v>
      </c>
      <c r="D314" s="125" t="s">
        <v>24</v>
      </c>
      <c r="E314" s="125"/>
      <c r="F314" s="125"/>
      <c r="G314" s="129" t="s">
        <v>4648</v>
      </c>
      <c r="H314" s="125"/>
      <c r="I314" s="129" t="s">
        <v>4677</v>
      </c>
      <c r="J314" s="47">
        <v>1026700924744</v>
      </c>
      <c r="K314" s="23" t="s">
        <v>4678</v>
      </c>
      <c r="L314" s="125"/>
      <c r="M314" s="125"/>
      <c r="N314" s="125"/>
      <c r="O314" s="125"/>
      <c r="P314" s="125"/>
      <c r="Q314" s="125"/>
      <c r="R314" s="125"/>
      <c r="S314" s="125" t="s">
        <v>30</v>
      </c>
      <c r="T314" s="129" t="s">
        <v>5102</v>
      </c>
      <c r="U314" s="125" t="s">
        <v>24528</v>
      </c>
    </row>
    <row r="315" spans="1:21" ht="94.5">
      <c r="A315" s="125">
        <v>148</v>
      </c>
      <c r="B315" s="129" t="s">
        <v>4281</v>
      </c>
      <c r="C315" s="7" t="s">
        <v>24181</v>
      </c>
      <c r="D315" s="125" t="s">
        <v>24</v>
      </c>
      <c r="E315" s="125"/>
      <c r="F315" s="125"/>
      <c r="G315" s="129" t="s">
        <v>4646</v>
      </c>
      <c r="H315" s="125"/>
      <c r="I315" s="129" t="s">
        <v>4677</v>
      </c>
      <c r="J315" s="47">
        <v>1026700924744</v>
      </c>
      <c r="K315" s="23" t="s">
        <v>4678</v>
      </c>
      <c r="L315" s="125"/>
      <c r="M315" s="125"/>
      <c r="N315" s="125"/>
      <c r="O315" s="125"/>
      <c r="P315" s="125"/>
      <c r="Q315" s="125"/>
      <c r="R315" s="125"/>
      <c r="S315" s="125" t="s">
        <v>30</v>
      </c>
      <c r="T315" s="129" t="s">
        <v>5103</v>
      </c>
      <c r="U315" s="125" t="s">
        <v>24529</v>
      </c>
    </row>
    <row r="316" spans="1:21" ht="94.5">
      <c r="A316" s="125">
        <v>149</v>
      </c>
      <c r="B316" s="129" t="s">
        <v>4282</v>
      </c>
      <c r="C316" s="7" t="s">
        <v>24182</v>
      </c>
      <c r="D316" s="125" t="s">
        <v>24</v>
      </c>
      <c r="E316" s="125"/>
      <c r="F316" s="125"/>
      <c r="G316" s="129" t="s">
        <v>4646</v>
      </c>
      <c r="H316" s="125"/>
      <c r="I316" s="129" t="s">
        <v>4677</v>
      </c>
      <c r="J316" s="47">
        <v>1026700924744</v>
      </c>
      <c r="K316" s="23" t="s">
        <v>4678</v>
      </c>
      <c r="L316" s="125"/>
      <c r="M316" s="125"/>
      <c r="N316" s="125"/>
      <c r="O316" s="125"/>
      <c r="P316" s="125"/>
      <c r="Q316" s="125"/>
      <c r="R316" s="125"/>
      <c r="S316" s="125" t="s">
        <v>30</v>
      </c>
      <c r="T316" s="129" t="s">
        <v>5104</v>
      </c>
      <c r="U316" s="125" t="s">
        <v>24530</v>
      </c>
    </row>
    <row r="317" spans="1:21" ht="94.5">
      <c r="A317" s="125">
        <v>150</v>
      </c>
      <c r="B317" s="129" t="s">
        <v>4283</v>
      </c>
      <c r="C317" s="7" t="s">
        <v>24183</v>
      </c>
      <c r="D317" s="125" t="s">
        <v>24</v>
      </c>
      <c r="E317" s="125"/>
      <c r="F317" s="125"/>
      <c r="G317" s="129" t="s">
        <v>4651</v>
      </c>
      <c r="H317" s="125"/>
      <c r="I317" s="129" t="s">
        <v>4677</v>
      </c>
      <c r="J317" s="47">
        <v>1026700924744</v>
      </c>
      <c r="K317" s="23" t="s">
        <v>4678</v>
      </c>
      <c r="L317" s="125"/>
      <c r="M317" s="125"/>
      <c r="N317" s="125"/>
      <c r="O317" s="125"/>
      <c r="P317" s="125"/>
      <c r="Q317" s="125"/>
      <c r="R317" s="125"/>
      <c r="S317" s="125" t="s">
        <v>30</v>
      </c>
      <c r="T317" s="129" t="s">
        <v>5105</v>
      </c>
      <c r="U317" s="125" t="s">
        <v>24531</v>
      </c>
    </row>
    <row r="318" spans="1:21" ht="94.5">
      <c r="A318" s="125">
        <v>151</v>
      </c>
      <c r="B318" s="129" t="s">
        <v>4284</v>
      </c>
      <c r="C318" s="7" t="s">
        <v>24184</v>
      </c>
      <c r="D318" s="125" t="s">
        <v>24</v>
      </c>
      <c r="E318" s="125"/>
      <c r="F318" s="125"/>
      <c r="G318" s="129" t="s">
        <v>4651</v>
      </c>
      <c r="H318" s="125"/>
      <c r="I318" s="129" t="s">
        <v>4677</v>
      </c>
      <c r="J318" s="47">
        <v>1026700924744</v>
      </c>
      <c r="K318" s="23" t="s">
        <v>4678</v>
      </c>
      <c r="L318" s="125"/>
      <c r="M318" s="125"/>
      <c r="N318" s="125"/>
      <c r="O318" s="125"/>
      <c r="P318" s="125"/>
      <c r="Q318" s="125"/>
      <c r="R318" s="125"/>
      <c r="S318" s="125" t="s">
        <v>30</v>
      </c>
      <c r="T318" s="129" t="s">
        <v>5106</v>
      </c>
      <c r="U318" s="125" t="s">
        <v>24532</v>
      </c>
    </row>
    <row r="319" spans="1:21" ht="94.5">
      <c r="A319" s="125">
        <v>152</v>
      </c>
      <c r="B319" s="129" t="s">
        <v>4285</v>
      </c>
      <c r="C319" s="7" t="s">
        <v>24185</v>
      </c>
      <c r="D319" s="125" t="s">
        <v>24</v>
      </c>
      <c r="E319" s="125"/>
      <c r="F319" s="125"/>
      <c r="G319" s="129" t="s">
        <v>4649</v>
      </c>
      <c r="H319" s="125"/>
      <c r="I319" s="129" t="s">
        <v>4677</v>
      </c>
      <c r="J319" s="47">
        <v>1026700924744</v>
      </c>
      <c r="K319" s="23" t="s">
        <v>4678</v>
      </c>
      <c r="L319" s="125"/>
      <c r="M319" s="125"/>
      <c r="N319" s="125"/>
      <c r="O319" s="125"/>
      <c r="P319" s="125"/>
      <c r="Q319" s="125"/>
      <c r="R319" s="125"/>
      <c r="S319" s="125" t="s">
        <v>30</v>
      </c>
      <c r="T319" s="129" t="s">
        <v>5107</v>
      </c>
      <c r="U319" s="125" t="s">
        <v>24533</v>
      </c>
    </row>
    <row r="320" spans="1:21" ht="94.5">
      <c r="A320" s="125">
        <v>153</v>
      </c>
      <c r="B320" s="129" t="s">
        <v>4286</v>
      </c>
      <c r="C320" s="7" t="s">
        <v>24186</v>
      </c>
      <c r="D320" s="125" t="s">
        <v>24</v>
      </c>
      <c r="E320" s="125"/>
      <c r="F320" s="125"/>
      <c r="G320" s="129" t="s">
        <v>4649</v>
      </c>
      <c r="H320" s="125"/>
      <c r="I320" s="129" t="s">
        <v>4677</v>
      </c>
      <c r="J320" s="47">
        <v>1026700924744</v>
      </c>
      <c r="K320" s="23" t="s">
        <v>4678</v>
      </c>
      <c r="L320" s="125"/>
      <c r="M320" s="125"/>
      <c r="N320" s="125"/>
      <c r="O320" s="125"/>
      <c r="P320" s="125"/>
      <c r="Q320" s="125"/>
      <c r="R320" s="125"/>
      <c r="S320" s="125" t="s">
        <v>30</v>
      </c>
      <c r="T320" s="129" t="s">
        <v>5108</v>
      </c>
      <c r="U320" s="125" t="s">
        <v>24534</v>
      </c>
    </row>
    <row r="321" spans="1:21" ht="94.5">
      <c r="A321" s="125">
        <v>154</v>
      </c>
      <c r="B321" s="129" t="s">
        <v>4287</v>
      </c>
      <c r="C321" s="7" t="s">
        <v>24187</v>
      </c>
      <c r="D321" s="125" t="s">
        <v>24</v>
      </c>
      <c r="E321" s="125"/>
      <c r="F321" s="125"/>
      <c r="G321" s="129" t="s">
        <v>4646</v>
      </c>
      <c r="H321" s="125"/>
      <c r="I321" s="129" t="s">
        <v>4677</v>
      </c>
      <c r="J321" s="47">
        <v>1026700924744</v>
      </c>
      <c r="K321" s="23" t="s">
        <v>4678</v>
      </c>
      <c r="L321" s="125"/>
      <c r="M321" s="125"/>
      <c r="N321" s="125"/>
      <c r="O321" s="125"/>
      <c r="P321" s="125"/>
      <c r="Q321" s="125"/>
      <c r="R321" s="125"/>
      <c r="S321" s="125" t="s">
        <v>30</v>
      </c>
      <c r="T321" s="129" t="s">
        <v>5109</v>
      </c>
      <c r="U321" s="125" t="s">
        <v>24535</v>
      </c>
    </row>
    <row r="322" spans="1:21" ht="94.5">
      <c r="A322" s="125">
        <v>155</v>
      </c>
      <c r="B322" s="129" t="s">
        <v>4288</v>
      </c>
      <c r="C322" s="7" t="s">
        <v>24188</v>
      </c>
      <c r="D322" s="125" t="s">
        <v>24</v>
      </c>
      <c r="E322" s="125"/>
      <c r="F322" s="125"/>
      <c r="G322" s="129" t="s">
        <v>4649</v>
      </c>
      <c r="H322" s="125"/>
      <c r="I322" s="129" t="s">
        <v>4677</v>
      </c>
      <c r="J322" s="47">
        <v>1026700924744</v>
      </c>
      <c r="K322" s="23" t="s">
        <v>4678</v>
      </c>
      <c r="L322" s="125"/>
      <c r="M322" s="125"/>
      <c r="N322" s="125"/>
      <c r="O322" s="125"/>
      <c r="P322" s="125"/>
      <c r="Q322" s="125"/>
      <c r="R322" s="125"/>
      <c r="S322" s="125" t="s">
        <v>30</v>
      </c>
      <c r="T322" s="129" t="s">
        <v>5110</v>
      </c>
      <c r="U322" s="125" t="s">
        <v>24536</v>
      </c>
    </row>
    <row r="323" spans="1:21" ht="94.5">
      <c r="A323" s="125">
        <v>156</v>
      </c>
      <c r="B323" s="129" t="s">
        <v>4289</v>
      </c>
      <c r="C323" s="7" t="s">
        <v>24189</v>
      </c>
      <c r="D323" s="125" t="s">
        <v>24</v>
      </c>
      <c r="E323" s="125"/>
      <c r="F323" s="125"/>
      <c r="G323" s="129" t="s">
        <v>4649</v>
      </c>
      <c r="H323" s="125"/>
      <c r="I323" s="129" t="s">
        <v>4677</v>
      </c>
      <c r="J323" s="47">
        <v>1026700924744</v>
      </c>
      <c r="K323" s="23" t="s">
        <v>4678</v>
      </c>
      <c r="L323" s="125"/>
      <c r="M323" s="125"/>
      <c r="N323" s="125"/>
      <c r="O323" s="125"/>
      <c r="P323" s="125"/>
      <c r="Q323" s="125"/>
      <c r="R323" s="125"/>
      <c r="S323" s="125" t="s">
        <v>30</v>
      </c>
      <c r="T323" s="129" t="s">
        <v>5111</v>
      </c>
      <c r="U323" s="125" t="s">
        <v>24537</v>
      </c>
    </row>
    <row r="324" spans="1:21" ht="94.5">
      <c r="A324" s="125">
        <v>157</v>
      </c>
      <c r="B324" s="129" t="s">
        <v>4290</v>
      </c>
      <c r="C324" s="7" t="s">
        <v>24190</v>
      </c>
      <c r="D324" s="125" t="s">
        <v>24</v>
      </c>
      <c r="E324" s="125"/>
      <c r="F324" s="125"/>
      <c r="G324" s="129" t="s">
        <v>4650</v>
      </c>
      <c r="H324" s="125"/>
      <c r="I324" s="129" t="s">
        <v>4677</v>
      </c>
      <c r="J324" s="47">
        <v>1026700924744</v>
      </c>
      <c r="K324" s="23" t="s">
        <v>4678</v>
      </c>
      <c r="L324" s="125"/>
      <c r="M324" s="125"/>
      <c r="N324" s="125"/>
      <c r="O324" s="125"/>
      <c r="P324" s="125"/>
      <c r="Q324" s="125"/>
      <c r="R324" s="125"/>
      <c r="S324" s="125" t="s">
        <v>30</v>
      </c>
      <c r="T324" s="129" t="s">
        <v>5112</v>
      </c>
      <c r="U324" s="125" t="s">
        <v>24538</v>
      </c>
    </row>
    <row r="325" spans="1:21" ht="94.5">
      <c r="A325" s="125">
        <v>158</v>
      </c>
      <c r="B325" s="129" t="s">
        <v>4291</v>
      </c>
      <c r="C325" s="7" t="s">
        <v>24191</v>
      </c>
      <c r="D325" s="125" t="s">
        <v>24</v>
      </c>
      <c r="E325" s="125"/>
      <c r="F325" s="125"/>
      <c r="G325" s="129" t="s">
        <v>4649</v>
      </c>
      <c r="H325" s="125"/>
      <c r="I325" s="129" t="s">
        <v>4677</v>
      </c>
      <c r="J325" s="47">
        <v>1026700924744</v>
      </c>
      <c r="K325" s="23" t="s">
        <v>4678</v>
      </c>
      <c r="L325" s="125"/>
      <c r="M325" s="125"/>
      <c r="N325" s="125"/>
      <c r="O325" s="125"/>
      <c r="P325" s="125"/>
      <c r="Q325" s="125"/>
      <c r="R325" s="125"/>
      <c r="S325" s="125" t="s">
        <v>30</v>
      </c>
      <c r="T325" s="129" t="s">
        <v>5113</v>
      </c>
      <c r="U325" s="125" t="s">
        <v>24539</v>
      </c>
    </row>
    <row r="326" spans="1:21" ht="94.5">
      <c r="A326" s="125">
        <v>159</v>
      </c>
      <c r="B326" s="129" t="s">
        <v>4292</v>
      </c>
      <c r="C326" s="7" t="s">
        <v>24192</v>
      </c>
      <c r="D326" s="125" t="s">
        <v>24</v>
      </c>
      <c r="E326" s="125"/>
      <c r="F326" s="125"/>
      <c r="G326" s="129" t="s">
        <v>4649</v>
      </c>
      <c r="H326" s="125"/>
      <c r="I326" s="129" t="s">
        <v>4677</v>
      </c>
      <c r="J326" s="47">
        <v>1026700924744</v>
      </c>
      <c r="K326" s="23" t="s">
        <v>4678</v>
      </c>
      <c r="L326" s="125"/>
      <c r="M326" s="125"/>
      <c r="N326" s="125"/>
      <c r="O326" s="125"/>
      <c r="P326" s="125"/>
      <c r="Q326" s="125"/>
      <c r="R326" s="125"/>
      <c r="S326" s="125" t="s">
        <v>30</v>
      </c>
      <c r="T326" s="129" t="s">
        <v>5114</v>
      </c>
      <c r="U326" s="125" t="s">
        <v>24540</v>
      </c>
    </row>
    <row r="327" spans="1:21" ht="94.5">
      <c r="A327" s="125">
        <v>160</v>
      </c>
      <c r="B327" s="129" t="s">
        <v>4293</v>
      </c>
      <c r="C327" s="7" t="s">
        <v>24193</v>
      </c>
      <c r="D327" s="125" t="s">
        <v>24</v>
      </c>
      <c r="E327" s="125"/>
      <c r="F327" s="125"/>
      <c r="G327" s="129" t="s">
        <v>4649</v>
      </c>
      <c r="H327" s="125"/>
      <c r="I327" s="129" t="s">
        <v>4677</v>
      </c>
      <c r="J327" s="47">
        <v>1026700924744</v>
      </c>
      <c r="K327" s="23" t="s">
        <v>4678</v>
      </c>
      <c r="L327" s="125"/>
      <c r="M327" s="125"/>
      <c r="N327" s="125"/>
      <c r="O327" s="125"/>
      <c r="P327" s="125"/>
      <c r="Q327" s="125"/>
      <c r="R327" s="125"/>
      <c r="S327" s="125" t="s">
        <v>30</v>
      </c>
      <c r="T327" s="129" t="s">
        <v>5115</v>
      </c>
      <c r="U327" s="125" t="s">
        <v>24541</v>
      </c>
    </row>
    <row r="328" spans="1:21" ht="94.5">
      <c r="A328" s="125">
        <v>161</v>
      </c>
      <c r="B328" s="129" t="s">
        <v>4294</v>
      </c>
      <c r="C328" s="7" t="s">
        <v>24194</v>
      </c>
      <c r="D328" s="125" t="s">
        <v>24</v>
      </c>
      <c r="E328" s="125"/>
      <c r="F328" s="125"/>
      <c r="G328" s="129" t="s">
        <v>4651</v>
      </c>
      <c r="H328" s="125"/>
      <c r="I328" s="129" t="s">
        <v>4677</v>
      </c>
      <c r="J328" s="47">
        <v>1026700924744</v>
      </c>
      <c r="K328" s="23" t="s">
        <v>4678</v>
      </c>
      <c r="L328" s="125"/>
      <c r="M328" s="125"/>
      <c r="N328" s="125"/>
      <c r="O328" s="125"/>
      <c r="P328" s="125"/>
      <c r="Q328" s="125"/>
      <c r="R328" s="125"/>
      <c r="S328" s="125" t="s">
        <v>30</v>
      </c>
      <c r="T328" s="129" t="s">
        <v>5116</v>
      </c>
      <c r="U328" s="125" t="s">
        <v>24542</v>
      </c>
    </row>
    <row r="329" spans="1:21" ht="94.5">
      <c r="A329" s="125">
        <v>162</v>
      </c>
      <c r="B329" s="129" t="s">
        <v>4295</v>
      </c>
      <c r="C329" s="7" t="s">
        <v>24195</v>
      </c>
      <c r="D329" s="125" t="s">
        <v>24</v>
      </c>
      <c r="E329" s="125"/>
      <c r="F329" s="125"/>
      <c r="G329" s="129" t="s">
        <v>4650</v>
      </c>
      <c r="H329" s="125"/>
      <c r="I329" s="129" t="s">
        <v>4677</v>
      </c>
      <c r="J329" s="47">
        <v>1026700924744</v>
      </c>
      <c r="K329" s="23" t="s">
        <v>4678</v>
      </c>
      <c r="L329" s="125"/>
      <c r="M329" s="125"/>
      <c r="N329" s="125"/>
      <c r="O329" s="125"/>
      <c r="P329" s="125"/>
      <c r="Q329" s="125"/>
      <c r="R329" s="125"/>
      <c r="S329" s="125" t="s">
        <v>30</v>
      </c>
      <c r="T329" s="129" t="s">
        <v>5117</v>
      </c>
      <c r="U329" s="125" t="s">
        <v>24543</v>
      </c>
    </row>
    <row r="330" spans="1:21" ht="94.5">
      <c r="A330" s="125">
        <v>163</v>
      </c>
      <c r="B330" s="129" t="s">
        <v>4296</v>
      </c>
      <c r="C330" s="7" t="s">
        <v>24196</v>
      </c>
      <c r="D330" s="125" t="s">
        <v>24</v>
      </c>
      <c r="E330" s="125"/>
      <c r="F330" s="125"/>
      <c r="G330" s="129" t="s">
        <v>4650</v>
      </c>
      <c r="H330" s="125"/>
      <c r="I330" s="129" t="s">
        <v>4677</v>
      </c>
      <c r="J330" s="47">
        <v>1026700924744</v>
      </c>
      <c r="K330" s="23" t="s">
        <v>4678</v>
      </c>
      <c r="L330" s="125"/>
      <c r="M330" s="125"/>
      <c r="N330" s="125"/>
      <c r="O330" s="125"/>
      <c r="P330" s="125"/>
      <c r="Q330" s="125"/>
      <c r="R330" s="125"/>
      <c r="S330" s="125" t="s">
        <v>30</v>
      </c>
      <c r="T330" s="129" t="s">
        <v>5118</v>
      </c>
      <c r="U330" s="125" t="s">
        <v>24544</v>
      </c>
    </row>
    <row r="331" spans="1:21" ht="94.5">
      <c r="A331" s="125">
        <v>164</v>
      </c>
      <c r="B331" s="129" t="s">
        <v>4297</v>
      </c>
      <c r="C331" s="7" t="s">
        <v>24197</v>
      </c>
      <c r="D331" s="125" t="s">
        <v>24</v>
      </c>
      <c r="E331" s="125"/>
      <c r="F331" s="125"/>
      <c r="G331" s="129" t="s">
        <v>4648</v>
      </c>
      <c r="H331" s="125"/>
      <c r="I331" s="129" t="s">
        <v>4677</v>
      </c>
      <c r="J331" s="47">
        <v>1026700924744</v>
      </c>
      <c r="K331" s="23" t="s">
        <v>4678</v>
      </c>
      <c r="L331" s="125"/>
      <c r="M331" s="125"/>
      <c r="N331" s="125"/>
      <c r="O331" s="125"/>
      <c r="P331" s="125"/>
      <c r="Q331" s="125"/>
      <c r="R331" s="125"/>
      <c r="S331" s="125" t="s">
        <v>30</v>
      </c>
      <c r="T331" s="129" t="s">
        <v>5119</v>
      </c>
      <c r="U331" s="125" t="s">
        <v>24545</v>
      </c>
    </row>
    <row r="332" spans="1:21" ht="94.5">
      <c r="A332" s="125">
        <v>165</v>
      </c>
      <c r="B332" s="129" t="s">
        <v>4298</v>
      </c>
      <c r="C332" s="7" t="s">
        <v>24198</v>
      </c>
      <c r="D332" s="125" t="s">
        <v>24</v>
      </c>
      <c r="E332" s="125"/>
      <c r="F332" s="125"/>
      <c r="G332" s="129" t="s">
        <v>4651</v>
      </c>
      <c r="H332" s="125"/>
      <c r="I332" s="129" t="s">
        <v>4677</v>
      </c>
      <c r="J332" s="47">
        <v>1026700924744</v>
      </c>
      <c r="K332" s="23" t="s">
        <v>4678</v>
      </c>
      <c r="L332" s="125"/>
      <c r="M332" s="125"/>
      <c r="N332" s="125"/>
      <c r="O332" s="125"/>
      <c r="P332" s="125"/>
      <c r="Q332" s="125"/>
      <c r="R332" s="125"/>
      <c r="S332" s="125" t="s">
        <v>30</v>
      </c>
      <c r="T332" s="129" t="s">
        <v>5120</v>
      </c>
      <c r="U332" s="125" t="s">
        <v>24546</v>
      </c>
    </row>
    <row r="333" spans="1:21" ht="94.5">
      <c r="A333" s="125">
        <v>166</v>
      </c>
      <c r="B333" s="129" t="s">
        <v>4299</v>
      </c>
      <c r="C333" s="7" t="s">
        <v>24199</v>
      </c>
      <c r="D333" s="125" t="s">
        <v>24</v>
      </c>
      <c r="E333" s="125"/>
      <c r="F333" s="125"/>
      <c r="G333" s="129" t="s">
        <v>4650</v>
      </c>
      <c r="H333" s="125"/>
      <c r="I333" s="129" t="s">
        <v>4677</v>
      </c>
      <c r="J333" s="47">
        <v>1026700924744</v>
      </c>
      <c r="K333" s="23" t="s">
        <v>4678</v>
      </c>
      <c r="L333" s="125"/>
      <c r="M333" s="125"/>
      <c r="N333" s="125"/>
      <c r="O333" s="125"/>
      <c r="P333" s="125"/>
      <c r="Q333" s="125"/>
      <c r="R333" s="125"/>
      <c r="S333" s="125" t="s">
        <v>30</v>
      </c>
      <c r="T333" s="129" t="s">
        <v>5121</v>
      </c>
      <c r="U333" s="125" t="s">
        <v>24547</v>
      </c>
    </row>
    <row r="334" spans="1:21" ht="94.5">
      <c r="A334" s="125">
        <v>167</v>
      </c>
      <c r="B334" s="129" t="s">
        <v>4300</v>
      </c>
      <c r="C334" s="7" t="s">
        <v>24200</v>
      </c>
      <c r="D334" s="125" t="s">
        <v>24</v>
      </c>
      <c r="E334" s="125"/>
      <c r="F334" s="125"/>
      <c r="G334" s="129" t="s">
        <v>4649</v>
      </c>
      <c r="H334" s="125"/>
      <c r="I334" s="129" t="s">
        <v>4677</v>
      </c>
      <c r="J334" s="47">
        <v>1026700924744</v>
      </c>
      <c r="K334" s="23" t="s">
        <v>4678</v>
      </c>
      <c r="L334" s="125"/>
      <c r="M334" s="125"/>
      <c r="N334" s="125"/>
      <c r="O334" s="125"/>
      <c r="P334" s="125"/>
      <c r="Q334" s="125"/>
      <c r="R334" s="125"/>
      <c r="S334" s="125" t="s">
        <v>30</v>
      </c>
      <c r="T334" s="129" t="s">
        <v>5122</v>
      </c>
      <c r="U334" s="125" t="s">
        <v>24548</v>
      </c>
    </row>
    <row r="335" spans="1:21" ht="94.5">
      <c r="A335" s="125">
        <v>168</v>
      </c>
      <c r="B335" s="129" t="s">
        <v>4301</v>
      </c>
      <c r="C335" s="7" t="s">
        <v>24201</v>
      </c>
      <c r="D335" s="125" t="s">
        <v>24</v>
      </c>
      <c r="E335" s="125" t="s">
        <v>549</v>
      </c>
      <c r="F335" s="125">
        <v>8</v>
      </c>
      <c r="G335" s="125">
        <v>2</v>
      </c>
      <c r="H335" s="125">
        <v>0.75</v>
      </c>
      <c r="I335" s="129" t="s">
        <v>4677</v>
      </c>
      <c r="J335" s="47">
        <v>1026700924744</v>
      </c>
      <c r="K335" s="23" t="s">
        <v>4678</v>
      </c>
      <c r="L335" s="125"/>
      <c r="M335" s="125"/>
      <c r="N335" s="125"/>
      <c r="O335" s="125"/>
      <c r="P335" s="125"/>
      <c r="Q335" s="125"/>
      <c r="R335" s="125"/>
      <c r="S335" s="125" t="s">
        <v>5123</v>
      </c>
      <c r="T335" s="129" t="s">
        <v>5124</v>
      </c>
      <c r="U335" s="125" t="s">
        <v>24549</v>
      </c>
    </row>
    <row r="336" spans="1:21" ht="94.5">
      <c r="A336" s="125">
        <v>169</v>
      </c>
      <c r="B336" s="129" t="s">
        <v>4302</v>
      </c>
      <c r="C336" s="7" t="s">
        <v>24202</v>
      </c>
      <c r="D336" s="125" t="s">
        <v>24</v>
      </c>
      <c r="E336" s="125" t="s">
        <v>549</v>
      </c>
      <c r="F336" s="125">
        <v>9</v>
      </c>
      <c r="G336" s="125">
        <v>3</v>
      </c>
      <c r="H336" s="125">
        <v>0.75</v>
      </c>
      <c r="I336" s="129" t="s">
        <v>4677</v>
      </c>
      <c r="J336" s="47">
        <v>1026700924744</v>
      </c>
      <c r="K336" s="23" t="s">
        <v>4678</v>
      </c>
      <c r="L336" s="125"/>
      <c r="M336" s="125"/>
      <c r="N336" s="125"/>
      <c r="O336" s="125"/>
      <c r="P336" s="125"/>
      <c r="Q336" s="125"/>
      <c r="R336" s="125"/>
      <c r="S336" s="125" t="s">
        <v>5123</v>
      </c>
      <c r="T336" s="129" t="s">
        <v>5125</v>
      </c>
      <c r="U336" s="125" t="s">
        <v>24550</v>
      </c>
    </row>
    <row r="337" spans="1:21" ht="94.5">
      <c r="A337" s="125">
        <v>170</v>
      </c>
      <c r="B337" s="129" t="s">
        <v>4303</v>
      </c>
      <c r="C337" s="7" t="s">
        <v>24203</v>
      </c>
      <c r="D337" s="125" t="s">
        <v>24</v>
      </c>
      <c r="E337" s="125" t="s">
        <v>549</v>
      </c>
      <c r="F337" s="125">
        <v>9</v>
      </c>
      <c r="G337" s="125">
        <v>3</v>
      </c>
      <c r="H337" s="125">
        <v>0.75</v>
      </c>
      <c r="I337" s="129" t="s">
        <v>4677</v>
      </c>
      <c r="J337" s="47">
        <v>1026700924744</v>
      </c>
      <c r="K337" s="23" t="s">
        <v>4678</v>
      </c>
      <c r="L337" s="125"/>
      <c r="M337" s="125"/>
      <c r="N337" s="125"/>
      <c r="O337" s="125"/>
      <c r="P337" s="125"/>
      <c r="Q337" s="125"/>
      <c r="R337" s="125"/>
      <c r="S337" s="125" t="s">
        <v>5123</v>
      </c>
      <c r="T337" s="129" t="s">
        <v>5126</v>
      </c>
      <c r="U337" s="125" t="s">
        <v>24551</v>
      </c>
    </row>
    <row r="338" spans="1:21" ht="94.5">
      <c r="A338" s="125">
        <v>171</v>
      </c>
      <c r="B338" s="129" t="s">
        <v>4304</v>
      </c>
      <c r="C338" s="7" t="s">
        <v>24204</v>
      </c>
      <c r="D338" s="125" t="s">
        <v>24</v>
      </c>
      <c r="E338" s="125"/>
      <c r="F338" s="125"/>
      <c r="G338" s="129" t="s">
        <v>4649</v>
      </c>
      <c r="H338" s="125"/>
      <c r="I338" s="129" t="s">
        <v>4677</v>
      </c>
      <c r="J338" s="47">
        <v>1026700924744</v>
      </c>
      <c r="K338" s="23" t="s">
        <v>4678</v>
      </c>
      <c r="L338" s="125"/>
      <c r="M338" s="125"/>
      <c r="N338" s="125"/>
      <c r="O338" s="125"/>
      <c r="P338" s="125"/>
      <c r="Q338" s="125"/>
      <c r="R338" s="125"/>
      <c r="S338" s="125" t="s">
        <v>30</v>
      </c>
      <c r="T338" s="129" t="s">
        <v>4304</v>
      </c>
      <c r="U338" s="125" t="s">
        <v>24552</v>
      </c>
    </row>
    <row r="339" spans="1:21" ht="94.5">
      <c r="A339" s="125">
        <v>172</v>
      </c>
      <c r="B339" s="129" t="s">
        <v>4305</v>
      </c>
      <c r="C339" s="7" t="s">
        <v>24205</v>
      </c>
      <c r="D339" s="125" t="s">
        <v>24</v>
      </c>
      <c r="E339" s="125"/>
      <c r="F339" s="125"/>
      <c r="G339" s="129" t="s">
        <v>4649</v>
      </c>
      <c r="H339" s="125"/>
      <c r="I339" s="129" t="s">
        <v>4677</v>
      </c>
      <c r="J339" s="47">
        <v>1026700924744</v>
      </c>
      <c r="K339" s="23" t="s">
        <v>4678</v>
      </c>
      <c r="L339" s="125"/>
      <c r="M339" s="125"/>
      <c r="N339" s="125"/>
      <c r="O339" s="125"/>
      <c r="P339" s="125"/>
      <c r="Q339" s="125"/>
      <c r="R339" s="125"/>
      <c r="S339" s="125" t="s">
        <v>30</v>
      </c>
      <c r="T339" s="129" t="s">
        <v>4305</v>
      </c>
      <c r="U339" s="125" t="s">
        <v>24553</v>
      </c>
    </row>
    <row r="340" spans="1:21" ht="94.5">
      <c r="A340" s="125">
        <v>173</v>
      </c>
      <c r="B340" s="129" t="s">
        <v>4306</v>
      </c>
      <c r="C340" s="7" t="s">
        <v>24206</v>
      </c>
      <c r="D340" s="125" t="s">
        <v>24</v>
      </c>
      <c r="E340" s="125"/>
      <c r="F340" s="125"/>
      <c r="G340" s="129" t="s">
        <v>4651</v>
      </c>
      <c r="H340" s="125"/>
      <c r="I340" s="129" t="s">
        <v>4677</v>
      </c>
      <c r="J340" s="47">
        <v>1026700924744</v>
      </c>
      <c r="K340" s="23" t="s">
        <v>4678</v>
      </c>
      <c r="L340" s="125"/>
      <c r="M340" s="125"/>
      <c r="N340" s="125"/>
      <c r="O340" s="125"/>
      <c r="P340" s="125"/>
      <c r="Q340" s="125"/>
      <c r="R340" s="125"/>
      <c r="S340" s="125" t="s">
        <v>30</v>
      </c>
      <c r="T340" s="129" t="s">
        <v>4306</v>
      </c>
      <c r="U340" s="125" t="s">
        <v>24554</v>
      </c>
    </row>
    <row r="341" spans="1:21" ht="94.5">
      <c r="A341" s="125">
        <v>174</v>
      </c>
      <c r="B341" s="129" t="s">
        <v>4307</v>
      </c>
      <c r="C341" s="7" t="s">
        <v>24207</v>
      </c>
      <c r="D341" s="125" t="s">
        <v>24</v>
      </c>
      <c r="E341" s="125"/>
      <c r="F341" s="125"/>
      <c r="G341" s="129" t="s">
        <v>4650</v>
      </c>
      <c r="H341" s="125"/>
      <c r="I341" s="129" t="s">
        <v>4677</v>
      </c>
      <c r="J341" s="47">
        <v>1026700924744</v>
      </c>
      <c r="K341" s="23" t="s">
        <v>4678</v>
      </c>
      <c r="L341" s="125"/>
      <c r="M341" s="125"/>
      <c r="N341" s="125"/>
      <c r="O341" s="125"/>
      <c r="P341" s="125"/>
      <c r="Q341" s="125"/>
      <c r="R341" s="125"/>
      <c r="S341" s="125" t="s">
        <v>30</v>
      </c>
      <c r="T341" s="129" t="s">
        <v>4307</v>
      </c>
      <c r="U341" s="125" t="s">
        <v>24555</v>
      </c>
    </row>
    <row r="342" spans="1:21" ht="94.5">
      <c r="A342" s="125">
        <v>175</v>
      </c>
      <c r="B342" s="129" t="s">
        <v>4308</v>
      </c>
      <c r="C342" s="7" t="s">
        <v>24208</v>
      </c>
      <c r="D342" s="125" t="s">
        <v>24</v>
      </c>
      <c r="E342" s="125"/>
      <c r="F342" s="125"/>
      <c r="G342" s="129" t="s">
        <v>4653</v>
      </c>
      <c r="H342" s="125"/>
      <c r="I342" s="129" t="s">
        <v>4677</v>
      </c>
      <c r="J342" s="47">
        <v>1026700924744</v>
      </c>
      <c r="K342" s="23" t="s">
        <v>4678</v>
      </c>
      <c r="L342" s="125"/>
      <c r="M342" s="125"/>
      <c r="N342" s="125"/>
      <c r="O342" s="125"/>
      <c r="P342" s="125"/>
      <c r="Q342" s="125"/>
      <c r="R342" s="125"/>
      <c r="S342" s="125" t="s">
        <v>30</v>
      </c>
      <c r="T342" s="129" t="s">
        <v>4308</v>
      </c>
      <c r="U342" s="125" t="s">
        <v>24556</v>
      </c>
    </row>
    <row r="343" spans="1:21" ht="94.5">
      <c r="A343" s="125">
        <v>176</v>
      </c>
      <c r="B343" s="129" t="s">
        <v>4309</v>
      </c>
      <c r="C343" s="7" t="s">
        <v>24209</v>
      </c>
      <c r="D343" s="125" t="s">
        <v>24</v>
      </c>
      <c r="E343" s="125"/>
      <c r="F343" s="125"/>
      <c r="G343" s="129" t="s">
        <v>4649</v>
      </c>
      <c r="H343" s="125"/>
      <c r="I343" s="129" t="s">
        <v>4677</v>
      </c>
      <c r="J343" s="47">
        <v>1026700924744</v>
      </c>
      <c r="K343" s="23" t="s">
        <v>4678</v>
      </c>
      <c r="L343" s="125"/>
      <c r="M343" s="125"/>
      <c r="N343" s="125"/>
      <c r="O343" s="125"/>
      <c r="P343" s="125"/>
      <c r="Q343" s="125"/>
      <c r="R343" s="125"/>
      <c r="S343" s="125" t="s">
        <v>30</v>
      </c>
      <c r="T343" s="129" t="s">
        <v>4309</v>
      </c>
      <c r="U343" s="125" t="s">
        <v>24557</v>
      </c>
    </row>
    <row r="344" spans="1:21" ht="94.5">
      <c r="A344" s="125">
        <v>177</v>
      </c>
      <c r="B344" s="129" t="s">
        <v>4310</v>
      </c>
      <c r="C344" s="7" t="s">
        <v>24210</v>
      </c>
      <c r="D344" s="125" t="s">
        <v>24</v>
      </c>
      <c r="E344" s="125"/>
      <c r="F344" s="125"/>
      <c r="G344" s="129" t="s">
        <v>4650</v>
      </c>
      <c r="H344" s="125"/>
      <c r="I344" s="129" t="s">
        <v>4677</v>
      </c>
      <c r="J344" s="47">
        <v>1026700924744</v>
      </c>
      <c r="K344" s="23" t="s">
        <v>4678</v>
      </c>
      <c r="L344" s="125"/>
      <c r="M344" s="125"/>
      <c r="N344" s="125"/>
      <c r="O344" s="125"/>
      <c r="P344" s="125"/>
      <c r="Q344" s="125"/>
      <c r="R344" s="125"/>
      <c r="S344" s="125" t="s">
        <v>30</v>
      </c>
      <c r="T344" s="129" t="s">
        <v>4310</v>
      </c>
      <c r="U344" s="125" t="s">
        <v>24558</v>
      </c>
    </row>
    <row r="345" spans="1:21" ht="94.5">
      <c r="A345" s="125">
        <v>178</v>
      </c>
      <c r="B345" s="129" t="s">
        <v>4311</v>
      </c>
      <c r="C345" s="7" t="s">
        <v>24211</v>
      </c>
      <c r="D345" s="125" t="s">
        <v>24</v>
      </c>
      <c r="E345" s="125"/>
      <c r="F345" s="125"/>
      <c r="G345" s="129" t="s">
        <v>4651</v>
      </c>
      <c r="H345" s="125"/>
      <c r="I345" s="129" t="s">
        <v>4677</v>
      </c>
      <c r="J345" s="47">
        <v>1026700924744</v>
      </c>
      <c r="K345" s="23" t="s">
        <v>4678</v>
      </c>
      <c r="L345" s="125"/>
      <c r="M345" s="125"/>
      <c r="N345" s="125"/>
      <c r="O345" s="125"/>
      <c r="P345" s="125"/>
      <c r="Q345" s="125"/>
      <c r="R345" s="125"/>
      <c r="S345" s="125" t="s">
        <v>30</v>
      </c>
      <c r="T345" s="129" t="s">
        <v>4311</v>
      </c>
      <c r="U345" s="125" t="s">
        <v>24559</v>
      </c>
    </row>
    <row r="346" spans="1:21" ht="94.5">
      <c r="A346" s="125">
        <v>179</v>
      </c>
      <c r="B346" s="129" t="s">
        <v>4312</v>
      </c>
      <c r="C346" s="7" t="s">
        <v>24212</v>
      </c>
      <c r="D346" s="125" t="s">
        <v>24</v>
      </c>
      <c r="E346" s="125"/>
      <c r="F346" s="125"/>
      <c r="G346" s="129" t="s">
        <v>4651</v>
      </c>
      <c r="H346" s="125"/>
      <c r="I346" s="129" t="s">
        <v>4677</v>
      </c>
      <c r="J346" s="47">
        <v>1026700924744</v>
      </c>
      <c r="K346" s="23" t="s">
        <v>4678</v>
      </c>
      <c r="L346" s="125"/>
      <c r="M346" s="125"/>
      <c r="N346" s="125"/>
      <c r="O346" s="125"/>
      <c r="P346" s="125"/>
      <c r="Q346" s="125"/>
      <c r="R346" s="125"/>
      <c r="S346" s="125" t="s">
        <v>30</v>
      </c>
      <c r="T346" s="129" t="s">
        <v>4312</v>
      </c>
      <c r="U346" s="125" t="s">
        <v>24560</v>
      </c>
    </row>
    <row r="347" spans="1:21" ht="94.5">
      <c r="A347" s="125">
        <v>180</v>
      </c>
      <c r="B347" s="129" t="s">
        <v>4313</v>
      </c>
      <c r="C347" s="7" t="s">
        <v>24213</v>
      </c>
      <c r="D347" s="125" t="s">
        <v>24</v>
      </c>
      <c r="E347" s="125"/>
      <c r="F347" s="125"/>
      <c r="G347" s="129" t="s">
        <v>4650</v>
      </c>
      <c r="H347" s="125"/>
      <c r="I347" s="129" t="s">
        <v>4677</v>
      </c>
      <c r="J347" s="47">
        <v>1026700924744</v>
      </c>
      <c r="K347" s="23" t="s">
        <v>4678</v>
      </c>
      <c r="L347" s="125"/>
      <c r="M347" s="125"/>
      <c r="N347" s="125"/>
      <c r="O347" s="125"/>
      <c r="P347" s="125"/>
      <c r="Q347" s="125"/>
      <c r="R347" s="125"/>
      <c r="S347" s="125" t="s">
        <v>30</v>
      </c>
      <c r="T347" s="129" t="s">
        <v>4313</v>
      </c>
      <c r="U347" s="125" t="s">
        <v>24561</v>
      </c>
    </row>
    <row r="348" spans="1:21" ht="94.5">
      <c r="A348" s="125">
        <v>181</v>
      </c>
      <c r="B348" s="129" t="s">
        <v>4314</v>
      </c>
      <c r="C348" s="7" t="s">
        <v>24214</v>
      </c>
      <c r="D348" s="125" t="s">
        <v>24</v>
      </c>
      <c r="E348" s="125"/>
      <c r="F348" s="125"/>
      <c r="G348" s="129" t="s">
        <v>4649</v>
      </c>
      <c r="H348" s="125"/>
      <c r="I348" s="129" t="s">
        <v>4677</v>
      </c>
      <c r="J348" s="47">
        <v>1026700924744</v>
      </c>
      <c r="K348" s="23" t="s">
        <v>4678</v>
      </c>
      <c r="L348" s="125"/>
      <c r="M348" s="125"/>
      <c r="N348" s="125"/>
      <c r="O348" s="125"/>
      <c r="P348" s="125"/>
      <c r="Q348" s="125"/>
      <c r="R348" s="125"/>
      <c r="S348" s="125" t="s">
        <v>30</v>
      </c>
      <c r="T348" s="129" t="s">
        <v>4314</v>
      </c>
      <c r="U348" s="125" t="s">
        <v>24562</v>
      </c>
    </row>
    <row r="349" spans="1:21" ht="94.5">
      <c r="A349" s="125">
        <v>182</v>
      </c>
      <c r="B349" s="129" t="s">
        <v>4315</v>
      </c>
      <c r="C349" s="7" t="s">
        <v>24215</v>
      </c>
      <c r="D349" s="125" t="s">
        <v>24</v>
      </c>
      <c r="E349" s="125"/>
      <c r="F349" s="125"/>
      <c r="G349" s="129" t="s">
        <v>4651</v>
      </c>
      <c r="H349" s="125"/>
      <c r="I349" s="129" t="s">
        <v>4677</v>
      </c>
      <c r="J349" s="47">
        <v>1026700924744</v>
      </c>
      <c r="K349" s="23" t="s">
        <v>4678</v>
      </c>
      <c r="L349" s="125"/>
      <c r="M349" s="125"/>
      <c r="N349" s="125"/>
      <c r="O349" s="125"/>
      <c r="P349" s="125"/>
      <c r="Q349" s="125"/>
      <c r="R349" s="125"/>
      <c r="S349" s="125" t="s">
        <v>30</v>
      </c>
      <c r="T349" s="129" t="s">
        <v>4315</v>
      </c>
      <c r="U349" s="125" t="s">
        <v>24563</v>
      </c>
    </row>
    <row r="350" spans="1:21" ht="94.5">
      <c r="A350" s="125">
        <v>183</v>
      </c>
      <c r="B350" s="129" t="s">
        <v>4316</v>
      </c>
      <c r="C350" s="7" t="s">
        <v>24216</v>
      </c>
      <c r="D350" s="125" t="s">
        <v>24</v>
      </c>
      <c r="E350" s="125"/>
      <c r="F350" s="125"/>
      <c r="G350" s="129" t="s">
        <v>4650</v>
      </c>
      <c r="H350" s="125"/>
      <c r="I350" s="129" t="s">
        <v>4677</v>
      </c>
      <c r="J350" s="47">
        <v>1026700924744</v>
      </c>
      <c r="K350" s="23" t="s">
        <v>4678</v>
      </c>
      <c r="L350" s="125"/>
      <c r="M350" s="125"/>
      <c r="N350" s="125"/>
      <c r="O350" s="125"/>
      <c r="P350" s="125"/>
      <c r="Q350" s="125"/>
      <c r="R350" s="125"/>
      <c r="S350" s="125" t="s">
        <v>30</v>
      </c>
      <c r="T350" s="129" t="s">
        <v>4316</v>
      </c>
      <c r="U350" s="125" t="s">
        <v>24564</v>
      </c>
    </row>
    <row r="351" spans="1:21" ht="94.5">
      <c r="A351" s="125">
        <v>184</v>
      </c>
      <c r="B351" s="129" t="s">
        <v>4317</v>
      </c>
      <c r="C351" s="7" t="s">
        <v>24217</v>
      </c>
      <c r="D351" s="125" t="s">
        <v>24</v>
      </c>
      <c r="E351" s="125"/>
      <c r="F351" s="125"/>
      <c r="G351" s="129" t="s">
        <v>4649</v>
      </c>
      <c r="H351" s="125"/>
      <c r="I351" s="129" t="s">
        <v>4677</v>
      </c>
      <c r="J351" s="47">
        <v>1026700924744</v>
      </c>
      <c r="K351" s="23" t="s">
        <v>4678</v>
      </c>
      <c r="L351" s="125"/>
      <c r="M351" s="125"/>
      <c r="N351" s="125"/>
      <c r="O351" s="125"/>
      <c r="P351" s="125"/>
      <c r="Q351" s="125"/>
      <c r="R351" s="125"/>
      <c r="S351" s="125" t="s">
        <v>30</v>
      </c>
      <c r="T351" s="129" t="s">
        <v>4317</v>
      </c>
      <c r="U351" s="125" t="s">
        <v>24565</v>
      </c>
    </row>
    <row r="352" spans="1:21" ht="94.5">
      <c r="A352" s="125">
        <v>185</v>
      </c>
      <c r="B352" s="129" t="s">
        <v>4318</v>
      </c>
      <c r="C352" s="7" t="s">
        <v>24218</v>
      </c>
      <c r="D352" s="125" t="s">
        <v>24</v>
      </c>
      <c r="E352" s="125"/>
      <c r="F352" s="125"/>
      <c r="G352" s="129" t="s">
        <v>4650</v>
      </c>
      <c r="H352" s="125"/>
      <c r="I352" s="129" t="s">
        <v>4677</v>
      </c>
      <c r="J352" s="47">
        <v>1026700924744</v>
      </c>
      <c r="K352" s="23" t="s">
        <v>4678</v>
      </c>
      <c r="L352" s="125"/>
      <c r="M352" s="125"/>
      <c r="N352" s="125"/>
      <c r="O352" s="125"/>
      <c r="P352" s="125"/>
      <c r="Q352" s="125"/>
      <c r="R352" s="125"/>
      <c r="S352" s="125" t="s">
        <v>30</v>
      </c>
      <c r="T352" s="129" t="s">
        <v>4318</v>
      </c>
      <c r="U352" s="125" t="s">
        <v>24567</v>
      </c>
    </row>
    <row r="353" spans="1:21" ht="94.5">
      <c r="A353" s="125">
        <v>186</v>
      </c>
      <c r="B353" s="129" t="s">
        <v>4319</v>
      </c>
      <c r="C353" s="7" t="s">
        <v>24219</v>
      </c>
      <c r="D353" s="125" t="s">
        <v>24</v>
      </c>
      <c r="E353" s="125"/>
      <c r="F353" s="125"/>
      <c r="G353" s="129" t="s">
        <v>4654</v>
      </c>
      <c r="H353" s="125"/>
      <c r="I353" s="129" t="s">
        <v>4677</v>
      </c>
      <c r="J353" s="47">
        <v>1026700924744</v>
      </c>
      <c r="K353" s="23" t="s">
        <v>4678</v>
      </c>
      <c r="L353" s="125"/>
      <c r="M353" s="125"/>
      <c r="N353" s="125"/>
      <c r="O353" s="125"/>
      <c r="P353" s="125"/>
      <c r="Q353" s="125"/>
      <c r="R353" s="125"/>
      <c r="S353" s="125" t="s">
        <v>30</v>
      </c>
      <c r="T353" s="129" t="s">
        <v>4319</v>
      </c>
      <c r="U353" s="125" t="s">
        <v>24566</v>
      </c>
    </row>
    <row r="354" spans="1:21" ht="94.5">
      <c r="A354" s="125">
        <v>187</v>
      </c>
      <c r="B354" s="129" t="s">
        <v>4320</v>
      </c>
      <c r="C354" s="7" t="s">
        <v>24220</v>
      </c>
      <c r="D354" s="125" t="s">
        <v>24</v>
      </c>
      <c r="E354" s="125"/>
      <c r="F354" s="125"/>
      <c r="G354" s="129" t="s">
        <v>4654</v>
      </c>
      <c r="H354" s="125"/>
      <c r="I354" s="129" t="s">
        <v>4677</v>
      </c>
      <c r="J354" s="47">
        <v>1026700924744</v>
      </c>
      <c r="K354" s="23" t="s">
        <v>4678</v>
      </c>
      <c r="L354" s="125"/>
      <c r="M354" s="125"/>
      <c r="N354" s="125"/>
      <c r="O354" s="125"/>
      <c r="P354" s="125"/>
      <c r="Q354" s="125"/>
      <c r="R354" s="125"/>
      <c r="S354" s="125" t="s">
        <v>30</v>
      </c>
      <c r="T354" s="129" t="s">
        <v>4320</v>
      </c>
      <c r="U354" s="125" t="s">
        <v>24568</v>
      </c>
    </row>
    <row r="355" spans="1:21" ht="94.5">
      <c r="A355" s="125">
        <v>188</v>
      </c>
      <c r="B355" s="129" t="s">
        <v>4321</v>
      </c>
      <c r="C355" s="7" t="s">
        <v>24221</v>
      </c>
      <c r="D355" s="125" t="s">
        <v>24</v>
      </c>
      <c r="E355" s="125"/>
      <c r="F355" s="125"/>
      <c r="G355" s="129" t="s">
        <v>4648</v>
      </c>
      <c r="H355" s="125"/>
      <c r="I355" s="129" t="s">
        <v>4677</v>
      </c>
      <c r="J355" s="47">
        <v>1026700924744</v>
      </c>
      <c r="K355" s="23" t="s">
        <v>4678</v>
      </c>
      <c r="L355" s="125"/>
      <c r="M355" s="125"/>
      <c r="N355" s="125"/>
      <c r="O355" s="125"/>
      <c r="P355" s="125"/>
      <c r="Q355" s="125"/>
      <c r="R355" s="125"/>
      <c r="S355" s="125" t="s">
        <v>30</v>
      </c>
      <c r="T355" s="129" t="s">
        <v>4321</v>
      </c>
      <c r="U355" s="125" t="s">
        <v>24569</v>
      </c>
    </row>
    <row r="356" spans="1:21" ht="94.5">
      <c r="A356" s="125">
        <v>189</v>
      </c>
      <c r="B356" s="129" t="s">
        <v>4322</v>
      </c>
      <c r="C356" s="7" t="s">
        <v>24222</v>
      </c>
      <c r="D356" s="125" t="s">
        <v>24</v>
      </c>
      <c r="E356" s="125"/>
      <c r="F356" s="125"/>
      <c r="G356" s="129" t="s">
        <v>4648</v>
      </c>
      <c r="H356" s="125"/>
      <c r="I356" s="129" t="s">
        <v>4677</v>
      </c>
      <c r="J356" s="47">
        <v>1026700924744</v>
      </c>
      <c r="K356" s="23" t="s">
        <v>4678</v>
      </c>
      <c r="L356" s="125"/>
      <c r="M356" s="125"/>
      <c r="N356" s="125"/>
      <c r="O356" s="125"/>
      <c r="P356" s="125"/>
      <c r="Q356" s="125"/>
      <c r="R356" s="125"/>
      <c r="S356" s="125" t="s">
        <v>30</v>
      </c>
      <c r="T356" s="129" t="s">
        <v>4322</v>
      </c>
      <c r="U356" s="125" t="s">
        <v>24570</v>
      </c>
    </row>
    <row r="357" spans="1:21" ht="94.5">
      <c r="A357" s="125">
        <v>190</v>
      </c>
      <c r="B357" s="129" t="s">
        <v>4323</v>
      </c>
      <c r="C357" s="7" t="s">
        <v>4523</v>
      </c>
      <c r="D357" s="125" t="s">
        <v>24</v>
      </c>
      <c r="E357" s="125" t="s">
        <v>549</v>
      </c>
      <c r="F357" s="125">
        <v>9</v>
      </c>
      <c r="G357" s="125">
        <v>3</v>
      </c>
      <c r="H357" s="125">
        <v>0.75</v>
      </c>
      <c r="I357" s="129" t="s">
        <v>4677</v>
      </c>
      <c r="J357" s="47">
        <v>1026700924744</v>
      </c>
      <c r="K357" s="23" t="s">
        <v>4678</v>
      </c>
      <c r="L357" s="125"/>
      <c r="M357" s="125"/>
      <c r="N357" s="125"/>
      <c r="O357" s="125"/>
      <c r="P357" s="125"/>
      <c r="Q357" s="125"/>
      <c r="R357" s="125"/>
      <c r="S357" s="125" t="s">
        <v>30</v>
      </c>
      <c r="T357" s="129" t="s">
        <v>5127</v>
      </c>
      <c r="U357" s="125" t="s">
        <v>24571</v>
      </c>
    </row>
    <row r="358" spans="1:21" ht="94.5">
      <c r="A358" s="125">
        <v>191</v>
      </c>
      <c r="B358" s="129" t="s">
        <v>4324</v>
      </c>
      <c r="C358" s="7" t="s">
        <v>4524</v>
      </c>
      <c r="D358" s="125" t="s">
        <v>24</v>
      </c>
      <c r="E358" s="125"/>
      <c r="F358" s="125"/>
      <c r="G358" s="129" t="s">
        <v>4651</v>
      </c>
      <c r="H358" s="125"/>
      <c r="I358" s="129" t="s">
        <v>4677</v>
      </c>
      <c r="J358" s="47">
        <v>1026700924744</v>
      </c>
      <c r="K358" s="23" t="s">
        <v>4678</v>
      </c>
      <c r="L358" s="125"/>
      <c r="M358" s="125"/>
      <c r="N358" s="125"/>
      <c r="O358" s="125"/>
      <c r="P358" s="125"/>
      <c r="Q358" s="125"/>
      <c r="R358" s="125"/>
      <c r="S358" s="125" t="s">
        <v>30</v>
      </c>
      <c r="T358" s="129" t="s">
        <v>4324</v>
      </c>
      <c r="U358" s="125" t="s">
        <v>24572</v>
      </c>
    </row>
    <row r="359" spans="1:21" ht="94.5">
      <c r="A359" s="125">
        <v>192</v>
      </c>
      <c r="B359" s="129" t="s">
        <v>4325</v>
      </c>
      <c r="C359" s="7" t="s">
        <v>4525</v>
      </c>
      <c r="D359" s="125" t="s">
        <v>24</v>
      </c>
      <c r="E359" s="125"/>
      <c r="F359" s="125"/>
      <c r="G359" s="129" t="s">
        <v>4651</v>
      </c>
      <c r="H359" s="125"/>
      <c r="I359" s="129" t="s">
        <v>4677</v>
      </c>
      <c r="J359" s="47">
        <v>1026700924744</v>
      </c>
      <c r="K359" s="23" t="s">
        <v>4678</v>
      </c>
      <c r="L359" s="125"/>
      <c r="M359" s="125"/>
      <c r="N359" s="125"/>
      <c r="O359" s="125"/>
      <c r="P359" s="125"/>
      <c r="Q359" s="125"/>
      <c r="R359" s="125"/>
      <c r="S359" s="125" t="s">
        <v>30</v>
      </c>
      <c r="T359" s="129" t="s">
        <v>4325</v>
      </c>
      <c r="U359" s="125" t="s">
        <v>24573</v>
      </c>
    </row>
    <row r="360" spans="1:21" ht="94.5">
      <c r="A360" s="125">
        <v>193</v>
      </c>
      <c r="B360" s="129" t="s">
        <v>4326</v>
      </c>
      <c r="C360" s="7" t="s">
        <v>4526</v>
      </c>
      <c r="D360" s="125" t="s">
        <v>24</v>
      </c>
      <c r="E360" s="125"/>
      <c r="F360" s="125"/>
      <c r="G360" s="129" t="s">
        <v>4651</v>
      </c>
      <c r="H360" s="125"/>
      <c r="I360" s="129" t="s">
        <v>4677</v>
      </c>
      <c r="J360" s="47">
        <v>1026700924744</v>
      </c>
      <c r="K360" s="23" t="s">
        <v>4678</v>
      </c>
      <c r="L360" s="125"/>
      <c r="M360" s="125"/>
      <c r="N360" s="125"/>
      <c r="O360" s="125"/>
      <c r="P360" s="125"/>
      <c r="Q360" s="125"/>
      <c r="R360" s="125"/>
      <c r="S360" s="125" t="s">
        <v>30</v>
      </c>
      <c r="T360" s="129" t="s">
        <v>4326</v>
      </c>
      <c r="U360" s="125" t="s">
        <v>24574</v>
      </c>
    </row>
    <row r="361" spans="1:21" ht="94.5">
      <c r="A361" s="125">
        <v>194</v>
      </c>
      <c r="B361" s="129" t="s">
        <v>4327</v>
      </c>
      <c r="C361" s="7" t="s">
        <v>4527</v>
      </c>
      <c r="D361" s="125" t="s">
        <v>24</v>
      </c>
      <c r="E361" s="125" t="s">
        <v>549</v>
      </c>
      <c r="F361" s="125">
        <v>8</v>
      </c>
      <c r="G361" s="125">
        <v>2</v>
      </c>
      <c r="H361" s="125">
        <v>0.75</v>
      </c>
      <c r="I361" s="129" t="s">
        <v>4677</v>
      </c>
      <c r="J361" s="47">
        <v>1026700924744</v>
      </c>
      <c r="K361" s="23" t="s">
        <v>4678</v>
      </c>
      <c r="L361" s="125"/>
      <c r="M361" s="125"/>
      <c r="N361" s="125"/>
      <c r="O361" s="125"/>
      <c r="P361" s="125"/>
      <c r="Q361" s="125"/>
      <c r="R361" s="125"/>
      <c r="S361" s="125" t="s">
        <v>30</v>
      </c>
      <c r="T361" s="129" t="s">
        <v>5128</v>
      </c>
      <c r="U361" s="125" t="s">
        <v>24575</v>
      </c>
    </row>
    <row r="362" spans="1:21" ht="94.5">
      <c r="A362" s="125">
        <v>195</v>
      </c>
      <c r="B362" s="129" t="s">
        <v>4328</v>
      </c>
      <c r="C362" s="7" t="s">
        <v>4528</v>
      </c>
      <c r="D362" s="125" t="s">
        <v>24</v>
      </c>
      <c r="E362" s="125"/>
      <c r="F362" s="125"/>
      <c r="G362" s="129" t="s">
        <v>4651</v>
      </c>
      <c r="H362" s="125"/>
      <c r="I362" s="129" t="s">
        <v>4677</v>
      </c>
      <c r="J362" s="47">
        <v>1026700924744</v>
      </c>
      <c r="K362" s="23" t="s">
        <v>4678</v>
      </c>
      <c r="L362" s="125"/>
      <c r="M362" s="125"/>
      <c r="N362" s="125"/>
      <c r="O362" s="125"/>
      <c r="P362" s="125"/>
      <c r="Q362" s="125"/>
      <c r="R362" s="125"/>
      <c r="S362" s="125" t="s">
        <v>30</v>
      </c>
      <c r="T362" s="129" t="s">
        <v>4328</v>
      </c>
      <c r="U362" s="125" t="s">
        <v>24576</v>
      </c>
    </row>
    <row r="363" spans="1:21" ht="94.5">
      <c r="A363" s="125">
        <v>196</v>
      </c>
      <c r="B363" s="129" t="s">
        <v>4329</v>
      </c>
      <c r="C363" s="7" t="s">
        <v>4529</v>
      </c>
      <c r="D363" s="125" t="s">
        <v>24</v>
      </c>
      <c r="E363" s="125"/>
      <c r="F363" s="125"/>
      <c r="G363" s="129" t="s">
        <v>4651</v>
      </c>
      <c r="H363" s="125"/>
      <c r="I363" s="129" t="s">
        <v>4677</v>
      </c>
      <c r="J363" s="47">
        <v>1026700924744</v>
      </c>
      <c r="K363" s="23" t="s">
        <v>4678</v>
      </c>
      <c r="L363" s="125"/>
      <c r="M363" s="125"/>
      <c r="N363" s="125"/>
      <c r="O363" s="125"/>
      <c r="P363" s="125"/>
      <c r="Q363" s="125"/>
      <c r="R363" s="125"/>
      <c r="S363" s="125" t="s">
        <v>30</v>
      </c>
      <c r="T363" s="129" t="s">
        <v>4329</v>
      </c>
      <c r="U363" s="125" t="s">
        <v>24577</v>
      </c>
    </row>
    <row r="364" spans="1:21" ht="94.5">
      <c r="A364" s="125">
        <v>197</v>
      </c>
      <c r="B364" s="129" t="s">
        <v>4330</v>
      </c>
      <c r="C364" s="7" t="s">
        <v>4530</v>
      </c>
      <c r="D364" s="125" t="s">
        <v>24</v>
      </c>
      <c r="E364" s="125" t="s">
        <v>549</v>
      </c>
      <c r="F364" s="125">
        <v>8</v>
      </c>
      <c r="G364" s="125">
        <v>2</v>
      </c>
      <c r="H364" s="125">
        <v>0.75</v>
      </c>
      <c r="I364" s="129" t="s">
        <v>4677</v>
      </c>
      <c r="J364" s="47">
        <v>1026700924744</v>
      </c>
      <c r="K364" s="23" t="s">
        <v>4678</v>
      </c>
      <c r="L364" s="125"/>
      <c r="M364" s="125"/>
      <c r="N364" s="125"/>
      <c r="O364" s="125"/>
      <c r="P364" s="125"/>
      <c r="Q364" s="125"/>
      <c r="R364" s="125"/>
      <c r="S364" s="125" t="s">
        <v>30</v>
      </c>
      <c r="T364" s="129" t="s">
        <v>5129</v>
      </c>
      <c r="U364" s="125" t="s">
        <v>24578</v>
      </c>
    </row>
    <row r="365" spans="1:21" ht="94.5">
      <c r="A365" s="125">
        <v>198</v>
      </c>
      <c r="B365" s="129" t="s">
        <v>4331</v>
      </c>
      <c r="C365" s="7" t="s">
        <v>4531</v>
      </c>
      <c r="D365" s="125" t="s">
        <v>540</v>
      </c>
      <c r="E365" s="125"/>
      <c r="F365" s="125"/>
      <c r="G365" s="129" t="s">
        <v>4651</v>
      </c>
      <c r="H365" s="125"/>
      <c r="I365" s="129" t="s">
        <v>4677</v>
      </c>
      <c r="J365" s="47">
        <v>1026700924744</v>
      </c>
      <c r="K365" s="23" t="s">
        <v>4678</v>
      </c>
      <c r="L365" s="125"/>
      <c r="M365" s="125"/>
      <c r="N365" s="125"/>
      <c r="O365" s="125"/>
      <c r="P365" s="125"/>
      <c r="Q365" s="125"/>
      <c r="R365" s="125"/>
      <c r="S365" s="125" t="s">
        <v>30</v>
      </c>
      <c r="T365" s="129" t="s">
        <v>4331</v>
      </c>
      <c r="U365" s="125" t="s">
        <v>24579</v>
      </c>
    </row>
    <row r="366" spans="1:21" ht="63">
      <c r="A366" s="578">
        <v>199</v>
      </c>
      <c r="B366" s="578" t="s">
        <v>4332</v>
      </c>
      <c r="C366" s="600" t="s">
        <v>4532</v>
      </c>
      <c r="D366" s="603" t="s">
        <v>540</v>
      </c>
      <c r="E366" s="578" t="s">
        <v>549</v>
      </c>
      <c r="F366" s="578">
        <v>3</v>
      </c>
      <c r="G366" s="578">
        <v>1</v>
      </c>
      <c r="H366" s="578">
        <v>0.75</v>
      </c>
      <c r="I366" s="578"/>
      <c r="J366" s="578"/>
      <c r="K366" s="578"/>
      <c r="L366" s="578"/>
      <c r="M366" s="578"/>
      <c r="N366" s="578"/>
      <c r="O366" s="578"/>
      <c r="P366" s="578"/>
      <c r="Q366" s="578"/>
      <c r="R366" s="578"/>
      <c r="S366" s="125" t="s">
        <v>30</v>
      </c>
      <c r="T366" s="125" t="s">
        <v>5130</v>
      </c>
      <c r="U366" s="125" t="s">
        <v>24580</v>
      </c>
    </row>
    <row r="367" spans="1:21" ht="78.75">
      <c r="A367" s="579"/>
      <c r="B367" s="579"/>
      <c r="C367" s="601"/>
      <c r="D367" s="603"/>
      <c r="E367" s="579"/>
      <c r="F367" s="579"/>
      <c r="G367" s="579"/>
      <c r="H367" s="579"/>
      <c r="I367" s="579"/>
      <c r="J367" s="579"/>
      <c r="K367" s="579"/>
      <c r="L367" s="579"/>
      <c r="M367" s="579"/>
      <c r="N367" s="579"/>
      <c r="O367" s="579"/>
      <c r="P367" s="579"/>
      <c r="Q367" s="579"/>
      <c r="R367" s="579"/>
      <c r="S367" s="125" t="s">
        <v>30</v>
      </c>
      <c r="T367" s="125" t="s">
        <v>5131</v>
      </c>
      <c r="U367" s="125" t="s">
        <v>24581</v>
      </c>
    </row>
    <row r="368" spans="1:21" ht="78.75">
      <c r="A368" s="579"/>
      <c r="B368" s="579"/>
      <c r="C368" s="601"/>
      <c r="D368" s="603"/>
      <c r="E368" s="579"/>
      <c r="F368" s="579"/>
      <c r="G368" s="579"/>
      <c r="H368" s="579"/>
      <c r="I368" s="579"/>
      <c r="J368" s="579"/>
      <c r="K368" s="579"/>
      <c r="L368" s="579"/>
      <c r="M368" s="579"/>
      <c r="N368" s="579"/>
      <c r="O368" s="579"/>
      <c r="P368" s="579"/>
      <c r="Q368" s="579"/>
      <c r="R368" s="579"/>
      <c r="S368" s="125" t="s">
        <v>30</v>
      </c>
      <c r="T368" s="129" t="s">
        <v>5132</v>
      </c>
      <c r="U368" s="125" t="s">
        <v>24582</v>
      </c>
    </row>
    <row r="369" spans="1:21" ht="78.75">
      <c r="A369" s="579"/>
      <c r="B369" s="579"/>
      <c r="C369" s="601"/>
      <c r="D369" s="603"/>
      <c r="E369" s="579"/>
      <c r="F369" s="579"/>
      <c r="G369" s="579"/>
      <c r="H369" s="579"/>
      <c r="I369" s="579"/>
      <c r="J369" s="579"/>
      <c r="K369" s="579"/>
      <c r="L369" s="579"/>
      <c r="M369" s="579"/>
      <c r="N369" s="579"/>
      <c r="O369" s="579"/>
      <c r="P369" s="579"/>
      <c r="Q369" s="579"/>
      <c r="R369" s="579"/>
      <c r="S369" s="125" t="s">
        <v>30</v>
      </c>
      <c r="T369" s="129" t="s">
        <v>5133</v>
      </c>
      <c r="U369" s="125" t="s">
        <v>24583</v>
      </c>
    </row>
    <row r="370" spans="1:21" ht="63">
      <c r="A370" s="580"/>
      <c r="B370" s="580"/>
      <c r="C370" s="602"/>
      <c r="D370" s="603"/>
      <c r="E370" s="580"/>
      <c r="F370" s="580"/>
      <c r="G370" s="580"/>
      <c r="H370" s="580"/>
      <c r="I370" s="580"/>
      <c r="J370" s="580"/>
      <c r="K370" s="580"/>
      <c r="L370" s="580"/>
      <c r="M370" s="580"/>
      <c r="N370" s="580"/>
      <c r="O370" s="580"/>
      <c r="P370" s="580"/>
      <c r="Q370" s="580"/>
      <c r="R370" s="580"/>
      <c r="S370" s="125" t="s">
        <v>30</v>
      </c>
      <c r="T370" s="129" t="s">
        <v>5134</v>
      </c>
      <c r="U370" s="125" t="s">
        <v>24584</v>
      </c>
    </row>
    <row r="371" spans="1:21" ht="78.75">
      <c r="A371" s="578">
        <v>200</v>
      </c>
      <c r="B371" s="569" t="s">
        <v>4333</v>
      </c>
      <c r="C371" s="600" t="s">
        <v>4533</v>
      </c>
      <c r="D371" s="603" t="s">
        <v>540</v>
      </c>
      <c r="E371" s="578" t="s">
        <v>4639</v>
      </c>
      <c r="F371" s="578">
        <v>3</v>
      </c>
      <c r="G371" s="578">
        <v>1</v>
      </c>
      <c r="H371" s="578">
        <v>0.75</v>
      </c>
      <c r="I371" s="569"/>
      <c r="J371" s="578"/>
      <c r="K371" s="578"/>
      <c r="L371" s="578"/>
      <c r="M371" s="578"/>
      <c r="N371" s="578"/>
      <c r="O371" s="578"/>
      <c r="P371" s="578"/>
      <c r="Q371" s="578"/>
      <c r="R371" s="578"/>
      <c r="S371" s="125" t="s">
        <v>30</v>
      </c>
      <c r="T371" s="129" t="s">
        <v>5135</v>
      </c>
      <c r="U371" s="125" t="s">
        <v>24585</v>
      </c>
    </row>
    <row r="372" spans="1:21" ht="78.75">
      <c r="A372" s="579"/>
      <c r="B372" s="570"/>
      <c r="C372" s="601"/>
      <c r="D372" s="603"/>
      <c r="E372" s="579"/>
      <c r="F372" s="579"/>
      <c r="G372" s="579"/>
      <c r="H372" s="579"/>
      <c r="I372" s="570"/>
      <c r="J372" s="579"/>
      <c r="K372" s="579"/>
      <c r="L372" s="579"/>
      <c r="M372" s="579"/>
      <c r="N372" s="579"/>
      <c r="O372" s="579"/>
      <c r="P372" s="579"/>
      <c r="Q372" s="579"/>
      <c r="R372" s="579"/>
      <c r="S372" s="125" t="s">
        <v>30</v>
      </c>
      <c r="T372" s="129" t="s">
        <v>5136</v>
      </c>
      <c r="U372" s="125" t="s">
        <v>24586</v>
      </c>
    </row>
    <row r="373" spans="1:21" ht="78.75">
      <c r="A373" s="579"/>
      <c r="B373" s="570"/>
      <c r="C373" s="601"/>
      <c r="D373" s="603"/>
      <c r="E373" s="579"/>
      <c r="F373" s="579"/>
      <c r="G373" s="579"/>
      <c r="H373" s="579"/>
      <c r="I373" s="570"/>
      <c r="J373" s="579"/>
      <c r="K373" s="579"/>
      <c r="L373" s="579"/>
      <c r="M373" s="579"/>
      <c r="N373" s="579"/>
      <c r="O373" s="579"/>
      <c r="P373" s="579"/>
      <c r="Q373" s="579"/>
      <c r="R373" s="579"/>
      <c r="S373" s="125" t="s">
        <v>30</v>
      </c>
      <c r="T373" s="129" t="s">
        <v>5137</v>
      </c>
      <c r="U373" s="125" t="s">
        <v>24587</v>
      </c>
    </row>
    <row r="374" spans="1:21" ht="78.75">
      <c r="A374" s="579"/>
      <c r="B374" s="570"/>
      <c r="C374" s="601"/>
      <c r="D374" s="603"/>
      <c r="E374" s="579"/>
      <c r="F374" s="579"/>
      <c r="G374" s="579"/>
      <c r="H374" s="579"/>
      <c r="I374" s="570"/>
      <c r="J374" s="579"/>
      <c r="K374" s="579"/>
      <c r="L374" s="579"/>
      <c r="M374" s="579"/>
      <c r="N374" s="579"/>
      <c r="O374" s="579"/>
      <c r="P374" s="579"/>
      <c r="Q374" s="579"/>
      <c r="R374" s="579"/>
      <c r="S374" s="125" t="s">
        <v>30</v>
      </c>
      <c r="T374" s="129" t="s">
        <v>5138</v>
      </c>
      <c r="U374" s="125" t="s">
        <v>24588</v>
      </c>
    </row>
    <row r="375" spans="1:21" ht="78.75">
      <c r="A375" s="580"/>
      <c r="B375" s="571"/>
      <c r="C375" s="602"/>
      <c r="D375" s="603"/>
      <c r="E375" s="580"/>
      <c r="F375" s="580"/>
      <c r="G375" s="580"/>
      <c r="H375" s="580"/>
      <c r="I375" s="571"/>
      <c r="J375" s="580"/>
      <c r="K375" s="580"/>
      <c r="L375" s="580"/>
      <c r="M375" s="580"/>
      <c r="N375" s="580"/>
      <c r="O375" s="580"/>
      <c r="P375" s="580"/>
      <c r="Q375" s="580"/>
      <c r="R375" s="580"/>
      <c r="S375" s="125" t="s">
        <v>30</v>
      </c>
      <c r="T375" s="129" t="s">
        <v>5139</v>
      </c>
      <c r="U375" s="125" t="s">
        <v>24589</v>
      </c>
    </row>
    <row r="376" spans="1:21" ht="63">
      <c r="A376" s="578">
        <v>201</v>
      </c>
      <c r="B376" s="682" t="s">
        <v>4334</v>
      </c>
      <c r="C376" s="600" t="s">
        <v>4534</v>
      </c>
      <c r="D376" s="603" t="s">
        <v>540</v>
      </c>
      <c r="E376" s="578" t="s">
        <v>549</v>
      </c>
      <c r="F376" s="578">
        <v>6</v>
      </c>
      <c r="G376" s="578">
        <v>2</v>
      </c>
      <c r="H376" s="578">
        <v>0.75</v>
      </c>
      <c r="I376" s="682"/>
      <c r="J376" s="578"/>
      <c r="K376" s="578"/>
      <c r="L376" s="578"/>
      <c r="M376" s="578"/>
      <c r="N376" s="578"/>
      <c r="O376" s="578"/>
      <c r="P376" s="578"/>
      <c r="Q376" s="578"/>
      <c r="R376" s="578"/>
      <c r="S376" s="125" t="s">
        <v>30</v>
      </c>
      <c r="T376" s="29" t="s">
        <v>5140</v>
      </c>
      <c r="U376" s="125" t="s">
        <v>24590</v>
      </c>
    </row>
    <row r="377" spans="1:21" ht="63">
      <c r="A377" s="579"/>
      <c r="B377" s="683"/>
      <c r="C377" s="601"/>
      <c r="D377" s="603"/>
      <c r="E377" s="579"/>
      <c r="F377" s="579"/>
      <c r="G377" s="579"/>
      <c r="H377" s="579"/>
      <c r="I377" s="683"/>
      <c r="J377" s="579"/>
      <c r="K377" s="579"/>
      <c r="L377" s="579"/>
      <c r="M377" s="579"/>
      <c r="N377" s="579"/>
      <c r="O377" s="579"/>
      <c r="P377" s="579"/>
      <c r="Q377" s="579"/>
      <c r="R377" s="579"/>
      <c r="S377" s="125" t="s">
        <v>30</v>
      </c>
      <c r="T377" s="29" t="s">
        <v>5141</v>
      </c>
      <c r="U377" s="125" t="s">
        <v>24591</v>
      </c>
    </row>
    <row r="378" spans="1:21" ht="63">
      <c r="A378" s="579"/>
      <c r="B378" s="683"/>
      <c r="C378" s="601"/>
      <c r="D378" s="603"/>
      <c r="E378" s="579"/>
      <c r="F378" s="579"/>
      <c r="G378" s="579"/>
      <c r="H378" s="579"/>
      <c r="I378" s="683"/>
      <c r="J378" s="579"/>
      <c r="K378" s="579"/>
      <c r="L378" s="579"/>
      <c r="M378" s="579"/>
      <c r="N378" s="579"/>
      <c r="O378" s="579"/>
      <c r="P378" s="579"/>
      <c r="Q378" s="579"/>
      <c r="R378" s="579"/>
      <c r="S378" s="125" t="s">
        <v>30</v>
      </c>
      <c r="T378" s="29" t="s">
        <v>5142</v>
      </c>
      <c r="U378" s="125" t="s">
        <v>24592</v>
      </c>
    </row>
    <row r="379" spans="1:21" ht="63">
      <c r="A379" s="580"/>
      <c r="B379" s="684"/>
      <c r="C379" s="602"/>
      <c r="D379" s="603"/>
      <c r="E379" s="580"/>
      <c r="F379" s="580"/>
      <c r="G379" s="580"/>
      <c r="H379" s="580"/>
      <c r="I379" s="684"/>
      <c r="J379" s="580"/>
      <c r="K379" s="580"/>
      <c r="L379" s="580"/>
      <c r="M379" s="580"/>
      <c r="N379" s="580"/>
      <c r="O379" s="580"/>
      <c r="P379" s="580"/>
      <c r="Q379" s="580"/>
      <c r="R379" s="580"/>
      <c r="S379" s="125" t="s">
        <v>30</v>
      </c>
      <c r="T379" s="29" t="s">
        <v>5143</v>
      </c>
      <c r="U379" s="125" t="s">
        <v>24593</v>
      </c>
    </row>
    <row r="380" spans="1:21" ht="63">
      <c r="A380" s="114">
        <v>202</v>
      </c>
      <c r="B380" s="120" t="s">
        <v>4335</v>
      </c>
      <c r="C380" s="118" t="s">
        <v>4535</v>
      </c>
      <c r="D380" s="125" t="s">
        <v>540</v>
      </c>
      <c r="E380" s="114" t="s">
        <v>4637</v>
      </c>
      <c r="F380" s="114">
        <v>3</v>
      </c>
      <c r="G380" s="114">
        <v>1</v>
      </c>
      <c r="H380" s="114">
        <v>0.75</v>
      </c>
      <c r="I380" s="29"/>
      <c r="J380" s="125"/>
      <c r="K380" s="125"/>
      <c r="L380" s="125"/>
      <c r="M380" s="125"/>
      <c r="N380" s="125"/>
      <c r="O380" s="125"/>
      <c r="P380" s="125"/>
      <c r="Q380" s="125"/>
      <c r="R380" s="125"/>
      <c r="S380" s="125" t="s">
        <v>30</v>
      </c>
      <c r="T380" s="29" t="s">
        <v>5144</v>
      </c>
      <c r="U380" s="125" t="s">
        <v>24594</v>
      </c>
    </row>
    <row r="381" spans="1:21" ht="63">
      <c r="A381" s="578">
        <v>203</v>
      </c>
      <c r="B381" s="682" t="s">
        <v>4336</v>
      </c>
      <c r="C381" s="600" t="s">
        <v>4536</v>
      </c>
      <c r="D381" s="603" t="s">
        <v>540</v>
      </c>
      <c r="E381" s="578" t="s">
        <v>4639</v>
      </c>
      <c r="F381" s="578">
        <v>8</v>
      </c>
      <c r="G381" s="578">
        <v>2</v>
      </c>
      <c r="H381" s="578">
        <v>0.75</v>
      </c>
      <c r="I381" s="682"/>
      <c r="J381" s="578"/>
      <c r="K381" s="578"/>
      <c r="L381" s="578"/>
      <c r="M381" s="578"/>
      <c r="N381" s="578"/>
      <c r="O381" s="578"/>
      <c r="P381" s="578"/>
      <c r="Q381" s="578"/>
      <c r="R381" s="578"/>
      <c r="S381" s="125" t="s">
        <v>30</v>
      </c>
      <c r="T381" s="29" t="s">
        <v>5145</v>
      </c>
      <c r="U381" s="125" t="s">
        <v>24595</v>
      </c>
    </row>
    <row r="382" spans="1:21" ht="63">
      <c r="A382" s="579"/>
      <c r="B382" s="683"/>
      <c r="C382" s="601"/>
      <c r="D382" s="603"/>
      <c r="E382" s="579"/>
      <c r="F382" s="579"/>
      <c r="G382" s="579"/>
      <c r="H382" s="579"/>
      <c r="I382" s="683"/>
      <c r="J382" s="579"/>
      <c r="K382" s="579"/>
      <c r="L382" s="579"/>
      <c r="M382" s="579"/>
      <c r="N382" s="579"/>
      <c r="O382" s="579"/>
      <c r="P382" s="579"/>
      <c r="Q382" s="579"/>
      <c r="R382" s="579"/>
      <c r="S382" s="125" t="s">
        <v>30</v>
      </c>
      <c r="T382" s="29" t="s">
        <v>5146</v>
      </c>
      <c r="U382" s="125" t="s">
        <v>24596</v>
      </c>
    </row>
    <row r="383" spans="1:21" ht="63">
      <c r="A383" s="580"/>
      <c r="B383" s="684"/>
      <c r="C383" s="602"/>
      <c r="D383" s="603"/>
      <c r="E383" s="580"/>
      <c r="F383" s="580"/>
      <c r="G383" s="580"/>
      <c r="H383" s="580"/>
      <c r="I383" s="684"/>
      <c r="J383" s="580"/>
      <c r="K383" s="580"/>
      <c r="L383" s="580"/>
      <c r="M383" s="580"/>
      <c r="N383" s="580"/>
      <c r="O383" s="580"/>
      <c r="P383" s="580"/>
      <c r="Q383" s="580"/>
      <c r="R383" s="580"/>
      <c r="S383" s="125" t="s">
        <v>30</v>
      </c>
      <c r="T383" s="29" t="s">
        <v>5147</v>
      </c>
      <c r="U383" s="125" t="s">
        <v>24597</v>
      </c>
    </row>
    <row r="384" spans="1:21" ht="63">
      <c r="A384" s="578">
        <v>204</v>
      </c>
      <c r="B384" s="682" t="s">
        <v>4337</v>
      </c>
      <c r="C384" s="600" t="s">
        <v>4537</v>
      </c>
      <c r="D384" s="603" t="s">
        <v>540</v>
      </c>
      <c r="E384" s="578" t="s">
        <v>4639</v>
      </c>
      <c r="F384" s="578">
        <v>3</v>
      </c>
      <c r="G384" s="578">
        <v>1</v>
      </c>
      <c r="H384" s="578">
        <v>0.75</v>
      </c>
      <c r="I384" s="682"/>
      <c r="J384" s="578"/>
      <c r="K384" s="578"/>
      <c r="L384" s="578"/>
      <c r="M384" s="578"/>
      <c r="N384" s="578"/>
      <c r="O384" s="578"/>
      <c r="P384" s="578"/>
      <c r="Q384" s="578"/>
      <c r="R384" s="578"/>
      <c r="S384" s="125" t="s">
        <v>30</v>
      </c>
      <c r="T384" s="29" t="s">
        <v>5148</v>
      </c>
      <c r="U384" s="125" t="s">
        <v>24598</v>
      </c>
    </row>
    <row r="385" spans="1:21" ht="63">
      <c r="A385" s="579"/>
      <c r="B385" s="683"/>
      <c r="C385" s="601"/>
      <c r="D385" s="603"/>
      <c r="E385" s="579"/>
      <c r="F385" s="579"/>
      <c r="G385" s="579"/>
      <c r="H385" s="579"/>
      <c r="I385" s="683"/>
      <c r="J385" s="579"/>
      <c r="K385" s="579"/>
      <c r="L385" s="579"/>
      <c r="M385" s="579"/>
      <c r="N385" s="579"/>
      <c r="O385" s="579"/>
      <c r="P385" s="579"/>
      <c r="Q385" s="579"/>
      <c r="R385" s="579"/>
      <c r="S385" s="125" t="s">
        <v>30</v>
      </c>
      <c r="T385" s="29" t="s">
        <v>5149</v>
      </c>
      <c r="U385" s="125" t="s">
        <v>24599</v>
      </c>
    </row>
    <row r="386" spans="1:21" ht="63">
      <c r="A386" s="580"/>
      <c r="B386" s="684"/>
      <c r="C386" s="602"/>
      <c r="D386" s="603"/>
      <c r="E386" s="580"/>
      <c r="F386" s="580"/>
      <c r="G386" s="580"/>
      <c r="H386" s="580"/>
      <c r="I386" s="684"/>
      <c r="J386" s="580"/>
      <c r="K386" s="580"/>
      <c r="L386" s="580"/>
      <c r="M386" s="580"/>
      <c r="N386" s="580"/>
      <c r="O386" s="580"/>
      <c r="P386" s="580"/>
      <c r="Q386" s="580"/>
      <c r="R386" s="580"/>
      <c r="S386" s="125" t="s">
        <v>30</v>
      </c>
      <c r="T386" s="29" t="s">
        <v>5150</v>
      </c>
      <c r="U386" s="125" t="s">
        <v>24600</v>
      </c>
    </row>
    <row r="387" spans="1:21" ht="63">
      <c r="A387" s="578">
        <v>205</v>
      </c>
      <c r="B387" s="578" t="s">
        <v>4338</v>
      </c>
      <c r="C387" s="600" t="s">
        <v>4538</v>
      </c>
      <c r="D387" s="603" t="s">
        <v>540</v>
      </c>
      <c r="E387" s="578" t="s">
        <v>549</v>
      </c>
      <c r="F387" s="578">
        <v>8</v>
      </c>
      <c r="G387" s="578">
        <v>2</v>
      </c>
      <c r="H387" s="578">
        <v>0.75</v>
      </c>
      <c r="I387" s="578"/>
      <c r="J387" s="578"/>
      <c r="K387" s="578"/>
      <c r="L387" s="578"/>
      <c r="M387" s="578"/>
      <c r="N387" s="578"/>
      <c r="O387" s="578"/>
      <c r="P387" s="578"/>
      <c r="Q387" s="578"/>
      <c r="R387" s="578"/>
      <c r="S387" s="125" t="s">
        <v>30</v>
      </c>
      <c r="T387" s="125" t="s">
        <v>5151</v>
      </c>
      <c r="U387" s="125" t="s">
        <v>24601</v>
      </c>
    </row>
    <row r="388" spans="1:21" ht="63">
      <c r="A388" s="579"/>
      <c r="B388" s="579"/>
      <c r="C388" s="601"/>
      <c r="D388" s="603"/>
      <c r="E388" s="579"/>
      <c r="F388" s="579"/>
      <c r="G388" s="579"/>
      <c r="H388" s="579"/>
      <c r="I388" s="579"/>
      <c r="J388" s="579"/>
      <c r="K388" s="579"/>
      <c r="L388" s="579"/>
      <c r="M388" s="579"/>
      <c r="N388" s="579"/>
      <c r="O388" s="579"/>
      <c r="P388" s="579"/>
      <c r="Q388" s="579"/>
      <c r="R388" s="579"/>
      <c r="S388" s="125" t="s">
        <v>30</v>
      </c>
      <c r="T388" s="125" t="s">
        <v>5152</v>
      </c>
      <c r="U388" s="125" t="s">
        <v>24602</v>
      </c>
    </row>
    <row r="389" spans="1:21" ht="63">
      <c r="A389" s="579"/>
      <c r="B389" s="579"/>
      <c r="C389" s="601"/>
      <c r="D389" s="603"/>
      <c r="E389" s="579"/>
      <c r="F389" s="579"/>
      <c r="G389" s="579"/>
      <c r="H389" s="579"/>
      <c r="I389" s="579"/>
      <c r="J389" s="579"/>
      <c r="K389" s="579"/>
      <c r="L389" s="579"/>
      <c r="M389" s="579"/>
      <c r="N389" s="579"/>
      <c r="O389" s="579"/>
      <c r="P389" s="579"/>
      <c r="Q389" s="579"/>
      <c r="R389" s="579"/>
      <c r="S389" s="125" t="s">
        <v>30</v>
      </c>
      <c r="T389" s="125" t="s">
        <v>5153</v>
      </c>
      <c r="U389" s="125" t="s">
        <v>24603</v>
      </c>
    </row>
    <row r="390" spans="1:21" ht="63">
      <c r="A390" s="579"/>
      <c r="B390" s="579"/>
      <c r="C390" s="601"/>
      <c r="D390" s="603"/>
      <c r="E390" s="579"/>
      <c r="F390" s="579"/>
      <c r="G390" s="579"/>
      <c r="H390" s="579"/>
      <c r="I390" s="579"/>
      <c r="J390" s="579"/>
      <c r="K390" s="579"/>
      <c r="L390" s="579"/>
      <c r="M390" s="579"/>
      <c r="N390" s="579"/>
      <c r="O390" s="579"/>
      <c r="P390" s="579"/>
      <c r="Q390" s="579"/>
      <c r="R390" s="579"/>
      <c r="S390" s="125" t="s">
        <v>30</v>
      </c>
      <c r="T390" s="125" t="s">
        <v>5154</v>
      </c>
      <c r="U390" s="125" t="s">
        <v>24604</v>
      </c>
    </row>
    <row r="391" spans="1:21" ht="63">
      <c r="A391" s="579"/>
      <c r="B391" s="579"/>
      <c r="C391" s="601"/>
      <c r="D391" s="603"/>
      <c r="E391" s="579"/>
      <c r="F391" s="579"/>
      <c r="G391" s="579"/>
      <c r="H391" s="579"/>
      <c r="I391" s="579"/>
      <c r="J391" s="579"/>
      <c r="K391" s="579"/>
      <c r="L391" s="579"/>
      <c r="M391" s="579"/>
      <c r="N391" s="579"/>
      <c r="O391" s="579"/>
      <c r="P391" s="579"/>
      <c r="Q391" s="579"/>
      <c r="R391" s="579"/>
      <c r="S391" s="125" t="s">
        <v>30</v>
      </c>
      <c r="T391" s="125" t="s">
        <v>5155</v>
      </c>
      <c r="U391" s="125" t="s">
        <v>24605</v>
      </c>
    </row>
    <row r="392" spans="1:21" ht="63">
      <c r="A392" s="579"/>
      <c r="B392" s="579"/>
      <c r="C392" s="601"/>
      <c r="D392" s="603"/>
      <c r="E392" s="579"/>
      <c r="F392" s="579"/>
      <c r="G392" s="579"/>
      <c r="H392" s="579"/>
      <c r="I392" s="579"/>
      <c r="J392" s="579"/>
      <c r="K392" s="579"/>
      <c r="L392" s="579"/>
      <c r="M392" s="579"/>
      <c r="N392" s="579"/>
      <c r="O392" s="579"/>
      <c r="P392" s="579"/>
      <c r="Q392" s="579"/>
      <c r="R392" s="579"/>
      <c r="S392" s="125" t="s">
        <v>30</v>
      </c>
      <c r="T392" s="125" t="s">
        <v>5156</v>
      </c>
      <c r="U392" s="125" t="s">
        <v>24606</v>
      </c>
    </row>
    <row r="393" spans="1:21" ht="63">
      <c r="A393" s="579"/>
      <c r="B393" s="579"/>
      <c r="C393" s="601"/>
      <c r="D393" s="603"/>
      <c r="E393" s="579"/>
      <c r="F393" s="579"/>
      <c r="G393" s="579"/>
      <c r="H393" s="579"/>
      <c r="I393" s="579"/>
      <c r="J393" s="579"/>
      <c r="K393" s="579"/>
      <c r="L393" s="579"/>
      <c r="M393" s="579"/>
      <c r="N393" s="579"/>
      <c r="O393" s="579"/>
      <c r="P393" s="579"/>
      <c r="Q393" s="579"/>
      <c r="R393" s="579"/>
      <c r="S393" s="125" t="s">
        <v>30</v>
      </c>
      <c r="T393" s="125" t="s">
        <v>5157</v>
      </c>
      <c r="U393" s="125" t="s">
        <v>24607</v>
      </c>
    </row>
    <row r="394" spans="1:21" ht="63">
      <c r="A394" s="579"/>
      <c r="B394" s="579"/>
      <c r="C394" s="601"/>
      <c r="D394" s="603"/>
      <c r="E394" s="579"/>
      <c r="F394" s="579"/>
      <c r="G394" s="579"/>
      <c r="H394" s="579"/>
      <c r="I394" s="579"/>
      <c r="J394" s="579"/>
      <c r="K394" s="579"/>
      <c r="L394" s="579"/>
      <c r="M394" s="579"/>
      <c r="N394" s="579"/>
      <c r="O394" s="579"/>
      <c r="P394" s="579"/>
      <c r="Q394" s="579"/>
      <c r="R394" s="579"/>
      <c r="S394" s="125" t="s">
        <v>30</v>
      </c>
      <c r="T394" s="125" t="s">
        <v>5158</v>
      </c>
      <c r="U394" s="125" t="s">
        <v>24608</v>
      </c>
    </row>
    <row r="395" spans="1:21" ht="63">
      <c r="A395" s="579"/>
      <c r="B395" s="579"/>
      <c r="C395" s="601"/>
      <c r="D395" s="603"/>
      <c r="E395" s="579"/>
      <c r="F395" s="579"/>
      <c r="G395" s="579"/>
      <c r="H395" s="579"/>
      <c r="I395" s="579"/>
      <c r="J395" s="579"/>
      <c r="K395" s="579"/>
      <c r="L395" s="579"/>
      <c r="M395" s="579"/>
      <c r="N395" s="579"/>
      <c r="O395" s="579"/>
      <c r="P395" s="579"/>
      <c r="Q395" s="579"/>
      <c r="R395" s="579"/>
      <c r="S395" s="125" t="s">
        <v>30</v>
      </c>
      <c r="T395" s="125" t="s">
        <v>5159</v>
      </c>
      <c r="U395" s="125" t="s">
        <v>24609</v>
      </c>
    </row>
    <row r="396" spans="1:21" ht="63">
      <c r="A396" s="579"/>
      <c r="B396" s="579"/>
      <c r="C396" s="601"/>
      <c r="D396" s="603"/>
      <c r="E396" s="579"/>
      <c r="F396" s="579"/>
      <c r="G396" s="579"/>
      <c r="H396" s="579"/>
      <c r="I396" s="579"/>
      <c r="J396" s="579"/>
      <c r="K396" s="579"/>
      <c r="L396" s="579"/>
      <c r="M396" s="579"/>
      <c r="N396" s="579"/>
      <c r="O396" s="579"/>
      <c r="P396" s="579"/>
      <c r="Q396" s="579"/>
      <c r="R396" s="579"/>
      <c r="S396" s="125" t="s">
        <v>30</v>
      </c>
      <c r="T396" s="125" t="s">
        <v>5160</v>
      </c>
      <c r="U396" s="125" t="s">
        <v>24610</v>
      </c>
    </row>
    <row r="397" spans="1:21" ht="63">
      <c r="A397" s="580"/>
      <c r="B397" s="580"/>
      <c r="C397" s="602"/>
      <c r="D397" s="603"/>
      <c r="E397" s="580"/>
      <c r="F397" s="580"/>
      <c r="G397" s="580"/>
      <c r="H397" s="580"/>
      <c r="I397" s="580"/>
      <c r="J397" s="580"/>
      <c r="K397" s="580"/>
      <c r="L397" s="580"/>
      <c r="M397" s="580"/>
      <c r="N397" s="580"/>
      <c r="O397" s="580"/>
      <c r="P397" s="580"/>
      <c r="Q397" s="580"/>
      <c r="R397" s="580"/>
      <c r="S397" s="125" t="s">
        <v>30</v>
      </c>
      <c r="T397" s="125" t="s">
        <v>5161</v>
      </c>
      <c r="U397" s="125" t="s">
        <v>24611</v>
      </c>
    </row>
    <row r="398" spans="1:21" ht="63">
      <c r="A398" s="578">
        <f>1+A387</f>
        <v>206</v>
      </c>
      <c r="B398" s="578" t="s">
        <v>4339</v>
      </c>
      <c r="C398" s="600" t="s">
        <v>4539</v>
      </c>
      <c r="D398" s="603" t="s">
        <v>24</v>
      </c>
      <c r="E398" s="578" t="s">
        <v>549</v>
      </c>
      <c r="F398" s="578">
        <v>9</v>
      </c>
      <c r="G398" s="578">
        <v>3</v>
      </c>
      <c r="H398" s="578">
        <v>0.75</v>
      </c>
      <c r="I398" s="578"/>
      <c r="J398" s="578"/>
      <c r="K398" s="578"/>
      <c r="L398" s="578"/>
      <c r="M398" s="578"/>
      <c r="N398" s="578"/>
      <c r="O398" s="578"/>
      <c r="P398" s="578"/>
      <c r="Q398" s="578"/>
      <c r="R398" s="578"/>
      <c r="S398" s="125" t="s">
        <v>30</v>
      </c>
      <c r="T398" s="125" t="s">
        <v>5162</v>
      </c>
      <c r="U398" s="125" t="s">
        <v>24612</v>
      </c>
    </row>
    <row r="399" spans="1:21" ht="63">
      <c r="A399" s="579"/>
      <c r="B399" s="579"/>
      <c r="C399" s="601"/>
      <c r="D399" s="603"/>
      <c r="E399" s="579"/>
      <c r="F399" s="579"/>
      <c r="G399" s="579"/>
      <c r="H399" s="579"/>
      <c r="I399" s="579"/>
      <c r="J399" s="579"/>
      <c r="K399" s="579"/>
      <c r="L399" s="579"/>
      <c r="M399" s="579"/>
      <c r="N399" s="579"/>
      <c r="O399" s="579"/>
      <c r="P399" s="579"/>
      <c r="Q399" s="579"/>
      <c r="R399" s="579"/>
      <c r="S399" s="125" t="s">
        <v>30</v>
      </c>
      <c r="T399" s="125" t="s">
        <v>5163</v>
      </c>
      <c r="U399" s="125" t="s">
        <v>24613</v>
      </c>
    </row>
    <row r="400" spans="1:21" ht="63">
      <c r="A400" s="579"/>
      <c r="B400" s="579"/>
      <c r="C400" s="601"/>
      <c r="D400" s="603"/>
      <c r="E400" s="579"/>
      <c r="F400" s="579"/>
      <c r="G400" s="579"/>
      <c r="H400" s="579"/>
      <c r="I400" s="579"/>
      <c r="J400" s="579"/>
      <c r="K400" s="579"/>
      <c r="L400" s="579"/>
      <c r="M400" s="579"/>
      <c r="N400" s="579"/>
      <c r="O400" s="579"/>
      <c r="P400" s="579"/>
      <c r="Q400" s="579"/>
      <c r="R400" s="579"/>
      <c r="S400" s="125" t="s">
        <v>30</v>
      </c>
      <c r="T400" s="125" t="s">
        <v>5164</v>
      </c>
      <c r="U400" s="125" t="s">
        <v>24614</v>
      </c>
    </row>
    <row r="401" spans="1:21" ht="63">
      <c r="A401" s="579"/>
      <c r="B401" s="579"/>
      <c r="C401" s="601"/>
      <c r="D401" s="603"/>
      <c r="E401" s="579"/>
      <c r="F401" s="579"/>
      <c r="G401" s="579"/>
      <c r="H401" s="579"/>
      <c r="I401" s="579"/>
      <c r="J401" s="579"/>
      <c r="K401" s="579"/>
      <c r="L401" s="579"/>
      <c r="M401" s="579"/>
      <c r="N401" s="579"/>
      <c r="O401" s="579"/>
      <c r="P401" s="579"/>
      <c r="Q401" s="579"/>
      <c r="R401" s="579"/>
      <c r="S401" s="125" t="s">
        <v>30</v>
      </c>
      <c r="T401" s="125" t="s">
        <v>5165</v>
      </c>
      <c r="U401" s="125" t="s">
        <v>24615</v>
      </c>
    </row>
    <row r="402" spans="1:21" ht="63">
      <c r="A402" s="579"/>
      <c r="B402" s="579"/>
      <c r="C402" s="601"/>
      <c r="D402" s="603"/>
      <c r="E402" s="579"/>
      <c r="F402" s="579"/>
      <c r="G402" s="579"/>
      <c r="H402" s="579"/>
      <c r="I402" s="579"/>
      <c r="J402" s="579"/>
      <c r="K402" s="579"/>
      <c r="L402" s="579"/>
      <c r="M402" s="579"/>
      <c r="N402" s="579"/>
      <c r="O402" s="579"/>
      <c r="P402" s="579"/>
      <c r="Q402" s="579"/>
      <c r="R402" s="579"/>
      <c r="S402" s="125" t="s">
        <v>30</v>
      </c>
      <c r="T402" s="125" t="s">
        <v>5166</v>
      </c>
      <c r="U402" s="125" t="s">
        <v>24616</v>
      </c>
    </row>
    <row r="403" spans="1:21" ht="63">
      <c r="A403" s="579"/>
      <c r="B403" s="579"/>
      <c r="C403" s="601"/>
      <c r="D403" s="603"/>
      <c r="E403" s="579"/>
      <c r="F403" s="579"/>
      <c r="G403" s="579"/>
      <c r="H403" s="579"/>
      <c r="I403" s="579"/>
      <c r="J403" s="579"/>
      <c r="K403" s="579"/>
      <c r="L403" s="579"/>
      <c r="M403" s="579"/>
      <c r="N403" s="579"/>
      <c r="O403" s="579"/>
      <c r="P403" s="579"/>
      <c r="Q403" s="579"/>
      <c r="R403" s="579"/>
      <c r="S403" s="125" t="s">
        <v>30</v>
      </c>
      <c r="T403" s="125" t="s">
        <v>5167</v>
      </c>
      <c r="U403" s="125" t="s">
        <v>24617</v>
      </c>
    </row>
    <row r="404" spans="1:21" ht="63">
      <c r="A404" s="579"/>
      <c r="B404" s="579"/>
      <c r="C404" s="601"/>
      <c r="D404" s="603"/>
      <c r="E404" s="579"/>
      <c r="F404" s="579"/>
      <c r="G404" s="579"/>
      <c r="H404" s="579"/>
      <c r="I404" s="579"/>
      <c r="J404" s="579"/>
      <c r="K404" s="579"/>
      <c r="L404" s="579"/>
      <c r="M404" s="579"/>
      <c r="N404" s="579"/>
      <c r="O404" s="579"/>
      <c r="P404" s="579"/>
      <c r="Q404" s="579"/>
      <c r="R404" s="579"/>
      <c r="S404" s="125" t="s">
        <v>30</v>
      </c>
      <c r="T404" s="125" t="s">
        <v>5168</v>
      </c>
      <c r="U404" s="125" t="s">
        <v>24618</v>
      </c>
    </row>
    <row r="405" spans="1:21" ht="63">
      <c r="A405" s="579"/>
      <c r="B405" s="579"/>
      <c r="C405" s="601"/>
      <c r="D405" s="603"/>
      <c r="E405" s="579"/>
      <c r="F405" s="579"/>
      <c r="G405" s="579"/>
      <c r="H405" s="579"/>
      <c r="I405" s="579"/>
      <c r="J405" s="579"/>
      <c r="K405" s="579"/>
      <c r="L405" s="579"/>
      <c r="M405" s="579"/>
      <c r="N405" s="579"/>
      <c r="O405" s="579"/>
      <c r="P405" s="579"/>
      <c r="Q405" s="579"/>
      <c r="R405" s="579"/>
      <c r="S405" s="125" t="s">
        <v>30</v>
      </c>
      <c r="T405" s="125" t="s">
        <v>5169</v>
      </c>
      <c r="U405" s="125" t="s">
        <v>24619</v>
      </c>
    </row>
    <row r="406" spans="1:21" ht="63">
      <c r="A406" s="579"/>
      <c r="B406" s="579"/>
      <c r="C406" s="601"/>
      <c r="D406" s="603"/>
      <c r="E406" s="579"/>
      <c r="F406" s="579"/>
      <c r="G406" s="579"/>
      <c r="H406" s="579"/>
      <c r="I406" s="579"/>
      <c r="J406" s="579"/>
      <c r="K406" s="579"/>
      <c r="L406" s="579"/>
      <c r="M406" s="579"/>
      <c r="N406" s="579"/>
      <c r="O406" s="579"/>
      <c r="P406" s="579"/>
      <c r="Q406" s="579"/>
      <c r="R406" s="579"/>
      <c r="S406" s="125" t="s">
        <v>30</v>
      </c>
      <c r="T406" s="125" t="s">
        <v>5170</v>
      </c>
      <c r="U406" s="125" t="s">
        <v>24620</v>
      </c>
    </row>
    <row r="407" spans="1:21" ht="63">
      <c r="A407" s="579"/>
      <c r="B407" s="579"/>
      <c r="C407" s="601"/>
      <c r="D407" s="603"/>
      <c r="E407" s="579"/>
      <c r="F407" s="579"/>
      <c r="G407" s="579"/>
      <c r="H407" s="579"/>
      <c r="I407" s="579"/>
      <c r="J407" s="579"/>
      <c r="K407" s="579"/>
      <c r="L407" s="579"/>
      <c r="M407" s="579"/>
      <c r="N407" s="579"/>
      <c r="O407" s="579"/>
      <c r="P407" s="579"/>
      <c r="Q407" s="579"/>
      <c r="R407" s="579"/>
      <c r="S407" s="125" t="s">
        <v>30</v>
      </c>
      <c r="T407" s="125" t="s">
        <v>5171</v>
      </c>
      <c r="U407" s="125" t="s">
        <v>24621</v>
      </c>
    </row>
    <row r="408" spans="1:21" ht="63">
      <c r="A408" s="579"/>
      <c r="B408" s="579"/>
      <c r="C408" s="601"/>
      <c r="D408" s="603"/>
      <c r="E408" s="579"/>
      <c r="F408" s="579"/>
      <c r="G408" s="579"/>
      <c r="H408" s="579"/>
      <c r="I408" s="579"/>
      <c r="J408" s="579"/>
      <c r="K408" s="579"/>
      <c r="L408" s="579"/>
      <c r="M408" s="579"/>
      <c r="N408" s="579"/>
      <c r="O408" s="579"/>
      <c r="P408" s="579"/>
      <c r="Q408" s="579"/>
      <c r="R408" s="579"/>
      <c r="S408" s="125" t="s">
        <v>30</v>
      </c>
      <c r="T408" s="125" t="s">
        <v>5172</v>
      </c>
      <c r="U408" s="125" t="s">
        <v>24622</v>
      </c>
    </row>
    <row r="409" spans="1:21" ht="63">
      <c r="A409" s="579"/>
      <c r="B409" s="579"/>
      <c r="C409" s="601"/>
      <c r="D409" s="603"/>
      <c r="E409" s="579"/>
      <c r="F409" s="579"/>
      <c r="G409" s="579"/>
      <c r="H409" s="579"/>
      <c r="I409" s="579"/>
      <c r="J409" s="579"/>
      <c r="K409" s="579"/>
      <c r="L409" s="579"/>
      <c r="M409" s="579"/>
      <c r="N409" s="579"/>
      <c r="O409" s="579"/>
      <c r="P409" s="579"/>
      <c r="Q409" s="579"/>
      <c r="R409" s="579"/>
      <c r="S409" s="125" t="s">
        <v>30</v>
      </c>
      <c r="T409" s="125" t="s">
        <v>5173</v>
      </c>
      <c r="U409" s="125" t="s">
        <v>24623</v>
      </c>
    </row>
    <row r="410" spans="1:21" ht="63">
      <c r="A410" s="579"/>
      <c r="B410" s="579"/>
      <c r="C410" s="601"/>
      <c r="D410" s="603"/>
      <c r="E410" s="579"/>
      <c r="F410" s="579"/>
      <c r="G410" s="579"/>
      <c r="H410" s="579"/>
      <c r="I410" s="579"/>
      <c r="J410" s="579"/>
      <c r="K410" s="579"/>
      <c r="L410" s="579"/>
      <c r="M410" s="579"/>
      <c r="N410" s="579"/>
      <c r="O410" s="579"/>
      <c r="P410" s="579"/>
      <c r="Q410" s="579"/>
      <c r="R410" s="579"/>
      <c r="S410" s="125" t="s">
        <v>30</v>
      </c>
      <c r="T410" s="125" t="s">
        <v>5174</v>
      </c>
      <c r="U410" s="125" t="s">
        <v>24624</v>
      </c>
    </row>
    <row r="411" spans="1:21" ht="63">
      <c r="A411" s="579"/>
      <c r="B411" s="579"/>
      <c r="C411" s="601"/>
      <c r="D411" s="603"/>
      <c r="E411" s="579"/>
      <c r="F411" s="579"/>
      <c r="G411" s="579"/>
      <c r="H411" s="579"/>
      <c r="I411" s="579"/>
      <c r="J411" s="579"/>
      <c r="K411" s="579"/>
      <c r="L411" s="579"/>
      <c r="M411" s="579"/>
      <c r="N411" s="579"/>
      <c r="O411" s="579"/>
      <c r="P411" s="579"/>
      <c r="Q411" s="579"/>
      <c r="R411" s="579"/>
      <c r="S411" s="125" t="s">
        <v>30</v>
      </c>
      <c r="T411" s="125" t="s">
        <v>5175</v>
      </c>
      <c r="U411" s="125" t="s">
        <v>24625</v>
      </c>
    </row>
    <row r="412" spans="1:21" ht="63">
      <c r="A412" s="579"/>
      <c r="B412" s="579"/>
      <c r="C412" s="601"/>
      <c r="D412" s="603"/>
      <c r="E412" s="579"/>
      <c r="F412" s="579"/>
      <c r="G412" s="579"/>
      <c r="H412" s="579"/>
      <c r="I412" s="579"/>
      <c r="J412" s="579"/>
      <c r="K412" s="579"/>
      <c r="L412" s="579"/>
      <c r="M412" s="579"/>
      <c r="N412" s="579"/>
      <c r="O412" s="579"/>
      <c r="P412" s="579"/>
      <c r="Q412" s="579"/>
      <c r="R412" s="579"/>
      <c r="S412" s="125" t="s">
        <v>30</v>
      </c>
      <c r="T412" s="125" t="s">
        <v>5176</v>
      </c>
      <c r="U412" s="125" t="s">
        <v>24626</v>
      </c>
    </row>
    <row r="413" spans="1:21" ht="63">
      <c r="A413" s="579"/>
      <c r="B413" s="579"/>
      <c r="C413" s="601"/>
      <c r="D413" s="603"/>
      <c r="E413" s="579"/>
      <c r="F413" s="579"/>
      <c r="G413" s="579"/>
      <c r="H413" s="579"/>
      <c r="I413" s="579"/>
      <c r="J413" s="579"/>
      <c r="K413" s="579"/>
      <c r="L413" s="579"/>
      <c r="M413" s="579"/>
      <c r="N413" s="579"/>
      <c r="O413" s="579"/>
      <c r="P413" s="579"/>
      <c r="Q413" s="579"/>
      <c r="R413" s="579"/>
      <c r="S413" s="125" t="s">
        <v>30</v>
      </c>
      <c r="T413" s="125" t="s">
        <v>5177</v>
      </c>
      <c r="U413" s="125" t="s">
        <v>24627</v>
      </c>
    </row>
    <row r="414" spans="1:21" ht="63">
      <c r="A414" s="579"/>
      <c r="B414" s="579"/>
      <c r="C414" s="601"/>
      <c r="D414" s="603"/>
      <c r="E414" s="579"/>
      <c r="F414" s="579"/>
      <c r="G414" s="579"/>
      <c r="H414" s="579"/>
      <c r="I414" s="579"/>
      <c r="J414" s="579"/>
      <c r="K414" s="579"/>
      <c r="L414" s="579"/>
      <c r="M414" s="579"/>
      <c r="N414" s="579"/>
      <c r="O414" s="579"/>
      <c r="P414" s="579"/>
      <c r="Q414" s="579"/>
      <c r="R414" s="579"/>
      <c r="S414" s="125" t="s">
        <v>30</v>
      </c>
      <c r="T414" s="125" t="s">
        <v>5178</v>
      </c>
      <c r="U414" s="125" t="s">
        <v>24628</v>
      </c>
    </row>
    <row r="415" spans="1:21" ht="63">
      <c r="A415" s="579"/>
      <c r="B415" s="579"/>
      <c r="C415" s="601"/>
      <c r="D415" s="603"/>
      <c r="E415" s="579"/>
      <c r="F415" s="579"/>
      <c r="G415" s="579"/>
      <c r="H415" s="579"/>
      <c r="I415" s="579"/>
      <c r="J415" s="579"/>
      <c r="K415" s="579"/>
      <c r="L415" s="579"/>
      <c r="M415" s="579"/>
      <c r="N415" s="579"/>
      <c r="O415" s="579"/>
      <c r="P415" s="579"/>
      <c r="Q415" s="579"/>
      <c r="R415" s="579"/>
      <c r="S415" s="125" t="s">
        <v>30</v>
      </c>
      <c r="T415" s="125" t="s">
        <v>5179</v>
      </c>
      <c r="U415" s="125" t="s">
        <v>24629</v>
      </c>
    </row>
    <row r="416" spans="1:21" ht="63">
      <c r="A416" s="579"/>
      <c r="B416" s="579"/>
      <c r="C416" s="601"/>
      <c r="D416" s="603"/>
      <c r="E416" s="579"/>
      <c r="F416" s="579"/>
      <c r="G416" s="579"/>
      <c r="H416" s="579"/>
      <c r="I416" s="579"/>
      <c r="J416" s="579"/>
      <c r="K416" s="579"/>
      <c r="L416" s="579"/>
      <c r="M416" s="579"/>
      <c r="N416" s="579"/>
      <c r="O416" s="579"/>
      <c r="P416" s="579"/>
      <c r="Q416" s="579"/>
      <c r="R416" s="579"/>
      <c r="S416" s="125" t="s">
        <v>30</v>
      </c>
      <c r="T416" s="125" t="s">
        <v>5180</v>
      </c>
      <c r="U416" s="125" t="s">
        <v>24630</v>
      </c>
    </row>
    <row r="417" spans="1:21" ht="63">
      <c r="A417" s="579"/>
      <c r="B417" s="579"/>
      <c r="C417" s="601"/>
      <c r="D417" s="603"/>
      <c r="E417" s="579"/>
      <c r="F417" s="579"/>
      <c r="G417" s="579"/>
      <c r="H417" s="579"/>
      <c r="I417" s="579"/>
      <c r="J417" s="579"/>
      <c r="K417" s="579"/>
      <c r="L417" s="579"/>
      <c r="M417" s="579"/>
      <c r="N417" s="579"/>
      <c r="O417" s="579"/>
      <c r="P417" s="579"/>
      <c r="Q417" s="579"/>
      <c r="R417" s="579"/>
      <c r="S417" s="125" t="s">
        <v>30</v>
      </c>
      <c r="T417" s="125" t="s">
        <v>5181</v>
      </c>
      <c r="U417" s="125" t="s">
        <v>24631</v>
      </c>
    </row>
    <row r="418" spans="1:21" ht="63">
      <c r="A418" s="579"/>
      <c r="B418" s="579"/>
      <c r="C418" s="601"/>
      <c r="D418" s="603"/>
      <c r="E418" s="579"/>
      <c r="F418" s="579"/>
      <c r="G418" s="579"/>
      <c r="H418" s="579"/>
      <c r="I418" s="579"/>
      <c r="J418" s="579"/>
      <c r="K418" s="579"/>
      <c r="L418" s="579"/>
      <c r="M418" s="579"/>
      <c r="N418" s="579"/>
      <c r="O418" s="579"/>
      <c r="P418" s="579"/>
      <c r="Q418" s="579"/>
      <c r="R418" s="579"/>
      <c r="S418" s="125" t="s">
        <v>30</v>
      </c>
      <c r="T418" s="125" t="s">
        <v>5182</v>
      </c>
      <c r="U418" s="125" t="s">
        <v>24632</v>
      </c>
    </row>
    <row r="419" spans="1:21" ht="63">
      <c r="A419" s="579"/>
      <c r="B419" s="579"/>
      <c r="C419" s="601"/>
      <c r="D419" s="603"/>
      <c r="E419" s="579"/>
      <c r="F419" s="579"/>
      <c r="G419" s="579"/>
      <c r="H419" s="579"/>
      <c r="I419" s="579"/>
      <c r="J419" s="579"/>
      <c r="K419" s="579"/>
      <c r="L419" s="579"/>
      <c r="M419" s="579"/>
      <c r="N419" s="579"/>
      <c r="O419" s="579"/>
      <c r="P419" s="579"/>
      <c r="Q419" s="579"/>
      <c r="R419" s="579"/>
      <c r="S419" s="125" t="s">
        <v>30</v>
      </c>
      <c r="T419" s="125" t="s">
        <v>5183</v>
      </c>
      <c r="U419" s="125" t="s">
        <v>24633</v>
      </c>
    </row>
    <row r="420" spans="1:21" ht="63">
      <c r="A420" s="579"/>
      <c r="B420" s="579"/>
      <c r="C420" s="601"/>
      <c r="D420" s="603"/>
      <c r="E420" s="579"/>
      <c r="F420" s="579"/>
      <c r="G420" s="579"/>
      <c r="H420" s="579"/>
      <c r="I420" s="579"/>
      <c r="J420" s="579"/>
      <c r="K420" s="579"/>
      <c r="L420" s="579"/>
      <c r="M420" s="579"/>
      <c r="N420" s="579"/>
      <c r="O420" s="579"/>
      <c r="P420" s="579"/>
      <c r="Q420" s="579"/>
      <c r="R420" s="579"/>
      <c r="S420" s="125" t="s">
        <v>30</v>
      </c>
      <c r="T420" s="125" t="s">
        <v>5184</v>
      </c>
      <c r="U420" s="125" t="s">
        <v>24634</v>
      </c>
    </row>
    <row r="421" spans="1:21" ht="63">
      <c r="A421" s="580"/>
      <c r="B421" s="580"/>
      <c r="C421" s="602"/>
      <c r="D421" s="603"/>
      <c r="E421" s="580"/>
      <c r="F421" s="580"/>
      <c r="G421" s="580"/>
      <c r="H421" s="580"/>
      <c r="I421" s="580"/>
      <c r="J421" s="580"/>
      <c r="K421" s="580"/>
      <c r="L421" s="580"/>
      <c r="M421" s="580"/>
      <c r="N421" s="580"/>
      <c r="O421" s="580"/>
      <c r="P421" s="580"/>
      <c r="Q421" s="580"/>
      <c r="R421" s="580"/>
      <c r="S421" s="125" t="s">
        <v>30</v>
      </c>
      <c r="T421" s="125" t="s">
        <v>5185</v>
      </c>
      <c r="U421" s="125" t="s">
        <v>24635</v>
      </c>
    </row>
    <row r="422" spans="1:21" ht="78.75">
      <c r="A422" s="125">
        <f>1+A398</f>
        <v>207</v>
      </c>
      <c r="B422" s="2" t="s">
        <v>4340</v>
      </c>
      <c r="C422" s="7" t="s">
        <v>4540</v>
      </c>
      <c r="D422" s="125" t="s">
        <v>24</v>
      </c>
      <c r="E422" s="125" t="s">
        <v>549</v>
      </c>
      <c r="F422" s="125">
        <v>3</v>
      </c>
      <c r="G422" s="2">
        <v>1</v>
      </c>
      <c r="H422" s="2">
        <v>0.6</v>
      </c>
      <c r="I422" s="2" t="s">
        <v>4682</v>
      </c>
      <c r="J422" s="11">
        <v>1026700924326</v>
      </c>
      <c r="K422" s="2" t="s">
        <v>4683</v>
      </c>
      <c r="L422" s="2"/>
      <c r="M422" s="2"/>
      <c r="N422" s="2"/>
      <c r="O422" s="2"/>
      <c r="P422" s="2"/>
      <c r="Q422" s="2"/>
      <c r="R422" s="2"/>
      <c r="S422" s="2" t="s">
        <v>4047</v>
      </c>
      <c r="T422" s="2" t="s">
        <v>5186</v>
      </c>
      <c r="U422" s="125" t="s">
        <v>24636</v>
      </c>
    </row>
    <row r="423" spans="1:21" ht="141.75">
      <c r="A423" s="125">
        <f t="shared" ref="A423:A450" si="0">1+A422</f>
        <v>208</v>
      </c>
      <c r="B423" s="2" t="s">
        <v>4341</v>
      </c>
      <c r="C423" s="7" t="s">
        <v>4541</v>
      </c>
      <c r="D423" s="125" t="s">
        <v>24</v>
      </c>
      <c r="E423" s="125" t="s">
        <v>549</v>
      </c>
      <c r="F423" s="125">
        <v>8</v>
      </c>
      <c r="G423" s="2">
        <v>2</v>
      </c>
      <c r="H423" s="2">
        <v>0.75</v>
      </c>
      <c r="I423" s="2" t="s">
        <v>4684</v>
      </c>
      <c r="J423" s="11">
        <v>1026700925570</v>
      </c>
      <c r="K423" s="3" t="s">
        <v>4685</v>
      </c>
      <c r="L423" s="2"/>
      <c r="M423" s="2"/>
      <c r="N423" s="2"/>
      <c r="O423" s="2"/>
      <c r="P423" s="2"/>
      <c r="Q423" s="2"/>
      <c r="R423" s="2"/>
      <c r="S423" s="2" t="s">
        <v>5187</v>
      </c>
      <c r="T423" s="3" t="s">
        <v>5188</v>
      </c>
      <c r="U423" s="125" t="s">
        <v>24637</v>
      </c>
    </row>
    <row r="424" spans="1:21" ht="141.75">
      <c r="A424" s="125">
        <f t="shared" si="0"/>
        <v>209</v>
      </c>
      <c r="B424" s="2" t="s">
        <v>4342</v>
      </c>
      <c r="C424" s="7" t="s">
        <v>4542</v>
      </c>
      <c r="D424" s="125" t="s">
        <v>24</v>
      </c>
      <c r="E424" s="125" t="s">
        <v>549</v>
      </c>
      <c r="F424" s="125">
        <v>8</v>
      </c>
      <c r="G424" s="4">
        <v>2</v>
      </c>
      <c r="H424" s="4">
        <v>0.75</v>
      </c>
      <c r="I424" s="3" t="s">
        <v>4686</v>
      </c>
      <c r="J424" s="12">
        <v>1026700925580</v>
      </c>
      <c r="K424" s="3" t="s">
        <v>4687</v>
      </c>
      <c r="L424" s="4"/>
      <c r="M424" s="4"/>
      <c r="N424" s="4"/>
      <c r="O424" s="4"/>
      <c r="P424" s="4"/>
      <c r="Q424" s="4"/>
      <c r="R424" s="4"/>
      <c r="S424" s="2" t="s">
        <v>5187</v>
      </c>
      <c r="T424" s="3" t="s">
        <v>5189</v>
      </c>
      <c r="U424" s="125" t="s">
        <v>24638</v>
      </c>
    </row>
    <row r="425" spans="1:21" ht="141.75">
      <c r="A425" s="125">
        <f t="shared" si="0"/>
        <v>210</v>
      </c>
      <c r="B425" s="2" t="s">
        <v>4343</v>
      </c>
      <c r="C425" s="7" t="s">
        <v>4543</v>
      </c>
      <c r="D425" s="125" t="s">
        <v>24</v>
      </c>
      <c r="E425" s="125" t="s">
        <v>549</v>
      </c>
      <c r="F425" s="125">
        <v>3</v>
      </c>
      <c r="G425" s="4">
        <v>1</v>
      </c>
      <c r="H425" s="4">
        <v>0.75</v>
      </c>
      <c r="I425" s="3" t="s">
        <v>4688</v>
      </c>
      <c r="J425" s="12">
        <v>1026700925591</v>
      </c>
      <c r="K425" s="3" t="s">
        <v>4689</v>
      </c>
      <c r="L425" s="4"/>
      <c r="M425" s="4"/>
      <c r="N425" s="4"/>
      <c r="O425" s="4"/>
      <c r="P425" s="4"/>
      <c r="Q425" s="4"/>
      <c r="R425" s="4"/>
      <c r="S425" s="2" t="s">
        <v>5187</v>
      </c>
      <c r="T425" s="3" t="s">
        <v>5190</v>
      </c>
      <c r="U425" s="125" t="s">
        <v>24639</v>
      </c>
    </row>
    <row r="426" spans="1:21" ht="141.75">
      <c r="A426" s="125">
        <f t="shared" si="0"/>
        <v>211</v>
      </c>
      <c r="B426" s="2" t="s">
        <v>4344</v>
      </c>
      <c r="C426" s="7" t="s">
        <v>4544</v>
      </c>
      <c r="D426" s="125" t="s">
        <v>24</v>
      </c>
      <c r="E426" s="125" t="s">
        <v>549</v>
      </c>
      <c r="F426" s="125">
        <v>8</v>
      </c>
      <c r="G426" s="4">
        <v>2</v>
      </c>
      <c r="H426" s="4">
        <v>0.75</v>
      </c>
      <c r="I426" s="3" t="s">
        <v>4690</v>
      </c>
      <c r="J426" s="12">
        <v>1026700925602</v>
      </c>
      <c r="K426" s="3" t="s">
        <v>4691</v>
      </c>
      <c r="L426" s="4"/>
      <c r="M426" s="4"/>
      <c r="N426" s="4"/>
      <c r="O426" s="4"/>
      <c r="P426" s="4"/>
      <c r="Q426" s="4"/>
      <c r="R426" s="4"/>
      <c r="S426" s="2" t="s">
        <v>5187</v>
      </c>
      <c r="T426" s="3" t="s">
        <v>5191</v>
      </c>
      <c r="U426" s="125" t="s">
        <v>24640</v>
      </c>
    </row>
    <row r="427" spans="1:21" ht="157.5">
      <c r="A427" s="125">
        <f t="shared" si="0"/>
        <v>212</v>
      </c>
      <c r="B427" s="3" t="s">
        <v>4345</v>
      </c>
      <c r="C427" s="7" t="s">
        <v>4545</v>
      </c>
      <c r="D427" s="125" t="s">
        <v>24</v>
      </c>
      <c r="E427" s="125" t="s">
        <v>549</v>
      </c>
      <c r="F427" s="125">
        <v>8</v>
      </c>
      <c r="G427" s="4">
        <v>2</v>
      </c>
      <c r="H427" s="4">
        <v>0.75</v>
      </c>
      <c r="I427" s="3" t="s">
        <v>4692</v>
      </c>
      <c r="J427" s="12">
        <v>1026700924909</v>
      </c>
      <c r="K427" s="3" t="s">
        <v>4693</v>
      </c>
      <c r="L427" s="4"/>
      <c r="M427" s="4"/>
      <c r="N427" s="4"/>
      <c r="O427" s="4"/>
      <c r="P427" s="4"/>
      <c r="Q427" s="4"/>
      <c r="R427" s="4"/>
      <c r="S427" s="4" t="s">
        <v>5192</v>
      </c>
      <c r="T427" s="3" t="s">
        <v>5193</v>
      </c>
      <c r="U427" s="125" t="s">
        <v>24641</v>
      </c>
    </row>
    <row r="428" spans="1:21" ht="157.5">
      <c r="A428" s="125">
        <f t="shared" si="0"/>
        <v>213</v>
      </c>
      <c r="B428" s="3" t="s">
        <v>4346</v>
      </c>
      <c r="C428" s="7" t="s">
        <v>4546</v>
      </c>
      <c r="D428" s="125" t="s">
        <v>24</v>
      </c>
      <c r="E428" s="125" t="s">
        <v>549</v>
      </c>
      <c r="F428" s="125">
        <v>8</v>
      </c>
      <c r="G428" s="4">
        <v>2</v>
      </c>
      <c r="H428" s="4">
        <v>0.75</v>
      </c>
      <c r="I428" s="3" t="s">
        <v>4694</v>
      </c>
      <c r="J428" s="12">
        <v>1026700924898</v>
      </c>
      <c r="K428" s="3" t="s">
        <v>4695</v>
      </c>
      <c r="L428" s="4"/>
      <c r="M428" s="4"/>
      <c r="N428" s="4"/>
      <c r="O428" s="4"/>
      <c r="P428" s="4"/>
      <c r="Q428" s="4"/>
      <c r="R428" s="4"/>
      <c r="S428" s="4" t="s">
        <v>5192</v>
      </c>
      <c r="T428" s="3" t="s">
        <v>5194</v>
      </c>
      <c r="U428" s="125" t="s">
        <v>24642</v>
      </c>
    </row>
    <row r="429" spans="1:21" ht="157.5">
      <c r="A429" s="125">
        <f t="shared" si="0"/>
        <v>214</v>
      </c>
      <c r="B429" s="3" t="s">
        <v>4347</v>
      </c>
      <c r="C429" s="7" t="s">
        <v>4547</v>
      </c>
      <c r="D429" s="125" t="s">
        <v>24</v>
      </c>
      <c r="E429" s="125" t="s">
        <v>549</v>
      </c>
      <c r="F429" s="125">
        <v>8</v>
      </c>
      <c r="G429" s="4">
        <v>2</v>
      </c>
      <c r="H429" s="4">
        <v>0.75</v>
      </c>
      <c r="I429" s="3" t="s">
        <v>4696</v>
      </c>
      <c r="J429" s="12">
        <v>1026700924887</v>
      </c>
      <c r="K429" s="3" t="s">
        <v>4697</v>
      </c>
      <c r="L429" s="4"/>
      <c r="M429" s="4"/>
      <c r="N429" s="4"/>
      <c r="O429" s="4"/>
      <c r="P429" s="4"/>
      <c r="Q429" s="4"/>
      <c r="R429" s="4"/>
      <c r="S429" s="4" t="s">
        <v>5192</v>
      </c>
      <c r="T429" s="3" t="s">
        <v>5195</v>
      </c>
      <c r="U429" s="125" t="s">
        <v>24643</v>
      </c>
    </row>
    <row r="430" spans="1:21" ht="157.5">
      <c r="A430" s="125">
        <f t="shared" si="0"/>
        <v>215</v>
      </c>
      <c r="B430" s="3" t="s">
        <v>4348</v>
      </c>
      <c r="C430" s="7" t="s">
        <v>4548</v>
      </c>
      <c r="D430" s="125" t="s">
        <v>24</v>
      </c>
      <c r="E430" s="125" t="s">
        <v>549</v>
      </c>
      <c r="F430" s="125">
        <v>8</v>
      </c>
      <c r="G430" s="4">
        <v>2</v>
      </c>
      <c r="H430" s="4">
        <v>0.75</v>
      </c>
      <c r="I430" s="3" t="s">
        <v>4698</v>
      </c>
      <c r="J430" s="12">
        <v>1056700014128</v>
      </c>
      <c r="K430" s="3" t="s">
        <v>4699</v>
      </c>
      <c r="L430" s="4"/>
      <c r="M430" s="4"/>
      <c r="N430" s="4"/>
      <c r="O430" s="4"/>
      <c r="P430" s="4"/>
      <c r="Q430" s="4"/>
      <c r="R430" s="4"/>
      <c r="S430" s="4" t="s">
        <v>5192</v>
      </c>
      <c r="T430" s="3" t="s">
        <v>5196</v>
      </c>
      <c r="U430" s="125" t="s">
        <v>24644</v>
      </c>
    </row>
    <row r="431" spans="1:21" ht="157.5">
      <c r="A431" s="125">
        <f t="shared" si="0"/>
        <v>216</v>
      </c>
      <c r="B431" s="3" t="s">
        <v>4349</v>
      </c>
      <c r="C431" s="7" t="s">
        <v>4549</v>
      </c>
      <c r="D431" s="125" t="s">
        <v>24</v>
      </c>
      <c r="E431" s="125" t="s">
        <v>549</v>
      </c>
      <c r="F431" s="125">
        <v>8</v>
      </c>
      <c r="G431" s="4">
        <v>2</v>
      </c>
      <c r="H431" s="4">
        <v>0.75</v>
      </c>
      <c r="I431" s="3" t="s">
        <v>4700</v>
      </c>
      <c r="J431" s="12">
        <v>1056700014106</v>
      </c>
      <c r="K431" s="3" t="s">
        <v>4701</v>
      </c>
      <c r="L431" s="4"/>
      <c r="M431" s="4"/>
      <c r="N431" s="4"/>
      <c r="O431" s="4"/>
      <c r="P431" s="4"/>
      <c r="Q431" s="4"/>
      <c r="R431" s="4"/>
      <c r="S431" s="4" t="s">
        <v>5192</v>
      </c>
      <c r="T431" s="3" t="s">
        <v>5197</v>
      </c>
      <c r="U431" s="125" t="s">
        <v>24645</v>
      </c>
    </row>
    <row r="432" spans="1:21" ht="157.5">
      <c r="A432" s="125">
        <f t="shared" si="0"/>
        <v>217</v>
      </c>
      <c r="B432" s="3" t="s">
        <v>4350</v>
      </c>
      <c r="C432" s="7" t="s">
        <v>4550</v>
      </c>
      <c r="D432" s="125" t="s">
        <v>24</v>
      </c>
      <c r="E432" s="125" t="s">
        <v>549</v>
      </c>
      <c r="F432" s="125">
        <v>8</v>
      </c>
      <c r="G432" s="4">
        <v>2</v>
      </c>
      <c r="H432" s="4">
        <v>0.75</v>
      </c>
      <c r="I432" s="3" t="s">
        <v>4702</v>
      </c>
      <c r="J432" s="12">
        <v>1056700014095</v>
      </c>
      <c r="K432" s="3" t="s">
        <v>4703</v>
      </c>
      <c r="L432" s="4"/>
      <c r="M432" s="4"/>
      <c r="N432" s="4"/>
      <c r="O432" s="4"/>
      <c r="P432" s="4"/>
      <c r="Q432" s="4"/>
      <c r="R432" s="4"/>
      <c r="S432" s="4" t="s">
        <v>5192</v>
      </c>
      <c r="T432" s="3" t="s">
        <v>5198</v>
      </c>
      <c r="U432" s="125" t="s">
        <v>24646</v>
      </c>
    </row>
    <row r="433" spans="1:21" ht="157.5">
      <c r="A433" s="125">
        <f t="shared" si="0"/>
        <v>218</v>
      </c>
      <c r="B433" s="3" t="s">
        <v>4351</v>
      </c>
      <c r="C433" s="7" t="s">
        <v>4551</v>
      </c>
      <c r="D433" s="125" t="s">
        <v>24</v>
      </c>
      <c r="E433" s="125" t="s">
        <v>549</v>
      </c>
      <c r="F433" s="125">
        <v>8</v>
      </c>
      <c r="G433" s="2">
        <v>2</v>
      </c>
      <c r="H433" s="2">
        <v>0.75</v>
      </c>
      <c r="I433" s="3" t="s">
        <v>4704</v>
      </c>
      <c r="J433" s="12">
        <v>1056700014117</v>
      </c>
      <c r="K433" s="3" t="s">
        <v>4705</v>
      </c>
      <c r="L433" s="2"/>
      <c r="M433" s="2"/>
      <c r="N433" s="2"/>
      <c r="O433" s="2"/>
      <c r="P433" s="2"/>
      <c r="Q433" s="2"/>
      <c r="R433" s="2"/>
      <c r="S433" s="4" t="s">
        <v>5192</v>
      </c>
      <c r="T433" s="3" t="s">
        <v>5199</v>
      </c>
      <c r="U433" s="125" t="s">
        <v>24647</v>
      </c>
    </row>
    <row r="434" spans="1:21" ht="157.5">
      <c r="A434" s="125">
        <f t="shared" si="0"/>
        <v>219</v>
      </c>
      <c r="B434" s="3" t="s">
        <v>4352</v>
      </c>
      <c r="C434" s="7" t="s">
        <v>4552</v>
      </c>
      <c r="D434" s="125" t="s">
        <v>24</v>
      </c>
      <c r="E434" s="125" t="s">
        <v>549</v>
      </c>
      <c r="F434" s="125">
        <v>8</v>
      </c>
      <c r="G434" s="2">
        <v>2</v>
      </c>
      <c r="H434" s="2">
        <v>0.75</v>
      </c>
      <c r="I434" s="3" t="s">
        <v>4706</v>
      </c>
      <c r="J434" s="12">
        <v>1056700014084</v>
      </c>
      <c r="K434" s="3" t="s">
        <v>4707</v>
      </c>
      <c r="L434" s="2"/>
      <c r="M434" s="2"/>
      <c r="N434" s="2"/>
      <c r="O434" s="2"/>
      <c r="P434" s="2"/>
      <c r="Q434" s="2"/>
      <c r="R434" s="2"/>
      <c r="S434" s="4" t="s">
        <v>5192</v>
      </c>
      <c r="T434" s="3" t="s">
        <v>5200</v>
      </c>
      <c r="U434" s="125" t="s">
        <v>24648</v>
      </c>
    </row>
    <row r="435" spans="1:21" ht="204.75">
      <c r="A435" s="125">
        <f t="shared" si="0"/>
        <v>220</v>
      </c>
      <c r="B435" s="3" t="s">
        <v>4353</v>
      </c>
      <c r="C435" s="7" t="s">
        <v>4553</v>
      </c>
      <c r="D435" s="125" t="s">
        <v>24</v>
      </c>
      <c r="E435" s="125" t="s">
        <v>549</v>
      </c>
      <c r="F435" s="125">
        <v>3</v>
      </c>
      <c r="G435" s="2">
        <v>1</v>
      </c>
      <c r="H435" s="2">
        <v>0.75</v>
      </c>
      <c r="I435" s="3" t="s">
        <v>4708</v>
      </c>
      <c r="J435" s="12">
        <v>1026700924590</v>
      </c>
      <c r="K435" s="3" t="s">
        <v>4709</v>
      </c>
      <c r="L435" s="2"/>
      <c r="M435" s="2"/>
      <c r="N435" s="2"/>
      <c r="O435" s="2"/>
      <c r="P435" s="2"/>
      <c r="Q435" s="2"/>
      <c r="R435" s="2"/>
      <c r="S435" s="2" t="s">
        <v>5201</v>
      </c>
      <c r="T435" s="3" t="s">
        <v>5202</v>
      </c>
      <c r="U435" s="125" t="s">
        <v>24649</v>
      </c>
    </row>
    <row r="436" spans="1:21" ht="157.5">
      <c r="A436" s="125">
        <f t="shared" si="0"/>
        <v>221</v>
      </c>
      <c r="B436" s="3" t="s">
        <v>4354</v>
      </c>
      <c r="C436" s="7" t="s">
        <v>4554</v>
      </c>
      <c r="D436" s="125" t="s">
        <v>24</v>
      </c>
      <c r="E436" s="125" t="s">
        <v>549</v>
      </c>
      <c r="F436" s="125">
        <v>3</v>
      </c>
      <c r="G436" s="2">
        <v>1</v>
      </c>
      <c r="H436" s="2">
        <v>0.75</v>
      </c>
      <c r="I436" s="2" t="s">
        <v>4710</v>
      </c>
      <c r="J436" s="11">
        <v>1076725000065</v>
      </c>
      <c r="K436" s="3" t="s">
        <v>4711</v>
      </c>
      <c r="L436" s="2"/>
      <c r="M436" s="2"/>
      <c r="N436" s="2"/>
      <c r="O436" s="2"/>
      <c r="P436" s="2"/>
      <c r="Q436" s="2"/>
      <c r="R436" s="2"/>
      <c r="S436" s="2" t="s">
        <v>5203</v>
      </c>
      <c r="T436" s="3" t="s">
        <v>5204</v>
      </c>
      <c r="U436" s="125" t="s">
        <v>24650</v>
      </c>
    </row>
    <row r="437" spans="1:21" ht="173.25">
      <c r="A437" s="125">
        <f t="shared" si="0"/>
        <v>222</v>
      </c>
      <c r="B437" s="3" t="s">
        <v>4355</v>
      </c>
      <c r="C437" s="7" t="s">
        <v>4555</v>
      </c>
      <c r="D437" s="125" t="s">
        <v>24</v>
      </c>
      <c r="E437" s="125" t="s">
        <v>549</v>
      </c>
      <c r="F437" s="125">
        <v>3</v>
      </c>
      <c r="G437" s="2">
        <v>1</v>
      </c>
      <c r="H437" s="2">
        <v>0.75</v>
      </c>
      <c r="I437" s="2" t="s">
        <v>4712</v>
      </c>
      <c r="J437" s="11">
        <v>1026700923039</v>
      </c>
      <c r="K437" s="3" t="s">
        <v>4713</v>
      </c>
      <c r="L437" s="2"/>
      <c r="M437" s="2"/>
      <c r="N437" s="2"/>
      <c r="O437" s="2"/>
      <c r="P437" s="2"/>
      <c r="Q437" s="2"/>
      <c r="R437" s="2"/>
      <c r="S437" s="2" t="s">
        <v>5205</v>
      </c>
      <c r="T437" s="3" t="s">
        <v>5206</v>
      </c>
      <c r="U437" s="125" t="s">
        <v>24651</v>
      </c>
    </row>
    <row r="438" spans="1:21" ht="157.5">
      <c r="A438" s="125">
        <f t="shared" si="0"/>
        <v>223</v>
      </c>
      <c r="B438" s="2" t="s">
        <v>4356</v>
      </c>
      <c r="C438" s="7" t="s">
        <v>4556</v>
      </c>
      <c r="D438" s="125" t="s">
        <v>24</v>
      </c>
      <c r="E438" s="125" t="s">
        <v>549</v>
      </c>
      <c r="F438" s="125">
        <v>8</v>
      </c>
      <c r="G438" s="2">
        <v>2</v>
      </c>
      <c r="H438" s="2">
        <v>0.75</v>
      </c>
      <c r="I438" s="2" t="s">
        <v>4714</v>
      </c>
      <c r="J438" s="11">
        <v>1076725000087</v>
      </c>
      <c r="K438" s="2" t="s">
        <v>4715</v>
      </c>
      <c r="L438" s="2"/>
      <c r="M438" s="2"/>
      <c r="N438" s="2"/>
      <c r="O438" s="2"/>
      <c r="P438" s="2"/>
      <c r="Q438" s="2"/>
      <c r="R438" s="2"/>
      <c r="S438" s="2" t="s">
        <v>5207</v>
      </c>
      <c r="T438" s="3" t="s">
        <v>5208</v>
      </c>
      <c r="U438" s="125" t="s">
        <v>24652</v>
      </c>
    </row>
    <row r="439" spans="1:21" ht="141.75">
      <c r="A439" s="125">
        <f t="shared" si="0"/>
        <v>224</v>
      </c>
      <c r="B439" s="2" t="s">
        <v>4357</v>
      </c>
      <c r="C439" s="7" t="s">
        <v>4557</v>
      </c>
      <c r="D439" s="125" t="s">
        <v>24</v>
      </c>
      <c r="E439" s="125" t="s">
        <v>549</v>
      </c>
      <c r="F439" s="125">
        <v>9</v>
      </c>
      <c r="G439" s="2">
        <v>3</v>
      </c>
      <c r="H439" s="2">
        <v>0.75</v>
      </c>
      <c r="I439" s="2" t="s">
        <v>4716</v>
      </c>
      <c r="J439" s="11">
        <v>1026700924150</v>
      </c>
      <c r="K439" s="2" t="s">
        <v>4717</v>
      </c>
      <c r="L439" s="2"/>
      <c r="M439" s="2"/>
      <c r="N439" s="2"/>
      <c r="O439" s="2"/>
      <c r="P439" s="2"/>
      <c r="Q439" s="2"/>
      <c r="R439" s="2"/>
      <c r="S439" s="2" t="s">
        <v>5209</v>
      </c>
      <c r="T439" s="2" t="s">
        <v>5191</v>
      </c>
      <c r="U439" s="125" t="s">
        <v>24653</v>
      </c>
    </row>
    <row r="440" spans="1:21" ht="141.75">
      <c r="A440" s="125">
        <f t="shared" si="0"/>
        <v>225</v>
      </c>
      <c r="B440" s="2" t="s">
        <v>4358</v>
      </c>
      <c r="C440" s="7" t="s">
        <v>4558</v>
      </c>
      <c r="D440" s="125" t="s">
        <v>4636</v>
      </c>
      <c r="E440" s="125" t="s">
        <v>549</v>
      </c>
      <c r="F440" s="125">
        <v>3</v>
      </c>
      <c r="G440" s="2">
        <v>1</v>
      </c>
      <c r="H440" s="2">
        <v>0.75</v>
      </c>
      <c r="I440" s="2" t="s">
        <v>4718</v>
      </c>
      <c r="J440" s="11">
        <v>1026700926042</v>
      </c>
      <c r="K440" s="2" t="s">
        <v>4719</v>
      </c>
      <c r="L440" s="2"/>
      <c r="M440" s="2"/>
      <c r="N440" s="2"/>
      <c r="O440" s="2"/>
      <c r="P440" s="2"/>
      <c r="Q440" s="2"/>
      <c r="R440" s="2"/>
      <c r="S440" s="2" t="s">
        <v>5210</v>
      </c>
      <c r="T440" s="2" t="s">
        <v>5211</v>
      </c>
      <c r="U440" s="125" t="s">
        <v>24654</v>
      </c>
    </row>
    <row r="441" spans="1:21" ht="157.5">
      <c r="A441" s="125">
        <f t="shared" si="0"/>
        <v>226</v>
      </c>
      <c r="B441" s="2" t="s">
        <v>4359</v>
      </c>
      <c r="C441" s="7" t="s">
        <v>4559</v>
      </c>
      <c r="D441" s="125"/>
      <c r="E441" s="125"/>
      <c r="F441" s="125"/>
      <c r="G441" s="4" t="s">
        <v>4645</v>
      </c>
      <c r="H441" s="2" t="s">
        <v>4655</v>
      </c>
      <c r="I441" s="2" t="s">
        <v>4720</v>
      </c>
      <c r="J441" s="11">
        <v>1026700923303</v>
      </c>
      <c r="K441" s="2" t="s">
        <v>4685</v>
      </c>
      <c r="L441" s="2"/>
      <c r="M441" s="2"/>
      <c r="N441" s="2"/>
      <c r="O441" s="2"/>
      <c r="P441" s="2"/>
      <c r="Q441" s="2"/>
      <c r="R441" s="2"/>
      <c r="S441" s="2" t="s">
        <v>5212</v>
      </c>
      <c r="T441" s="2" t="s">
        <v>5188</v>
      </c>
      <c r="U441" s="125" t="s">
        <v>24655</v>
      </c>
    </row>
    <row r="442" spans="1:21" ht="189">
      <c r="A442" s="125">
        <f t="shared" si="0"/>
        <v>227</v>
      </c>
      <c r="B442" s="2" t="s">
        <v>4360</v>
      </c>
      <c r="C442" s="7" t="s">
        <v>4560</v>
      </c>
      <c r="D442" s="125"/>
      <c r="E442" s="125"/>
      <c r="F442" s="125"/>
      <c r="G442" s="4" t="s">
        <v>4645</v>
      </c>
      <c r="H442" s="2" t="s">
        <v>4655</v>
      </c>
      <c r="I442" s="2" t="s">
        <v>4721</v>
      </c>
      <c r="J442" s="11">
        <v>1026700927109</v>
      </c>
      <c r="K442" s="2" t="s">
        <v>4360</v>
      </c>
      <c r="L442" s="2"/>
      <c r="M442" s="2"/>
      <c r="N442" s="2"/>
      <c r="O442" s="2"/>
      <c r="P442" s="2"/>
      <c r="Q442" s="2"/>
      <c r="R442" s="2"/>
      <c r="S442" s="2" t="s">
        <v>5213</v>
      </c>
      <c r="T442" s="2" t="s">
        <v>5214</v>
      </c>
      <c r="U442" s="125" t="s">
        <v>24656</v>
      </c>
    </row>
    <row r="443" spans="1:21" ht="126">
      <c r="A443" s="125">
        <f t="shared" si="0"/>
        <v>228</v>
      </c>
      <c r="B443" s="2" t="s">
        <v>4361</v>
      </c>
      <c r="C443" s="7" t="s">
        <v>4561</v>
      </c>
      <c r="D443" s="125" t="s">
        <v>4636</v>
      </c>
      <c r="E443" s="125" t="s">
        <v>549</v>
      </c>
      <c r="F443" s="125">
        <v>3</v>
      </c>
      <c r="G443" s="2">
        <v>1</v>
      </c>
      <c r="H443" s="2">
        <v>0.75</v>
      </c>
      <c r="I443" s="2" t="s">
        <v>4722</v>
      </c>
      <c r="J443" s="11">
        <v>1026700928495</v>
      </c>
      <c r="K443" s="2" t="s">
        <v>4723</v>
      </c>
      <c r="L443" s="2"/>
      <c r="M443" s="2"/>
      <c r="N443" s="2"/>
      <c r="O443" s="2"/>
      <c r="P443" s="2"/>
      <c r="Q443" s="2"/>
      <c r="R443" s="2"/>
      <c r="S443" s="2" t="s">
        <v>5213</v>
      </c>
      <c r="T443" s="2" t="s">
        <v>5215</v>
      </c>
      <c r="U443" s="125" t="s">
        <v>24657</v>
      </c>
    </row>
    <row r="444" spans="1:21" ht="63">
      <c r="A444" s="125">
        <f t="shared" si="0"/>
        <v>229</v>
      </c>
      <c r="B444" s="2" t="s">
        <v>4362</v>
      </c>
      <c r="C444" s="7" t="s">
        <v>4563</v>
      </c>
      <c r="D444" s="125" t="s">
        <v>4636</v>
      </c>
      <c r="E444" s="125" t="s">
        <v>549</v>
      </c>
      <c r="F444" s="125">
        <v>3</v>
      </c>
      <c r="G444" s="2">
        <v>1</v>
      </c>
      <c r="H444" s="2">
        <v>0.75</v>
      </c>
      <c r="I444" s="2" t="s">
        <v>4724</v>
      </c>
      <c r="J444" s="11">
        <v>1036758306419</v>
      </c>
      <c r="K444" s="2" t="s">
        <v>4725</v>
      </c>
      <c r="L444" s="2"/>
      <c r="M444" s="2"/>
      <c r="N444" s="2"/>
      <c r="O444" s="2"/>
      <c r="P444" s="2"/>
      <c r="Q444" s="2"/>
      <c r="R444" s="2"/>
      <c r="S444" s="2" t="s">
        <v>4047</v>
      </c>
      <c r="T444" s="2" t="s">
        <v>4725</v>
      </c>
      <c r="U444" s="125" t="s">
        <v>24658</v>
      </c>
    </row>
    <row r="445" spans="1:21" ht="157.5">
      <c r="A445" s="125">
        <v>230</v>
      </c>
      <c r="B445" s="2" t="s">
        <v>4363</v>
      </c>
      <c r="C445" s="7" t="s">
        <v>4564</v>
      </c>
      <c r="D445" s="125" t="s">
        <v>4636</v>
      </c>
      <c r="E445" s="125" t="s">
        <v>549</v>
      </c>
      <c r="F445" s="125">
        <v>8</v>
      </c>
      <c r="G445" s="2">
        <v>2</v>
      </c>
      <c r="H445" s="2">
        <v>0.75</v>
      </c>
      <c r="I445" s="2" t="s">
        <v>4726</v>
      </c>
      <c r="J445" s="11">
        <v>1076725000648</v>
      </c>
      <c r="K445" s="2" t="s">
        <v>4727</v>
      </c>
      <c r="L445" s="2"/>
      <c r="M445" s="2"/>
      <c r="N445" s="2"/>
      <c r="O445" s="2"/>
      <c r="P445" s="2"/>
      <c r="Q445" s="2"/>
      <c r="R445" s="2"/>
      <c r="S445" s="2" t="s">
        <v>4047</v>
      </c>
      <c r="T445" s="2" t="s">
        <v>5216</v>
      </c>
      <c r="U445" s="125" t="s">
        <v>24659</v>
      </c>
    </row>
    <row r="446" spans="1:21" ht="173.25">
      <c r="A446" s="125">
        <f t="shared" si="0"/>
        <v>231</v>
      </c>
      <c r="B446" s="2" t="s">
        <v>4364</v>
      </c>
      <c r="C446" s="7" t="s">
        <v>4565</v>
      </c>
      <c r="D446" s="125" t="s">
        <v>4636</v>
      </c>
      <c r="E446" s="125" t="s">
        <v>549</v>
      </c>
      <c r="F446" s="125">
        <v>3</v>
      </c>
      <c r="G446" s="2">
        <v>1</v>
      </c>
      <c r="H446" s="2">
        <v>0.75</v>
      </c>
      <c r="I446" s="2" t="s">
        <v>4728</v>
      </c>
      <c r="J446" s="11">
        <v>1026700928385</v>
      </c>
      <c r="K446" s="2" t="s">
        <v>4729</v>
      </c>
      <c r="L446" s="2"/>
      <c r="M446" s="2"/>
      <c r="N446" s="2"/>
      <c r="O446" s="2"/>
      <c r="P446" s="2"/>
      <c r="Q446" s="2"/>
      <c r="R446" s="2"/>
      <c r="S446" s="2" t="s">
        <v>5217</v>
      </c>
      <c r="T446" s="2" t="s">
        <v>5218</v>
      </c>
      <c r="U446" s="125" t="s">
        <v>24660</v>
      </c>
    </row>
    <row r="447" spans="1:21" ht="173.25">
      <c r="A447" s="125">
        <f t="shared" si="0"/>
        <v>232</v>
      </c>
      <c r="B447" s="2" t="s">
        <v>4364</v>
      </c>
      <c r="C447" s="7" t="s">
        <v>4566</v>
      </c>
      <c r="D447" s="125" t="s">
        <v>4636</v>
      </c>
      <c r="E447" s="125" t="s">
        <v>549</v>
      </c>
      <c r="F447" s="125">
        <v>15</v>
      </c>
      <c r="G447" s="2">
        <v>5</v>
      </c>
      <c r="H447" s="2">
        <v>0.75</v>
      </c>
      <c r="I447" s="2" t="s">
        <v>4730</v>
      </c>
      <c r="J447" s="11">
        <v>1026700928253</v>
      </c>
      <c r="K447" s="2" t="s">
        <v>4729</v>
      </c>
      <c r="L447" s="2"/>
      <c r="M447" s="2"/>
      <c r="N447" s="2"/>
      <c r="O447" s="2"/>
      <c r="P447" s="2"/>
      <c r="Q447" s="2"/>
      <c r="R447" s="2"/>
      <c r="S447" s="2" t="s">
        <v>5217</v>
      </c>
      <c r="T447" s="2" t="s">
        <v>5218</v>
      </c>
      <c r="U447" s="125" t="s">
        <v>24661</v>
      </c>
    </row>
    <row r="448" spans="1:21" ht="78.75">
      <c r="A448" s="125">
        <f t="shared" si="0"/>
        <v>233</v>
      </c>
      <c r="B448" s="2" t="s">
        <v>4365</v>
      </c>
      <c r="C448" s="7" t="s">
        <v>4567</v>
      </c>
      <c r="D448" s="125" t="s">
        <v>24</v>
      </c>
      <c r="E448" s="125" t="s">
        <v>549</v>
      </c>
      <c r="F448" s="125">
        <v>3</v>
      </c>
      <c r="G448" s="2">
        <v>1</v>
      </c>
      <c r="H448" s="2">
        <v>0.75</v>
      </c>
      <c r="I448" s="675" t="s">
        <v>4731</v>
      </c>
      <c r="J448" s="678">
        <v>1026700924920</v>
      </c>
      <c r="K448" s="675" t="s">
        <v>4732</v>
      </c>
      <c r="L448" s="2"/>
      <c r="M448" s="2"/>
      <c r="N448" s="2"/>
      <c r="O448" s="2"/>
      <c r="P448" s="2"/>
      <c r="Q448" s="2"/>
      <c r="R448" s="2"/>
      <c r="S448" s="2" t="s">
        <v>5219</v>
      </c>
      <c r="T448" s="675" t="s">
        <v>5220</v>
      </c>
      <c r="U448" s="125" t="s">
        <v>24662</v>
      </c>
    </row>
    <row r="449" spans="1:21" ht="78.75">
      <c r="A449" s="125">
        <f t="shared" si="0"/>
        <v>234</v>
      </c>
      <c r="B449" s="2" t="s">
        <v>4366</v>
      </c>
      <c r="C449" s="7" t="s">
        <v>4568</v>
      </c>
      <c r="D449" s="125" t="s">
        <v>24</v>
      </c>
      <c r="E449" s="125" t="s">
        <v>549</v>
      </c>
      <c r="F449" s="125">
        <v>3</v>
      </c>
      <c r="G449" s="2">
        <v>1</v>
      </c>
      <c r="H449" s="2">
        <v>0.75</v>
      </c>
      <c r="I449" s="677"/>
      <c r="J449" s="680"/>
      <c r="K449" s="677"/>
      <c r="L449" s="2"/>
      <c r="M449" s="2"/>
      <c r="N449" s="2"/>
      <c r="O449" s="2"/>
      <c r="P449" s="2"/>
      <c r="Q449" s="2"/>
      <c r="R449" s="2"/>
      <c r="S449" s="2" t="s">
        <v>5221</v>
      </c>
      <c r="T449" s="677"/>
      <c r="U449" s="125" t="s">
        <v>24663</v>
      </c>
    </row>
    <row r="450" spans="1:21" ht="63">
      <c r="A450" s="578">
        <f t="shared" si="0"/>
        <v>235</v>
      </c>
      <c r="B450" s="675" t="s">
        <v>4367</v>
      </c>
      <c r="C450" s="600" t="s">
        <v>4562</v>
      </c>
      <c r="D450" s="603" t="s">
        <v>24</v>
      </c>
      <c r="E450" s="578" t="s">
        <v>549</v>
      </c>
      <c r="F450" s="578">
        <v>8</v>
      </c>
      <c r="G450" s="675">
        <v>2</v>
      </c>
      <c r="H450" s="675">
        <v>0.75</v>
      </c>
      <c r="I450" s="675" t="s">
        <v>4733</v>
      </c>
      <c r="J450" s="678">
        <v>1026700924876</v>
      </c>
      <c r="K450" s="675" t="s">
        <v>4734</v>
      </c>
      <c r="L450" s="675"/>
      <c r="M450" s="675"/>
      <c r="N450" s="675"/>
      <c r="O450" s="675"/>
      <c r="P450" s="675"/>
      <c r="Q450" s="675"/>
      <c r="R450" s="675"/>
      <c r="S450" s="2" t="s">
        <v>5222</v>
      </c>
      <c r="T450" s="2" t="s">
        <v>5223</v>
      </c>
      <c r="U450" s="125" t="s">
        <v>24664</v>
      </c>
    </row>
    <row r="451" spans="1:21" ht="78.75">
      <c r="A451" s="579"/>
      <c r="B451" s="676"/>
      <c r="C451" s="601"/>
      <c r="D451" s="603"/>
      <c r="E451" s="579"/>
      <c r="F451" s="579"/>
      <c r="G451" s="676"/>
      <c r="H451" s="676"/>
      <c r="I451" s="676"/>
      <c r="J451" s="679"/>
      <c r="K451" s="676"/>
      <c r="L451" s="676"/>
      <c r="M451" s="676"/>
      <c r="N451" s="676"/>
      <c r="O451" s="676"/>
      <c r="P451" s="676"/>
      <c r="Q451" s="676"/>
      <c r="R451" s="676"/>
      <c r="S451" s="2" t="s">
        <v>5224</v>
      </c>
      <c r="T451" s="2" t="s">
        <v>5225</v>
      </c>
      <c r="U451" s="125" t="s">
        <v>24665</v>
      </c>
    </row>
    <row r="452" spans="1:21" ht="63">
      <c r="A452" s="580"/>
      <c r="B452" s="677"/>
      <c r="C452" s="602"/>
      <c r="D452" s="603"/>
      <c r="E452" s="580"/>
      <c r="F452" s="580"/>
      <c r="G452" s="677"/>
      <c r="H452" s="677"/>
      <c r="I452" s="677"/>
      <c r="J452" s="680"/>
      <c r="K452" s="677"/>
      <c r="L452" s="677"/>
      <c r="M452" s="677"/>
      <c r="N452" s="677"/>
      <c r="O452" s="677"/>
      <c r="P452" s="677"/>
      <c r="Q452" s="677"/>
      <c r="R452" s="677"/>
      <c r="S452" s="2" t="s">
        <v>5226</v>
      </c>
      <c r="T452" s="2" t="s">
        <v>5227</v>
      </c>
      <c r="U452" s="125" t="s">
        <v>5228</v>
      </c>
    </row>
    <row r="453" spans="1:21" ht="157.5">
      <c r="A453" s="109">
        <v>236</v>
      </c>
      <c r="B453" s="2" t="s">
        <v>4368</v>
      </c>
      <c r="C453" s="7" t="s">
        <v>4574</v>
      </c>
      <c r="D453" s="125"/>
      <c r="E453" s="125" t="s">
        <v>549</v>
      </c>
      <c r="F453" s="125"/>
      <c r="G453" s="2" t="s">
        <v>4645</v>
      </c>
      <c r="H453" s="2" t="s">
        <v>4655</v>
      </c>
      <c r="I453" s="2" t="s">
        <v>4735</v>
      </c>
      <c r="J453" s="11">
        <v>1026700924931</v>
      </c>
      <c r="K453" s="2" t="s">
        <v>4368</v>
      </c>
      <c r="L453" s="2"/>
      <c r="M453" s="2"/>
      <c r="N453" s="2"/>
      <c r="O453" s="2"/>
      <c r="P453" s="2"/>
      <c r="Q453" s="2"/>
      <c r="R453" s="2"/>
      <c r="S453" s="2" t="s">
        <v>5229</v>
      </c>
      <c r="T453" s="2" t="s">
        <v>5227</v>
      </c>
      <c r="U453" s="125" t="s">
        <v>24666</v>
      </c>
    </row>
    <row r="454" spans="1:21" ht="78.75">
      <c r="A454" s="125">
        <v>237</v>
      </c>
      <c r="B454" s="2" t="s">
        <v>4369</v>
      </c>
      <c r="C454" s="7" t="s">
        <v>4573</v>
      </c>
      <c r="D454" s="125"/>
      <c r="E454" s="125" t="s">
        <v>549</v>
      </c>
      <c r="F454" s="125"/>
      <c r="G454" s="2" t="s">
        <v>4645</v>
      </c>
      <c r="H454" s="2" t="s">
        <v>4655</v>
      </c>
      <c r="I454" s="2"/>
      <c r="J454" s="11"/>
      <c r="K454" s="2"/>
      <c r="L454" s="2" t="s">
        <v>4782</v>
      </c>
      <c r="M454" s="11">
        <v>405672533400052</v>
      </c>
      <c r="N454" s="2" t="s">
        <v>4783</v>
      </c>
      <c r="O454" s="2"/>
      <c r="P454" s="2"/>
      <c r="Q454" s="2"/>
      <c r="R454" s="2"/>
      <c r="S454" s="2" t="s">
        <v>5230</v>
      </c>
      <c r="T454" s="2" t="s">
        <v>5231</v>
      </c>
      <c r="U454" s="125" t="s">
        <v>24667</v>
      </c>
    </row>
    <row r="455" spans="1:21" ht="94.5">
      <c r="A455" s="125">
        <f>1+A454</f>
        <v>238</v>
      </c>
      <c r="B455" s="2" t="s">
        <v>4370</v>
      </c>
      <c r="C455" s="7" t="s">
        <v>4572</v>
      </c>
      <c r="D455" s="125" t="s">
        <v>540</v>
      </c>
      <c r="E455" s="125" t="s">
        <v>549</v>
      </c>
      <c r="F455" s="125">
        <v>3</v>
      </c>
      <c r="G455" s="2">
        <v>1</v>
      </c>
      <c r="H455" s="2">
        <v>0.75</v>
      </c>
      <c r="I455" s="2"/>
      <c r="J455" s="11"/>
      <c r="K455" s="2"/>
      <c r="L455" s="2" t="s">
        <v>4784</v>
      </c>
      <c r="M455" s="11">
        <v>307672531000012</v>
      </c>
      <c r="N455" s="2" t="s">
        <v>9721</v>
      </c>
      <c r="O455" s="2"/>
      <c r="P455" s="2"/>
      <c r="Q455" s="2"/>
      <c r="R455" s="2"/>
      <c r="S455" s="2" t="s">
        <v>57</v>
      </c>
      <c r="T455" s="2" t="s">
        <v>5239</v>
      </c>
      <c r="U455" s="125" t="s">
        <v>24668</v>
      </c>
    </row>
    <row r="456" spans="1:21" ht="94.5">
      <c r="A456" s="125">
        <v>239</v>
      </c>
      <c r="B456" s="2" t="s">
        <v>4371</v>
      </c>
      <c r="C456" s="7" t="s">
        <v>4571</v>
      </c>
      <c r="D456" s="125" t="s">
        <v>540</v>
      </c>
      <c r="E456" s="125" t="s">
        <v>549</v>
      </c>
      <c r="F456" s="125">
        <v>8</v>
      </c>
      <c r="G456" s="2">
        <v>2</v>
      </c>
      <c r="H456" s="2">
        <v>0.75</v>
      </c>
      <c r="I456" s="2"/>
      <c r="J456" s="11"/>
      <c r="K456" s="2"/>
      <c r="L456" s="2" t="s">
        <v>4785</v>
      </c>
      <c r="M456" s="11">
        <v>304672504300030</v>
      </c>
      <c r="N456" s="2" t="s">
        <v>4786</v>
      </c>
      <c r="O456" s="2"/>
      <c r="P456" s="2"/>
      <c r="Q456" s="2"/>
      <c r="R456" s="2"/>
      <c r="S456" s="2" t="s">
        <v>57</v>
      </c>
      <c r="T456" s="2" t="s">
        <v>5232</v>
      </c>
      <c r="U456" s="125" t="s">
        <v>24669</v>
      </c>
    </row>
    <row r="457" spans="1:21" ht="78.75">
      <c r="A457" s="125">
        <f>1+A456</f>
        <v>240</v>
      </c>
      <c r="B457" s="4" t="s">
        <v>4372</v>
      </c>
      <c r="C457" s="8" t="s">
        <v>4570</v>
      </c>
      <c r="D457" s="125"/>
      <c r="E457" s="129"/>
      <c r="F457" s="129"/>
      <c r="G457" s="4" t="s">
        <v>4645</v>
      </c>
      <c r="H457" s="4" t="s">
        <v>4655</v>
      </c>
      <c r="I457" s="4"/>
      <c r="J457" s="48"/>
      <c r="K457" s="4"/>
      <c r="L457" s="2" t="s">
        <v>4787</v>
      </c>
      <c r="M457" s="11">
        <v>304672529600109</v>
      </c>
      <c r="N457" s="2" t="s">
        <v>4788</v>
      </c>
      <c r="O457" s="2"/>
      <c r="P457" s="2"/>
      <c r="Q457" s="2"/>
      <c r="R457" s="2"/>
      <c r="S457" s="2" t="s">
        <v>5233</v>
      </c>
      <c r="T457" s="2" t="s">
        <v>5234</v>
      </c>
      <c r="U457" s="125" t="s">
        <v>24670</v>
      </c>
    </row>
    <row r="458" spans="1:21" ht="94.5">
      <c r="A458" s="129">
        <f t="shared" ref="A458:A498" si="1">1+A457</f>
        <v>241</v>
      </c>
      <c r="B458" s="2" t="s">
        <v>4373</v>
      </c>
      <c r="C458" s="7" t="s">
        <v>4569</v>
      </c>
      <c r="D458" s="125" t="s">
        <v>540</v>
      </c>
      <c r="E458" s="125" t="s">
        <v>549</v>
      </c>
      <c r="F458" s="125">
        <v>8</v>
      </c>
      <c r="G458" s="2">
        <v>2</v>
      </c>
      <c r="H458" s="2">
        <v>0.75</v>
      </c>
      <c r="I458" s="2"/>
      <c r="J458" s="11"/>
      <c r="K458" s="2"/>
      <c r="L458" s="2" t="s">
        <v>4789</v>
      </c>
      <c r="M458" s="11">
        <v>309672503600017</v>
      </c>
      <c r="N458" s="2" t="s">
        <v>4790</v>
      </c>
      <c r="O458" s="2"/>
      <c r="P458" s="2"/>
      <c r="Q458" s="2"/>
      <c r="R458" s="2"/>
      <c r="S458" s="2" t="s">
        <v>5235</v>
      </c>
      <c r="T458" s="2" t="s">
        <v>5236</v>
      </c>
      <c r="U458" s="125" t="s">
        <v>24671</v>
      </c>
    </row>
    <row r="459" spans="1:21" ht="78.75">
      <c r="A459" s="125">
        <f t="shared" si="1"/>
        <v>242</v>
      </c>
      <c r="B459" s="2" t="s">
        <v>4374</v>
      </c>
      <c r="C459" s="7" t="s">
        <v>4575</v>
      </c>
      <c r="D459" s="125" t="s">
        <v>540</v>
      </c>
      <c r="E459" s="125" t="s">
        <v>549</v>
      </c>
      <c r="F459" s="125">
        <v>3</v>
      </c>
      <c r="G459" s="2">
        <v>1</v>
      </c>
      <c r="H459" s="2">
        <v>0.75</v>
      </c>
      <c r="I459" s="2"/>
      <c r="J459" s="11"/>
      <c r="K459" s="2"/>
      <c r="L459" s="2" t="s">
        <v>4791</v>
      </c>
      <c r="M459" s="11">
        <v>304672505600018</v>
      </c>
      <c r="N459" s="2" t="s">
        <v>4792</v>
      </c>
      <c r="O459" s="2"/>
      <c r="P459" s="2"/>
      <c r="Q459" s="2"/>
      <c r="R459" s="2"/>
      <c r="S459" s="2" t="s">
        <v>5233</v>
      </c>
      <c r="T459" s="2" t="s">
        <v>5237</v>
      </c>
      <c r="U459" s="125" t="s">
        <v>24672</v>
      </c>
    </row>
    <row r="460" spans="1:21" ht="94.5">
      <c r="A460" s="125">
        <f t="shared" si="1"/>
        <v>243</v>
      </c>
      <c r="B460" s="2" t="s">
        <v>4375</v>
      </c>
      <c r="C460" s="7" t="s">
        <v>4576</v>
      </c>
      <c r="D460" s="125" t="s">
        <v>540</v>
      </c>
      <c r="E460" s="125" t="s">
        <v>549</v>
      </c>
      <c r="F460" s="125">
        <v>3</v>
      </c>
      <c r="G460" s="2">
        <v>1</v>
      </c>
      <c r="H460" s="2">
        <v>0.75</v>
      </c>
      <c r="I460" s="2"/>
      <c r="J460" s="11"/>
      <c r="K460" s="2"/>
      <c r="L460" s="2" t="s">
        <v>4793</v>
      </c>
      <c r="M460" s="11">
        <v>304672535100150</v>
      </c>
      <c r="N460" s="2" t="s">
        <v>4794</v>
      </c>
      <c r="O460" s="2"/>
      <c r="P460" s="2"/>
      <c r="Q460" s="2"/>
      <c r="R460" s="2"/>
      <c r="S460" s="2" t="s">
        <v>5233</v>
      </c>
      <c r="T460" s="2" t="s">
        <v>5238</v>
      </c>
      <c r="U460" s="125" t="s">
        <v>24673</v>
      </c>
    </row>
    <row r="461" spans="1:21" ht="78.75">
      <c r="A461" s="125">
        <f t="shared" si="1"/>
        <v>244</v>
      </c>
      <c r="B461" s="2" t="s">
        <v>4376</v>
      </c>
      <c r="C461" s="7" t="s">
        <v>4577</v>
      </c>
      <c r="D461" s="125" t="s">
        <v>540</v>
      </c>
      <c r="E461" s="125" t="s">
        <v>549</v>
      </c>
      <c r="F461" s="125">
        <v>3</v>
      </c>
      <c r="G461" s="2">
        <v>1</v>
      </c>
      <c r="H461" s="2">
        <v>0.75</v>
      </c>
      <c r="I461" s="2"/>
      <c r="J461" s="11"/>
      <c r="K461" s="2"/>
      <c r="L461" s="2" t="s">
        <v>4795</v>
      </c>
      <c r="M461" s="11">
        <v>409672504300042</v>
      </c>
      <c r="N461" s="2" t="s">
        <v>4796</v>
      </c>
      <c r="O461" s="2"/>
      <c r="P461" s="2"/>
      <c r="Q461" s="2"/>
      <c r="R461" s="2"/>
      <c r="S461" s="2" t="s">
        <v>57</v>
      </c>
      <c r="T461" s="2" t="s">
        <v>5239</v>
      </c>
      <c r="U461" s="125" t="s">
        <v>24674</v>
      </c>
    </row>
    <row r="462" spans="1:21" ht="94.5">
      <c r="A462" s="125">
        <f t="shared" si="1"/>
        <v>245</v>
      </c>
      <c r="B462" s="2" t="s">
        <v>4377</v>
      </c>
      <c r="C462" s="7" t="s">
        <v>4578</v>
      </c>
      <c r="D462" s="125"/>
      <c r="E462" s="125"/>
      <c r="F462" s="125"/>
      <c r="G462" s="4" t="s">
        <v>4645</v>
      </c>
      <c r="H462" s="2" t="s">
        <v>4655</v>
      </c>
      <c r="I462" s="2"/>
      <c r="J462" s="11"/>
      <c r="K462" s="2"/>
      <c r="L462" s="2" t="s">
        <v>4797</v>
      </c>
      <c r="M462" s="11">
        <v>317673300036399</v>
      </c>
      <c r="N462" s="2" t="s">
        <v>4655</v>
      </c>
      <c r="O462" s="2"/>
      <c r="P462" s="2"/>
      <c r="Q462" s="2"/>
      <c r="R462" s="2"/>
      <c r="S462" s="2" t="s">
        <v>5240</v>
      </c>
      <c r="T462" s="2" t="s">
        <v>4377</v>
      </c>
      <c r="U462" s="125" t="s">
        <v>24675</v>
      </c>
    </row>
    <row r="463" spans="1:21" ht="78.75">
      <c r="A463" s="125">
        <f t="shared" si="1"/>
        <v>246</v>
      </c>
      <c r="B463" s="2" t="s">
        <v>4378</v>
      </c>
      <c r="C463" s="7" t="s">
        <v>4579</v>
      </c>
      <c r="D463" s="125"/>
      <c r="E463" s="125"/>
      <c r="F463" s="125"/>
      <c r="G463" s="4" t="s">
        <v>4645</v>
      </c>
      <c r="H463" s="2" t="s">
        <v>4655</v>
      </c>
      <c r="I463" s="2"/>
      <c r="J463" s="11"/>
      <c r="K463" s="2"/>
      <c r="L463" s="675" t="s">
        <v>4798</v>
      </c>
      <c r="M463" s="678">
        <v>304672529600076</v>
      </c>
      <c r="N463" s="675" t="s">
        <v>4799</v>
      </c>
      <c r="O463" s="675"/>
      <c r="P463" s="675"/>
      <c r="Q463" s="675"/>
      <c r="R463" s="675"/>
      <c r="S463" s="2" t="s">
        <v>5241</v>
      </c>
      <c r="T463" s="675" t="s">
        <v>5242</v>
      </c>
      <c r="U463" s="125" t="s">
        <v>24677</v>
      </c>
    </row>
    <row r="464" spans="1:21" ht="47.25">
      <c r="A464" s="125">
        <f t="shared" si="1"/>
        <v>247</v>
      </c>
      <c r="B464" s="2" t="s">
        <v>4379</v>
      </c>
      <c r="C464" s="7" t="s">
        <v>4580</v>
      </c>
      <c r="D464" s="125"/>
      <c r="E464" s="125"/>
      <c r="F464" s="125"/>
      <c r="G464" s="4" t="s">
        <v>4645</v>
      </c>
      <c r="H464" s="2" t="s">
        <v>4655</v>
      </c>
      <c r="I464" s="2"/>
      <c r="J464" s="11"/>
      <c r="K464" s="2"/>
      <c r="L464" s="677"/>
      <c r="M464" s="680"/>
      <c r="N464" s="677"/>
      <c r="O464" s="677"/>
      <c r="P464" s="677"/>
      <c r="Q464" s="677"/>
      <c r="R464" s="677"/>
      <c r="S464" s="2" t="s">
        <v>5241</v>
      </c>
      <c r="T464" s="677"/>
      <c r="U464" s="125" t="s">
        <v>24676</v>
      </c>
    </row>
    <row r="465" spans="1:21" ht="110.25">
      <c r="A465" s="125">
        <f t="shared" si="1"/>
        <v>248</v>
      </c>
      <c r="B465" s="2" t="s">
        <v>4380</v>
      </c>
      <c r="C465" s="7" t="s">
        <v>4581</v>
      </c>
      <c r="D465" s="125"/>
      <c r="E465" s="125"/>
      <c r="F465" s="125"/>
      <c r="G465" s="4" t="s">
        <v>4645</v>
      </c>
      <c r="H465" s="2" t="s">
        <v>4655</v>
      </c>
      <c r="I465" s="2"/>
      <c r="J465" s="11"/>
      <c r="K465" s="2"/>
      <c r="L465" s="675" t="s">
        <v>4800</v>
      </c>
      <c r="M465" s="678">
        <v>312547607500019</v>
      </c>
      <c r="N465" s="675" t="s">
        <v>4801</v>
      </c>
      <c r="O465" s="675"/>
      <c r="P465" s="675"/>
      <c r="Q465" s="675"/>
      <c r="R465" s="675"/>
      <c r="S465" s="2" t="s">
        <v>5243</v>
      </c>
      <c r="T465" s="675" t="s">
        <v>5244</v>
      </c>
      <c r="U465" s="125" t="s">
        <v>24678</v>
      </c>
    </row>
    <row r="466" spans="1:21" ht="63">
      <c r="A466" s="125">
        <f t="shared" si="1"/>
        <v>249</v>
      </c>
      <c r="B466" s="2" t="s">
        <v>4381</v>
      </c>
      <c r="C466" s="7" t="s">
        <v>4582</v>
      </c>
      <c r="D466" s="125"/>
      <c r="E466" s="125"/>
      <c r="F466" s="125"/>
      <c r="G466" s="4" t="s">
        <v>4645</v>
      </c>
      <c r="H466" s="2" t="s">
        <v>4655</v>
      </c>
      <c r="I466" s="2"/>
      <c r="J466" s="11"/>
      <c r="K466" s="2"/>
      <c r="L466" s="676"/>
      <c r="M466" s="679"/>
      <c r="N466" s="676"/>
      <c r="O466" s="676"/>
      <c r="P466" s="676"/>
      <c r="Q466" s="676"/>
      <c r="R466" s="676"/>
      <c r="S466" s="2" t="s">
        <v>5243</v>
      </c>
      <c r="T466" s="676"/>
      <c r="U466" s="125" t="s">
        <v>24679</v>
      </c>
    </row>
    <row r="467" spans="1:21" ht="63">
      <c r="A467" s="125">
        <f t="shared" si="1"/>
        <v>250</v>
      </c>
      <c r="B467" s="2" t="s">
        <v>4382</v>
      </c>
      <c r="C467" s="7" t="s">
        <v>4583</v>
      </c>
      <c r="D467" s="125"/>
      <c r="E467" s="125"/>
      <c r="F467" s="125"/>
      <c r="G467" s="4" t="s">
        <v>4645</v>
      </c>
      <c r="H467" s="2" t="s">
        <v>4655</v>
      </c>
      <c r="I467" s="2"/>
      <c r="J467" s="11"/>
      <c r="K467" s="2"/>
      <c r="L467" s="677"/>
      <c r="M467" s="680"/>
      <c r="N467" s="677"/>
      <c r="O467" s="677"/>
      <c r="P467" s="677"/>
      <c r="Q467" s="677"/>
      <c r="R467" s="677"/>
      <c r="S467" s="2" t="s">
        <v>5243</v>
      </c>
      <c r="T467" s="677"/>
      <c r="U467" s="125" t="s">
        <v>24680</v>
      </c>
    </row>
    <row r="468" spans="1:21" ht="63">
      <c r="A468" s="125">
        <f t="shared" si="1"/>
        <v>251</v>
      </c>
      <c r="B468" s="2" t="s">
        <v>4383</v>
      </c>
      <c r="C468" s="7" t="s">
        <v>4584</v>
      </c>
      <c r="D468" s="125" t="s">
        <v>540</v>
      </c>
      <c r="E468" s="125" t="s">
        <v>549</v>
      </c>
      <c r="F468" s="125">
        <v>8</v>
      </c>
      <c r="G468" s="2">
        <v>2</v>
      </c>
      <c r="H468" s="2">
        <v>0.75</v>
      </c>
      <c r="I468" s="2" t="s">
        <v>4736</v>
      </c>
      <c r="J468" s="11">
        <v>1026700927769</v>
      </c>
      <c r="K468" s="2" t="s">
        <v>4383</v>
      </c>
      <c r="L468" s="2"/>
      <c r="M468" s="11"/>
      <c r="N468" s="2"/>
      <c r="O468" s="2"/>
      <c r="P468" s="2"/>
      <c r="Q468" s="2"/>
      <c r="R468" s="2"/>
      <c r="S468" s="2" t="s">
        <v>4827</v>
      </c>
      <c r="T468" s="2" t="s">
        <v>5245</v>
      </c>
      <c r="U468" s="125" t="s">
        <v>24681</v>
      </c>
    </row>
    <row r="469" spans="1:21" ht="63">
      <c r="A469" s="125">
        <f t="shared" si="1"/>
        <v>252</v>
      </c>
      <c r="B469" s="2" t="s">
        <v>4384</v>
      </c>
      <c r="C469" s="7" t="s">
        <v>4585</v>
      </c>
      <c r="D469" s="125" t="s">
        <v>540</v>
      </c>
      <c r="E469" s="125" t="s">
        <v>549</v>
      </c>
      <c r="F469" s="125">
        <v>12</v>
      </c>
      <c r="G469" s="2">
        <v>4</v>
      </c>
      <c r="H469" s="2">
        <v>0.75</v>
      </c>
      <c r="I469" s="2" t="s">
        <v>4737</v>
      </c>
      <c r="J469" s="11">
        <v>1116725000743</v>
      </c>
      <c r="K469" s="2" t="s">
        <v>4727</v>
      </c>
      <c r="L469" s="2"/>
      <c r="M469" s="11"/>
      <c r="N469" s="2"/>
      <c r="O469" s="2"/>
      <c r="P469" s="2"/>
      <c r="Q469" s="2"/>
      <c r="R469" s="2"/>
      <c r="S469" s="2" t="s">
        <v>5246</v>
      </c>
      <c r="T469" s="2" t="s">
        <v>5247</v>
      </c>
      <c r="U469" s="125" t="s">
        <v>24682</v>
      </c>
    </row>
    <row r="470" spans="1:21" ht="63">
      <c r="A470" s="125">
        <f t="shared" si="1"/>
        <v>253</v>
      </c>
      <c r="B470" s="2" t="s">
        <v>4385</v>
      </c>
      <c r="C470" s="7" t="s">
        <v>4586</v>
      </c>
      <c r="D470" s="125" t="s">
        <v>540</v>
      </c>
      <c r="E470" s="125" t="s">
        <v>549</v>
      </c>
      <c r="F470" s="125">
        <v>3</v>
      </c>
      <c r="G470" s="2">
        <v>1</v>
      </c>
      <c r="H470" s="2">
        <v>0.75</v>
      </c>
      <c r="I470" s="2" t="s">
        <v>4738</v>
      </c>
      <c r="J470" s="11">
        <v>1026700928803</v>
      </c>
      <c r="K470" s="2" t="s">
        <v>4385</v>
      </c>
      <c r="L470" s="2"/>
      <c r="M470" s="11"/>
      <c r="N470" s="2"/>
      <c r="O470" s="2"/>
      <c r="P470" s="2"/>
      <c r="Q470" s="2"/>
      <c r="R470" s="2"/>
      <c r="S470" s="2" t="s">
        <v>4827</v>
      </c>
      <c r="T470" s="2" t="s">
        <v>4385</v>
      </c>
      <c r="U470" s="125" t="s">
        <v>24683</v>
      </c>
    </row>
    <row r="471" spans="1:21" ht="110.25">
      <c r="A471" s="125">
        <f t="shared" si="1"/>
        <v>254</v>
      </c>
      <c r="B471" s="2" t="s">
        <v>4386</v>
      </c>
      <c r="C471" s="7" t="s">
        <v>4587</v>
      </c>
      <c r="D471" s="125" t="s">
        <v>540</v>
      </c>
      <c r="E471" s="125" t="s">
        <v>549</v>
      </c>
      <c r="F471" s="125">
        <v>3</v>
      </c>
      <c r="G471" s="2">
        <v>1</v>
      </c>
      <c r="H471" s="2">
        <v>0.75</v>
      </c>
      <c r="I471" s="2" t="s">
        <v>4739</v>
      </c>
      <c r="J471" s="11">
        <v>1026700009610</v>
      </c>
      <c r="K471" s="2" t="s">
        <v>4691</v>
      </c>
      <c r="L471" s="2"/>
      <c r="M471" s="11"/>
      <c r="N471" s="2"/>
      <c r="O471" s="2"/>
      <c r="P471" s="2"/>
      <c r="Q471" s="2"/>
      <c r="R471" s="2"/>
      <c r="S471" s="2" t="s">
        <v>5248</v>
      </c>
      <c r="T471" s="2" t="s">
        <v>4386</v>
      </c>
      <c r="U471" s="125" t="s">
        <v>24684</v>
      </c>
    </row>
    <row r="472" spans="1:21" ht="63">
      <c r="A472" s="125">
        <f t="shared" si="1"/>
        <v>255</v>
      </c>
      <c r="B472" s="2" t="s">
        <v>4387</v>
      </c>
      <c r="C472" s="7" t="s">
        <v>4588</v>
      </c>
      <c r="D472" s="125" t="s">
        <v>540</v>
      </c>
      <c r="E472" s="125" t="s">
        <v>549</v>
      </c>
      <c r="F472" s="125">
        <v>3</v>
      </c>
      <c r="G472" s="2">
        <v>1</v>
      </c>
      <c r="H472" s="2">
        <v>0.75</v>
      </c>
      <c r="I472" s="675" t="s">
        <v>4740</v>
      </c>
      <c r="J472" s="678">
        <v>1026700000590</v>
      </c>
      <c r="K472" s="675" t="s">
        <v>4691</v>
      </c>
      <c r="L472" s="675"/>
      <c r="M472" s="678"/>
      <c r="N472" s="675"/>
      <c r="O472" s="675"/>
      <c r="P472" s="675"/>
      <c r="Q472" s="675"/>
      <c r="R472" s="675"/>
      <c r="S472" s="2" t="s">
        <v>5249</v>
      </c>
      <c r="T472" s="2" t="s">
        <v>4387</v>
      </c>
      <c r="U472" s="125" t="s">
        <v>24685</v>
      </c>
    </row>
    <row r="473" spans="1:21" ht="63">
      <c r="A473" s="125">
        <f t="shared" si="1"/>
        <v>256</v>
      </c>
      <c r="B473" s="2" t="s">
        <v>4388</v>
      </c>
      <c r="C473" s="7" t="s">
        <v>4589</v>
      </c>
      <c r="D473" s="125" t="s">
        <v>540</v>
      </c>
      <c r="E473" s="125" t="s">
        <v>549</v>
      </c>
      <c r="F473" s="125">
        <v>3</v>
      </c>
      <c r="G473" s="2">
        <v>1</v>
      </c>
      <c r="H473" s="2">
        <v>0.75</v>
      </c>
      <c r="I473" s="677"/>
      <c r="J473" s="680"/>
      <c r="K473" s="681"/>
      <c r="L473" s="677"/>
      <c r="M473" s="680"/>
      <c r="N473" s="677"/>
      <c r="O473" s="677"/>
      <c r="P473" s="677"/>
      <c r="Q473" s="677"/>
      <c r="R473" s="677"/>
      <c r="S473" s="2" t="s">
        <v>5250</v>
      </c>
      <c r="T473" s="2" t="s">
        <v>4388</v>
      </c>
      <c r="U473" s="125" t="s">
        <v>24686</v>
      </c>
    </row>
    <row r="474" spans="1:21" ht="189">
      <c r="A474" s="125">
        <f t="shared" si="1"/>
        <v>257</v>
      </c>
      <c r="B474" s="2" t="s">
        <v>4389</v>
      </c>
      <c r="C474" s="7" t="s">
        <v>4590</v>
      </c>
      <c r="D474" s="125" t="s">
        <v>540</v>
      </c>
      <c r="E474" s="125" t="s">
        <v>549</v>
      </c>
      <c r="F474" s="125">
        <v>3</v>
      </c>
      <c r="G474" s="2">
        <v>1</v>
      </c>
      <c r="H474" s="2">
        <v>0.75</v>
      </c>
      <c r="I474" s="2" t="s">
        <v>4741</v>
      </c>
      <c r="J474" s="11">
        <v>1026700000513</v>
      </c>
      <c r="K474" s="2" t="s">
        <v>4719</v>
      </c>
      <c r="L474" s="2"/>
      <c r="M474" s="11"/>
      <c r="N474" s="2"/>
      <c r="O474" s="2"/>
      <c r="P474" s="2"/>
      <c r="Q474" s="2"/>
      <c r="R474" s="2"/>
      <c r="S474" s="2" t="s">
        <v>5251</v>
      </c>
      <c r="T474" s="2" t="s">
        <v>9722</v>
      </c>
      <c r="U474" s="125" t="s">
        <v>24687</v>
      </c>
    </row>
    <row r="475" spans="1:21" ht="47.25">
      <c r="A475" s="125">
        <f t="shared" si="1"/>
        <v>258</v>
      </c>
      <c r="B475" s="2" t="s">
        <v>4390</v>
      </c>
      <c r="C475" s="7" t="s">
        <v>4591</v>
      </c>
      <c r="D475" s="125"/>
      <c r="E475" s="125"/>
      <c r="F475" s="125"/>
      <c r="G475" s="4" t="s">
        <v>4645</v>
      </c>
      <c r="H475" s="2" t="s">
        <v>4655</v>
      </c>
      <c r="I475" s="2" t="s">
        <v>4742</v>
      </c>
      <c r="J475" s="11">
        <v>1096725001218</v>
      </c>
      <c r="K475" s="2" t="s">
        <v>4715</v>
      </c>
      <c r="L475" s="2"/>
      <c r="M475" s="11"/>
      <c r="N475" s="2"/>
      <c r="O475" s="2"/>
      <c r="P475" s="2"/>
      <c r="Q475" s="2"/>
      <c r="R475" s="2"/>
      <c r="S475" s="2" t="s">
        <v>5252</v>
      </c>
      <c r="T475" s="2" t="s">
        <v>4715</v>
      </c>
      <c r="U475" s="125" t="s">
        <v>24688</v>
      </c>
    </row>
    <row r="476" spans="1:21" ht="78.75">
      <c r="A476" s="125">
        <f t="shared" si="1"/>
        <v>259</v>
      </c>
      <c r="B476" s="2" t="s">
        <v>4391</v>
      </c>
      <c r="C476" s="7" t="s">
        <v>4592</v>
      </c>
      <c r="D476" s="125"/>
      <c r="E476" s="125"/>
      <c r="F476" s="125"/>
      <c r="G476" s="4" t="s">
        <v>4645</v>
      </c>
      <c r="H476" s="2" t="s">
        <v>4655</v>
      </c>
      <c r="I476" s="2" t="s">
        <v>4743</v>
      </c>
      <c r="J476" s="11">
        <v>1026700922962</v>
      </c>
      <c r="K476" s="2" t="s">
        <v>4691</v>
      </c>
      <c r="L476" s="2"/>
      <c r="M476" s="11"/>
      <c r="N476" s="2"/>
      <c r="O476" s="2"/>
      <c r="P476" s="2"/>
      <c r="Q476" s="2"/>
      <c r="R476" s="2"/>
      <c r="S476" s="2" t="s">
        <v>5252</v>
      </c>
      <c r="T476" s="2" t="s">
        <v>4691</v>
      </c>
      <c r="U476" s="125" t="s">
        <v>24689</v>
      </c>
    </row>
    <row r="477" spans="1:21" ht="78.75">
      <c r="A477" s="125">
        <f t="shared" si="1"/>
        <v>260</v>
      </c>
      <c r="B477" s="2" t="s">
        <v>4392</v>
      </c>
      <c r="C477" s="7" t="s">
        <v>4593</v>
      </c>
      <c r="D477" s="125"/>
      <c r="E477" s="125"/>
      <c r="F477" s="125"/>
      <c r="G477" s="4" t="s">
        <v>4645</v>
      </c>
      <c r="H477" s="2" t="s">
        <v>4655</v>
      </c>
      <c r="I477" s="2" t="s">
        <v>4744</v>
      </c>
      <c r="J477" s="11">
        <v>1176733005371</v>
      </c>
      <c r="K477" s="2" t="s">
        <v>4691</v>
      </c>
      <c r="L477" s="2"/>
      <c r="M477" s="11"/>
      <c r="N477" s="2"/>
      <c r="O477" s="2"/>
      <c r="P477" s="2"/>
      <c r="Q477" s="2"/>
      <c r="R477" s="2"/>
      <c r="S477" s="2" t="s">
        <v>5252</v>
      </c>
      <c r="T477" s="2" t="s">
        <v>5253</v>
      </c>
      <c r="U477" s="125" t="s">
        <v>24690</v>
      </c>
    </row>
    <row r="478" spans="1:21" ht="94.5">
      <c r="A478" s="125">
        <f t="shared" si="1"/>
        <v>261</v>
      </c>
      <c r="B478" s="2" t="s">
        <v>4393</v>
      </c>
      <c r="C478" s="7" t="s">
        <v>4594</v>
      </c>
      <c r="D478" s="125"/>
      <c r="E478" s="125"/>
      <c r="F478" s="125"/>
      <c r="G478" s="4" t="s">
        <v>4645</v>
      </c>
      <c r="H478" s="2" t="s">
        <v>4655</v>
      </c>
      <c r="I478" s="2" t="s">
        <v>4745</v>
      </c>
      <c r="J478" s="11">
        <v>1075257011202</v>
      </c>
      <c r="K478" s="2" t="s">
        <v>4746</v>
      </c>
      <c r="L478" s="2"/>
      <c r="M478" s="11"/>
      <c r="N478" s="2"/>
      <c r="O478" s="2"/>
      <c r="P478" s="2"/>
      <c r="Q478" s="2"/>
      <c r="R478" s="2"/>
      <c r="S478" s="2" t="s">
        <v>5252</v>
      </c>
      <c r="T478" s="2" t="s">
        <v>5254</v>
      </c>
      <c r="U478" s="125" t="s">
        <v>24691</v>
      </c>
    </row>
    <row r="479" spans="1:21" ht="63">
      <c r="A479" s="125">
        <f t="shared" si="1"/>
        <v>262</v>
      </c>
      <c r="B479" s="2" t="s">
        <v>4394</v>
      </c>
      <c r="C479" s="7" t="s">
        <v>4595</v>
      </c>
      <c r="D479" s="125" t="s">
        <v>540</v>
      </c>
      <c r="E479" s="125" t="s">
        <v>549</v>
      </c>
      <c r="F479" s="125">
        <v>8</v>
      </c>
      <c r="G479" s="2">
        <v>2</v>
      </c>
      <c r="H479" s="2">
        <v>0.75</v>
      </c>
      <c r="I479" s="2" t="s">
        <v>4747</v>
      </c>
      <c r="J479" s="11">
        <v>1026701461753</v>
      </c>
      <c r="K479" s="2" t="s">
        <v>4748</v>
      </c>
      <c r="L479" s="2"/>
      <c r="M479" s="11"/>
      <c r="N479" s="2"/>
      <c r="O479" s="2"/>
      <c r="P479" s="2"/>
      <c r="Q479" s="2"/>
      <c r="R479" s="2"/>
      <c r="S479" s="2" t="s">
        <v>4047</v>
      </c>
      <c r="T479" s="2" t="s">
        <v>5255</v>
      </c>
      <c r="U479" s="125" t="s">
        <v>24692</v>
      </c>
    </row>
    <row r="480" spans="1:21" ht="63">
      <c r="A480" s="125">
        <f t="shared" si="1"/>
        <v>263</v>
      </c>
      <c r="B480" s="2" t="s">
        <v>4395</v>
      </c>
      <c r="C480" s="7" t="s">
        <v>4596</v>
      </c>
      <c r="D480" s="125" t="s">
        <v>540</v>
      </c>
      <c r="E480" s="125" t="s">
        <v>549</v>
      </c>
      <c r="F480" s="125">
        <v>8</v>
      </c>
      <c r="G480" s="2">
        <v>2</v>
      </c>
      <c r="H480" s="2">
        <v>0.75</v>
      </c>
      <c r="I480" s="675" t="s">
        <v>4749</v>
      </c>
      <c r="J480" s="678">
        <v>1136733016265</v>
      </c>
      <c r="K480" s="675" t="s">
        <v>4750</v>
      </c>
      <c r="L480" s="675"/>
      <c r="M480" s="678"/>
      <c r="N480" s="675"/>
      <c r="O480" s="675"/>
      <c r="P480" s="675"/>
      <c r="Q480" s="675"/>
      <c r="R480" s="675"/>
      <c r="S480" s="2" t="s">
        <v>5256</v>
      </c>
      <c r="T480" s="675" t="s">
        <v>5257</v>
      </c>
      <c r="U480" s="125" t="s">
        <v>24693</v>
      </c>
    </row>
    <row r="481" spans="1:21" ht="63">
      <c r="A481" s="125">
        <f t="shared" si="1"/>
        <v>264</v>
      </c>
      <c r="B481" s="2" t="s">
        <v>4396</v>
      </c>
      <c r="C481" s="7" t="s">
        <v>4597</v>
      </c>
      <c r="D481" s="125" t="s">
        <v>540</v>
      </c>
      <c r="E481" s="125" t="s">
        <v>549</v>
      </c>
      <c r="F481" s="125">
        <v>8</v>
      </c>
      <c r="G481" s="2">
        <v>2</v>
      </c>
      <c r="H481" s="2">
        <v>0.75</v>
      </c>
      <c r="I481" s="677"/>
      <c r="J481" s="680"/>
      <c r="K481" s="677"/>
      <c r="L481" s="677"/>
      <c r="M481" s="680"/>
      <c r="N481" s="677"/>
      <c r="O481" s="677"/>
      <c r="P481" s="677"/>
      <c r="Q481" s="677"/>
      <c r="R481" s="677"/>
      <c r="S481" s="2" t="s">
        <v>5258</v>
      </c>
      <c r="T481" s="677"/>
      <c r="U481" s="125" t="s">
        <v>24694</v>
      </c>
    </row>
    <row r="482" spans="1:21" ht="78.75">
      <c r="A482" s="125">
        <f t="shared" si="1"/>
        <v>265</v>
      </c>
      <c r="B482" s="2" t="s">
        <v>4397</v>
      </c>
      <c r="C482" s="7" t="s">
        <v>4598</v>
      </c>
      <c r="D482" s="125" t="s">
        <v>540</v>
      </c>
      <c r="E482" s="125" t="s">
        <v>549</v>
      </c>
      <c r="F482" s="125">
        <v>30</v>
      </c>
      <c r="G482" s="2">
        <v>10</v>
      </c>
      <c r="H482" s="2">
        <v>0.75</v>
      </c>
      <c r="I482" s="2" t="s">
        <v>4751</v>
      </c>
      <c r="J482" s="11">
        <v>1056700025282</v>
      </c>
      <c r="K482" s="2" t="s">
        <v>4727</v>
      </c>
      <c r="L482" s="2"/>
      <c r="M482" s="11"/>
      <c r="N482" s="2"/>
      <c r="O482" s="2"/>
      <c r="P482" s="2"/>
      <c r="Q482" s="2"/>
      <c r="R482" s="2"/>
      <c r="S482" s="2" t="s">
        <v>4047</v>
      </c>
      <c r="T482" s="2" t="s">
        <v>5259</v>
      </c>
      <c r="U482" s="125" t="s">
        <v>24695</v>
      </c>
    </row>
    <row r="483" spans="1:21" ht="78.75">
      <c r="A483" s="125">
        <f t="shared" si="1"/>
        <v>266</v>
      </c>
      <c r="B483" s="2" t="s">
        <v>4398</v>
      </c>
      <c r="C483" s="7" t="s">
        <v>4599</v>
      </c>
      <c r="D483" s="125" t="s">
        <v>540</v>
      </c>
      <c r="E483" s="125" t="s">
        <v>549</v>
      </c>
      <c r="F483" s="125">
        <v>3</v>
      </c>
      <c r="G483" s="2">
        <v>1</v>
      </c>
      <c r="H483" s="2">
        <v>0.75</v>
      </c>
      <c r="I483" s="2" t="s">
        <v>4752</v>
      </c>
      <c r="J483" s="11">
        <v>1176733008220</v>
      </c>
      <c r="K483" s="2" t="s">
        <v>4753</v>
      </c>
      <c r="L483" s="2"/>
      <c r="M483" s="11"/>
      <c r="N483" s="2"/>
      <c r="O483" s="2"/>
      <c r="P483" s="2"/>
      <c r="Q483" s="2"/>
      <c r="R483" s="2"/>
      <c r="S483" s="2" t="s">
        <v>4047</v>
      </c>
      <c r="T483" s="2" t="s">
        <v>5260</v>
      </c>
      <c r="U483" s="125" t="s">
        <v>24696</v>
      </c>
    </row>
    <row r="484" spans="1:21" ht="63">
      <c r="A484" s="125">
        <f t="shared" si="1"/>
        <v>267</v>
      </c>
      <c r="B484" s="2" t="s">
        <v>4399</v>
      </c>
      <c r="C484" s="7" t="s">
        <v>4600</v>
      </c>
      <c r="D484" s="125" t="s">
        <v>540</v>
      </c>
      <c r="E484" s="125" t="s">
        <v>549</v>
      </c>
      <c r="F484" s="125">
        <v>30</v>
      </c>
      <c r="G484" s="2">
        <v>10</v>
      </c>
      <c r="H484" s="2">
        <v>0.75</v>
      </c>
      <c r="I484" s="2" t="s">
        <v>4754</v>
      </c>
      <c r="J484" s="11">
        <v>1146733011160</v>
      </c>
      <c r="K484" s="2" t="s">
        <v>4755</v>
      </c>
      <c r="L484" s="2"/>
      <c r="M484" s="11"/>
      <c r="N484" s="2"/>
      <c r="O484" s="2"/>
      <c r="P484" s="2"/>
      <c r="Q484" s="2"/>
      <c r="R484" s="2"/>
      <c r="S484" s="2" t="s">
        <v>5246</v>
      </c>
      <c r="T484" s="2" t="s">
        <v>5261</v>
      </c>
      <c r="U484" s="125" t="s">
        <v>24697</v>
      </c>
    </row>
    <row r="485" spans="1:21" ht="63">
      <c r="A485" s="125">
        <f t="shared" si="1"/>
        <v>268</v>
      </c>
      <c r="B485" s="2" t="s">
        <v>4400</v>
      </c>
      <c r="C485" s="7" t="s">
        <v>4601</v>
      </c>
      <c r="D485" s="125" t="s">
        <v>540</v>
      </c>
      <c r="E485" s="125" t="s">
        <v>549</v>
      </c>
      <c r="F485" s="125">
        <v>18</v>
      </c>
      <c r="G485" s="2">
        <v>6</v>
      </c>
      <c r="H485" s="2">
        <v>0.75</v>
      </c>
      <c r="I485" s="2" t="s">
        <v>4756</v>
      </c>
      <c r="J485" s="11">
        <v>1036700002096</v>
      </c>
      <c r="K485" s="2" t="s">
        <v>4755</v>
      </c>
      <c r="L485" s="2"/>
      <c r="M485" s="11"/>
      <c r="N485" s="2"/>
      <c r="O485" s="2"/>
      <c r="P485" s="2"/>
      <c r="Q485" s="2"/>
      <c r="R485" s="2"/>
      <c r="S485" s="2" t="s">
        <v>5246</v>
      </c>
      <c r="T485" s="2" t="s">
        <v>5262</v>
      </c>
      <c r="U485" s="125" t="s">
        <v>24698</v>
      </c>
    </row>
    <row r="486" spans="1:21" ht="78.75">
      <c r="A486" s="125">
        <f t="shared" si="1"/>
        <v>269</v>
      </c>
      <c r="B486" s="2" t="s">
        <v>4401</v>
      </c>
      <c r="C486" s="7" t="s">
        <v>4602</v>
      </c>
      <c r="D486" s="125" t="s">
        <v>540</v>
      </c>
      <c r="E486" s="125" t="s">
        <v>549</v>
      </c>
      <c r="F486" s="125">
        <v>3</v>
      </c>
      <c r="G486" s="2">
        <v>1</v>
      </c>
      <c r="H486" s="2">
        <v>0.75</v>
      </c>
      <c r="I486" s="675" t="s">
        <v>4757</v>
      </c>
      <c r="J486" s="678">
        <v>1056700020190</v>
      </c>
      <c r="K486" s="675" t="s">
        <v>4758</v>
      </c>
      <c r="L486" s="675"/>
      <c r="M486" s="678"/>
      <c r="N486" s="675"/>
      <c r="O486" s="675"/>
      <c r="P486" s="675"/>
      <c r="Q486" s="675"/>
      <c r="R486" s="675"/>
      <c r="S486" s="2" t="s">
        <v>5213</v>
      </c>
      <c r="T486" s="675" t="s">
        <v>5263</v>
      </c>
      <c r="U486" s="125" t="s">
        <v>24699</v>
      </c>
    </row>
    <row r="487" spans="1:21" ht="63">
      <c r="A487" s="125">
        <f t="shared" si="1"/>
        <v>270</v>
      </c>
      <c r="B487" s="2" t="s">
        <v>4402</v>
      </c>
      <c r="C487" s="7" t="s">
        <v>4603</v>
      </c>
      <c r="D487" s="125" t="s">
        <v>540</v>
      </c>
      <c r="E487" s="125" t="s">
        <v>549</v>
      </c>
      <c r="F487" s="125">
        <v>3</v>
      </c>
      <c r="G487" s="2">
        <v>1</v>
      </c>
      <c r="H487" s="2">
        <v>0.75</v>
      </c>
      <c r="I487" s="676"/>
      <c r="J487" s="679"/>
      <c r="K487" s="676"/>
      <c r="L487" s="676"/>
      <c r="M487" s="679"/>
      <c r="N487" s="676"/>
      <c r="O487" s="676"/>
      <c r="P487" s="676"/>
      <c r="Q487" s="676"/>
      <c r="R487" s="676"/>
      <c r="S487" s="2" t="s">
        <v>5264</v>
      </c>
      <c r="T487" s="676"/>
      <c r="U487" s="125" t="s">
        <v>24700</v>
      </c>
    </row>
    <row r="488" spans="1:21" ht="78.75">
      <c r="A488" s="125">
        <f t="shared" si="1"/>
        <v>271</v>
      </c>
      <c r="B488" s="2" t="s">
        <v>4403</v>
      </c>
      <c r="C488" s="7" t="s">
        <v>4604</v>
      </c>
      <c r="D488" s="125" t="s">
        <v>540</v>
      </c>
      <c r="E488" s="125" t="s">
        <v>549</v>
      </c>
      <c r="F488" s="125">
        <v>3</v>
      </c>
      <c r="G488" s="2">
        <v>1</v>
      </c>
      <c r="H488" s="2">
        <v>0.75</v>
      </c>
      <c r="I488" s="676"/>
      <c r="J488" s="679"/>
      <c r="K488" s="676"/>
      <c r="L488" s="676"/>
      <c r="M488" s="679"/>
      <c r="N488" s="676"/>
      <c r="O488" s="676"/>
      <c r="P488" s="676"/>
      <c r="Q488" s="676"/>
      <c r="R488" s="676"/>
      <c r="S488" s="2" t="s">
        <v>5265</v>
      </c>
      <c r="T488" s="676"/>
      <c r="U488" s="125" t="s">
        <v>24701</v>
      </c>
    </row>
    <row r="489" spans="1:21" ht="110.25">
      <c r="A489" s="125">
        <f t="shared" si="1"/>
        <v>272</v>
      </c>
      <c r="B489" s="2" t="s">
        <v>4404</v>
      </c>
      <c r="C489" s="7" t="s">
        <v>4605</v>
      </c>
      <c r="D489" s="125" t="s">
        <v>540</v>
      </c>
      <c r="E489" s="125" t="s">
        <v>549</v>
      </c>
      <c r="F489" s="125">
        <v>3</v>
      </c>
      <c r="G489" s="2">
        <v>1</v>
      </c>
      <c r="H489" s="2">
        <v>0.75</v>
      </c>
      <c r="I489" s="676"/>
      <c r="J489" s="679"/>
      <c r="K489" s="676"/>
      <c r="L489" s="676"/>
      <c r="M489" s="679"/>
      <c r="N489" s="676"/>
      <c r="O489" s="676"/>
      <c r="P489" s="676"/>
      <c r="Q489" s="676"/>
      <c r="R489" s="676"/>
      <c r="S489" s="2" t="s">
        <v>4827</v>
      </c>
      <c r="T489" s="676"/>
      <c r="U489" s="125" t="s">
        <v>24702</v>
      </c>
    </row>
    <row r="490" spans="1:21" ht="94.5">
      <c r="A490" s="125">
        <f t="shared" si="1"/>
        <v>273</v>
      </c>
      <c r="B490" s="2" t="s">
        <v>4405</v>
      </c>
      <c r="C490" s="7" t="s">
        <v>4606</v>
      </c>
      <c r="D490" s="125" t="s">
        <v>540</v>
      </c>
      <c r="E490" s="125" t="s">
        <v>549</v>
      </c>
      <c r="F490" s="125">
        <v>3</v>
      </c>
      <c r="G490" s="2">
        <v>1</v>
      </c>
      <c r="H490" s="2">
        <v>0.75</v>
      </c>
      <c r="I490" s="676"/>
      <c r="J490" s="679"/>
      <c r="K490" s="676"/>
      <c r="L490" s="676"/>
      <c r="M490" s="679"/>
      <c r="N490" s="676"/>
      <c r="O490" s="676"/>
      <c r="P490" s="676"/>
      <c r="Q490" s="676"/>
      <c r="R490" s="676"/>
      <c r="S490" s="2" t="s">
        <v>5266</v>
      </c>
      <c r="T490" s="676"/>
      <c r="U490" s="125" t="s">
        <v>24703</v>
      </c>
    </row>
    <row r="491" spans="1:21" ht="78.75">
      <c r="A491" s="125">
        <f t="shared" si="1"/>
        <v>274</v>
      </c>
      <c r="B491" s="2" t="s">
        <v>4406</v>
      </c>
      <c r="C491" s="7" t="s">
        <v>4607</v>
      </c>
      <c r="D491" s="125" t="s">
        <v>540</v>
      </c>
      <c r="E491" s="125" t="s">
        <v>549</v>
      </c>
      <c r="F491" s="125">
        <v>3</v>
      </c>
      <c r="G491" s="2">
        <v>1</v>
      </c>
      <c r="H491" s="2">
        <v>0.75</v>
      </c>
      <c r="I491" s="677"/>
      <c r="J491" s="680"/>
      <c r="K491" s="677"/>
      <c r="L491" s="677"/>
      <c r="M491" s="680"/>
      <c r="N491" s="677"/>
      <c r="O491" s="677"/>
      <c r="P491" s="677"/>
      <c r="Q491" s="677"/>
      <c r="R491" s="677"/>
      <c r="S491" s="2" t="s">
        <v>5267</v>
      </c>
      <c r="T491" s="677"/>
      <c r="U491" s="125" t="s">
        <v>24704</v>
      </c>
    </row>
    <row r="492" spans="1:21" ht="63">
      <c r="A492" s="125">
        <f t="shared" si="1"/>
        <v>275</v>
      </c>
      <c r="B492" s="2" t="s">
        <v>4407</v>
      </c>
      <c r="C492" s="7" t="s">
        <v>4608</v>
      </c>
      <c r="D492" s="125"/>
      <c r="E492" s="125"/>
      <c r="F492" s="125"/>
      <c r="G492" s="4" t="s">
        <v>4645</v>
      </c>
      <c r="H492" s="2" t="s">
        <v>4655</v>
      </c>
      <c r="I492" s="2" t="s">
        <v>4759</v>
      </c>
      <c r="J492" s="11">
        <v>1086731005657</v>
      </c>
      <c r="K492" s="2" t="s">
        <v>4685</v>
      </c>
      <c r="L492" s="2"/>
      <c r="M492" s="11"/>
      <c r="N492" s="2"/>
      <c r="O492" s="2"/>
      <c r="P492" s="2"/>
      <c r="Q492" s="2"/>
      <c r="R492" s="2"/>
      <c r="S492" s="2" t="s">
        <v>5241</v>
      </c>
      <c r="T492" s="2" t="s">
        <v>9723</v>
      </c>
      <c r="U492" s="125" t="s">
        <v>24705</v>
      </c>
    </row>
    <row r="493" spans="1:21" ht="63">
      <c r="A493" s="125">
        <f t="shared" si="1"/>
        <v>276</v>
      </c>
      <c r="B493" s="2" t="s">
        <v>4408</v>
      </c>
      <c r="C493" s="7" t="s">
        <v>4609</v>
      </c>
      <c r="D493" s="125"/>
      <c r="E493" s="125"/>
      <c r="F493" s="125"/>
      <c r="G493" s="4" t="s">
        <v>4645</v>
      </c>
      <c r="H493" s="2" t="s">
        <v>4655</v>
      </c>
      <c r="I493" s="2" t="s">
        <v>4760</v>
      </c>
      <c r="J493" s="11">
        <v>1036700000017</v>
      </c>
      <c r="K493" s="2" t="s">
        <v>4761</v>
      </c>
      <c r="L493" s="2"/>
      <c r="M493" s="11"/>
      <c r="N493" s="2"/>
      <c r="O493" s="2"/>
      <c r="P493" s="2"/>
      <c r="Q493" s="2"/>
      <c r="R493" s="2"/>
      <c r="S493" s="2" t="s">
        <v>5241</v>
      </c>
      <c r="T493" s="2" t="s">
        <v>5268</v>
      </c>
      <c r="U493" s="125" t="s">
        <v>24706</v>
      </c>
    </row>
    <row r="494" spans="1:21" ht="78.75">
      <c r="A494" s="125">
        <f t="shared" si="1"/>
        <v>277</v>
      </c>
      <c r="B494" s="2" t="s">
        <v>4409</v>
      </c>
      <c r="C494" s="7" t="s">
        <v>4610</v>
      </c>
      <c r="D494" s="125"/>
      <c r="E494" s="125"/>
      <c r="F494" s="125"/>
      <c r="G494" s="4" t="s">
        <v>4645</v>
      </c>
      <c r="H494" s="2" t="s">
        <v>4655</v>
      </c>
      <c r="I494" s="2" t="s">
        <v>4762</v>
      </c>
      <c r="J494" s="11">
        <v>1166733061076</v>
      </c>
      <c r="K494" s="2" t="s">
        <v>4763</v>
      </c>
      <c r="L494" s="2"/>
      <c r="M494" s="11"/>
      <c r="N494" s="2"/>
      <c r="O494" s="2"/>
      <c r="P494" s="2"/>
      <c r="Q494" s="2"/>
      <c r="R494" s="2"/>
      <c r="S494" s="2" t="s">
        <v>5269</v>
      </c>
      <c r="T494" s="2" t="s">
        <v>4409</v>
      </c>
      <c r="U494" s="125" t="s">
        <v>24707</v>
      </c>
    </row>
    <row r="495" spans="1:21" ht="94.5">
      <c r="A495" s="125">
        <f t="shared" si="1"/>
        <v>278</v>
      </c>
      <c r="B495" s="2" t="s">
        <v>4410</v>
      </c>
      <c r="C495" s="7" t="s">
        <v>4611</v>
      </c>
      <c r="D495" s="125"/>
      <c r="E495" s="125"/>
      <c r="F495" s="125"/>
      <c r="G495" s="4" t="s">
        <v>4645</v>
      </c>
      <c r="H495" s="2" t="s">
        <v>4655</v>
      </c>
      <c r="I495" s="2" t="s">
        <v>4764</v>
      </c>
      <c r="J495" s="11">
        <v>1156733011588</v>
      </c>
      <c r="K495" s="2" t="s">
        <v>4765</v>
      </c>
      <c r="L495" s="2"/>
      <c r="M495" s="11"/>
      <c r="N495" s="2"/>
      <c r="O495" s="2"/>
      <c r="P495" s="2"/>
      <c r="Q495" s="2"/>
      <c r="R495" s="2"/>
      <c r="S495" s="2" t="s">
        <v>5270</v>
      </c>
      <c r="T495" s="2" t="s">
        <v>5271</v>
      </c>
      <c r="U495" s="125" t="s">
        <v>24708</v>
      </c>
    </row>
    <row r="496" spans="1:21" ht="78.75">
      <c r="A496" s="125">
        <f t="shared" si="1"/>
        <v>279</v>
      </c>
      <c r="B496" s="2" t="s">
        <v>4411</v>
      </c>
      <c r="C496" s="7" t="s">
        <v>4612</v>
      </c>
      <c r="D496" s="125"/>
      <c r="E496" s="125"/>
      <c r="F496" s="125"/>
      <c r="G496" s="4" t="s">
        <v>4645</v>
      </c>
      <c r="H496" s="2" t="s">
        <v>4655</v>
      </c>
      <c r="I496" s="2" t="s">
        <v>4766</v>
      </c>
      <c r="J496" s="11">
        <v>1026700927318</v>
      </c>
      <c r="K496" s="2" t="s">
        <v>4767</v>
      </c>
      <c r="L496" s="2"/>
      <c r="M496" s="11"/>
      <c r="N496" s="2"/>
      <c r="O496" s="2"/>
      <c r="P496" s="2"/>
      <c r="Q496" s="2"/>
      <c r="R496" s="2"/>
      <c r="S496" s="2" t="s">
        <v>5241</v>
      </c>
      <c r="T496" s="2" t="s">
        <v>5272</v>
      </c>
      <c r="U496" s="125" t="s">
        <v>24709</v>
      </c>
    </row>
    <row r="497" spans="1:21" ht="63">
      <c r="A497" s="125">
        <f t="shared" si="1"/>
        <v>280</v>
      </c>
      <c r="B497" s="2" t="s">
        <v>4412</v>
      </c>
      <c r="C497" s="7" t="s">
        <v>4613</v>
      </c>
      <c r="D497" s="125"/>
      <c r="E497" s="125"/>
      <c r="F497" s="125"/>
      <c r="G497" s="4" t="s">
        <v>4645</v>
      </c>
      <c r="H497" s="2" t="s">
        <v>4655</v>
      </c>
      <c r="I497" s="2" t="s">
        <v>4768</v>
      </c>
      <c r="J497" s="11">
        <v>1026700925074</v>
      </c>
      <c r="K497" s="2" t="s">
        <v>4769</v>
      </c>
      <c r="L497" s="2"/>
      <c r="M497" s="11"/>
      <c r="N497" s="2"/>
      <c r="O497" s="2"/>
      <c r="P497" s="2"/>
      <c r="Q497" s="2"/>
      <c r="R497" s="2"/>
      <c r="S497" s="2" t="s">
        <v>5241</v>
      </c>
      <c r="T497" s="2" t="s">
        <v>5273</v>
      </c>
      <c r="U497" s="125" t="s">
        <v>24710</v>
      </c>
    </row>
    <row r="498" spans="1:21" ht="94.5">
      <c r="A498" s="125">
        <f t="shared" si="1"/>
        <v>281</v>
      </c>
      <c r="B498" s="2" t="s">
        <v>4413</v>
      </c>
      <c r="C498" s="5" t="s">
        <v>4614</v>
      </c>
      <c r="D498" s="125" t="s">
        <v>24</v>
      </c>
      <c r="E498" s="125" t="s">
        <v>549</v>
      </c>
      <c r="F498" s="125">
        <v>10</v>
      </c>
      <c r="G498" s="125">
        <v>3</v>
      </c>
      <c r="H498" s="125">
        <v>0.75</v>
      </c>
      <c r="I498" s="578" t="s">
        <v>4770</v>
      </c>
      <c r="J498" s="593" t="s">
        <v>4771</v>
      </c>
      <c r="K498" s="578" t="s">
        <v>4419</v>
      </c>
      <c r="L498" s="578"/>
      <c r="M498" s="578"/>
      <c r="N498" s="578"/>
      <c r="O498" s="578"/>
      <c r="P498" s="578"/>
      <c r="Q498" s="578"/>
      <c r="R498" s="578"/>
      <c r="S498" s="125" t="s">
        <v>5274</v>
      </c>
      <c r="T498" s="125" t="s">
        <v>5275</v>
      </c>
      <c r="U498" s="125" t="s">
        <v>24711</v>
      </c>
    </row>
    <row r="499" spans="1:21" ht="78.75">
      <c r="A499" s="125">
        <v>282</v>
      </c>
      <c r="B499" s="2" t="s">
        <v>4414</v>
      </c>
      <c r="C499" s="8" t="s">
        <v>4615</v>
      </c>
      <c r="D499" s="125" t="s">
        <v>24</v>
      </c>
      <c r="E499" s="125" t="s">
        <v>549</v>
      </c>
      <c r="F499" s="125">
        <v>6</v>
      </c>
      <c r="G499" s="125">
        <v>2</v>
      </c>
      <c r="H499" s="125">
        <v>0.75</v>
      </c>
      <c r="I499" s="579"/>
      <c r="J499" s="594"/>
      <c r="K499" s="579"/>
      <c r="L499" s="579"/>
      <c r="M499" s="579"/>
      <c r="N499" s="579"/>
      <c r="O499" s="579"/>
      <c r="P499" s="579"/>
      <c r="Q499" s="579"/>
      <c r="R499" s="579"/>
      <c r="S499" s="125" t="s">
        <v>5276</v>
      </c>
      <c r="T499" s="125" t="s">
        <v>5277</v>
      </c>
      <c r="U499" s="129" t="s">
        <v>24712</v>
      </c>
    </row>
    <row r="500" spans="1:21" ht="63">
      <c r="A500" s="125">
        <v>283</v>
      </c>
      <c r="B500" s="2" t="s">
        <v>4415</v>
      </c>
      <c r="C500" s="8" t="s">
        <v>4616</v>
      </c>
      <c r="D500" s="125" t="s">
        <v>24</v>
      </c>
      <c r="E500" s="125" t="s">
        <v>549</v>
      </c>
      <c r="F500" s="125">
        <v>3</v>
      </c>
      <c r="G500" s="125">
        <v>1</v>
      </c>
      <c r="H500" s="125">
        <v>0.75</v>
      </c>
      <c r="I500" s="579"/>
      <c r="J500" s="594"/>
      <c r="K500" s="579"/>
      <c r="L500" s="579"/>
      <c r="M500" s="579"/>
      <c r="N500" s="579"/>
      <c r="O500" s="579"/>
      <c r="P500" s="579"/>
      <c r="Q500" s="579"/>
      <c r="R500" s="579"/>
      <c r="S500" s="125" t="s">
        <v>5278</v>
      </c>
      <c r="T500" s="125" t="s">
        <v>5279</v>
      </c>
      <c r="U500" s="125" t="s">
        <v>24713</v>
      </c>
    </row>
    <row r="501" spans="1:21" ht="78.75">
      <c r="A501" s="125">
        <v>284</v>
      </c>
      <c r="B501" s="2" t="s">
        <v>4416</v>
      </c>
      <c r="C501" s="8" t="s">
        <v>4617</v>
      </c>
      <c r="D501" s="125" t="s">
        <v>24</v>
      </c>
      <c r="E501" s="125" t="s">
        <v>549</v>
      </c>
      <c r="F501" s="125">
        <v>6</v>
      </c>
      <c r="G501" s="125">
        <v>2</v>
      </c>
      <c r="H501" s="125">
        <v>0.75</v>
      </c>
      <c r="I501" s="579"/>
      <c r="J501" s="594"/>
      <c r="K501" s="579"/>
      <c r="L501" s="579"/>
      <c r="M501" s="579"/>
      <c r="N501" s="579"/>
      <c r="O501" s="579"/>
      <c r="P501" s="579"/>
      <c r="Q501" s="579"/>
      <c r="R501" s="579"/>
      <c r="S501" s="125" t="s">
        <v>5280</v>
      </c>
      <c r="T501" s="125" t="s">
        <v>5281</v>
      </c>
      <c r="U501" s="125" t="s">
        <v>24714</v>
      </c>
    </row>
    <row r="502" spans="1:21" ht="78.75">
      <c r="A502" s="125">
        <v>285</v>
      </c>
      <c r="B502" s="2" t="s">
        <v>4417</v>
      </c>
      <c r="C502" s="8" t="s">
        <v>4618</v>
      </c>
      <c r="D502" s="125" t="s">
        <v>24</v>
      </c>
      <c r="E502" s="125" t="s">
        <v>549</v>
      </c>
      <c r="F502" s="125">
        <v>6</v>
      </c>
      <c r="G502" s="125">
        <v>2</v>
      </c>
      <c r="H502" s="125">
        <v>0.75</v>
      </c>
      <c r="I502" s="579"/>
      <c r="J502" s="594"/>
      <c r="K502" s="579"/>
      <c r="L502" s="579"/>
      <c r="M502" s="579"/>
      <c r="N502" s="579"/>
      <c r="O502" s="579"/>
      <c r="P502" s="579"/>
      <c r="Q502" s="579"/>
      <c r="R502" s="579"/>
      <c r="S502" s="125" t="s">
        <v>5280</v>
      </c>
      <c r="T502" s="125" t="s">
        <v>5282</v>
      </c>
      <c r="U502" s="125" t="s">
        <v>24715</v>
      </c>
    </row>
    <row r="503" spans="1:21" ht="31.5">
      <c r="A503" s="578">
        <v>286</v>
      </c>
      <c r="B503" s="675" t="s">
        <v>4418</v>
      </c>
      <c r="C503" s="8" t="s">
        <v>4619</v>
      </c>
      <c r="D503" s="603" t="s">
        <v>24</v>
      </c>
      <c r="E503" s="578" t="s">
        <v>549</v>
      </c>
      <c r="F503" s="125">
        <v>9</v>
      </c>
      <c r="G503" s="125">
        <v>3</v>
      </c>
      <c r="H503" s="125">
        <v>0.75</v>
      </c>
      <c r="I503" s="579"/>
      <c r="J503" s="594"/>
      <c r="K503" s="579"/>
      <c r="L503" s="579"/>
      <c r="M503" s="579"/>
      <c r="N503" s="579"/>
      <c r="O503" s="579"/>
      <c r="P503" s="579"/>
      <c r="Q503" s="579"/>
      <c r="R503" s="579"/>
      <c r="S503" s="578" t="s">
        <v>5280</v>
      </c>
      <c r="T503" s="578" t="s">
        <v>5283</v>
      </c>
      <c r="U503" s="578" t="s">
        <v>24716</v>
      </c>
    </row>
    <row r="504" spans="1:21" ht="31.5">
      <c r="A504" s="579"/>
      <c r="B504" s="676"/>
      <c r="C504" s="8" t="s">
        <v>4620</v>
      </c>
      <c r="D504" s="603"/>
      <c r="E504" s="579"/>
      <c r="F504" s="125">
        <v>6</v>
      </c>
      <c r="G504" s="125">
        <v>2</v>
      </c>
      <c r="H504" s="125">
        <v>0.75</v>
      </c>
      <c r="I504" s="579"/>
      <c r="J504" s="594"/>
      <c r="K504" s="579"/>
      <c r="L504" s="579"/>
      <c r="M504" s="579"/>
      <c r="N504" s="579"/>
      <c r="O504" s="579"/>
      <c r="P504" s="579"/>
      <c r="Q504" s="579"/>
      <c r="R504" s="579"/>
      <c r="S504" s="579"/>
      <c r="T504" s="579"/>
      <c r="U504" s="579"/>
    </row>
    <row r="505" spans="1:21" ht="31.5">
      <c r="A505" s="579"/>
      <c r="B505" s="676"/>
      <c r="C505" s="8" t="s">
        <v>4621</v>
      </c>
      <c r="D505" s="603"/>
      <c r="E505" s="579"/>
      <c r="F505" s="125">
        <v>6</v>
      </c>
      <c r="G505" s="125">
        <v>2</v>
      </c>
      <c r="H505" s="125">
        <v>0.75</v>
      </c>
      <c r="I505" s="579"/>
      <c r="J505" s="594"/>
      <c r="K505" s="579"/>
      <c r="L505" s="579"/>
      <c r="M505" s="579"/>
      <c r="N505" s="579"/>
      <c r="O505" s="579"/>
      <c r="P505" s="579"/>
      <c r="Q505" s="579"/>
      <c r="R505" s="579"/>
      <c r="S505" s="579"/>
      <c r="T505" s="579"/>
      <c r="U505" s="579"/>
    </row>
    <row r="506" spans="1:21" ht="31.5">
      <c r="A506" s="579"/>
      <c r="B506" s="676"/>
      <c r="C506" s="8" t="s">
        <v>4622</v>
      </c>
      <c r="D506" s="603"/>
      <c r="E506" s="579"/>
      <c r="F506" s="125">
        <v>3</v>
      </c>
      <c r="G506" s="125">
        <v>1</v>
      </c>
      <c r="H506" s="125">
        <v>0.75</v>
      </c>
      <c r="I506" s="579"/>
      <c r="J506" s="594"/>
      <c r="K506" s="579"/>
      <c r="L506" s="579"/>
      <c r="M506" s="579"/>
      <c r="N506" s="579"/>
      <c r="O506" s="579"/>
      <c r="P506" s="579"/>
      <c r="Q506" s="579"/>
      <c r="R506" s="579"/>
      <c r="S506" s="579"/>
      <c r="T506" s="579"/>
      <c r="U506" s="579"/>
    </row>
    <row r="507" spans="1:21" ht="31.5">
      <c r="A507" s="579"/>
      <c r="B507" s="676"/>
      <c r="C507" s="8" t="s">
        <v>4623</v>
      </c>
      <c r="D507" s="603"/>
      <c r="E507" s="579"/>
      <c r="F507" s="125">
        <v>3</v>
      </c>
      <c r="G507" s="125">
        <v>1</v>
      </c>
      <c r="H507" s="125">
        <v>0.75</v>
      </c>
      <c r="I507" s="579"/>
      <c r="J507" s="594"/>
      <c r="K507" s="579"/>
      <c r="L507" s="579"/>
      <c r="M507" s="579"/>
      <c r="N507" s="579"/>
      <c r="O507" s="579"/>
      <c r="P507" s="579"/>
      <c r="Q507" s="579"/>
      <c r="R507" s="579"/>
      <c r="S507" s="579"/>
      <c r="T507" s="579"/>
      <c r="U507" s="579"/>
    </row>
    <row r="508" spans="1:21" ht="31.5">
      <c r="A508" s="579"/>
      <c r="B508" s="676"/>
      <c r="C508" s="8" t="s">
        <v>4624</v>
      </c>
      <c r="D508" s="603"/>
      <c r="E508" s="579"/>
      <c r="F508" s="125">
        <v>3</v>
      </c>
      <c r="G508" s="125">
        <v>1</v>
      </c>
      <c r="H508" s="125">
        <v>0.75</v>
      </c>
      <c r="I508" s="579"/>
      <c r="J508" s="594"/>
      <c r="K508" s="579"/>
      <c r="L508" s="579"/>
      <c r="M508" s="579"/>
      <c r="N508" s="579"/>
      <c r="O508" s="579"/>
      <c r="P508" s="579"/>
      <c r="Q508" s="579"/>
      <c r="R508" s="579"/>
      <c r="S508" s="579"/>
      <c r="T508" s="579"/>
      <c r="U508" s="579"/>
    </row>
    <row r="509" spans="1:21" ht="31.5">
      <c r="A509" s="579"/>
      <c r="B509" s="676"/>
      <c r="C509" s="7" t="s">
        <v>4625</v>
      </c>
      <c r="D509" s="603"/>
      <c r="E509" s="579"/>
      <c r="F509" s="125">
        <v>6</v>
      </c>
      <c r="G509" s="125">
        <v>2</v>
      </c>
      <c r="H509" s="125">
        <v>0.75</v>
      </c>
      <c r="I509" s="579"/>
      <c r="J509" s="594"/>
      <c r="K509" s="579"/>
      <c r="L509" s="579"/>
      <c r="M509" s="579"/>
      <c r="N509" s="579"/>
      <c r="O509" s="579"/>
      <c r="P509" s="579"/>
      <c r="Q509" s="579"/>
      <c r="R509" s="579"/>
      <c r="S509" s="579"/>
      <c r="T509" s="579"/>
      <c r="U509" s="579"/>
    </row>
    <row r="510" spans="1:21" ht="31.5">
      <c r="A510" s="579"/>
      <c r="B510" s="676"/>
      <c r="C510" s="7" t="s">
        <v>4626</v>
      </c>
      <c r="D510" s="603"/>
      <c r="E510" s="579"/>
      <c r="F510" s="125">
        <v>3</v>
      </c>
      <c r="G510" s="125">
        <v>1</v>
      </c>
      <c r="H510" s="125">
        <v>0.75</v>
      </c>
      <c r="I510" s="579"/>
      <c r="J510" s="594"/>
      <c r="K510" s="579"/>
      <c r="L510" s="579"/>
      <c r="M510" s="579"/>
      <c r="N510" s="579"/>
      <c r="O510" s="579"/>
      <c r="P510" s="579"/>
      <c r="Q510" s="579"/>
      <c r="R510" s="579"/>
      <c r="S510" s="579"/>
      <c r="T510" s="579"/>
      <c r="U510" s="579"/>
    </row>
    <row r="511" spans="1:21" ht="31.5">
      <c r="A511" s="579"/>
      <c r="B511" s="676"/>
      <c r="C511" s="7" t="s">
        <v>4627</v>
      </c>
      <c r="D511" s="603"/>
      <c r="E511" s="579"/>
      <c r="F511" s="125">
        <v>3</v>
      </c>
      <c r="G511" s="125">
        <v>1</v>
      </c>
      <c r="H511" s="125">
        <v>0.75</v>
      </c>
      <c r="I511" s="579"/>
      <c r="J511" s="594"/>
      <c r="K511" s="579"/>
      <c r="L511" s="579"/>
      <c r="M511" s="579"/>
      <c r="N511" s="579"/>
      <c r="O511" s="579"/>
      <c r="P511" s="579"/>
      <c r="Q511" s="579"/>
      <c r="R511" s="579"/>
      <c r="S511" s="579"/>
      <c r="T511" s="579"/>
      <c r="U511" s="579"/>
    </row>
    <row r="512" spans="1:21" ht="31.5">
      <c r="A512" s="579"/>
      <c r="B512" s="676"/>
      <c r="C512" s="7" t="s">
        <v>4629</v>
      </c>
      <c r="D512" s="603"/>
      <c r="E512" s="579"/>
      <c r="F512" s="125">
        <v>3</v>
      </c>
      <c r="G512" s="125">
        <v>1</v>
      </c>
      <c r="H512" s="125">
        <v>0.75</v>
      </c>
      <c r="I512" s="579"/>
      <c r="J512" s="594"/>
      <c r="K512" s="579"/>
      <c r="L512" s="579"/>
      <c r="M512" s="579"/>
      <c r="N512" s="579"/>
      <c r="O512" s="579"/>
      <c r="P512" s="579"/>
      <c r="Q512" s="579"/>
      <c r="R512" s="579"/>
      <c r="S512" s="579"/>
      <c r="T512" s="579"/>
      <c r="U512" s="579"/>
    </row>
    <row r="513" spans="1:21" ht="31.5">
      <c r="A513" s="579"/>
      <c r="B513" s="676"/>
      <c r="C513" s="7" t="s">
        <v>4628</v>
      </c>
      <c r="D513" s="603"/>
      <c r="E513" s="579"/>
      <c r="F513" s="125">
        <v>3</v>
      </c>
      <c r="G513" s="125">
        <v>1</v>
      </c>
      <c r="H513" s="125">
        <v>0.75</v>
      </c>
      <c r="I513" s="579"/>
      <c r="J513" s="594"/>
      <c r="K513" s="579"/>
      <c r="L513" s="579"/>
      <c r="M513" s="579"/>
      <c r="N513" s="579"/>
      <c r="O513" s="579"/>
      <c r="P513" s="579"/>
      <c r="Q513" s="579"/>
      <c r="R513" s="579"/>
      <c r="S513" s="579"/>
      <c r="T513" s="579"/>
      <c r="U513" s="579"/>
    </row>
    <row r="514" spans="1:21" ht="31.5">
      <c r="A514" s="579"/>
      <c r="B514" s="676"/>
      <c r="C514" s="7" t="s">
        <v>4630</v>
      </c>
      <c r="D514" s="603"/>
      <c r="E514" s="579"/>
      <c r="F514" s="125">
        <v>3</v>
      </c>
      <c r="G514" s="125">
        <v>1</v>
      </c>
      <c r="H514" s="125">
        <v>0.75</v>
      </c>
      <c r="I514" s="579"/>
      <c r="J514" s="594"/>
      <c r="K514" s="579"/>
      <c r="L514" s="579"/>
      <c r="M514" s="579"/>
      <c r="N514" s="579"/>
      <c r="O514" s="579"/>
      <c r="P514" s="579"/>
      <c r="Q514" s="579"/>
      <c r="R514" s="579"/>
      <c r="S514" s="579"/>
      <c r="T514" s="579"/>
      <c r="U514" s="579"/>
    </row>
    <row r="515" spans="1:21" ht="31.5">
      <c r="A515" s="579"/>
      <c r="B515" s="676"/>
      <c r="C515" s="7" t="s">
        <v>4631</v>
      </c>
      <c r="D515" s="603"/>
      <c r="E515" s="579"/>
      <c r="F515" s="125">
        <v>3</v>
      </c>
      <c r="G515" s="125">
        <v>1</v>
      </c>
      <c r="H515" s="125">
        <v>0.75</v>
      </c>
      <c r="I515" s="579"/>
      <c r="J515" s="594"/>
      <c r="K515" s="579"/>
      <c r="L515" s="579"/>
      <c r="M515" s="579"/>
      <c r="N515" s="579"/>
      <c r="O515" s="579"/>
      <c r="P515" s="579"/>
      <c r="Q515" s="579"/>
      <c r="R515" s="579"/>
      <c r="S515" s="579"/>
      <c r="T515" s="579"/>
      <c r="U515" s="579"/>
    </row>
    <row r="516" spans="1:21" ht="31.5">
      <c r="A516" s="579"/>
      <c r="B516" s="676"/>
      <c r="C516" s="7" t="s">
        <v>4632</v>
      </c>
      <c r="D516" s="603"/>
      <c r="E516" s="579"/>
      <c r="F516" s="125">
        <v>3</v>
      </c>
      <c r="G516" s="125">
        <v>1</v>
      </c>
      <c r="H516" s="125">
        <v>0.75</v>
      </c>
      <c r="I516" s="579"/>
      <c r="J516" s="594"/>
      <c r="K516" s="579"/>
      <c r="L516" s="579"/>
      <c r="M516" s="579"/>
      <c r="N516" s="579"/>
      <c r="O516" s="579"/>
      <c r="P516" s="579"/>
      <c r="Q516" s="579"/>
      <c r="R516" s="579"/>
      <c r="S516" s="579"/>
      <c r="T516" s="579"/>
      <c r="U516" s="579"/>
    </row>
    <row r="517" spans="1:21" ht="31.5">
      <c r="A517" s="579"/>
      <c r="B517" s="676"/>
      <c r="C517" s="7" t="s">
        <v>4633</v>
      </c>
      <c r="D517" s="603"/>
      <c r="E517" s="579"/>
      <c r="F517" s="125">
        <v>3</v>
      </c>
      <c r="G517" s="125">
        <v>1</v>
      </c>
      <c r="H517" s="125">
        <v>0.75</v>
      </c>
      <c r="I517" s="579"/>
      <c r="J517" s="594"/>
      <c r="K517" s="579"/>
      <c r="L517" s="579"/>
      <c r="M517" s="579"/>
      <c r="N517" s="579"/>
      <c r="O517" s="579"/>
      <c r="P517" s="579"/>
      <c r="Q517" s="579"/>
      <c r="R517" s="579"/>
      <c r="S517" s="579"/>
      <c r="T517" s="579"/>
      <c r="U517" s="579"/>
    </row>
    <row r="518" spans="1:21" ht="31.5">
      <c r="A518" s="580"/>
      <c r="B518" s="677"/>
      <c r="C518" s="7" t="s">
        <v>4634</v>
      </c>
      <c r="D518" s="603"/>
      <c r="E518" s="580"/>
      <c r="F518" s="125">
        <v>3</v>
      </c>
      <c r="G518" s="125">
        <v>1</v>
      </c>
      <c r="H518" s="125">
        <v>0.75</v>
      </c>
      <c r="I518" s="579"/>
      <c r="J518" s="594"/>
      <c r="K518" s="579"/>
      <c r="L518" s="579"/>
      <c r="M518" s="579"/>
      <c r="N518" s="579"/>
      <c r="O518" s="579"/>
      <c r="P518" s="579"/>
      <c r="Q518" s="579"/>
      <c r="R518" s="579"/>
      <c r="S518" s="580"/>
      <c r="T518" s="580"/>
      <c r="U518" s="580"/>
    </row>
    <row r="519" spans="1:21" ht="94.5">
      <c r="A519" s="109">
        <v>287</v>
      </c>
      <c r="B519" s="125" t="s">
        <v>29309</v>
      </c>
      <c r="C519" s="7" t="s">
        <v>29310</v>
      </c>
      <c r="D519" s="125" t="s">
        <v>24</v>
      </c>
      <c r="E519" s="125" t="s">
        <v>311</v>
      </c>
      <c r="F519" s="125">
        <v>18</v>
      </c>
      <c r="G519" s="125">
        <v>6</v>
      </c>
      <c r="H519" s="125">
        <v>0.75</v>
      </c>
      <c r="I519" s="579"/>
      <c r="J519" s="594"/>
      <c r="K519" s="579"/>
      <c r="L519" s="579"/>
      <c r="M519" s="579"/>
      <c r="N519" s="579"/>
      <c r="O519" s="579"/>
      <c r="P519" s="579"/>
      <c r="Q519" s="579"/>
      <c r="R519" s="579"/>
      <c r="S519" s="125" t="s">
        <v>5284</v>
      </c>
      <c r="T519" s="125" t="s">
        <v>5285</v>
      </c>
      <c r="U519" s="125" t="s">
        <v>29311</v>
      </c>
    </row>
    <row r="520" spans="1:21" ht="63">
      <c r="A520" s="125">
        <v>288</v>
      </c>
      <c r="B520" s="125" t="s">
        <v>4419</v>
      </c>
      <c r="C520" s="7" t="s">
        <v>4635</v>
      </c>
      <c r="D520" s="125" t="s">
        <v>24</v>
      </c>
      <c r="E520" s="125" t="s">
        <v>549</v>
      </c>
      <c r="F520" s="125">
        <v>3</v>
      </c>
      <c r="G520" s="125">
        <v>1</v>
      </c>
      <c r="H520" s="125">
        <v>0.75</v>
      </c>
      <c r="I520" s="580"/>
      <c r="J520" s="596"/>
      <c r="K520" s="580"/>
      <c r="L520" s="580"/>
      <c r="M520" s="580"/>
      <c r="N520" s="580"/>
      <c r="O520" s="580"/>
      <c r="P520" s="580"/>
      <c r="Q520" s="580"/>
      <c r="R520" s="580"/>
      <c r="S520" s="125" t="s">
        <v>5267</v>
      </c>
      <c r="T520" s="125" t="s">
        <v>4419</v>
      </c>
      <c r="U520" s="125" t="s">
        <v>24717</v>
      </c>
    </row>
    <row r="521" spans="1:21" ht="141.75">
      <c r="A521" s="125">
        <v>289</v>
      </c>
      <c r="B521" s="125" t="s">
        <v>4420</v>
      </c>
      <c r="C521" s="7" t="s">
        <v>4430</v>
      </c>
      <c r="D521" s="179" t="s">
        <v>540</v>
      </c>
      <c r="E521" s="125" t="s">
        <v>4641</v>
      </c>
      <c r="F521" s="125">
        <v>4</v>
      </c>
      <c r="G521" s="125">
        <v>1</v>
      </c>
      <c r="H521" s="125">
        <v>0.75</v>
      </c>
      <c r="I521" s="125" t="s">
        <v>4772</v>
      </c>
      <c r="J521" s="10">
        <v>5087746119951</v>
      </c>
      <c r="K521" s="125" t="s">
        <v>4773</v>
      </c>
      <c r="L521" s="125"/>
      <c r="M521" s="125"/>
      <c r="N521" s="125"/>
      <c r="O521" s="125"/>
      <c r="P521" s="125"/>
      <c r="Q521" s="125"/>
      <c r="R521" s="125"/>
      <c r="S521" s="125" t="s">
        <v>5286</v>
      </c>
      <c r="T521" s="125" t="s">
        <v>5287</v>
      </c>
      <c r="U521" s="125" t="s">
        <v>5288</v>
      </c>
    </row>
    <row r="522" spans="1:21" ht="141.75">
      <c r="A522" s="125">
        <v>290</v>
      </c>
      <c r="B522" s="125" t="s">
        <v>4421</v>
      </c>
      <c r="C522" s="7" t="s">
        <v>4431</v>
      </c>
      <c r="D522" s="179" t="s">
        <v>540</v>
      </c>
      <c r="E522" s="125" t="s">
        <v>4642</v>
      </c>
      <c r="F522" s="125">
        <v>8</v>
      </c>
      <c r="G522" s="125">
        <v>2</v>
      </c>
      <c r="H522" s="125">
        <v>0.75</v>
      </c>
      <c r="I522" s="125" t="s">
        <v>4772</v>
      </c>
      <c r="J522" s="10">
        <v>5087746119951</v>
      </c>
      <c r="K522" s="125" t="s">
        <v>4773</v>
      </c>
      <c r="L522" s="125"/>
      <c r="M522" s="125"/>
      <c r="N522" s="125"/>
      <c r="O522" s="125"/>
      <c r="P522" s="125"/>
      <c r="Q522" s="125"/>
      <c r="R522" s="125"/>
      <c r="S522" s="125" t="s">
        <v>5289</v>
      </c>
      <c r="T522" s="125" t="s">
        <v>5287</v>
      </c>
      <c r="U522" s="125" t="s">
        <v>5290</v>
      </c>
    </row>
    <row r="523" spans="1:21" ht="141.75">
      <c r="A523" s="125">
        <v>291</v>
      </c>
      <c r="B523" s="125" t="s">
        <v>4422</v>
      </c>
      <c r="C523" s="7" t="s">
        <v>4432</v>
      </c>
      <c r="D523" s="179" t="s">
        <v>540</v>
      </c>
      <c r="E523" s="125" t="s">
        <v>4642</v>
      </c>
      <c r="F523" s="125">
        <v>4</v>
      </c>
      <c r="G523" s="125">
        <v>1</v>
      </c>
      <c r="H523" s="125">
        <v>0.75</v>
      </c>
      <c r="I523" s="125" t="s">
        <v>4772</v>
      </c>
      <c r="J523" s="10">
        <v>5087746119951</v>
      </c>
      <c r="K523" s="125" t="s">
        <v>4773</v>
      </c>
      <c r="L523" s="125"/>
      <c r="M523" s="125"/>
      <c r="N523" s="125"/>
      <c r="O523" s="125"/>
      <c r="P523" s="125"/>
      <c r="Q523" s="125"/>
      <c r="R523" s="125"/>
      <c r="S523" s="125" t="s">
        <v>5289</v>
      </c>
      <c r="T523" s="125" t="s">
        <v>5287</v>
      </c>
      <c r="U523" s="125" t="s">
        <v>5291</v>
      </c>
    </row>
    <row r="524" spans="1:21" ht="141.75">
      <c r="A524" s="125">
        <v>292</v>
      </c>
      <c r="B524" s="125" t="s">
        <v>4423</v>
      </c>
      <c r="C524" s="7" t="s">
        <v>4433</v>
      </c>
      <c r="D524" s="179" t="s">
        <v>540</v>
      </c>
      <c r="E524" s="125" t="s">
        <v>4643</v>
      </c>
      <c r="F524" s="125">
        <v>12</v>
      </c>
      <c r="G524" s="125">
        <v>3</v>
      </c>
      <c r="H524" s="125">
        <v>0.75</v>
      </c>
      <c r="I524" s="125" t="s">
        <v>4772</v>
      </c>
      <c r="J524" s="10">
        <v>5087746119951</v>
      </c>
      <c r="K524" s="125" t="s">
        <v>4773</v>
      </c>
      <c r="L524" s="125"/>
      <c r="M524" s="125"/>
      <c r="N524" s="125"/>
      <c r="O524" s="125"/>
      <c r="P524" s="125"/>
      <c r="Q524" s="125"/>
      <c r="R524" s="125"/>
      <c r="S524" s="125" t="s">
        <v>5292</v>
      </c>
      <c r="T524" s="125" t="s">
        <v>5287</v>
      </c>
      <c r="U524" s="125" t="s">
        <v>5293</v>
      </c>
    </row>
    <row r="525" spans="1:21" ht="141.75">
      <c r="A525" s="125">
        <v>293</v>
      </c>
      <c r="B525" s="125" t="s">
        <v>4424</v>
      </c>
      <c r="C525" s="7" t="s">
        <v>4434</v>
      </c>
      <c r="D525" s="179" t="s">
        <v>540</v>
      </c>
      <c r="E525" s="125" t="s">
        <v>4643</v>
      </c>
      <c r="F525" s="125">
        <v>12</v>
      </c>
      <c r="G525" s="125">
        <v>3</v>
      </c>
      <c r="H525" s="125">
        <v>0.75</v>
      </c>
      <c r="I525" s="125" t="s">
        <v>4772</v>
      </c>
      <c r="J525" s="10">
        <v>5087746119951</v>
      </c>
      <c r="K525" s="125" t="s">
        <v>4773</v>
      </c>
      <c r="L525" s="125"/>
      <c r="M525" s="125"/>
      <c r="N525" s="125"/>
      <c r="O525" s="125"/>
      <c r="P525" s="125"/>
      <c r="Q525" s="125"/>
      <c r="R525" s="125"/>
      <c r="S525" s="125" t="s">
        <v>5294</v>
      </c>
      <c r="T525" s="125" t="s">
        <v>5287</v>
      </c>
      <c r="U525" s="125" t="s">
        <v>5295</v>
      </c>
    </row>
    <row r="526" spans="1:21" ht="141.75">
      <c r="A526" s="125">
        <v>294</v>
      </c>
      <c r="B526" s="125" t="s">
        <v>4425</v>
      </c>
      <c r="C526" s="7" t="s">
        <v>4435</v>
      </c>
      <c r="D526" s="179" t="s">
        <v>540</v>
      </c>
      <c r="E526" s="125" t="s">
        <v>4643</v>
      </c>
      <c r="F526" s="125">
        <v>12</v>
      </c>
      <c r="G526" s="125">
        <v>3</v>
      </c>
      <c r="H526" s="125">
        <v>0.75</v>
      </c>
      <c r="I526" s="125" t="s">
        <v>4772</v>
      </c>
      <c r="J526" s="10">
        <v>5087746119951</v>
      </c>
      <c r="K526" s="125" t="s">
        <v>4773</v>
      </c>
      <c r="L526" s="125"/>
      <c r="M526" s="125"/>
      <c r="N526" s="125"/>
      <c r="O526" s="125"/>
      <c r="P526" s="125"/>
      <c r="Q526" s="125"/>
      <c r="R526" s="125"/>
      <c r="S526" s="125" t="s">
        <v>5294</v>
      </c>
      <c r="T526" s="125" t="s">
        <v>5287</v>
      </c>
      <c r="U526" s="125" t="s">
        <v>5296</v>
      </c>
    </row>
    <row r="527" spans="1:21" ht="141.75">
      <c r="A527" s="125">
        <v>295</v>
      </c>
      <c r="B527" s="125" t="s">
        <v>4426</v>
      </c>
      <c r="C527" s="7" t="s">
        <v>4430</v>
      </c>
      <c r="D527" s="179" t="s">
        <v>540</v>
      </c>
      <c r="E527" s="125" t="s">
        <v>4642</v>
      </c>
      <c r="F527" s="125">
        <v>4</v>
      </c>
      <c r="G527" s="125">
        <v>1</v>
      </c>
      <c r="H527" s="125">
        <v>0.75</v>
      </c>
      <c r="I527" s="125" t="s">
        <v>4772</v>
      </c>
      <c r="J527" s="10">
        <v>5087746119951</v>
      </c>
      <c r="K527" s="125" t="s">
        <v>4773</v>
      </c>
      <c r="L527" s="125"/>
      <c r="M527" s="125"/>
      <c r="N527" s="125"/>
      <c r="O527" s="125"/>
      <c r="P527" s="125"/>
      <c r="Q527" s="125"/>
      <c r="R527" s="125"/>
      <c r="S527" s="125" t="s">
        <v>5286</v>
      </c>
      <c r="T527" s="125" t="s">
        <v>5287</v>
      </c>
      <c r="U527" s="125" t="s">
        <v>5297</v>
      </c>
    </row>
    <row r="528" spans="1:21" ht="141.75">
      <c r="A528" s="125">
        <v>296</v>
      </c>
      <c r="B528" s="125" t="s">
        <v>4427</v>
      </c>
      <c r="C528" s="7" t="s">
        <v>4436</v>
      </c>
      <c r="D528" s="179" t="s">
        <v>540</v>
      </c>
      <c r="E528" s="125" t="s">
        <v>4642</v>
      </c>
      <c r="F528" s="125">
        <v>24</v>
      </c>
      <c r="G528" s="125">
        <v>6</v>
      </c>
      <c r="H528" s="125">
        <v>0.75</v>
      </c>
      <c r="I528" s="125" t="s">
        <v>4772</v>
      </c>
      <c r="J528" s="10">
        <v>5087746119951</v>
      </c>
      <c r="K528" s="125" t="s">
        <v>4773</v>
      </c>
      <c r="L528" s="125"/>
      <c r="M528" s="125"/>
      <c r="N528" s="125"/>
      <c r="O528" s="125"/>
      <c r="P528" s="125"/>
      <c r="Q528" s="125"/>
      <c r="R528" s="125"/>
      <c r="S528" s="125" t="s">
        <v>5298</v>
      </c>
      <c r="T528" s="125" t="s">
        <v>5287</v>
      </c>
      <c r="U528" s="125" t="s">
        <v>5299</v>
      </c>
    </row>
    <row r="529" spans="1:21" ht="141.75">
      <c r="A529" s="125">
        <v>297</v>
      </c>
      <c r="B529" s="125" t="s">
        <v>4428</v>
      </c>
      <c r="C529" s="7" t="s">
        <v>4437</v>
      </c>
      <c r="D529" s="179" t="s">
        <v>540</v>
      </c>
      <c r="E529" s="125" t="s">
        <v>4642</v>
      </c>
      <c r="F529" s="125">
        <v>8</v>
      </c>
      <c r="G529" s="125">
        <v>2</v>
      </c>
      <c r="H529" s="125">
        <v>0.75</v>
      </c>
      <c r="I529" s="125" t="s">
        <v>4772</v>
      </c>
      <c r="J529" s="10">
        <v>5087746119951</v>
      </c>
      <c r="K529" s="125" t="s">
        <v>4773</v>
      </c>
      <c r="L529" s="125"/>
      <c r="M529" s="125"/>
      <c r="N529" s="125"/>
      <c r="O529" s="125"/>
      <c r="P529" s="125"/>
      <c r="Q529" s="125"/>
      <c r="R529" s="125"/>
      <c r="S529" s="125" t="s">
        <v>5300</v>
      </c>
      <c r="T529" s="125" t="s">
        <v>5287</v>
      </c>
      <c r="U529" s="125" t="s">
        <v>5301</v>
      </c>
    </row>
    <row r="530" spans="1:21" ht="141.75">
      <c r="A530" s="108">
        <v>298</v>
      </c>
      <c r="B530" s="108" t="s">
        <v>4429</v>
      </c>
      <c r="C530" s="110" t="s">
        <v>4438</v>
      </c>
      <c r="D530" s="179" t="s">
        <v>540</v>
      </c>
      <c r="E530" s="108" t="s">
        <v>4642</v>
      </c>
      <c r="F530" s="108">
        <v>4</v>
      </c>
      <c r="G530" s="108">
        <v>1</v>
      </c>
      <c r="H530" s="108">
        <v>0.75</v>
      </c>
      <c r="I530" s="108" t="s">
        <v>4772</v>
      </c>
      <c r="J530" s="131">
        <v>5087746119951</v>
      </c>
      <c r="K530" s="108" t="s">
        <v>4773</v>
      </c>
      <c r="L530" s="108"/>
      <c r="M530" s="108"/>
      <c r="N530" s="108"/>
      <c r="O530" s="108"/>
      <c r="P530" s="108"/>
      <c r="Q530" s="108"/>
      <c r="R530" s="108"/>
      <c r="S530" s="108" t="s">
        <v>5300</v>
      </c>
      <c r="T530" s="108" t="s">
        <v>5287</v>
      </c>
      <c r="U530" s="108" t="s">
        <v>4438</v>
      </c>
    </row>
    <row r="531" spans="1:21" ht="63">
      <c r="A531" s="125">
        <v>299</v>
      </c>
      <c r="B531" s="125" t="s">
        <v>26400</v>
      </c>
      <c r="C531" s="7" t="s">
        <v>26401</v>
      </c>
      <c r="D531" s="125" t="s">
        <v>10168</v>
      </c>
      <c r="E531" s="125" t="s">
        <v>311</v>
      </c>
      <c r="F531" s="125">
        <v>4</v>
      </c>
      <c r="G531" s="125">
        <v>2</v>
      </c>
      <c r="H531" s="125">
        <v>0.75</v>
      </c>
      <c r="I531" s="125"/>
      <c r="J531" s="10"/>
      <c r="K531" s="125"/>
      <c r="L531" s="125"/>
      <c r="M531" s="125"/>
      <c r="N531" s="125"/>
      <c r="O531" s="125"/>
      <c r="P531" s="125"/>
      <c r="Q531" s="125"/>
      <c r="R531" s="125"/>
      <c r="S531" s="125" t="s">
        <v>8238</v>
      </c>
      <c r="T531" s="125"/>
      <c r="U531" s="125" t="s">
        <v>26402</v>
      </c>
    </row>
    <row r="532" spans="1:21" ht="110.25">
      <c r="A532" s="143">
        <v>300</v>
      </c>
      <c r="B532" s="125" t="s">
        <v>29312</v>
      </c>
      <c r="C532" s="7" t="s">
        <v>29317</v>
      </c>
      <c r="D532" s="143" t="s">
        <v>540</v>
      </c>
      <c r="E532" s="125" t="s">
        <v>4643</v>
      </c>
      <c r="F532" s="143">
        <v>12</v>
      </c>
      <c r="G532" s="143">
        <v>3</v>
      </c>
      <c r="H532" s="143">
        <v>0.75</v>
      </c>
      <c r="I532" s="578" t="s">
        <v>29324</v>
      </c>
      <c r="J532" s="673">
        <v>1116725001348</v>
      </c>
      <c r="K532" s="578" t="s">
        <v>29327</v>
      </c>
      <c r="L532" s="143"/>
      <c r="M532" s="143"/>
      <c r="N532" s="143"/>
      <c r="O532" s="143"/>
      <c r="P532" s="143"/>
      <c r="Q532" s="143"/>
      <c r="R532" s="143"/>
      <c r="S532" s="578" t="s">
        <v>29333</v>
      </c>
      <c r="T532" s="578" t="s">
        <v>29332</v>
      </c>
      <c r="U532" s="578" t="s">
        <v>29334</v>
      </c>
    </row>
    <row r="533" spans="1:21" ht="110.25">
      <c r="A533" s="143">
        <v>301</v>
      </c>
      <c r="B533" s="125" t="s">
        <v>29313</v>
      </c>
      <c r="C533" s="7" t="s">
        <v>29318</v>
      </c>
      <c r="D533" s="143" t="s">
        <v>540</v>
      </c>
      <c r="E533" s="125" t="s">
        <v>4643</v>
      </c>
      <c r="F533" s="143">
        <v>12</v>
      </c>
      <c r="G533" s="143">
        <v>3</v>
      </c>
      <c r="H533" s="143">
        <v>0.75</v>
      </c>
      <c r="I533" s="580"/>
      <c r="J533" s="674"/>
      <c r="K533" s="580"/>
      <c r="L533" s="143"/>
      <c r="M533" s="143"/>
      <c r="N533" s="143"/>
      <c r="O533" s="143"/>
      <c r="P533" s="143"/>
      <c r="Q533" s="143"/>
      <c r="R533" s="143"/>
      <c r="S533" s="580"/>
      <c r="T533" s="580"/>
      <c r="U533" s="580"/>
    </row>
    <row r="534" spans="1:21" ht="110.25">
      <c r="A534" s="143">
        <v>302</v>
      </c>
      <c r="B534" s="125" t="s">
        <v>29314</v>
      </c>
      <c r="C534" s="7" t="s">
        <v>29319</v>
      </c>
      <c r="D534" s="143" t="s">
        <v>540</v>
      </c>
      <c r="E534" s="125" t="s">
        <v>29322</v>
      </c>
      <c r="F534" s="143">
        <v>18</v>
      </c>
      <c r="G534" s="143">
        <v>6</v>
      </c>
      <c r="H534" s="143">
        <v>0.75</v>
      </c>
      <c r="I534" s="578" t="s">
        <v>29325</v>
      </c>
      <c r="J534" s="673">
        <v>1036700000941</v>
      </c>
      <c r="K534" s="578" t="s">
        <v>29328</v>
      </c>
      <c r="L534" s="143"/>
      <c r="M534" s="143"/>
      <c r="N534" s="143"/>
      <c r="O534" s="143"/>
      <c r="P534" s="143"/>
      <c r="Q534" s="143"/>
      <c r="R534" s="143"/>
      <c r="S534" s="578" t="s">
        <v>29333</v>
      </c>
      <c r="T534" s="578" t="s">
        <v>29331</v>
      </c>
      <c r="U534" s="578" t="s">
        <v>29335</v>
      </c>
    </row>
    <row r="535" spans="1:21" ht="94.5">
      <c r="A535" s="143">
        <v>303</v>
      </c>
      <c r="B535" s="125" t="s">
        <v>29315</v>
      </c>
      <c r="C535" s="7" t="s">
        <v>29320</v>
      </c>
      <c r="D535" s="143" t="s">
        <v>540</v>
      </c>
      <c r="E535" s="125" t="s">
        <v>29322</v>
      </c>
      <c r="F535" s="143">
        <v>18</v>
      </c>
      <c r="G535" s="143">
        <v>6</v>
      </c>
      <c r="H535" s="143">
        <v>0.75</v>
      </c>
      <c r="I535" s="580"/>
      <c r="J535" s="674"/>
      <c r="K535" s="580"/>
      <c r="L535" s="143"/>
      <c r="M535" s="143"/>
      <c r="N535" s="143"/>
      <c r="O535" s="143"/>
      <c r="P535" s="143"/>
      <c r="Q535" s="143"/>
      <c r="R535" s="143"/>
      <c r="S535" s="580"/>
      <c r="T535" s="580"/>
      <c r="U535" s="580"/>
    </row>
    <row r="536" spans="1:21" ht="110.25">
      <c r="A536" s="143">
        <v>304</v>
      </c>
      <c r="B536" s="125" t="s">
        <v>29316</v>
      </c>
      <c r="C536" s="7" t="s">
        <v>29321</v>
      </c>
      <c r="D536" s="143" t="s">
        <v>540</v>
      </c>
      <c r="E536" s="125" t="s">
        <v>29323</v>
      </c>
      <c r="F536" s="143">
        <v>12</v>
      </c>
      <c r="G536" s="143">
        <v>4</v>
      </c>
      <c r="H536" s="143">
        <v>0.75</v>
      </c>
      <c r="I536" s="125" t="s">
        <v>29326</v>
      </c>
      <c r="J536" s="54">
        <v>1096725001306</v>
      </c>
      <c r="K536" s="125" t="s">
        <v>29329</v>
      </c>
      <c r="L536" s="143"/>
      <c r="M536" s="143"/>
      <c r="N536" s="143"/>
      <c r="O536" s="143"/>
      <c r="P536" s="143"/>
      <c r="Q536" s="143"/>
      <c r="R536" s="143"/>
      <c r="S536" s="125" t="s">
        <v>29330</v>
      </c>
      <c r="T536" s="125" t="s">
        <v>29331</v>
      </c>
      <c r="U536" s="125" t="s">
        <v>29336</v>
      </c>
    </row>
    <row r="537" spans="1:21" ht="63">
      <c r="A537" s="578">
        <v>305</v>
      </c>
      <c r="B537" s="578" t="s">
        <v>29356</v>
      </c>
      <c r="C537" s="600" t="s">
        <v>29337</v>
      </c>
      <c r="D537" s="603" t="s">
        <v>540</v>
      </c>
      <c r="E537" s="578" t="s">
        <v>5429</v>
      </c>
      <c r="F537" s="578">
        <v>18</v>
      </c>
      <c r="G537" s="578">
        <v>3</v>
      </c>
      <c r="H537" s="578">
        <v>0.75</v>
      </c>
      <c r="I537" s="578"/>
      <c r="J537" s="578"/>
      <c r="K537" s="578"/>
      <c r="L537" s="578" t="s">
        <v>29338</v>
      </c>
      <c r="M537" s="593" t="s">
        <v>29340</v>
      </c>
      <c r="N537" s="578" t="s">
        <v>29339</v>
      </c>
      <c r="O537" s="578"/>
      <c r="P537" s="578"/>
      <c r="Q537" s="578"/>
      <c r="R537" s="578"/>
      <c r="S537" s="125" t="s">
        <v>29341</v>
      </c>
      <c r="T537" s="125" t="s">
        <v>29342</v>
      </c>
      <c r="U537" s="125" t="s">
        <v>29351</v>
      </c>
    </row>
    <row r="538" spans="1:21" ht="63">
      <c r="A538" s="579"/>
      <c r="B538" s="579"/>
      <c r="C538" s="601"/>
      <c r="D538" s="603"/>
      <c r="E538" s="579"/>
      <c r="F538" s="579"/>
      <c r="G538" s="579"/>
      <c r="H538" s="579"/>
      <c r="I538" s="579"/>
      <c r="J538" s="579"/>
      <c r="K538" s="579"/>
      <c r="L538" s="579"/>
      <c r="M538" s="594"/>
      <c r="N538" s="579"/>
      <c r="O538" s="579"/>
      <c r="P538" s="579"/>
      <c r="Q538" s="579"/>
      <c r="R538" s="579"/>
      <c r="S538" s="125" t="s">
        <v>29343</v>
      </c>
      <c r="T538" s="125" t="s">
        <v>29344</v>
      </c>
      <c r="U538" s="125" t="s">
        <v>29352</v>
      </c>
    </row>
    <row r="539" spans="1:21" ht="63">
      <c r="A539" s="579"/>
      <c r="B539" s="579"/>
      <c r="C539" s="601"/>
      <c r="D539" s="603"/>
      <c r="E539" s="579"/>
      <c r="F539" s="579"/>
      <c r="G539" s="579"/>
      <c r="H539" s="579"/>
      <c r="I539" s="579"/>
      <c r="J539" s="579"/>
      <c r="K539" s="579"/>
      <c r="L539" s="579"/>
      <c r="M539" s="594"/>
      <c r="N539" s="579"/>
      <c r="O539" s="579"/>
      <c r="P539" s="579"/>
      <c r="Q539" s="579"/>
      <c r="R539" s="579"/>
      <c r="S539" s="125" t="s">
        <v>29345</v>
      </c>
      <c r="T539" s="125" t="s">
        <v>29346</v>
      </c>
      <c r="U539" s="125" t="s">
        <v>29353</v>
      </c>
    </row>
    <row r="540" spans="1:21" ht="63">
      <c r="A540" s="579"/>
      <c r="B540" s="579"/>
      <c r="C540" s="601"/>
      <c r="D540" s="603"/>
      <c r="E540" s="579"/>
      <c r="F540" s="579"/>
      <c r="G540" s="579"/>
      <c r="H540" s="579"/>
      <c r="I540" s="579"/>
      <c r="J540" s="579"/>
      <c r="K540" s="579"/>
      <c r="L540" s="579"/>
      <c r="M540" s="594"/>
      <c r="N540" s="579"/>
      <c r="O540" s="579"/>
      <c r="P540" s="579"/>
      <c r="Q540" s="579"/>
      <c r="R540" s="579"/>
      <c r="S540" s="125" t="s">
        <v>29347</v>
      </c>
      <c r="T540" s="125" t="s">
        <v>29348</v>
      </c>
      <c r="U540" s="125" t="s">
        <v>29354</v>
      </c>
    </row>
    <row r="541" spans="1:21" ht="63">
      <c r="A541" s="580"/>
      <c r="B541" s="580"/>
      <c r="C541" s="602"/>
      <c r="D541" s="603"/>
      <c r="E541" s="580"/>
      <c r="F541" s="580"/>
      <c r="G541" s="580"/>
      <c r="H541" s="580"/>
      <c r="I541" s="580"/>
      <c r="J541" s="580"/>
      <c r="K541" s="580"/>
      <c r="L541" s="580"/>
      <c r="M541" s="596"/>
      <c r="N541" s="580"/>
      <c r="O541" s="580"/>
      <c r="P541" s="580"/>
      <c r="Q541" s="580"/>
      <c r="R541" s="580"/>
      <c r="S541" s="125" t="s">
        <v>29349</v>
      </c>
      <c r="T541" s="125" t="s">
        <v>29350</v>
      </c>
      <c r="U541" s="125" t="s">
        <v>29355</v>
      </c>
    </row>
    <row r="542" spans="1:21" ht="94.5">
      <c r="A542" s="125">
        <v>306</v>
      </c>
      <c r="B542" s="125" t="s">
        <v>31624</v>
      </c>
      <c r="C542" s="7" t="s">
        <v>31628</v>
      </c>
      <c r="D542" s="125" t="s">
        <v>540</v>
      </c>
      <c r="E542" s="125" t="s">
        <v>5429</v>
      </c>
      <c r="F542" s="59">
        <v>3</v>
      </c>
      <c r="G542" s="60" t="s">
        <v>38</v>
      </c>
      <c r="H542" s="59">
        <v>0.75</v>
      </c>
      <c r="I542" s="59"/>
      <c r="J542" s="62"/>
      <c r="K542" s="59"/>
      <c r="L542" s="665" t="s">
        <v>29338</v>
      </c>
      <c r="M542" s="670" t="s">
        <v>29340</v>
      </c>
      <c r="N542" s="665" t="s">
        <v>29339</v>
      </c>
      <c r="O542" s="125"/>
      <c r="P542" s="125"/>
      <c r="Q542" s="125"/>
      <c r="R542" s="125"/>
      <c r="S542" s="125" t="s">
        <v>29341</v>
      </c>
      <c r="T542" s="125" t="s">
        <v>29342</v>
      </c>
      <c r="U542" s="125" t="s">
        <v>31641</v>
      </c>
    </row>
    <row r="543" spans="1:21" ht="63">
      <c r="A543" s="125">
        <v>307</v>
      </c>
      <c r="B543" s="125" t="s">
        <v>29344</v>
      </c>
      <c r="C543" s="7" t="s">
        <v>31629</v>
      </c>
      <c r="D543" s="125" t="s">
        <v>540</v>
      </c>
      <c r="E543" s="125" t="s">
        <v>5429</v>
      </c>
      <c r="F543" s="59">
        <v>3</v>
      </c>
      <c r="G543" s="60" t="s">
        <v>38</v>
      </c>
      <c r="H543" s="59">
        <v>0.75</v>
      </c>
      <c r="I543" s="59"/>
      <c r="J543" s="62"/>
      <c r="K543" s="59"/>
      <c r="L543" s="669"/>
      <c r="M543" s="671"/>
      <c r="N543" s="669"/>
      <c r="O543" s="125"/>
      <c r="P543" s="125"/>
      <c r="Q543" s="125"/>
      <c r="R543" s="125"/>
      <c r="S543" s="125" t="s">
        <v>29343</v>
      </c>
      <c r="T543" s="125" t="s">
        <v>29344</v>
      </c>
      <c r="U543" s="125" t="s">
        <v>31642</v>
      </c>
    </row>
    <row r="544" spans="1:21" ht="63">
      <c r="A544" s="578">
        <v>308</v>
      </c>
      <c r="B544" s="578" t="s">
        <v>31625</v>
      </c>
      <c r="C544" s="600" t="s">
        <v>31630</v>
      </c>
      <c r="D544" s="603" t="s">
        <v>540</v>
      </c>
      <c r="E544" s="578" t="s">
        <v>5429</v>
      </c>
      <c r="F544" s="665">
        <v>3</v>
      </c>
      <c r="G544" s="670" t="s">
        <v>38</v>
      </c>
      <c r="H544" s="665">
        <v>0.75</v>
      </c>
      <c r="I544" s="665"/>
      <c r="J544" s="667"/>
      <c r="K544" s="665"/>
      <c r="L544" s="669"/>
      <c r="M544" s="671"/>
      <c r="N544" s="669"/>
      <c r="O544" s="578"/>
      <c r="P544" s="578"/>
      <c r="Q544" s="578"/>
      <c r="R544" s="578"/>
      <c r="S544" s="125" t="s">
        <v>29345</v>
      </c>
      <c r="T544" s="125" t="s">
        <v>29346</v>
      </c>
      <c r="U544" s="125" t="s">
        <v>31643</v>
      </c>
    </row>
    <row r="545" spans="1:21" ht="63">
      <c r="A545" s="580"/>
      <c r="B545" s="580"/>
      <c r="C545" s="602"/>
      <c r="D545" s="603"/>
      <c r="E545" s="580"/>
      <c r="F545" s="666"/>
      <c r="G545" s="672"/>
      <c r="H545" s="666"/>
      <c r="I545" s="666"/>
      <c r="J545" s="668"/>
      <c r="K545" s="666"/>
      <c r="L545" s="669"/>
      <c r="M545" s="671"/>
      <c r="N545" s="669"/>
      <c r="O545" s="580"/>
      <c r="P545" s="580"/>
      <c r="Q545" s="580"/>
      <c r="R545" s="580"/>
      <c r="S545" s="125" t="s">
        <v>29347</v>
      </c>
      <c r="T545" s="125" t="s">
        <v>29348</v>
      </c>
      <c r="U545" s="125" t="s">
        <v>29354</v>
      </c>
    </row>
    <row r="546" spans="1:21" ht="63">
      <c r="A546" s="109">
        <v>309</v>
      </c>
      <c r="B546" s="125" t="s">
        <v>29350</v>
      </c>
      <c r="C546" s="111" t="s">
        <v>31631</v>
      </c>
      <c r="D546" s="125" t="s">
        <v>540</v>
      </c>
      <c r="E546" s="125" t="s">
        <v>5429</v>
      </c>
      <c r="F546" s="104">
        <v>3</v>
      </c>
      <c r="G546" s="107" t="s">
        <v>38</v>
      </c>
      <c r="H546" s="104">
        <v>0.75</v>
      </c>
      <c r="I546" s="59"/>
      <c r="J546" s="62"/>
      <c r="K546" s="59"/>
      <c r="L546" s="666"/>
      <c r="M546" s="672"/>
      <c r="N546" s="666"/>
      <c r="O546" s="125"/>
      <c r="P546" s="125"/>
      <c r="Q546" s="125"/>
      <c r="R546" s="125"/>
      <c r="S546" s="125" t="s">
        <v>29349</v>
      </c>
      <c r="T546" s="125" t="s">
        <v>29350</v>
      </c>
      <c r="U546" s="125" t="s">
        <v>31644</v>
      </c>
    </row>
    <row r="547" spans="1:21" ht="78.75">
      <c r="A547" s="125">
        <v>310</v>
      </c>
      <c r="B547" s="125" t="s">
        <v>31626</v>
      </c>
      <c r="C547" s="7" t="s">
        <v>31632</v>
      </c>
      <c r="D547" s="125" t="s">
        <v>540</v>
      </c>
      <c r="E547" s="125" t="s">
        <v>5429</v>
      </c>
      <c r="F547" s="59">
        <v>3</v>
      </c>
      <c r="G547" s="61" t="s">
        <v>38</v>
      </c>
      <c r="H547" s="59">
        <v>0.75</v>
      </c>
      <c r="I547" s="59" t="s">
        <v>31634</v>
      </c>
      <c r="J547" s="62">
        <v>1046900099498</v>
      </c>
      <c r="K547" s="59" t="s">
        <v>31635</v>
      </c>
      <c r="L547" s="64"/>
      <c r="M547" s="65"/>
      <c r="N547" s="59"/>
      <c r="O547" s="125"/>
      <c r="P547" s="125"/>
      <c r="Q547" s="125"/>
      <c r="R547" s="125"/>
      <c r="S547" s="125" t="s">
        <v>31638</v>
      </c>
      <c r="T547" s="125" t="s">
        <v>31626</v>
      </c>
      <c r="U547" s="125" t="s">
        <v>31645</v>
      </c>
    </row>
    <row r="548" spans="1:21" ht="94.5">
      <c r="A548" s="125">
        <v>311</v>
      </c>
      <c r="B548" s="125" t="s">
        <v>31627</v>
      </c>
      <c r="C548" s="7" t="s">
        <v>31633</v>
      </c>
      <c r="D548" s="125" t="s">
        <v>540</v>
      </c>
      <c r="E548" s="125" t="s">
        <v>5429</v>
      </c>
      <c r="F548" s="58">
        <v>6</v>
      </c>
      <c r="G548" s="58">
        <v>2</v>
      </c>
      <c r="H548" s="58">
        <v>0.75</v>
      </c>
      <c r="I548" s="58" t="s">
        <v>31636</v>
      </c>
      <c r="J548" s="63">
        <v>1146733009060</v>
      </c>
      <c r="K548" s="59" t="s">
        <v>31637</v>
      </c>
      <c r="L548" s="66"/>
      <c r="M548" s="66"/>
      <c r="N548" s="66"/>
      <c r="O548" s="125"/>
      <c r="P548" s="125"/>
      <c r="Q548" s="125"/>
      <c r="R548" s="125"/>
      <c r="S548" s="125" t="s">
        <v>31639</v>
      </c>
      <c r="T548" s="125" t="s">
        <v>31640</v>
      </c>
      <c r="U548" s="125" t="s">
        <v>31646</v>
      </c>
    </row>
    <row r="549" spans="1:21" ht="135">
      <c r="A549" s="180">
        <v>312</v>
      </c>
      <c r="B549" s="103" t="s">
        <v>33396</v>
      </c>
      <c r="C549" s="181" t="s">
        <v>33397</v>
      </c>
      <c r="D549" s="125" t="s">
        <v>540</v>
      </c>
      <c r="E549" s="103" t="s">
        <v>37</v>
      </c>
      <c r="F549" s="180">
        <v>3</v>
      </c>
      <c r="G549" s="180">
        <v>3</v>
      </c>
      <c r="H549" s="180">
        <v>0.75</v>
      </c>
      <c r="I549" s="103" t="s">
        <v>33398</v>
      </c>
      <c r="J549" s="182" t="s">
        <v>33399</v>
      </c>
      <c r="K549" s="103" t="s">
        <v>33400</v>
      </c>
      <c r="L549" s="103"/>
      <c r="M549" s="103"/>
      <c r="N549" s="103"/>
      <c r="O549" s="103"/>
      <c r="P549" s="103"/>
      <c r="Q549" s="103"/>
      <c r="R549" s="103"/>
      <c r="S549" s="103" t="s">
        <v>4827</v>
      </c>
      <c r="T549" s="103" t="s">
        <v>33400</v>
      </c>
      <c r="U549" s="103" t="s">
        <v>33401</v>
      </c>
    </row>
    <row r="550" spans="1:21" ht="94.5">
      <c r="A550" s="125">
        <v>313</v>
      </c>
      <c r="B550" s="103" t="s">
        <v>34639</v>
      </c>
      <c r="C550" s="7" t="s">
        <v>34640</v>
      </c>
      <c r="D550" s="125" t="s">
        <v>540</v>
      </c>
      <c r="E550" s="125" t="s">
        <v>2763</v>
      </c>
      <c r="F550" s="125">
        <v>6</v>
      </c>
      <c r="G550" s="125">
        <v>3</v>
      </c>
      <c r="H550" s="125">
        <v>0.75</v>
      </c>
      <c r="I550" s="125" t="s">
        <v>34641</v>
      </c>
      <c r="J550" s="130" t="s">
        <v>34642</v>
      </c>
      <c r="K550" s="125" t="s">
        <v>34643</v>
      </c>
      <c r="L550" s="125"/>
      <c r="M550" s="125"/>
      <c r="N550" s="125"/>
      <c r="O550" s="125"/>
      <c r="P550" s="125"/>
      <c r="Q550" s="125"/>
      <c r="R550" s="125"/>
      <c r="S550" s="125" t="s">
        <v>5246</v>
      </c>
      <c r="T550" s="125" t="s">
        <v>34639</v>
      </c>
      <c r="U550" s="125" t="s">
        <v>34644</v>
      </c>
    </row>
    <row r="551" spans="1:21" ht="78.75">
      <c r="A551" s="578">
        <v>314</v>
      </c>
      <c r="B551" s="578" t="s">
        <v>34645</v>
      </c>
      <c r="C551" s="600" t="s">
        <v>34646</v>
      </c>
      <c r="D551" s="603" t="s">
        <v>540</v>
      </c>
      <c r="E551" s="578" t="s">
        <v>37</v>
      </c>
      <c r="F551" s="578">
        <v>3</v>
      </c>
      <c r="G551" s="578">
        <v>1</v>
      </c>
      <c r="H551" s="578">
        <v>0.75</v>
      </c>
      <c r="I551" s="578"/>
      <c r="J551" s="593"/>
      <c r="K551" s="578"/>
      <c r="L551" s="578"/>
      <c r="M551" s="578"/>
      <c r="N551" s="578"/>
      <c r="O551" s="578"/>
      <c r="P551" s="578"/>
      <c r="Q551" s="578"/>
      <c r="R551" s="578"/>
      <c r="S551" s="125" t="s">
        <v>34647</v>
      </c>
      <c r="T551" s="125" t="s">
        <v>34648</v>
      </c>
      <c r="U551" s="125" t="s">
        <v>34649</v>
      </c>
    </row>
    <row r="552" spans="1:21" ht="78.75">
      <c r="A552" s="579"/>
      <c r="B552" s="579"/>
      <c r="C552" s="601"/>
      <c r="D552" s="603"/>
      <c r="E552" s="579"/>
      <c r="F552" s="579"/>
      <c r="G552" s="579"/>
      <c r="H552" s="579"/>
      <c r="I552" s="579"/>
      <c r="J552" s="594"/>
      <c r="K552" s="579"/>
      <c r="L552" s="579"/>
      <c r="M552" s="579"/>
      <c r="N552" s="579"/>
      <c r="O552" s="579"/>
      <c r="P552" s="579"/>
      <c r="Q552" s="579"/>
      <c r="R552" s="579"/>
      <c r="S552" s="125" t="s">
        <v>34647</v>
      </c>
      <c r="T552" s="125" t="s">
        <v>34650</v>
      </c>
      <c r="U552" s="125" t="s">
        <v>34651</v>
      </c>
    </row>
    <row r="553" spans="1:21" ht="78.75">
      <c r="A553" s="579"/>
      <c r="B553" s="579"/>
      <c r="C553" s="601"/>
      <c r="D553" s="603"/>
      <c r="E553" s="579"/>
      <c r="F553" s="579"/>
      <c r="G553" s="579"/>
      <c r="H553" s="579"/>
      <c r="I553" s="579"/>
      <c r="J553" s="594"/>
      <c r="K553" s="579"/>
      <c r="L553" s="579"/>
      <c r="M553" s="579"/>
      <c r="N553" s="579"/>
      <c r="O553" s="579"/>
      <c r="P553" s="579"/>
      <c r="Q553" s="579"/>
      <c r="R553" s="579"/>
      <c r="S553" s="125" t="s">
        <v>34647</v>
      </c>
      <c r="T553" s="125" t="s">
        <v>34652</v>
      </c>
      <c r="U553" s="125" t="s">
        <v>34653</v>
      </c>
    </row>
    <row r="554" spans="1:21" ht="78.75">
      <c r="A554" s="579"/>
      <c r="B554" s="579"/>
      <c r="C554" s="601"/>
      <c r="D554" s="603"/>
      <c r="E554" s="579"/>
      <c r="F554" s="579"/>
      <c r="G554" s="579"/>
      <c r="H554" s="579"/>
      <c r="I554" s="579"/>
      <c r="J554" s="594"/>
      <c r="K554" s="579"/>
      <c r="L554" s="579"/>
      <c r="M554" s="579"/>
      <c r="N554" s="579"/>
      <c r="O554" s="579"/>
      <c r="P554" s="579"/>
      <c r="Q554" s="579"/>
      <c r="R554" s="579"/>
      <c r="S554" s="125" t="s">
        <v>34647</v>
      </c>
      <c r="T554" s="125" t="s">
        <v>34654</v>
      </c>
      <c r="U554" s="125" t="s">
        <v>34655</v>
      </c>
    </row>
    <row r="555" spans="1:21" ht="78.75">
      <c r="A555" s="580"/>
      <c r="B555" s="580"/>
      <c r="C555" s="602"/>
      <c r="D555" s="603"/>
      <c r="E555" s="580"/>
      <c r="F555" s="580"/>
      <c r="G555" s="580"/>
      <c r="H555" s="580"/>
      <c r="I555" s="580"/>
      <c r="J555" s="596"/>
      <c r="K555" s="580"/>
      <c r="L555" s="580"/>
      <c r="M555" s="580"/>
      <c r="N555" s="580"/>
      <c r="O555" s="580"/>
      <c r="P555" s="580"/>
      <c r="Q555" s="580"/>
      <c r="R555" s="580"/>
      <c r="S555" s="125" t="s">
        <v>34647</v>
      </c>
      <c r="T555" s="125" t="s">
        <v>34656</v>
      </c>
      <c r="U555" s="125" t="s">
        <v>34657</v>
      </c>
    </row>
    <row r="556" spans="1:21" ht="78.75">
      <c r="A556" s="578">
        <v>315</v>
      </c>
      <c r="B556" s="578" t="s">
        <v>34658</v>
      </c>
      <c r="C556" s="600" t="s">
        <v>34659</v>
      </c>
      <c r="D556" s="664" t="s">
        <v>24</v>
      </c>
      <c r="E556" s="578" t="s">
        <v>37</v>
      </c>
      <c r="F556" s="578">
        <v>4</v>
      </c>
      <c r="G556" s="578">
        <v>2</v>
      </c>
      <c r="H556" s="578">
        <v>0.75</v>
      </c>
      <c r="I556" s="578"/>
      <c r="J556" s="593"/>
      <c r="K556" s="578"/>
      <c r="L556" s="578"/>
      <c r="M556" s="578"/>
      <c r="N556" s="578"/>
      <c r="O556" s="578"/>
      <c r="P556" s="578"/>
      <c r="Q556" s="578"/>
      <c r="R556" s="578"/>
      <c r="S556" s="125" t="s">
        <v>34647</v>
      </c>
      <c r="T556" s="125" t="s">
        <v>34660</v>
      </c>
      <c r="U556" s="125" t="s">
        <v>34661</v>
      </c>
    </row>
    <row r="557" spans="1:21" ht="78.75">
      <c r="A557" s="579"/>
      <c r="B557" s="579"/>
      <c r="C557" s="601"/>
      <c r="D557" s="664"/>
      <c r="E557" s="579"/>
      <c r="F557" s="579"/>
      <c r="G557" s="579"/>
      <c r="H557" s="579"/>
      <c r="I557" s="579"/>
      <c r="J557" s="594"/>
      <c r="K557" s="579"/>
      <c r="L557" s="579"/>
      <c r="M557" s="579"/>
      <c r="N557" s="579"/>
      <c r="O557" s="579"/>
      <c r="P557" s="579"/>
      <c r="Q557" s="579"/>
      <c r="R557" s="579"/>
      <c r="S557" s="125" t="s">
        <v>34647</v>
      </c>
      <c r="T557" s="125" t="s">
        <v>34662</v>
      </c>
      <c r="U557" s="125" t="s">
        <v>34663</v>
      </c>
    </row>
    <row r="558" spans="1:21" ht="78.75">
      <c r="A558" s="579"/>
      <c r="B558" s="579"/>
      <c r="C558" s="601"/>
      <c r="D558" s="664"/>
      <c r="E558" s="579"/>
      <c r="F558" s="579"/>
      <c r="G558" s="579"/>
      <c r="H558" s="579"/>
      <c r="I558" s="579"/>
      <c r="J558" s="594"/>
      <c r="K558" s="579"/>
      <c r="L558" s="579"/>
      <c r="M558" s="579"/>
      <c r="N558" s="579"/>
      <c r="O558" s="579"/>
      <c r="P558" s="579"/>
      <c r="Q558" s="579"/>
      <c r="R558" s="579"/>
      <c r="S558" s="125" t="s">
        <v>34647</v>
      </c>
      <c r="T558" s="125" t="s">
        <v>34664</v>
      </c>
      <c r="U558" s="125" t="s">
        <v>34665</v>
      </c>
    </row>
    <row r="559" spans="1:21" ht="78.75">
      <c r="A559" s="579"/>
      <c r="B559" s="579"/>
      <c r="C559" s="601"/>
      <c r="D559" s="664"/>
      <c r="E559" s="579"/>
      <c r="F559" s="579"/>
      <c r="G559" s="579"/>
      <c r="H559" s="579"/>
      <c r="I559" s="579"/>
      <c r="J559" s="594"/>
      <c r="K559" s="579"/>
      <c r="L559" s="579"/>
      <c r="M559" s="579"/>
      <c r="N559" s="579"/>
      <c r="O559" s="579"/>
      <c r="P559" s="579"/>
      <c r="Q559" s="579"/>
      <c r="R559" s="579"/>
      <c r="S559" s="125" t="s">
        <v>34647</v>
      </c>
      <c r="T559" s="125" t="s">
        <v>34666</v>
      </c>
      <c r="U559" s="125" t="s">
        <v>34668</v>
      </c>
    </row>
    <row r="560" spans="1:21" ht="78.75">
      <c r="A560" s="580"/>
      <c r="B560" s="580"/>
      <c r="C560" s="602"/>
      <c r="D560" s="664"/>
      <c r="E560" s="580"/>
      <c r="F560" s="580"/>
      <c r="G560" s="580"/>
      <c r="H560" s="580"/>
      <c r="I560" s="580"/>
      <c r="J560" s="596"/>
      <c r="K560" s="580"/>
      <c r="L560" s="580"/>
      <c r="M560" s="580"/>
      <c r="N560" s="580"/>
      <c r="O560" s="580"/>
      <c r="P560" s="580"/>
      <c r="Q560" s="580"/>
      <c r="R560" s="580"/>
      <c r="S560" s="125" t="s">
        <v>34647</v>
      </c>
      <c r="T560" s="125" t="s">
        <v>34667</v>
      </c>
      <c r="U560" s="125" t="s">
        <v>34669</v>
      </c>
    </row>
    <row r="561" spans="1:21" ht="78.75">
      <c r="A561" s="578">
        <v>316</v>
      </c>
      <c r="B561" s="578" t="s">
        <v>34670</v>
      </c>
      <c r="C561" s="600" t="s">
        <v>34671</v>
      </c>
      <c r="D561" s="664" t="s">
        <v>24</v>
      </c>
      <c r="E561" s="578" t="s">
        <v>37</v>
      </c>
      <c r="F561" s="578">
        <v>6</v>
      </c>
      <c r="G561" s="578">
        <v>2</v>
      </c>
      <c r="H561" s="578">
        <v>0.75</v>
      </c>
      <c r="I561" s="578"/>
      <c r="J561" s="593"/>
      <c r="K561" s="578"/>
      <c r="L561" s="578"/>
      <c r="M561" s="578"/>
      <c r="N561" s="578"/>
      <c r="O561" s="578"/>
      <c r="P561" s="578"/>
      <c r="Q561" s="578"/>
      <c r="R561" s="578"/>
      <c r="S561" s="125" t="s">
        <v>34647</v>
      </c>
      <c r="T561" s="125" t="s">
        <v>34672</v>
      </c>
      <c r="U561" s="125" t="s">
        <v>34686</v>
      </c>
    </row>
    <row r="562" spans="1:21" ht="78.75">
      <c r="A562" s="579"/>
      <c r="B562" s="579"/>
      <c r="C562" s="601"/>
      <c r="D562" s="664"/>
      <c r="E562" s="579"/>
      <c r="F562" s="579"/>
      <c r="G562" s="579"/>
      <c r="H562" s="579"/>
      <c r="I562" s="579"/>
      <c r="J562" s="594"/>
      <c r="K562" s="579"/>
      <c r="L562" s="579"/>
      <c r="M562" s="579"/>
      <c r="N562" s="579"/>
      <c r="O562" s="579"/>
      <c r="P562" s="579"/>
      <c r="Q562" s="579"/>
      <c r="R562" s="579"/>
      <c r="S562" s="125" t="s">
        <v>34647</v>
      </c>
      <c r="T562" s="125" t="s">
        <v>34673</v>
      </c>
      <c r="U562" s="125" t="s">
        <v>34687</v>
      </c>
    </row>
    <row r="563" spans="1:21" ht="78.75">
      <c r="A563" s="579"/>
      <c r="B563" s="579"/>
      <c r="C563" s="601"/>
      <c r="D563" s="664"/>
      <c r="E563" s="579"/>
      <c r="F563" s="579"/>
      <c r="G563" s="579"/>
      <c r="H563" s="579"/>
      <c r="I563" s="579"/>
      <c r="J563" s="594"/>
      <c r="K563" s="579"/>
      <c r="L563" s="579"/>
      <c r="M563" s="579"/>
      <c r="N563" s="579"/>
      <c r="O563" s="579"/>
      <c r="P563" s="579"/>
      <c r="Q563" s="579"/>
      <c r="R563" s="579"/>
      <c r="S563" s="125" t="s">
        <v>34647</v>
      </c>
      <c r="T563" s="125" t="s">
        <v>34674</v>
      </c>
      <c r="U563" s="125" t="s">
        <v>34688</v>
      </c>
    </row>
    <row r="564" spans="1:21" ht="78.75">
      <c r="A564" s="579"/>
      <c r="B564" s="579"/>
      <c r="C564" s="601"/>
      <c r="D564" s="664"/>
      <c r="E564" s="579"/>
      <c r="F564" s="579"/>
      <c r="G564" s="579"/>
      <c r="H564" s="579"/>
      <c r="I564" s="579"/>
      <c r="J564" s="594"/>
      <c r="K564" s="579"/>
      <c r="L564" s="579"/>
      <c r="M564" s="579"/>
      <c r="N564" s="579"/>
      <c r="O564" s="579"/>
      <c r="P564" s="579"/>
      <c r="Q564" s="579"/>
      <c r="R564" s="579"/>
      <c r="S564" s="125" t="s">
        <v>34647</v>
      </c>
      <c r="T564" s="125" t="s">
        <v>34675</v>
      </c>
      <c r="U564" s="125" t="s">
        <v>34689</v>
      </c>
    </row>
    <row r="565" spans="1:21" ht="78.75">
      <c r="A565" s="579"/>
      <c r="B565" s="579"/>
      <c r="C565" s="601"/>
      <c r="D565" s="664"/>
      <c r="E565" s="579"/>
      <c r="F565" s="579"/>
      <c r="G565" s="579"/>
      <c r="H565" s="579"/>
      <c r="I565" s="579"/>
      <c r="J565" s="594"/>
      <c r="K565" s="579"/>
      <c r="L565" s="579"/>
      <c r="M565" s="579"/>
      <c r="N565" s="579"/>
      <c r="O565" s="579"/>
      <c r="P565" s="579"/>
      <c r="Q565" s="579"/>
      <c r="R565" s="579"/>
      <c r="S565" s="125" t="s">
        <v>34647</v>
      </c>
      <c r="T565" s="125" t="s">
        <v>34676</v>
      </c>
      <c r="U565" s="125" t="s">
        <v>34690</v>
      </c>
    </row>
    <row r="566" spans="1:21" ht="78.75">
      <c r="A566" s="579"/>
      <c r="B566" s="579"/>
      <c r="C566" s="601"/>
      <c r="D566" s="664"/>
      <c r="E566" s="579"/>
      <c r="F566" s="579"/>
      <c r="G566" s="579"/>
      <c r="H566" s="579"/>
      <c r="I566" s="579"/>
      <c r="J566" s="594"/>
      <c r="K566" s="579"/>
      <c r="L566" s="579"/>
      <c r="M566" s="579"/>
      <c r="N566" s="579"/>
      <c r="O566" s="579"/>
      <c r="P566" s="579"/>
      <c r="Q566" s="579"/>
      <c r="R566" s="579"/>
      <c r="S566" s="125" t="s">
        <v>34647</v>
      </c>
      <c r="T566" s="125" t="s">
        <v>34677</v>
      </c>
      <c r="U566" s="125" t="s">
        <v>34691</v>
      </c>
    </row>
    <row r="567" spans="1:21" ht="78.75">
      <c r="A567" s="579"/>
      <c r="B567" s="579"/>
      <c r="C567" s="601"/>
      <c r="D567" s="664"/>
      <c r="E567" s="579"/>
      <c r="F567" s="579"/>
      <c r="G567" s="579"/>
      <c r="H567" s="579"/>
      <c r="I567" s="579"/>
      <c r="J567" s="594"/>
      <c r="K567" s="579"/>
      <c r="L567" s="579"/>
      <c r="M567" s="579"/>
      <c r="N567" s="579"/>
      <c r="O567" s="579"/>
      <c r="P567" s="579"/>
      <c r="Q567" s="579"/>
      <c r="R567" s="579"/>
      <c r="S567" s="125" t="s">
        <v>34647</v>
      </c>
      <c r="T567" s="125" t="s">
        <v>34678</v>
      </c>
      <c r="U567" s="125" t="s">
        <v>34692</v>
      </c>
    </row>
    <row r="568" spans="1:21" ht="78.75">
      <c r="A568" s="579"/>
      <c r="B568" s="579"/>
      <c r="C568" s="601"/>
      <c r="D568" s="664"/>
      <c r="E568" s="579"/>
      <c r="F568" s="579"/>
      <c r="G568" s="579"/>
      <c r="H568" s="579"/>
      <c r="I568" s="579"/>
      <c r="J568" s="594"/>
      <c r="K568" s="579"/>
      <c r="L568" s="579"/>
      <c r="M568" s="579"/>
      <c r="N568" s="579"/>
      <c r="O568" s="579"/>
      <c r="P568" s="579"/>
      <c r="Q568" s="579"/>
      <c r="R568" s="579"/>
      <c r="S568" s="125" t="s">
        <v>34647</v>
      </c>
      <c r="T568" s="125" t="s">
        <v>34679</v>
      </c>
      <c r="U568" s="125" t="s">
        <v>34693</v>
      </c>
    </row>
    <row r="569" spans="1:21" ht="78.75">
      <c r="A569" s="579"/>
      <c r="B569" s="579"/>
      <c r="C569" s="601"/>
      <c r="D569" s="664"/>
      <c r="E569" s="579"/>
      <c r="F569" s="579"/>
      <c r="G569" s="579"/>
      <c r="H569" s="579"/>
      <c r="I569" s="579"/>
      <c r="J569" s="594"/>
      <c r="K569" s="579"/>
      <c r="L569" s="579"/>
      <c r="M569" s="579"/>
      <c r="N569" s="579"/>
      <c r="O569" s="579"/>
      <c r="P569" s="579"/>
      <c r="Q569" s="579"/>
      <c r="R569" s="579"/>
      <c r="S569" s="125" t="s">
        <v>34647</v>
      </c>
      <c r="T569" s="125" t="s">
        <v>34680</v>
      </c>
      <c r="U569" s="125" t="s">
        <v>34694</v>
      </c>
    </row>
    <row r="570" spans="1:21" ht="78.75">
      <c r="A570" s="579"/>
      <c r="B570" s="579"/>
      <c r="C570" s="601"/>
      <c r="D570" s="664"/>
      <c r="E570" s="579"/>
      <c r="F570" s="579"/>
      <c r="G570" s="579"/>
      <c r="H570" s="579"/>
      <c r="I570" s="579"/>
      <c r="J570" s="594"/>
      <c r="K570" s="579"/>
      <c r="L570" s="579"/>
      <c r="M570" s="579"/>
      <c r="N570" s="579"/>
      <c r="O570" s="579"/>
      <c r="P570" s="579"/>
      <c r="Q570" s="579"/>
      <c r="R570" s="579"/>
      <c r="S570" s="125" t="s">
        <v>34647</v>
      </c>
      <c r="T570" s="125" t="s">
        <v>34681</v>
      </c>
      <c r="U570" s="125" t="s">
        <v>34695</v>
      </c>
    </row>
    <row r="571" spans="1:21" ht="78.75">
      <c r="A571" s="579"/>
      <c r="B571" s="579"/>
      <c r="C571" s="601"/>
      <c r="D571" s="664"/>
      <c r="E571" s="579"/>
      <c r="F571" s="579"/>
      <c r="G571" s="579"/>
      <c r="H571" s="579"/>
      <c r="I571" s="579"/>
      <c r="J571" s="594"/>
      <c r="K571" s="579"/>
      <c r="L571" s="579"/>
      <c r="M571" s="579"/>
      <c r="N571" s="579"/>
      <c r="O571" s="579"/>
      <c r="P571" s="579"/>
      <c r="Q571" s="579"/>
      <c r="R571" s="579"/>
      <c r="S571" s="125" t="s">
        <v>34647</v>
      </c>
      <c r="T571" s="125" t="s">
        <v>34682</v>
      </c>
      <c r="U571" s="125" t="s">
        <v>34696</v>
      </c>
    </row>
    <row r="572" spans="1:21" ht="78.75">
      <c r="A572" s="579"/>
      <c r="B572" s="579"/>
      <c r="C572" s="601"/>
      <c r="D572" s="664"/>
      <c r="E572" s="579"/>
      <c r="F572" s="579"/>
      <c r="G572" s="579"/>
      <c r="H572" s="579"/>
      <c r="I572" s="579"/>
      <c r="J572" s="594"/>
      <c r="K572" s="579"/>
      <c r="L572" s="579"/>
      <c r="M572" s="579"/>
      <c r="N572" s="579"/>
      <c r="O572" s="579"/>
      <c r="P572" s="579"/>
      <c r="Q572" s="579"/>
      <c r="R572" s="579"/>
      <c r="S572" s="125" t="s">
        <v>34647</v>
      </c>
      <c r="T572" s="125" t="s">
        <v>34683</v>
      </c>
      <c r="U572" s="125" t="s">
        <v>34697</v>
      </c>
    </row>
    <row r="573" spans="1:21" ht="78.75">
      <c r="A573" s="579"/>
      <c r="B573" s="579"/>
      <c r="C573" s="601"/>
      <c r="D573" s="664"/>
      <c r="E573" s="579"/>
      <c r="F573" s="579"/>
      <c r="G573" s="579"/>
      <c r="H573" s="579"/>
      <c r="I573" s="579"/>
      <c r="J573" s="594"/>
      <c r="K573" s="579"/>
      <c r="L573" s="579"/>
      <c r="M573" s="579"/>
      <c r="N573" s="579"/>
      <c r="O573" s="579"/>
      <c r="P573" s="579"/>
      <c r="Q573" s="579"/>
      <c r="R573" s="579"/>
      <c r="S573" s="125" t="s">
        <v>34647</v>
      </c>
      <c r="T573" s="125" t="s">
        <v>34684</v>
      </c>
      <c r="U573" s="125" t="s">
        <v>34698</v>
      </c>
    </row>
    <row r="574" spans="1:21" ht="78.75">
      <c r="A574" s="580"/>
      <c r="B574" s="580"/>
      <c r="C574" s="602"/>
      <c r="D574" s="664"/>
      <c r="E574" s="580"/>
      <c r="F574" s="580"/>
      <c r="G574" s="580"/>
      <c r="H574" s="580"/>
      <c r="I574" s="580"/>
      <c r="J574" s="596"/>
      <c r="K574" s="580"/>
      <c r="L574" s="580"/>
      <c r="M574" s="580"/>
      <c r="N574" s="580"/>
      <c r="O574" s="580"/>
      <c r="P574" s="580"/>
      <c r="Q574" s="580"/>
      <c r="R574" s="580"/>
      <c r="S574" s="125" t="s">
        <v>34647</v>
      </c>
      <c r="T574" s="125" t="s">
        <v>34685</v>
      </c>
      <c r="U574" s="125" t="s">
        <v>34699</v>
      </c>
    </row>
    <row r="575" spans="1:21" ht="94.5">
      <c r="A575" s="109">
        <v>317</v>
      </c>
      <c r="B575" s="109" t="s">
        <v>34700</v>
      </c>
      <c r="C575" s="111" t="s">
        <v>34701</v>
      </c>
      <c r="D575" s="129" t="s">
        <v>540</v>
      </c>
      <c r="E575" s="109"/>
      <c r="F575" s="109"/>
      <c r="G575" s="109" t="s">
        <v>4645</v>
      </c>
      <c r="H575" s="109"/>
      <c r="I575" s="109" t="s">
        <v>34702</v>
      </c>
      <c r="J575" s="117" t="s">
        <v>34703</v>
      </c>
      <c r="K575" s="109" t="s">
        <v>34704</v>
      </c>
      <c r="L575" s="109"/>
      <c r="M575" s="109"/>
      <c r="N575" s="109"/>
      <c r="O575" s="109"/>
      <c r="P575" s="109"/>
      <c r="Q575" s="109"/>
      <c r="R575" s="109"/>
      <c r="S575" s="125" t="s">
        <v>34705</v>
      </c>
      <c r="T575" s="109" t="s">
        <v>34700</v>
      </c>
      <c r="U575" s="125" t="s">
        <v>34706</v>
      </c>
    </row>
    <row r="576" spans="1:21" ht="94.5">
      <c r="A576" s="109">
        <v>318</v>
      </c>
      <c r="B576" s="109" t="s">
        <v>34707</v>
      </c>
      <c r="C576" s="111" t="s">
        <v>34708</v>
      </c>
      <c r="D576" s="129" t="s">
        <v>540</v>
      </c>
      <c r="E576" s="109" t="s">
        <v>37</v>
      </c>
      <c r="F576" s="109">
        <v>12</v>
      </c>
      <c r="G576" s="109">
        <v>4</v>
      </c>
      <c r="H576" s="109">
        <v>0.75</v>
      </c>
      <c r="I576" s="109" t="s">
        <v>34709</v>
      </c>
      <c r="J576" s="117" t="s">
        <v>34710</v>
      </c>
      <c r="K576" s="109" t="s">
        <v>34711</v>
      </c>
      <c r="L576" s="109"/>
      <c r="M576" s="109"/>
      <c r="N576" s="109"/>
      <c r="O576" s="109"/>
      <c r="P576" s="109"/>
      <c r="Q576" s="109"/>
      <c r="R576" s="109"/>
      <c r="S576" s="125" t="s">
        <v>34712</v>
      </c>
      <c r="T576" s="125" t="s">
        <v>34713</v>
      </c>
      <c r="U576" s="125" t="s">
        <v>34714</v>
      </c>
    </row>
    <row r="577" spans="1:21" ht="94.5">
      <c r="A577" s="109">
        <v>319</v>
      </c>
      <c r="B577" s="109" t="s">
        <v>34715</v>
      </c>
      <c r="C577" s="111" t="s">
        <v>34716</v>
      </c>
      <c r="D577" s="129" t="s">
        <v>540</v>
      </c>
      <c r="E577" s="109" t="s">
        <v>37</v>
      </c>
      <c r="F577" s="109">
        <v>9</v>
      </c>
      <c r="G577" s="109">
        <v>3</v>
      </c>
      <c r="H577" s="109">
        <v>0.75</v>
      </c>
      <c r="I577" s="109" t="s">
        <v>34709</v>
      </c>
      <c r="J577" s="117" t="s">
        <v>34710</v>
      </c>
      <c r="K577" s="109" t="s">
        <v>34711</v>
      </c>
      <c r="L577" s="109"/>
      <c r="M577" s="109"/>
      <c r="N577" s="109"/>
      <c r="O577" s="109"/>
      <c r="P577" s="109"/>
      <c r="Q577" s="109"/>
      <c r="R577" s="109"/>
      <c r="S577" s="125" t="s">
        <v>34712</v>
      </c>
      <c r="T577" s="125" t="s">
        <v>34713</v>
      </c>
      <c r="U577" s="125" t="s">
        <v>34714</v>
      </c>
    </row>
    <row r="578" spans="1:21" ht="94.5">
      <c r="A578" s="109">
        <v>320</v>
      </c>
      <c r="B578" s="109" t="s">
        <v>34717</v>
      </c>
      <c r="C578" s="111" t="s">
        <v>34718</v>
      </c>
      <c r="D578" s="129" t="s">
        <v>540</v>
      </c>
      <c r="E578" s="109" t="s">
        <v>37</v>
      </c>
      <c r="F578" s="109">
        <v>9</v>
      </c>
      <c r="G578" s="109">
        <v>3</v>
      </c>
      <c r="H578" s="109">
        <v>0.75</v>
      </c>
      <c r="I578" s="109" t="s">
        <v>34709</v>
      </c>
      <c r="J578" s="117" t="s">
        <v>34710</v>
      </c>
      <c r="K578" s="109" t="s">
        <v>34711</v>
      </c>
      <c r="L578" s="109"/>
      <c r="M578" s="109"/>
      <c r="N578" s="109"/>
      <c r="O578" s="109"/>
      <c r="P578" s="109"/>
      <c r="Q578" s="109"/>
      <c r="R578" s="109"/>
      <c r="S578" s="125" t="s">
        <v>34712</v>
      </c>
      <c r="T578" s="125" t="s">
        <v>34713</v>
      </c>
      <c r="U578" s="125" t="s">
        <v>34714</v>
      </c>
    </row>
    <row r="579" spans="1:21" ht="94.5">
      <c r="A579" s="109">
        <v>321</v>
      </c>
      <c r="B579" s="109" t="s">
        <v>34719</v>
      </c>
      <c r="C579" s="111" t="s">
        <v>34720</v>
      </c>
      <c r="D579" s="129" t="s">
        <v>540</v>
      </c>
      <c r="E579" s="109" t="s">
        <v>37</v>
      </c>
      <c r="F579" s="109">
        <v>15</v>
      </c>
      <c r="G579" s="109">
        <v>5</v>
      </c>
      <c r="H579" s="109">
        <v>0.75</v>
      </c>
      <c r="I579" s="109" t="s">
        <v>34709</v>
      </c>
      <c r="J579" s="117" t="s">
        <v>34710</v>
      </c>
      <c r="K579" s="109" t="s">
        <v>34711</v>
      </c>
      <c r="L579" s="109"/>
      <c r="M579" s="109"/>
      <c r="N579" s="109"/>
      <c r="O579" s="109"/>
      <c r="P579" s="109"/>
      <c r="Q579" s="109"/>
      <c r="R579" s="109"/>
      <c r="S579" s="125" t="s">
        <v>34712</v>
      </c>
      <c r="T579" s="125" t="s">
        <v>34713</v>
      </c>
      <c r="U579" s="125" t="s">
        <v>34714</v>
      </c>
    </row>
  </sheetData>
  <mergeCells count="1395">
    <mergeCell ref="A1:U1"/>
    <mergeCell ref="A2:A3"/>
    <mergeCell ref="B2:D2"/>
    <mergeCell ref="E2:H2"/>
    <mergeCell ref="I2:K2"/>
    <mergeCell ref="L2:N2"/>
    <mergeCell ref="O2:R2"/>
    <mergeCell ref="S2:U2"/>
    <mergeCell ref="M34:M35"/>
    <mergeCell ref="N34:N35"/>
    <mergeCell ref="O34:O35"/>
    <mergeCell ref="P34:P35"/>
    <mergeCell ref="Q34:Q35"/>
    <mergeCell ref="R34:R35"/>
    <mergeCell ref="G34:G35"/>
    <mergeCell ref="H34:H35"/>
    <mergeCell ref="I34:I35"/>
    <mergeCell ref="J34:J35"/>
    <mergeCell ref="K34:K35"/>
    <mergeCell ref="L34:L35"/>
    <mergeCell ref="I11:I13"/>
    <mergeCell ref="J11:J13"/>
    <mergeCell ref="K11:K13"/>
    <mergeCell ref="T11:T13"/>
    <mergeCell ref="A34:A35"/>
    <mergeCell ref="B34:B35"/>
    <mergeCell ref="C34:C35"/>
    <mergeCell ref="D34:D35"/>
    <mergeCell ref="E34:E35"/>
    <mergeCell ref="F34:F35"/>
    <mergeCell ref="M36:M37"/>
    <mergeCell ref="N36:N37"/>
    <mergeCell ref="O36:O37"/>
    <mergeCell ref="P36:P37"/>
    <mergeCell ref="Q36:Q37"/>
    <mergeCell ref="R36:R37"/>
    <mergeCell ref="G36:G37"/>
    <mergeCell ref="H36:H37"/>
    <mergeCell ref="I36:I37"/>
    <mergeCell ref="J36:J37"/>
    <mergeCell ref="K36:K37"/>
    <mergeCell ref="L36:L37"/>
    <mergeCell ref="A36:A37"/>
    <mergeCell ref="B36:B37"/>
    <mergeCell ref="C36:C37"/>
    <mergeCell ref="D36:D37"/>
    <mergeCell ref="E36:E37"/>
    <mergeCell ref="F36:F37"/>
    <mergeCell ref="M38:M39"/>
    <mergeCell ref="N38:N39"/>
    <mergeCell ref="O38:O39"/>
    <mergeCell ref="P38:P39"/>
    <mergeCell ref="Q38:Q39"/>
    <mergeCell ref="R38:R39"/>
    <mergeCell ref="G38:G39"/>
    <mergeCell ref="H38:H39"/>
    <mergeCell ref="I38:I39"/>
    <mergeCell ref="J38:J39"/>
    <mergeCell ref="K38:K39"/>
    <mergeCell ref="L38:L39"/>
    <mergeCell ref="A38:A39"/>
    <mergeCell ref="B38:B39"/>
    <mergeCell ref="C38:C39"/>
    <mergeCell ref="D38:D39"/>
    <mergeCell ref="E38:E39"/>
    <mergeCell ref="F38:F39"/>
    <mergeCell ref="M42:M43"/>
    <mergeCell ref="N42:N43"/>
    <mergeCell ref="A44:A45"/>
    <mergeCell ref="B44:B45"/>
    <mergeCell ref="C44:C45"/>
    <mergeCell ref="D44:D45"/>
    <mergeCell ref="E44:E45"/>
    <mergeCell ref="F44:F45"/>
    <mergeCell ref="G44:G45"/>
    <mergeCell ref="H44:H45"/>
    <mergeCell ref="G42:G43"/>
    <mergeCell ref="H42:H43"/>
    <mergeCell ref="I42:I43"/>
    <mergeCell ref="J42:J43"/>
    <mergeCell ref="K42:K43"/>
    <mergeCell ref="L42:L43"/>
    <mergeCell ref="A42:A43"/>
    <mergeCell ref="B42:B43"/>
    <mergeCell ref="C42:C43"/>
    <mergeCell ref="D42:D43"/>
    <mergeCell ref="E42:E43"/>
    <mergeCell ref="F42:F43"/>
    <mergeCell ref="M46:M48"/>
    <mergeCell ref="N46:N48"/>
    <mergeCell ref="O46:O48"/>
    <mergeCell ref="P46:P48"/>
    <mergeCell ref="Q46:Q48"/>
    <mergeCell ref="R46:R48"/>
    <mergeCell ref="G46:G48"/>
    <mergeCell ref="H46:H48"/>
    <mergeCell ref="I46:I48"/>
    <mergeCell ref="J46:J48"/>
    <mergeCell ref="K46:K48"/>
    <mergeCell ref="L46:L48"/>
    <mergeCell ref="O44:O45"/>
    <mergeCell ref="P44:P45"/>
    <mergeCell ref="Q44:Q45"/>
    <mergeCell ref="R44:R45"/>
    <mergeCell ref="A46:A48"/>
    <mergeCell ref="B46:B48"/>
    <mergeCell ref="C46:C48"/>
    <mergeCell ref="D46:D48"/>
    <mergeCell ref="E46:E48"/>
    <mergeCell ref="F46:F48"/>
    <mergeCell ref="I44:I45"/>
    <mergeCell ref="J44:J45"/>
    <mergeCell ref="K44:K45"/>
    <mergeCell ref="L44:L45"/>
    <mergeCell ref="M44:M45"/>
    <mergeCell ref="N44:N45"/>
    <mergeCell ref="M49:M50"/>
    <mergeCell ref="N49:N50"/>
    <mergeCell ref="O49:O50"/>
    <mergeCell ref="P49:P50"/>
    <mergeCell ref="Q49:Q50"/>
    <mergeCell ref="R49:R50"/>
    <mergeCell ref="G49:G50"/>
    <mergeCell ref="H49:H50"/>
    <mergeCell ref="I49:I50"/>
    <mergeCell ref="J49:J50"/>
    <mergeCell ref="K49:K50"/>
    <mergeCell ref="L49:L50"/>
    <mergeCell ref="A49:A50"/>
    <mergeCell ref="B49:B50"/>
    <mergeCell ref="C49:C50"/>
    <mergeCell ref="D49:D50"/>
    <mergeCell ref="E49:E50"/>
    <mergeCell ref="F49:F50"/>
    <mergeCell ref="M51:M53"/>
    <mergeCell ref="N51:N53"/>
    <mergeCell ref="O51:O53"/>
    <mergeCell ref="P51:P53"/>
    <mergeCell ref="Q51:Q53"/>
    <mergeCell ref="R51:R53"/>
    <mergeCell ref="G51:G53"/>
    <mergeCell ref="H51:H53"/>
    <mergeCell ref="I51:I53"/>
    <mergeCell ref="J51:J53"/>
    <mergeCell ref="K51:K53"/>
    <mergeCell ref="L51:L53"/>
    <mergeCell ref="A51:A53"/>
    <mergeCell ref="B51:B53"/>
    <mergeCell ref="C51:C53"/>
    <mergeCell ref="D51:D53"/>
    <mergeCell ref="E51:E53"/>
    <mergeCell ref="F51:F53"/>
    <mergeCell ref="M54:M57"/>
    <mergeCell ref="N54:N57"/>
    <mergeCell ref="O54:O57"/>
    <mergeCell ref="P54:P57"/>
    <mergeCell ref="Q54:Q57"/>
    <mergeCell ref="R54:R57"/>
    <mergeCell ref="G54:G57"/>
    <mergeCell ref="H54:H57"/>
    <mergeCell ref="I54:I57"/>
    <mergeCell ref="J54:J57"/>
    <mergeCell ref="K54:K57"/>
    <mergeCell ref="L54:L57"/>
    <mergeCell ref="A54:A57"/>
    <mergeCell ref="B54:B57"/>
    <mergeCell ref="C54:C57"/>
    <mergeCell ref="D54:D57"/>
    <mergeCell ref="E54:E57"/>
    <mergeCell ref="F54:F57"/>
    <mergeCell ref="M58:M60"/>
    <mergeCell ref="N58:N60"/>
    <mergeCell ref="O58:O60"/>
    <mergeCell ref="P58:P60"/>
    <mergeCell ref="Q58:Q60"/>
    <mergeCell ref="R58:R60"/>
    <mergeCell ref="G58:G60"/>
    <mergeCell ref="H58:H60"/>
    <mergeCell ref="I58:I60"/>
    <mergeCell ref="J58:J60"/>
    <mergeCell ref="K58:K60"/>
    <mergeCell ref="L58:L60"/>
    <mergeCell ref="A58:A60"/>
    <mergeCell ref="B58:B60"/>
    <mergeCell ref="C58:C60"/>
    <mergeCell ref="D58:D60"/>
    <mergeCell ref="E58:E60"/>
    <mergeCell ref="F58:F60"/>
    <mergeCell ref="M61:M62"/>
    <mergeCell ref="N61:N62"/>
    <mergeCell ref="O61:O62"/>
    <mergeCell ref="P61:P62"/>
    <mergeCell ref="Q61:Q62"/>
    <mergeCell ref="R61:R62"/>
    <mergeCell ref="G61:G62"/>
    <mergeCell ref="H61:H62"/>
    <mergeCell ref="I61:I62"/>
    <mergeCell ref="J61:J62"/>
    <mergeCell ref="K61:K62"/>
    <mergeCell ref="L61:L62"/>
    <mergeCell ref="A61:A62"/>
    <mergeCell ref="B61:B62"/>
    <mergeCell ref="C61:C62"/>
    <mergeCell ref="D61:D62"/>
    <mergeCell ref="E61:E62"/>
    <mergeCell ref="F61:F62"/>
    <mergeCell ref="M63:M64"/>
    <mergeCell ref="N63:N64"/>
    <mergeCell ref="O63:O64"/>
    <mergeCell ref="P63:P64"/>
    <mergeCell ref="Q63:Q64"/>
    <mergeCell ref="R63:R64"/>
    <mergeCell ref="G63:G64"/>
    <mergeCell ref="H63:H64"/>
    <mergeCell ref="I63:I64"/>
    <mergeCell ref="J63:J64"/>
    <mergeCell ref="K63:K64"/>
    <mergeCell ref="L63:L64"/>
    <mergeCell ref="A63:A64"/>
    <mergeCell ref="B63:B64"/>
    <mergeCell ref="C63:C64"/>
    <mergeCell ref="D63:D64"/>
    <mergeCell ref="E63:E64"/>
    <mergeCell ref="F63:F64"/>
    <mergeCell ref="M65:M66"/>
    <mergeCell ref="N65:N66"/>
    <mergeCell ref="O65:O66"/>
    <mergeCell ref="P65:P66"/>
    <mergeCell ref="Q65:Q66"/>
    <mergeCell ref="R65:R66"/>
    <mergeCell ref="G65:G66"/>
    <mergeCell ref="H65:H66"/>
    <mergeCell ref="I65:I66"/>
    <mergeCell ref="J65:J66"/>
    <mergeCell ref="K65:K66"/>
    <mergeCell ref="L65:L66"/>
    <mergeCell ref="A65:A66"/>
    <mergeCell ref="B65:B66"/>
    <mergeCell ref="C65:C66"/>
    <mergeCell ref="D65:D66"/>
    <mergeCell ref="E65:E66"/>
    <mergeCell ref="F65:F66"/>
    <mergeCell ref="M67:M68"/>
    <mergeCell ref="N67:N68"/>
    <mergeCell ref="O67:O68"/>
    <mergeCell ref="P67:P68"/>
    <mergeCell ref="Q67:Q68"/>
    <mergeCell ref="R67:R68"/>
    <mergeCell ref="G67:G68"/>
    <mergeCell ref="H67:H68"/>
    <mergeCell ref="I67:I68"/>
    <mergeCell ref="J67:J68"/>
    <mergeCell ref="K67:K68"/>
    <mergeCell ref="L67:L68"/>
    <mergeCell ref="A67:A68"/>
    <mergeCell ref="B67:B68"/>
    <mergeCell ref="C67:C68"/>
    <mergeCell ref="D67:D68"/>
    <mergeCell ref="E67:E68"/>
    <mergeCell ref="F67:F68"/>
    <mergeCell ref="M69:M70"/>
    <mergeCell ref="N69:N70"/>
    <mergeCell ref="O69:O70"/>
    <mergeCell ref="P69:P70"/>
    <mergeCell ref="Q69:Q70"/>
    <mergeCell ref="R69:R70"/>
    <mergeCell ref="G69:G70"/>
    <mergeCell ref="H69:H70"/>
    <mergeCell ref="I69:I70"/>
    <mergeCell ref="J69:J70"/>
    <mergeCell ref="K69:K70"/>
    <mergeCell ref="L69:L70"/>
    <mergeCell ref="A69:A70"/>
    <mergeCell ref="B69:B70"/>
    <mergeCell ref="C69:C70"/>
    <mergeCell ref="D69:D70"/>
    <mergeCell ref="E69:E70"/>
    <mergeCell ref="F69:F70"/>
    <mergeCell ref="M71:M73"/>
    <mergeCell ref="N71:N73"/>
    <mergeCell ref="O71:O73"/>
    <mergeCell ref="P71:P73"/>
    <mergeCell ref="Q71:Q73"/>
    <mergeCell ref="R71:R73"/>
    <mergeCell ref="G71:G73"/>
    <mergeCell ref="H71:H73"/>
    <mergeCell ref="I71:I73"/>
    <mergeCell ref="J71:J73"/>
    <mergeCell ref="K71:K73"/>
    <mergeCell ref="L71:L73"/>
    <mergeCell ref="A71:A73"/>
    <mergeCell ref="B71:B73"/>
    <mergeCell ref="C71:C73"/>
    <mergeCell ref="D71:D73"/>
    <mergeCell ref="E71:E73"/>
    <mergeCell ref="F71:F73"/>
    <mergeCell ref="M74:M75"/>
    <mergeCell ref="N74:N75"/>
    <mergeCell ref="O74:O75"/>
    <mergeCell ref="P74:P75"/>
    <mergeCell ref="Q74:Q75"/>
    <mergeCell ref="R74:R75"/>
    <mergeCell ref="G74:G75"/>
    <mergeCell ref="H74:H75"/>
    <mergeCell ref="I74:I75"/>
    <mergeCell ref="J74:J75"/>
    <mergeCell ref="K74:K75"/>
    <mergeCell ref="L74:L75"/>
    <mergeCell ref="A74:A75"/>
    <mergeCell ref="B74:B75"/>
    <mergeCell ref="C74:C75"/>
    <mergeCell ref="D74:D75"/>
    <mergeCell ref="E74:E75"/>
    <mergeCell ref="F74:F75"/>
    <mergeCell ref="M76:M77"/>
    <mergeCell ref="N76:N77"/>
    <mergeCell ref="O76:O77"/>
    <mergeCell ref="P76:P77"/>
    <mergeCell ref="Q76:Q77"/>
    <mergeCell ref="R76:R77"/>
    <mergeCell ref="G76:G77"/>
    <mergeCell ref="H76:H77"/>
    <mergeCell ref="I76:I77"/>
    <mergeCell ref="J76:J77"/>
    <mergeCell ref="K76:K77"/>
    <mergeCell ref="L76:L77"/>
    <mergeCell ref="A76:A77"/>
    <mergeCell ref="B76:B77"/>
    <mergeCell ref="C76:C77"/>
    <mergeCell ref="D76:D77"/>
    <mergeCell ref="E76:E77"/>
    <mergeCell ref="F76:F77"/>
    <mergeCell ref="M78:M79"/>
    <mergeCell ref="N78:N79"/>
    <mergeCell ref="O78:O79"/>
    <mergeCell ref="P78:P79"/>
    <mergeCell ref="Q78:Q79"/>
    <mergeCell ref="R78:R79"/>
    <mergeCell ref="G78:G79"/>
    <mergeCell ref="H78:H79"/>
    <mergeCell ref="I78:I79"/>
    <mergeCell ref="J78:J79"/>
    <mergeCell ref="K78:K79"/>
    <mergeCell ref="L78:L79"/>
    <mergeCell ref="A78:A79"/>
    <mergeCell ref="B78:B79"/>
    <mergeCell ref="C78:C79"/>
    <mergeCell ref="D78:D79"/>
    <mergeCell ref="E78:E79"/>
    <mergeCell ref="F78:F79"/>
    <mergeCell ref="M80:M81"/>
    <mergeCell ref="N80:N81"/>
    <mergeCell ref="O80:O81"/>
    <mergeCell ref="P80:P81"/>
    <mergeCell ref="Q80:Q81"/>
    <mergeCell ref="R80:R81"/>
    <mergeCell ref="G80:G81"/>
    <mergeCell ref="H80:H81"/>
    <mergeCell ref="I80:I81"/>
    <mergeCell ref="J80:J81"/>
    <mergeCell ref="K80:K81"/>
    <mergeCell ref="L80:L81"/>
    <mergeCell ref="A80:A81"/>
    <mergeCell ref="B80:B81"/>
    <mergeCell ref="C80:C81"/>
    <mergeCell ref="D80:D81"/>
    <mergeCell ref="E80:E81"/>
    <mergeCell ref="F80:F81"/>
    <mergeCell ref="M82:M84"/>
    <mergeCell ref="N82:N84"/>
    <mergeCell ref="O82:O84"/>
    <mergeCell ref="P82:P84"/>
    <mergeCell ref="Q82:Q84"/>
    <mergeCell ref="R82:R84"/>
    <mergeCell ref="G82:G84"/>
    <mergeCell ref="H82:H84"/>
    <mergeCell ref="I82:I84"/>
    <mergeCell ref="J82:J84"/>
    <mergeCell ref="K82:K84"/>
    <mergeCell ref="L82:L84"/>
    <mergeCell ref="A82:A84"/>
    <mergeCell ref="B82:B84"/>
    <mergeCell ref="C82:C84"/>
    <mergeCell ref="D82:D84"/>
    <mergeCell ref="E82:E84"/>
    <mergeCell ref="F82:F84"/>
    <mergeCell ref="M85:M87"/>
    <mergeCell ref="N85:N87"/>
    <mergeCell ref="O85:O87"/>
    <mergeCell ref="P85:P87"/>
    <mergeCell ref="Q85:Q87"/>
    <mergeCell ref="R85:R87"/>
    <mergeCell ref="G85:G87"/>
    <mergeCell ref="H85:H87"/>
    <mergeCell ref="I85:I87"/>
    <mergeCell ref="J85:J87"/>
    <mergeCell ref="K85:K87"/>
    <mergeCell ref="L85:L87"/>
    <mergeCell ref="A85:A87"/>
    <mergeCell ref="B85:B87"/>
    <mergeCell ref="C85:C87"/>
    <mergeCell ref="D85:D87"/>
    <mergeCell ref="E85:E87"/>
    <mergeCell ref="F85:F87"/>
    <mergeCell ref="M88:M89"/>
    <mergeCell ref="N88:N89"/>
    <mergeCell ref="O88:O89"/>
    <mergeCell ref="P88:P89"/>
    <mergeCell ref="Q88:Q89"/>
    <mergeCell ref="R88:R89"/>
    <mergeCell ref="G88:G89"/>
    <mergeCell ref="H88:H89"/>
    <mergeCell ref="I88:I89"/>
    <mergeCell ref="J88:J89"/>
    <mergeCell ref="K88:K89"/>
    <mergeCell ref="L88:L89"/>
    <mergeCell ref="A88:A89"/>
    <mergeCell ref="B88:B89"/>
    <mergeCell ref="C88:C89"/>
    <mergeCell ref="D88:D89"/>
    <mergeCell ref="E88:E89"/>
    <mergeCell ref="F88:F89"/>
    <mergeCell ref="M90:M93"/>
    <mergeCell ref="N90:N93"/>
    <mergeCell ref="O90:O93"/>
    <mergeCell ref="P90:P93"/>
    <mergeCell ref="Q90:Q93"/>
    <mergeCell ref="R90:R93"/>
    <mergeCell ref="G90:G93"/>
    <mergeCell ref="H90:H93"/>
    <mergeCell ref="I90:I93"/>
    <mergeCell ref="J90:J93"/>
    <mergeCell ref="K90:K93"/>
    <mergeCell ref="L90:L93"/>
    <mergeCell ref="A90:A93"/>
    <mergeCell ref="B90:B93"/>
    <mergeCell ref="C90:C93"/>
    <mergeCell ref="D90:D93"/>
    <mergeCell ref="E90:E93"/>
    <mergeCell ref="F90:F93"/>
    <mergeCell ref="M94:M95"/>
    <mergeCell ref="N94:N95"/>
    <mergeCell ref="O94:O95"/>
    <mergeCell ref="P94:P95"/>
    <mergeCell ref="Q94:Q95"/>
    <mergeCell ref="R94:R95"/>
    <mergeCell ref="G94:G95"/>
    <mergeCell ref="H94:H95"/>
    <mergeCell ref="I94:I95"/>
    <mergeCell ref="J94:J95"/>
    <mergeCell ref="K94:K95"/>
    <mergeCell ref="L94:L95"/>
    <mergeCell ref="A94:A95"/>
    <mergeCell ref="B94:B95"/>
    <mergeCell ref="C94:C95"/>
    <mergeCell ref="D94:D95"/>
    <mergeCell ref="E94:E95"/>
    <mergeCell ref="F94:F95"/>
    <mergeCell ref="M96:M98"/>
    <mergeCell ref="N96:N98"/>
    <mergeCell ref="O96:O98"/>
    <mergeCell ref="P96:P98"/>
    <mergeCell ref="Q96:Q98"/>
    <mergeCell ref="R96:R98"/>
    <mergeCell ref="G96:G98"/>
    <mergeCell ref="H96:H98"/>
    <mergeCell ref="I96:I98"/>
    <mergeCell ref="J96:J98"/>
    <mergeCell ref="K96:K98"/>
    <mergeCell ref="L96:L98"/>
    <mergeCell ref="A96:A98"/>
    <mergeCell ref="B96:B98"/>
    <mergeCell ref="C96:C98"/>
    <mergeCell ref="D96:D98"/>
    <mergeCell ref="E96:E98"/>
    <mergeCell ref="F96:F98"/>
    <mergeCell ref="M99:M102"/>
    <mergeCell ref="N99:N102"/>
    <mergeCell ref="O99:O102"/>
    <mergeCell ref="P99:P102"/>
    <mergeCell ref="Q99:Q102"/>
    <mergeCell ref="R99:R102"/>
    <mergeCell ref="G99:G102"/>
    <mergeCell ref="H99:H102"/>
    <mergeCell ref="I99:I102"/>
    <mergeCell ref="J99:J102"/>
    <mergeCell ref="K99:K102"/>
    <mergeCell ref="L99:L102"/>
    <mergeCell ref="A99:A102"/>
    <mergeCell ref="B99:B102"/>
    <mergeCell ref="C99:C102"/>
    <mergeCell ref="D99:D102"/>
    <mergeCell ref="E99:E102"/>
    <mergeCell ref="F99:F102"/>
    <mergeCell ref="M103:M109"/>
    <mergeCell ref="N103:N109"/>
    <mergeCell ref="O103:O109"/>
    <mergeCell ref="P103:P109"/>
    <mergeCell ref="Q103:Q109"/>
    <mergeCell ref="R103:R109"/>
    <mergeCell ref="G103:G109"/>
    <mergeCell ref="H103:H109"/>
    <mergeCell ref="I103:I109"/>
    <mergeCell ref="J103:J109"/>
    <mergeCell ref="K103:K109"/>
    <mergeCell ref="L103:L109"/>
    <mergeCell ref="A103:A109"/>
    <mergeCell ref="B103:B109"/>
    <mergeCell ref="C103:C109"/>
    <mergeCell ref="D103:D109"/>
    <mergeCell ref="E103:E109"/>
    <mergeCell ref="F103:F109"/>
    <mergeCell ref="M110:M115"/>
    <mergeCell ref="N110:N115"/>
    <mergeCell ref="O110:O115"/>
    <mergeCell ref="P110:P115"/>
    <mergeCell ref="Q110:Q115"/>
    <mergeCell ref="R110:R115"/>
    <mergeCell ref="G110:G115"/>
    <mergeCell ref="H110:H115"/>
    <mergeCell ref="I110:I115"/>
    <mergeCell ref="J110:J115"/>
    <mergeCell ref="K110:K115"/>
    <mergeCell ref="L110:L115"/>
    <mergeCell ref="A110:A115"/>
    <mergeCell ref="B110:B115"/>
    <mergeCell ref="C110:C115"/>
    <mergeCell ref="D110:D115"/>
    <mergeCell ref="E110:E115"/>
    <mergeCell ref="F110:F115"/>
    <mergeCell ref="M116:M119"/>
    <mergeCell ref="N116:N119"/>
    <mergeCell ref="O116:O119"/>
    <mergeCell ref="P116:P119"/>
    <mergeCell ref="Q116:Q119"/>
    <mergeCell ref="R116:R119"/>
    <mergeCell ref="G116:G119"/>
    <mergeCell ref="H116:H119"/>
    <mergeCell ref="I116:I119"/>
    <mergeCell ref="J116:J119"/>
    <mergeCell ref="K116:K119"/>
    <mergeCell ref="L116:L119"/>
    <mergeCell ref="A116:A119"/>
    <mergeCell ref="B116:B119"/>
    <mergeCell ref="C116:C119"/>
    <mergeCell ref="D116:D119"/>
    <mergeCell ref="E116:E119"/>
    <mergeCell ref="F116:F119"/>
    <mergeCell ref="M120:M125"/>
    <mergeCell ref="N120:N125"/>
    <mergeCell ref="O120:O125"/>
    <mergeCell ref="P120:P125"/>
    <mergeCell ref="Q120:Q125"/>
    <mergeCell ref="R120:R125"/>
    <mergeCell ref="G120:G125"/>
    <mergeCell ref="H120:H125"/>
    <mergeCell ref="I120:I125"/>
    <mergeCell ref="J120:J125"/>
    <mergeCell ref="K120:K125"/>
    <mergeCell ref="L120:L125"/>
    <mergeCell ref="A120:A125"/>
    <mergeCell ref="B120:B125"/>
    <mergeCell ref="C120:C125"/>
    <mergeCell ref="D120:D125"/>
    <mergeCell ref="E120:E125"/>
    <mergeCell ref="F120:F125"/>
    <mergeCell ref="M126:M133"/>
    <mergeCell ref="N126:N133"/>
    <mergeCell ref="O126:O133"/>
    <mergeCell ref="P126:P133"/>
    <mergeCell ref="Q126:Q133"/>
    <mergeCell ref="R126:R133"/>
    <mergeCell ref="G126:G133"/>
    <mergeCell ref="H126:H133"/>
    <mergeCell ref="I126:I133"/>
    <mergeCell ref="J126:J133"/>
    <mergeCell ref="K126:K133"/>
    <mergeCell ref="L126:L133"/>
    <mergeCell ref="A126:A133"/>
    <mergeCell ref="B126:B133"/>
    <mergeCell ref="C126:C133"/>
    <mergeCell ref="D126:D133"/>
    <mergeCell ref="E126:E133"/>
    <mergeCell ref="F126:F133"/>
    <mergeCell ref="M134:M138"/>
    <mergeCell ref="N134:N138"/>
    <mergeCell ref="O134:O138"/>
    <mergeCell ref="P134:P138"/>
    <mergeCell ref="Q134:Q138"/>
    <mergeCell ref="R134:R138"/>
    <mergeCell ref="G134:G138"/>
    <mergeCell ref="H134:H138"/>
    <mergeCell ref="I134:I138"/>
    <mergeCell ref="J134:J138"/>
    <mergeCell ref="K134:K138"/>
    <mergeCell ref="L134:L138"/>
    <mergeCell ref="A134:A138"/>
    <mergeCell ref="B134:B138"/>
    <mergeCell ref="C134:C138"/>
    <mergeCell ref="D134:D138"/>
    <mergeCell ref="E134:E138"/>
    <mergeCell ref="F134:F138"/>
    <mergeCell ref="M139:M142"/>
    <mergeCell ref="N139:N142"/>
    <mergeCell ref="O139:O142"/>
    <mergeCell ref="P139:P142"/>
    <mergeCell ref="Q139:Q142"/>
    <mergeCell ref="R139:R142"/>
    <mergeCell ref="G139:G142"/>
    <mergeCell ref="H139:H142"/>
    <mergeCell ref="I139:I142"/>
    <mergeCell ref="J139:J142"/>
    <mergeCell ref="K139:K142"/>
    <mergeCell ref="L139:L142"/>
    <mergeCell ref="A139:A142"/>
    <mergeCell ref="B139:B142"/>
    <mergeCell ref="C139:C142"/>
    <mergeCell ref="D139:D142"/>
    <mergeCell ref="E139:E142"/>
    <mergeCell ref="F139:F142"/>
    <mergeCell ref="M143:M147"/>
    <mergeCell ref="N143:N147"/>
    <mergeCell ref="O143:O147"/>
    <mergeCell ref="P143:P147"/>
    <mergeCell ref="Q143:Q147"/>
    <mergeCell ref="R143:R147"/>
    <mergeCell ref="G143:G147"/>
    <mergeCell ref="H143:H147"/>
    <mergeCell ref="I143:I147"/>
    <mergeCell ref="J143:J147"/>
    <mergeCell ref="K143:K147"/>
    <mergeCell ref="L143:L147"/>
    <mergeCell ref="A143:A147"/>
    <mergeCell ref="B143:B147"/>
    <mergeCell ref="C143:C147"/>
    <mergeCell ref="D143:D147"/>
    <mergeCell ref="E143:E147"/>
    <mergeCell ref="F143:F147"/>
    <mergeCell ref="M148:M150"/>
    <mergeCell ref="N148:N150"/>
    <mergeCell ref="O148:O150"/>
    <mergeCell ref="P148:P150"/>
    <mergeCell ref="Q148:Q150"/>
    <mergeCell ref="R148:R150"/>
    <mergeCell ref="G148:G150"/>
    <mergeCell ref="H148:H150"/>
    <mergeCell ref="I148:I150"/>
    <mergeCell ref="J148:J150"/>
    <mergeCell ref="K148:K150"/>
    <mergeCell ref="L148:L150"/>
    <mergeCell ref="A148:A150"/>
    <mergeCell ref="B148:B150"/>
    <mergeCell ref="C148:C150"/>
    <mergeCell ref="D148:D150"/>
    <mergeCell ref="E148:E150"/>
    <mergeCell ref="F148:F150"/>
    <mergeCell ref="M151:M152"/>
    <mergeCell ref="N151:N152"/>
    <mergeCell ref="O151:O152"/>
    <mergeCell ref="P151:P152"/>
    <mergeCell ref="Q151:Q152"/>
    <mergeCell ref="R151:R152"/>
    <mergeCell ref="G151:G152"/>
    <mergeCell ref="H151:H152"/>
    <mergeCell ref="I151:I152"/>
    <mergeCell ref="J151:J152"/>
    <mergeCell ref="K151:K152"/>
    <mergeCell ref="L151:L152"/>
    <mergeCell ref="A151:A152"/>
    <mergeCell ref="B151:B152"/>
    <mergeCell ref="C151:C152"/>
    <mergeCell ref="D151:D152"/>
    <mergeCell ref="E151:E152"/>
    <mergeCell ref="F151:F152"/>
    <mergeCell ref="M153:M165"/>
    <mergeCell ref="N153:N165"/>
    <mergeCell ref="O153:O165"/>
    <mergeCell ref="P153:P165"/>
    <mergeCell ref="Q153:Q165"/>
    <mergeCell ref="R153:R165"/>
    <mergeCell ref="G153:G165"/>
    <mergeCell ref="H153:H165"/>
    <mergeCell ref="I153:I165"/>
    <mergeCell ref="J153:J165"/>
    <mergeCell ref="K153:K165"/>
    <mergeCell ref="L153:L165"/>
    <mergeCell ref="A153:A165"/>
    <mergeCell ref="B153:B165"/>
    <mergeCell ref="C153:C165"/>
    <mergeCell ref="D153:D165"/>
    <mergeCell ref="E153:E165"/>
    <mergeCell ref="F153:F165"/>
    <mergeCell ref="M166:M174"/>
    <mergeCell ref="N166:N174"/>
    <mergeCell ref="O166:O174"/>
    <mergeCell ref="P166:P174"/>
    <mergeCell ref="Q166:Q174"/>
    <mergeCell ref="R166:R174"/>
    <mergeCell ref="G166:G174"/>
    <mergeCell ref="H166:H174"/>
    <mergeCell ref="I166:I174"/>
    <mergeCell ref="J166:J174"/>
    <mergeCell ref="K166:K174"/>
    <mergeCell ref="L166:L174"/>
    <mergeCell ref="A166:A174"/>
    <mergeCell ref="B166:B174"/>
    <mergeCell ref="C166:C174"/>
    <mergeCell ref="D166:D174"/>
    <mergeCell ref="E166:E174"/>
    <mergeCell ref="F166:F174"/>
    <mergeCell ref="M175:M180"/>
    <mergeCell ref="N175:N180"/>
    <mergeCell ref="O175:O180"/>
    <mergeCell ref="P175:P180"/>
    <mergeCell ref="Q175:Q180"/>
    <mergeCell ref="R175:R180"/>
    <mergeCell ref="G175:G180"/>
    <mergeCell ref="H175:H180"/>
    <mergeCell ref="I175:I180"/>
    <mergeCell ref="J175:J180"/>
    <mergeCell ref="K175:K180"/>
    <mergeCell ref="L175:L180"/>
    <mergeCell ref="A175:A180"/>
    <mergeCell ref="B175:B180"/>
    <mergeCell ref="C175:C180"/>
    <mergeCell ref="D175:D180"/>
    <mergeCell ref="E175:E180"/>
    <mergeCell ref="F175:F180"/>
    <mergeCell ref="M181:M184"/>
    <mergeCell ref="N181:N184"/>
    <mergeCell ref="O181:O184"/>
    <mergeCell ref="P181:P184"/>
    <mergeCell ref="Q181:Q184"/>
    <mergeCell ref="R181:R184"/>
    <mergeCell ref="G181:G184"/>
    <mergeCell ref="H181:H184"/>
    <mergeCell ref="I181:I184"/>
    <mergeCell ref="J181:J184"/>
    <mergeCell ref="K181:K184"/>
    <mergeCell ref="L181:L184"/>
    <mergeCell ref="A181:A184"/>
    <mergeCell ref="B181:B184"/>
    <mergeCell ref="C181:C184"/>
    <mergeCell ref="D181:D184"/>
    <mergeCell ref="E181:E184"/>
    <mergeCell ref="F181:F184"/>
    <mergeCell ref="M185:M188"/>
    <mergeCell ref="N185:N188"/>
    <mergeCell ref="O185:O188"/>
    <mergeCell ref="P185:P188"/>
    <mergeCell ref="Q185:Q188"/>
    <mergeCell ref="R185:R188"/>
    <mergeCell ref="G185:G188"/>
    <mergeCell ref="H185:H188"/>
    <mergeCell ref="I185:I188"/>
    <mergeCell ref="J185:J188"/>
    <mergeCell ref="K185:K188"/>
    <mergeCell ref="L185:L188"/>
    <mergeCell ref="A185:A188"/>
    <mergeCell ref="B185:B188"/>
    <mergeCell ref="C185:C188"/>
    <mergeCell ref="D185:D188"/>
    <mergeCell ref="E185:E188"/>
    <mergeCell ref="F185:F188"/>
    <mergeCell ref="M189:M190"/>
    <mergeCell ref="N189:N190"/>
    <mergeCell ref="O189:O190"/>
    <mergeCell ref="P189:P190"/>
    <mergeCell ref="Q189:Q190"/>
    <mergeCell ref="R189:R190"/>
    <mergeCell ref="G189:G190"/>
    <mergeCell ref="H189:H190"/>
    <mergeCell ref="I189:I190"/>
    <mergeCell ref="J189:J190"/>
    <mergeCell ref="K189:K190"/>
    <mergeCell ref="L189:L190"/>
    <mergeCell ref="A189:A190"/>
    <mergeCell ref="B189:B190"/>
    <mergeCell ref="C189:C190"/>
    <mergeCell ref="D189:D190"/>
    <mergeCell ref="E189:E190"/>
    <mergeCell ref="F189:F190"/>
    <mergeCell ref="M191:M193"/>
    <mergeCell ref="N191:N193"/>
    <mergeCell ref="O191:O193"/>
    <mergeCell ref="P191:P193"/>
    <mergeCell ref="Q191:Q193"/>
    <mergeCell ref="R191:R193"/>
    <mergeCell ref="G191:G193"/>
    <mergeCell ref="H191:H193"/>
    <mergeCell ref="I191:I193"/>
    <mergeCell ref="J191:J193"/>
    <mergeCell ref="K191:K193"/>
    <mergeCell ref="L191:L193"/>
    <mergeCell ref="A191:A193"/>
    <mergeCell ref="B191:B193"/>
    <mergeCell ref="C191:C193"/>
    <mergeCell ref="D191:D193"/>
    <mergeCell ref="E191:E193"/>
    <mergeCell ref="F191:F193"/>
    <mergeCell ref="M194:M197"/>
    <mergeCell ref="N194:N197"/>
    <mergeCell ref="O194:O197"/>
    <mergeCell ref="P194:P197"/>
    <mergeCell ref="Q194:Q197"/>
    <mergeCell ref="R194:R197"/>
    <mergeCell ref="G194:G197"/>
    <mergeCell ref="H194:H197"/>
    <mergeCell ref="I194:I197"/>
    <mergeCell ref="J194:J197"/>
    <mergeCell ref="K194:K197"/>
    <mergeCell ref="L194:L197"/>
    <mergeCell ref="A194:A197"/>
    <mergeCell ref="B194:B197"/>
    <mergeCell ref="C194:C197"/>
    <mergeCell ref="D194:D197"/>
    <mergeCell ref="E194:E197"/>
    <mergeCell ref="F194:F197"/>
    <mergeCell ref="M198:M203"/>
    <mergeCell ref="N198:N203"/>
    <mergeCell ref="O198:O203"/>
    <mergeCell ref="P198:P203"/>
    <mergeCell ref="Q198:Q203"/>
    <mergeCell ref="R198:R203"/>
    <mergeCell ref="G198:G203"/>
    <mergeCell ref="H198:H203"/>
    <mergeCell ref="I198:I203"/>
    <mergeCell ref="J198:J203"/>
    <mergeCell ref="K198:K203"/>
    <mergeCell ref="L198:L203"/>
    <mergeCell ref="A198:A203"/>
    <mergeCell ref="B198:B203"/>
    <mergeCell ref="C198:C203"/>
    <mergeCell ref="D198:D203"/>
    <mergeCell ref="E198:E203"/>
    <mergeCell ref="F198:F203"/>
    <mergeCell ref="M204:M207"/>
    <mergeCell ref="N204:N207"/>
    <mergeCell ref="O204:O207"/>
    <mergeCell ref="P204:P207"/>
    <mergeCell ref="Q204:Q207"/>
    <mergeCell ref="R204:R207"/>
    <mergeCell ref="G204:G207"/>
    <mergeCell ref="H204:H207"/>
    <mergeCell ref="I204:I207"/>
    <mergeCell ref="J204:J207"/>
    <mergeCell ref="K204:K207"/>
    <mergeCell ref="L204:L207"/>
    <mergeCell ref="A204:A207"/>
    <mergeCell ref="B204:B207"/>
    <mergeCell ref="C204:C207"/>
    <mergeCell ref="D204:D207"/>
    <mergeCell ref="E204:E207"/>
    <mergeCell ref="F204:F207"/>
    <mergeCell ref="M208:M209"/>
    <mergeCell ref="N208:N209"/>
    <mergeCell ref="O208:O209"/>
    <mergeCell ref="P208:P209"/>
    <mergeCell ref="Q208:Q209"/>
    <mergeCell ref="R208:R209"/>
    <mergeCell ref="G208:G209"/>
    <mergeCell ref="H208:H209"/>
    <mergeCell ref="I208:I209"/>
    <mergeCell ref="J208:J209"/>
    <mergeCell ref="K208:K209"/>
    <mergeCell ref="L208:L209"/>
    <mergeCell ref="A208:A209"/>
    <mergeCell ref="B208:B209"/>
    <mergeCell ref="C208:C209"/>
    <mergeCell ref="D208:D209"/>
    <mergeCell ref="E208:E209"/>
    <mergeCell ref="F208:F209"/>
    <mergeCell ref="M210:M211"/>
    <mergeCell ref="N210:N211"/>
    <mergeCell ref="O210:O211"/>
    <mergeCell ref="P210:P211"/>
    <mergeCell ref="Q210:Q211"/>
    <mergeCell ref="R210:R211"/>
    <mergeCell ref="G210:G211"/>
    <mergeCell ref="H210:H211"/>
    <mergeCell ref="I210:I211"/>
    <mergeCell ref="J210:J211"/>
    <mergeCell ref="K210:K211"/>
    <mergeCell ref="L210:L211"/>
    <mergeCell ref="A210:A211"/>
    <mergeCell ref="B210:B211"/>
    <mergeCell ref="C210:C211"/>
    <mergeCell ref="D210:D211"/>
    <mergeCell ref="E210:E211"/>
    <mergeCell ref="F210:F211"/>
    <mergeCell ref="M212:M213"/>
    <mergeCell ref="N212:N213"/>
    <mergeCell ref="O212:O213"/>
    <mergeCell ref="P212:P213"/>
    <mergeCell ref="Q212:Q213"/>
    <mergeCell ref="R212:R213"/>
    <mergeCell ref="G212:G213"/>
    <mergeCell ref="H212:H213"/>
    <mergeCell ref="I212:I213"/>
    <mergeCell ref="J212:J213"/>
    <mergeCell ref="K212:K213"/>
    <mergeCell ref="L212:L213"/>
    <mergeCell ref="A212:A213"/>
    <mergeCell ref="B212:B213"/>
    <mergeCell ref="C212:C213"/>
    <mergeCell ref="D212:D213"/>
    <mergeCell ref="E212:E213"/>
    <mergeCell ref="F212:F213"/>
    <mergeCell ref="M214:M217"/>
    <mergeCell ref="N214:N217"/>
    <mergeCell ref="O214:O217"/>
    <mergeCell ref="P214:P217"/>
    <mergeCell ref="Q214:Q217"/>
    <mergeCell ref="R214:R217"/>
    <mergeCell ref="G214:G217"/>
    <mergeCell ref="H214:H217"/>
    <mergeCell ref="I214:I217"/>
    <mergeCell ref="J214:J217"/>
    <mergeCell ref="K214:K217"/>
    <mergeCell ref="L214:L217"/>
    <mergeCell ref="A214:A217"/>
    <mergeCell ref="B214:B217"/>
    <mergeCell ref="C214:C217"/>
    <mergeCell ref="D214:D217"/>
    <mergeCell ref="E214:E217"/>
    <mergeCell ref="F214:F217"/>
    <mergeCell ref="M218:M226"/>
    <mergeCell ref="N218:N226"/>
    <mergeCell ref="O218:O226"/>
    <mergeCell ref="P218:P226"/>
    <mergeCell ref="Q218:Q226"/>
    <mergeCell ref="R218:R226"/>
    <mergeCell ref="G218:G226"/>
    <mergeCell ref="H218:H226"/>
    <mergeCell ref="I218:I226"/>
    <mergeCell ref="J218:J226"/>
    <mergeCell ref="K218:K226"/>
    <mergeCell ref="L218:L226"/>
    <mergeCell ref="A218:A226"/>
    <mergeCell ref="B218:B226"/>
    <mergeCell ref="C218:C226"/>
    <mergeCell ref="D218:D226"/>
    <mergeCell ref="E218:E226"/>
    <mergeCell ref="F218:F226"/>
    <mergeCell ref="M227:M232"/>
    <mergeCell ref="N227:N232"/>
    <mergeCell ref="O227:O232"/>
    <mergeCell ref="P227:P232"/>
    <mergeCell ref="Q227:Q232"/>
    <mergeCell ref="R227:R232"/>
    <mergeCell ref="G227:G232"/>
    <mergeCell ref="H227:H232"/>
    <mergeCell ref="I227:I232"/>
    <mergeCell ref="J227:J232"/>
    <mergeCell ref="K227:K232"/>
    <mergeCell ref="L227:L232"/>
    <mergeCell ref="A227:A232"/>
    <mergeCell ref="B227:B232"/>
    <mergeCell ref="C227:C232"/>
    <mergeCell ref="D227:D232"/>
    <mergeCell ref="E227:E232"/>
    <mergeCell ref="F227:F232"/>
    <mergeCell ref="M233:M236"/>
    <mergeCell ref="N233:N236"/>
    <mergeCell ref="O233:O236"/>
    <mergeCell ref="P233:P236"/>
    <mergeCell ref="Q233:Q236"/>
    <mergeCell ref="R233:R236"/>
    <mergeCell ref="G233:G236"/>
    <mergeCell ref="H233:H236"/>
    <mergeCell ref="I233:I236"/>
    <mergeCell ref="J233:J236"/>
    <mergeCell ref="K233:K236"/>
    <mergeCell ref="L233:L236"/>
    <mergeCell ref="A233:A236"/>
    <mergeCell ref="B233:B236"/>
    <mergeCell ref="C233:C236"/>
    <mergeCell ref="D233:D236"/>
    <mergeCell ref="E233:E236"/>
    <mergeCell ref="F233:F236"/>
    <mergeCell ref="M237:M246"/>
    <mergeCell ref="N237:N246"/>
    <mergeCell ref="O237:O246"/>
    <mergeCell ref="P237:P246"/>
    <mergeCell ref="Q237:Q246"/>
    <mergeCell ref="R237:R246"/>
    <mergeCell ref="G237:G246"/>
    <mergeCell ref="H237:H246"/>
    <mergeCell ref="I237:I246"/>
    <mergeCell ref="J237:J246"/>
    <mergeCell ref="K237:K246"/>
    <mergeCell ref="L237:L246"/>
    <mergeCell ref="A237:A246"/>
    <mergeCell ref="B237:B246"/>
    <mergeCell ref="C237:C246"/>
    <mergeCell ref="D237:D246"/>
    <mergeCell ref="E237:E246"/>
    <mergeCell ref="F237:F246"/>
    <mergeCell ref="M247:M249"/>
    <mergeCell ref="N247:N249"/>
    <mergeCell ref="O247:O249"/>
    <mergeCell ref="P247:P249"/>
    <mergeCell ref="Q247:Q249"/>
    <mergeCell ref="R247:R249"/>
    <mergeCell ref="G247:G249"/>
    <mergeCell ref="H247:H249"/>
    <mergeCell ref="I247:I249"/>
    <mergeCell ref="J247:J249"/>
    <mergeCell ref="K247:K249"/>
    <mergeCell ref="L247:L249"/>
    <mergeCell ref="A247:A249"/>
    <mergeCell ref="B247:B249"/>
    <mergeCell ref="C247:C249"/>
    <mergeCell ref="D247:D249"/>
    <mergeCell ref="E247:E249"/>
    <mergeCell ref="F247:F249"/>
    <mergeCell ref="M250:M252"/>
    <mergeCell ref="N250:N252"/>
    <mergeCell ref="O250:O252"/>
    <mergeCell ref="P250:P252"/>
    <mergeCell ref="Q250:Q252"/>
    <mergeCell ref="R250:R252"/>
    <mergeCell ref="G250:G252"/>
    <mergeCell ref="H250:H252"/>
    <mergeCell ref="I250:I252"/>
    <mergeCell ref="J250:J252"/>
    <mergeCell ref="K250:K252"/>
    <mergeCell ref="L250:L252"/>
    <mergeCell ref="A250:A252"/>
    <mergeCell ref="B250:B252"/>
    <mergeCell ref="C250:C252"/>
    <mergeCell ref="D250:D252"/>
    <mergeCell ref="E250:E252"/>
    <mergeCell ref="F250:F252"/>
    <mergeCell ref="M253:M255"/>
    <mergeCell ref="N253:N255"/>
    <mergeCell ref="O253:O255"/>
    <mergeCell ref="P253:P255"/>
    <mergeCell ref="Q253:Q255"/>
    <mergeCell ref="R253:R255"/>
    <mergeCell ref="G253:G255"/>
    <mergeCell ref="H253:H255"/>
    <mergeCell ref="I253:I255"/>
    <mergeCell ref="J253:J255"/>
    <mergeCell ref="K253:K255"/>
    <mergeCell ref="L253:L255"/>
    <mergeCell ref="A253:A255"/>
    <mergeCell ref="B253:B255"/>
    <mergeCell ref="C253:C255"/>
    <mergeCell ref="D253:D255"/>
    <mergeCell ref="E253:E255"/>
    <mergeCell ref="F253:F255"/>
    <mergeCell ref="E269:E270"/>
    <mergeCell ref="F269:F270"/>
    <mergeCell ref="G269:G270"/>
    <mergeCell ref="H269:H270"/>
    <mergeCell ref="A278:A279"/>
    <mergeCell ref="B278:B279"/>
    <mergeCell ref="M256:M257"/>
    <mergeCell ref="N256:N257"/>
    <mergeCell ref="O256:O257"/>
    <mergeCell ref="P256:P257"/>
    <mergeCell ref="Q256:Q257"/>
    <mergeCell ref="R256:R257"/>
    <mergeCell ref="G256:G257"/>
    <mergeCell ref="H256:H257"/>
    <mergeCell ref="I256:I257"/>
    <mergeCell ref="J256:J257"/>
    <mergeCell ref="K256:K257"/>
    <mergeCell ref="L256:L257"/>
    <mergeCell ref="A256:A257"/>
    <mergeCell ref="B256:B257"/>
    <mergeCell ref="C256:C257"/>
    <mergeCell ref="D256:D257"/>
    <mergeCell ref="E256:E257"/>
    <mergeCell ref="F256:F257"/>
    <mergeCell ref="M366:M370"/>
    <mergeCell ref="N366:N370"/>
    <mergeCell ref="O366:O370"/>
    <mergeCell ref="P366:P370"/>
    <mergeCell ref="Q366:Q370"/>
    <mergeCell ref="R366:R370"/>
    <mergeCell ref="G366:G370"/>
    <mergeCell ref="H366:H370"/>
    <mergeCell ref="I366:I370"/>
    <mergeCell ref="J366:J370"/>
    <mergeCell ref="K366:K370"/>
    <mergeCell ref="L366:L370"/>
    <mergeCell ref="S278:S279"/>
    <mergeCell ref="T278:T279"/>
    <mergeCell ref="U278:U279"/>
    <mergeCell ref="C304:C305"/>
    <mergeCell ref="A366:A370"/>
    <mergeCell ref="B366:B370"/>
    <mergeCell ref="C366:C370"/>
    <mergeCell ref="D366:D370"/>
    <mergeCell ref="E366:E370"/>
    <mergeCell ref="F366:F370"/>
    <mergeCell ref="M371:M375"/>
    <mergeCell ref="N371:N375"/>
    <mergeCell ref="O371:O375"/>
    <mergeCell ref="P371:P375"/>
    <mergeCell ref="Q371:Q375"/>
    <mergeCell ref="R371:R375"/>
    <mergeCell ref="G371:G375"/>
    <mergeCell ref="H371:H375"/>
    <mergeCell ref="I371:I375"/>
    <mergeCell ref="J371:J375"/>
    <mergeCell ref="K371:K375"/>
    <mergeCell ref="L371:L375"/>
    <mergeCell ref="A371:A375"/>
    <mergeCell ref="B371:B375"/>
    <mergeCell ref="C371:C375"/>
    <mergeCell ref="D371:D375"/>
    <mergeCell ref="E371:E375"/>
    <mergeCell ref="F371:F375"/>
    <mergeCell ref="M376:M379"/>
    <mergeCell ref="N376:N379"/>
    <mergeCell ref="O376:O379"/>
    <mergeCell ref="P376:P379"/>
    <mergeCell ref="Q376:Q379"/>
    <mergeCell ref="R376:R379"/>
    <mergeCell ref="G376:G379"/>
    <mergeCell ref="H376:H379"/>
    <mergeCell ref="I376:I379"/>
    <mergeCell ref="J376:J379"/>
    <mergeCell ref="K376:K379"/>
    <mergeCell ref="L376:L379"/>
    <mergeCell ref="A376:A379"/>
    <mergeCell ref="B376:B379"/>
    <mergeCell ref="C376:C379"/>
    <mergeCell ref="D376:D379"/>
    <mergeCell ref="E376:E379"/>
    <mergeCell ref="F376:F379"/>
    <mergeCell ref="M381:M383"/>
    <mergeCell ref="N381:N383"/>
    <mergeCell ref="O381:O383"/>
    <mergeCell ref="P381:P383"/>
    <mergeCell ref="Q381:Q383"/>
    <mergeCell ref="R381:R383"/>
    <mergeCell ref="G381:G383"/>
    <mergeCell ref="H381:H383"/>
    <mergeCell ref="I381:I383"/>
    <mergeCell ref="J381:J383"/>
    <mergeCell ref="K381:K383"/>
    <mergeCell ref="L381:L383"/>
    <mergeCell ref="A381:A383"/>
    <mergeCell ref="B381:B383"/>
    <mergeCell ref="C381:C383"/>
    <mergeCell ref="D381:D383"/>
    <mergeCell ref="E381:E383"/>
    <mergeCell ref="F381:F383"/>
    <mergeCell ref="M384:M386"/>
    <mergeCell ref="N384:N386"/>
    <mergeCell ref="O384:O386"/>
    <mergeCell ref="P384:P386"/>
    <mergeCell ref="Q384:Q386"/>
    <mergeCell ref="R384:R386"/>
    <mergeCell ref="G384:G386"/>
    <mergeCell ref="H384:H386"/>
    <mergeCell ref="I384:I386"/>
    <mergeCell ref="J384:J386"/>
    <mergeCell ref="K384:K386"/>
    <mergeCell ref="L384:L386"/>
    <mergeCell ref="A384:A386"/>
    <mergeCell ref="B384:B386"/>
    <mergeCell ref="C384:C386"/>
    <mergeCell ref="D384:D386"/>
    <mergeCell ref="E384:E386"/>
    <mergeCell ref="F384:F386"/>
    <mergeCell ref="E398:E421"/>
    <mergeCell ref="F398:F421"/>
    <mergeCell ref="M387:M397"/>
    <mergeCell ref="N387:N397"/>
    <mergeCell ref="O387:O397"/>
    <mergeCell ref="P387:P397"/>
    <mergeCell ref="Q387:Q397"/>
    <mergeCell ref="R387:R397"/>
    <mergeCell ref="G387:G397"/>
    <mergeCell ref="H387:H397"/>
    <mergeCell ref="I387:I397"/>
    <mergeCell ref="J387:J397"/>
    <mergeCell ref="K387:K397"/>
    <mergeCell ref="L387:L397"/>
    <mergeCell ref="A387:A397"/>
    <mergeCell ref="B387:B397"/>
    <mergeCell ref="C387:C397"/>
    <mergeCell ref="D387:D397"/>
    <mergeCell ref="E387:E397"/>
    <mergeCell ref="F387:F397"/>
    <mergeCell ref="G450:G452"/>
    <mergeCell ref="H450:H452"/>
    <mergeCell ref="I450:I452"/>
    <mergeCell ref="J450:J452"/>
    <mergeCell ref="K450:K452"/>
    <mergeCell ref="L450:L452"/>
    <mergeCell ref="I448:I449"/>
    <mergeCell ref="J448:J449"/>
    <mergeCell ref="K448:K449"/>
    <mergeCell ref="T448:T449"/>
    <mergeCell ref="A450:A452"/>
    <mergeCell ref="B450:B452"/>
    <mergeCell ref="C450:C452"/>
    <mergeCell ref="D450:D452"/>
    <mergeCell ref="E450:E452"/>
    <mergeCell ref="F450:F452"/>
    <mergeCell ref="M398:M421"/>
    <mergeCell ref="N398:N421"/>
    <mergeCell ref="O398:O421"/>
    <mergeCell ref="P398:P421"/>
    <mergeCell ref="Q398:Q421"/>
    <mergeCell ref="R398:R421"/>
    <mergeCell ref="G398:G421"/>
    <mergeCell ref="H398:H421"/>
    <mergeCell ref="I398:I421"/>
    <mergeCell ref="J398:J421"/>
    <mergeCell ref="K398:K421"/>
    <mergeCell ref="L398:L421"/>
    <mergeCell ref="A398:A421"/>
    <mergeCell ref="B398:B421"/>
    <mergeCell ref="C398:C421"/>
    <mergeCell ref="D398:D421"/>
    <mergeCell ref="T463:T464"/>
    <mergeCell ref="L465:L467"/>
    <mergeCell ref="M465:M467"/>
    <mergeCell ref="N465:N467"/>
    <mergeCell ref="O465:O467"/>
    <mergeCell ref="P465:P467"/>
    <mergeCell ref="Q465:Q467"/>
    <mergeCell ref="R465:R467"/>
    <mergeCell ref="T465:T467"/>
    <mergeCell ref="L463:L464"/>
    <mergeCell ref="M463:M464"/>
    <mergeCell ref="N463:N464"/>
    <mergeCell ref="O463:O464"/>
    <mergeCell ref="P463:P464"/>
    <mergeCell ref="Q463:Q464"/>
    <mergeCell ref="M450:M452"/>
    <mergeCell ref="N450:N452"/>
    <mergeCell ref="O450:O452"/>
    <mergeCell ref="P450:P452"/>
    <mergeCell ref="Q450:Q452"/>
    <mergeCell ref="R450:R452"/>
    <mergeCell ref="O472:O473"/>
    <mergeCell ref="P472:P473"/>
    <mergeCell ref="Q472:Q473"/>
    <mergeCell ref="R472:R473"/>
    <mergeCell ref="I480:I481"/>
    <mergeCell ref="J480:J481"/>
    <mergeCell ref="K480:K481"/>
    <mergeCell ref="L480:L481"/>
    <mergeCell ref="M480:M481"/>
    <mergeCell ref="N480:N481"/>
    <mergeCell ref="I472:I473"/>
    <mergeCell ref="J472:J473"/>
    <mergeCell ref="K472:K473"/>
    <mergeCell ref="L472:L473"/>
    <mergeCell ref="M472:M473"/>
    <mergeCell ref="N472:N473"/>
    <mergeCell ref="R463:R464"/>
    <mergeCell ref="A503:A518"/>
    <mergeCell ref="B503:B518"/>
    <mergeCell ref="D503:D518"/>
    <mergeCell ref="E503:E518"/>
    <mergeCell ref="I498:I520"/>
    <mergeCell ref="J498:J520"/>
    <mergeCell ref="K498:K520"/>
    <mergeCell ref="L498:L520"/>
    <mergeCell ref="M498:M520"/>
    <mergeCell ref="N498:N520"/>
    <mergeCell ref="N486:N491"/>
    <mergeCell ref="O486:O491"/>
    <mergeCell ref="P486:P491"/>
    <mergeCell ref="Q486:Q491"/>
    <mergeCell ref="R486:R491"/>
    <mergeCell ref="T486:T491"/>
    <mergeCell ref="O480:O481"/>
    <mergeCell ref="P480:P481"/>
    <mergeCell ref="Q480:Q481"/>
    <mergeCell ref="R480:R481"/>
    <mergeCell ref="T480:T481"/>
    <mergeCell ref="I486:I491"/>
    <mergeCell ref="J486:J491"/>
    <mergeCell ref="K486:K491"/>
    <mergeCell ref="L486:L491"/>
    <mergeCell ref="M486:M491"/>
    <mergeCell ref="I534:I535"/>
    <mergeCell ref="J534:J535"/>
    <mergeCell ref="K534:K535"/>
    <mergeCell ref="S534:S535"/>
    <mergeCell ref="T534:T535"/>
    <mergeCell ref="U534:U535"/>
    <mergeCell ref="S503:S518"/>
    <mergeCell ref="T503:T518"/>
    <mergeCell ref="U503:U518"/>
    <mergeCell ref="I532:I533"/>
    <mergeCell ref="J532:J533"/>
    <mergeCell ref="K532:K533"/>
    <mergeCell ref="S532:S533"/>
    <mergeCell ref="T532:T533"/>
    <mergeCell ref="U532:U533"/>
    <mergeCell ref="O498:O520"/>
    <mergeCell ref="P498:P520"/>
    <mergeCell ref="Q498:Q520"/>
    <mergeCell ref="R498:R520"/>
    <mergeCell ref="M537:M541"/>
    <mergeCell ref="N537:N541"/>
    <mergeCell ref="O537:O541"/>
    <mergeCell ref="P537:P541"/>
    <mergeCell ref="Q537:Q541"/>
    <mergeCell ref="R537:R541"/>
    <mergeCell ref="G537:G541"/>
    <mergeCell ref="H537:H541"/>
    <mergeCell ref="I537:I541"/>
    <mergeCell ref="J537:J541"/>
    <mergeCell ref="K537:K541"/>
    <mergeCell ref="L537:L541"/>
    <mergeCell ref="A537:A541"/>
    <mergeCell ref="B537:B541"/>
    <mergeCell ref="C537:C541"/>
    <mergeCell ref="D537:D541"/>
    <mergeCell ref="E537:E541"/>
    <mergeCell ref="F537:F541"/>
    <mergeCell ref="Q544:Q545"/>
    <mergeCell ref="R544:R545"/>
    <mergeCell ref="A551:A555"/>
    <mergeCell ref="B551:B555"/>
    <mergeCell ref="C551:C555"/>
    <mergeCell ref="D551:D555"/>
    <mergeCell ref="E551:E555"/>
    <mergeCell ref="F551:F555"/>
    <mergeCell ref="G551:G555"/>
    <mergeCell ref="H551:H555"/>
    <mergeCell ref="H544:H545"/>
    <mergeCell ref="I544:I545"/>
    <mergeCell ref="J544:J545"/>
    <mergeCell ref="K544:K545"/>
    <mergeCell ref="O544:O545"/>
    <mergeCell ref="P544:P545"/>
    <mergeCell ref="L542:L546"/>
    <mergeCell ref="M542:M546"/>
    <mergeCell ref="N542:N546"/>
    <mergeCell ref="A544:A545"/>
    <mergeCell ref="B544:B545"/>
    <mergeCell ref="C544:C545"/>
    <mergeCell ref="D544:D545"/>
    <mergeCell ref="E544:E545"/>
    <mergeCell ref="F544:F545"/>
    <mergeCell ref="G544:G545"/>
    <mergeCell ref="M556:M560"/>
    <mergeCell ref="N556:N560"/>
    <mergeCell ref="O556:O560"/>
    <mergeCell ref="P556:P560"/>
    <mergeCell ref="Q556:Q560"/>
    <mergeCell ref="R556:R560"/>
    <mergeCell ref="G556:G560"/>
    <mergeCell ref="H556:H560"/>
    <mergeCell ref="I556:I560"/>
    <mergeCell ref="J556:J560"/>
    <mergeCell ref="K556:K560"/>
    <mergeCell ref="L556:L560"/>
    <mergeCell ref="O551:O555"/>
    <mergeCell ref="P551:P555"/>
    <mergeCell ref="Q551:Q555"/>
    <mergeCell ref="R551:R555"/>
    <mergeCell ref="A556:A560"/>
    <mergeCell ref="B556:B560"/>
    <mergeCell ref="C556:C560"/>
    <mergeCell ref="D556:D560"/>
    <mergeCell ref="E556:E560"/>
    <mergeCell ref="F556:F560"/>
    <mergeCell ref="I551:I555"/>
    <mergeCell ref="J551:J555"/>
    <mergeCell ref="K551:K555"/>
    <mergeCell ref="L551:L555"/>
    <mergeCell ref="M551:M555"/>
    <mergeCell ref="N551:N555"/>
    <mergeCell ref="M561:M574"/>
    <mergeCell ref="N561:N574"/>
    <mergeCell ref="O561:O574"/>
    <mergeCell ref="P561:P574"/>
    <mergeCell ref="Q561:Q574"/>
    <mergeCell ref="R561:R574"/>
    <mergeCell ref="G561:G574"/>
    <mergeCell ref="H561:H574"/>
    <mergeCell ref="I561:I574"/>
    <mergeCell ref="J561:J574"/>
    <mergeCell ref="K561:K574"/>
    <mergeCell ref="L561:L574"/>
    <mergeCell ref="A561:A574"/>
    <mergeCell ref="B561:B574"/>
    <mergeCell ref="C561:C574"/>
    <mergeCell ref="D561:D574"/>
    <mergeCell ref="E561:E574"/>
    <mergeCell ref="F561:F574"/>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U381"/>
  <sheetViews>
    <sheetView topLeftCell="A371" zoomScale="40" zoomScaleNormal="40" workbookViewId="0">
      <selection activeCell="AS3" sqref="AS3"/>
    </sheetView>
  </sheetViews>
  <sheetFormatPr defaultRowHeight="15"/>
  <cols>
    <col min="1" max="1" width="9.140625" style="148"/>
    <col min="2" max="2" width="22" style="148" customWidth="1"/>
    <col min="3" max="3" width="23.7109375" style="148" customWidth="1"/>
    <col min="4" max="4" width="23.140625" style="148" customWidth="1"/>
    <col min="5" max="5" width="24.85546875" style="148" customWidth="1"/>
    <col min="6" max="6" width="19.7109375" style="148" customWidth="1"/>
    <col min="7" max="7" width="20" style="148" customWidth="1"/>
    <col min="8" max="8" width="19.7109375" style="148" customWidth="1"/>
    <col min="9" max="9" width="22.5703125" style="148" customWidth="1"/>
    <col min="10" max="11" width="26.42578125" style="148" customWidth="1"/>
    <col min="12" max="12" width="9.140625" style="148"/>
    <col min="13" max="13" width="14.28515625" style="148" customWidth="1"/>
    <col min="14" max="14" width="14.7109375" style="148" customWidth="1"/>
    <col min="15" max="15" width="9.140625" style="148"/>
    <col min="16" max="16" width="14.85546875" style="148" customWidth="1"/>
    <col min="17" max="17" width="16.42578125" style="148" customWidth="1"/>
    <col min="18" max="18" width="15.28515625" style="148" customWidth="1"/>
    <col min="19" max="19" width="23.42578125" style="148" customWidth="1"/>
    <col min="20" max="20" width="17.42578125" style="148" customWidth="1"/>
    <col min="21" max="21" width="17.85546875" style="148" customWidth="1"/>
    <col min="22" max="16384" width="9.140625" style="148"/>
  </cols>
  <sheetData>
    <row r="1" spans="1:21" ht="20.25">
      <c r="A1" s="622" t="s">
        <v>5305</v>
      </c>
      <c r="B1" s="623"/>
      <c r="C1" s="623"/>
      <c r="D1" s="623"/>
      <c r="E1" s="623"/>
      <c r="F1" s="623"/>
      <c r="G1" s="623"/>
      <c r="H1" s="623"/>
      <c r="I1" s="623"/>
      <c r="J1" s="623"/>
      <c r="K1" s="623"/>
      <c r="L1" s="623"/>
      <c r="M1" s="623"/>
      <c r="N1" s="623"/>
      <c r="O1" s="623"/>
      <c r="P1" s="623"/>
      <c r="Q1" s="623"/>
      <c r="R1" s="623"/>
      <c r="S1" s="623"/>
      <c r="T1" s="623"/>
      <c r="U1" s="624"/>
    </row>
    <row r="2" spans="1:21" ht="20.25">
      <c r="A2" s="625" t="s">
        <v>0</v>
      </c>
      <c r="B2" s="627" t="s">
        <v>628</v>
      </c>
      <c r="C2" s="628"/>
      <c r="D2" s="629"/>
      <c r="E2" s="627" t="s">
        <v>1</v>
      </c>
      <c r="F2" s="628"/>
      <c r="G2" s="628"/>
      <c r="H2" s="629"/>
      <c r="I2" s="627" t="s">
        <v>9</v>
      </c>
      <c r="J2" s="628"/>
      <c r="K2" s="629"/>
      <c r="L2" s="627" t="s">
        <v>10</v>
      </c>
      <c r="M2" s="628"/>
      <c r="N2" s="629"/>
      <c r="O2" s="627" t="s">
        <v>11</v>
      </c>
      <c r="P2" s="628"/>
      <c r="Q2" s="628"/>
      <c r="R2" s="629"/>
      <c r="S2" s="627" t="s">
        <v>2</v>
      </c>
      <c r="T2" s="628"/>
      <c r="U2" s="629"/>
    </row>
    <row r="3" spans="1:21" ht="121.5">
      <c r="A3" s="626"/>
      <c r="B3" s="149" t="s">
        <v>3</v>
      </c>
      <c r="C3" s="149" t="s">
        <v>629</v>
      </c>
      <c r="D3" s="149" t="s">
        <v>4</v>
      </c>
      <c r="E3" s="149" t="s">
        <v>5</v>
      </c>
      <c r="F3" s="149" t="s">
        <v>6</v>
      </c>
      <c r="G3" s="149" t="s">
        <v>7</v>
      </c>
      <c r="H3" s="149" t="s">
        <v>8</v>
      </c>
      <c r="I3" s="149" t="s">
        <v>15</v>
      </c>
      <c r="J3" s="149" t="s">
        <v>16</v>
      </c>
      <c r="K3" s="149" t="s">
        <v>17</v>
      </c>
      <c r="L3" s="149" t="s">
        <v>18</v>
      </c>
      <c r="M3" s="149" t="s">
        <v>16</v>
      </c>
      <c r="N3" s="149" t="s">
        <v>19</v>
      </c>
      <c r="O3" s="149" t="s">
        <v>18</v>
      </c>
      <c r="P3" s="149" t="s">
        <v>20</v>
      </c>
      <c r="Q3" s="149" t="s">
        <v>21</v>
      </c>
      <c r="R3" s="149" t="s">
        <v>22</v>
      </c>
      <c r="S3" s="149" t="s">
        <v>12</v>
      </c>
      <c r="T3" s="149" t="s">
        <v>13</v>
      </c>
      <c r="U3" s="149" t="s">
        <v>14</v>
      </c>
    </row>
    <row r="4" spans="1:21" ht="20.25">
      <c r="A4" s="608" t="s">
        <v>5306</v>
      </c>
      <c r="B4" s="609"/>
      <c r="C4" s="609"/>
      <c r="D4" s="609"/>
      <c r="E4" s="609"/>
      <c r="F4" s="609"/>
      <c r="G4" s="609"/>
      <c r="H4" s="609"/>
      <c r="I4" s="609"/>
      <c r="J4" s="609"/>
      <c r="K4" s="609"/>
      <c r="L4" s="609"/>
      <c r="M4" s="609"/>
      <c r="N4" s="609"/>
      <c r="O4" s="609"/>
      <c r="P4" s="609"/>
      <c r="Q4" s="609"/>
      <c r="R4" s="609"/>
      <c r="S4" s="609"/>
      <c r="T4" s="609"/>
      <c r="U4" s="610"/>
    </row>
    <row r="5" spans="1:21" ht="141.75">
      <c r="A5" s="108">
        <v>1</v>
      </c>
      <c r="B5" s="108" t="s">
        <v>5307</v>
      </c>
      <c r="C5" s="121" t="s">
        <v>29507</v>
      </c>
      <c r="D5" s="125" t="s">
        <v>24</v>
      </c>
      <c r="E5" s="108" t="s">
        <v>549</v>
      </c>
      <c r="F5" s="108">
        <v>71</v>
      </c>
      <c r="G5" s="115" t="s">
        <v>5326</v>
      </c>
      <c r="H5" s="108">
        <v>0.75</v>
      </c>
      <c r="I5" s="108" t="s">
        <v>5329</v>
      </c>
      <c r="J5" s="131">
        <v>1056721975310</v>
      </c>
      <c r="K5" s="108" t="s">
        <v>5330</v>
      </c>
      <c r="L5" s="125"/>
      <c r="M5" s="125"/>
      <c r="N5" s="125"/>
      <c r="O5" s="125"/>
      <c r="P5" s="125"/>
      <c r="Q5" s="125"/>
      <c r="R5" s="125"/>
      <c r="S5" s="125" t="s">
        <v>30</v>
      </c>
      <c r="T5" s="125" t="s">
        <v>5333</v>
      </c>
      <c r="U5" s="129" t="s">
        <v>24718</v>
      </c>
    </row>
    <row r="6" spans="1:21">
      <c r="A6" s="578">
        <v>2</v>
      </c>
      <c r="B6" s="578" t="s">
        <v>5308</v>
      </c>
      <c r="C6" s="569" t="s">
        <v>29508</v>
      </c>
      <c r="D6" s="578" t="s">
        <v>24</v>
      </c>
      <c r="E6" s="578" t="s">
        <v>549</v>
      </c>
      <c r="F6" s="578">
        <v>47</v>
      </c>
      <c r="G6" s="593" t="s">
        <v>66</v>
      </c>
      <c r="H6" s="578">
        <v>0.75</v>
      </c>
      <c r="I6" s="578" t="s">
        <v>5329</v>
      </c>
      <c r="J6" s="591">
        <v>1056721975310</v>
      </c>
      <c r="K6" s="578" t="s">
        <v>5330</v>
      </c>
      <c r="L6" s="578"/>
      <c r="M6" s="578"/>
      <c r="N6" s="578"/>
      <c r="O6" s="578"/>
      <c r="P6" s="605"/>
      <c r="Q6" s="578"/>
      <c r="R6" s="591"/>
      <c r="S6" s="578" t="s">
        <v>30</v>
      </c>
      <c r="T6" s="578" t="s">
        <v>5308</v>
      </c>
      <c r="U6" s="569" t="s">
        <v>24719</v>
      </c>
    </row>
    <row r="7" spans="1:21">
      <c r="A7" s="579"/>
      <c r="B7" s="579"/>
      <c r="C7" s="570"/>
      <c r="D7" s="579"/>
      <c r="E7" s="579"/>
      <c r="F7" s="579"/>
      <c r="G7" s="594"/>
      <c r="H7" s="579"/>
      <c r="I7" s="579"/>
      <c r="J7" s="592"/>
      <c r="K7" s="579"/>
      <c r="L7" s="579"/>
      <c r="M7" s="579"/>
      <c r="N7" s="579"/>
      <c r="O7" s="579"/>
      <c r="P7" s="606"/>
      <c r="Q7" s="579"/>
      <c r="R7" s="592"/>
      <c r="S7" s="579"/>
      <c r="T7" s="579"/>
      <c r="U7" s="570"/>
    </row>
    <row r="8" spans="1:21">
      <c r="A8" s="580"/>
      <c r="B8" s="580"/>
      <c r="C8" s="571"/>
      <c r="D8" s="580"/>
      <c r="E8" s="580"/>
      <c r="F8" s="580"/>
      <c r="G8" s="596"/>
      <c r="H8" s="580"/>
      <c r="I8" s="580"/>
      <c r="J8" s="595"/>
      <c r="K8" s="580"/>
      <c r="L8" s="580"/>
      <c r="M8" s="580"/>
      <c r="N8" s="580"/>
      <c r="O8" s="580"/>
      <c r="P8" s="607"/>
      <c r="Q8" s="580"/>
      <c r="R8" s="595"/>
      <c r="S8" s="580"/>
      <c r="T8" s="580"/>
      <c r="U8" s="571"/>
    </row>
    <row r="9" spans="1:21" ht="126">
      <c r="A9" s="108">
        <v>3</v>
      </c>
      <c r="B9" s="108" t="s">
        <v>5309</v>
      </c>
      <c r="C9" s="108" t="s">
        <v>29509</v>
      </c>
      <c r="D9" s="125" t="s">
        <v>24</v>
      </c>
      <c r="E9" s="108" t="s">
        <v>549</v>
      </c>
      <c r="F9" s="108">
        <v>105</v>
      </c>
      <c r="G9" s="119" t="s">
        <v>5327</v>
      </c>
      <c r="H9" s="108">
        <v>0.75</v>
      </c>
      <c r="I9" s="108" t="s">
        <v>5329</v>
      </c>
      <c r="J9" s="131">
        <v>1056721975310</v>
      </c>
      <c r="K9" s="108" t="s">
        <v>5330</v>
      </c>
      <c r="L9" s="108"/>
      <c r="M9" s="108"/>
      <c r="N9" s="108"/>
      <c r="O9" s="108"/>
      <c r="P9" s="183"/>
      <c r="Q9" s="108"/>
      <c r="R9" s="108"/>
      <c r="S9" s="125" t="s">
        <v>30</v>
      </c>
      <c r="T9" s="108" t="s">
        <v>5334</v>
      </c>
      <c r="U9" s="129" t="s">
        <v>24720</v>
      </c>
    </row>
    <row r="10" spans="1:21" ht="141.75">
      <c r="A10" s="125">
        <v>4</v>
      </c>
      <c r="B10" s="125" t="s">
        <v>5310</v>
      </c>
      <c r="C10" s="129" t="s">
        <v>29510</v>
      </c>
      <c r="D10" s="125" t="s">
        <v>24</v>
      </c>
      <c r="E10" s="125" t="s">
        <v>549</v>
      </c>
      <c r="F10" s="125">
        <v>50</v>
      </c>
      <c r="G10" s="130" t="s">
        <v>2766</v>
      </c>
      <c r="H10" s="125">
        <v>0.75</v>
      </c>
      <c r="I10" s="125" t="s">
        <v>5329</v>
      </c>
      <c r="J10" s="46">
        <v>1056721975310</v>
      </c>
      <c r="K10" s="125" t="s">
        <v>5330</v>
      </c>
      <c r="L10" s="45"/>
      <c r="M10" s="10"/>
      <c r="N10" s="125"/>
      <c r="O10" s="125"/>
      <c r="P10" s="125"/>
      <c r="Q10" s="125"/>
      <c r="R10" s="125"/>
      <c r="S10" s="125" t="s">
        <v>30</v>
      </c>
      <c r="T10" s="125" t="s">
        <v>5335</v>
      </c>
      <c r="U10" s="125" t="s">
        <v>24721</v>
      </c>
    </row>
    <row r="11" spans="1:21" ht="141.75">
      <c r="A11" s="108">
        <v>5</v>
      </c>
      <c r="B11" s="108" t="s">
        <v>5311</v>
      </c>
      <c r="C11" s="121" t="s">
        <v>29511</v>
      </c>
      <c r="D11" s="125" t="s">
        <v>24</v>
      </c>
      <c r="E11" s="108" t="s">
        <v>549</v>
      </c>
      <c r="F11" s="108">
        <v>76</v>
      </c>
      <c r="G11" s="115" t="s">
        <v>154</v>
      </c>
      <c r="H11" s="108">
        <v>0.75</v>
      </c>
      <c r="I11" s="108" t="s">
        <v>5331</v>
      </c>
      <c r="J11" s="184">
        <v>1056721975310</v>
      </c>
      <c r="K11" s="108" t="s">
        <v>5330</v>
      </c>
      <c r="L11" s="45"/>
      <c r="M11" s="10"/>
      <c r="N11" s="125"/>
      <c r="O11" s="125"/>
      <c r="P11" s="125"/>
      <c r="Q11" s="125"/>
      <c r="R11" s="125"/>
      <c r="S11" s="125" t="s">
        <v>30</v>
      </c>
      <c r="T11" s="125" t="s">
        <v>5336</v>
      </c>
      <c r="U11" s="125" t="s">
        <v>24722</v>
      </c>
    </row>
    <row r="12" spans="1:21" ht="141.75">
      <c r="A12" s="125">
        <v>6</v>
      </c>
      <c r="B12" s="125" t="s">
        <v>5312</v>
      </c>
      <c r="C12" s="129" t="s">
        <v>29512</v>
      </c>
      <c r="D12" s="125" t="s">
        <v>24</v>
      </c>
      <c r="E12" s="125" t="s">
        <v>549</v>
      </c>
      <c r="F12" s="125">
        <v>21</v>
      </c>
      <c r="G12" s="130" t="s">
        <v>154</v>
      </c>
      <c r="H12" s="125">
        <v>0.75</v>
      </c>
      <c r="I12" s="125" t="s">
        <v>5331</v>
      </c>
      <c r="J12" s="126">
        <v>1056721975310</v>
      </c>
      <c r="K12" s="125" t="s">
        <v>5330</v>
      </c>
      <c r="L12" s="125"/>
      <c r="M12" s="125"/>
      <c r="N12" s="125"/>
      <c r="O12" s="125"/>
      <c r="P12" s="125"/>
      <c r="Q12" s="125"/>
      <c r="R12" s="125"/>
      <c r="S12" s="125" t="s">
        <v>30</v>
      </c>
      <c r="T12" s="125" t="s">
        <v>5337</v>
      </c>
      <c r="U12" s="129" t="s">
        <v>24723</v>
      </c>
    </row>
    <row r="13" spans="1:21" ht="141.75">
      <c r="A13" s="108">
        <v>7</v>
      </c>
      <c r="B13" s="108" t="s">
        <v>5313</v>
      </c>
      <c r="C13" s="108" t="s">
        <v>29513</v>
      </c>
      <c r="D13" s="125" t="s">
        <v>24</v>
      </c>
      <c r="E13" s="108" t="s">
        <v>549</v>
      </c>
      <c r="F13" s="108">
        <v>92</v>
      </c>
      <c r="G13" s="115" t="s">
        <v>2765</v>
      </c>
      <c r="H13" s="108">
        <v>0.75</v>
      </c>
      <c r="I13" s="108" t="s">
        <v>5331</v>
      </c>
      <c r="J13" s="127">
        <v>1056721975310</v>
      </c>
      <c r="K13" s="108" t="s">
        <v>5330</v>
      </c>
      <c r="L13" s="108"/>
      <c r="M13" s="108"/>
      <c r="N13" s="108"/>
      <c r="O13" s="108"/>
      <c r="P13" s="108"/>
      <c r="Q13" s="108"/>
      <c r="R13" s="108"/>
      <c r="S13" s="125" t="s">
        <v>30</v>
      </c>
      <c r="T13" s="125" t="s">
        <v>5338</v>
      </c>
      <c r="U13" s="129" t="s">
        <v>24724</v>
      </c>
    </row>
    <row r="14" spans="1:21" ht="126">
      <c r="A14" s="108">
        <v>8</v>
      </c>
      <c r="B14" s="108" t="s">
        <v>5314</v>
      </c>
      <c r="C14" s="108" t="s">
        <v>29514</v>
      </c>
      <c r="D14" s="125" t="s">
        <v>24</v>
      </c>
      <c r="E14" s="108" t="s">
        <v>549</v>
      </c>
      <c r="F14" s="108">
        <v>53</v>
      </c>
      <c r="G14" s="115" t="s">
        <v>66</v>
      </c>
      <c r="H14" s="108">
        <v>0.75</v>
      </c>
      <c r="I14" s="108" t="s">
        <v>5331</v>
      </c>
      <c r="J14" s="127">
        <v>1056721975310</v>
      </c>
      <c r="K14" s="108" t="s">
        <v>5330</v>
      </c>
      <c r="L14" s="108"/>
      <c r="M14" s="108"/>
      <c r="N14" s="108"/>
      <c r="O14" s="108"/>
      <c r="P14" s="108"/>
      <c r="Q14" s="108"/>
      <c r="R14" s="108"/>
      <c r="S14" s="125" t="s">
        <v>4106</v>
      </c>
      <c r="T14" s="125" t="s">
        <v>5339</v>
      </c>
      <c r="U14" s="125" t="s">
        <v>24725</v>
      </c>
    </row>
    <row r="15" spans="1:21" ht="126">
      <c r="A15" s="108">
        <v>9</v>
      </c>
      <c r="B15" s="108" t="s">
        <v>5315</v>
      </c>
      <c r="C15" s="108" t="s">
        <v>29515</v>
      </c>
      <c r="D15" s="125" t="s">
        <v>24</v>
      </c>
      <c r="E15" s="108" t="s">
        <v>549</v>
      </c>
      <c r="F15" s="108">
        <v>65</v>
      </c>
      <c r="G15" s="115" t="s">
        <v>5328</v>
      </c>
      <c r="H15" s="108">
        <v>0.75</v>
      </c>
      <c r="I15" s="108" t="s">
        <v>5331</v>
      </c>
      <c r="J15" s="127">
        <v>1056721975310</v>
      </c>
      <c r="K15" s="108" t="s">
        <v>5330</v>
      </c>
      <c r="L15" s="108"/>
      <c r="M15" s="108"/>
      <c r="N15" s="108"/>
      <c r="O15" s="108"/>
      <c r="P15" s="108"/>
      <c r="Q15" s="108"/>
      <c r="R15" s="108"/>
      <c r="S15" s="125" t="s">
        <v>4106</v>
      </c>
      <c r="T15" s="125" t="s">
        <v>5340</v>
      </c>
      <c r="U15" s="125" t="s">
        <v>24726</v>
      </c>
    </row>
    <row r="16" spans="1:21">
      <c r="A16" s="578">
        <v>10</v>
      </c>
      <c r="B16" s="578" t="s">
        <v>5316</v>
      </c>
      <c r="C16" s="578" t="s">
        <v>29516</v>
      </c>
      <c r="D16" s="578" t="s">
        <v>24</v>
      </c>
      <c r="E16" s="578" t="s">
        <v>549</v>
      </c>
      <c r="F16" s="578">
        <v>71</v>
      </c>
      <c r="G16" s="593" t="s">
        <v>5326</v>
      </c>
      <c r="H16" s="578">
        <v>0.75</v>
      </c>
      <c r="I16" s="578" t="s">
        <v>5329</v>
      </c>
      <c r="J16" s="695">
        <v>1056721975310</v>
      </c>
      <c r="K16" s="578" t="s">
        <v>5330</v>
      </c>
      <c r="L16" s="578"/>
      <c r="M16" s="578"/>
      <c r="N16" s="578"/>
      <c r="O16" s="578"/>
      <c r="P16" s="578"/>
      <c r="Q16" s="578"/>
      <c r="R16" s="578"/>
      <c r="S16" s="578" t="s">
        <v>30</v>
      </c>
      <c r="T16" s="578" t="s">
        <v>5341</v>
      </c>
      <c r="U16" s="569" t="s">
        <v>24727</v>
      </c>
    </row>
    <row r="17" spans="1:21">
      <c r="A17" s="579"/>
      <c r="B17" s="579"/>
      <c r="C17" s="579"/>
      <c r="D17" s="579"/>
      <c r="E17" s="579"/>
      <c r="F17" s="579"/>
      <c r="G17" s="594"/>
      <c r="H17" s="579"/>
      <c r="I17" s="579"/>
      <c r="J17" s="696"/>
      <c r="K17" s="579"/>
      <c r="L17" s="579"/>
      <c r="M17" s="579"/>
      <c r="N17" s="579"/>
      <c r="O17" s="579"/>
      <c r="P17" s="579"/>
      <c r="Q17" s="579"/>
      <c r="R17" s="579"/>
      <c r="S17" s="579"/>
      <c r="T17" s="579"/>
      <c r="U17" s="570"/>
    </row>
    <row r="18" spans="1:21">
      <c r="A18" s="580"/>
      <c r="B18" s="580"/>
      <c r="C18" s="580"/>
      <c r="D18" s="580"/>
      <c r="E18" s="580"/>
      <c r="F18" s="580"/>
      <c r="G18" s="596"/>
      <c r="H18" s="580"/>
      <c r="I18" s="580"/>
      <c r="J18" s="697"/>
      <c r="K18" s="580"/>
      <c r="L18" s="580"/>
      <c r="M18" s="580"/>
      <c r="N18" s="580"/>
      <c r="O18" s="580"/>
      <c r="P18" s="580"/>
      <c r="Q18" s="580"/>
      <c r="R18" s="580"/>
      <c r="S18" s="580"/>
      <c r="T18" s="580"/>
      <c r="U18" s="571"/>
    </row>
    <row r="19" spans="1:21">
      <c r="A19" s="578">
        <v>11</v>
      </c>
      <c r="B19" s="578" t="s">
        <v>5317</v>
      </c>
      <c r="C19" s="578" t="s">
        <v>29517</v>
      </c>
      <c r="D19" s="578" t="s">
        <v>24</v>
      </c>
      <c r="E19" s="578" t="s">
        <v>549</v>
      </c>
      <c r="F19" s="578">
        <v>28</v>
      </c>
      <c r="G19" s="593" t="s">
        <v>2765</v>
      </c>
      <c r="H19" s="578">
        <v>0.75</v>
      </c>
      <c r="I19" s="578" t="s">
        <v>5329</v>
      </c>
      <c r="J19" s="695">
        <v>1056721975310</v>
      </c>
      <c r="K19" s="578" t="s">
        <v>5330</v>
      </c>
      <c r="L19" s="578"/>
      <c r="M19" s="578"/>
      <c r="N19" s="578"/>
      <c r="O19" s="578"/>
      <c r="P19" s="578"/>
      <c r="Q19" s="578"/>
      <c r="R19" s="578"/>
      <c r="S19" s="578" t="s">
        <v>30</v>
      </c>
      <c r="T19" s="578" t="s">
        <v>5317</v>
      </c>
      <c r="U19" s="569" t="s">
        <v>24728</v>
      </c>
    </row>
    <row r="20" spans="1:21">
      <c r="A20" s="579"/>
      <c r="B20" s="579"/>
      <c r="C20" s="579"/>
      <c r="D20" s="579"/>
      <c r="E20" s="579"/>
      <c r="F20" s="579"/>
      <c r="G20" s="594"/>
      <c r="H20" s="579"/>
      <c r="I20" s="579"/>
      <c r="J20" s="696"/>
      <c r="K20" s="579"/>
      <c r="L20" s="579"/>
      <c r="M20" s="579"/>
      <c r="N20" s="579"/>
      <c r="O20" s="579"/>
      <c r="P20" s="579"/>
      <c r="Q20" s="579"/>
      <c r="R20" s="579"/>
      <c r="S20" s="579"/>
      <c r="T20" s="579"/>
      <c r="U20" s="570"/>
    </row>
    <row r="21" spans="1:21">
      <c r="A21" s="580"/>
      <c r="B21" s="580"/>
      <c r="C21" s="580"/>
      <c r="D21" s="580"/>
      <c r="E21" s="580"/>
      <c r="F21" s="580"/>
      <c r="G21" s="596"/>
      <c r="H21" s="580"/>
      <c r="I21" s="580"/>
      <c r="J21" s="697"/>
      <c r="K21" s="580"/>
      <c r="L21" s="580"/>
      <c r="M21" s="580"/>
      <c r="N21" s="580"/>
      <c r="O21" s="580"/>
      <c r="P21" s="580"/>
      <c r="Q21" s="580"/>
      <c r="R21" s="580"/>
      <c r="S21" s="580"/>
      <c r="T21" s="580"/>
      <c r="U21" s="571"/>
    </row>
    <row r="22" spans="1:21">
      <c r="A22" s="578">
        <v>12</v>
      </c>
      <c r="B22" s="578" t="s">
        <v>5318</v>
      </c>
      <c r="C22" s="578" t="s">
        <v>5350</v>
      </c>
      <c r="D22" s="578" t="s">
        <v>24</v>
      </c>
      <c r="E22" s="578" t="s">
        <v>549</v>
      </c>
      <c r="F22" s="578">
        <v>66</v>
      </c>
      <c r="G22" s="593" t="s">
        <v>5328</v>
      </c>
      <c r="H22" s="578">
        <v>0.75</v>
      </c>
      <c r="I22" s="578" t="s">
        <v>5329</v>
      </c>
      <c r="J22" s="695">
        <v>1056721975310</v>
      </c>
      <c r="K22" s="578" t="s">
        <v>5330</v>
      </c>
      <c r="L22" s="578"/>
      <c r="M22" s="578"/>
      <c r="N22" s="578"/>
      <c r="O22" s="578"/>
      <c r="P22" s="578"/>
      <c r="Q22" s="578"/>
      <c r="R22" s="578"/>
      <c r="S22" s="578" t="s">
        <v>30</v>
      </c>
      <c r="T22" s="578" t="s">
        <v>5342</v>
      </c>
      <c r="U22" s="569" t="s">
        <v>24729</v>
      </c>
    </row>
    <row r="23" spans="1:21">
      <c r="A23" s="579"/>
      <c r="B23" s="579"/>
      <c r="C23" s="579"/>
      <c r="D23" s="579"/>
      <c r="E23" s="579"/>
      <c r="F23" s="579"/>
      <c r="G23" s="594"/>
      <c r="H23" s="579"/>
      <c r="I23" s="579"/>
      <c r="J23" s="696"/>
      <c r="K23" s="579"/>
      <c r="L23" s="579"/>
      <c r="M23" s="579"/>
      <c r="N23" s="579"/>
      <c r="O23" s="579"/>
      <c r="P23" s="579"/>
      <c r="Q23" s="579"/>
      <c r="R23" s="579"/>
      <c r="S23" s="579"/>
      <c r="T23" s="579"/>
      <c r="U23" s="570"/>
    </row>
    <row r="24" spans="1:21">
      <c r="A24" s="579"/>
      <c r="B24" s="579"/>
      <c r="C24" s="579"/>
      <c r="D24" s="579"/>
      <c r="E24" s="579"/>
      <c r="F24" s="579"/>
      <c r="G24" s="594"/>
      <c r="H24" s="579"/>
      <c r="I24" s="579"/>
      <c r="J24" s="696"/>
      <c r="K24" s="579"/>
      <c r="L24" s="579"/>
      <c r="M24" s="579"/>
      <c r="N24" s="579"/>
      <c r="O24" s="579"/>
      <c r="P24" s="579"/>
      <c r="Q24" s="579"/>
      <c r="R24" s="579"/>
      <c r="S24" s="579"/>
      <c r="T24" s="579"/>
      <c r="U24" s="570"/>
    </row>
    <row r="25" spans="1:21">
      <c r="A25" s="580"/>
      <c r="B25" s="580"/>
      <c r="C25" s="580"/>
      <c r="D25" s="580"/>
      <c r="E25" s="580"/>
      <c r="F25" s="580"/>
      <c r="G25" s="596"/>
      <c r="H25" s="580"/>
      <c r="I25" s="580"/>
      <c r="J25" s="697"/>
      <c r="K25" s="580"/>
      <c r="L25" s="580"/>
      <c r="M25" s="580"/>
      <c r="N25" s="580"/>
      <c r="O25" s="580"/>
      <c r="P25" s="580"/>
      <c r="Q25" s="580"/>
      <c r="R25" s="580"/>
      <c r="S25" s="580"/>
      <c r="T25" s="580"/>
      <c r="U25" s="571"/>
    </row>
    <row r="26" spans="1:21">
      <c r="A26" s="578">
        <v>13</v>
      </c>
      <c r="B26" s="578" t="s">
        <v>5319</v>
      </c>
      <c r="C26" s="578" t="s">
        <v>29518</v>
      </c>
      <c r="D26" s="578" t="s">
        <v>24</v>
      </c>
      <c r="E26" s="578" t="s">
        <v>549</v>
      </c>
      <c r="F26" s="578">
        <v>90</v>
      </c>
      <c r="G26" s="593" t="s">
        <v>66</v>
      </c>
      <c r="H26" s="578">
        <v>0.75</v>
      </c>
      <c r="I26" s="578" t="s">
        <v>5329</v>
      </c>
      <c r="J26" s="695">
        <v>1056721975310</v>
      </c>
      <c r="K26" s="578" t="s">
        <v>5330</v>
      </c>
      <c r="L26" s="578"/>
      <c r="M26" s="578"/>
      <c r="N26" s="578"/>
      <c r="O26" s="578"/>
      <c r="P26" s="578"/>
      <c r="Q26" s="578"/>
      <c r="R26" s="578"/>
      <c r="S26" s="578" t="s">
        <v>30</v>
      </c>
      <c r="T26" s="578" t="s">
        <v>5343</v>
      </c>
      <c r="U26" s="569" t="s">
        <v>24730</v>
      </c>
    </row>
    <row r="27" spans="1:21">
      <c r="A27" s="579"/>
      <c r="B27" s="579"/>
      <c r="C27" s="579"/>
      <c r="D27" s="579"/>
      <c r="E27" s="579"/>
      <c r="F27" s="579"/>
      <c r="G27" s="594"/>
      <c r="H27" s="579"/>
      <c r="I27" s="579"/>
      <c r="J27" s="696"/>
      <c r="K27" s="579"/>
      <c r="L27" s="579"/>
      <c r="M27" s="579"/>
      <c r="N27" s="579"/>
      <c r="O27" s="579"/>
      <c r="P27" s="579"/>
      <c r="Q27" s="579"/>
      <c r="R27" s="579"/>
      <c r="S27" s="579"/>
      <c r="T27" s="579"/>
      <c r="U27" s="570"/>
    </row>
    <row r="28" spans="1:21">
      <c r="A28" s="579"/>
      <c r="B28" s="579"/>
      <c r="C28" s="579"/>
      <c r="D28" s="579"/>
      <c r="E28" s="579"/>
      <c r="F28" s="579"/>
      <c r="G28" s="594"/>
      <c r="H28" s="579"/>
      <c r="I28" s="579"/>
      <c r="J28" s="696"/>
      <c r="K28" s="579"/>
      <c r="L28" s="579"/>
      <c r="M28" s="579"/>
      <c r="N28" s="579"/>
      <c r="O28" s="579"/>
      <c r="P28" s="579"/>
      <c r="Q28" s="579"/>
      <c r="R28" s="579"/>
      <c r="S28" s="579"/>
      <c r="T28" s="579"/>
      <c r="U28" s="570"/>
    </row>
    <row r="29" spans="1:21">
      <c r="A29" s="580"/>
      <c r="B29" s="580"/>
      <c r="C29" s="580"/>
      <c r="D29" s="580"/>
      <c r="E29" s="580"/>
      <c r="F29" s="580"/>
      <c r="G29" s="596"/>
      <c r="H29" s="580"/>
      <c r="I29" s="580"/>
      <c r="J29" s="697"/>
      <c r="K29" s="580"/>
      <c r="L29" s="580"/>
      <c r="M29" s="580"/>
      <c r="N29" s="580"/>
      <c r="O29" s="580"/>
      <c r="P29" s="580"/>
      <c r="Q29" s="580"/>
      <c r="R29" s="580"/>
      <c r="S29" s="580"/>
      <c r="T29" s="580"/>
      <c r="U29" s="571"/>
    </row>
    <row r="30" spans="1:21">
      <c r="A30" s="578">
        <v>14</v>
      </c>
      <c r="B30" s="578" t="s">
        <v>5320</v>
      </c>
      <c r="C30" s="569" t="s">
        <v>29519</v>
      </c>
      <c r="D30" s="578" t="s">
        <v>24</v>
      </c>
      <c r="E30" s="578" t="s">
        <v>549</v>
      </c>
      <c r="F30" s="578">
        <v>53</v>
      </c>
      <c r="G30" s="593" t="s">
        <v>2765</v>
      </c>
      <c r="H30" s="578">
        <v>0.75</v>
      </c>
      <c r="I30" s="578" t="s">
        <v>5329</v>
      </c>
      <c r="J30" s="695">
        <v>1056721975310</v>
      </c>
      <c r="K30" s="578" t="s">
        <v>5330</v>
      </c>
      <c r="L30" s="578"/>
      <c r="M30" s="578"/>
      <c r="N30" s="578"/>
      <c r="O30" s="578"/>
      <c r="P30" s="578"/>
      <c r="Q30" s="578"/>
      <c r="R30" s="578"/>
      <c r="S30" s="578" t="s">
        <v>30</v>
      </c>
      <c r="T30" s="578" t="s">
        <v>5344</v>
      </c>
      <c r="U30" s="569" t="s">
        <v>24731</v>
      </c>
    </row>
    <row r="31" spans="1:21">
      <c r="A31" s="579"/>
      <c r="B31" s="579"/>
      <c r="C31" s="570"/>
      <c r="D31" s="579"/>
      <c r="E31" s="579"/>
      <c r="F31" s="579"/>
      <c r="G31" s="594"/>
      <c r="H31" s="579"/>
      <c r="I31" s="579"/>
      <c r="J31" s="696"/>
      <c r="K31" s="579"/>
      <c r="L31" s="579"/>
      <c r="M31" s="579"/>
      <c r="N31" s="579"/>
      <c r="O31" s="579"/>
      <c r="P31" s="579"/>
      <c r="Q31" s="579"/>
      <c r="R31" s="579"/>
      <c r="S31" s="579"/>
      <c r="T31" s="579"/>
      <c r="U31" s="570"/>
    </row>
    <row r="32" spans="1:21">
      <c r="A32" s="579"/>
      <c r="B32" s="579"/>
      <c r="C32" s="570"/>
      <c r="D32" s="579"/>
      <c r="E32" s="579"/>
      <c r="F32" s="579"/>
      <c r="G32" s="594"/>
      <c r="H32" s="579"/>
      <c r="I32" s="579"/>
      <c r="J32" s="696"/>
      <c r="K32" s="579"/>
      <c r="L32" s="579"/>
      <c r="M32" s="579"/>
      <c r="N32" s="579"/>
      <c r="O32" s="579"/>
      <c r="P32" s="579"/>
      <c r="Q32" s="579"/>
      <c r="R32" s="579"/>
      <c r="S32" s="579"/>
      <c r="T32" s="579"/>
      <c r="U32" s="570"/>
    </row>
    <row r="33" spans="1:21">
      <c r="A33" s="580"/>
      <c r="B33" s="580"/>
      <c r="C33" s="571"/>
      <c r="D33" s="580"/>
      <c r="E33" s="580"/>
      <c r="F33" s="580"/>
      <c r="G33" s="596"/>
      <c r="H33" s="580"/>
      <c r="I33" s="580"/>
      <c r="J33" s="697"/>
      <c r="K33" s="580"/>
      <c r="L33" s="580"/>
      <c r="M33" s="580"/>
      <c r="N33" s="580"/>
      <c r="O33" s="580"/>
      <c r="P33" s="580"/>
      <c r="Q33" s="580"/>
      <c r="R33" s="580"/>
      <c r="S33" s="580"/>
      <c r="T33" s="580"/>
      <c r="U33" s="571"/>
    </row>
    <row r="34" spans="1:21">
      <c r="A34" s="578">
        <v>15</v>
      </c>
      <c r="B34" s="578" t="s">
        <v>5321</v>
      </c>
      <c r="C34" s="569" t="s">
        <v>6145</v>
      </c>
      <c r="D34" s="578" t="s">
        <v>24</v>
      </c>
      <c r="E34" s="578" t="s">
        <v>549</v>
      </c>
      <c r="F34" s="578">
        <v>17</v>
      </c>
      <c r="G34" s="593" t="s">
        <v>33</v>
      </c>
      <c r="H34" s="578">
        <v>0.75</v>
      </c>
      <c r="I34" s="578" t="s">
        <v>5332</v>
      </c>
      <c r="J34" s="695">
        <v>1056721975310</v>
      </c>
      <c r="K34" s="578" t="s">
        <v>5330</v>
      </c>
      <c r="L34" s="578"/>
      <c r="M34" s="578"/>
      <c r="N34" s="578"/>
      <c r="O34" s="578"/>
      <c r="P34" s="578"/>
      <c r="Q34" s="578"/>
      <c r="R34" s="578"/>
      <c r="S34" s="578" t="s">
        <v>30</v>
      </c>
      <c r="T34" s="578" t="s">
        <v>5345</v>
      </c>
      <c r="U34" s="569" t="s">
        <v>24732</v>
      </c>
    </row>
    <row r="35" spans="1:21">
      <c r="A35" s="579"/>
      <c r="B35" s="579"/>
      <c r="C35" s="570"/>
      <c r="D35" s="579"/>
      <c r="E35" s="579"/>
      <c r="F35" s="579"/>
      <c r="G35" s="594"/>
      <c r="H35" s="579"/>
      <c r="I35" s="579"/>
      <c r="J35" s="696"/>
      <c r="K35" s="579"/>
      <c r="L35" s="579"/>
      <c r="M35" s="579"/>
      <c r="N35" s="579"/>
      <c r="O35" s="579"/>
      <c r="P35" s="579"/>
      <c r="Q35" s="579"/>
      <c r="R35" s="579"/>
      <c r="S35" s="579"/>
      <c r="T35" s="579"/>
      <c r="U35" s="570"/>
    </row>
    <row r="36" spans="1:21">
      <c r="A36" s="579"/>
      <c r="B36" s="579"/>
      <c r="C36" s="570"/>
      <c r="D36" s="579"/>
      <c r="E36" s="579"/>
      <c r="F36" s="579"/>
      <c r="G36" s="594"/>
      <c r="H36" s="579"/>
      <c r="I36" s="579"/>
      <c r="J36" s="696"/>
      <c r="K36" s="579"/>
      <c r="L36" s="579"/>
      <c r="M36" s="579"/>
      <c r="N36" s="579"/>
      <c r="O36" s="579"/>
      <c r="P36" s="579"/>
      <c r="Q36" s="579"/>
      <c r="R36" s="579"/>
      <c r="S36" s="579"/>
      <c r="T36" s="579"/>
      <c r="U36" s="570"/>
    </row>
    <row r="37" spans="1:21">
      <c r="A37" s="580"/>
      <c r="B37" s="580"/>
      <c r="C37" s="571"/>
      <c r="D37" s="580"/>
      <c r="E37" s="580"/>
      <c r="F37" s="580"/>
      <c r="G37" s="596"/>
      <c r="H37" s="580"/>
      <c r="I37" s="580"/>
      <c r="J37" s="697"/>
      <c r="K37" s="580"/>
      <c r="L37" s="580"/>
      <c r="M37" s="580"/>
      <c r="N37" s="580"/>
      <c r="O37" s="580"/>
      <c r="P37" s="580"/>
      <c r="Q37" s="580"/>
      <c r="R37" s="580"/>
      <c r="S37" s="580"/>
      <c r="T37" s="580"/>
      <c r="U37" s="571"/>
    </row>
    <row r="38" spans="1:21">
      <c r="A38" s="578">
        <v>16</v>
      </c>
      <c r="B38" s="578" t="s">
        <v>5322</v>
      </c>
      <c r="C38" s="578" t="s">
        <v>6145</v>
      </c>
      <c r="D38" s="578" t="s">
        <v>24</v>
      </c>
      <c r="E38" s="578" t="s">
        <v>549</v>
      </c>
      <c r="F38" s="578">
        <v>48</v>
      </c>
      <c r="G38" s="593" t="s">
        <v>154</v>
      </c>
      <c r="H38" s="578">
        <v>0.75</v>
      </c>
      <c r="I38" s="578" t="s">
        <v>5331</v>
      </c>
      <c r="J38" s="695">
        <v>1056721975310</v>
      </c>
      <c r="K38" s="578" t="s">
        <v>5330</v>
      </c>
      <c r="L38" s="578"/>
      <c r="M38" s="578"/>
      <c r="N38" s="578"/>
      <c r="O38" s="578"/>
      <c r="P38" s="578"/>
      <c r="Q38" s="578"/>
      <c r="R38" s="578"/>
      <c r="S38" s="578" t="s">
        <v>30</v>
      </c>
      <c r="T38" s="578" t="s">
        <v>5346</v>
      </c>
      <c r="U38" s="578" t="s">
        <v>24733</v>
      </c>
    </row>
    <row r="39" spans="1:21">
      <c r="A39" s="579"/>
      <c r="B39" s="579"/>
      <c r="C39" s="579"/>
      <c r="D39" s="579"/>
      <c r="E39" s="579"/>
      <c r="F39" s="579"/>
      <c r="G39" s="594"/>
      <c r="H39" s="579"/>
      <c r="I39" s="579"/>
      <c r="J39" s="696"/>
      <c r="K39" s="579"/>
      <c r="L39" s="579"/>
      <c r="M39" s="579"/>
      <c r="N39" s="579"/>
      <c r="O39" s="579"/>
      <c r="P39" s="579"/>
      <c r="Q39" s="579"/>
      <c r="R39" s="579"/>
      <c r="S39" s="579"/>
      <c r="T39" s="579"/>
      <c r="U39" s="579"/>
    </row>
    <row r="40" spans="1:21">
      <c r="A40" s="579"/>
      <c r="B40" s="579"/>
      <c r="C40" s="579"/>
      <c r="D40" s="579"/>
      <c r="E40" s="579"/>
      <c r="F40" s="579"/>
      <c r="G40" s="594"/>
      <c r="H40" s="579"/>
      <c r="I40" s="579"/>
      <c r="J40" s="696"/>
      <c r="K40" s="579"/>
      <c r="L40" s="579"/>
      <c r="M40" s="579"/>
      <c r="N40" s="579"/>
      <c r="O40" s="579"/>
      <c r="P40" s="579"/>
      <c r="Q40" s="579"/>
      <c r="R40" s="579"/>
      <c r="S40" s="579"/>
      <c r="T40" s="579"/>
      <c r="U40" s="579"/>
    </row>
    <row r="41" spans="1:21">
      <c r="A41" s="580"/>
      <c r="B41" s="580"/>
      <c r="C41" s="580"/>
      <c r="D41" s="580"/>
      <c r="E41" s="580"/>
      <c r="F41" s="580"/>
      <c r="G41" s="596"/>
      <c r="H41" s="580"/>
      <c r="I41" s="580"/>
      <c r="J41" s="697"/>
      <c r="K41" s="580"/>
      <c r="L41" s="580"/>
      <c r="M41" s="580"/>
      <c r="N41" s="580"/>
      <c r="O41" s="580"/>
      <c r="P41" s="580"/>
      <c r="Q41" s="580"/>
      <c r="R41" s="580"/>
      <c r="S41" s="580"/>
      <c r="T41" s="580"/>
      <c r="U41" s="580"/>
    </row>
    <row r="42" spans="1:21">
      <c r="A42" s="578">
        <v>17</v>
      </c>
      <c r="B42" s="578" t="s">
        <v>5323</v>
      </c>
      <c r="C42" s="569" t="s">
        <v>29520</v>
      </c>
      <c r="D42" s="578" t="s">
        <v>24</v>
      </c>
      <c r="E42" s="578" t="s">
        <v>549</v>
      </c>
      <c r="F42" s="578">
        <v>61</v>
      </c>
      <c r="G42" s="593" t="s">
        <v>66</v>
      </c>
      <c r="H42" s="578">
        <v>0.75</v>
      </c>
      <c r="I42" s="578" t="s">
        <v>5329</v>
      </c>
      <c r="J42" s="695">
        <v>1056721975310</v>
      </c>
      <c r="K42" s="578" t="s">
        <v>5330</v>
      </c>
      <c r="L42" s="578"/>
      <c r="M42" s="578"/>
      <c r="N42" s="578"/>
      <c r="O42" s="578"/>
      <c r="P42" s="578"/>
      <c r="Q42" s="578"/>
      <c r="R42" s="578"/>
      <c r="S42" s="578" t="s">
        <v>30</v>
      </c>
      <c r="T42" s="578" t="s">
        <v>5347</v>
      </c>
      <c r="U42" s="569" t="s">
        <v>24734</v>
      </c>
    </row>
    <row r="43" spans="1:21">
      <c r="A43" s="579"/>
      <c r="B43" s="579"/>
      <c r="C43" s="570"/>
      <c r="D43" s="579"/>
      <c r="E43" s="579"/>
      <c r="F43" s="579"/>
      <c r="G43" s="594"/>
      <c r="H43" s="579"/>
      <c r="I43" s="579"/>
      <c r="J43" s="696"/>
      <c r="K43" s="579"/>
      <c r="L43" s="579"/>
      <c r="M43" s="579"/>
      <c r="N43" s="579"/>
      <c r="O43" s="579"/>
      <c r="P43" s="579"/>
      <c r="Q43" s="579"/>
      <c r="R43" s="579"/>
      <c r="S43" s="579"/>
      <c r="T43" s="579"/>
      <c r="U43" s="570"/>
    </row>
    <row r="44" spans="1:21">
      <c r="A44" s="579"/>
      <c r="B44" s="579"/>
      <c r="C44" s="570"/>
      <c r="D44" s="579"/>
      <c r="E44" s="579"/>
      <c r="F44" s="579"/>
      <c r="G44" s="594"/>
      <c r="H44" s="579"/>
      <c r="I44" s="579"/>
      <c r="J44" s="696"/>
      <c r="K44" s="579"/>
      <c r="L44" s="579"/>
      <c r="M44" s="579"/>
      <c r="N44" s="579"/>
      <c r="O44" s="579"/>
      <c r="P44" s="579"/>
      <c r="Q44" s="579"/>
      <c r="R44" s="579"/>
      <c r="S44" s="579"/>
      <c r="T44" s="579"/>
      <c r="U44" s="570"/>
    </row>
    <row r="45" spans="1:21">
      <c r="A45" s="580"/>
      <c r="B45" s="580"/>
      <c r="C45" s="571"/>
      <c r="D45" s="580"/>
      <c r="E45" s="580"/>
      <c r="F45" s="580"/>
      <c r="G45" s="596"/>
      <c r="H45" s="580"/>
      <c r="I45" s="580"/>
      <c r="J45" s="697"/>
      <c r="K45" s="580"/>
      <c r="L45" s="580"/>
      <c r="M45" s="580"/>
      <c r="N45" s="580"/>
      <c r="O45" s="580"/>
      <c r="P45" s="580"/>
      <c r="Q45" s="580"/>
      <c r="R45" s="580"/>
      <c r="S45" s="580"/>
      <c r="T45" s="580"/>
      <c r="U45" s="571"/>
    </row>
    <row r="46" spans="1:21">
      <c r="A46" s="578">
        <v>18</v>
      </c>
      <c r="B46" s="578" t="s">
        <v>5324</v>
      </c>
      <c r="C46" s="569" t="s">
        <v>29521</v>
      </c>
      <c r="D46" s="578" t="s">
        <v>24</v>
      </c>
      <c r="E46" s="578" t="s">
        <v>549</v>
      </c>
      <c r="F46" s="578">
        <v>59</v>
      </c>
      <c r="G46" s="593" t="s">
        <v>66</v>
      </c>
      <c r="H46" s="578">
        <v>0.75</v>
      </c>
      <c r="I46" s="578" t="s">
        <v>5329</v>
      </c>
      <c r="J46" s="695">
        <v>1056721975310</v>
      </c>
      <c r="K46" s="578" t="s">
        <v>5330</v>
      </c>
      <c r="L46" s="578"/>
      <c r="M46" s="578"/>
      <c r="N46" s="578"/>
      <c r="O46" s="578"/>
      <c r="P46" s="578"/>
      <c r="Q46" s="578"/>
      <c r="R46" s="578"/>
      <c r="S46" s="578" t="s">
        <v>30</v>
      </c>
      <c r="T46" s="578" t="s">
        <v>5348</v>
      </c>
      <c r="U46" s="569" t="s">
        <v>24735</v>
      </c>
    </row>
    <row r="47" spans="1:21">
      <c r="A47" s="579"/>
      <c r="B47" s="579"/>
      <c r="C47" s="570"/>
      <c r="D47" s="579"/>
      <c r="E47" s="579"/>
      <c r="F47" s="579"/>
      <c r="G47" s="594"/>
      <c r="H47" s="579"/>
      <c r="I47" s="579"/>
      <c r="J47" s="696"/>
      <c r="K47" s="579"/>
      <c r="L47" s="579"/>
      <c r="M47" s="579"/>
      <c r="N47" s="579"/>
      <c r="O47" s="579"/>
      <c r="P47" s="579"/>
      <c r="Q47" s="579"/>
      <c r="R47" s="579"/>
      <c r="S47" s="579"/>
      <c r="T47" s="579"/>
      <c r="U47" s="570"/>
    </row>
    <row r="48" spans="1:21">
      <c r="A48" s="579"/>
      <c r="B48" s="579"/>
      <c r="C48" s="570"/>
      <c r="D48" s="579"/>
      <c r="E48" s="579"/>
      <c r="F48" s="579"/>
      <c r="G48" s="594"/>
      <c r="H48" s="579"/>
      <c r="I48" s="579"/>
      <c r="J48" s="696"/>
      <c r="K48" s="579"/>
      <c r="L48" s="579"/>
      <c r="M48" s="579"/>
      <c r="N48" s="579"/>
      <c r="O48" s="579"/>
      <c r="P48" s="579"/>
      <c r="Q48" s="579"/>
      <c r="R48" s="579"/>
      <c r="S48" s="579"/>
      <c r="T48" s="579"/>
      <c r="U48" s="570"/>
    </row>
    <row r="49" spans="1:21">
      <c r="A49" s="580"/>
      <c r="B49" s="580"/>
      <c r="C49" s="571"/>
      <c r="D49" s="580"/>
      <c r="E49" s="580"/>
      <c r="F49" s="580"/>
      <c r="G49" s="596"/>
      <c r="H49" s="580"/>
      <c r="I49" s="580"/>
      <c r="J49" s="697"/>
      <c r="K49" s="580"/>
      <c r="L49" s="580"/>
      <c r="M49" s="580"/>
      <c r="N49" s="580"/>
      <c r="O49" s="580"/>
      <c r="P49" s="580"/>
      <c r="Q49" s="580"/>
      <c r="R49" s="580"/>
      <c r="S49" s="580"/>
      <c r="T49" s="580"/>
      <c r="U49" s="571"/>
    </row>
    <row r="50" spans="1:21">
      <c r="A50" s="578">
        <v>19</v>
      </c>
      <c r="B50" s="578" t="s">
        <v>5325</v>
      </c>
      <c r="C50" s="569" t="s">
        <v>29522</v>
      </c>
      <c r="D50" s="578" t="s">
        <v>24</v>
      </c>
      <c r="E50" s="578" t="s">
        <v>549</v>
      </c>
      <c r="F50" s="578">
        <v>65</v>
      </c>
      <c r="G50" s="593" t="s">
        <v>2765</v>
      </c>
      <c r="H50" s="578">
        <v>0.75</v>
      </c>
      <c r="I50" s="578" t="s">
        <v>5329</v>
      </c>
      <c r="J50" s="695">
        <v>1056721975310</v>
      </c>
      <c r="K50" s="578" t="s">
        <v>5330</v>
      </c>
      <c r="L50" s="578"/>
      <c r="M50" s="578"/>
      <c r="N50" s="578"/>
      <c r="O50" s="578"/>
      <c r="P50" s="578"/>
      <c r="Q50" s="578"/>
      <c r="R50" s="578"/>
      <c r="S50" s="578" t="s">
        <v>30</v>
      </c>
      <c r="T50" s="578" t="s">
        <v>5349</v>
      </c>
      <c r="U50" s="569" t="s">
        <v>24736</v>
      </c>
    </row>
    <row r="51" spans="1:21">
      <c r="A51" s="579"/>
      <c r="B51" s="579"/>
      <c r="C51" s="570"/>
      <c r="D51" s="579"/>
      <c r="E51" s="579"/>
      <c r="F51" s="579"/>
      <c r="G51" s="594"/>
      <c r="H51" s="579"/>
      <c r="I51" s="579"/>
      <c r="J51" s="696"/>
      <c r="K51" s="579"/>
      <c r="L51" s="579"/>
      <c r="M51" s="579"/>
      <c r="N51" s="579"/>
      <c r="O51" s="579"/>
      <c r="P51" s="579"/>
      <c r="Q51" s="579"/>
      <c r="R51" s="579"/>
      <c r="S51" s="579"/>
      <c r="T51" s="579"/>
      <c r="U51" s="570"/>
    </row>
    <row r="52" spans="1:21">
      <c r="A52" s="579"/>
      <c r="B52" s="579"/>
      <c r="C52" s="570"/>
      <c r="D52" s="579"/>
      <c r="E52" s="579"/>
      <c r="F52" s="579"/>
      <c r="G52" s="594"/>
      <c r="H52" s="579"/>
      <c r="I52" s="579"/>
      <c r="J52" s="696"/>
      <c r="K52" s="579"/>
      <c r="L52" s="579"/>
      <c r="M52" s="579"/>
      <c r="N52" s="579"/>
      <c r="O52" s="579"/>
      <c r="P52" s="579"/>
      <c r="Q52" s="579"/>
      <c r="R52" s="579"/>
      <c r="S52" s="579"/>
      <c r="T52" s="579"/>
      <c r="U52" s="570"/>
    </row>
    <row r="53" spans="1:21">
      <c r="A53" s="579"/>
      <c r="B53" s="579"/>
      <c r="C53" s="570"/>
      <c r="D53" s="579"/>
      <c r="E53" s="579"/>
      <c r="F53" s="579"/>
      <c r="G53" s="594"/>
      <c r="H53" s="579"/>
      <c r="I53" s="579"/>
      <c r="J53" s="696"/>
      <c r="K53" s="579"/>
      <c r="L53" s="579"/>
      <c r="M53" s="579"/>
      <c r="N53" s="579"/>
      <c r="O53" s="579"/>
      <c r="P53" s="579"/>
      <c r="Q53" s="579"/>
      <c r="R53" s="579"/>
      <c r="S53" s="579"/>
      <c r="T53" s="579"/>
      <c r="U53" s="570"/>
    </row>
    <row r="54" spans="1:21" ht="135">
      <c r="A54" s="125">
        <v>20</v>
      </c>
      <c r="B54" s="125" t="s">
        <v>5307</v>
      </c>
      <c r="C54" s="129" t="s">
        <v>29523</v>
      </c>
      <c r="D54" s="125" t="s">
        <v>24</v>
      </c>
      <c r="E54" s="125" t="s">
        <v>549</v>
      </c>
      <c r="F54" s="103">
        <v>71</v>
      </c>
      <c r="G54" s="106" t="s">
        <v>5326</v>
      </c>
      <c r="H54" s="103">
        <v>0.75</v>
      </c>
      <c r="I54" s="103" t="s">
        <v>5329</v>
      </c>
      <c r="J54" s="105">
        <v>1056721975310</v>
      </c>
      <c r="K54" s="103" t="s">
        <v>5330</v>
      </c>
      <c r="L54" s="125"/>
      <c r="M54" s="125"/>
      <c r="N54" s="125"/>
      <c r="O54" s="125"/>
      <c r="P54" s="125"/>
      <c r="Q54" s="125"/>
      <c r="R54" s="125"/>
      <c r="S54" s="59" t="s">
        <v>30</v>
      </c>
      <c r="T54" s="59" t="s">
        <v>5333</v>
      </c>
      <c r="U54" s="185" t="s">
        <v>29539</v>
      </c>
    </row>
    <row r="55" spans="1:21" ht="126">
      <c r="A55" s="125">
        <v>21</v>
      </c>
      <c r="B55" s="125" t="s">
        <v>5308</v>
      </c>
      <c r="C55" s="129" t="s">
        <v>29508</v>
      </c>
      <c r="D55" s="125" t="s">
        <v>24</v>
      </c>
      <c r="E55" s="125" t="s">
        <v>549</v>
      </c>
      <c r="F55" s="125">
        <v>47</v>
      </c>
      <c r="G55" s="130" t="s">
        <v>66</v>
      </c>
      <c r="H55" s="125">
        <v>0.75</v>
      </c>
      <c r="I55" s="103" t="s">
        <v>5329</v>
      </c>
      <c r="J55" s="105">
        <v>1056721975310</v>
      </c>
      <c r="K55" s="103" t="s">
        <v>5330</v>
      </c>
      <c r="L55" s="125"/>
      <c r="M55" s="125"/>
      <c r="N55" s="125"/>
      <c r="O55" s="125"/>
      <c r="P55" s="125"/>
      <c r="Q55" s="125"/>
      <c r="R55" s="125"/>
      <c r="S55" s="125" t="s">
        <v>30</v>
      </c>
      <c r="T55" s="125" t="s">
        <v>5308</v>
      </c>
      <c r="U55" s="129" t="s">
        <v>29540</v>
      </c>
    </row>
    <row r="56" spans="1:21" ht="126">
      <c r="A56" s="125">
        <v>22</v>
      </c>
      <c r="B56" s="125" t="s">
        <v>5309</v>
      </c>
      <c r="C56" s="103" t="s">
        <v>29524</v>
      </c>
      <c r="D56" s="125" t="s">
        <v>24</v>
      </c>
      <c r="E56" s="125" t="s">
        <v>549</v>
      </c>
      <c r="F56" s="103">
        <v>105</v>
      </c>
      <c r="G56" s="186" t="s">
        <v>5327</v>
      </c>
      <c r="H56" s="103">
        <v>0.75</v>
      </c>
      <c r="I56" s="103" t="s">
        <v>5329</v>
      </c>
      <c r="J56" s="105">
        <v>1056721975310</v>
      </c>
      <c r="K56" s="103" t="s">
        <v>5330</v>
      </c>
      <c r="L56" s="125"/>
      <c r="M56" s="125"/>
      <c r="N56" s="125"/>
      <c r="O56" s="125"/>
      <c r="P56" s="125"/>
      <c r="Q56" s="125"/>
      <c r="R56" s="125"/>
      <c r="S56" s="125" t="s">
        <v>30</v>
      </c>
      <c r="T56" s="125" t="s">
        <v>5334</v>
      </c>
      <c r="U56" s="129" t="s">
        <v>29541</v>
      </c>
    </row>
    <row r="57" spans="1:21" ht="141.75">
      <c r="A57" s="125">
        <v>23</v>
      </c>
      <c r="B57" s="125" t="s">
        <v>5310</v>
      </c>
      <c r="C57" s="185" t="s">
        <v>29525</v>
      </c>
      <c r="D57" s="125" t="s">
        <v>24</v>
      </c>
      <c r="E57" s="125" t="s">
        <v>549</v>
      </c>
      <c r="F57" s="59">
        <v>50</v>
      </c>
      <c r="G57" s="61" t="s">
        <v>2766</v>
      </c>
      <c r="H57" s="58">
        <v>0.75</v>
      </c>
      <c r="I57" s="103" t="s">
        <v>5329</v>
      </c>
      <c r="J57" s="105">
        <v>1056721975310</v>
      </c>
      <c r="K57" s="103" t="s">
        <v>5330</v>
      </c>
      <c r="L57" s="125"/>
      <c r="M57" s="125"/>
      <c r="N57" s="125"/>
      <c r="O57" s="125"/>
      <c r="P57" s="125"/>
      <c r="Q57" s="125"/>
      <c r="R57" s="125"/>
      <c r="S57" s="143" t="s">
        <v>30</v>
      </c>
      <c r="T57" s="125" t="s">
        <v>5335</v>
      </c>
      <c r="U57" s="125" t="s">
        <v>24721</v>
      </c>
    </row>
    <row r="58" spans="1:21" ht="141.75">
      <c r="A58" s="125">
        <v>24</v>
      </c>
      <c r="B58" s="125" t="s">
        <v>5311</v>
      </c>
      <c r="C58" s="187" t="s">
        <v>29526</v>
      </c>
      <c r="D58" s="125" t="s">
        <v>24</v>
      </c>
      <c r="E58" s="125" t="s">
        <v>549</v>
      </c>
      <c r="F58" s="103">
        <v>76</v>
      </c>
      <c r="G58" s="182" t="s">
        <v>154</v>
      </c>
      <c r="H58" s="180">
        <v>0.75</v>
      </c>
      <c r="I58" s="103" t="s">
        <v>5329</v>
      </c>
      <c r="J58" s="105">
        <v>1056721975310</v>
      </c>
      <c r="K58" s="103" t="s">
        <v>5330</v>
      </c>
      <c r="L58" s="125"/>
      <c r="M58" s="125"/>
      <c r="N58" s="125"/>
      <c r="O58" s="125"/>
      <c r="P58" s="125"/>
      <c r="Q58" s="125"/>
      <c r="R58" s="125"/>
      <c r="S58" s="143" t="s">
        <v>30</v>
      </c>
      <c r="T58" s="125" t="s">
        <v>5336</v>
      </c>
      <c r="U58" s="125" t="s">
        <v>29542</v>
      </c>
    </row>
    <row r="59" spans="1:21" ht="141.75">
      <c r="A59" s="125">
        <v>25</v>
      </c>
      <c r="B59" s="125" t="s">
        <v>5312</v>
      </c>
      <c r="C59" s="185" t="s">
        <v>29527</v>
      </c>
      <c r="D59" s="125" t="s">
        <v>24</v>
      </c>
      <c r="E59" s="125" t="s">
        <v>549</v>
      </c>
      <c r="F59" s="59">
        <v>21</v>
      </c>
      <c r="G59" s="60" t="s">
        <v>154</v>
      </c>
      <c r="H59" s="59">
        <v>0.75</v>
      </c>
      <c r="I59" s="103" t="s">
        <v>5329</v>
      </c>
      <c r="J59" s="105">
        <v>1056721975310</v>
      </c>
      <c r="K59" s="103" t="s">
        <v>5330</v>
      </c>
      <c r="L59" s="125"/>
      <c r="M59" s="125"/>
      <c r="N59" s="125"/>
      <c r="O59" s="125"/>
      <c r="P59" s="125"/>
      <c r="Q59" s="125"/>
      <c r="R59" s="125"/>
      <c r="S59" s="143" t="s">
        <v>30</v>
      </c>
      <c r="T59" s="125" t="s">
        <v>5337</v>
      </c>
      <c r="U59" s="129" t="s">
        <v>29543</v>
      </c>
    </row>
    <row r="60" spans="1:21" ht="141.75">
      <c r="A60" s="125">
        <v>26</v>
      </c>
      <c r="B60" s="125" t="s">
        <v>5313</v>
      </c>
      <c r="C60" s="103" t="s">
        <v>29528</v>
      </c>
      <c r="D60" s="125" t="s">
        <v>24</v>
      </c>
      <c r="E60" s="125" t="s">
        <v>549</v>
      </c>
      <c r="F60" s="103">
        <v>92</v>
      </c>
      <c r="G60" s="106" t="s">
        <v>2765</v>
      </c>
      <c r="H60" s="103">
        <v>0.75</v>
      </c>
      <c r="I60" s="103" t="s">
        <v>5329</v>
      </c>
      <c r="J60" s="105">
        <v>1056721975310</v>
      </c>
      <c r="K60" s="103" t="s">
        <v>5330</v>
      </c>
      <c r="L60" s="125"/>
      <c r="M60" s="125"/>
      <c r="N60" s="125"/>
      <c r="O60" s="125"/>
      <c r="P60" s="125"/>
      <c r="Q60" s="125"/>
      <c r="R60" s="125"/>
      <c r="S60" s="125" t="s">
        <v>30</v>
      </c>
      <c r="T60" s="125" t="s">
        <v>5338</v>
      </c>
      <c r="U60" s="129" t="s">
        <v>29528</v>
      </c>
    </row>
    <row r="61" spans="1:21" ht="126">
      <c r="A61" s="125">
        <v>27</v>
      </c>
      <c r="B61" s="125" t="s">
        <v>5314</v>
      </c>
      <c r="C61" s="103" t="s">
        <v>29514</v>
      </c>
      <c r="D61" s="125" t="s">
        <v>24</v>
      </c>
      <c r="E61" s="125" t="s">
        <v>549</v>
      </c>
      <c r="F61" s="103">
        <v>53</v>
      </c>
      <c r="G61" s="106" t="s">
        <v>66</v>
      </c>
      <c r="H61" s="103">
        <v>0.75</v>
      </c>
      <c r="I61" s="103" t="s">
        <v>5329</v>
      </c>
      <c r="J61" s="105">
        <v>1056721975310</v>
      </c>
      <c r="K61" s="103" t="s">
        <v>5330</v>
      </c>
      <c r="L61" s="125"/>
      <c r="M61" s="125"/>
      <c r="N61" s="125"/>
      <c r="O61" s="125"/>
      <c r="P61" s="125"/>
      <c r="Q61" s="125"/>
      <c r="R61" s="125"/>
      <c r="S61" s="125" t="s">
        <v>4106</v>
      </c>
      <c r="T61" s="125" t="s">
        <v>5339</v>
      </c>
      <c r="U61" s="129" t="s">
        <v>29544</v>
      </c>
    </row>
    <row r="62" spans="1:21" ht="120">
      <c r="A62" s="125">
        <v>28</v>
      </c>
      <c r="B62" s="125" t="s">
        <v>5315</v>
      </c>
      <c r="C62" s="129" t="s">
        <v>29529</v>
      </c>
      <c r="D62" s="125" t="s">
        <v>24</v>
      </c>
      <c r="E62" s="125" t="s">
        <v>549</v>
      </c>
      <c r="F62" s="103">
        <v>65</v>
      </c>
      <c r="G62" s="106" t="s">
        <v>5328</v>
      </c>
      <c r="H62" s="103">
        <v>0.75</v>
      </c>
      <c r="I62" s="103" t="s">
        <v>5329</v>
      </c>
      <c r="J62" s="105">
        <v>1056721975310</v>
      </c>
      <c r="K62" s="103" t="s">
        <v>5330</v>
      </c>
      <c r="L62" s="125"/>
      <c r="M62" s="125"/>
      <c r="N62" s="125"/>
      <c r="O62" s="125"/>
      <c r="P62" s="125"/>
      <c r="Q62" s="125"/>
      <c r="R62" s="125"/>
      <c r="S62" s="125" t="s">
        <v>4106</v>
      </c>
      <c r="T62" s="125" t="s">
        <v>5340</v>
      </c>
      <c r="U62" s="129" t="s">
        <v>29545</v>
      </c>
    </row>
    <row r="63" spans="1:21" ht="141.75">
      <c r="A63" s="125">
        <v>29</v>
      </c>
      <c r="B63" s="125" t="s">
        <v>5316</v>
      </c>
      <c r="C63" s="129" t="s">
        <v>29530</v>
      </c>
      <c r="D63" s="125" t="s">
        <v>24</v>
      </c>
      <c r="E63" s="125" t="s">
        <v>549</v>
      </c>
      <c r="F63" s="125">
        <v>71</v>
      </c>
      <c r="G63" s="130" t="s">
        <v>5326</v>
      </c>
      <c r="H63" s="125">
        <v>0.75</v>
      </c>
      <c r="I63" s="103" t="s">
        <v>5329</v>
      </c>
      <c r="J63" s="105">
        <v>1056721975310</v>
      </c>
      <c r="K63" s="103" t="s">
        <v>5330</v>
      </c>
      <c r="L63" s="125"/>
      <c r="M63" s="125"/>
      <c r="N63" s="125"/>
      <c r="O63" s="125"/>
      <c r="P63" s="125"/>
      <c r="Q63" s="125"/>
      <c r="R63" s="125"/>
      <c r="S63" s="125" t="s">
        <v>30</v>
      </c>
      <c r="T63" s="125" t="s">
        <v>5341</v>
      </c>
      <c r="U63" s="129" t="s">
        <v>29546</v>
      </c>
    </row>
    <row r="64" spans="1:21" ht="126">
      <c r="A64" s="125">
        <v>30</v>
      </c>
      <c r="B64" s="125" t="s">
        <v>5317</v>
      </c>
      <c r="C64" s="129" t="s">
        <v>29531</v>
      </c>
      <c r="D64" s="125" t="s">
        <v>24</v>
      </c>
      <c r="E64" s="125" t="s">
        <v>549</v>
      </c>
      <c r="F64" s="125">
        <v>28</v>
      </c>
      <c r="G64" s="130" t="s">
        <v>2765</v>
      </c>
      <c r="H64" s="125">
        <v>0.75</v>
      </c>
      <c r="I64" s="103" t="s">
        <v>5329</v>
      </c>
      <c r="J64" s="105">
        <v>1056721975310</v>
      </c>
      <c r="K64" s="103" t="s">
        <v>5330</v>
      </c>
      <c r="L64" s="125"/>
      <c r="M64" s="125"/>
      <c r="N64" s="125"/>
      <c r="O64" s="125"/>
      <c r="P64" s="125"/>
      <c r="Q64" s="125"/>
      <c r="R64" s="125"/>
      <c r="S64" s="125" t="s">
        <v>30</v>
      </c>
      <c r="T64" s="125" t="s">
        <v>5317</v>
      </c>
      <c r="U64" s="129" t="s">
        <v>29547</v>
      </c>
    </row>
    <row r="65" spans="1:21" ht="120">
      <c r="A65" s="125">
        <v>31</v>
      </c>
      <c r="B65" s="125" t="s">
        <v>5318</v>
      </c>
      <c r="C65" s="129" t="s">
        <v>29532</v>
      </c>
      <c r="D65" s="125" t="s">
        <v>24</v>
      </c>
      <c r="E65" s="125" t="s">
        <v>549</v>
      </c>
      <c r="F65" s="125">
        <v>66</v>
      </c>
      <c r="G65" s="130" t="s">
        <v>5328</v>
      </c>
      <c r="H65" s="125">
        <v>0.75</v>
      </c>
      <c r="I65" s="103" t="s">
        <v>5329</v>
      </c>
      <c r="J65" s="105">
        <v>1056721975310</v>
      </c>
      <c r="K65" s="103" t="s">
        <v>5330</v>
      </c>
      <c r="L65" s="125"/>
      <c r="M65" s="125"/>
      <c r="N65" s="125"/>
      <c r="O65" s="125"/>
      <c r="P65" s="125"/>
      <c r="Q65" s="125"/>
      <c r="R65" s="125"/>
      <c r="S65" s="125" t="s">
        <v>30</v>
      </c>
      <c r="T65" s="125" t="s">
        <v>5342</v>
      </c>
      <c r="U65" s="129" t="s">
        <v>29548</v>
      </c>
    </row>
    <row r="66" spans="1:21" ht="141.75">
      <c r="A66" s="125">
        <v>32</v>
      </c>
      <c r="B66" s="125" t="s">
        <v>5319</v>
      </c>
      <c r="C66" s="129" t="s">
        <v>5351</v>
      </c>
      <c r="D66" s="125" t="s">
        <v>24</v>
      </c>
      <c r="E66" s="125" t="s">
        <v>549</v>
      </c>
      <c r="F66" s="125">
        <v>90</v>
      </c>
      <c r="G66" s="130" t="s">
        <v>66</v>
      </c>
      <c r="H66" s="125">
        <v>0.75</v>
      </c>
      <c r="I66" s="103" t="s">
        <v>5329</v>
      </c>
      <c r="J66" s="105">
        <v>1056721975310</v>
      </c>
      <c r="K66" s="103" t="s">
        <v>5330</v>
      </c>
      <c r="L66" s="125"/>
      <c r="M66" s="125"/>
      <c r="N66" s="125"/>
      <c r="O66" s="125"/>
      <c r="P66" s="125"/>
      <c r="Q66" s="125"/>
      <c r="R66" s="125"/>
      <c r="S66" s="125" t="s">
        <v>30</v>
      </c>
      <c r="T66" s="125" t="s">
        <v>5343</v>
      </c>
      <c r="U66" s="129" t="s">
        <v>29549</v>
      </c>
    </row>
    <row r="67" spans="1:21" ht="141.75">
      <c r="A67" s="125">
        <v>33</v>
      </c>
      <c r="B67" s="125" t="s">
        <v>5320</v>
      </c>
      <c r="C67" s="129" t="s">
        <v>29533</v>
      </c>
      <c r="D67" s="125" t="s">
        <v>24</v>
      </c>
      <c r="E67" s="125" t="s">
        <v>549</v>
      </c>
      <c r="F67" s="125">
        <v>53</v>
      </c>
      <c r="G67" s="130" t="s">
        <v>2765</v>
      </c>
      <c r="H67" s="125">
        <v>0.75</v>
      </c>
      <c r="I67" s="103" t="s">
        <v>5329</v>
      </c>
      <c r="J67" s="105">
        <v>1056721975310</v>
      </c>
      <c r="K67" s="103" t="s">
        <v>5330</v>
      </c>
      <c r="L67" s="125"/>
      <c r="M67" s="125"/>
      <c r="N67" s="125"/>
      <c r="O67" s="125"/>
      <c r="P67" s="125"/>
      <c r="Q67" s="125"/>
      <c r="R67" s="125"/>
      <c r="S67" s="125" t="s">
        <v>30</v>
      </c>
      <c r="T67" s="125" t="s">
        <v>5344</v>
      </c>
      <c r="U67" s="129" t="s">
        <v>29550</v>
      </c>
    </row>
    <row r="68" spans="1:21" ht="126">
      <c r="A68" s="125">
        <v>34</v>
      </c>
      <c r="B68" s="125" t="s">
        <v>5321</v>
      </c>
      <c r="C68" s="129" t="s">
        <v>5352</v>
      </c>
      <c r="D68" s="125" t="s">
        <v>24</v>
      </c>
      <c r="E68" s="125" t="s">
        <v>549</v>
      </c>
      <c r="F68" s="125">
        <v>17</v>
      </c>
      <c r="G68" s="130" t="s">
        <v>33</v>
      </c>
      <c r="H68" s="125">
        <v>0.75</v>
      </c>
      <c r="I68" s="103" t="s">
        <v>5329</v>
      </c>
      <c r="J68" s="105">
        <v>1056721975310</v>
      </c>
      <c r="K68" s="103" t="s">
        <v>5330</v>
      </c>
      <c r="L68" s="125"/>
      <c r="M68" s="125"/>
      <c r="N68" s="125"/>
      <c r="O68" s="125"/>
      <c r="P68" s="125"/>
      <c r="Q68" s="125"/>
      <c r="R68" s="125"/>
      <c r="S68" s="125" t="s">
        <v>30</v>
      </c>
      <c r="T68" s="125" t="s">
        <v>5345</v>
      </c>
      <c r="U68" s="129" t="s">
        <v>29551</v>
      </c>
    </row>
    <row r="69" spans="1:21" ht="120">
      <c r="A69" s="125">
        <v>35</v>
      </c>
      <c r="B69" s="125" t="s">
        <v>5322</v>
      </c>
      <c r="C69" s="129" t="s">
        <v>29534</v>
      </c>
      <c r="D69" s="125" t="s">
        <v>24</v>
      </c>
      <c r="E69" s="125" t="s">
        <v>549</v>
      </c>
      <c r="F69" s="125">
        <v>48</v>
      </c>
      <c r="G69" s="130" t="s">
        <v>154</v>
      </c>
      <c r="H69" s="125">
        <v>0.75</v>
      </c>
      <c r="I69" s="103" t="s">
        <v>5329</v>
      </c>
      <c r="J69" s="105">
        <v>1056721975310</v>
      </c>
      <c r="K69" s="103" t="s">
        <v>5330</v>
      </c>
      <c r="L69" s="125"/>
      <c r="M69" s="125"/>
      <c r="N69" s="125"/>
      <c r="O69" s="125"/>
      <c r="P69" s="125"/>
      <c r="Q69" s="125"/>
      <c r="R69" s="125"/>
      <c r="S69" s="125" t="s">
        <v>30</v>
      </c>
      <c r="T69" s="125" t="s">
        <v>5346</v>
      </c>
      <c r="U69" s="129" t="s">
        <v>24732</v>
      </c>
    </row>
    <row r="70" spans="1:21" ht="141.75">
      <c r="A70" s="125">
        <v>36</v>
      </c>
      <c r="B70" s="125" t="s">
        <v>5323</v>
      </c>
      <c r="C70" s="129" t="s">
        <v>29535</v>
      </c>
      <c r="D70" s="125" t="s">
        <v>24</v>
      </c>
      <c r="E70" s="125" t="s">
        <v>549</v>
      </c>
      <c r="F70" s="125">
        <v>61</v>
      </c>
      <c r="G70" s="130" t="s">
        <v>66</v>
      </c>
      <c r="H70" s="125">
        <v>0.75</v>
      </c>
      <c r="I70" s="103" t="s">
        <v>5329</v>
      </c>
      <c r="J70" s="105">
        <v>1056721975310</v>
      </c>
      <c r="K70" s="103" t="s">
        <v>5330</v>
      </c>
      <c r="L70" s="125"/>
      <c r="M70" s="125"/>
      <c r="N70" s="125"/>
      <c r="O70" s="125"/>
      <c r="P70" s="125"/>
      <c r="Q70" s="125"/>
      <c r="R70" s="125"/>
      <c r="S70" s="125" t="s">
        <v>30</v>
      </c>
      <c r="T70" s="125" t="s">
        <v>5347</v>
      </c>
      <c r="U70" s="129" t="s">
        <v>29552</v>
      </c>
    </row>
    <row r="71" spans="1:21" ht="157.5">
      <c r="A71" s="125">
        <v>37</v>
      </c>
      <c r="B71" s="125" t="s">
        <v>5324</v>
      </c>
      <c r="C71" s="129" t="s">
        <v>5353</v>
      </c>
      <c r="D71" s="125" t="s">
        <v>24</v>
      </c>
      <c r="E71" s="125" t="s">
        <v>549</v>
      </c>
      <c r="F71" s="125">
        <v>59</v>
      </c>
      <c r="G71" s="130" t="s">
        <v>66</v>
      </c>
      <c r="H71" s="125">
        <v>0.75</v>
      </c>
      <c r="I71" s="103" t="s">
        <v>5329</v>
      </c>
      <c r="J71" s="105">
        <v>1056721975310</v>
      </c>
      <c r="K71" s="103" t="s">
        <v>5330</v>
      </c>
      <c r="L71" s="125"/>
      <c r="M71" s="125"/>
      <c r="N71" s="125"/>
      <c r="O71" s="125"/>
      <c r="P71" s="125"/>
      <c r="Q71" s="125"/>
      <c r="R71" s="125"/>
      <c r="S71" s="125" t="s">
        <v>30</v>
      </c>
      <c r="T71" s="125" t="s">
        <v>5348</v>
      </c>
      <c r="U71" s="129" t="s">
        <v>29553</v>
      </c>
    </row>
    <row r="72" spans="1:21" ht="141.75">
      <c r="A72" s="125">
        <v>38</v>
      </c>
      <c r="B72" s="125" t="s">
        <v>5325</v>
      </c>
      <c r="C72" s="129" t="s">
        <v>29522</v>
      </c>
      <c r="D72" s="125" t="s">
        <v>24</v>
      </c>
      <c r="E72" s="125" t="s">
        <v>549</v>
      </c>
      <c r="F72" s="125">
        <v>65</v>
      </c>
      <c r="G72" s="130" t="s">
        <v>2765</v>
      </c>
      <c r="H72" s="125">
        <v>0.75</v>
      </c>
      <c r="I72" s="103" t="s">
        <v>5329</v>
      </c>
      <c r="J72" s="105">
        <v>1056721975310</v>
      </c>
      <c r="K72" s="103" t="s">
        <v>5330</v>
      </c>
      <c r="L72" s="125"/>
      <c r="M72" s="125"/>
      <c r="N72" s="125"/>
      <c r="O72" s="125"/>
      <c r="P72" s="125"/>
      <c r="Q72" s="125"/>
      <c r="R72" s="125"/>
      <c r="S72" s="125" t="s">
        <v>30</v>
      </c>
      <c r="T72" s="125" t="s">
        <v>5349</v>
      </c>
      <c r="U72" s="129" t="s">
        <v>29554</v>
      </c>
    </row>
    <row r="73" spans="1:21" ht="173.25">
      <c r="A73" s="125">
        <v>39</v>
      </c>
      <c r="B73" s="125" t="s">
        <v>29506</v>
      </c>
      <c r="C73" s="129" t="s">
        <v>29536</v>
      </c>
      <c r="D73" s="125" t="s">
        <v>24</v>
      </c>
      <c r="E73" s="125" t="s">
        <v>4637</v>
      </c>
      <c r="F73" s="125"/>
      <c r="G73" s="130" t="s">
        <v>38</v>
      </c>
      <c r="H73" s="125">
        <v>0.75</v>
      </c>
      <c r="I73" s="125" t="s">
        <v>29537</v>
      </c>
      <c r="J73" s="126">
        <v>1026700536477</v>
      </c>
      <c r="K73" s="125" t="s">
        <v>29538</v>
      </c>
      <c r="L73" s="125"/>
      <c r="M73" s="125"/>
      <c r="N73" s="125"/>
      <c r="O73" s="125"/>
      <c r="P73" s="125"/>
      <c r="Q73" s="125"/>
      <c r="R73" s="125"/>
      <c r="S73" s="125"/>
      <c r="T73" s="125"/>
      <c r="U73" s="129"/>
    </row>
    <row r="74" spans="1:21" ht="173.25">
      <c r="A74" s="125">
        <v>40</v>
      </c>
      <c r="B74" s="125" t="s">
        <v>29506</v>
      </c>
      <c r="C74" s="129" t="s">
        <v>29846</v>
      </c>
      <c r="D74" s="125" t="s">
        <v>24</v>
      </c>
      <c r="E74" s="125" t="s">
        <v>6266</v>
      </c>
      <c r="F74" s="125"/>
      <c r="G74" s="130" t="s">
        <v>38</v>
      </c>
      <c r="H74" s="125">
        <v>0.75</v>
      </c>
      <c r="I74" s="125" t="s">
        <v>29537</v>
      </c>
      <c r="J74" s="126">
        <v>1026700536477</v>
      </c>
      <c r="K74" s="125" t="s">
        <v>29538</v>
      </c>
      <c r="L74" s="125"/>
      <c r="M74" s="125"/>
      <c r="N74" s="125"/>
      <c r="O74" s="125"/>
      <c r="P74" s="125"/>
      <c r="Q74" s="125"/>
      <c r="R74" s="125"/>
      <c r="S74" s="125"/>
      <c r="T74" s="125"/>
      <c r="U74" s="129"/>
    </row>
    <row r="75" spans="1:21" ht="20.25">
      <c r="A75" s="608" t="s">
        <v>5354</v>
      </c>
      <c r="B75" s="609"/>
      <c r="C75" s="609"/>
      <c r="D75" s="609"/>
      <c r="E75" s="609"/>
      <c r="F75" s="609"/>
      <c r="G75" s="609"/>
      <c r="H75" s="609"/>
      <c r="I75" s="609"/>
      <c r="J75" s="609"/>
      <c r="K75" s="609"/>
      <c r="L75" s="609"/>
      <c r="M75" s="609"/>
      <c r="N75" s="609"/>
      <c r="O75" s="609"/>
      <c r="P75" s="609"/>
      <c r="Q75" s="609"/>
      <c r="R75" s="609"/>
      <c r="S75" s="609"/>
      <c r="T75" s="609"/>
      <c r="U75" s="610"/>
    </row>
    <row r="76" spans="1:21" ht="78.75">
      <c r="A76" s="578">
        <v>41</v>
      </c>
      <c r="B76" s="578" t="s">
        <v>5355</v>
      </c>
      <c r="C76" s="569" t="s">
        <v>5396</v>
      </c>
      <c r="D76" s="578" t="s">
        <v>24</v>
      </c>
      <c r="E76" s="578" t="s">
        <v>549</v>
      </c>
      <c r="F76" s="578">
        <v>95</v>
      </c>
      <c r="G76" s="593" t="s">
        <v>5327</v>
      </c>
      <c r="H76" s="578">
        <v>0.75</v>
      </c>
      <c r="I76" s="578" t="s">
        <v>5435</v>
      </c>
      <c r="J76" s="591">
        <v>1026700538578</v>
      </c>
      <c r="K76" s="578" t="s">
        <v>5436</v>
      </c>
      <c r="L76" s="578"/>
      <c r="M76" s="578"/>
      <c r="N76" s="578"/>
      <c r="O76" s="578"/>
      <c r="P76" s="578"/>
      <c r="Q76" s="578"/>
      <c r="R76" s="578"/>
      <c r="S76" s="125" t="s">
        <v>30</v>
      </c>
      <c r="T76" s="125" t="s">
        <v>5449</v>
      </c>
      <c r="U76" s="125" t="s">
        <v>24737</v>
      </c>
    </row>
    <row r="77" spans="1:21" ht="78.75">
      <c r="A77" s="579"/>
      <c r="B77" s="579"/>
      <c r="C77" s="570"/>
      <c r="D77" s="579"/>
      <c r="E77" s="579"/>
      <c r="F77" s="579"/>
      <c r="G77" s="594"/>
      <c r="H77" s="579"/>
      <c r="I77" s="579"/>
      <c r="J77" s="592"/>
      <c r="K77" s="579"/>
      <c r="L77" s="579"/>
      <c r="M77" s="579"/>
      <c r="N77" s="579"/>
      <c r="O77" s="579"/>
      <c r="P77" s="579"/>
      <c r="Q77" s="579"/>
      <c r="R77" s="579"/>
      <c r="S77" s="125" t="s">
        <v>30</v>
      </c>
      <c r="T77" s="125" t="s">
        <v>5450</v>
      </c>
      <c r="U77" s="125" t="s">
        <v>24738</v>
      </c>
    </row>
    <row r="78" spans="1:21" ht="78.75">
      <c r="A78" s="580"/>
      <c r="B78" s="580"/>
      <c r="C78" s="571"/>
      <c r="D78" s="580"/>
      <c r="E78" s="580"/>
      <c r="F78" s="580"/>
      <c r="G78" s="596"/>
      <c r="H78" s="580"/>
      <c r="I78" s="580"/>
      <c r="J78" s="595"/>
      <c r="K78" s="580"/>
      <c r="L78" s="580"/>
      <c r="M78" s="580"/>
      <c r="N78" s="580"/>
      <c r="O78" s="580"/>
      <c r="P78" s="580"/>
      <c r="Q78" s="580"/>
      <c r="R78" s="580"/>
      <c r="S78" s="125" t="s">
        <v>30</v>
      </c>
      <c r="T78" s="125" t="s">
        <v>5451</v>
      </c>
      <c r="U78" s="125" t="s">
        <v>24739</v>
      </c>
    </row>
    <row r="79" spans="1:21">
      <c r="A79" s="603">
        <v>42</v>
      </c>
      <c r="B79" s="578" t="s">
        <v>5356</v>
      </c>
      <c r="C79" s="664" t="s">
        <v>5397</v>
      </c>
      <c r="D79" s="578" t="s">
        <v>24</v>
      </c>
      <c r="E79" s="578" t="s">
        <v>549</v>
      </c>
      <c r="F79" s="603">
        <v>46</v>
      </c>
      <c r="G79" s="611" t="s">
        <v>2765</v>
      </c>
      <c r="H79" s="603">
        <v>0.75</v>
      </c>
      <c r="I79" s="578" t="s">
        <v>5435</v>
      </c>
      <c r="J79" s="591">
        <v>1026700538578</v>
      </c>
      <c r="K79" s="578" t="s">
        <v>5436</v>
      </c>
      <c r="L79" s="578"/>
      <c r="M79" s="578"/>
      <c r="N79" s="578"/>
      <c r="O79" s="578"/>
      <c r="P79" s="605"/>
      <c r="Q79" s="578"/>
      <c r="R79" s="591"/>
      <c r="S79" s="578" t="s">
        <v>30</v>
      </c>
      <c r="T79" s="603" t="s">
        <v>5452</v>
      </c>
      <c r="U79" s="578" t="s">
        <v>24740</v>
      </c>
    </row>
    <row r="80" spans="1:21">
      <c r="A80" s="603"/>
      <c r="B80" s="579"/>
      <c r="C80" s="664"/>
      <c r="D80" s="579"/>
      <c r="E80" s="579"/>
      <c r="F80" s="603"/>
      <c r="G80" s="611"/>
      <c r="H80" s="603"/>
      <c r="I80" s="579"/>
      <c r="J80" s="592"/>
      <c r="K80" s="579"/>
      <c r="L80" s="579"/>
      <c r="M80" s="579"/>
      <c r="N80" s="579"/>
      <c r="O80" s="579"/>
      <c r="P80" s="606"/>
      <c r="Q80" s="579"/>
      <c r="R80" s="592"/>
      <c r="S80" s="579"/>
      <c r="T80" s="603"/>
      <c r="U80" s="579"/>
    </row>
    <row r="81" spans="1:21">
      <c r="A81" s="603"/>
      <c r="B81" s="580"/>
      <c r="C81" s="664"/>
      <c r="D81" s="580"/>
      <c r="E81" s="580"/>
      <c r="F81" s="603"/>
      <c r="G81" s="611"/>
      <c r="H81" s="603"/>
      <c r="I81" s="580"/>
      <c r="J81" s="595"/>
      <c r="K81" s="580"/>
      <c r="L81" s="580"/>
      <c r="M81" s="580"/>
      <c r="N81" s="580"/>
      <c r="O81" s="580"/>
      <c r="P81" s="607"/>
      <c r="Q81" s="580"/>
      <c r="R81" s="595"/>
      <c r="S81" s="580"/>
      <c r="T81" s="603"/>
      <c r="U81" s="580"/>
    </row>
    <row r="82" spans="1:21">
      <c r="A82" s="578">
        <v>43</v>
      </c>
      <c r="B82" s="578" t="s">
        <v>5357</v>
      </c>
      <c r="C82" s="578" t="s">
        <v>5398</v>
      </c>
      <c r="D82" s="578" t="s">
        <v>24</v>
      </c>
      <c r="E82" s="578" t="s">
        <v>549</v>
      </c>
      <c r="F82" s="578">
        <v>21</v>
      </c>
      <c r="G82" s="593" t="s">
        <v>5328</v>
      </c>
      <c r="H82" s="578">
        <v>0.75</v>
      </c>
      <c r="I82" s="578" t="s">
        <v>5435</v>
      </c>
      <c r="J82" s="591">
        <v>1026700538578</v>
      </c>
      <c r="K82" s="578" t="s">
        <v>5436</v>
      </c>
      <c r="L82" s="578"/>
      <c r="M82" s="578"/>
      <c r="N82" s="578"/>
      <c r="O82" s="578"/>
      <c r="P82" s="605"/>
      <c r="Q82" s="578"/>
      <c r="R82" s="578"/>
      <c r="S82" s="578" t="s">
        <v>30</v>
      </c>
      <c r="T82" s="603" t="s">
        <v>5453</v>
      </c>
      <c r="U82" s="603" t="s">
        <v>24741</v>
      </c>
    </row>
    <row r="83" spans="1:21">
      <c r="A83" s="579"/>
      <c r="B83" s="579"/>
      <c r="C83" s="579"/>
      <c r="D83" s="579"/>
      <c r="E83" s="579"/>
      <c r="F83" s="579"/>
      <c r="G83" s="594"/>
      <c r="H83" s="579"/>
      <c r="I83" s="579"/>
      <c r="J83" s="592"/>
      <c r="K83" s="579"/>
      <c r="L83" s="579"/>
      <c r="M83" s="579"/>
      <c r="N83" s="579"/>
      <c r="O83" s="579"/>
      <c r="P83" s="606"/>
      <c r="Q83" s="579"/>
      <c r="R83" s="579"/>
      <c r="S83" s="580"/>
      <c r="T83" s="603"/>
      <c r="U83" s="603"/>
    </row>
    <row r="84" spans="1:21" ht="78.75">
      <c r="A84" s="580"/>
      <c r="B84" s="580"/>
      <c r="C84" s="580"/>
      <c r="D84" s="580"/>
      <c r="E84" s="580"/>
      <c r="F84" s="580"/>
      <c r="G84" s="596"/>
      <c r="H84" s="580"/>
      <c r="I84" s="580"/>
      <c r="J84" s="595"/>
      <c r="K84" s="580"/>
      <c r="L84" s="580"/>
      <c r="M84" s="580"/>
      <c r="N84" s="580"/>
      <c r="O84" s="580"/>
      <c r="P84" s="607"/>
      <c r="Q84" s="580"/>
      <c r="R84" s="580"/>
      <c r="S84" s="125" t="s">
        <v>30</v>
      </c>
      <c r="T84" s="125" t="s">
        <v>5454</v>
      </c>
      <c r="U84" s="125" t="s">
        <v>24742</v>
      </c>
    </row>
    <row r="85" spans="1:21" ht="78.75">
      <c r="A85" s="125">
        <v>44</v>
      </c>
      <c r="B85" s="125" t="s">
        <v>5358</v>
      </c>
      <c r="C85" s="129" t="s">
        <v>5399</v>
      </c>
      <c r="D85" s="125" t="s">
        <v>24</v>
      </c>
      <c r="E85" s="125" t="s">
        <v>549</v>
      </c>
      <c r="F85" s="125">
        <v>50</v>
      </c>
      <c r="G85" s="130" t="s">
        <v>2765</v>
      </c>
      <c r="H85" s="125">
        <v>0.75</v>
      </c>
      <c r="I85" s="125"/>
      <c r="J85" s="125"/>
      <c r="K85" s="125"/>
      <c r="L85" s="45"/>
      <c r="M85" s="10"/>
      <c r="N85" s="125"/>
      <c r="O85" s="125"/>
      <c r="P85" s="125"/>
      <c r="Q85" s="125"/>
      <c r="R85" s="125"/>
      <c r="S85" s="125" t="s">
        <v>30</v>
      </c>
      <c r="T85" s="125" t="s">
        <v>5455</v>
      </c>
      <c r="U85" s="125" t="s">
        <v>24743</v>
      </c>
    </row>
    <row r="86" spans="1:21" ht="78.75">
      <c r="A86" s="578">
        <v>45</v>
      </c>
      <c r="B86" s="578" t="s">
        <v>5359</v>
      </c>
      <c r="C86" s="569" t="s">
        <v>5400</v>
      </c>
      <c r="D86" s="578" t="s">
        <v>24</v>
      </c>
      <c r="E86" s="578" t="s">
        <v>549</v>
      </c>
      <c r="F86" s="578">
        <v>76</v>
      </c>
      <c r="G86" s="593" t="s">
        <v>5327</v>
      </c>
      <c r="H86" s="578">
        <v>0.75</v>
      </c>
      <c r="I86" s="578" t="s">
        <v>5437</v>
      </c>
      <c r="J86" s="699">
        <v>1026700538578</v>
      </c>
      <c r="K86" s="578" t="s">
        <v>5436</v>
      </c>
      <c r="L86" s="578"/>
      <c r="M86" s="591"/>
      <c r="N86" s="578"/>
      <c r="O86" s="578"/>
      <c r="P86" s="578"/>
      <c r="Q86" s="578"/>
      <c r="R86" s="578"/>
      <c r="S86" s="125" t="s">
        <v>30</v>
      </c>
      <c r="T86" s="125" t="s">
        <v>5456</v>
      </c>
      <c r="U86" s="125" t="s">
        <v>24744</v>
      </c>
    </row>
    <row r="87" spans="1:21" ht="78.75">
      <c r="A87" s="579"/>
      <c r="B87" s="579"/>
      <c r="C87" s="570"/>
      <c r="D87" s="579"/>
      <c r="E87" s="579"/>
      <c r="F87" s="579"/>
      <c r="G87" s="594"/>
      <c r="H87" s="579"/>
      <c r="I87" s="579"/>
      <c r="J87" s="700"/>
      <c r="K87" s="579"/>
      <c r="L87" s="579"/>
      <c r="M87" s="592"/>
      <c r="N87" s="579"/>
      <c r="O87" s="579"/>
      <c r="P87" s="579"/>
      <c r="Q87" s="579"/>
      <c r="R87" s="579"/>
      <c r="S87" s="125" t="s">
        <v>30</v>
      </c>
      <c r="T87" s="125" t="s">
        <v>5457</v>
      </c>
      <c r="U87" s="125" t="s">
        <v>24745</v>
      </c>
    </row>
    <row r="88" spans="1:21" ht="78.75">
      <c r="A88" s="580"/>
      <c r="B88" s="580"/>
      <c r="C88" s="571"/>
      <c r="D88" s="580"/>
      <c r="E88" s="580"/>
      <c r="F88" s="580"/>
      <c r="G88" s="596"/>
      <c r="H88" s="580"/>
      <c r="I88" s="580"/>
      <c r="J88" s="701"/>
      <c r="K88" s="580"/>
      <c r="L88" s="580"/>
      <c r="M88" s="595"/>
      <c r="N88" s="580"/>
      <c r="O88" s="580"/>
      <c r="P88" s="580"/>
      <c r="Q88" s="580"/>
      <c r="R88" s="580"/>
      <c r="S88" s="125" t="s">
        <v>30</v>
      </c>
      <c r="T88" s="125" t="s">
        <v>5458</v>
      </c>
      <c r="U88" s="125" t="s">
        <v>24746</v>
      </c>
    </row>
    <row r="89" spans="1:21" ht="78.75">
      <c r="A89" s="125">
        <v>46</v>
      </c>
      <c r="B89" s="125" t="s">
        <v>5360</v>
      </c>
      <c r="C89" s="129" t="s">
        <v>5401</v>
      </c>
      <c r="D89" s="125" t="s">
        <v>24</v>
      </c>
      <c r="E89" s="125" t="s">
        <v>549</v>
      </c>
      <c r="F89" s="125">
        <v>21</v>
      </c>
      <c r="G89" s="130" t="s">
        <v>5327</v>
      </c>
      <c r="H89" s="125">
        <v>0.75</v>
      </c>
      <c r="I89" s="125" t="s">
        <v>5437</v>
      </c>
      <c r="J89" s="126">
        <v>1158733018236</v>
      </c>
      <c r="K89" s="125" t="s">
        <v>5436</v>
      </c>
      <c r="L89" s="125"/>
      <c r="M89" s="125"/>
      <c r="N89" s="125"/>
      <c r="O89" s="125"/>
      <c r="P89" s="125"/>
      <c r="Q89" s="125"/>
      <c r="R89" s="125"/>
      <c r="S89" s="125" t="s">
        <v>30</v>
      </c>
      <c r="T89" s="125" t="s">
        <v>5459</v>
      </c>
      <c r="U89" s="125" t="s">
        <v>24747</v>
      </c>
    </row>
    <row r="90" spans="1:21" ht="78.75">
      <c r="A90" s="578">
        <v>47</v>
      </c>
      <c r="B90" s="578" t="s">
        <v>5361</v>
      </c>
      <c r="C90" s="578" t="s">
        <v>5402</v>
      </c>
      <c r="D90" s="578" t="s">
        <v>24</v>
      </c>
      <c r="E90" s="578" t="s">
        <v>549</v>
      </c>
      <c r="F90" s="578">
        <v>16</v>
      </c>
      <c r="G90" s="593" t="s">
        <v>2766</v>
      </c>
      <c r="H90" s="578">
        <v>0.75</v>
      </c>
      <c r="I90" s="578" t="s">
        <v>5437</v>
      </c>
      <c r="J90" s="695">
        <v>1138733012478</v>
      </c>
      <c r="K90" s="578" t="s">
        <v>5436</v>
      </c>
      <c r="L90" s="578"/>
      <c r="M90" s="578"/>
      <c r="N90" s="578"/>
      <c r="O90" s="578"/>
      <c r="P90" s="578"/>
      <c r="Q90" s="578"/>
      <c r="R90" s="578"/>
      <c r="S90" s="125" t="s">
        <v>30</v>
      </c>
      <c r="T90" s="125" t="s">
        <v>5460</v>
      </c>
      <c r="U90" s="125" t="s">
        <v>24748</v>
      </c>
    </row>
    <row r="91" spans="1:21" ht="78.75">
      <c r="A91" s="579"/>
      <c r="B91" s="579"/>
      <c r="C91" s="579"/>
      <c r="D91" s="579"/>
      <c r="E91" s="579"/>
      <c r="F91" s="579"/>
      <c r="G91" s="594"/>
      <c r="H91" s="579"/>
      <c r="I91" s="579"/>
      <c r="J91" s="696"/>
      <c r="K91" s="579"/>
      <c r="L91" s="579"/>
      <c r="M91" s="579"/>
      <c r="N91" s="579"/>
      <c r="O91" s="579"/>
      <c r="P91" s="579"/>
      <c r="Q91" s="579"/>
      <c r="R91" s="579"/>
      <c r="S91" s="125" t="s">
        <v>30</v>
      </c>
      <c r="T91" s="125" t="s">
        <v>5461</v>
      </c>
      <c r="U91" s="125" t="s">
        <v>24749</v>
      </c>
    </row>
    <row r="92" spans="1:21" ht="78.75">
      <c r="A92" s="580"/>
      <c r="B92" s="580"/>
      <c r="C92" s="580"/>
      <c r="D92" s="580"/>
      <c r="E92" s="580"/>
      <c r="F92" s="580"/>
      <c r="G92" s="596"/>
      <c r="H92" s="580"/>
      <c r="I92" s="580"/>
      <c r="J92" s="697"/>
      <c r="K92" s="580"/>
      <c r="L92" s="580"/>
      <c r="M92" s="580"/>
      <c r="N92" s="580"/>
      <c r="O92" s="580"/>
      <c r="P92" s="580"/>
      <c r="Q92" s="580"/>
      <c r="R92" s="580"/>
      <c r="S92" s="125" t="s">
        <v>30</v>
      </c>
      <c r="T92" s="125" t="s">
        <v>5462</v>
      </c>
      <c r="U92" s="125" t="s">
        <v>24750</v>
      </c>
    </row>
    <row r="93" spans="1:21" ht="78.75">
      <c r="A93" s="578">
        <v>48</v>
      </c>
      <c r="B93" s="578" t="s">
        <v>5362</v>
      </c>
      <c r="C93" s="578" t="s">
        <v>5403</v>
      </c>
      <c r="D93" s="578" t="s">
        <v>24</v>
      </c>
      <c r="E93" s="578" t="s">
        <v>549</v>
      </c>
      <c r="F93" s="578">
        <v>21</v>
      </c>
      <c r="G93" s="593" t="s">
        <v>2766</v>
      </c>
      <c r="H93" s="578">
        <v>0.75</v>
      </c>
      <c r="I93" s="578" t="s">
        <v>5437</v>
      </c>
      <c r="J93" s="591">
        <v>1138733012478</v>
      </c>
      <c r="K93" s="578" t="s">
        <v>5436</v>
      </c>
      <c r="L93" s="578"/>
      <c r="M93" s="578"/>
      <c r="N93" s="578"/>
      <c r="O93" s="578"/>
      <c r="P93" s="578"/>
      <c r="Q93" s="578"/>
      <c r="R93" s="578"/>
      <c r="S93" s="125" t="s">
        <v>30</v>
      </c>
      <c r="T93" s="125" t="s">
        <v>5463</v>
      </c>
      <c r="U93" s="125" t="s">
        <v>24751</v>
      </c>
    </row>
    <row r="94" spans="1:21" ht="78.75">
      <c r="A94" s="579"/>
      <c r="B94" s="579"/>
      <c r="C94" s="579"/>
      <c r="D94" s="579"/>
      <c r="E94" s="579"/>
      <c r="F94" s="579"/>
      <c r="G94" s="594"/>
      <c r="H94" s="579"/>
      <c r="I94" s="579"/>
      <c r="J94" s="592"/>
      <c r="K94" s="579"/>
      <c r="L94" s="579"/>
      <c r="M94" s="579"/>
      <c r="N94" s="579"/>
      <c r="O94" s="579"/>
      <c r="P94" s="579"/>
      <c r="Q94" s="579"/>
      <c r="R94" s="579"/>
      <c r="S94" s="125" t="s">
        <v>30</v>
      </c>
      <c r="T94" s="125" t="s">
        <v>5461</v>
      </c>
      <c r="U94" s="125" t="s">
        <v>24752</v>
      </c>
    </row>
    <row r="95" spans="1:21" ht="78.75">
      <c r="A95" s="580"/>
      <c r="B95" s="580"/>
      <c r="C95" s="580"/>
      <c r="D95" s="580"/>
      <c r="E95" s="580"/>
      <c r="F95" s="580"/>
      <c r="G95" s="596"/>
      <c r="H95" s="580"/>
      <c r="I95" s="580"/>
      <c r="J95" s="595"/>
      <c r="K95" s="580"/>
      <c r="L95" s="580"/>
      <c r="M95" s="580"/>
      <c r="N95" s="580"/>
      <c r="O95" s="580"/>
      <c r="P95" s="580"/>
      <c r="Q95" s="580"/>
      <c r="R95" s="580"/>
      <c r="S95" s="125" t="s">
        <v>30</v>
      </c>
      <c r="T95" s="125" t="s">
        <v>5464</v>
      </c>
      <c r="U95" s="125" t="s">
        <v>24753</v>
      </c>
    </row>
    <row r="96" spans="1:21" ht="78.75">
      <c r="A96" s="578">
        <v>49</v>
      </c>
      <c r="B96" s="578" t="s">
        <v>5363</v>
      </c>
      <c r="C96" s="578" t="s">
        <v>5404</v>
      </c>
      <c r="D96" s="578" t="s">
        <v>24</v>
      </c>
      <c r="E96" s="578" t="s">
        <v>549</v>
      </c>
      <c r="F96" s="578">
        <v>21</v>
      </c>
      <c r="G96" s="593" t="s">
        <v>5327</v>
      </c>
      <c r="H96" s="578">
        <v>0.75</v>
      </c>
      <c r="I96" s="578"/>
      <c r="J96" s="698"/>
      <c r="K96" s="578"/>
      <c r="L96" s="578"/>
      <c r="M96" s="578"/>
      <c r="N96" s="578"/>
      <c r="O96" s="578"/>
      <c r="P96" s="578"/>
      <c r="Q96" s="578"/>
      <c r="R96" s="578"/>
      <c r="S96" s="125" t="s">
        <v>30</v>
      </c>
      <c r="T96" s="125" t="s">
        <v>5465</v>
      </c>
      <c r="U96" s="125" t="s">
        <v>24756</v>
      </c>
    </row>
    <row r="97" spans="1:21" ht="78.75">
      <c r="A97" s="579"/>
      <c r="B97" s="579"/>
      <c r="C97" s="579"/>
      <c r="D97" s="579"/>
      <c r="E97" s="579"/>
      <c r="F97" s="579"/>
      <c r="G97" s="594"/>
      <c r="H97" s="579"/>
      <c r="I97" s="579"/>
      <c r="J97" s="692"/>
      <c r="K97" s="579"/>
      <c r="L97" s="579"/>
      <c r="M97" s="579"/>
      <c r="N97" s="579"/>
      <c r="O97" s="579"/>
      <c r="P97" s="579"/>
      <c r="Q97" s="579"/>
      <c r="R97" s="579"/>
      <c r="S97" s="125" t="s">
        <v>30</v>
      </c>
      <c r="T97" s="125" t="s">
        <v>5466</v>
      </c>
      <c r="U97" s="125" t="s">
        <v>24755</v>
      </c>
    </row>
    <row r="98" spans="1:21" ht="78.75">
      <c r="A98" s="580"/>
      <c r="B98" s="580"/>
      <c r="C98" s="580"/>
      <c r="D98" s="580"/>
      <c r="E98" s="580"/>
      <c r="F98" s="580"/>
      <c r="G98" s="596"/>
      <c r="H98" s="580"/>
      <c r="I98" s="580"/>
      <c r="J98" s="693"/>
      <c r="K98" s="580"/>
      <c r="L98" s="580"/>
      <c r="M98" s="580"/>
      <c r="N98" s="580"/>
      <c r="O98" s="580"/>
      <c r="P98" s="580"/>
      <c r="Q98" s="580"/>
      <c r="R98" s="580"/>
      <c r="S98" s="125" t="s">
        <v>30</v>
      </c>
      <c r="T98" s="125" t="s">
        <v>5467</v>
      </c>
      <c r="U98" s="125" t="s">
        <v>24754</v>
      </c>
    </row>
    <row r="99" spans="1:21" ht="78.75">
      <c r="A99" s="578">
        <v>50</v>
      </c>
      <c r="B99" s="578" t="s">
        <v>5364</v>
      </c>
      <c r="C99" s="578" t="s">
        <v>5405</v>
      </c>
      <c r="D99" s="578" t="s">
        <v>24</v>
      </c>
      <c r="E99" s="578" t="s">
        <v>549</v>
      </c>
      <c r="F99" s="578">
        <v>6</v>
      </c>
      <c r="G99" s="593" t="s">
        <v>38</v>
      </c>
      <c r="H99" s="578">
        <v>0.75</v>
      </c>
      <c r="I99" s="578" t="s">
        <v>5437</v>
      </c>
      <c r="J99" s="695">
        <v>1138733012478</v>
      </c>
      <c r="K99" s="578" t="s">
        <v>5436</v>
      </c>
      <c r="L99" s="578"/>
      <c r="M99" s="578"/>
      <c r="N99" s="578"/>
      <c r="O99" s="578"/>
      <c r="P99" s="578"/>
      <c r="Q99" s="578"/>
      <c r="R99" s="578"/>
      <c r="S99" s="125" t="s">
        <v>30</v>
      </c>
      <c r="T99" s="125" t="s">
        <v>5468</v>
      </c>
      <c r="U99" s="125" t="s">
        <v>24757</v>
      </c>
    </row>
    <row r="100" spans="1:21" ht="94.5">
      <c r="A100" s="579"/>
      <c r="B100" s="579"/>
      <c r="C100" s="579"/>
      <c r="D100" s="579"/>
      <c r="E100" s="579"/>
      <c r="F100" s="579"/>
      <c r="G100" s="594"/>
      <c r="H100" s="579"/>
      <c r="I100" s="579"/>
      <c r="J100" s="696"/>
      <c r="K100" s="579"/>
      <c r="L100" s="579"/>
      <c r="M100" s="579"/>
      <c r="N100" s="579"/>
      <c r="O100" s="579"/>
      <c r="P100" s="579"/>
      <c r="Q100" s="579"/>
      <c r="R100" s="579"/>
      <c r="S100" s="125" t="s">
        <v>30</v>
      </c>
      <c r="T100" s="125" t="s">
        <v>5469</v>
      </c>
      <c r="U100" s="125" t="s">
        <v>24759</v>
      </c>
    </row>
    <row r="101" spans="1:21" ht="78.75">
      <c r="A101" s="580"/>
      <c r="B101" s="580"/>
      <c r="C101" s="580"/>
      <c r="D101" s="580"/>
      <c r="E101" s="580"/>
      <c r="F101" s="580"/>
      <c r="G101" s="596"/>
      <c r="H101" s="580"/>
      <c r="I101" s="580"/>
      <c r="J101" s="697"/>
      <c r="K101" s="580"/>
      <c r="L101" s="580"/>
      <c r="M101" s="580"/>
      <c r="N101" s="580"/>
      <c r="O101" s="580"/>
      <c r="P101" s="580"/>
      <c r="Q101" s="580"/>
      <c r="R101" s="580"/>
      <c r="S101" s="125" t="s">
        <v>30</v>
      </c>
      <c r="T101" s="125" t="s">
        <v>5470</v>
      </c>
      <c r="U101" s="125" t="s">
        <v>24758</v>
      </c>
    </row>
    <row r="102" spans="1:21">
      <c r="A102" s="578">
        <v>51</v>
      </c>
      <c r="B102" s="578" t="s">
        <v>5365</v>
      </c>
      <c r="C102" s="578" t="s">
        <v>5406</v>
      </c>
      <c r="D102" s="578" t="s">
        <v>24</v>
      </c>
      <c r="E102" s="578" t="s">
        <v>549</v>
      </c>
      <c r="F102" s="578">
        <v>41</v>
      </c>
      <c r="G102" s="593" t="s">
        <v>154</v>
      </c>
      <c r="H102" s="578">
        <v>0.75</v>
      </c>
      <c r="I102" s="578" t="s">
        <v>5437</v>
      </c>
      <c r="J102" s="695">
        <v>1138733012478</v>
      </c>
      <c r="K102" s="578" t="s">
        <v>5436</v>
      </c>
      <c r="L102" s="578"/>
      <c r="M102" s="578"/>
      <c r="N102" s="578"/>
      <c r="O102" s="578"/>
      <c r="P102" s="578"/>
      <c r="Q102" s="578"/>
      <c r="R102" s="578"/>
      <c r="S102" s="578" t="s">
        <v>30</v>
      </c>
      <c r="T102" s="603" t="s">
        <v>5471</v>
      </c>
      <c r="U102" s="603" t="s">
        <v>24760</v>
      </c>
    </row>
    <row r="103" spans="1:21">
      <c r="A103" s="579"/>
      <c r="B103" s="579"/>
      <c r="C103" s="579"/>
      <c r="D103" s="579"/>
      <c r="E103" s="579"/>
      <c r="F103" s="579"/>
      <c r="G103" s="594"/>
      <c r="H103" s="579"/>
      <c r="I103" s="579"/>
      <c r="J103" s="696"/>
      <c r="K103" s="579"/>
      <c r="L103" s="579"/>
      <c r="M103" s="579"/>
      <c r="N103" s="579"/>
      <c r="O103" s="579"/>
      <c r="P103" s="579"/>
      <c r="Q103" s="579"/>
      <c r="R103" s="579"/>
      <c r="S103" s="579"/>
      <c r="T103" s="603"/>
      <c r="U103" s="603"/>
    </row>
    <row r="104" spans="1:21">
      <c r="A104" s="580"/>
      <c r="B104" s="580"/>
      <c r="C104" s="580"/>
      <c r="D104" s="580"/>
      <c r="E104" s="580"/>
      <c r="F104" s="580"/>
      <c r="G104" s="596"/>
      <c r="H104" s="580"/>
      <c r="I104" s="580"/>
      <c r="J104" s="697"/>
      <c r="K104" s="580"/>
      <c r="L104" s="580"/>
      <c r="M104" s="580"/>
      <c r="N104" s="580"/>
      <c r="O104" s="580"/>
      <c r="P104" s="580"/>
      <c r="Q104" s="580"/>
      <c r="R104" s="580"/>
      <c r="S104" s="580"/>
      <c r="T104" s="603"/>
      <c r="U104" s="603"/>
    </row>
    <row r="105" spans="1:21" ht="78.75">
      <c r="A105" s="114">
        <v>52</v>
      </c>
      <c r="B105" s="114" t="s">
        <v>5366</v>
      </c>
      <c r="C105" s="114" t="s">
        <v>5407</v>
      </c>
      <c r="D105" s="125" t="s">
        <v>24</v>
      </c>
      <c r="E105" s="114" t="s">
        <v>549</v>
      </c>
      <c r="F105" s="114">
        <v>20</v>
      </c>
      <c r="G105" s="116" t="s">
        <v>38</v>
      </c>
      <c r="H105" s="114">
        <v>0.75</v>
      </c>
      <c r="I105" s="114" t="s">
        <v>5437</v>
      </c>
      <c r="J105" s="128">
        <v>1138733012478</v>
      </c>
      <c r="K105" s="114" t="s">
        <v>5436</v>
      </c>
      <c r="L105" s="114"/>
      <c r="M105" s="114"/>
      <c r="N105" s="114"/>
      <c r="O105" s="114"/>
      <c r="P105" s="114"/>
      <c r="Q105" s="114"/>
      <c r="R105" s="114"/>
      <c r="S105" s="125" t="s">
        <v>30</v>
      </c>
      <c r="T105" s="125" t="s">
        <v>5471</v>
      </c>
      <c r="U105" s="125" t="s">
        <v>24761</v>
      </c>
    </row>
    <row r="106" spans="1:21">
      <c r="A106" s="578">
        <v>53</v>
      </c>
      <c r="B106" s="578" t="s">
        <v>5367</v>
      </c>
      <c r="C106" s="578" t="s">
        <v>5408</v>
      </c>
      <c r="D106" s="578" t="s">
        <v>24</v>
      </c>
      <c r="E106" s="578" t="s">
        <v>549</v>
      </c>
      <c r="F106" s="578">
        <v>41</v>
      </c>
      <c r="G106" s="593" t="s">
        <v>2765</v>
      </c>
      <c r="H106" s="578">
        <v>0.75</v>
      </c>
      <c r="I106" s="578" t="s">
        <v>5437</v>
      </c>
      <c r="J106" s="695">
        <v>1138733012478</v>
      </c>
      <c r="K106" s="578" t="s">
        <v>5436</v>
      </c>
      <c r="L106" s="578"/>
      <c r="M106" s="578"/>
      <c r="N106" s="578"/>
      <c r="O106" s="578"/>
      <c r="P106" s="578"/>
      <c r="Q106" s="578"/>
      <c r="R106" s="578"/>
      <c r="S106" s="578" t="s">
        <v>30</v>
      </c>
      <c r="T106" s="603" t="s">
        <v>5472</v>
      </c>
      <c r="U106" s="603" t="s">
        <v>24762</v>
      </c>
    </row>
    <row r="107" spans="1:21">
      <c r="A107" s="579"/>
      <c r="B107" s="579"/>
      <c r="C107" s="579"/>
      <c r="D107" s="579"/>
      <c r="E107" s="579"/>
      <c r="F107" s="579"/>
      <c r="G107" s="594"/>
      <c r="H107" s="579"/>
      <c r="I107" s="579"/>
      <c r="J107" s="696"/>
      <c r="K107" s="579"/>
      <c r="L107" s="579"/>
      <c r="M107" s="579"/>
      <c r="N107" s="579"/>
      <c r="O107" s="579"/>
      <c r="P107" s="579"/>
      <c r="Q107" s="579"/>
      <c r="R107" s="579"/>
      <c r="S107" s="579"/>
      <c r="T107" s="603"/>
      <c r="U107" s="603"/>
    </row>
    <row r="108" spans="1:21">
      <c r="A108" s="579"/>
      <c r="B108" s="579"/>
      <c r="C108" s="579"/>
      <c r="D108" s="579"/>
      <c r="E108" s="579"/>
      <c r="F108" s="579"/>
      <c r="G108" s="594"/>
      <c r="H108" s="579"/>
      <c r="I108" s="579"/>
      <c r="J108" s="696"/>
      <c r="K108" s="579"/>
      <c r="L108" s="579"/>
      <c r="M108" s="579"/>
      <c r="N108" s="579"/>
      <c r="O108" s="579"/>
      <c r="P108" s="579"/>
      <c r="Q108" s="579"/>
      <c r="R108" s="579"/>
      <c r="S108" s="579"/>
      <c r="T108" s="603" t="s">
        <v>5473</v>
      </c>
      <c r="U108" s="603" t="s">
        <v>24763</v>
      </c>
    </row>
    <row r="109" spans="1:21">
      <c r="A109" s="580"/>
      <c r="B109" s="580"/>
      <c r="C109" s="580"/>
      <c r="D109" s="580"/>
      <c r="E109" s="580"/>
      <c r="F109" s="580"/>
      <c r="G109" s="596"/>
      <c r="H109" s="580"/>
      <c r="I109" s="580"/>
      <c r="J109" s="697"/>
      <c r="K109" s="580"/>
      <c r="L109" s="580"/>
      <c r="M109" s="580"/>
      <c r="N109" s="580"/>
      <c r="O109" s="580"/>
      <c r="P109" s="580"/>
      <c r="Q109" s="580"/>
      <c r="R109" s="580"/>
      <c r="S109" s="580"/>
      <c r="T109" s="603"/>
      <c r="U109" s="603"/>
    </row>
    <row r="110" spans="1:21">
      <c r="A110" s="578">
        <v>54</v>
      </c>
      <c r="B110" s="578" t="s">
        <v>5368</v>
      </c>
      <c r="C110" s="578" t="s">
        <v>5409</v>
      </c>
      <c r="D110" s="578" t="s">
        <v>24</v>
      </c>
      <c r="E110" s="578" t="s">
        <v>549</v>
      </c>
      <c r="F110" s="578">
        <v>8</v>
      </c>
      <c r="G110" s="593" t="s">
        <v>38</v>
      </c>
      <c r="H110" s="578">
        <v>0.75</v>
      </c>
      <c r="I110" s="578" t="s">
        <v>5437</v>
      </c>
      <c r="J110" s="695">
        <v>1138733012478</v>
      </c>
      <c r="K110" s="578" t="s">
        <v>5436</v>
      </c>
      <c r="L110" s="578"/>
      <c r="M110" s="578"/>
      <c r="N110" s="578"/>
      <c r="O110" s="578"/>
      <c r="P110" s="578"/>
      <c r="Q110" s="578"/>
      <c r="R110" s="578"/>
      <c r="S110" s="578" t="s">
        <v>30</v>
      </c>
      <c r="T110" s="603" t="s">
        <v>5474</v>
      </c>
      <c r="U110" s="603" t="s">
        <v>24764</v>
      </c>
    </row>
    <row r="111" spans="1:21">
      <c r="A111" s="579"/>
      <c r="B111" s="579"/>
      <c r="C111" s="579"/>
      <c r="D111" s="579"/>
      <c r="E111" s="579"/>
      <c r="F111" s="579"/>
      <c r="G111" s="594"/>
      <c r="H111" s="579"/>
      <c r="I111" s="579"/>
      <c r="J111" s="696"/>
      <c r="K111" s="579"/>
      <c r="L111" s="579"/>
      <c r="M111" s="579"/>
      <c r="N111" s="579"/>
      <c r="O111" s="579"/>
      <c r="P111" s="579"/>
      <c r="Q111" s="579"/>
      <c r="R111" s="579"/>
      <c r="S111" s="579"/>
      <c r="T111" s="603"/>
      <c r="U111" s="603"/>
    </row>
    <row r="112" spans="1:21">
      <c r="A112" s="579"/>
      <c r="B112" s="579"/>
      <c r="C112" s="579"/>
      <c r="D112" s="579"/>
      <c r="E112" s="579"/>
      <c r="F112" s="579"/>
      <c r="G112" s="594"/>
      <c r="H112" s="579"/>
      <c r="I112" s="579"/>
      <c r="J112" s="696"/>
      <c r="K112" s="579"/>
      <c r="L112" s="579"/>
      <c r="M112" s="579"/>
      <c r="N112" s="579"/>
      <c r="O112" s="579"/>
      <c r="P112" s="579"/>
      <c r="Q112" s="579"/>
      <c r="R112" s="579"/>
      <c r="S112" s="579"/>
      <c r="T112" s="603"/>
      <c r="U112" s="603"/>
    </row>
    <row r="113" spans="1:21">
      <c r="A113" s="580"/>
      <c r="B113" s="580"/>
      <c r="C113" s="580"/>
      <c r="D113" s="580"/>
      <c r="E113" s="580"/>
      <c r="F113" s="580"/>
      <c r="G113" s="596"/>
      <c r="H113" s="580"/>
      <c r="I113" s="580"/>
      <c r="J113" s="697"/>
      <c r="K113" s="580"/>
      <c r="L113" s="580"/>
      <c r="M113" s="580"/>
      <c r="N113" s="580"/>
      <c r="O113" s="580"/>
      <c r="P113" s="580"/>
      <c r="Q113" s="580"/>
      <c r="R113" s="580"/>
      <c r="S113" s="580"/>
      <c r="T113" s="603"/>
      <c r="U113" s="603"/>
    </row>
    <row r="114" spans="1:21">
      <c r="A114" s="578">
        <v>55</v>
      </c>
      <c r="B114" s="578" t="s">
        <v>5369</v>
      </c>
      <c r="C114" s="569" t="s">
        <v>5410</v>
      </c>
      <c r="D114" s="578" t="s">
        <v>24</v>
      </c>
      <c r="E114" s="578" t="s">
        <v>549</v>
      </c>
      <c r="F114" s="578">
        <v>13</v>
      </c>
      <c r="G114" s="593" t="s">
        <v>2765</v>
      </c>
      <c r="H114" s="578">
        <v>0.75</v>
      </c>
      <c r="I114" s="578" t="s">
        <v>5437</v>
      </c>
      <c r="J114" s="695">
        <v>1138733012478</v>
      </c>
      <c r="K114" s="578" t="s">
        <v>5436</v>
      </c>
      <c r="L114" s="578"/>
      <c r="M114" s="578"/>
      <c r="N114" s="578"/>
      <c r="O114" s="578"/>
      <c r="P114" s="578"/>
      <c r="Q114" s="578"/>
      <c r="R114" s="578"/>
      <c r="S114" s="578" t="s">
        <v>30</v>
      </c>
      <c r="T114" s="603" t="s">
        <v>5475</v>
      </c>
      <c r="U114" s="603" t="s">
        <v>24765</v>
      </c>
    </row>
    <row r="115" spans="1:21">
      <c r="A115" s="579"/>
      <c r="B115" s="579"/>
      <c r="C115" s="570"/>
      <c r="D115" s="579"/>
      <c r="E115" s="579"/>
      <c r="F115" s="579"/>
      <c r="G115" s="594"/>
      <c r="H115" s="579"/>
      <c r="I115" s="579"/>
      <c r="J115" s="696"/>
      <c r="K115" s="579"/>
      <c r="L115" s="579"/>
      <c r="M115" s="579"/>
      <c r="N115" s="579"/>
      <c r="O115" s="579"/>
      <c r="P115" s="579"/>
      <c r="Q115" s="579"/>
      <c r="R115" s="579"/>
      <c r="S115" s="579"/>
      <c r="T115" s="603"/>
      <c r="U115" s="603"/>
    </row>
    <row r="116" spans="1:21">
      <c r="A116" s="579"/>
      <c r="B116" s="579"/>
      <c r="C116" s="570"/>
      <c r="D116" s="579"/>
      <c r="E116" s="579"/>
      <c r="F116" s="579"/>
      <c r="G116" s="594"/>
      <c r="H116" s="579"/>
      <c r="I116" s="579"/>
      <c r="J116" s="696"/>
      <c r="K116" s="579"/>
      <c r="L116" s="579"/>
      <c r="M116" s="579"/>
      <c r="N116" s="579"/>
      <c r="O116" s="579"/>
      <c r="P116" s="579"/>
      <c r="Q116" s="579"/>
      <c r="R116" s="579"/>
      <c r="S116" s="579"/>
      <c r="T116" s="603"/>
      <c r="U116" s="603"/>
    </row>
    <row r="117" spans="1:21">
      <c r="A117" s="579"/>
      <c r="B117" s="579"/>
      <c r="C117" s="570"/>
      <c r="D117" s="579"/>
      <c r="E117" s="579"/>
      <c r="F117" s="579"/>
      <c r="G117" s="594"/>
      <c r="H117" s="579"/>
      <c r="I117" s="579"/>
      <c r="J117" s="696"/>
      <c r="K117" s="579"/>
      <c r="L117" s="579"/>
      <c r="M117" s="579"/>
      <c r="N117" s="579"/>
      <c r="O117" s="579"/>
      <c r="P117" s="579"/>
      <c r="Q117" s="579"/>
      <c r="R117" s="579"/>
      <c r="S117" s="579"/>
      <c r="T117" s="578"/>
      <c r="U117" s="603"/>
    </row>
    <row r="118" spans="1:21">
      <c r="A118" s="603">
        <v>56</v>
      </c>
      <c r="B118" s="603" t="s">
        <v>5370</v>
      </c>
      <c r="C118" s="664" t="s">
        <v>5411</v>
      </c>
      <c r="D118" s="603" t="s">
        <v>24</v>
      </c>
      <c r="E118" s="603" t="s">
        <v>549</v>
      </c>
      <c r="F118" s="603">
        <v>66</v>
      </c>
      <c r="G118" s="611" t="s">
        <v>2765</v>
      </c>
      <c r="H118" s="603">
        <v>0.75</v>
      </c>
      <c r="I118" s="603" t="s">
        <v>5437</v>
      </c>
      <c r="J118" s="694">
        <v>1138733012478</v>
      </c>
      <c r="K118" s="603" t="s">
        <v>5436</v>
      </c>
      <c r="L118" s="603"/>
      <c r="M118" s="603"/>
      <c r="N118" s="603"/>
      <c r="O118" s="603"/>
      <c r="P118" s="603"/>
      <c r="Q118" s="603"/>
      <c r="R118" s="603"/>
      <c r="S118" s="603" t="s">
        <v>30</v>
      </c>
      <c r="T118" s="603" t="s">
        <v>5476</v>
      </c>
      <c r="U118" s="603" t="s">
        <v>24766</v>
      </c>
    </row>
    <row r="119" spans="1:21">
      <c r="A119" s="603"/>
      <c r="B119" s="603"/>
      <c r="C119" s="664"/>
      <c r="D119" s="603"/>
      <c r="E119" s="603"/>
      <c r="F119" s="603"/>
      <c r="G119" s="611"/>
      <c r="H119" s="603"/>
      <c r="I119" s="603"/>
      <c r="J119" s="694"/>
      <c r="K119" s="603"/>
      <c r="L119" s="603"/>
      <c r="M119" s="603"/>
      <c r="N119" s="603"/>
      <c r="O119" s="603"/>
      <c r="P119" s="603"/>
      <c r="Q119" s="603"/>
      <c r="R119" s="603"/>
      <c r="S119" s="603"/>
      <c r="T119" s="603"/>
      <c r="U119" s="603"/>
    </row>
    <row r="120" spans="1:21">
      <c r="A120" s="603"/>
      <c r="B120" s="603"/>
      <c r="C120" s="664"/>
      <c r="D120" s="603"/>
      <c r="E120" s="603"/>
      <c r="F120" s="603"/>
      <c r="G120" s="611"/>
      <c r="H120" s="603"/>
      <c r="I120" s="603"/>
      <c r="J120" s="694"/>
      <c r="K120" s="603"/>
      <c r="L120" s="603"/>
      <c r="M120" s="603"/>
      <c r="N120" s="603"/>
      <c r="O120" s="603"/>
      <c r="P120" s="603"/>
      <c r="Q120" s="603"/>
      <c r="R120" s="603"/>
      <c r="S120" s="603"/>
      <c r="T120" s="603"/>
      <c r="U120" s="603"/>
    </row>
    <row r="121" spans="1:21">
      <c r="A121" s="603"/>
      <c r="B121" s="603"/>
      <c r="C121" s="664"/>
      <c r="D121" s="603"/>
      <c r="E121" s="603"/>
      <c r="F121" s="603"/>
      <c r="G121" s="611"/>
      <c r="H121" s="603"/>
      <c r="I121" s="603"/>
      <c r="J121" s="694"/>
      <c r="K121" s="603"/>
      <c r="L121" s="603"/>
      <c r="M121" s="603"/>
      <c r="N121" s="603"/>
      <c r="O121" s="603"/>
      <c r="P121" s="603"/>
      <c r="Q121" s="603"/>
      <c r="R121" s="603"/>
      <c r="S121" s="603"/>
      <c r="T121" s="603"/>
      <c r="U121" s="603"/>
    </row>
    <row r="122" spans="1:21" ht="94.5">
      <c r="A122" s="125">
        <v>57</v>
      </c>
      <c r="B122" s="125" t="s">
        <v>5371</v>
      </c>
      <c r="C122" s="129" t="s">
        <v>5412</v>
      </c>
      <c r="D122" s="125" t="s">
        <v>24</v>
      </c>
      <c r="E122" s="125" t="s">
        <v>549</v>
      </c>
      <c r="F122" s="125">
        <v>21</v>
      </c>
      <c r="G122" s="130" t="s">
        <v>154</v>
      </c>
      <c r="H122" s="125">
        <v>0.75</v>
      </c>
      <c r="I122" s="125" t="s">
        <v>5437</v>
      </c>
      <c r="J122" s="126">
        <v>1138733012478</v>
      </c>
      <c r="K122" s="125" t="s">
        <v>5436</v>
      </c>
      <c r="L122" s="125"/>
      <c r="M122" s="125"/>
      <c r="N122" s="125"/>
      <c r="O122" s="125"/>
      <c r="P122" s="125"/>
      <c r="Q122" s="125"/>
      <c r="R122" s="125"/>
      <c r="S122" s="125" t="s">
        <v>30</v>
      </c>
      <c r="T122" s="125" t="s">
        <v>5477</v>
      </c>
      <c r="U122" s="125" t="s">
        <v>24767</v>
      </c>
    </row>
    <row r="123" spans="1:21">
      <c r="A123" s="579">
        <v>58</v>
      </c>
      <c r="B123" s="579" t="s">
        <v>5372</v>
      </c>
      <c r="C123" s="570" t="s">
        <v>5413</v>
      </c>
      <c r="D123" s="579" t="s">
        <v>24</v>
      </c>
      <c r="E123" s="579" t="s">
        <v>549</v>
      </c>
      <c r="F123" s="579">
        <v>21</v>
      </c>
      <c r="G123" s="594" t="s">
        <v>2765</v>
      </c>
      <c r="H123" s="579">
        <v>0.75</v>
      </c>
      <c r="I123" s="579"/>
      <c r="J123" s="692"/>
      <c r="K123" s="579"/>
      <c r="L123" s="579"/>
      <c r="M123" s="579"/>
      <c r="N123" s="579"/>
      <c r="O123" s="579"/>
      <c r="P123" s="579"/>
      <c r="Q123" s="579"/>
      <c r="R123" s="579"/>
      <c r="S123" s="579" t="s">
        <v>30</v>
      </c>
      <c r="T123" s="580" t="s">
        <v>5478</v>
      </c>
      <c r="U123" s="603" t="s">
        <v>24768</v>
      </c>
    </row>
    <row r="124" spans="1:21">
      <c r="A124" s="579"/>
      <c r="B124" s="579"/>
      <c r="C124" s="570"/>
      <c r="D124" s="579"/>
      <c r="E124" s="579"/>
      <c r="F124" s="579"/>
      <c r="G124" s="594"/>
      <c r="H124" s="579"/>
      <c r="I124" s="579"/>
      <c r="J124" s="692"/>
      <c r="K124" s="579"/>
      <c r="L124" s="579"/>
      <c r="M124" s="579"/>
      <c r="N124" s="579"/>
      <c r="O124" s="579"/>
      <c r="P124" s="579"/>
      <c r="Q124" s="579"/>
      <c r="R124" s="579"/>
      <c r="S124" s="579"/>
      <c r="T124" s="603"/>
      <c r="U124" s="603"/>
    </row>
    <row r="125" spans="1:21">
      <c r="A125" s="579"/>
      <c r="B125" s="579"/>
      <c r="C125" s="570"/>
      <c r="D125" s="579"/>
      <c r="E125" s="579"/>
      <c r="F125" s="579"/>
      <c r="G125" s="594"/>
      <c r="H125" s="579"/>
      <c r="I125" s="579"/>
      <c r="J125" s="692"/>
      <c r="K125" s="579"/>
      <c r="L125" s="579"/>
      <c r="M125" s="579"/>
      <c r="N125" s="579"/>
      <c r="O125" s="579"/>
      <c r="P125" s="579"/>
      <c r="Q125" s="579"/>
      <c r="R125" s="579"/>
      <c r="S125" s="579"/>
      <c r="T125" s="603"/>
      <c r="U125" s="603"/>
    </row>
    <row r="126" spans="1:21">
      <c r="A126" s="580"/>
      <c r="B126" s="580"/>
      <c r="C126" s="571"/>
      <c r="D126" s="580"/>
      <c r="E126" s="580"/>
      <c r="F126" s="580"/>
      <c r="G126" s="596"/>
      <c r="H126" s="580"/>
      <c r="I126" s="580"/>
      <c r="J126" s="693"/>
      <c r="K126" s="580"/>
      <c r="L126" s="580"/>
      <c r="M126" s="580"/>
      <c r="N126" s="580"/>
      <c r="O126" s="580"/>
      <c r="P126" s="580"/>
      <c r="Q126" s="580"/>
      <c r="R126" s="580"/>
      <c r="S126" s="580"/>
      <c r="T126" s="603"/>
      <c r="U126" s="603"/>
    </row>
    <row r="127" spans="1:21">
      <c r="A127" s="578">
        <v>59</v>
      </c>
      <c r="B127" s="578" t="s">
        <v>5373</v>
      </c>
      <c r="C127" s="569" t="s">
        <v>5414</v>
      </c>
      <c r="D127" s="578" t="s">
        <v>24</v>
      </c>
      <c r="E127" s="578" t="s">
        <v>549</v>
      </c>
      <c r="F127" s="578">
        <v>13</v>
      </c>
      <c r="G127" s="593" t="s">
        <v>2765</v>
      </c>
      <c r="H127" s="578">
        <v>0.75</v>
      </c>
      <c r="I127" s="578" t="s">
        <v>5437</v>
      </c>
      <c r="J127" s="695">
        <v>1138733012478</v>
      </c>
      <c r="K127" s="578" t="s">
        <v>5436</v>
      </c>
      <c r="L127" s="578"/>
      <c r="M127" s="578"/>
      <c r="N127" s="578"/>
      <c r="O127" s="578"/>
      <c r="P127" s="578"/>
      <c r="Q127" s="578"/>
      <c r="R127" s="578"/>
      <c r="S127" s="578" t="s">
        <v>30</v>
      </c>
      <c r="T127" s="603" t="s">
        <v>5479</v>
      </c>
      <c r="U127" s="603" t="s">
        <v>24769</v>
      </c>
    </row>
    <row r="128" spans="1:21">
      <c r="A128" s="579"/>
      <c r="B128" s="579"/>
      <c r="C128" s="570"/>
      <c r="D128" s="579"/>
      <c r="E128" s="579"/>
      <c r="F128" s="579"/>
      <c r="G128" s="594"/>
      <c r="H128" s="579"/>
      <c r="I128" s="579"/>
      <c r="J128" s="696"/>
      <c r="K128" s="579"/>
      <c r="L128" s="579"/>
      <c r="M128" s="579"/>
      <c r="N128" s="579"/>
      <c r="O128" s="579"/>
      <c r="P128" s="579"/>
      <c r="Q128" s="579"/>
      <c r="R128" s="579"/>
      <c r="S128" s="579"/>
      <c r="T128" s="603"/>
      <c r="U128" s="603"/>
    </row>
    <row r="129" spans="1:21">
      <c r="A129" s="579"/>
      <c r="B129" s="579"/>
      <c r="C129" s="570"/>
      <c r="D129" s="579"/>
      <c r="E129" s="579"/>
      <c r="F129" s="579"/>
      <c r="G129" s="594"/>
      <c r="H129" s="579"/>
      <c r="I129" s="579"/>
      <c r="J129" s="696"/>
      <c r="K129" s="579"/>
      <c r="L129" s="579"/>
      <c r="M129" s="579"/>
      <c r="N129" s="579"/>
      <c r="O129" s="579"/>
      <c r="P129" s="579"/>
      <c r="Q129" s="579"/>
      <c r="R129" s="579"/>
      <c r="S129" s="579"/>
      <c r="T129" s="603"/>
      <c r="U129" s="603"/>
    </row>
    <row r="130" spans="1:21">
      <c r="A130" s="580"/>
      <c r="B130" s="580"/>
      <c r="C130" s="571"/>
      <c r="D130" s="580"/>
      <c r="E130" s="580"/>
      <c r="F130" s="580"/>
      <c r="G130" s="596"/>
      <c r="H130" s="580"/>
      <c r="I130" s="580"/>
      <c r="J130" s="697"/>
      <c r="K130" s="580"/>
      <c r="L130" s="580"/>
      <c r="M130" s="580"/>
      <c r="N130" s="580"/>
      <c r="O130" s="580"/>
      <c r="P130" s="580"/>
      <c r="Q130" s="580"/>
      <c r="R130" s="580"/>
      <c r="S130" s="580"/>
      <c r="T130" s="603"/>
      <c r="U130" s="603"/>
    </row>
    <row r="131" spans="1:21" ht="94.5">
      <c r="A131" s="125">
        <v>60</v>
      </c>
      <c r="B131" s="125" t="s">
        <v>5374</v>
      </c>
      <c r="C131" s="129" t="s">
        <v>5415</v>
      </c>
      <c r="D131" s="125" t="s">
        <v>24</v>
      </c>
      <c r="E131" s="125" t="s">
        <v>281</v>
      </c>
      <c r="F131" s="125">
        <v>13</v>
      </c>
      <c r="G131" s="130" t="s">
        <v>38</v>
      </c>
      <c r="H131" s="125">
        <v>0.75</v>
      </c>
      <c r="I131" s="125"/>
      <c r="J131" s="126"/>
      <c r="K131" s="125"/>
      <c r="L131" s="125"/>
      <c r="M131" s="125"/>
      <c r="N131" s="125"/>
      <c r="O131" s="125"/>
      <c r="P131" s="125"/>
      <c r="Q131" s="125"/>
      <c r="R131" s="125"/>
      <c r="S131" s="125" t="s">
        <v>30</v>
      </c>
      <c r="T131" s="125" t="s">
        <v>5480</v>
      </c>
      <c r="U131" s="125" t="s">
        <v>24770</v>
      </c>
    </row>
    <row r="132" spans="1:21" ht="94.5">
      <c r="A132" s="114">
        <v>61</v>
      </c>
      <c r="B132" s="114" t="s">
        <v>5375</v>
      </c>
      <c r="C132" s="122" t="s">
        <v>5416</v>
      </c>
      <c r="D132" s="125" t="s">
        <v>24</v>
      </c>
      <c r="E132" s="114" t="s">
        <v>5430</v>
      </c>
      <c r="F132" s="114">
        <v>13</v>
      </c>
      <c r="G132" s="116" t="s">
        <v>38</v>
      </c>
      <c r="H132" s="114">
        <v>0.75</v>
      </c>
      <c r="I132" s="114"/>
      <c r="J132" s="128"/>
      <c r="K132" s="114"/>
      <c r="L132" s="114"/>
      <c r="M132" s="114"/>
      <c r="N132" s="114"/>
      <c r="O132" s="114"/>
      <c r="P132" s="114"/>
      <c r="Q132" s="114"/>
      <c r="R132" s="114"/>
      <c r="S132" s="125" t="s">
        <v>30</v>
      </c>
      <c r="T132" s="125" t="s">
        <v>5481</v>
      </c>
      <c r="U132" s="125" t="s">
        <v>24771</v>
      </c>
    </row>
    <row r="133" spans="1:21">
      <c r="A133" s="578">
        <v>62</v>
      </c>
      <c r="B133" s="578" t="s">
        <v>5376</v>
      </c>
      <c r="C133" s="569" t="s">
        <v>5417</v>
      </c>
      <c r="D133" s="578" t="s">
        <v>24</v>
      </c>
      <c r="E133" s="578" t="s">
        <v>549</v>
      </c>
      <c r="F133" s="578">
        <v>14</v>
      </c>
      <c r="G133" s="593" t="s">
        <v>2765</v>
      </c>
      <c r="H133" s="578">
        <v>0.75</v>
      </c>
      <c r="I133" s="578" t="s">
        <v>5437</v>
      </c>
      <c r="J133" s="695">
        <v>1138733012478</v>
      </c>
      <c r="K133" s="578" t="s">
        <v>5436</v>
      </c>
      <c r="L133" s="578"/>
      <c r="M133" s="578"/>
      <c r="N133" s="578"/>
      <c r="O133" s="578"/>
      <c r="P133" s="578"/>
      <c r="Q133" s="578"/>
      <c r="R133" s="578"/>
      <c r="S133" s="578" t="s">
        <v>30</v>
      </c>
      <c r="T133" s="603" t="s">
        <v>5482</v>
      </c>
      <c r="U133" s="603" t="s">
        <v>24772</v>
      </c>
    </row>
    <row r="134" spans="1:21">
      <c r="A134" s="579"/>
      <c r="B134" s="579"/>
      <c r="C134" s="570"/>
      <c r="D134" s="579"/>
      <c r="E134" s="579"/>
      <c r="F134" s="579"/>
      <c r="G134" s="594"/>
      <c r="H134" s="579"/>
      <c r="I134" s="579"/>
      <c r="J134" s="696"/>
      <c r="K134" s="579"/>
      <c r="L134" s="579"/>
      <c r="M134" s="579"/>
      <c r="N134" s="579"/>
      <c r="O134" s="579"/>
      <c r="P134" s="579"/>
      <c r="Q134" s="579"/>
      <c r="R134" s="579"/>
      <c r="S134" s="579"/>
      <c r="T134" s="603"/>
      <c r="U134" s="603"/>
    </row>
    <row r="135" spans="1:21">
      <c r="A135" s="579"/>
      <c r="B135" s="579"/>
      <c r="C135" s="570"/>
      <c r="D135" s="579"/>
      <c r="E135" s="579"/>
      <c r="F135" s="579"/>
      <c r="G135" s="594"/>
      <c r="H135" s="579"/>
      <c r="I135" s="579"/>
      <c r="J135" s="696"/>
      <c r="K135" s="579"/>
      <c r="L135" s="579"/>
      <c r="M135" s="579"/>
      <c r="N135" s="579"/>
      <c r="O135" s="579"/>
      <c r="P135" s="579"/>
      <c r="Q135" s="579"/>
      <c r="R135" s="579"/>
      <c r="S135" s="579"/>
      <c r="T135" s="603"/>
      <c r="U135" s="603"/>
    </row>
    <row r="136" spans="1:21">
      <c r="A136" s="580"/>
      <c r="B136" s="580"/>
      <c r="C136" s="571"/>
      <c r="D136" s="580"/>
      <c r="E136" s="580"/>
      <c r="F136" s="580"/>
      <c r="G136" s="596"/>
      <c r="H136" s="580"/>
      <c r="I136" s="580"/>
      <c r="J136" s="697"/>
      <c r="K136" s="580"/>
      <c r="L136" s="580"/>
      <c r="M136" s="580"/>
      <c r="N136" s="580"/>
      <c r="O136" s="580"/>
      <c r="P136" s="580"/>
      <c r="Q136" s="580"/>
      <c r="R136" s="580"/>
      <c r="S136" s="580"/>
      <c r="T136" s="603"/>
      <c r="U136" s="603"/>
    </row>
    <row r="137" spans="1:21" ht="94.5">
      <c r="A137" s="125">
        <v>63</v>
      </c>
      <c r="B137" s="125" t="s">
        <v>5377</v>
      </c>
      <c r="C137" s="129" t="s">
        <v>5418</v>
      </c>
      <c r="D137" s="125" t="s">
        <v>24</v>
      </c>
      <c r="E137" s="125" t="s">
        <v>281</v>
      </c>
      <c r="F137" s="125">
        <v>13</v>
      </c>
      <c r="G137" s="130" t="s">
        <v>38</v>
      </c>
      <c r="H137" s="125">
        <v>0.75</v>
      </c>
      <c r="I137" s="125"/>
      <c r="J137" s="126"/>
      <c r="K137" s="125"/>
      <c r="L137" s="125"/>
      <c r="M137" s="125"/>
      <c r="N137" s="125"/>
      <c r="O137" s="125"/>
      <c r="P137" s="125"/>
      <c r="Q137" s="125"/>
      <c r="R137" s="125"/>
      <c r="S137" s="125" t="s">
        <v>30</v>
      </c>
      <c r="T137" s="125" t="s">
        <v>5483</v>
      </c>
      <c r="U137" s="125" t="s">
        <v>24773</v>
      </c>
    </row>
    <row r="138" spans="1:21" ht="78.75">
      <c r="A138" s="114">
        <v>64</v>
      </c>
      <c r="B138" s="114" t="s">
        <v>5378</v>
      </c>
      <c r="C138" s="122" t="s">
        <v>5419</v>
      </c>
      <c r="D138" s="125" t="s">
        <v>24</v>
      </c>
      <c r="E138" s="114" t="s">
        <v>549</v>
      </c>
      <c r="F138" s="114">
        <v>13</v>
      </c>
      <c r="G138" s="116" t="s">
        <v>66</v>
      </c>
      <c r="H138" s="114">
        <v>0.75</v>
      </c>
      <c r="I138" s="114"/>
      <c r="J138" s="128"/>
      <c r="K138" s="114"/>
      <c r="L138" s="114"/>
      <c r="M138" s="114"/>
      <c r="N138" s="114"/>
      <c r="O138" s="114"/>
      <c r="P138" s="114"/>
      <c r="Q138" s="114"/>
      <c r="R138" s="114"/>
      <c r="S138" s="125" t="s">
        <v>30</v>
      </c>
      <c r="T138" s="125" t="s">
        <v>5484</v>
      </c>
      <c r="U138" s="125" t="s">
        <v>24774</v>
      </c>
    </row>
    <row r="139" spans="1:21">
      <c r="A139" s="578">
        <v>65</v>
      </c>
      <c r="B139" s="578" t="s">
        <v>5379</v>
      </c>
      <c r="C139" s="569" t="s">
        <v>5420</v>
      </c>
      <c r="D139" s="578" t="s">
        <v>24</v>
      </c>
      <c r="E139" s="578" t="s">
        <v>549</v>
      </c>
      <c r="F139" s="578">
        <v>14</v>
      </c>
      <c r="G139" s="593" t="s">
        <v>66</v>
      </c>
      <c r="H139" s="578">
        <v>0.75</v>
      </c>
      <c r="I139" s="578" t="s">
        <v>5437</v>
      </c>
      <c r="J139" s="695">
        <v>1138733012478</v>
      </c>
      <c r="K139" s="578" t="s">
        <v>5436</v>
      </c>
      <c r="L139" s="578"/>
      <c r="M139" s="578"/>
      <c r="N139" s="578"/>
      <c r="O139" s="578"/>
      <c r="P139" s="578"/>
      <c r="Q139" s="578"/>
      <c r="R139" s="578"/>
      <c r="S139" s="578" t="s">
        <v>30</v>
      </c>
      <c r="T139" s="603" t="s">
        <v>5482</v>
      </c>
      <c r="U139" s="603" t="s">
        <v>24775</v>
      </c>
    </row>
    <row r="140" spans="1:21">
      <c r="A140" s="579"/>
      <c r="B140" s="579"/>
      <c r="C140" s="570"/>
      <c r="D140" s="579"/>
      <c r="E140" s="579"/>
      <c r="F140" s="579"/>
      <c r="G140" s="594"/>
      <c r="H140" s="579"/>
      <c r="I140" s="579"/>
      <c r="J140" s="696"/>
      <c r="K140" s="579"/>
      <c r="L140" s="579"/>
      <c r="M140" s="579"/>
      <c r="N140" s="579"/>
      <c r="O140" s="579"/>
      <c r="P140" s="579"/>
      <c r="Q140" s="579"/>
      <c r="R140" s="579"/>
      <c r="S140" s="579"/>
      <c r="T140" s="603"/>
      <c r="U140" s="603"/>
    </row>
    <row r="141" spans="1:21">
      <c r="A141" s="579"/>
      <c r="B141" s="579"/>
      <c r="C141" s="570"/>
      <c r="D141" s="579"/>
      <c r="E141" s="579"/>
      <c r="F141" s="579"/>
      <c r="G141" s="594"/>
      <c r="H141" s="579"/>
      <c r="I141" s="579"/>
      <c r="J141" s="696"/>
      <c r="K141" s="579"/>
      <c r="L141" s="579"/>
      <c r="M141" s="579"/>
      <c r="N141" s="579"/>
      <c r="O141" s="579"/>
      <c r="P141" s="579"/>
      <c r="Q141" s="579"/>
      <c r="R141" s="579"/>
      <c r="S141" s="579"/>
      <c r="T141" s="603"/>
      <c r="U141" s="603"/>
    </row>
    <row r="142" spans="1:21">
      <c r="A142" s="579"/>
      <c r="B142" s="579"/>
      <c r="C142" s="570"/>
      <c r="D142" s="579"/>
      <c r="E142" s="579"/>
      <c r="F142" s="579"/>
      <c r="G142" s="594"/>
      <c r="H142" s="579"/>
      <c r="I142" s="579"/>
      <c r="J142" s="696"/>
      <c r="K142" s="579"/>
      <c r="L142" s="579"/>
      <c r="M142" s="579"/>
      <c r="N142" s="579"/>
      <c r="O142" s="579"/>
      <c r="P142" s="579"/>
      <c r="Q142" s="579"/>
      <c r="R142" s="579"/>
      <c r="S142" s="579"/>
      <c r="T142" s="603"/>
      <c r="U142" s="603"/>
    </row>
    <row r="143" spans="1:21">
      <c r="A143" s="603">
        <v>66</v>
      </c>
      <c r="B143" s="603" t="s">
        <v>5380</v>
      </c>
      <c r="C143" s="664" t="s">
        <v>5421</v>
      </c>
      <c r="D143" s="603" t="s">
        <v>24</v>
      </c>
      <c r="E143" s="603" t="s">
        <v>549</v>
      </c>
      <c r="F143" s="603">
        <v>13</v>
      </c>
      <c r="G143" s="611" t="s">
        <v>33</v>
      </c>
      <c r="H143" s="603">
        <v>0.75</v>
      </c>
      <c r="I143" s="603" t="s">
        <v>5437</v>
      </c>
      <c r="J143" s="694">
        <v>1138733012478</v>
      </c>
      <c r="K143" s="603" t="s">
        <v>5436</v>
      </c>
      <c r="L143" s="603"/>
      <c r="M143" s="603"/>
      <c r="N143" s="603"/>
      <c r="O143" s="603"/>
      <c r="P143" s="603"/>
      <c r="Q143" s="603"/>
      <c r="R143" s="603"/>
      <c r="S143" s="603" t="s">
        <v>30</v>
      </c>
      <c r="T143" s="603" t="s">
        <v>5485</v>
      </c>
      <c r="U143" s="603" t="s">
        <v>24776</v>
      </c>
    </row>
    <row r="144" spans="1:21">
      <c r="A144" s="603"/>
      <c r="B144" s="603"/>
      <c r="C144" s="664"/>
      <c r="D144" s="603"/>
      <c r="E144" s="603"/>
      <c r="F144" s="603"/>
      <c r="G144" s="611"/>
      <c r="H144" s="603"/>
      <c r="I144" s="603"/>
      <c r="J144" s="694"/>
      <c r="K144" s="603"/>
      <c r="L144" s="603"/>
      <c r="M144" s="603"/>
      <c r="N144" s="603"/>
      <c r="O144" s="603"/>
      <c r="P144" s="603"/>
      <c r="Q144" s="603"/>
      <c r="R144" s="603"/>
      <c r="S144" s="603"/>
      <c r="T144" s="603"/>
      <c r="U144" s="603"/>
    </row>
    <row r="145" spans="1:21">
      <c r="A145" s="603"/>
      <c r="B145" s="603"/>
      <c r="C145" s="664"/>
      <c r="D145" s="603"/>
      <c r="E145" s="603"/>
      <c r="F145" s="603"/>
      <c r="G145" s="611"/>
      <c r="H145" s="603"/>
      <c r="I145" s="603"/>
      <c r="J145" s="694"/>
      <c r="K145" s="603"/>
      <c r="L145" s="603"/>
      <c r="M145" s="603"/>
      <c r="N145" s="603"/>
      <c r="O145" s="603"/>
      <c r="P145" s="603"/>
      <c r="Q145" s="603"/>
      <c r="R145" s="603"/>
      <c r="S145" s="603"/>
      <c r="T145" s="603"/>
      <c r="U145" s="603"/>
    </row>
    <row r="146" spans="1:21">
      <c r="A146" s="603"/>
      <c r="B146" s="603"/>
      <c r="C146" s="664"/>
      <c r="D146" s="603"/>
      <c r="E146" s="603"/>
      <c r="F146" s="603"/>
      <c r="G146" s="611"/>
      <c r="H146" s="603"/>
      <c r="I146" s="603"/>
      <c r="J146" s="694"/>
      <c r="K146" s="603"/>
      <c r="L146" s="603"/>
      <c r="M146" s="603"/>
      <c r="N146" s="603"/>
      <c r="O146" s="603"/>
      <c r="P146" s="603"/>
      <c r="Q146" s="603"/>
      <c r="R146" s="603"/>
      <c r="S146" s="603"/>
      <c r="T146" s="603"/>
      <c r="U146" s="603"/>
    </row>
    <row r="147" spans="1:21" ht="78.75">
      <c r="A147" s="125">
        <v>67</v>
      </c>
      <c r="B147" s="125" t="s">
        <v>5381</v>
      </c>
      <c r="C147" s="129" t="s">
        <v>5422</v>
      </c>
      <c r="D147" s="125" t="s">
        <v>24</v>
      </c>
      <c r="E147" s="125" t="s">
        <v>281</v>
      </c>
      <c r="F147" s="125">
        <v>13</v>
      </c>
      <c r="G147" s="130" t="s">
        <v>38</v>
      </c>
      <c r="H147" s="125">
        <v>0.75</v>
      </c>
      <c r="I147" s="125"/>
      <c r="J147" s="126"/>
      <c r="K147" s="125"/>
      <c r="L147" s="125"/>
      <c r="M147" s="125"/>
      <c r="N147" s="125"/>
      <c r="O147" s="125"/>
      <c r="P147" s="125"/>
      <c r="Q147" s="125"/>
      <c r="R147" s="125"/>
      <c r="S147" s="125" t="s">
        <v>30</v>
      </c>
      <c r="T147" s="125" t="s">
        <v>5486</v>
      </c>
      <c r="U147" s="125" t="s">
        <v>24777</v>
      </c>
    </row>
    <row r="148" spans="1:21">
      <c r="A148" s="570">
        <v>68</v>
      </c>
      <c r="B148" s="579" t="s">
        <v>5382</v>
      </c>
      <c r="C148" s="570" t="s">
        <v>5423</v>
      </c>
      <c r="D148" s="579" t="s">
        <v>24</v>
      </c>
      <c r="E148" s="579" t="s">
        <v>549</v>
      </c>
      <c r="F148" s="579">
        <v>20</v>
      </c>
      <c r="G148" s="594" t="s">
        <v>2765</v>
      </c>
      <c r="H148" s="579">
        <v>0.75</v>
      </c>
      <c r="I148" s="579"/>
      <c r="J148" s="692"/>
      <c r="K148" s="579"/>
      <c r="L148" s="579"/>
      <c r="M148" s="579"/>
      <c r="N148" s="579"/>
      <c r="O148" s="579"/>
      <c r="P148" s="579"/>
      <c r="Q148" s="579"/>
      <c r="R148" s="579"/>
      <c r="S148" s="579" t="s">
        <v>30</v>
      </c>
      <c r="T148" s="603" t="s">
        <v>5487</v>
      </c>
      <c r="U148" s="603" t="s">
        <v>24778</v>
      </c>
    </row>
    <row r="149" spans="1:21">
      <c r="A149" s="570"/>
      <c r="B149" s="579"/>
      <c r="C149" s="570"/>
      <c r="D149" s="579"/>
      <c r="E149" s="579"/>
      <c r="F149" s="579"/>
      <c r="G149" s="594"/>
      <c r="H149" s="579"/>
      <c r="I149" s="579"/>
      <c r="J149" s="692"/>
      <c r="K149" s="579"/>
      <c r="L149" s="579"/>
      <c r="M149" s="579"/>
      <c r="N149" s="579"/>
      <c r="O149" s="579"/>
      <c r="P149" s="579"/>
      <c r="Q149" s="579"/>
      <c r="R149" s="579"/>
      <c r="S149" s="579"/>
      <c r="T149" s="603"/>
      <c r="U149" s="603"/>
    </row>
    <row r="150" spans="1:21">
      <c r="A150" s="570"/>
      <c r="B150" s="579"/>
      <c r="C150" s="570"/>
      <c r="D150" s="579"/>
      <c r="E150" s="579"/>
      <c r="F150" s="579"/>
      <c r="G150" s="594"/>
      <c r="H150" s="579"/>
      <c r="I150" s="579"/>
      <c r="J150" s="692"/>
      <c r="K150" s="579"/>
      <c r="L150" s="579"/>
      <c r="M150" s="579"/>
      <c r="N150" s="579"/>
      <c r="O150" s="579"/>
      <c r="P150" s="579"/>
      <c r="Q150" s="579"/>
      <c r="R150" s="579"/>
      <c r="S150" s="579"/>
      <c r="T150" s="603"/>
      <c r="U150" s="603"/>
    </row>
    <row r="151" spans="1:21" ht="78.75">
      <c r="A151" s="571"/>
      <c r="B151" s="580"/>
      <c r="C151" s="571"/>
      <c r="D151" s="580"/>
      <c r="E151" s="580"/>
      <c r="F151" s="580"/>
      <c r="G151" s="596"/>
      <c r="H151" s="580"/>
      <c r="I151" s="580"/>
      <c r="J151" s="693"/>
      <c r="K151" s="580"/>
      <c r="L151" s="580"/>
      <c r="M151" s="580"/>
      <c r="N151" s="580"/>
      <c r="O151" s="580"/>
      <c r="P151" s="580"/>
      <c r="Q151" s="580"/>
      <c r="R151" s="580"/>
      <c r="S151" s="580"/>
      <c r="T151" s="125" t="s">
        <v>5488</v>
      </c>
      <c r="U151" s="125" t="s">
        <v>24779</v>
      </c>
    </row>
    <row r="152" spans="1:21" ht="78.75">
      <c r="A152" s="123">
        <v>69</v>
      </c>
      <c r="B152" s="109" t="s">
        <v>5383</v>
      </c>
      <c r="C152" s="123" t="s">
        <v>5424</v>
      </c>
      <c r="D152" s="125" t="s">
        <v>24</v>
      </c>
      <c r="E152" s="109" t="s">
        <v>281</v>
      </c>
      <c r="F152" s="109">
        <v>15</v>
      </c>
      <c r="G152" s="117" t="s">
        <v>38</v>
      </c>
      <c r="H152" s="109">
        <v>0.75</v>
      </c>
      <c r="I152" s="109"/>
      <c r="J152" s="188"/>
      <c r="K152" s="109"/>
      <c r="L152" s="109"/>
      <c r="M152" s="109"/>
      <c r="N152" s="109"/>
      <c r="O152" s="109"/>
      <c r="P152" s="109"/>
      <c r="Q152" s="109"/>
      <c r="R152" s="109"/>
      <c r="S152" s="125" t="s">
        <v>30</v>
      </c>
      <c r="T152" s="125" t="s">
        <v>5489</v>
      </c>
      <c r="U152" s="125" t="s">
        <v>24780</v>
      </c>
    </row>
    <row r="153" spans="1:21" ht="126">
      <c r="A153" s="125">
        <v>70</v>
      </c>
      <c r="B153" s="125" t="s">
        <v>5384</v>
      </c>
      <c r="C153" s="125" t="s">
        <v>5393</v>
      </c>
      <c r="D153" s="125" t="s">
        <v>24</v>
      </c>
      <c r="E153" s="125" t="s">
        <v>5431</v>
      </c>
      <c r="F153" s="125">
        <v>10</v>
      </c>
      <c r="G153" s="125">
        <v>2</v>
      </c>
      <c r="H153" s="125">
        <v>0.5</v>
      </c>
      <c r="I153" s="125" t="s">
        <v>5438</v>
      </c>
      <c r="J153" s="130" t="s">
        <v>5439</v>
      </c>
      <c r="K153" s="26" t="s">
        <v>5440</v>
      </c>
      <c r="L153" s="125"/>
      <c r="M153" s="125"/>
      <c r="N153" s="125"/>
      <c r="O153" s="125"/>
      <c r="P153" s="125"/>
      <c r="Q153" s="125"/>
      <c r="R153" s="125"/>
      <c r="S153" s="125" t="s">
        <v>70</v>
      </c>
      <c r="T153" s="26" t="s">
        <v>5440</v>
      </c>
      <c r="U153" s="125" t="s">
        <v>24781</v>
      </c>
    </row>
    <row r="154" spans="1:21" ht="141.75">
      <c r="A154" s="125">
        <v>71</v>
      </c>
      <c r="B154" s="125" t="s">
        <v>5385</v>
      </c>
      <c r="C154" s="125" t="s">
        <v>5394</v>
      </c>
      <c r="D154" s="125" t="s">
        <v>24</v>
      </c>
      <c r="E154" s="125" t="s">
        <v>311</v>
      </c>
      <c r="F154" s="125">
        <v>4.0599999999999996</v>
      </c>
      <c r="G154" s="125" t="s">
        <v>26</v>
      </c>
      <c r="H154" s="125">
        <v>0.75</v>
      </c>
      <c r="I154" s="125" t="s">
        <v>5441</v>
      </c>
      <c r="J154" s="10">
        <v>1026700536026</v>
      </c>
      <c r="K154" s="150" t="s">
        <v>5385</v>
      </c>
      <c r="L154" s="125"/>
      <c r="M154" s="125"/>
      <c r="N154" s="125"/>
      <c r="O154" s="125"/>
      <c r="P154" s="125"/>
      <c r="Q154" s="125"/>
      <c r="R154" s="125"/>
      <c r="S154" s="125" t="s">
        <v>5490</v>
      </c>
      <c r="T154" s="125" t="s">
        <v>5385</v>
      </c>
      <c r="U154" s="125" t="s">
        <v>24782</v>
      </c>
    </row>
    <row r="155" spans="1:21" ht="126">
      <c r="A155" s="125">
        <v>72</v>
      </c>
      <c r="B155" s="125" t="s">
        <v>5386</v>
      </c>
      <c r="C155" s="125" t="s">
        <v>5428</v>
      </c>
      <c r="D155" s="125" t="s">
        <v>24</v>
      </c>
      <c r="E155" s="125" t="s">
        <v>5429</v>
      </c>
      <c r="F155" s="125">
        <v>6</v>
      </c>
      <c r="G155" s="125">
        <v>3</v>
      </c>
      <c r="H155" s="125">
        <v>0.85</v>
      </c>
      <c r="I155" s="125" t="s">
        <v>5442</v>
      </c>
      <c r="J155" s="26">
        <v>1026700536807</v>
      </c>
      <c r="K155" s="125" t="s">
        <v>5386</v>
      </c>
      <c r="L155" s="125"/>
      <c r="M155" s="125"/>
      <c r="N155" s="125"/>
      <c r="O155" s="125"/>
      <c r="P155" s="125"/>
      <c r="Q155" s="125"/>
      <c r="R155" s="125"/>
      <c r="S155" s="125" t="s">
        <v>5490</v>
      </c>
      <c r="T155" s="125" t="s">
        <v>5386</v>
      </c>
      <c r="U155" s="125" t="s">
        <v>24783</v>
      </c>
    </row>
    <row r="156" spans="1:21" ht="63">
      <c r="A156" s="125">
        <v>73</v>
      </c>
      <c r="B156" s="125" t="s">
        <v>5387</v>
      </c>
      <c r="C156" s="125" t="s">
        <v>5395</v>
      </c>
      <c r="D156" s="125" t="s">
        <v>24</v>
      </c>
      <c r="E156" s="125" t="s">
        <v>549</v>
      </c>
      <c r="F156" s="125">
        <v>5</v>
      </c>
      <c r="G156" s="125">
        <v>1</v>
      </c>
      <c r="H156" s="125">
        <v>0.75</v>
      </c>
      <c r="I156" s="125" t="s">
        <v>5443</v>
      </c>
      <c r="J156" s="26">
        <v>1026700536940</v>
      </c>
      <c r="K156" s="125" t="s">
        <v>5444</v>
      </c>
      <c r="L156" s="125"/>
      <c r="M156" s="125"/>
      <c r="N156" s="125"/>
      <c r="O156" s="125"/>
      <c r="P156" s="125"/>
      <c r="Q156" s="125"/>
      <c r="R156" s="125"/>
      <c r="S156" s="125" t="s">
        <v>5490</v>
      </c>
      <c r="T156" s="125" t="s">
        <v>5491</v>
      </c>
      <c r="U156" s="125" t="s">
        <v>24784</v>
      </c>
    </row>
    <row r="157" spans="1:21" ht="94.5">
      <c r="A157" s="125">
        <v>74</v>
      </c>
      <c r="B157" s="125" t="s">
        <v>5388</v>
      </c>
      <c r="C157" s="125" t="s">
        <v>5425</v>
      </c>
      <c r="D157" s="125" t="s">
        <v>24</v>
      </c>
      <c r="E157" s="125" t="s">
        <v>549</v>
      </c>
      <c r="F157" s="125">
        <v>6.5</v>
      </c>
      <c r="G157" s="125">
        <v>4</v>
      </c>
      <c r="H157" s="125">
        <v>0.75</v>
      </c>
      <c r="I157" s="125"/>
      <c r="J157" s="125"/>
      <c r="K157" s="125"/>
      <c r="L157" s="125"/>
      <c r="M157" s="125"/>
      <c r="N157" s="125"/>
      <c r="O157" s="125"/>
      <c r="P157" s="125"/>
      <c r="Q157" s="125"/>
      <c r="R157" s="125"/>
      <c r="S157" s="125" t="s">
        <v>5492</v>
      </c>
      <c r="T157" s="125" t="s">
        <v>5493</v>
      </c>
      <c r="U157" s="125" t="s">
        <v>24785</v>
      </c>
    </row>
    <row r="158" spans="1:21" ht="94.5">
      <c r="A158" s="125">
        <v>75</v>
      </c>
      <c r="B158" s="125" t="s">
        <v>5389</v>
      </c>
      <c r="C158" s="125" t="s">
        <v>5426</v>
      </c>
      <c r="D158" s="125" t="s">
        <v>24</v>
      </c>
      <c r="E158" s="125" t="s">
        <v>549</v>
      </c>
      <c r="F158" s="125">
        <v>16.2</v>
      </c>
      <c r="G158" s="130" t="s">
        <v>5434</v>
      </c>
      <c r="H158" s="125" t="s">
        <v>34</v>
      </c>
      <c r="I158" s="125"/>
      <c r="J158" s="125"/>
      <c r="K158" s="125"/>
      <c r="L158" s="125"/>
      <c r="M158" s="125"/>
      <c r="N158" s="125"/>
      <c r="O158" s="125"/>
      <c r="P158" s="125"/>
      <c r="Q158" s="125"/>
      <c r="R158" s="125"/>
      <c r="S158" s="125" t="s">
        <v>5494</v>
      </c>
      <c r="T158" s="125" t="s">
        <v>5495</v>
      </c>
      <c r="U158" s="125" t="s">
        <v>24786</v>
      </c>
    </row>
    <row r="159" spans="1:21" ht="126">
      <c r="A159" s="125">
        <v>76</v>
      </c>
      <c r="B159" s="129" t="s">
        <v>5390</v>
      </c>
      <c r="C159" s="129" t="s">
        <v>5427</v>
      </c>
      <c r="D159" s="125" t="s">
        <v>24</v>
      </c>
      <c r="E159" s="129" t="s">
        <v>5432</v>
      </c>
      <c r="F159" s="125">
        <v>2</v>
      </c>
      <c r="G159" s="125">
        <v>1</v>
      </c>
      <c r="H159" s="125">
        <v>4</v>
      </c>
      <c r="I159" s="129" t="s">
        <v>5445</v>
      </c>
      <c r="J159" s="189">
        <v>1026700536840</v>
      </c>
      <c r="K159" s="129" t="s">
        <v>5390</v>
      </c>
      <c r="L159" s="125"/>
      <c r="M159" s="125"/>
      <c r="N159" s="125"/>
      <c r="O159" s="125"/>
      <c r="P159" s="125"/>
      <c r="Q159" s="125"/>
      <c r="R159" s="125"/>
      <c r="S159" s="125" t="s">
        <v>5490</v>
      </c>
      <c r="T159" s="125" t="s">
        <v>5390</v>
      </c>
      <c r="U159" s="125" t="s">
        <v>24787</v>
      </c>
    </row>
    <row r="160" spans="1:21" ht="94.5">
      <c r="A160" s="125">
        <v>77</v>
      </c>
      <c r="B160" s="26" t="s">
        <v>5391</v>
      </c>
      <c r="C160" s="125" t="s">
        <v>6146</v>
      </c>
      <c r="D160" s="125" t="s">
        <v>24</v>
      </c>
      <c r="E160" s="125" t="s">
        <v>5433</v>
      </c>
      <c r="F160" s="125">
        <v>2.5</v>
      </c>
      <c r="G160" s="125" t="s">
        <v>26</v>
      </c>
      <c r="H160" s="125" t="s">
        <v>27</v>
      </c>
      <c r="I160" s="125" t="s">
        <v>5446</v>
      </c>
      <c r="J160" s="130" t="s">
        <v>5447</v>
      </c>
      <c r="K160" s="125" t="s">
        <v>5448</v>
      </c>
      <c r="L160" s="125"/>
      <c r="M160" s="125"/>
      <c r="N160" s="125"/>
      <c r="O160" s="125"/>
      <c r="P160" s="125"/>
      <c r="Q160" s="125"/>
      <c r="R160" s="125"/>
      <c r="S160" s="125" t="s">
        <v>188</v>
      </c>
      <c r="T160" s="125" t="s">
        <v>5496</v>
      </c>
      <c r="U160" s="125" t="s">
        <v>24788</v>
      </c>
    </row>
    <row r="161" spans="1:21" ht="78.75">
      <c r="A161" s="108">
        <v>78</v>
      </c>
      <c r="B161" s="108" t="s">
        <v>5392</v>
      </c>
      <c r="C161" s="108" t="s">
        <v>6147</v>
      </c>
      <c r="D161" s="108" t="s">
        <v>24</v>
      </c>
      <c r="E161" s="108" t="s">
        <v>549</v>
      </c>
      <c r="F161" s="108">
        <v>10</v>
      </c>
      <c r="G161" s="108">
        <v>6</v>
      </c>
      <c r="H161" s="108">
        <v>0.75</v>
      </c>
      <c r="I161" s="108"/>
      <c r="J161" s="108"/>
      <c r="K161" s="108"/>
      <c r="L161" s="108"/>
      <c r="M161" s="108"/>
      <c r="N161" s="108"/>
      <c r="O161" s="108"/>
      <c r="P161" s="108"/>
      <c r="Q161" s="108"/>
      <c r="R161" s="108"/>
      <c r="S161" s="108" t="s">
        <v>5497</v>
      </c>
      <c r="T161" s="108" t="s">
        <v>5498</v>
      </c>
      <c r="U161" s="108" t="s">
        <v>24789</v>
      </c>
    </row>
    <row r="162" spans="1:21" ht="63">
      <c r="A162" s="125">
        <v>79</v>
      </c>
      <c r="B162" s="108" t="s">
        <v>30391</v>
      </c>
      <c r="C162" s="125" t="s">
        <v>30392</v>
      </c>
      <c r="D162" s="125"/>
      <c r="E162" s="125" t="s">
        <v>6263</v>
      </c>
      <c r="F162" s="125"/>
      <c r="G162" s="125">
        <v>1</v>
      </c>
      <c r="H162" s="125">
        <v>0.75</v>
      </c>
      <c r="I162" s="125" t="s">
        <v>30393</v>
      </c>
      <c r="J162" s="130" t="s">
        <v>30395</v>
      </c>
      <c r="K162" s="125" t="s">
        <v>30394</v>
      </c>
      <c r="L162" s="125"/>
      <c r="M162" s="125"/>
      <c r="N162" s="125"/>
      <c r="O162" s="125"/>
      <c r="P162" s="125"/>
      <c r="Q162" s="125"/>
      <c r="R162" s="125"/>
      <c r="S162" s="108" t="s">
        <v>5497</v>
      </c>
      <c r="T162" s="108" t="s">
        <v>30396</v>
      </c>
      <c r="U162" s="125" t="s">
        <v>30397</v>
      </c>
    </row>
    <row r="163" spans="1:21" ht="94.5">
      <c r="A163" s="125">
        <v>80</v>
      </c>
      <c r="B163" s="125" t="s">
        <v>34614</v>
      </c>
      <c r="C163" s="125" t="s">
        <v>34615</v>
      </c>
      <c r="D163" s="125" t="s">
        <v>24</v>
      </c>
      <c r="E163" s="125" t="s">
        <v>34616</v>
      </c>
      <c r="F163" s="125"/>
      <c r="G163" s="125">
        <v>1</v>
      </c>
      <c r="H163" s="125">
        <v>0.75</v>
      </c>
      <c r="I163" s="125" t="s">
        <v>5435</v>
      </c>
      <c r="J163" s="130" t="s">
        <v>34617</v>
      </c>
      <c r="K163" s="125" t="s">
        <v>34618</v>
      </c>
      <c r="L163" s="125"/>
      <c r="M163" s="125"/>
      <c r="N163" s="125"/>
      <c r="O163" s="125"/>
      <c r="P163" s="125"/>
      <c r="Q163" s="125"/>
      <c r="R163" s="125"/>
      <c r="S163" s="125" t="s">
        <v>552</v>
      </c>
      <c r="T163" s="125" t="s">
        <v>34619</v>
      </c>
      <c r="U163" s="125"/>
    </row>
    <row r="164" spans="1:21" ht="94.5">
      <c r="A164" s="125">
        <v>81</v>
      </c>
      <c r="B164" s="125" t="s">
        <v>34622</v>
      </c>
      <c r="C164" s="125" t="s">
        <v>34620</v>
      </c>
      <c r="D164" s="125" t="s">
        <v>24</v>
      </c>
      <c r="E164" s="125" t="s">
        <v>34616</v>
      </c>
      <c r="F164" s="125"/>
      <c r="G164" s="125">
        <v>1</v>
      </c>
      <c r="H164" s="125">
        <v>0.75</v>
      </c>
      <c r="I164" s="125" t="s">
        <v>5435</v>
      </c>
      <c r="J164" s="130" t="s">
        <v>34617</v>
      </c>
      <c r="K164" s="125" t="s">
        <v>34618</v>
      </c>
      <c r="L164" s="125"/>
      <c r="M164" s="125"/>
      <c r="N164" s="125"/>
      <c r="O164" s="125"/>
      <c r="P164" s="125"/>
      <c r="Q164" s="125"/>
      <c r="R164" s="125"/>
      <c r="S164" s="125" t="s">
        <v>552</v>
      </c>
      <c r="T164" s="125" t="s">
        <v>34621</v>
      </c>
      <c r="U164" s="125"/>
    </row>
    <row r="165" spans="1:21" ht="94.5">
      <c r="A165" s="125">
        <v>82</v>
      </c>
      <c r="B165" s="125" t="s">
        <v>34623</v>
      </c>
      <c r="C165" s="125" t="s">
        <v>34624</v>
      </c>
      <c r="D165" s="125" t="s">
        <v>24</v>
      </c>
      <c r="E165" s="125" t="s">
        <v>34616</v>
      </c>
      <c r="F165" s="125"/>
      <c r="G165" s="125">
        <v>1</v>
      </c>
      <c r="H165" s="125">
        <v>0.75</v>
      </c>
      <c r="I165" s="125" t="s">
        <v>5435</v>
      </c>
      <c r="J165" s="130" t="s">
        <v>34617</v>
      </c>
      <c r="K165" s="125" t="s">
        <v>34618</v>
      </c>
      <c r="L165" s="125"/>
      <c r="M165" s="125"/>
      <c r="N165" s="125"/>
      <c r="O165" s="125"/>
      <c r="P165" s="125"/>
      <c r="Q165" s="125"/>
      <c r="R165" s="125"/>
      <c r="S165" s="125" t="s">
        <v>552</v>
      </c>
      <c r="T165" s="125" t="s">
        <v>34625</v>
      </c>
      <c r="U165" s="125"/>
    </row>
    <row r="166" spans="1:21" ht="94.5">
      <c r="A166" s="125">
        <v>83</v>
      </c>
      <c r="B166" s="125" t="s">
        <v>34626</v>
      </c>
      <c r="C166" s="125" t="s">
        <v>34627</v>
      </c>
      <c r="D166" s="125" t="s">
        <v>24</v>
      </c>
      <c r="E166" s="125" t="s">
        <v>34616</v>
      </c>
      <c r="F166" s="125"/>
      <c r="G166" s="125">
        <v>1</v>
      </c>
      <c r="H166" s="125">
        <v>0.75</v>
      </c>
      <c r="I166" s="125" t="s">
        <v>5435</v>
      </c>
      <c r="J166" s="130" t="s">
        <v>34617</v>
      </c>
      <c r="K166" s="125" t="s">
        <v>34618</v>
      </c>
      <c r="L166" s="125"/>
      <c r="M166" s="125"/>
      <c r="N166" s="125"/>
      <c r="O166" s="125"/>
      <c r="P166" s="125"/>
      <c r="Q166" s="125"/>
      <c r="R166" s="125"/>
      <c r="S166" s="125" t="s">
        <v>552</v>
      </c>
      <c r="T166" s="125" t="s">
        <v>34628</v>
      </c>
      <c r="U166" s="125"/>
    </row>
    <row r="167" spans="1:21" ht="94.5">
      <c r="A167" s="125">
        <v>84</v>
      </c>
      <c r="B167" s="125" t="s">
        <v>34629</v>
      </c>
      <c r="C167" s="125" t="s">
        <v>34630</v>
      </c>
      <c r="D167" s="125" t="s">
        <v>24</v>
      </c>
      <c r="E167" s="125" t="s">
        <v>34616</v>
      </c>
      <c r="F167" s="125"/>
      <c r="G167" s="125">
        <v>1</v>
      </c>
      <c r="H167" s="125">
        <v>0.75</v>
      </c>
      <c r="I167" s="125" t="s">
        <v>5435</v>
      </c>
      <c r="J167" s="130" t="s">
        <v>34617</v>
      </c>
      <c r="K167" s="125" t="s">
        <v>34618</v>
      </c>
      <c r="L167" s="125"/>
      <c r="M167" s="125"/>
      <c r="N167" s="125"/>
      <c r="O167" s="125"/>
      <c r="P167" s="125"/>
      <c r="Q167" s="125"/>
      <c r="R167" s="125"/>
      <c r="S167" s="125" t="s">
        <v>552</v>
      </c>
      <c r="T167" s="125" t="s">
        <v>34631</v>
      </c>
      <c r="U167" s="125"/>
    </row>
    <row r="168" spans="1:21" ht="94.5">
      <c r="A168" s="125">
        <v>85</v>
      </c>
      <c r="B168" s="125" t="s">
        <v>34632</v>
      </c>
      <c r="C168" s="125" t="s">
        <v>34633</v>
      </c>
      <c r="D168" s="125" t="s">
        <v>24</v>
      </c>
      <c r="E168" s="125" t="s">
        <v>34616</v>
      </c>
      <c r="F168" s="125"/>
      <c r="G168" s="125">
        <v>1</v>
      </c>
      <c r="H168" s="125">
        <v>0.75</v>
      </c>
      <c r="I168" s="125" t="s">
        <v>5435</v>
      </c>
      <c r="J168" s="130" t="s">
        <v>34617</v>
      </c>
      <c r="K168" s="125" t="s">
        <v>34618</v>
      </c>
      <c r="L168" s="125"/>
      <c r="M168" s="125"/>
      <c r="N168" s="125"/>
      <c r="O168" s="125"/>
      <c r="P168" s="125"/>
      <c r="Q168" s="125"/>
      <c r="R168" s="125"/>
      <c r="S168" s="125" t="s">
        <v>552</v>
      </c>
      <c r="T168" s="125" t="s">
        <v>34634</v>
      </c>
      <c r="U168" s="125"/>
    </row>
    <row r="169" spans="1:21" ht="94.5">
      <c r="A169" s="125">
        <v>86</v>
      </c>
      <c r="B169" s="125" t="s">
        <v>34635</v>
      </c>
      <c r="C169" s="125" t="s">
        <v>34636</v>
      </c>
      <c r="D169" s="125" t="s">
        <v>24</v>
      </c>
      <c r="E169" s="125" t="s">
        <v>34637</v>
      </c>
      <c r="F169" s="125"/>
      <c r="G169" s="125">
        <v>1</v>
      </c>
      <c r="H169" s="125">
        <v>0.75</v>
      </c>
      <c r="I169" s="125" t="s">
        <v>5435</v>
      </c>
      <c r="J169" s="130" t="s">
        <v>34617</v>
      </c>
      <c r="K169" s="125" t="s">
        <v>34618</v>
      </c>
      <c r="L169" s="125"/>
      <c r="M169" s="125"/>
      <c r="N169" s="125"/>
      <c r="O169" s="125"/>
      <c r="P169" s="125"/>
      <c r="Q169" s="125"/>
      <c r="R169" s="125"/>
      <c r="S169" s="125" t="s">
        <v>552</v>
      </c>
      <c r="T169" s="125" t="s">
        <v>34638</v>
      </c>
      <c r="U169" s="125"/>
    </row>
    <row r="170" spans="1:21" ht="20.25">
      <c r="A170" s="608" t="s">
        <v>5499</v>
      </c>
      <c r="B170" s="609"/>
      <c r="C170" s="609"/>
      <c r="D170" s="609"/>
      <c r="E170" s="609"/>
      <c r="F170" s="609"/>
      <c r="G170" s="609"/>
      <c r="H170" s="609"/>
      <c r="I170" s="609"/>
      <c r="J170" s="609"/>
      <c r="K170" s="609"/>
      <c r="L170" s="609"/>
      <c r="M170" s="609"/>
      <c r="N170" s="609"/>
      <c r="O170" s="609"/>
      <c r="P170" s="609"/>
      <c r="Q170" s="609"/>
      <c r="R170" s="609"/>
      <c r="S170" s="609"/>
      <c r="T170" s="609"/>
      <c r="U170" s="610"/>
    </row>
    <row r="171" spans="1:21" ht="94.5">
      <c r="A171" s="603">
        <v>87</v>
      </c>
      <c r="B171" s="603" t="s">
        <v>5500</v>
      </c>
      <c r="C171" s="603" t="s">
        <v>8337</v>
      </c>
      <c r="D171" s="603" t="s">
        <v>24</v>
      </c>
      <c r="E171" s="603" t="s">
        <v>25</v>
      </c>
      <c r="F171" s="603">
        <v>10</v>
      </c>
      <c r="G171" s="603">
        <v>4</v>
      </c>
      <c r="H171" s="603" t="s">
        <v>5512</v>
      </c>
      <c r="I171" s="603" t="s">
        <v>5517</v>
      </c>
      <c r="J171" s="611" t="s">
        <v>5518</v>
      </c>
      <c r="K171" s="603" t="s">
        <v>5519</v>
      </c>
      <c r="L171" s="603"/>
      <c r="M171" s="603"/>
      <c r="N171" s="603"/>
      <c r="O171" s="603"/>
      <c r="P171" s="603"/>
      <c r="Q171" s="603"/>
      <c r="R171" s="603"/>
      <c r="S171" s="125" t="s">
        <v>30</v>
      </c>
      <c r="T171" s="125" t="s">
        <v>5521</v>
      </c>
      <c r="U171" s="29" t="s">
        <v>24790</v>
      </c>
    </row>
    <row r="172" spans="1:21" ht="94.5">
      <c r="A172" s="603"/>
      <c r="B172" s="603"/>
      <c r="C172" s="603"/>
      <c r="D172" s="603"/>
      <c r="E172" s="603"/>
      <c r="F172" s="603"/>
      <c r="G172" s="603"/>
      <c r="H172" s="603"/>
      <c r="I172" s="603"/>
      <c r="J172" s="603"/>
      <c r="K172" s="603"/>
      <c r="L172" s="603"/>
      <c r="M172" s="603"/>
      <c r="N172" s="603"/>
      <c r="O172" s="603"/>
      <c r="P172" s="603"/>
      <c r="Q172" s="603"/>
      <c r="R172" s="603"/>
      <c r="S172" s="125" t="s">
        <v>30</v>
      </c>
      <c r="T172" s="125" t="s">
        <v>5522</v>
      </c>
      <c r="U172" s="125" t="s">
        <v>24791</v>
      </c>
    </row>
    <row r="173" spans="1:21" ht="94.5">
      <c r="A173" s="603"/>
      <c r="B173" s="603"/>
      <c r="C173" s="603"/>
      <c r="D173" s="603"/>
      <c r="E173" s="603"/>
      <c r="F173" s="603"/>
      <c r="G173" s="603"/>
      <c r="H173" s="603"/>
      <c r="I173" s="603"/>
      <c r="J173" s="603"/>
      <c r="K173" s="603"/>
      <c r="L173" s="603"/>
      <c r="M173" s="603"/>
      <c r="N173" s="603"/>
      <c r="O173" s="603"/>
      <c r="P173" s="603"/>
      <c r="Q173" s="603"/>
      <c r="R173" s="603"/>
      <c r="S173" s="125" t="s">
        <v>30</v>
      </c>
      <c r="T173" s="125" t="s">
        <v>5523</v>
      </c>
      <c r="U173" s="125" t="s">
        <v>24792</v>
      </c>
    </row>
    <row r="174" spans="1:21" ht="94.5">
      <c r="A174" s="603"/>
      <c r="B174" s="603"/>
      <c r="C174" s="603"/>
      <c r="D174" s="603"/>
      <c r="E174" s="603"/>
      <c r="F174" s="603"/>
      <c r="G174" s="603"/>
      <c r="H174" s="603"/>
      <c r="I174" s="603"/>
      <c r="J174" s="603"/>
      <c r="K174" s="603"/>
      <c r="L174" s="603"/>
      <c r="M174" s="603"/>
      <c r="N174" s="603"/>
      <c r="O174" s="603"/>
      <c r="P174" s="603"/>
      <c r="Q174" s="603"/>
      <c r="R174" s="603"/>
      <c r="S174" s="125" t="s">
        <v>30</v>
      </c>
      <c r="T174" s="125" t="s">
        <v>5524</v>
      </c>
      <c r="U174" s="125" t="s">
        <v>24793</v>
      </c>
    </row>
    <row r="175" spans="1:21" ht="94.5">
      <c r="A175" s="603"/>
      <c r="B175" s="603"/>
      <c r="C175" s="603"/>
      <c r="D175" s="603"/>
      <c r="E175" s="603"/>
      <c r="F175" s="603"/>
      <c r="G175" s="603"/>
      <c r="H175" s="603"/>
      <c r="I175" s="603"/>
      <c r="J175" s="603"/>
      <c r="K175" s="603"/>
      <c r="L175" s="603"/>
      <c r="M175" s="603"/>
      <c r="N175" s="603"/>
      <c r="O175" s="603"/>
      <c r="P175" s="603"/>
      <c r="Q175" s="603"/>
      <c r="R175" s="603"/>
      <c r="S175" s="125" t="s">
        <v>30</v>
      </c>
      <c r="T175" s="125" t="s">
        <v>5525</v>
      </c>
      <c r="U175" s="125" t="s">
        <v>24794</v>
      </c>
    </row>
    <row r="176" spans="1:21" ht="94.5">
      <c r="A176" s="603"/>
      <c r="B176" s="603"/>
      <c r="C176" s="603"/>
      <c r="D176" s="603"/>
      <c r="E176" s="603"/>
      <c r="F176" s="603"/>
      <c r="G176" s="603"/>
      <c r="H176" s="603"/>
      <c r="I176" s="603"/>
      <c r="J176" s="603"/>
      <c r="K176" s="603"/>
      <c r="L176" s="603"/>
      <c r="M176" s="603"/>
      <c r="N176" s="603"/>
      <c r="O176" s="603"/>
      <c r="P176" s="603"/>
      <c r="Q176" s="603"/>
      <c r="R176" s="603"/>
      <c r="S176" s="125" t="s">
        <v>30</v>
      </c>
      <c r="T176" s="125" t="s">
        <v>5526</v>
      </c>
      <c r="U176" s="125" t="s">
        <v>24795</v>
      </c>
    </row>
    <row r="177" spans="1:21" ht="94.5">
      <c r="A177" s="603"/>
      <c r="B177" s="603"/>
      <c r="C177" s="603"/>
      <c r="D177" s="603"/>
      <c r="E177" s="603"/>
      <c r="F177" s="603"/>
      <c r="G177" s="603"/>
      <c r="H177" s="603"/>
      <c r="I177" s="603"/>
      <c r="J177" s="603"/>
      <c r="K177" s="603"/>
      <c r="L177" s="603"/>
      <c r="M177" s="603"/>
      <c r="N177" s="603"/>
      <c r="O177" s="603"/>
      <c r="P177" s="603"/>
      <c r="Q177" s="603"/>
      <c r="R177" s="603"/>
      <c r="S177" s="125" t="s">
        <v>30</v>
      </c>
      <c r="T177" s="125" t="s">
        <v>5527</v>
      </c>
      <c r="U177" s="125" t="s">
        <v>24796</v>
      </c>
    </row>
    <row r="178" spans="1:21" ht="94.5">
      <c r="A178" s="603"/>
      <c r="B178" s="603"/>
      <c r="C178" s="603"/>
      <c r="D178" s="603"/>
      <c r="E178" s="603"/>
      <c r="F178" s="603"/>
      <c r="G178" s="603"/>
      <c r="H178" s="603"/>
      <c r="I178" s="603"/>
      <c r="J178" s="603"/>
      <c r="K178" s="603"/>
      <c r="L178" s="603"/>
      <c r="M178" s="603"/>
      <c r="N178" s="603"/>
      <c r="O178" s="603"/>
      <c r="P178" s="603"/>
      <c r="Q178" s="603"/>
      <c r="R178" s="603"/>
      <c r="S178" s="125" t="s">
        <v>30</v>
      </c>
      <c r="T178" s="125" t="s">
        <v>5528</v>
      </c>
      <c r="U178" s="125" t="s">
        <v>24797</v>
      </c>
    </row>
    <row r="179" spans="1:21" ht="94.5">
      <c r="A179" s="603"/>
      <c r="B179" s="603"/>
      <c r="C179" s="603"/>
      <c r="D179" s="603"/>
      <c r="E179" s="603"/>
      <c r="F179" s="603"/>
      <c r="G179" s="603"/>
      <c r="H179" s="603"/>
      <c r="I179" s="603"/>
      <c r="J179" s="603"/>
      <c r="K179" s="603"/>
      <c r="L179" s="603"/>
      <c r="M179" s="603"/>
      <c r="N179" s="603"/>
      <c r="O179" s="603"/>
      <c r="P179" s="603"/>
      <c r="Q179" s="603"/>
      <c r="R179" s="603"/>
      <c r="S179" s="125" t="s">
        <v>30</v>
      </c>
      <c r="T179" s="125" t="s">
        <v>5529</v>
      </c>
      <c r="U179" s="125" t="s">
        <v>24798</v>
      </c>
    </row>
    <row r="180" spans="1:21" ht="94.5">
      <c r="A180" s="603"/>
      <c r="B180" s="603"/>
      <c r="C180" s="603"/>
      <c r="D180" s="603"/>
      <c r="E180" s="603"/>
      <c r="F180" s="603"/>
      <c r="G180" s="603"/>
      <c r="H180" s="603"/>
      <c r="I180" s="603"/>
      <c r="J180" s="603"/>
      <c r="K180" s="603"/>
      <c r="L180" s="603"/>
      <c r="M180" s="603"/>
      <c r="N180" s="603"/>
      <c r="O180" s="603"/>
      <c r="P180" s="603"/>
      <c r="Q180" s="603"/>
      <c r="R180" s="603"/>
      <c r="S180" s="125" t="s">
        <v>30</v>
      </c>
      <c r="T180" s="125" t="s">
        <v>5530</v>
      </c>
      <c r="U180" s="125" t="s">
        <v>24799</v>
      </c>
    </row>
    <row r="181" spans="1:21" ht="94.5">
      <c r="A181" s="603"/>
      <c r="B181" s="603"/>
      <c r="C181" s="603"/>
      <c r="D181" s="603"/>
      <c r="E181" s="603"/>
      <c r="F181" s="603"/>
      <c r="G181" s="603"/>
      <c r="H181" s="603"/>
      <c r="I181" s="603"/>
      <c r="J181" s="603"/>
      <c r="K181" s="603"/>
      <c r="L181" s="603"/>
      <c r="M181" s="603"/>
      <c r="N181" s="603"/>
      <c r="O181" s="603"/>
      <c r="P181" s="603"/>
      <c r="Q181" s="603"/>
      <c r="R181" s="603"/>
      <c r="S181" s="125" t="s">
        <v>30</v>
      </c>
      <c r="T181" s="125" t="s">
        <v>5531</v>
      </c>
      <c r="U181" s="125" t="s">
        <v>24800</v>
      </c>
    </row>
    <row r="182" spans="1:21" ht="94.5">
      <c r="A182" s="603"/>
      <c r="B182" s="603"/>
      <c r="C182" s="603"/>
      <c r="D182" s="603"/>
      <c r="E182" s="603"/>
      <c r="F182" s="603"/>
      <c r="G182" s="603"/>
      <c r="H182" s="603"/>
      <c r="I182" s="603"/>
      <c r="J182" s="603"/>
      <c r="K182" s="603"/>
      <c r="L182" s="603"/>
      <c r="M182" s="603"/>
      <c r="N182" s="603"/>
      <c r="O182" s="603"/>
      <c r="P182" s="603"/>
      <c r="Q182" s="603"/>
      <c r="R182" s="603"/>
      <c r="S182" s="125" t="s">
        <v>30</v>
      </c>
      <c r="T182" s="38" t="s">
        <v>5532</v>
      </c>
      <c r="U182" s="125" t="s">
        <v>24801</v>
      </c>
    </row>
    <row r="183" spans="1:21" ht="94.5">
      <c r="A183" s="603"/>
      <c r="B183" s="603"/>
      <c r="C183" s="603"/>
      <c r="D183" s="603"/>
      <c r="E183" s="603"/>
      <c r="F183" s="603"/>
      <c r="G183" s="603"/>
      <c r="H183" s="603"/>
      <c r="I183" s="603"/>
      <c r="J183" s="603"/>
      <c r="K183" s="603"/>
      <c r="L183" s="603"/>
      <c r="M183" s="603"/>
      <c r="N183" s="603"/>
      <c r="O183" s="603"/>
      <c r="P183" s="603"/>
      <c r="Q183" s="603"/>
      <c r="R183" s="603"/>
      <c r="S183" s="125" t="s">
        <v>30</v>
      </c>
      <c r="T183" s="125" t="s">
        <v>5533</v>
      </c>
      <c r="U183" s="125" t="s">
        <v>24802</v>
      </c>
    </row>
    <row r="184" spans="1:21" ht="94.5">
      <c r="A184" s="603"/>
      <c r="B184" s="603"/>
      <c r="C184" s="603"/>
      <c r="D184" s="603"/>
      <c r="E184" s="603"/>
      <c r="F184" s="603"/>
      <c r="G184" s="603"/>
      <c r="H184" s="603"/>
      <c r="I184" s="603"/>
      <c r="J184" s="603"/>
      <c r="K184" s="603"/>
      <c r="L184" s="603"/>
      <c r="M184" s="603"/>
      <c r="N184" s="603"/>
      <c r="O184" s="603"/>
      <c r="P184" s="603"/>
      <c r="Q184" s="603"/>
      <c r="R184" s="603"/>
      <c r="S184" s="125" t="s">
        <v>30</v>
      </c>
      <c r="T184" s="125" t="s">
        <v>5534</v>
      </c>
      <c r="U184" s="125" t="s">
        <v>24803</v>
      </c>
    </row>
    <row r="185" spans="1:21" ht="94.5">
      <c r="A185" s="603"/>
      <c r="B185" s="603"/>
      <c r="C185" s="603"/>
      <c r="D185" s="603"/>
      <c r="E185" s="603"/>
      <c r="F185" s="603"/>
      <c r="G185" s="603"/>
      <c r="H185" s="603"/>
      <c r="I185" s="603"/>
      <c r="J185" s="603"/>
      <c r="K185" s="603"/>
      <c r="L185" s="603"/>
      <c r="M185" s="603"/>
      <c r="N185" s="603"/>
      <c r="O185" s="603"/>
      <c r="P185" s="603"/>
      <c r="Q185" s="603"/>
      <c r="R185" s="603"/>
      <c r="S185" s="125" t="s">
        <v>30</v>
      </c>
      <c r="T185" s="125" t="s">
        <v>5535</v>
      </c>
      <c r="U185" s="125" t="s">
        <v>24804</v>
      </c>
    </row>
    <row r="186" spans="1:21" ht="94.5">
      <c r="A186" s="603"/>
      <c r="B186" s="603"/>
      <c r="C186" s="603"/>
      <c r="D186" s="603"/>
      <c r="E186" s="603"/>
      <c r="F186" s="603"/>
      <c r="G186" s="603"/>
      <c r="H186" s="603"/>
      <c r="I186" s="603"/>
      <c r="J186" s="603"/>
      <c r="K186" s="603"/>
      <c r="L186" s="603"/>
      <c r="M186" s="603"/>
      <c r="N186" s="603"/>
      <c r="O186" s="603"/>
      <c r="P186" s="603"/>
      <c r="Q186" s="603"/>
      <c r="R186" s="603"/>
      <c r="S186" s="125" t="s">
        <v>30</v>
      </c>
      <c r="T186" s="125" t="s">
        <v>5536</v>
      </c>
      <c r="U186" s="125" t="s">
        <v>24805</v>
      </c>
    </row>
    <row r="187" spans="1:21" ht="94.5">
      <c r="A187" s="603"/>
      <c r="B187" s="603"/>
      <c r="C187" s="603"/>
      <c r="D187" s="603"/>
      <c r="E187" s="603"/>
      <c r="F187" s="603"/>
      <c r="G187" s="603"/>
      <c r="H187" s="603"/>
      <c r="I187" s="603"/>
      <c r="J187" s="603"/>
      <c r="K187" s="603"/>
      <c r="L187" s="603"/>
      <c r="M187" s="603"/>
      <c r="N187" s="603"/>
      <c r="O187" s="603"/>
      <c r="P187" s="603"/>
      <c r="Q187" s="603"/>
      <c r="R187" s="603"/>
      <c r="S187" s="125" t="s">
        <v>30</v>
      </c>
      <c r="T187" s="125" t="s">
        <v>5537</v>
      </c>
      <c r="U187" s="125" t="s">
        <v>24806</v>
      </c>
    </row>
    <row r="188" spans="1:21" ht="94.5">
      <c r="A188" s="603"/>
      <c r="B188" s="603"/>
      <c r="C188" s="603"/>
      <c r="D188" s="603"/>
      <c r="E188" s="603"/>
      <c r="F188" s="603"/>
      <c r="G188" s="603"/>
      <c r="H188" s="603"/>
      <c r="I188" s="603"/>
      <c r="J188" s="603"/>
      <c r="K188" s="603"/>
      <c r="L188" s="603"/>
      <c r="M188" s="603"/>
      <c r="N188" s="603"/>
      <c r="O188" s="603"/>
      <c r="P188" s="603"/>
      <c r="Q188" s="603"/>
      <c r="R188" s="603"/>
      <c r="S188" s="125" t="s">
        <v>30</v>
      </c>
      <c r="T188" s="125" t="s">
        <v>5538</v>
      </c>
      <c r="U188" s="125" t="s">
        <v>24807</v>
      </c>
    </row>
    <row r="189" spans="1:21" ht="110.25">
      <c r="A189" s="603"/>
      <c r="B189" s="603"/>
      <c r="C189" s="603"/>
      <c r="D189" s="603"/>
      <c r="E189" s="603"/>
      <c r="F189" s="603"/>
      <c r="G189" s="603"/>
      <c r="H189" s="603"/>
      <c r="I189" s="603"/>
      <c r="J189" s="603"/>
      <c r="K189" s="603"/>
      <c r="L189" s="603"/>
      <c r="M189" s="603"/>
      <c r="N189" s="603"/>
      <c r="O189" s="603"/>
      <c r="P189" s="603"/>
      <c r="Q189" s="603"/>
      <c r="R189" s="603"/>
      <c r="S189" s="125" t="s">
        <v>30</v>
      </c>
      <c r="T189" s="125" t="s">
        <v>5539</v>
      </c>
      <c r="U189" s="125" t="s">
        <v>24808</v>
      </c>
    </row>
    <row r="190" spans="1:21" ht="110.25">
      <c r="A190" s="603"/>
      <c r="B190" s="603"/>
      <c r="C190" s="603"/>
      <c r="D190" s="603"/>
      <c r="E190" s="603"/>
      <c r="F190" s="603"/>
      <c r="G190" s="603"/>
      <c r="H190" s="603"/>
      <c r="I190" s="603"/>
      <c r="J190" s="603"/>
      <c r="K190" s="603"/>
      <c r="L190" s="603"/>
      <c r="M190" s="603"/>
      <c r="N190" s="603"/>
      <c r="O190" s="603"/>
      <c r="P190" s="603"/>
      <c r="Q190" s="603"/>
      <c r="R190" s="603"/>
      <c r="S190" s="125" t="s">
        <v>30</v>
      </c>
      <c r="T190" s="125" t="s">
        <v>5540</v>
      </c>
      <c r="U190" s="125" t="s">
        <v>24809</v>
      </c>
    </row>
    <row r="191" spans="1:21" ht="110.25">
      <c r="A191" s="603"/>
      <c r="B191" s="603"/>
      <c r="C191" s="603"/>
      <c r="D191" s="603"/>
      <c r="E191" s="603"/>
      <c r="F191" s="603"/>
      <c r="G191" s="603"/>
      <c r="H191" s="603"/>
      <c r="I191" s="603"/>
      <c r="J191" s="603"/>
      <c r="K191" s="603"/>
      <c r="L191" s="603"/>
      <c r="M191" s="603"/>
      <c r="N191" s="603"/>
      <c r="O191" s="603"/>
      <c r="P191" s="603"/>
      <c r="Q191" s="603"/>
      <c r="R191" s="603"/>
      <c r="S191" s="125" t="s">
        <v>30</v>
      </c>
      <c r="T191" s="125" t="s">
        <v>5541</v>
      </c>
      <c r="U191" s="125" t="s">
        <v>24810</v>
      </c>
    </row>
    <row r="192" spans="1:21" ht="110.25">
      <c r="A192" s="603"/>
      <c r="B192" s="603"/>
      <c r="C192" s="603"/>
      <c r="D192" s="603"/>
      <c r="E192" s="603"/>
      <c r="F192" s="603"/>
      <c r="G192" s="603"/>
      <c r="H192" s="603"/>
      <c r="I192" s="603"/>
      <c r="J192" s="603"/>
      <c r="K192" s="603"/>
      <c r="L192" s="603"/>
      <c r="M192" s="603"/>
      <c r="N192" s="603"/>
      <c r="O192" s="603"/>
      <c r="P192" s="603"/>
      <c r="Q192" s="603"/>
      <c r="R192" s="603"/>
      <c r="S192" s="125" t="s">
        <v>30</v>
      </c>
      <c r="T192" s="125" t="s">
        <v>5542</v>
      </c>
      <c r="U192" s="125" t="s">
        <v>24810</v>
      </c>
    </row>
    <row r="193" spans="1:21" ht="110.25">
      <c r="A193" s="603"/>
      <c r="B193" s="603"/>
      <c r="C193" s="603"/>
      <c r="D193" s="603"/>
      <c r="E193" s="603"/>
      <c r="F193" s="603"/>
      <c r="G193" s="603"/>
      <c r="H193" s="603"/>
      <c r="I193" s="603"/>
      <c r="J193" s="603"/>
      <c r="K193" s="603"/>
      <c r="L193" s="603"/>
      <c r="M193" s="603"/>
      <c r="N193" s="603"/>
      <c r="O193" s="603"/>
      <c r="P193" s="603"/>
      <c r="Q193" s="603"/>
      <c r="R193" s="603"/>
      <c r="S193" s="125" t="s">
        <v>30</v>
      </c>
      <c r="T193" s="125" t="s">
        <v>5543</v>
      </c>
      <c r="U193" s="125" t="s">
        <v>24809</v>
      </c>
    </row>
    <row r="194" spans="1:21" ht="110.25">
      <c r="A194" s="603"/>
      <c r="B194" s="603"/>
      <c r="C194" s="603"/>
      <c r="D194" s="603"/>
      <c r="E194" s="603"/>
      <c r="F194" s="603"/>
      <c r="G194" s="603"/>
      <c r="H194" s="603"/>
      <c r="I194" s="603"/>
      <c r="J194" s="603"/>
      <c r="K194" s="603"/>
      <c r="L194" s="603"/>
      <c r="M194" s="603"/>
      <c r="N194" s="603"/>
      <c r="O194" s="603"/>
      <c r="P194" s="603"/>
      <c r="Q194" s="603"/>
      <c r="R194" s="603"/>
      <c r="S194" s="125" t="s">
        <v>30</v>
      </c>
      <c r="T194" s="125" t="s">
        <v>5544</v>
      </c>
      <c r="U194" s="125" t="s">
        <v>24811</v>
      </c>
    </row>
    <row r="195" spans="1:21" ht="110.25">
      <c r="A195" s="603"/>
      <c r="B195" s="603"/>
      <c r="C195" s="603"/>
      <c r="D195" s="603"/>
      <c r="E195" s="603"/>
      <c r="F195" s="603"/>
      <c r="G195" s="603"/>
      <c r="H195" s="603"/>
      <c r="I195" s="603"/>
      <c r="J195" s="603"/>
      <c r="K195" s="603"/>
      <c r="L195" s="603"/>
      <c r="M195" s="603"/>
      <c r="N195" s="603"/>
      <c r="O195" s="603"/>
      <c r="P195" s="603"/>
      <c r="Q195" s="603"/>
      <c r="R195" s="603"/>
      <c r="S195" s="125" t="s">
        <v>30</v>
      </c>
      <c r="T195" s="125" t="s">
        <v>5545</v>
      </c>
      <c r="U195" s="125" t="s">
        <v>24809</v>
      </c>
    </row>
    <row r="196" spans="1:21" ht="110.25">
      <c r="A196" s="603">
        <v>88</v>
      </c>
      <c r="B196" s="603" t="s">
        <v>5501</v>
      </c>
      <c r="C196" s="603" t="s">
        <v>8338</v>
      </c>
      <c r="D196" s="603" t="s">
        <v>24</v>
      </c>
      <c r="E196" s="603" t="s">
        <v>25</v>
      </c>
      <c r="F196" s="603">
        <v>6</v>
      </c>
      <c r="G196" s="603">
        <v>3</v>
      </c>
      <c r="H196" s="603" t="s">
        <v>5513</v>
      </c>
      <c r="I196" s="603" t="s">
        <v>5517</v>
      </c>
      <c r="J196" s="611" t="s">
        <v>5518</v>
      </c>
      <c r="K196" s="603" t="s">
        <v>5519</v>
      </c>
      <c r="L196" s="603"/>
      <c r="M196" s="603"/>
      <c r="N196" s="603"/>
      <c r="O196" s="603"/>
      <c r="P196" s="603"/>
      <c r="Q196" s="603"/>
      <c r="R196" s="603"/>
      <c r="S196" s="125" t="s">
        <v>30</v>
      </c>
      <c r="T196" s="125" t="s">
        <v>5546</v>
      </c>
      <c r="U196" s="125" t="s">
        <v>24812</v>
      </c>
    </row>
    <row r="197" spans="1:21" ht="110.25">
      <c r="A197" s="603"/>
      <c r="B197" s="603"/>
      <c r="C197" s="603"/>
      <c r="D197" s="603"/>
      <c r="E197" s="603"/>
      <c r="F197" s="603"/>
      <c r="G197" s="603"/>
      <c r="H197" s="603"/>
      <c r="I197" s="603"/>
      <c r="J197" s="611"/>
      <c r="K197" s="603"/>
      <c r="L197" s="603"/>
      <c r="M197" s="603"/>
      <c r="N197" s="603"/>
      <c r="O197" s="603"/>
      <c r="P197" s="603"/>
      <c r="Q197" s="603"/>
      <c r="R197" s="603"/>
      <c r="S197" s="125" t="s">
        <v>30</v>
      </c>
      <c r="T197" s="125" t="s">
        <v>5547</v>
      </c>
      <c r="U197" s="125" t="s">
        <v>24813</v>
      </c>
    </row>
    <row r="198" spans="1:21" ht="110.25">
      <c r="A198" s="603"/>
      <c r="B198" s="603"/>
      <c r="C198" s="603"/>
      <c r="D198" s="603"/>
      <c r="E198" s="603"/>
      <c r="F198" s="603"/>
      <c r="G198" s="603"/>
      <c r="H198" s="603"/>
      <c r="I198" s="603"/>
      <c r="J198" s="611"/>
      <c r="K198" s="603"/>
      <c r="L198" s="603"/>
      <c r="M198" s="603"/>
      <c r="N198" s="603"/>
      <c r="O198" s="603"/>
      <c r="P198" s="603"/>
      <c r="Q198" s="603"/>
      <c r="R198" s="603"/>
      <c r="S198" s="125" t="s">
        <v>30</v>
      </c>
      <c r="T198" s="125" t="s">
        <v>5548</v>
      </c>
      <c r="U198" s="125" t="s">
        <v>24814</v>
      </c>
    </row>
    <row r="199" spans="1:21" ht="110.25">
      <c r="A199" s="603"/>
      <c r="B199" s="603"/>
      <c r="C199" s="603"/>
      <c r="D199" s="603"/>
      <c r="E199" s="603"/>
      <c r="F199" s="603"/>
      <c r="G199" s="603"/>
      <c r="H199" s="603"/>
      <c r="I199" s="603"/>
      <c r="J199" s="611"/>
      <c r="K199" s="603"/>
      <c r="L199" s="603"/>
      <c r="M199" s="603"/>
      <c r="N199" s="603"/>
      <c r="O199" s="603"/>
      <c r="P199" s="603"/>
      <c r="Q199" s="603"/>
      <c r="R199" s="603"/>
      <c r="S199" s="125" t="s">
        <v>30</v>
      </c>
      <c r="T199" s="125" t="s">
        <v>5549</v>
      </c>
      <c r="U199" s="125" t="s">
        <v>24813</v>
      </c>
    </row>
    <row r="200" spans="1:21" ht="110.25">
      <c r="A200" s="603"/>
      <c r="B200" s="603"/>
      <c r="C200" s="603"/>
      <c r="D200" s="603"/>
      <c r="E200" s="603"/>
      <c r="F200" s="603"/>
      <c r="G200" s="603"/>
      <c r="H200" s="603"/>
      <c r="I200" s="603"/>
      <c r="J200" s="611"/>
      <c r="K200" s="603"/>
      <c r="L200" s="603"/>
      <c r="M200" s="603"/>
      <c r="N200" s="603"/>
      <c r="O200" s="603"/>
      <c r="P200" s="603"/>
      <c r="Q200" s="603"/>
      <c r="R200" s="603"/>
      <c r="S200" s="125" t="s">
        <v>30</v>
      </c>
      <c r="T200" s="125" t="s">
        <v>5550</v>
      </c>
      <c r="U200" s="125" t="s">
        <v>24815</v>
      </c>
    </row>
    <row r="201" spans="1:21" ht="110.25">
      <c r="A201" s="603"/>
      <c r="B201" s="603"/>
      <c r="C201" s="603"/>
      <c r="D201" s="603"/>
      <c r="E201" s="603"/>
      <c r="F201" s="603"/>
      <c r="G201" s="603"/>
      <c r="H201" s="603"/>
      <c r="I201" s="603"/>
      <c r="J201" s="611"/>
      <c r="K201" s="603"/>
      <c r="L201" s="603"/>
      <c r="M201" s="603"/>
      <c r="N201" s="603"/>
      <c r="O201" s="603"/>
      <c r="P201" s="603"/>
      <c r="Q201" s="603"/>
      <c r="R201" s="603"/>
      <c r="S201" s="125" t="s">
        <v>30</v>
      </c>
      <c r="T201" s="125" t="s">
        <v>5551</v>
      </c>
      <c r="U201" s="125" t="s">
        <v>24816</v>
      </c>
    </row>
    <row r="202" spans="1:21" ht="110.25">
      <c r="A202" s="603"/>
      <c r="B202" s="603"/>
      <c r="C202" s="603"/>
      <c r="D202" s="603"/>
      <c r="E202" s="603"/>
      <c r="F202" s="603"/>
      <c r="G202" s="603"/>
      <c r="H202" s="603"/>
      <c r="I202" s="603"/>
      <c r="J202" s="611"/>
      <c r="K202" s="603"/>
      <c r="L202" s="603"/>
      <c r="M202" s="603"/>
      <c r="N202" s="603"/>
      <c r="O202" s="603"/>
      <c r="P202" s="603"/>
      <c r="Q202" s="603"/>
      <c r="R202" s="603"/>
      <c r="S202" s="125" t="s">
        <v>30</v>
      </c>
      <c r="T202" s="125" t="s">
        <v>5552</v>
      </c>
      <c r="U202" s="125" t="s">
        <v>24817</v>
      </c>
    </row>
    <row r="203" spans="1:21" ht="110.25">
      <c r="A203" s="603"/>
      <c r="B203" s="603"/>
      <c r="C203" s="603"/>
      <c r="D203" s="603"/>
      <c r="E203" s="603"/>
      <c r="F203" s="603"/>
      <c r="G203" s="603"/>
      <c r="H203" s="603"/>
      <c r="I203" s="603"/>
      <c r="J203" s="611"/>
      <c r="K203" s="603"/>
      <c r="L203" s="603"/>
      <c r="M203" s="603"/>
      <c r="N203" s="603"/>
      <c r="O203" s="603"/>
      <c r="P203" s="603"/>
      <c r="Q203" s="603"/>
      <c r="R203" s="603"/>
      <c r="S203" s="125" t="s">
        <v>30</v>
      </c>
      <c r="T203" s="125" t="s">
        <v>5553</v>
      </c>
      <c r="U203" s="125" t="s">
        <v>24818</v>
      </c>
    </row>
    <row r="204" spans="1:21" ht="110.25">
      <c r="A204" s="603"/>
      <c r="B204" s="603"/>
      <c r="C204" s="603"/>
      <c r="D204" s="603"/>
      <c r="E204" s="603"/>
      <c r="F204" s="603"/>
      <c r="G204" s="603"/>
      <c r="H204" s="603"/>
      <c r="I204" s="603"/>
      <c r="J204" s="611"/>
      <c r="K204" s="603"/>
      <c r="L204" s="603"/>
      <c r="M204" s="603"/>
      <c r="N204" s="603"/>
      <c r="O204" s="603"/>
      <c r="P204" s="603"/>
      <c r="Q204" s="603"/>
      <c r="R204" s="603"/>
      <c r="S204" s="125" t="s">
        <v>30</v>
      </c>
      <c r="T204" s="125" t="s">
        <v>5554</v>
      </c>
      <c r="U204" s="125" t="s">
        <v>24813</v>
      </c>
    </row>
    <row r="205" spans="1:21" ht="110.25">
      <c r="A205" s="603"/>
      <c r="B205" s="603"/>
      <c r="C205" s="603"/>
      <c r="D205" s="603"/>
      <c r="E205" s="603"/>
      <c r="F205" s="603"/>
      <c r="G205" s="603"/>
      <c r="H205" s="603"/>
      <c r="I205" s="603"/>
      <c r="J205" s="611"/>
      <c r="K205" s="603"/>
      <c r="L205" s="603"/>
      <c r="M205" s="603"/>
      <c r="N205" s="603"/>
      <c r="O205" s="603"/>
      <c r="P205" s="603"/>
      <c r="Q205" s="603"/>
      <c r="R205" s="603"/>
      <c r="S205" s="125" t="s">
        <v>30</v>
      </c>
      <c r="T205" s="125" t="s">
        <v>5555</v>
      </c>
      <c r="U205" s="125" t="s">
        <v>24819</v>
      </c>
    </row>
    <row r="206" spans="1:21" ht="110.25">
      <c r="A206" s="603"/>
      <c r="B206" s="603"/>
      <c r="C206" s="603"/>
      <c r="D206" s="603"/>
      <c r="E206" s="603"/>
      <c r="F206" s="603"/>
      <c r="G206" s="603"/>
      <c r="H206" s="603"/>
      <c r="I206" s="603"/>
      <c r="J206" s="611"/>
      <c r="K206" s="603"/>
      <c r="L206" s="603"/>
      <c r="M206" s="603"/>
      <c r="N206" s="603"/>
      <c r="O206" s="603"/>
      <c r="P206" s="603"/>
      <c r="Q206" s="603"/>
      <c r="R206" s="603"/>
      <c r="S206" s="125" t="s">
        <v>30</v>
      </c>
      <c r="T206" s="125" t="s">
        <v>5556</v>
      </c>
      <c r="U206" s="125" t="s">
        <v>24820</v>
      </c>
    </row>
    <row r="207" spans="1:21" ht="110.25">
      <c r="A207" s="603"/>
      <c r="B207" s="603"/>
      <c r="C207" s="603"/>
      <c r="D207" s="603"/>
      <c r="E207" s="603"/>
      <c r="F207" s="603"/>
      <c r="G207" s="603"/>
      <c r="H207" s="603"/>
      <c r="I207" s="603"/>
      <c r="J207" s="611"/>
      <c r="K207" s="603"/>
      <c r="L207" s="603"/>
      <c r="M207" s="603"/>
      <c r="N207" s="603"/>
      <c r="O207" s="603"/>
      <c r="P207" s="603"/>
      <c r="Q207" s="603"/>
      <c r="R207" s="603"/>
      <c r="S207" s="125" t="s">
        <v>30</v>
      </c>
      <c r="T207" s="125" t="s">
        <v>5557</v>
      </c>
      <c r="U207" s="125" t="s">
        <v>24821</v>
      </c>
    </row>
    <row r="208" spans="1:21" ht="110.25">
      <c r="A208" s="603"/>
      <c r="B208" s="603"/>
      <c r="C208" s="603"/>
      <c r="D208" s="603"/>
      <c r="E208" s="603"/>
      <c r="F208" s="603"/>
      <c r="G208" s="603"/>
      <c r="H208" s="603"/>
      <c r="I208" s="603"/>
      <c r="J208" s="611"/>
      <c r="K208" s="603"/>
      <c r="L208" s="603"/>
      <c r="M208" s="603"/>
      <c r="N208" s="603"/>
      <c r="O208" s="603"/>
      <c r="P208" s="603"/>
      <c r="Q208" s="603"/>
      <c r="R208" s="603"/>
      <c r="S208" s="125" t="s">
        <v>30</v>
      </c>
      <c r="T208" s="125" t="s">
        <v>5558</v>
      </c>
      <c r="U208" s="125" t="s">
        <v>24820</v>
      </c>
    </row>
    <row r="209" spans="1:21" ht="110.25">
      <c r="A209" s="603"/>
      <c r="B209" s="603"/>
      <c r="C209" s="603"/>
      <c r="D209" s="603"/>
      <c r="E209" s="603"/>
      <c r="F209" s="603"/>
      <c r="G209" s="603"/>
      <c r="H209" s="603"/>
      <c r="I209" s="603"/>
      <c r="J209" s="611"/>
      <c r="K209" s="603"/>
      <c r="L209" s="603"/>
      <c r="M209" s="603"/>
      <c r="N209" s="603"/>
      <c r="O209" s="603"/>
      <c r="P209" s="603"/>
      <c r="Q209" s="603"/>
      <c r="R209" s="603"/>
      <c r="S209" s="125" t="s">
        <v>30</v>
      </c>
      <c r="T209" s="125" t="s">
        <v>5559</v>
      </c>
      <c r="U209" s="125" t="s">
        <v>24822</v>
      </c>
    </row>
    <row r="210" spans="1:21" ht="110.25">
      <c r="A210" s="603"/>
      <c r="B210" s="603"/>
      <c r="C210" s="603"/>
      <c r="D210" s="603"/>
      <c r="E210" s="603"/>
      <c r="F210" s="603"/>
      <c r="G210" s="603"/>
      <c r="H210" s="603"/>
      <c r="I210" s="603"/>
      <c r="J210" s="611"/>
      <c r="K210" s="603"/>
      <c r="L210" s="603"/>
      <c r="M210" s="603"/>
      <c r="N210" s="603"/>
      <c r="O210" s="603"/>
      <c r="P210" s="603"/>
      <c r="Q210" s="603"/>
      <c r="R210" s="603"/>
      <c r="S210" s="125" t="s">
        <v>30</v>
      </c>
      <c r="T210" s="125" t="s">
        <v>5560</v>
      </c>
      <c r="U210" s="125" t="s">
        <v>24823</v>
      </c>
    </row>
    <row r="211" spans="1:21" ht="110.25">
      <c r="A211" s="603"/>
      <c r="B211" s="603"/>
      <c r="C211" s="603"/>
      <c r="D211" s="603"/>
      <c r="E211" s="603"/>
      <c r="F211" s="603"/>
      <c r="G211" s="603"/>
      <c r="H211" s="603"/>
      <c r="I211" s="603"/>
      <c r="J211" s="611"/>
      <c r="K211" s="603"/>
      <c r="L211" s="603"/>
      <c r="M211" s="603"/>
      <c r="N211" s="603"/>
      <c r="O211" s="603"/>
      <c r="P211" s="603"/>
      <c r="Q211" s="603"/>
      <c r="R211" s="603"/>
      <c r="S211" s="125" t="s">
        <v>30</v>
      </c>
      <c r="T211" s="125" t="s">
        <v>5561</v>
      </c>
      <c r="U211" s="125" t="s">
        <v>24824</v>
      </c>
    </row>
    <row r="212" spans="1:21" ht="94.5">
      <c r="A212" s="603"/>
      <c r="B212" s="603"/>
      <c r="C212" s="603"/>
      <c r="D212" s="603"/>
      <c r="E212" s="603"/>
      <c r="F212" s="603"/>
      <c r="G212" s="603"/>
      <c r="H212" s="603"/>
      <c r="I212" s="603"/>
      <c r="J212" s="611"/>
      <c r="K212" s="603"/>
      <c r="L212" s="603"/>
      <c r="M212" s="603"/>
      <c r="N212" s="603"/>
      <c r="O212" s="603"/>
      <c r="P212" s="603"/>
      <c r="Q212" s="603"/>
      <c r="R212" s="603"/>
      <c r="S212" s="125" t="s">
        <v>30</v>
      </c>
      <c r="T212" s="125" t="s">
        <v>5562</v>
      </c>
      <c r="U212" s="125" t="s">
        <v>24825</v>
      </c>
    </row>
    <row r="213" spans="1:21" ht="110.25">
      <c r="A213" s="603"/>
      <c r="B213" s="603"/>
      <c r="C213" s="603"/>
      <c r="D213" s="603"/>
      <c r="E213" s="603"/>
      <c r="F213" s="603"/>
      <c r="G213" s="603"/>
      <c r="H213" s="603"/>
      <c r="I213" s="603"/>
      <c r="J213" s="611"/>
      <c r="K213" s="603"/>
      <c r="L213" s="603"/>
      <c r="M213" s="603"/>
      <c r="N213" s="603"/>
      <c r="O213" s="603"/>
      <c r="P213" s="603"/>
      <c r="Q213" s="603"/>
      <c r="R213" s="603"/>
      <c r="S213" s="125" t="s">
        <v>30</v>
      </c>
      <c r="T213" s="125" t="s">
        <v>5563</v>
      </c>
      <c r="U213" s="125" t="s">
        <v>24826</v>
      </c>
    </row>
    <row r="214" spans="1:21" ht="110.25">
      <c r="A214" s="603"/>
      <c r="B214" s="603"/>
      <c r="C214" s="603"/>
      <c r="D214" s="603"/>
      <c r="E214" s="603"/>
      <c r="F214" s="603"/>
      <c r="G214" s="603"/>
      <c r="H214" s="603"/>
      <c r="I214" s="603"/>
      <c r="J214" s="611"/>
      <c r="K214" s="603"/>
      <c r="L214" s="603"/>
      <c r="M214" s="603"/>
      <c r="N214" s="603"/>
      <c r="O214" s="603"/>
      <c r="P214" s="603"/>
      <c r="Q214" s="603"/>
      <c r="R214" s="603"/>
      <c r="S214" s="125" t="s">
        <v>30</v>
      </c>
      <c r="T214" s="125" t="s">
        <v>5564</v>
      </c>
      <c r="U214" s="125" t="s">
        <v>24827</v>
      </c>
    </row>
    <row r="215" spans="1:21">
      <c r="A215" s="603"/>
      <c r="B215" s="603"/>
      <c r="C215" s="603"/>
      <c r="D215" s="603"/>
      <c r="E215" s="603"/>
      <c r="F215" s="603"/>
      <c r="G215" s="603"/>
      <c r="H215" s="603"/>
      <c r="I215" s="603"/>
      <c r="J215" s="611"/>
      <c r="K215" s="603"/>
      <c r="L215" s="603"/>
      <c r="M215" s="603"/>
      <c r="N215" s="603"/>
      <c r="O215" s="603"/>
      <c r="P215" s="603"/>
      <c r="Q215" s="603"/>
      <c r="R215" s="603"/>
      <c r="S215" s="603" t="s">
        <v>30</v>
      </c>
      <c r="T215" s="603" t="s">
        <v>5565</v>
      </c>
      <c r="U215" s="603" t="s">
        <v>24827</v>
      </c>
    </row>
    <row r="216" spans="1:21">
      <c r="A216" s="603"/>
      <c r="B216" s="603"/>
      <c r="C216" s="603"/>
      <c r="D216" s="603"/>
      <c r="E216" s="603"/>
      <c r="F216" s="603"/>
      <c r="G216" s="603"/>
      <c r="H216" s="603"/>
      <c r="I216" s="603"/>
      <c r="J216" s="611"/>
      <c r="K216" s="603"/>
      <c r="L216" s="603"/>
      <c r="M216" s="603"/>
      <c r="N216" s="603"/>
      <c r="O216" s="603"/>
      <c r="P216" s="603"/>
      <c r="Q216" s="603"/>
      <c r="R216" s="603"/>
      <c r="S216" s="603"/>
      <c r="T216" s="603"/>
      <c r="U216" s="603"/>
    </row>
    <row r="217" spans="1:21">
      <c r="A217" s="603"/>
      <c r="B217" s="603"/>
      <c r="C217" s="603"/>
      <c r="D217" s="603"/>
      <c r="E217" s="603"/>
      <c r="F217" s="603"/>
      <c r="G217" s="603"/>
      <c r="H217" s="603"/>
      <c r="I217" s="603"/>
      <c r="J217" s="611"/>
      <c r="K217" s="603"/>
      <c r="L217" s="603"/>
      <c r="M217" s="603"/>
      <c r="N217" s="603"/>
      <c r="O217" s="603"/>
      <c r="P217" s="603"/>
      <c r="Q217" s="603"/>
      <c r="R217" s="603"/>
      <c r="S217" s="603"/>
      <c r="T217" s="603"/>
      <c r="U217" s="603"/>
    </row>
    <row r="218" spans="1:21">
      <c r="A218" s="603"/>
      <c r="B218" s="603"/>
      <c r="C218" s="603"/>
      <c r="D218" s="603"/>
      <c r="E218" s="603"/>
      <c r="F218" s="603"/>
      <c r="G218" s="603"/>
      <c r="H218" s="603"/>
      <c r="I218" s="603"/>
      <c r="J218" s="611"/>
      <c r="K218" s="603"/>
      <c r="L218" s="603"/>
      <c r="M218" s="603"/>
      <c r="N218" s="603"/>
      <c r="O218" s="603"/>
      <c r="P218" s="603"/>
      <c r="Q218" s="603"/>
      <c r="R218" s="603"/>
      <c r="S218" s="603"/>
      <c r="T218" s="603"/>
      <c r="U218" s="603"/>
    </row>
    <row r="219" spans="1:21" ht="110.25">
      <c r="A219" s="603"/>
      <c r="B219" s="603"/>
      <c r="C219" s="603"/>
      <c r="D219" s="603"/>
      <c r="E219" s="603"/>
      <c r="F219" s="603"/>
      <c r="G219" s="603"/>
      <c r="H219" s="603"/>
      <c r="I219" s="603"/>
      <c r="J219" s="611"/>
      <c r="K219" s="603"/>
      <c r="L219" s="603"/>
      <c r="M219" s="603"/>
      <c r="N219" s="603"/>
      <c r="O219" s="603"/>
      <c r="P219" s="603"/>
      <c r="Q219" s="603"/>
      <c r="R219" s="603"/>
      <c r="S219" s="125" t="s">
        <v>30</v>
      </c>
      <c r="T219" s="130" t="s">
        <v>5566</v>
      </c>
      <c r="U219" s="125" t="s">
        <v>24828</v>
      </c>
    </row>
    <row r="220" spans="1:21" ht="126">
      <c r="A220" s="603"/>
      <c r="B220" s="603"/>
      <c r="C220" s="603"/>
      <c r="D220" s="603"/>
      <c r="E220" s="603"/>
      <c r="F220" s="603"/>
      <c r="G220" s="603"/>
      <c r="H220" s="603"/>
      <c r="I220" s="603"/>
      <c r="J220" s="611"/>
      <c r="K220" s="603"/>
      <c r="L220" s="603"/>
      <c r="M220" s="603"/>
      <c r="N220" s="603"/>
      <c r="O220" s="603"/>
      <c r="P220" s="603"/>
      <c r="Q220" s="603"/>
      <c r="R220" s="603"/>
      <c r="S220" s="125" t="s">
        <v>30</v>
      </c>
      <c r="T220" s="125" t="s">
        <v>5567</v>
      </c>
      <c r="U220" s="125" t="s">
        <v>24828</v>
      </c>
    </row>
    <row r="221" spans="1:21" ht="110.25">
      <c r="A221" s="664">
        <v>89</v>
      </c>
      <c r="B221" s="664" t="s">
        <v>5502</v>
      </c>
      <c r="C221" s="603" t="s">
        <v>8339</v>
      </c>
      <c r="D221" s="603" t="s">
        <v>24</v>
      </c>
      <c r="E221" s="664" t="s">
        <v>25</v>
      </c>
      <c r="F221" s="664">
        <v>6</v>
      </c>
      <c r="G221" s="664">
        <v>3</v>
      </c>
      <c r="H221" s="664" t="s">
        <v>5513</v>
      </c>
      <c r="I221" s="664" t="s">
        <v>5517</v>
      </c>
      <c r="J221" s="691">
        <v>1056721975551</v>
      </c>
      <c r="K221" s="664" t="s">
        <v>5520</v>
      </c>
      <c r="L221" s="664"/>
      <c r="M221" s="664"/>
      <c r="N221" s="664"/>
      <c r="O221" s="664"/>
      <c r="P221" s="664"/>
      <c r="Q221" s="664"/>
      <c r="R221" s="664"/>
      <c r="S221" s="129" t="s">
        <v>30</v>
      </c>
      <c r="T221" s="129" t="s">
        <v>5568</v>
      </c>
      <c r="U221" s="125" t="s">
        <v>24829</v>
      </c>
    </row>
    <row r="222" spans="1:21" ht="110.25">
      <c r="A222" s="664"/>
      <c r="B222" s="664"/>
      <c r="C222" s="603"/>
      <c r="D222" s="603"/>
      <c r="E222" s="664"/>
      <c r="F222" s="664"/>
      <c r="G222" s="664"/>
      <c r="H222" s="664"/>
      <c r="I222" s="664"/>
      <c r="J222" s="691"/>
      <c r="K222" s="664"/>
      <c r="L222" s="664"/>
      <c r="M222" s="664"/>
      <c r="N222" s="664"/>
      <c r="O222" s="664"/>
      <c r="P222" s="664"/>
      <c r="Q222" s="664"/>
      <c r="R222" s="664"/>
      <c r="S222" s="125" t="s">
        <v>30</v>
      </c>
      <c r="T222" s="125" t="s">
        <v>5569</v>
      </c>
      <c r="U222" s="125" t="s">
        <v>24827</v>
      </c>
    </row>
    <row r="223" spans="1:21" ht="110.25">
      <c r="A223" s="664"/>
      <c r="B223" s="664"/>
      <c r="C223" s="603"/>
      <c r="D223" s="603"/>
      <c r="E223" s="664"/>
      <c r="F223" s="664"/>
      <c r="G223" s="664"/>
      <c r="H223" s="664"/>
      <c r="I223" s="664"/>
      <c r="J223" s="691"/>
      <c r="K223" s="664"/>
      <c r="L223" s="664"/>
      <c r="M223" s="664"/>
      <c r="N223" s="664"/>
      <c r="O223" s="664"/>
      <c r="P223" s="664"/>
      <c r="Q223" s="664"/>
      <c r="R223" s="664"/>
      <c r="S223" s="125" t="s">
        <v>30</v>
      </c>
      <c r="T223" s="125" t="s">
        <v>5570</v>
      </c>
      <c r="U223" s="125" t="s">
        <v>24828</v>
      </c>
    </row>
    <row r="224" spans="1:21" ht="126">
      <c r="A224" s="664"/>
      <c r="B224" s="664"/>
      <c r="C224" s="603"/>
      <c r="D224" s="603"/>
      <c r="E224" s="664"/>
      <c r="F224" s="664"/>
      <c r="G224" s="664"/>
      <c r="H224" s="664"/>
      <c r="I224" s="664"/>
      <c r="J224" s="691"/>
      <c r="K224" s="664"/>
      <c r="L224" s="664"/>
      <c r="M224" s="664"/>
      <c r="N224" s="664"/>
      <c r="O224" s="664"/>
      <c r="P224" s="664"/>
      <c r="Q224" s="664"/>
      <c r="R224" s="664"/>
      <c r="S224" s="125" t="s">
        <v>30</v>
      </c>
      <c r="T224" s="125" t="s">
        <v>5571</v>
      </c>
      <c r="U224" s="125" t="s">
        <v>24830</v>
      </c>
    </row>
    <row r="225" spans="1:21" ht="126">
      <c r="A225" s="664"/>
      <c r="B225" s="664"/>
      <c r="C225" s="603"/>
      <c r="D225" s="603"/>
      <c r="E225" s="664"/>
      <c r="F225" s="664"/>
      <c r="G225" s="664"/>
      <c r="H225" s="664"/>
      <c r="I225" s="664"/>
      <c r="J225" s="691"/>
      <c r="K225" s="664"/>
      <c r="L225" s="664"/>
      <c r="M225" s="664"/>
      <c r="N225" s="664"/>
      <c r="O225" s="664"/>
      <c r="P225" s="664"/>
      <c r="Q225" s="664"/>
      <c r="R225" s="664"/>
      <c r="S225" s="125" t="s">
        <v>30</v>
      </c>
      <c r="T225" s="125" t="s">
        <v>5572</v>
      </c>
      <c r="U225" s="125" t="s">
        <v>24831</v>
      </c>
    </row>
    <row r="226" spans="1:21" ht="126">
      <c r="A226" s="664"/>
      <c r="B226" s="664"/>
      <c r="C226" s="603"/>
      <c r="D226" s="603"/>
      <c r="E226" s="664"/>
      <c r="F226" s="664"/>
      <c r="G226" s="664"/>
      <c r="H226" s="664"/>
      <c r="I226" s="664"/>
      <c r="J226" s="691"/>
      <c r="K226" s="664"/>
      <c r="L226" s="664"/>
      <c r="M226" s="664"/>
      <c r="N226" s="664"/>
      <c r="O226" s="664"/>
      <c r="P226" s="664"/>
      <c r="Q226" s="664"/>
      <c r="R226" s="664"/>
      <c r="S226" s="125" t="s">
        <v>30</v>
      </c>
      <c r="T226" s="125" t="s">
        <v>5573</v>
      </c>
      <c r="U226" s="125" t="s">
        <v>24831</v>
      </c>
    </row>
    <row r="227" spans="1:21" ht="126">
      <c r="A227" s="664"/>
      <c r="B227" s="664"/>
      <c r="C227" s="603"/>
      <c r="D227" s="603"/>
      <c r="E227" s="664"/>
      <c r="F227" s="664"/>
      <c r="G227" s="664"/>
      <c r="H227" s="664"/>
      <c r="I227" s="664"/>
      <c r="J227" s="691"/>
      <c r="K227" s="664"/>
      <c r="L227" s="664"/>
      <c r="M227" s="664"/>
      <c r="N227" s="664"/>
      <c r="O227" s="664"/>
      <c r="P227" s="664"/>
      <c r="Q227" s="664"/>
      <c r="R227" s="664"/>
      <c r="S227" s="125" t="s">
        <v>30</v>
      </c>
      <c r="T227" s="125" t="s">
        <v>5574</v>
      </c>
      <c r="U227" s="125" t="s">
        <v>24808</v>
      </c>
    </row>
    <row r="228" spans="1:21" ht="126">
      <c r="A228" s="664"/>
      <c r="B228" s="664"/>
      <c r="C228" s="603"/>
      <c r="D228" s="603"/>
      <c r="E228" s="664"/>
      <c r="F228" s="664"/>
      <c r="G228" s="664"/>
      <c r="H228" s="664"/>
      <c r="I228" s="664"/>
      <c r="J228" s="691"/>
      <c r="K228" s="664"/>
      <c r="L228" s="664"/>
      <c r="M228" s="664"/>
      <c r="N228" s="664"/>
      <c r="O228" s="664"/>
      <c r="P228" s="664"/>
      <c r="Q228" s="664"/>
      <c r="R228" s="664"/>
      <c r="S228" s="125" t="s">
        <v>30</v>
      </c>
      <c r="T228" s="125" t="s">
        <v>5575</v>
      </c>
      <c r="U228" s="125" t="s">
        <v>24832</v>
      </c>
    </row>
    <row r="229" spans="1:21" ht="126">
      <c r="A229" s="664"/>
      <c r="B229" s="664"/>
      <c r="C229" s="603"/>
      <c r="D229" s="603"/>
      <c r="E229" s="664"/>
      <c r="F229" s="664"/>
      <c r="G229" s="664"/>
      <c r="H229" s="664"/>
      <c r="I229" s="664"/>
      <c r="J229" s="691"/>
      <c r="K229" s="664"/>
      <c r="L229" s="664"/>
      <c r="M229" s="664"/>
      <c r="N229" s="664"/>
      <c r="O229" s="664"/>
      <c r="P229" s="664"/>
      <c r="Q229" s="664"/>
      <c r="R229" s="664"/>
      <c r="S229" s="125" t="s">
        <v>30</v>
      </c>
      <c r="T229" s="125" t="s">
        <v>5576</v>
      </c>
      <c r="U229" s="125" t="s">
        <v>24833</v>
      </c>
    </row>
    <row r="230" spans="1:21" ht="126">
      <c r="A230" s="664"/>
      <c r="B230" s="664"/>
      <c r="C230" s="603"/>
      <c r="D230" s="603"/>
      <c r="E230" s="664"/>
      <c r="F230" s="664"/>
      <c r="G230" s="664"/>
      <c r="H230" s="664"/>
      <c r="I230" s="664"/>
      <c r="J230" s="691"/>
      <c r="K230" s="664"/>
      <c r="L230" s="664"/>
      <c r="M230" s="664"/>
      <c r="N230" s="664"/>
      <c r="O230" s="664"/>
      <c r="P230" s="664"/>
      <c r="Q230" s="664"/>
      <c r="R230" s="664"/>
      <c r="S230" s="125" t="s">
        <v>30</v>
      </c>
      <c r="T230" s="125" t="s">
        <v>5577</v>
      </c>
      <c r="U230" s="125" t="s">
        <v>24834</v>
      </c>
    </row>
    <row r="231" spans="1:21" ht="126">
      <c r="A231" s="664"/>
      <c r="B231" s="664"/>
      <c r="C231" s="603"/>
      <c r="D231" s="603"/>
      <c r="E231" s="664"/>
      <c r="F231" s="664"/>
      <c r="G231" s="664"/>
      <c r="H231" s="664"/>
      <c r="I231" s="664"/>
      <c r="J231" s="691"/>
      <c r="K231" s="664"/>
      <c r="L231" s="664"/>
      <c r="M231" s="664"/>
      <c r="N231" s="664"/>
      <c r="O231" s="664"/>
      <c r="P231" s="664"/>
      <c r="Q231" s="664"/>
      <c r="R231" s="664"/>
      <c r="S231" s="125" t="s">
        <v>30</v>
      </c>
      <c r="T231" s="125" t="s">
        <v>5578</v>
      </c>
      <c r="U231" s="125" t="s">
        <v>24835</v>
      </c>
    </row>
    <row r="232" spans="1:21" ht="126">
      <c r="A232" s="664"/>
      <c r="B232" s="664"/>
      <c r="C232" s="603"/>
      <c r="D232" s="603"/>
      <c r="E232" s="664"/>
      <c r="F232" s="664"/>
      <c r="G232" s="664"/>
      <c r="H232" s="664"/>
      <c r="I232" s="664"/>
      <c r="J232" s="691"/>
      <c r="K232" s="664"/>
      <c r="L232" s="664"/>
      <c r="M232" s="664"/>
      <c r="N232" s="664"/>
      <c r="O232" s="664"/>
      <c r="P232" s="664"/>
      <c r="Q232" s="664"/>
      <c r="R232" s="664"/>
      <c r="S232" s="125" t="s">
        <v>30</v>
      </c>
      <c r="T232" s="125" t="s">
        <v>5579</v>
      </c>
      <c r="U232" s="125" t="s">
        <v>24836</v>
      </c>
    </row>
    <row r="233" spans="1:21" ht="126">
      <c r="A233" s="664"/>
      <c r="B233" s="664"/>
      <c r="C233" s="603"/>
      <c r="D233" s="603"/>
      <c r="E233" s="664"/>
      <c r="F233" s="664"/>
      <c r="G233" s="664"/>
      <c r="H233" s="664"/>
      <c r="I233" s="664"/>
      <c r="J233" s="691"/>
      <c r="K233" s="664"/>
      <c r="L233" s="664"/>
      <c r="M233" s="664"/>
      <c r="N233" s="664"/>
      <c r="O233" s="664"/>
      <c r="P233" s="664"/>
      <c r="Q233" s="664"/>
      <c r="R233" s="664"/>
      <c r="S233" s="125" t="s">
        <v>30</v>
      </c>
      <c r="T233" s="125" t="s">
        <v>5580</v>
      </c>
      <c r="U233" s="125" t="s">
        <v>24837</v>
      </c>
    </row>
    <row r="234" spans="1:21" ht="126">
      <c r="A234" s="664"/>
      <c r="B234" s="664"/>
      <c r="C234" s="603"/>
      <c r="D234" s="603"/>
      <c r="E234" s="664"/>
      <c r="F234" s="664"/>
      <c r="G234" s="664"/>
      <c r="H234" s="664"/>
      <c r="I234" s="664"/>
      <c r="J234" s="691"/>
      <c r="K234" s="664"/>
      <c r="L234" s="664"/>
      <c r="M234" s="664"/>
      <c r="N234" s="664"/>
      <c r="O234" s="664"/>
      <c r="P234" s="664"/>
      <c r="Q234" s="664"/>
      <c r="R234" s="664"/>
      <c r="S234" s="125" t="s">
        <v>30</v>
      </c>
      <c r="T234" s="125" t="s">
        <v>5581</v>
      </c>
      <c r="U234" s="125" t="s">
        <v>24838</v>
      </c>
    </row>
    <row r="235" spans="1:21" ht="126">
      <c r="A235" s="664"/>
      <c r="B235" s="664"/>
      <c r="C235" s="603"/>
      <c r="D235" s="603"/>
      <c r="E235" s="664"/>
      <c r="F235" s="664"/>
      <c r="G235" s="664"/>
      <c r="H235" s="664"/>
      <c r="I235" s="664"/>
      <c r="J235" s="691"/>
      <c r="K235" s="664"/>
      <c r="L235" s="664"/>
      <c r="M235" s="664"/>
      <c r="N235" s="664"/>
      <c r="O235" s="664"/>
      <c r="P235" s="664"/>
      <c r="Q235" s="664"/>
      <c r="R235" s="664"/>
      <c r="S235" s="125" t="s">
        <v>30</v>
      </c>
      <c r="T235" s="125" t="s">
        <v>5582</v>
      </c>
      <c r="U235" s="125" t="s">
        <v>24838</v>
      </c>
    </row>
    <row r="236" spans="1:21" ht="126">
      <c r="A236" s="664"/>
      <c r="B236" s="664"/>
      <c r="C236" s="603"/>
      <c r="D236" s="603"/>
      <c r="E236" s="664"/>
      <c r="F236" s="664"/>
      <c r="G236" s="664"/>
      <c r="H236" s="664"/>
      <c r="I236" s="664"/>
      <c r="J236" s="691"/>
      <c r="K236" s="664"/>
      <c r="L236" s="664"/>
      <c r="M236" s="664"/>
      <c r="N236" s="664"/>
      <c r="O236" s="664"/>
      <c r="P236" s="664"/>
      <c r="Q236" s="664"/>
      <c r="R236" s="664"/>
      <c r="S236" s="125" t="s">
        <v>30</v>
      </c>
      <c r="T236" s="125" t="s">
        <v>5583</v>
      </c>
      <c r="U236" s="125" t="s">
        <v>24809</v>
      </c>
    </row>
    <row r="237" spans="1:21" ht="126">
      <c r="A237" s="664"/>
      <c r="B237" s="664"/>
      <c r="C237" s="603"/>
      <c r="D237" s="603"/>
      <c r="E237" s="664"/>
      <c r="F237" s="664"/>
      <c r="G237" s="664"/>
      <c r="H237" s="664"/>
      <c r="I237" s="664"/>
      <c r="J237" s="691"/>
      <c r="K237" s="664"/>
      <c r="L237" s="664"/>
      <c r="M237" s="664"/>
      <c r="N237" s="664"/>
      <c r="O237" s="664"/>
      <c r="P237" s="664"/>
      <c r="Q237" s="664"/>
      <c r="R237" s="664"/>
      <c r="S237" s="125" t="s">
        <v>30</v>
      </c>
      <c r="T237" s="125" t="s">
        <v>5584</v>
      </c>
      <c r="U237" s="125" t="s">
        <v>24839</v>
      </c>
    </row>
    <row r="238" spans="1:21" ht="110.25">
      <c r="A238" s="664"/>
      <c r="B238" s="664"/>
      <c r="C238" s="603"/>
      <c r="D238" s="603"/>
      <c r="E238" s="664"/>
      <c r="F238" s="664"/>
      <c r="G238" s="664"/>
      <c r="H238" s="664"/>
      <c r="I238" s="664"/>
      <c r="J238" s="691"/>
      <c r="K238" s="664"/>
      <c r="L238" s="664"/>
      <c r="M238" s="664"/>
      <c r="N238" s="664"/>
      <c r="O238" s="664"/>
      <c r="P238" s="664"/>
      <c r="Q238" s="664"/>
      <c r="R238" s="664"/>
      <c r="S238" s="125" t="s">
        <v>30</v>
      </c>
      <c r="T238" s="129" t="s">
        <v>5585</v>
      </c>
      <c r="U238" s="125" t="s">
        <v>24840</v>
      </c>
    </row>
    <row r="239" spans="1:21" ht="126">
      <c r="A239" s="603">
        <v>90</v>
      </c>
      <c r="B239" s="603" t="s">
        <v>5503</v>
      </c>
      <c r="C239" s="603" t="s">
        <v>8340</v>
      </c>
      <c r="D239" s="603" t="s">
        <v>24</v>
      </c>
      <c r="E239" s="603" t="s">
        <v>25</v>
      </c>
      <c r="F239" s="603">
        <v>4</v>
      </c>
      <c r="G239" s="603">
        <v>2</v>
      </c>
      <c r="H239" s="603" t="s">
        <v>5514</v>
      </c>
      <c r="I239" s="603" t="s">
        <v>5517</v>
      </c>
      <c r="J239" s="690">
        <v>1056721975551</v>
      </c>
      <c r="K239" s="603" t="s">
        <v>5519</v>
      </c>
      <c r="L239" s="603"/>
      <c r="M239" s="603"/>
      <c r="N239" s="603"/>
      <c r="O239" s="603"/>
      <c r="P239" s="603"/>
      <c r="Q239" s="603"/>
      <c r="R239" s="603"/>
      <c r="S239" s="129" t="s">
        <v>30</v>
      </c>
      <c r="T239" s="129" t="s">
        <v>5586</v>
      </c>
      <c r="U239" s="125" t="s">
        <v>24841</v>
      </c>
    </row>
    <row r="240" spans="1:21" ht="126">
      <c r="A240" s="603"/>
      <c r="B240" s="603"/>
      <c r="C240" s="603"/>
      <c r="D240" s="603"/>
      <c r="E240" s="603"/>
      <c r="F240" s="603"/>
      <c r="G240" s="603"/>
      <c r="H240" s="603"/>
      <c r="I240" s="603"/>
      <c r="J240" s="690"/>
      <c r="K240" s="603"/>
      <c r="L240" s="603"/>
      <c r="M240" s="603"/>
      <c r="N240" s="603"/>
      <c r="O240" s="603"/>
      <c r="P240" s="603"/>
      <c r="Q240" s="603"/>
      <c r="R240" s="603"/>
      <c r="S240" s="125" t="s">
        <v>30</v>
      </c>
      <c r="T240" s="129" t="s">
        <v>5587</v>
      </c>
      <c r="U240" s="125" t="s">
        <v>24842</v>
      </c>
    </row>
    <row r="241" spans="1:21" ht="126">
      <c r="A241" s="603"/>
      <c r="B241" s="603"/>
      <c r="C241" s="603"/>
      <c r="D241" s="603"/>
      <c r="E241" s="603"/>
      <c r="F241" s="603"/>
      <c r="G241" s="603"/>
      <c r="H241" s="603"/>
      <c r="I241" s="603"/>
      <c r="J241" s="690"/>
      <c r="K241" s="603"/>
      <c r="L241" s="603"/>
      <c r="M241" s="603"/>
      <c r="N241" s="603"/>
      <c r="O241" s="603"/>
      <c r="P241" s="603"/>
      <c r="Q241" s="603"/>
      <c r="R241" s="603"/>
      <c r="S241" s="125" t="s">
        <v>30</v>
      </c>
      <c r="T241" s="129" t="s">
        <v>5588</v>
      </c>
      <c r="U241" s="125" t="s">
        <v>24843</v>
      </c>
    </row>
    <row r="242" spans="1:21" ht="126">
      <c r="A242" s="603"/>
      <c r="B242" s="603"/>
      <c r="C242" s="603"/>
      <c r="D242" s="603"/>
      <c r="E242" s="603"/>
      <c r="F242" s="603"/>
      <c r="G242" s="603"/>
      <c r="H242" s="603"/>
      <c r="I242" s="603"/>
      <c r="J242" s="690"/>
      <c r="K242" s="603"/>
      <c r="L242" s="603"/>
      <c r="M242" s="603"/>
      <c r="N242" s="603"/>
      <c r="O242" s="603"/>
      <c r="P242" s="603"/>
      <c r="Q242" s="603"/>
      <c r="R242" s="603"/>
      <c r="S242" s="125" t="s">
        <v>30</v>
      </c>
      <c r="T242" s="129" t="s">
        <v>5589</v>
      </c>
      <c r="U242" s="125" t="s">
        <v>24844</v>
      </c>
    </row>
    <row r="243" spans="1:21" ht="126">
      <c r="A243" s="603"/>
      <c r="B243" s="603"/>
      <c r="C243" s="603"/>
      <c r="D243" s="603"/>
      <c r="E243" s="603"/>
      <c r="F243" s="603"/>
      <c r="G243" s="603"/>
      <c r="H243" s="603"/>
      <c r="I243" s="603"/>
      <c r="J243" s="690"/>
      <c r="K243" s="603"/>
      <c r="L243" s="603"/>
      <c r="M243" s="603"/>
      <c r="N243" s="603"/>
      <c r="O243" s="603"/>
      <c r="P243" s="603"/>
      <c r="Q243" s="603"/>
      <c r="R243" s="603"/>
      <c r="S243" s="125" t="s">
        <v>30</v>
      </c>
      <c r="T243" s="129" t="s">
        <v>5590</v>
      </c>
      <c r="U243" s="125" t="s">
        <v>24843</v>
      </c>
    </row>
    <row r="244" spans="1:21" ht="126">
      <c r="A244" s="603"/>
      <c r="B244" s="603"/>
      <c r="C244" s="603"/>
      <c r="D244" s="603"/>
      <c r="E244" s="603"/>
      <c r="F244" s="603"/>
      <c r="G244" s="603"/>
      <c r="H244" s="603"/>
      <c r="I244" s="603"/>
      <c r="J244" s="690"/>
      <c r="K244" s="603"/>
      <c r="L244" s="603"/>
      <c r="M244" s="603"/>
      <c r="N244" s="603"/>
      <c r="O244" s="603"/>
      <c r="P244" s="603"/>
      <c r="Q244" s="603"/>
      <c r="R244" s="603"/>
      <c r="S244" s="125" t="s">
        <v>30</v>
      </c>
      <c r="T244" s="129" t="s">
        <v>5591</v>
      </c>
      <c r="U244" s="125" t="s">
        <v>24845</v>
      </c>
    </row>
    <row r="245" spans="1:21" ht="94.5">
      <c r="A245" s="603">
        <v>91</v>
      </c>
      <c r="B245" s="603" t="s">
        <v>5504</v>
      </c>
      <c r="C245" s="603" t="s">
        <v>8341</v>
      </c>
      <c r="D245" s="603" t="s">
        <v>24</v>
      </c>
      <c r="E245" s="603" t="s">
        <v>25</v>
      </c>
      <c r="F245" s="603">
        <v>10</v>
      </c>
      <c r="G245" s="603">
        <v>5</v>
      </c>
      <c r="H245" s="603" t="s">
        <v>5515</v>
      </c>
      <c r="I245" s="603" t="s">
        <v>5517</v>
      </c>
      <c r="J245" s="690">
        <v>1056721975551</v>
      </c>
      <c r="K245" s="603" t="s">
        <v>5519</v>
      </c>
      <c r="L245" s="603"/>
      <c r="M245" s="603"/>
      <c r="N245" s="603"/>
      <c r="O245" s="603"/>
      <c r="P245" s="603"/>
      <c r="Q245" s="603"/>
      <c r="R245" s="603"/>
      <c r="S245" s="125" t="s">
        <v>1169</v>
      </c>
      <c r="T245" s="125" t="s">
        <v>5592</v>
      </c>
      <c r="U245" s="125" t="s">
        <v>24846</v>
      </c>
    </row>
    <row r="246" spans="1:21" ht="110.25">
      <c r="A246" s="603"/>
      <c r="B246" s="603"/>
      <c r="C246" s="603"/>
      <c r="D246" s="603"/>
      <c r="E246" s="603"/>
      <c r="F246" s="603"/>
      <c r="G246" s="603"/>
      <c r="H246" s="603"/>
      <c r="I246" s="603"/>
      <c r="J246" s="690"/>
      <c r="K246" s="603"/>
      <c r="L246" s="603"/>
      <c r="M246" s="603"/>
      <c r="N246" s="603"/>
      <c r="O246" s="603"/>
      <c r="P246" s="603"/>
      <c r="Q246" s="603"/>
      <c r="R246" s="603"/>
      <c r="S246" s="125" t="s">
        <v>92</v>
      </c>
      <c r="T246" s="125" t="s">
        <v>5593</v>
      </c>
      <c r="U246" s="125" t="s">
        <v>24846</v>
      </c>
    </row>
    <row r="247" spans="1:21" ht="110.25">
      <c r="A247" s="603"/>
      <c r="B247" s="603"/>
      <c r="C247" s="603"/>
      <c r="D247" s="603"/>
      <c r="E247" s="603"/>
      <c r="F247" s="603"/>
      <c r="G247" s="603"/>
      <c r="H247" s="603"/>
      <c r="I247" s="603"/>
      <c r="J247" s="690"/>
      <c r="K247" s="603"/>
      <c r="L247" s="603"/>
      <c r="M247" s="603"/>
      <c r="N247" s="603"/>
      <c r="O247" s="603"/>
      <c r="P247" s="603"/>
      <c r="Q247" s="603"/>
      <c r="R247" s="603"/>
      <c r="S247" s="125" t="s">
        <v>59</v>
      </c>
      <c r="T247" s="125" t="s">
        <v>5594</v>
      </c>
      <c r="U247" s="125" t="s">
        <v>24846</v>
      </c>
    </row>
    <row r="248" spans="1:21" ht="110.25">
      <c r="A248" s="603"/>
      <c r="B248" s="603"/>
      <c r="C248" s="603"/>
      <c r="D248" s="603"/>
      <c r="E248" s="603"/>
      <c r="F248" s="603"/>
      <c r="G248" s="603"/>
      <c r="H248" s="603"/>
      <c r="I248" s="603"/>
      <c r="J248" s="690"/>
      <c r="K248" s="603"/>
      <c r="L248" s="603"/>
      <c r="M248" s="603"/>
      <c r="N248" s="603"/>
      <c r="O248" s="603"/>
      <c r="P248" s="603"/>
      <c r="Q248" s="603"/>
      <c r="R248" s="603"/>
      <c r="S248" s="125" t="s">
        <v>30</v>
      </c>
      <c r="T248" s="125" t="s">
        <v>5595</v>
      </c>
      <c r="U248" s="125" t="s">
        <v>24847</v>
      </c>
    </row>
    <row r="249" spans="1:21" ht="110.25">
      <c r="A249" s="603"/>
      <c r="B249" s="603"/>
      <c r="C249" s="603"/>
      <c r="D249" s="603"/>
      <c r="E249" s="603"/>
      <c r="F249" s="603"/>
      <c r="G249" s="603"/>
      <c r="H249" s="603"/>
      <c r="I249" s="603"/>
      <c r="J249" s="690"/>
      <c r="K249" s="603"/>
      <c r="L249" s="603"/>
      <c r="M249" s="603"/>
      <c r="N249" s="603"/>
      <c r="O249" s="603"/>
      <c r="P249" s="603"/>
      <c r="Q249" s="603"/>
      <c r="R249" s="603"/>
      <c r="S249" s="125" t="s">
        <v>92</v>
      </c>
      <c r="T249" s="125" t="s">
        <v>5596</v>
      </c>
      <c r="U249" s="125" t="s">
        <v>24848</v>
      </c>
    </row>
    <row r="250" spans="1:21" ht="110.25">
      <c r="A250" s="603"/>
      <c r="B250" s="603"/>
      <c r="C250" s="603"/>
      <c r="D250" s="603"/>
      <c r="E250" s="603"/>
      <c r="F250" s="603"/>
      <c r="G250" s="603"/>
      <c r="H250" s="603"/>
      <c r="I250" s="603"/>
      <c r="J250" s="690"/>
      <c r="K250" s="603"/>
      <c r="L250" s="603"/>
      <c r="M250" s="603"/>
      <c r="N250" s="603"/>
      <c r="O250" s="603"/>
      <c r="P250" s="603"/>
      <c r="Q250" s="603"/>
      <c r="R250" s="603"/>
      <c r="S250" s="125" t="s">
        <v>30</v>
      </c>
      <c r="T250" s="125" t="s">
        <v>5597</v>
      </c>
      <c r="U250" s="125" t="s">
        <v>24846</v>
      </c>
    </row>
    <row r="251" spans="1:21" ht="126">
      <c r="A251" s="603"/>
      <c r="B251" s="603"/>
      <c r="C251" s="603"/>
      <c r="D251" s="603"/>
      <c r="E251" s="603"/>
      <c r="F251" s="603"/>
      <c r="G251" s="603"/>
      <c r="H251" s="603"/>
      <c r="I251" s="603"/>
      <c r="J251" s="690"/>
      <c r="K251" s="603"/>
      <c r="L251" s="603"/>
      <c r="M251" s="603"/>
      <c r="N251" s="603"/>
      <c r="O251" s="603"/>
      <c r="P251" s="603"/>
      <c r="Q251" s="603"/>
      <c r="R251" s="603"/>
      <c r="S251" s="125" t="s">
        <v>30</v>
      </c>
      <c r="T251" s="125" t="s">
        <v>5598</v>
      </c>
      <c r="U251" s="125" t="s">
        <v>24847</v>
      </c>
    </row>
    <row r="252" spans="1:21" ht="126">
      <c r="A252" s="603"/>
      <c r="B252" s="603"/>
      <c r="C252" s="603"/>
      <c r="D252" s="603"/>
      <c r="E252" s="603"/>
      <c r="F252" s="603"/>
      <c r="G252" s="603"/>
      <c r="H252" s="603"/>
      <c r="I252" s="603"/>
      <c r="J252" s="690"/>
      <c r="K252" s="603"/>
      <c r="L252" s="603"/>
      <c r="M252" s="603"/>
      <c r="N252" s="603"/>
      <c r="O252" s="603"/>
      <c r="P252" s="603"/>
      <c r="Q252" s="603"/>
      <c r="R252" s="603"/>
      <c r="S252" s="125" t="s">
        <v>30</v>
      </c>
      <c r="T252" s="125" t="s">
        <v>5599</v>
      </c>
      <c r="U252" s="125" t="s">
        <v>24849</v>
      </c>
    </row>
    <row r="253" spans="1:21" ht="126">
      <c r="A253" s="603"/>
      <c r="B253" s="603"/>
      <c r="C253" s="603"/>
      <c r="D253" s="603"/>
      <c r="E253" s="603"/>
      <c r="F253" s="603"/>
      <c r="G253" s="603"/>
      <c r="H253" s="603"/>
      <c r="I253" s="603"/>
      <c r="J253" s="690"/>
      <c r="K253" s="603"/>
      <c r="L253" s="603"/>
      <c r="M253" s="603"/>
      <c r="N253" s="603"/>
      <c r="O253" s="603"/>
      <c r="P253" s="603"/>
      <c r="Q253" s="603"/>
      <c r="R253" s="603"/>
      <c r="S253" s="125" t="s">
        <v>30</v>
      </c>
      <c r="T253" s="125" t="s">
        <v>5600</v>
      </c>
      <c r="U253" s="125" t="s">
        <v>24850</v>
      </c>
    </row>
    <row r="254" spans="1:21" ht="126">
      <c r="A254" s="603"/>
      <c r="B254" s="603"/>
      <c r="C254" s="603"/>
      <c r="D254" s="603"/>
      <c r="E254" s="603"/>
      <c r="F254" s="603"/>
      <c r="G254" s="603"/>
      <c r="H254" s="603"/>
      <c r="I254" s="603"/>
      <c r="J254" s="690"/>
      <c r="K254" s="603"/>
      <c r="L254" s="603"/>
      <c r="M254" s="603"/>
      <c r="N254" s="603"/>
      <c r="O254" s="603"/>
      <c r="P254" s="603"/>
      <c r="Q254" s="603"/>
      <c r="R254" s="603"/>
      <c r="S254" s="125" t="s">
        <v>30</v>
      </c>
      <c r="T254" s="125" t="s">
        <v>5601</v>
      </c>
      <c r="U254" s="125" t="s">
        <v>24851</v>
      </c>
    </row>
    <row r="255" spans="1:21" ht="126">
      <c r="A255" s="603"/>
      <c r="B255" s="603"/>
      <c r="C255" s="603"/>
      <c r="D255" s="603"/>
      <c r="E255" s="603"/>
      <c r="F255" s="603"/>
      <c r="G255" s="603"/>
      <c r="H255" s="603"/>
      <c r="I255" s="603"/>
      <c r="J255" s="690"/>
      <c r="K255" s="603"/>
      <c r="L255" s="603"/>
      <c r="M255" s="603"/>
      <c r="N255" s="603"/>
      <c r="O255" s="603"/>
      <c r="P255" s="603"/>
      <c r="Q255" s="603"/>
      <c r="R255" s="603"/>
      <c r="S255" s="125" t="s">
        <v>30</v>
      </c>
      <c r="T255" s="125" t="s">
        <v>5602</v>
      </c>
      <c r="U255" s="125" t="s">
        <v>24852</v>
      </c>
    </row>
    <row r="256" spans="1:21" ht="126">
      <c r="A256" s="603"/>
      <c r="B256" s="603"/>
      <c r="C256" s="603"/>
      <c r="D256" s="603"/>
      <c r="E256" s="603"/>
      <c r="F256" s="603"/>
      <c r="G256" s="603"/>
      <c r="H256" s="603"/>
      <c r="I256" s="603"/>
      <c r="J256" s="690"/>
      <c r="K256" s="603"/>
      <c r="L256" s="603"/>
      <c r="M256" s="603"/>
      <c r="N256" s="603"/>
      <c r="O256" s="603"/>
      <c r="P256" s="603"/>
      <c r="Q256" s="603"/>
      <c r="R256" s="603"/>
      <c r="S256" s="125" t="s">
        <v>30</v>
      </c>
      <c r="T256" s="125" t="s">
        <v>5603</v>
      </c>
      <c r="U256" s="125" t="s">
        <v>24853</v>
      </c>
    </row>
    <row r="257" spans="1:21" ht="126">
      <c r="A257" s="603"/>
      <c r="B257" s="603"/>
      <c r="C257" s="603"/>
      <c r="D257" s="603"/>
      <c r="E257" s="603"/>
      <c r="F257" s="603"/>
      <c r="G257" s="603"/>
      <c r="H257" s="603"/>
      <c r="I257" s="603"/>
      <c r="J257" s="690"/>
      <c r="K257" s="603"/>
      <c r="L257" s="603"/>
      <c r="M257" s="603"/>
      <c r="N257" s="603"/>
      <c r="O257" s="603"/>
      <c r="P257" s="603"/>
      <c r="Q257" s="603"/>
      <c r="R257" s="603"/>
      <c r="S257" s="125" t="s">
        <v>30</v>
      </c>
      <c r="T257" s="125" t="s">
        <v>5604</v>
      </c>
      <c r="U257" s="125" t="s">
        <v>24854</v>
      </c>
    </row>
    <row r="258" spans="1:21" ht="126">
      <c r="A258" s="603"/>
      <c r="B258" s="603"/>
      <c r="C258" s="603"/>
      <c r="D258" s="603"/>
      <c r="E258" s="603"/>
      <c r="F258" s="603"/>
      <c r="G258" s="603"/>
      <c r="H258" s="603"/>
      <c r="I258" s="603"/>
      <c r="J258" s="690"/>
      <c r="K258" s="603"/>
      <c r="L258" s="603"/>
      <c r="M258" s="603"/>
      <c r="N258" s="603"/>
      <c r="O258" s="603"/>
      <c r="P258" s="603"/>
      <c r="Q258" s="603"/>
      <c r="R258" s="603"/>
      <c r="S258" s="125" t="s">
        <v>30</v>
      </c>
      <c r="T258" s="125" t="s">
        <v>5605</v>
      </c>
      <c r="U258" s="125" t="s">
        <v>24855</v>
      </c>
    </row>
    <row r="259" spans="1:21" ht="126">
      <c r="A259" s="603"/>
      <c r="B259" s="603"/>
      <c r="C259" s="603"/>
      <c r="D259" s="603"/>
      <c r="E259" s="603"/>
      <c r="F259" s="603"/>
      <c r="G259" s="603"/>
      <c r="H259" s="603"/>
      <c r="I259" s="603"/>
      <c r="J259" s="690"/>
      <c r="K259" s="603"/>
      <c r="L259" s="603"/>
      <c r="M259" s="603"/>
      <c r="N259" s="603"/>
      <c r="O259" s="603"/>
      <c r="P259" s="603"/>
      <c r="Q259" s="603"/>
      <c r="R259" s="603"/>
      <c r="S259" s="125" t="s">
        <v>30</v>
      </c>
      <c r="T259" s="125" t="s">
        <v>5606</v>
      </c>
      <c r="U259" s="125" t="s">
        <v>24856</v>
      </c>
    </row>
    <row r="260" spans="1:21" ht="126">
      <c r="A260" s="611">
        <v>92</v>
      </c>
      <c r="B260" s="603" t="s">
        <v>5505</v>
      </c>
      <c r="C260" s="603" t="s">
        <v>8332</v>
      </c>
      <c r="D260" s="603" t="s">
        <v>24</v>
      </c>
      <c r="E260" s="603" t="s">
        <v>25</v>
      </c>
      <c r="F260" s="603">
        <v>10</v>
      </c>
      <c r="G260" s="603">
        <v>5</v>
      </c>
      <c r="H260" s="603" t="s">
        <v>5515</v>
      </c>
      <c r="I260" s="603" t="s">
        <v>5517</v>
      </c>
      <c r="J260" s="690">
        <v>1056721975551</v>
      </c>
      <c r="K260" s="603" t="s">
        <v>5519</v>
      </c>
      <c r="L260" s="603"/>
      <c r="M260" s="603"/>
      <c r="N260" s="603"/>
      <c r="O260" s="603"/>
      <c r="P260" s="603"/>
      <c r="Q260" s="603"/>
      <c r="R260" s="603"/>
      <c r="S260" s="129" t="s">
        <v>30</v>
      </c>
      <c r="T260" s="129" t="s">
        <v>5607</v>
      </c>
      <c r="U260" s="125" t="s">
        <v>24857</v>
      </c>
    </row>
    <row r="261" spans="1:21" ht="126">
      <c r="A261" s="611"/>
      <c r="B261" s="603"/>
      <c r="C261" s="603"/>
      <c r="D261" s="603"/>
      <c r="E261" s="603"/>
      <c r="F261" s="603"/>
      <c r="G261" s="603"/>
      <c r="H261" s="603"/>
      <c r="I261" s="603"/>
      <c r="J261" s="690"/>
      <c r="K261" s="603"/>
      <c r="L261" s="603"/>
      <c r="M261" s="603"/>
      <c r="N261" s="603"/>
      <c r="O261" s="603"/>
      <c r="P261" s="603"/>
      <c r="Q261" s="603"/>
      <c r="R261" s="603"/>
      <c r="S261" s="129" t="s">
        <v>30</v>
      </c>
      <c r="T261" s="125" t="s">
        <v>5608</v>
      </c>
      <c r="U261" s="125" t="s">
        <v>24858</v>
      </c>
    </row>
    <row r="262" spans="1:21" ht="126">
      <c r="A262" s="611"/>
      <c r="B262" s="603"/>
      <c r="C262" s="603"/>
      <c r="D262" s="603"/>
      <c r="E262" s="603"/>
      <c r="F262" s="603"/>
      <c r="G262" s="603"/>
      <c r="H262" s="603"/>
      <c r="I262" s="603"/>
      <c r="J262" s="690"/>
      <c r="K262" s="603"/>
      <c r="L262" s="603"/>
      <c r="M262" s="603"/>
      <c r="N262" s="603"/>
      <c r="O262" s="603"/>
      <c r="P262" s="603"/>
      <c r="Q262" s="603"/>
      <c r="R262" s="603"/>
      <c r="S262" s="129" t="s">
        <v>30</v>
      </c>
      <c r="T262" s="125" t="s">
        <v>5609</v>
      </c>
      <c r="U262" s="125" t="s">
        <v>24859</v>
      </c>
    </row>
    <row r="263" spans="1:21" ht="126">
      <c r="A263" s="611"/>
      <c r="B263" s="603"/>
      <c r="C263" s="603"/>
      <c r="D263" s="603"/>
      <c r="E263" s="603"/>
      <c r="F263" s="603"/>
      <c r="G263" s="603"/>
      <c r="H263" s="603"/>
      <c r="I263" s="603"/>
      <c r="J263" s="690"/>
      <c r="K263" s="603"/>
      <c r="L263" s="603"/>
      <c r="M263" s="603"/>
      <c r="N263" s="603"/>
      <c r="O263" s="603"/>
      <c r="P263" s="603"/>
      <c r="Q263" s="603"/>
      <c r="R263" s="603"/>
      <c r="S263" s="129" t="s">
        <v>30</v>
      </c>
      <c r="T263" s="125" t="s">
        <v>5610</v>
      </c>
      <c r="U263" s="125" t="s">
        <v>24860</v>
      </c>
    </row>
    <row r="264" spans="1:21" ht="126">
      <c r="A264" s="611"/>
      <c r="B264" s="603"/>
      <c r="C264" s="603"/>
      <c r="D264" s="603"/>
      <c r="E264" s="603"/>
      <c r="F264" s="603"/>
      <c r="G264" s="603"/>
      <c r="H264" s="603"/>
      <c r="I264" s="603"/>
      <c r="J264" s="690"/>
      <c r="K264" s="603"/>
      <c r="L264" s="603"/>
      <c r="M264" s="603"/>
      <c r="N264" s="603"/>
      <c r="O264" s="603"/>
      <c r="P264" s="603"/>
      <c r="Q264" s="603"/>
      <c r="R264" s="603"/>
      <c r="S264" s="129" t="s">
        <v>30</v>
      </c>
      <c r="T264" s="125" t="s">
        <v>5611</v>
      </c>
      <c r="U264" s="125" t="s">
        <v>24861</v>
      </c>
    </row>
    <row r="265" spans="1:21" ht="126">
      <c r="A265" s="611"/>
      <c r="B265" s="603"/>
      <c r="C265" s="603"/>
      <c r="D265" s="603"/>
      <c r="E265" s="603"/>
      <c r="F265" s="603"/>
      <c r="G265" s="603"/>
      <c r="H265" s="603"/>
      <c r="I265" s="603"/>
      <c r="J265" s="690"/>
      <c r="K265" s="603"/>
      <c r="L265" s="603"/>
      <c r="M265" s="603"/>
      <c r="N265" s="603"/>
      <c r="O265" s="603"/>
      <c r="P265" s="603"/>
      <c r="Q265" s="603"/>
      <c r="R265" s="603"/>
      <c r="S265" s="129" t="s">
        <v>30</v>
      </c>
      <c r="T265" s="125" t="s">
        <v>5612</v>
      </c>
      <c r="U265" s="125" t="s">
        <v>24862</v>
      </c>
    </row>
    <row r="266" spans="1:21" ht="126">
      <c r="A266" s="611"/>
      <c r="B266" s="603"/>
      <c r="C266" s="603"/>
      <c r="D266" s="603"/>
      <c r="E266" s="603"/>
      <c r="F266" s="603"/>
      <c r="G266" s="603"/>
      <c r="H266" s="603"/>
      <c r="I266" s="603"/>
      <c r="J266" s="690"/>
      <c r="K266" s="603"/>
      <c r="L266" s="603"/>
      <c r="M266" s="603"/>
      <c r="N266" s="603"/>
      <c r="O266" s="603"/>
      <c r="P266" s="603"/>
      <c r="Q266" s="603"/>
      <c r="R266" s="603"/>
      <c r="S266" s="129" t="s">
        <v>30</v>
      </c>
      <c r="T266" s="125" t="s">
        <v>5613</v>
      </c>
      <c r="U266" s="125" t="s">
        <v>24863</v>
      </c>
    </row>
    <row r="267" spans="1:21" ht="126">
      <c r="A267" s="611"/>
      <c r="B267" s="603"/>
      <c r="C267" s="603"/>
      <c r="D267" s="603"/>
      <c r="E267" s="603"/>
      <c r="F267" s="603"/>
      <c r="G267" s="603"/>
      <c r="H267" s="603"/>
      <c r="I267" s="603"/>
      <c r="J267" s="690"/>
      <c r="K267" s="603"/>
      <c r="L267" s="603"/>
      <c r="M267" s="603"/>
      <c r="N267" s="603"/>
      <c r="O267" s="603"/>
      <c r="P267" s="603"/>
      <c r="Q267" s="603"/>
      <c r="R267" s="603"/>
      <c r="S267" s="129" t="s">
        <v>30</v>
      </c>
      <c r="T267" s="125" t="s">
        <v>5614</v>
      </c>
      <c r="U267" s="125" t="s">
        <v>24862</v>
      </c>
    </row>
    <row r="268" spans="1:21" ht="126">
      <c r="A268" s="611"/>
      <c r="B268" s="603"/>
      <c r="C268" s="603"/>
      <c r="D268" s="603"/>
      <c r="E268" s="603"/>
      <c r="F268" s="603"/>
      <c r="G268" s="603"/>
      <c r="H268" s="603"/>
      <c r="I268" s="603"/>
      <c r="J268" s="690"/>
      <c r="K268" s="603"/>
      <c r="L268" s="603"/>
      <c r="M268" s="603"/>
      <c r="N268" s="603"/>
      <c r="O268" s="603"/>
      <c r="P268" s="603"/>
      <c r="Q268" s="603"/>
      <c r="R268" s="603"/>
      <c r="S268" s="129" t="s">
        <v>30</v>
      </c>
      <c r="T268" s="125" t="s">
        <v>5615</v>
      </c>
      <c r="U268" s="125" t="s">
        <v>24864</v>
      </c>
    </row>
    <row r="269" spans="1:21" ht="126">
      <c r="A269" s="611"/>
      <c r="B269" s="603"/>
      <c r="C269" s="603"/>
      <c r="D269" s="603"/>
      <c r="E269" s="603"/>
      <c r="F269" s="603"/>
      <c r="G269" s="603"/>
      <c r="H269" s="603"/>
      <c r="I269" s="603"/>
      <c r="J269" s="690"/>
      <c r="K269" s="603"/>
      <c r="L269" s="603"/>
      <c r="M269" s="603"/>
      <c r="N269" s="603"/>
      <c r="O269" s="603"/>
      <c r="P269" s="603"/>
      <c r="Q269" s="603"/>
      <c r="R269" s="603"/>
      <c r="S269" s="129" t="s">
        <v>30</v>
      </c>
      <c r="T269" s="125" t="s">
        <v>5616</v>
      </c>
      <c r="U269" s="125" t="s">
        <v>24865</v>
      </c>
    </row>
    <row r="270" spans="1:21" ht="126">
      <c r="A270" s="611"/>
      <c r="B270" s="603"/>
      <c r="C270" s="603"/>
      <c r="D270" s="603"/>
      <c r="E270" s="603"/>
      <c r="F270" s="603"/>
      <c r="G270" s="603"/>
      <c r="H270" s="603"/>
      <c r="I270" s="603"/>
      <c r="J270" s="690"/>
      <c r="K270" s="603"/>
      <c r="L270" s="603"/>
      <c r="M270" s="603"/>
      <c r="N270" s="603"/>
      <c r="O270" s="603"/>
      <c r="P270" s="603"/>
      <c r="Q270" s="603"/>
      <c r="R270" s="603"/>
      <c r="S270" s="129" t="s">
        <v>30</v>
      </c>
      <c r="T270" s="125" t="s">
        <v>5617</v>
      </c>
      <c r="U270" s="125" t="s">
        <v>24866</v>
      </c>
    </row>
    <row r="271" spans="1:21" ht="126">
      <c r="A271" s="611"/>
      <c r="B271" s="603"/>
      <c r="C271" s="603"/>
      <c r="D271" s="603"/>
      <c r="E271" s="603"/>
      <c r="F271" s="603"/>
      <c r="G271" s="603"/>
      <c r="H271" s="603"/>
      <c r="I271" s="603"/>
      <c r="J271" s="690"/>
      <c r="K271" s="603"/>
      <c r="L271" s="603"/>
      <c r="M271" s="603"/>
      <c r="N271" s="603"/>
      <c r="O271" s="603"/>
      <c r="P271" s="603"/>
      <c r="Q271" s="603"/>
      <c r="R271" s="603"/>
      <c r="S271" s="129" t="s">
        <v>30</v>
      </c>
      <c r="T271" s="125" t="s">
        <v>5618</v>
      </c>
      <c r="U271" s="125" t="s">
        <v>24867</v>
      </c>
    </row>
    <row r="272" spans="1:21" ht="126">
      <c r="A272" s="603">
        <v>93</v>
      </c>
      <c r="B272" s="603" t="s">
        <v>5506</v>
      </c>
      <c r="C272" s="603" t="s">
        <v>8333</v>
      </c>
      <c r="D272" s="603" t="s">
        <v>24</v>
      </c>
      <c r="E272" s="603" t="s">
        <v>5511</v>
      </c>
      <c r="F272" s="603">
        <v>10</v>
      </c>
      <c r="G272" s="603">
        <v>6</v>
      </c>
      <c r="H272" s="603" t="s">
        <v>5516</v>
      </c>
      <c r="I272" s="603" t="s">
        <v>5517</v>
      </c>
      <c r="J272" s="690">
        <v>1056721975551</v>
      </c>
      <c r="K272" s="603" t="s">
        <v>5519</v>
      </c>
      <c r="L272" s="603"/>
      <c r="M272" s="603"/>
      <c r="N272" s="603"/>
      <c r="O272" s="603"/>
      <c r="P272" s="603"/>
      <c r="Q272" s="603"/>
      <c r="R272" s="603"/>
      <c r="S272" s="129" t="s">
        <v>30</v>
      </c>
      <c r="T272" s="129" t="s">
        <v>5619</v>
      </c>
      <c r="U272" s="125" t="s">
        <v>24868</v>
      </c>
    </row>
    <row r="273" spans="1:21" ht="126">
      <c r="A273" s="603"/>
      <c r="B273" s="603"/>
      <c r="C273" s="603"/>
      <c r="D273" s="603"/>
      <c r="E273" s="603"/>
      <c r="F273" s="603"/>
      <c r="G273" s="603"/>
      <c r="H273" s="603"/>
      <c r="I273" s="603"/>
      <c r="J273" s="690"/>
      <c r="K273" s="603"/>
      <c r="L273" s="603"/>
      <c r="M273" s="603"/>
      <c r="N273" s="603"/>
      <c r="O273" s="603"/>
      <c r="P273" s="603"/>
      <c r="Q273" s="603"/>
      <c r="R273" s="603"/>
      <c r="S273" s="125" t="s">
        <v>30</v>
      </c>
      <c r="T273" s="125" t="s">
        <v>5620</v>
      </c>
      <c r="U273" s="125" t="s">
        <v>24869</v>
      </c>
    </row>
    <row r="274" spans="1:21" ht="126">
      <c r="A274" s="603"/>
      <c r="B274" s="603"/>
      <c r="C274" s="603"/>
      <c r="D274" s="603"/>
      <c r="E274" s="603"/>
      <c r="F274" s="603"/>
      <c r="G274" s="603"/>
      <c r="H274" s="603"/>
      <c r="I274" s="603"/>
      <c r="J274" s="690"/>
      <c r="K274" s="603"/>
      <c r="L274" s="603"/>
      <c r="M274" s="603"/>
      <c r="N274" s="603"/>
      <c r="O274" s="603"/>
      <c r="P274" s="603"/>
      <c r="Q274" s="603"/>
      <c r="R274" s="603"/>
      <c r="S274" s="125" t="s">
        <v>30</v>
      </c>
      <c r="T274" s="125" t="s">
        <v>5621</v>
      </c>
      <c r="U274" s="125" t="s">
        <v>24870</v>
      </c>
    </row>
    <row r="275" spans="1:21" ht="126">
      <c r="A275" s="603"/>
      <c r="B275" s="603"/>
      <c r="C275" s="603"/>
      <c r="D275" s="603"/>
      <c r="E275" s="603"/>
      <c r="F275" s="603"/>
      <c r="G275" s="603"/>
      <c r="H275" s="603"/>
      <c r="I275" s="603"/>
      <c r="J275" s="690"/>
      <c r="K275" s="603"/>
      <c r="L275" s="603"/>
      <c r="M275" s="603"/>
      <c r="N275" s="603"/>
      <c r="O275" s="603"/>
      <c r="P275" s="603"/>
      <c r="Q275" s="603"/>
      <c r="R275" s="603"/>
      <c r="S275" s="125" t="s">
        <v>30</v>
      </c>
      <c r="T275" s="125" t="s">
        <v>5622</v>
      </c>
      <c r="U275" s="125" t="s">
        <v>24871</v>
      </c>
    </row>
    <row r="276" spans="1:21" ht="126">
      <c r="A276" s="603"/>
      <c r="B276" s="603"/>
      <c r="C276" s="603"/>
      <c r="D276" s="603"/>
      <c r="E276" s="603"/>
      <c r="F276" s="603"/>
      <c r="G276" s="603"/>
      <c r="H276" s="603"/>
      <c r="I276" s="603"/>
      <c r="J276" s="690"/>
      <c r="K276" s="603"/>
      <c r="L276" s="603"/>
      <c r="M276" s="603"/>
      <c r="N276" s="603"/>
      <c r="O276" s="603"/>
      <c r="P276" s="603"/>
      <c r="Q276" s="603"/>
      <c r="R276" s="603"/>
      <c r="S276" s="125" t="s">
        <v>30</v>
      </c>
      <c r="T276" s="125" t="s">
        <v>5623</v>
      </c>
      <c r="U276" s="125" t="s">
        <v>24872</v>
      </c>
    </row>
    <row r="277" spans="1:21" ht="126">
      <c r="A277" s="603"/>
      <c r="B277" s="603"/>
      <c r="C277" s="603"/>
      <c r="D277" s="603"/>
      <c r="E277" s="603"/>
      <c r="F277" s="603"/>
      <c r="G277" s="603"/>
      <c r="H277" s="603"/>
      <c r="I277" s="603"/>
      <c r="J277" s="690"/>
      <c r="K277" s="603"/>
      <c r="L277" s="603"/>
      <c r="M277" s="603"/>
      <c r="N277" s="603"/>
      <c r="O277" s="603"/>
      <c r="P277" s="603"/>
      <c r="Q277" s="603"/>
      <c r="R277" s="603"/>
      <c r="S277" s="125" t="s">
        <v>30</v>
      </c>
      <c r="T277" s="125" t="s">
        <v>5624</v>
      </c>
      <c r="U277" s="125" t="s">
        <v>24871</v>
      </c>
    </row>
    <row r="278" spans="1:21" ht="126">
      <c r="A278" s="603"/>
      <c r="B278" s="603"/>
      <c r="C278" s="603"/>
      <c r="D278" s="603"/>
      <c r="E278" s="603"/>
      <c r="F278" s="603"/>
      <c r="G278" s="603"/>
      <c r="H278" s="603"/>
      <c r="I278" s="603"/>
      <c r="J278" s="690"/>
      <c r="K278" s="603"/>
      <c r="L278" s="603"/>
      <c r="M278" s="603"/>
      <c r="N278" s="603"/>
      <c r="O278" s="603"/>
      <c r="P278" s="603"/>
      <c r="Q278" s="603"/>
      <c r="R278" s="603"/>
      <c r="S278" s="125" t="s">
        <v>30</v>
      </c>
      <c r="T278" s="125" t="s">
        <v>5625</v>
      </c>
      <c r="U278" s="125" t="s">
        <v>24873</v>
      </c>
    </row>
    <row r="279" spans="1:21" ht="126">
      <c r="A279" s="603"/>
      <c r="B279" s="603"/>
      <c r="C279" s="603"/>
      <c r="D279" s="603"/>
      <c r="E279" s="603"/>
      <c r="F279" s="603"/>
      <c r="G279" s="603"/>
      <c r="H279" s="603"/>
      <c r="I279" s="603"/>
      <c r="J279" s="690"/>
      <c r="K279" s="603"/>
      <c r="L279" s="603"/>
      <c r="M279" s="603"/>
      <c r="N279" s="603"/>
      <c r="O279" s="603"/>
      <c r="P279" s="603"/>
      <c r="Q279" s="603"/>
      <c r="R279" s="603"/>
      <c r="S279" s="125" t="s">
        <v>30</v>
      </c>
      <c r="T279" s="125" t="s">
        <v>5626</v>
      </c>
      <c r="U279" s="125" t="s">
        <v>24870</v>
      </c>
    </row>
    <row r="280" spans="1:21" ht="126">
      <c r="A280" s="603"/>
      <c r="B280" s="603"/>
      <c r="C280" s="603"/>
      <c r="D280" s="603"/>
      <c r="E280" s="603"/>
      <c r="F280" s="603"/>
      <c r="G280" s="603"/>
      <c r="H280" s="603"/>
      <c r="I280" s="603"/>
      <c r="J280" s="690"/>
      <c r="K280" s="603"/>
      <c r="L280" s="603"/>
      <c r="M280" s="603"/>
      <c r="N280" s="603"/>
      <c r="O280" s="603"/>
      <c r="P280" s="603"/>
      <c r="Q280" s="603"/>
      <c r="R280" s="603"/>
      <c r="S280" s="125" t="s">
        <v>30</v>
      </c>
      <c r="T280" s="125" t="s">
        <v>5627</v>
      </c>
      <c r="U280" s="125" t="s">
        <v>24874</v>
      </c>
    </row>
    <row r="281" spans="1:21" ht="126">
      <c r="A281" s="603"/>
      <c r="B281" s="603"/>
      <c r="C281" s="603"/>
      <c r="D281" s="603"/>
      <c r="E281" s="603"/>
      <c r="F281" s="603"/>
      <c r="G281" s="603"/>
      <c r="H281" s="603"/>
      <c r="I281" s="603"/>
      <c r="J281" s="690"/>
      <c r="K281" s="603"/>
      <c r="L281" s="603"/>
      <c r="M281" s="603"/>
      <c r="N281" s="603"/>
      <c r="O281" s="603"/>
      <c r="P281" s="603"/>
      <c r="Q281" s="603"/>
      <c r="R281" s="603"/>
      <c r="S281" s="125" t="s">
        <v>30</v>
      </c>
      <c r="T281" s="125" t="s">
        <v>5628</v>
      </c>
      <c r="U281" s="125" t="s">
        <v>24875</v>
      </c>
    </row>
    <row r="282" spans="1:21" ht="126">
      <c r="A282" s="603"/>
      <c r="B282" s="603"/>
      <c r="C282" s="603"/>
      <c r="D282" s="603"/>
      <c r="E282" s="603"/>
      <c r="F282" s="603"/>
      <c r="G282" s="603"/>
      <c r="H282" s="603"/>
      <c r="I282" s="603"/>
      <c r="J282" s="690"/>
      <c r="K282" s="603"/>
      <c r="L282" s="603"/>
      <c r="M282" s="603"/>
      <c r="N282" s="603"/>
      <c r="O282" s="603"/>
      <c r="P282" s="603"/>
      <c r="Q282" s="603"/>
      <c r="R282" s="603"/>
      <c r="S282" s="125" t="s">
        <v>30</v>
      </c>
      <c r="T282" s="125" t="s">
        <v>5629</v>
      </c>
      <c r="U282" s="125" t="s">
        <v>24876</v>
      </c>
    </row>
    <row r="283" spans="1:21" ht="126">
      <c r="A283" s="603"/>
      <c r="B283" s="603"/>
      <c r="C283" s="603"/>
      <c r="D283" s="603"/>
      <c r="E283" s="603"/>
      <c r="F283" s="603"/>
      <c r="G283" s="603"/>
      <c r="H283" s="603"/>
      <c r="I283" s="603"/>
      <c r="J283" s="690"/>
      <c r="K283" s="603"/>
      <c r="L283" s="603"/>
      <c r="M283" s="603"/>
      <c r="N283" s="603"/>
      <c r="O283" s="603"/>
      <c r="P283" s="603"/>
      <c r="Q283" s="603"/>
      <c r="R283" s="603"/>
      <c r="S283" s="125" t="s">
        <v>30</v>
      </c>
      <c r="T283" s="125" t="s">
        <v>5630</v>
      </c>
      <c r="U283" s="125" t="s">
        <v>24877</v>
      </c>
    </row>
    <row r="284" spans="1:21" ht="110.25">
      <c r="A284" s="603">
        <v>94</v>
      </c>
      <c r="B284" s="603" t="s">
        <v>5507</v>
      </c>
      <c r="C284" s="603" t="s">
        <v>8334</v>
      </c>
      <c r="D284" s="603" t="s">
        <v>24</v>
      </c>
      <c r="E284" s="603" t="s">
        <v>5511</v>
      </c>
      <c r="F284" s="603">
        <v>10</v>
      </c>
      <c r="G284" s="603">
        <v>5</v>
      </c>
      <c r="H284" s="603" t="s">
        <v>5515</v>
      </c>
      <c r="I284" s="603" t="s">
        <v>5517</v>
      </c>
      <c r="J284" s="690">
        <v>1056721975551</v>
      </c>
      <c r="K284" s="603" t="s">
        <v>5519</v>
      </c>
      <c r="L284" s="603"/>
      <c r="M284" s="603"/>
      <c r="N284" s="603"/>
      <c r="O284" s="603"/>
      <c r="P284" s="603"/>
      <c r="Q284" s="603"/>
      <c r="R284" s="603"/>
      <c r="S284" s="125" t="s">
        <v>30</v>
      </c>
      <c r="T284" s="125" t="s">
        <v>5631</v>
      </c>
      <c r="U284" s="125" t="s">
        <v>24878</v>
      </c>
    </row>
    <row r="285" spans="1:21" ht="110.25">
      <c r="A285" s="603"/>
      <c r="B285" s="603"/>
      <c r="C285" s="603"/>
      <c r="D285" s="603"/>
      <c r="E285" s="603"/>
      <c r="F285" s="603"/>
      <c r="G285" s="603"/>
      <c r="H285" s="603"/>
      <c r="I285" s="603"/>
      <c r="J285" s="690"/>
      <c r="K285" s="603"/>
      <c r="L285" s="603"/>
      <c r="M285" s="603"/>
      <c r="N285" s="603"/>
      <c r="O285" s="603"/>
      <c r="P285" s="603"/>
      <c r="Q285" s="603"/>
      <c r="R285" s="603"/>
      <c r="S285" s="125" t="s">
        <v>30</v>
      </c>
      <c r="T285" s="125" t="s">
        <v>5632</v>
      </c>
      <c r="U285" s="125" t="s">
        <v>24879</v>
      </c>
    </row>
    <row r="286" spans="1:21" ht="110.25">
      <c r="A286" s="603"/>
      <c r="B286" s="603"/>
      <c r="C286" s="603"/>
      <c r="D286" s="603"/>
      <c r="E286" s="603"/>
      <c r="F286" s="603"/>
      <c r="G286" s="603"/>
      <c r="H286" s="603"/>
      <c r="I286" s="603"/>
      <c r="J286" s="690"/>
      <c r="K286" s="603"/>
      <c r="L286" s="603"/>
      <c r="M286" s="603"/>
      <c r="N286" s="603"/>
      <c r="O286" s="603"/>
      <c r="P286" s="603"/>
      <c r="Q286" s="603"/>
      <c r="R286" s="603"/>
      <c r="S286" s="125" t="s">
        <v>30</v>
      </c>
      <c r="T286" s="125" t="s">
        <v>5633</v>
      </c>
      <c r="U286" s="125" t="s">
        <v>24880</v>
      </c>
    </row>
    <row r="287" spans="1:21" ht="110.25">
      <c r="A287" s="603"/>
      <c r="B287" s="603"/>
      <c r="C287" s="603"/>
      <c r="D287" s="603"/>
      <c r="E287" s="603"/>
      <c r="F287" s="603"/>
      <c r="G287" s="603"/>
      <c r="H287" s="603"/>
      <c r="I287" s="603"/>
      <c r="J287" s="690"/>
      <c r="K287" s="603"/>
      <c r="L287" s="603"/>
      <c r="M287" s="603"/>
      <c r="N287" s="603"/>
      <c r="O287" s="603"/>
      <c r="P287" s="603"/>
      <c r="Q287" s="603"/>
      <c r="R287" s="603"/>
      <c r="S287" s="125" t="s">
        <v>30</v>
      </c>
      <c r="T287" s="125" t="s">
        <v>5634</v>
      </c>
      <c r="U287" s="125" t="s">
        <v>24881</v>
      </c>
    </row>
    <row r="288" spans="1:21" ht="110.25">
      <c r="A288" s="603"/>
      <c r="B288" s="603"/>
      <c r="C288" s="603"/>
      <c r="D288" s="603"/>
      <c r="E288" s="603"/>
      <c r="F288" s="603"/>
      <c r="G288" s="603"/>
      <c r="H288" s="603"/>
      <c r="I288" s="603"/>
      <c r="J288" s="690"/>
      <c r="K288" s="603"/>
      <c r="L288" s="603"/>
      <c r="M288" s="603"/>
      <c r="N288" s="603"/>
      <c r="O288" s="603"/>
      <c r="P288" s="603"/>
      <c r="Q288" s="603"/>
      <c r="R288" s="603"/>
      <c r="S288" s="125" t="s">
        <v>30</v>
      </c>
      <c r="T288" s="125" t="s">
        <v>5635</v>
      </c>
      <c r="U288" s="125" t="s">
        <v>24878</v>
      </c>
    </row>
    <row r="289" spans="1:21" ht="110.25">
      <c r="A289" s="603"/>
      <c r="B289" s="603"/>
      <c r="C289" s="603"/>
      <c r="D289" s="603"/>
      <c r="E289" s="603"/>
      <c r="F289" s="603"/>
      <c r="G289" s="603"/>
      <c r="H289" s="603"/>
      <c r="I289" s="603"/>
      <c r="J289" s="690"/>
      <c r="K289" s="603"/>
      <c r="L289" s="603"/>
      <c r="M289" s="603"/>
      <c r="N289" s="603"/>
      <c r="O289" s="603"/>
      <c r="P289" s="603"/>
      <c r="Q289" s="603"/>
      <c r="R289" s="603"/>
      <c r="S289" s="125" t="s">
        <v>30</v>
      </c>
      <c r="T289" s="125" t="s">
        <v>5636</v>
      </c>
      <c r="U289" s="125" t="s">
        <v>24882</v>
      </c>
    </row>
    <row r="290" spans="1:21" ht="94.5">
      <c r="A290" s="603">
        <v>95</v>
      </c>
      <c r="B290" s="603" t="s">
        <v>5508</v>
      </c>
      <c r="C290" s="603" t="s">
        <v>8335</v>
      </c>
      <c r="D290" s="603" t="s">
        <v>24</v>
      </c>
      <c r="E290" s="603" t="s">
        <v>5511</v>
      </c>
      <c r="F290" s="603">
        <v>4</v>
      </c>
      <c r="G290" s="603">
        <v>2</v>
      </c>
      <c r="H290" s="603" t="s">
        <v>5514</v>
      </c>
      <c r="I290" s="603" t="s">
        <v>5517</v>
      </c>
      <c r="J290" s="690">
        <v>1056721975551</v>
      </c>
      <c r="K290" s="603" t="s">
        <v>5519</v>
      </c>
      <c r="L290" s="603"/>
      <c r="M290" s="603"/>
      <c r="N290" s="603"/>
      <c r="O290" s="603"/>
      <c r="P290" s="603"/>
      <c r="Q290" s="603"/>
      <c r="R290" s="603"/>
      <c r="S290" s="125" t="s">
        <v>30</v>
      </c>
      <c r="T290" s="125" t="s">
        <v>5637</v>
      </c>
      <c r="U290" s="125" t="s">
        <v>24883</v>
      </c>
    </row>
    <row r="291" spans="1:21" ht="94.5">
      <c r="A291" s="603"/>
      <c r="B291" s="603"/>
      <c r="C291" s="603"/>
      <c r="D291" s="603"/>
      <c r="E291" s="603"/>
      <c r="F291" s="603"/>
      <c r="G291" s="603"/>
      <c r="H291" s="603"/>
      <c r="I291" s="603"/>
      <c r="J291" s="690"/>
      <c r="K291" s="603"/>
      <c r="L291" s="603"/>
      <c r="M291" s="603"/>
      <c r="N291" s="603"/>
      <c r="O291" s="603"/>
      <c r="P291" s="603"/>
      <c r="Q291" s="603"/>
      <c r="R291" s="603"/>
      <c r="S291" s="125" t="s">
        <v>30</v>
      </c>
      <c r="T291" s="125" t="s">
        <v>5638</v>
      </c>
      <c r="U291" s="125" t="s">
        <v>24884</v>
      </c>
    </row>
    <row r="292" spans="1:21" ht="94.5">
      <c r="A292" s="603"/>
      <c r="B292" s="603"/>
      <c r="C292" s="603"/>
      <c r="D292" s="603"/>
      <c r="E292" s="603"/>
      <c r="F292" s="603"/>
      <c r="G292" s="603"/>
      <c r="H292" s="603"/>
      <c r="I292" s="603"/>
      <c r="J292" s="690"/>
      <c r="K292" s="603"/>
      <c r="L292" s="603"/>
      <c r="M292" s="603"/>
      <c r="N292" s="603"/>
      <c r="O292" s="603"/>
      <c r="P292" s="603"/>
      <c r="Q292" s="603"/>
      <c r="R292" s="603"/>
      <c r="S292" s="125" t="s">
        <v>30</v>
      </c>
      <c r="T292" s="125" t="s">
        <v>5639</v>
      </c>
      <c r="U292" s="125" t="s">
        <v>24885</v>
      </c>
    </row>
    <row r="293" spans="1:21" ht="94.5">
      <c r="A293" s="603"/>
      <c r="B293" s="603"/>
      <c r="C293" s="603"/>
      <c r="D293" s="603"/>
      <c r="E293" s="603"/>
      <c r="F293" s="603"/>
      <c r="G293" s="603"/>
      <c r="H293" s="603"/>
      <c r="I293" s="603"/>
      <c r="J293" s="690"/>
      <c r="K293" s="603"/>
      <c r="L293" s="603"/>
      <c r="M293" s="603"/>
      <c r="N293" s="603"/>
      <c r="O293" s="603"/>
      <c r="P293" s="603"/>
      <c r="Q293" s="603"/>
      <c r="R293" s="603"/>
      <c r="S293" s="125" t="s">
        <v>30</v>
      </c>
      <c r="T293" s="125" t="s">
        <v>5640</v>
      </c>
      <c r="U293" s="125" t="s">
        <v>24886</v>
      </c>
    </row>
    <row r="294" spans="1:21" ht="94.5">
      <c r="A294" s="603"/>
      <c r="B294" s="603"/>
      <c r="C294" s="603"/>
      <c r="D294" s="603"/>
      <c r="E294" s="603"/>
      <c r="F294" s="603"/>
      <c r="G294" s="603"/>
      <c r="H294" s="603"/>
      <c r="I294" s="603"/>
      <c r="J294" s="690"/>
      <c r="K294" s="603"/>
      <c r="L294" s="603"/>
      <c r="M294" s="603"/>
      <c r="N294" s="603"/>
      <c r="O294" s="603"/>
      <c r="P294" s="603"/>
      <c r="Q294" s="603"/>
      <c r="R294" s="603"/>
      <c r="S294" s="125" t="s">
        <v>30</v>
      </c>
      <c r="T294" s="125" t="s">
        <v>5641</v>
      </c>
      <c r="U294" s="125" t="s">
        <v>24886</v>
      </c>
    </row>
    <row r="295" spans="1:21" ht="94.5">
      <c r="A295" s="603"/>
      <c r="B295" s="603"/>
      <c r="C295" s="603"/>
      <c r="D295" s="603"/>
      <c r="E295" s="603"/>
      <c r="F295" s="603"/>
      <c r="G295" s="603"/>
      <c r="H295" s="603"/>
      <c r="I295" s="603"/>
      <c r="J295" s="690"/>
      <c r="K295" s="603"/>
      <c r="L295" s="603"/>
      <c r="M295" s="603"/>
      <c r="N295" s="603"/>
      <c r="O295" s="603"/>
      <c r="P295" s="603"/>
      <c r="Q295" s="603"/>
      <c r="R295" s="603"/>
      <c r="S295" s="125" t="s">
        <v>30</v>
      </c>
      <c r="T295" s="125" t="s">
        <v>5642</v>
      </c>
      <c r="U295" s="125" t="s">
        <v>24887</v>
      </c>
    </row>
    <row r="296" spans="1:21" ht="94.5">
      <c r="A296" s="603"/>
      <c r="B296" s="603"/>
      <c r="C296" s="603"/>
      <c r="D296" s="603"/>
      <c r="E296" s="603"/>
      <c r="F296" s="603"/>
      <c r="G296" s="603"/>
      <c r="H296" s="603"/>
      <c r="I296" s="603"/>
      <c r="J296" s="690"/>
      <c r="K296" s="603"/>
      <c r="L296" s="603"/>
      <c r="M296" s="603"/>
      <c r="N296" s="603"/>
      <c r="O296" s="603"/>
      <c r="P296" s="603"/>
      <c r="Q296" s="603"/>
      <c r="R296" s="603"/>
      <c r="S296" s="125" t="s">
        <v>30</v>
      </c>
      <c r="T296" s="125" t="s">
        <v>5643</v>
      </c>
      <c r="U296" s="125" t="s">
        <v>24888</v>
      </c>
    </row>
    <row r="297" spans="1:21" ht="94.5">
      <c r="A297" s="603"/>
      <c r="B297" s="603"/>
      <c r="C297" s="603"/>
      <c r="D297" s="603"/>
      <c r="E297" s="603"/>
      <c r="F297" s="603"/>
      <c r="G297" s="603"/>
      <c r="H297" s="603"/>
      <c r="I297" s="603"/>
      <c r="J297" s="690"/>
      <c r="K297" s="603"/>
      <c r="L297" s="603"/>
      <c r="M297" s="603"/>
      <c r="N297" s="603"/>
      <c r="O297" s="603"/>
      <c r="P297" s="603"/>
      <c r="Q297" s="603"/>
      <c r="R297" s="603"/>
      <c r="S297" s="125" t="s">
        <v>30</v>
      </c>
      <c r="T297" s="125" t="s">
        <v>5644</v>
      </c>
      <c r="U297" s="125" t="s">
        <v>24889</v>
      </c>
    </row>
    <row r="298" spans="1:21" ht="94.5">
      <c r="A298" s="603"/>
      <c r="B298" s="603"/>
      <c r="C298" s="603"/>
      <c r="D298" s="603"/>
      <c r="E298" s="603"/>
      <c r="F298" s="603"/>
      <c r="G298" s="603"/>
      <c r="H298" s="603"/>
      <c r="I298" s="603"/>
      <c r="J298" s="690"/>
      <c r="K298" s="603"/>
      <c r="L298" s="603"/>
      <c r="M298" s="603"/>
      <c r="N298" s="603"/>
      <c r="O298" s="603"/>
      <c r="P298" s="603"/>
      <c r="Q298" s="603"/>
      <c r="R298" s="603"/>
      <c r="S298" s="125" t="s">
        <v>70</v>
      </c>
      <c r="T298" s="125" t="s">
        <v>5645</v>
      </c>
      <c r="U298" s="125" t="s">
        <v>24890</v>
      </c>
    </row>
    <row r="299" spans="1:21" ht="94.5">
      <c r="A299" s="603"/>
      <c r="B299" s="603"/>
      <c r="C299" s="603"/>
      <c r="D299" s="603"/>
      <c r="E299" s="603"/>
      <c r="F299" s="603"/>
      <c r="G299" s="603"/>
      <c r="H299" s="603"/>
      <c r="I299" s="603"/>
      <c r="J299" s="690"/>
      <c r="K299" s="603"/>
      <c r="L299" s="603"/>
      <c r="M299" s="603"/>
      <c r="N299" s="603"/>
      <c r="O299" s="603"/>
      <c r="P299" s="603"/>
      <c r="Q299" s="603"/>
      <c r="R299" s="603"/>
      <c r="S299" s="125" t="s">
        <v>30</v>
      </c>
      <c r="T299" s="125" t="s">
        <v>5646</v>
      </c>
      <c r="U299" s="125" t="s">
        <v>24891</v>
      </c>
    </row>
    <row r="300" spans="1:21" ht="94.5">
      <c r="A300" s="603"/>
      <c r="B300" s="603"/>
      <c r="C300" s="603"/>
      <c r="D300" s="603"/>
      <c r="E300" s="603"/>
      <c r="F300" s="603"/>
      <c r="G300" s="603"/>
      <c r="H300" s="603"/>
      <c r="I300" s="603"/>
      <c r="J300" s="690"/>
      <c r="K300" s="603"/>
      <c r="L300" s="603"/>
      <c r="M300" s="603"/>
      <c r="N300" s="603"/>
      <c r="O300" s="603"/>
      <c r="P300" s="603"/>
      <c r="Q300" s="603"/>
      <c r="R300" s="603"/>
      <c r="S300" s="125" t="s">
        <v>30</v>
      </c>
      <c r="T300" s="125" t="s">
        <v>5647</v>
      </c>
      <c r="U300" s="125" t="s">
        <v>24892</v>
      </c>
    </row>
    <row r="301" spans="1:21" ht="126">
      <c r="A301" s="603"/>
      <c r="B301" s="603"/>
      <c r="C301" s="603"/>
      <c r="D301" s="603"/>
      <c r="E301" s="603"/>
      <c r="F301" s="603"/>
      <c r="G301" s="603"/>
      <c r="H301" s="603"/>
      <c r="I301" s="603"/>
      <c r="J301" s="690"/>
      <c r="K301" s="603"/>
      <c r="L301" s="603"/>
      <c r="M301" s="603"/>
      <c r="N301" s="603"/>
      <c r="O301" s="603"/>
      <c r="P301" s="603"/>
      <c r="Q301" s="603"/>
      <c r="R301" s="603"/>
      <c r="S301" s="125" t="s">
        <v>30</v>
      </c>
      <c r="T301" s="125" t="s">
        <v>5648</v>
      </c>
      <c r="U301" s="125" t="s">
        <v>24852</v>
      </c>
    </row>
    <row r="302" spans="1:21" ht="94.5">
      <c r="A302" s="603">
        <v>96</v>
      </c>
      <c r="B302" s="664" t="s">
        <v>5509</v>
      </c>
      <c r="C302" s="603" t="s">
        <v>8336</v>
      </c>
      <c r="D302" s="603" t="s">
        <v>24</v>
      </c>
      <c r="E302" s="603" t="s">
        <v>5511</v>
      </c>
      <c r="F302" s="603">
        <v>6</v>
      </c>
      <c r="G302" s="603">
        <v>2</v>
      </c>
      <c r="H302" s="603" t="s">
        <v>5514</v>
      </c>
      <c r="I302" s="603" t="s">
        <v>5517</v>
      </c>
      <c r="J302" s="690">
        <v>1056721975551</v>
      </c>
      <c r="K302" s="603" t="s">
        <v>5519</v>
      </c>
      <c r="L302" s="603"/>
      <c r="M302" s="603"/>
      <c r="N302" s="603"/>
      <c r="O302" s="603"/>
      <c r="P302" s="603"/>
      <c r="Q302" s="603"/>
      <c r="R302" s="603"/>
      <c r="S302" s="125" t="s">
        <v>5649</v>
      </c>
      <c r="T302" s="129" t="s">
        <v>5650</v>
      </c>
      <c r="U302" s="125" t="s">
        <v>24893</v>
      </c>
    </row>
    <row r="303" spans="1:21" ht="94.5">
      <c r="A303" s="603"/>
      <c r="B303" s="664"/>
      <c r="C303" s="603"/>
      <c r="D303" s="603"/>
      <c r="E303" s="603"/>
      <c r="F303" s="603"/>
      <c r="G303" s="603"/>
      <c r="H303" s="603"/>
      <c r="I303" s="603"/>
      <c r="J303" s="690"/>
      <c r="K303" s="603"/>
      <c r="L303" s="603"/>
      <c r="M303" s="603"/>
      <c r="N303" s="603"/>
      <c r="O303" s="603"/>
      <c r="P303" s="603"/>
      <c r="Q303" s="603"/>
      <c r="R303" s="603"/>
      <c r="S303" s="125" t="s">
        <v>30</v>
      </c>
      <c r="T303" s="129" t="s">
        <v>5651</v>
      </c>
      <c r="U303" s="125" t="s">
        <v>24894</v>
      </c>
    </row>
    <row r="304" spans="1:21" ht="94.5">
      <c r="A304" s="603"/>
      <c r="B304" s="664"/>
      <c r="C304" s="603"/>
      <c r="D304" s="603"/>
      <c r="E304" s="603"/>
      <c r="F304" s="603"/>
      <c r="G304" s="603"/>
      <c r="H304" s="603"/>
      <c r="I304" s="603"/>
      <c r="J304" s="690"/>
      <c r="K304" s="603"/>
      <c r="L304" s="603"/>
      <c r="M304" s="603"/>
      <c r="N304" s="603"/>
      <c r="O304" s="603"/>
      <c r="P304" s="603"/>
      <c r="Q304" s="603"/>
      <c r="R304" s="603"/>
      <c r="S304" s="125" t="s">
        <v>30</v>
      </c>
      <c r="T304" s="129" t="s">
        <v>5652</v>
      </c>
      <c r="U304" s="125" t="s">
        <v>24893</v>
      </c>
    </row>
    <row r="305" spans="1:21" ht="94.5">
      <c r="A305" s="603"/>
      <c r="B305" s="664"/>
      <c r="C305" s="603"/>
      <c r="D305" s="603"/>
      <c r="E305" s="603"/>
      <c r="F305" s="603"/>
      <c r="G305" s="603"/>
      <c r="H305" s="603"/>
      <c r="I305" s="603"/>
      <c r="J305" s="690"/>
      <c r="K305" s="603"/>
      <c r="L305" s="603"/>
      <c r="M305" s="603"/>
      <c r="N305" s="603"/>
      <c r="O305" s="603"/>
      <c r="P305" s="603"/>
      <c r="Q305" s="603"/>
      <c r="R305" s="603"/>
      <c r="S305" s="125" t="s">
        <v>30</v>
      </c>
      <c r="T305" s="129" t="s">
        <v>5653</v>
      </c>
      <c r="U305" s="125" t="s">
        <v>24893</v>
      </c>
    </row>
    <row r="306" spans="1:21" ht="94.5">
      <c r="A306" s="603"/>
      <c r="B306" s="664"/>
      <c r="C306" s="603"/>
      <c r="D306" s="603"/>
      <c r="E306" s="603"/>
      <c r="F306" s="603"/>
      <c r="G306" s="603"/>
      <c r="H306" s="603"/>
      <c r="I306" s="603"/>
      <c r="J306" s="690"/>
      <c r="K306" s="603"/>
      <c r="L306" s="603"/>
      <c r="M306" s="603"/>
      <c r="N306" s="603"/>
      <c r="O306" s="603"/>
      <c r="P306" s="603"/>
      <c r="Q306" s="603"/>
      <c r="R306" s="603"/>
      <c r="S306" s="125" t="s">
        <v>30</v>
      </c>
      <c r="T306" s="129" t="s">
        <v>5654</v>
      </c>
      <c r="U306" s="125" t="s">
        <v>24894</v>
      </c>
    </row>
    <row r="307" spans="1:21" ht="94.5">
      <c r="A307" s="603"/>
      <c r="B307" s="664"/>
      <c r="C307" s="603"/>
      <c r="D307" s="603"/>
      <c r="E307" s="603"/>
      <c r="F307" s="603"/>
      <c r="G307" s="603"/>
      <c r="H307" s="603"/>
      <c r="I307" s="603"/>
      <c r="J307" s="690"/>
      <c r="K307" s="603"/>
      <c r="L307" s="603"/>
      <c r="M307" s="603"/>
      <c r="N307" s="603"/>
      <c r="O307" s="603"/>
      <c r="P307" s="603"/>
      <c r="Q307" s="603"/>
      <c r="R307" s="603"/>
      <c r="S307" s="125" t="s">
        <v>30</v>
      </c>
      <c r="T307" s="129" t="s">
        <v>5655</v>
      </c>
      <c r="U307" s="125" t="s">
        <v>24895</v>
      </c>
    </row>
    <row r="308" spans="1:21" ht="94.5">
      <c r="A308" s="603"/>
      <c r="B308" s="664"/>
      <c r="C308" s="603"/>
      <c r="D308" s="603"/>
      <c r="E308" s="603"/>
      <c r="F308" s="603"/>
      <c r="G308" s="603"/>
      <c r="H308" s="603"/>
      <c r="I308" s="603"/>
      <c r="J308" s="690"/>
      <c r="K308" s="603"/>
      <c r="L308" s="603"/>
      <c r="M308" s="603"/>
      <c r="N308" s="603"/>
      <c r="O308" s="603"/>
      <c r="P308" s="603"/>
      <c r="Q308" s="603"/>
      <c r="R308" s="603"/>
      <c r="S308" s="125" t="s">
        <v>30</v>
      </c>
      <c r="T308" s="129" t="s">
        <v>5656</v>
      </c>
      <c r="U308" s="125" t="s">
        <v>24894</v>
      </c>
    </row>
    <row r="309" spans="1:21" ht="94.5">
      <c r="A309" s="603"/>
      <c r="B309" s="664"/>
      <c r="C309" s="603"/>
      <c r="D309" s="603"/>
      <c r="E309" s="603"/>
      <c r="F309" s="603"/>
      <c r="G309" s="603"/>
      <c r="H309" s="603"/>
      <c r="I309" s="603"/>
      <c r="J309" s="690"/>
      <c r="K309" s="603"/>
      <c r="L309" s="603"/>
      <c r="M309" s="603"/>
      <c r="N309" s="603"/>
      <c r="O309" s="603"/>
      <c r="P309" s="603"/>
      <c r="Q309" s="603"/>
      <c r="R309" s="603"/>
      <c r="S309" s="125" t="s">
        <v>30</v>
      </c>
      <c r="T309" s="129" t="s">
        <v>5657</v>
      </c>
      <c r="U309" s="125" t="s">
        <v>24894</v>
      </c>
    </row>
    <row r="310" spans="1:21" ht="94.5">
      <c r="A310" s="603"/>
      <c r="B310" s="664"/>
      <c r="C310" s="603"/>
      <c r="D310" s="603"/>
      <c r="E310" s="603"/>
      <c r="F310" s="603"/>
      <c r="G310" s="603"/>
      <c r="H310" s="603"/>
      <c r="I310" s="603"/>
      <c r="J310" s="690"/>
      <c r="K310" s="603"/>
      <c r="L310" s="603"/>
      <c r="M310" s="603"/>
      <c r="N310" s="603"/>
      <c r="O310" s="603"/>
      <c r="P310" s="603"/>
      <c r="Q310" s="603"/>
      <c r="R310" s="603"/>
      <c r="S310" s="125" t="s">
        <v>30</v>
      </c>
      <c r="T310" s="129" t="s">
        <v>5658</v>
      </c>
      <c r="U310" s="125" t="s">
        <v>24894</v>
      </c>
    </row>
    <row r="311" spans="1:21" ht="94.5">
      <c r="A311" s="603"/>
      <c r="B311" s="664"/>
      <c r="C311" s="603"/>
      <c r="D311" s="603"/>
      <c r="E311" s="603"/>
      <c r="F311" s="603"/>
      <c r="G311" s="603"/>
      <c r="H311" s="603"/>
      <c r="I311" s="603"/>
      <c r="J311" s="690"/>
      <c r="K311" s="603"/>
      <c r="L311" s="603"/>
      <c r="M311" s="603"/>
      <c r="N311" s="603"/>
      <c r="O311" s="603"/>
      <c r="P311" s="603"/>
      <c r="Q311" s="603"/>
      <c r="R311" s="603"/>
      <c r="S311" s="125" t="s">
        <v>30</v>
      </c>
      <c r="T311" s="129" t="s">
        <v>5659</v>
      </c>
      <c r="U311" s="125" t="s">
        <v>24896</v>
      </c>
    </row>
    <row r="312" spans="1:21" ht="94.5">
      <c r="A312" s="603"/>
      <c r="B312" s="664"/>
      <c r="C312" s="603"/>
      <c r="D312" s="603"/>
      <c r="E312" s="603"/>
      <c r="F312" s="603"/>
      <c r="G312" s="603"/>
      <c r="H312" s="603"/>
      <c r="I312" s="603"/>
      <c r="J312" s="690"/>
      <c r="K312" s="603"/>
      <c r="L312" s="603"/>
      <c r="M312" s="603"/>
      <c r="N312" s="603"/>
      <c r="O312" s="603"/>
      <c r="P312" s="603"/>
      <c r="Q312" s="603"/>
      <c r="R312" s="603"/>
      <c r="S312" s="125" t="s">
        <v>30</v>
      </c>
      <c r="T312" s="129" t="s">
        <v>5660</v>
      </c>
      <c r="U312" s="125" t="s">
        <v>24898</v>
      </c>
    </row>
    <row r="313" spans="1:21" ht="94.5">
      <c r="A313" s="603"/>
      <c r="B313" s="664"/>
      <c r="C313" s="603"/>
      <c r="D313" s="603"/>
      <c r="E313" s="603"/>
      <c r="F313" s="603"/>
      <c r="G313" s="603"/>
      <c r="H313" s="603"/>
      <c r="I313" s="603"/>
      <c r="J313" s="690"/>
      <c r="K313" s="603"/>
      <c r="L313" s="603"/>
      <c r="M313" s="603"/>
      <c r="N313" s="603"/>
      <c r="O313" s="603"/>
      <c r="P313" s="603"/>
      <c r="Q313" s="603"/>
      <c r="R313" s="603"/>
      <c r="S313" s="125" t="s">
        <v>30</v>
      </c>
      <c r="T313" s="129" t="s">
        <v>5661</v>
      </c>
      <c r="U313" s="125" t="s">
        <v>24897</v>
      </c>
    </row>
    <row r="314" spans="1:21" ht="94.5">
      <c r="A314" s="603"/>
      <c r="B314" s="664"/>
      <c r="C314" s="603"/>
      <c r="D314" s="603"/>
      <c r="E314" s="603"/>
      <c r="F314" s="603"/>
      <c r="G314" s="603"/>
      <c r="H314" s="603"/>
      <c r="I314" s="603"/>
      <c r="J314" s="690"/>
      <c r="K314" s="603"/>
      <c r="L314" s="603"/>
      <c r="M314" s="603"/>
      <c r="N314" s="603"/>
      <c r="O314" s="603"/>
      <c r="P314" s="603"/>
      <c r="Q314" s="603"/>
      <c r="R314" s="603"/>
      <c r="S314" s="125" t="s">
        <v>30</v>
      </c>
      <c r="T314" s="129" t="s">
        <v>5662</v>
      </c>
      <c r="U314" s="125" t="s">
        <v>24899</v>
      </c>
    </row>
    <row r="315" spans="1:21" ht="94.5">
      <c r="A315" s="603"/>
      <c r="B315" s="664"/>
      <c r="C315" s="603"/>
      <c r="D315" s="603"/>
      <c r="E315" s="603"/>
      <c r="F315" s="603"/>
      <c r="G315" s="603"/>
      <c r="H315" s="603"/>
      <c r="I315" s="603"/>
      <c r="J315" s="690"/>
      <c r="K315" s="603"/>
      <c r="L315" s="603"/>
      <c r="M315" s="603"/>
      <c r="N315" s="603"/>
      <c r="O315" s="603"/>
      <c r="P315" s="603"/>
      <c r="Q315" s="603"/>
      <c r="R315" s="603"/>
      <c r="S315" s="125" t="s">
        <v>30</v>
      </c>
      <c r="T315" s="129" t="s">
        <v>5663</v>
      </c>
      <c r="U315" s="125" t="s">
        <v>24900</v>
      </c>
    </row>
    <row r="316" spans="1:21" ht="126">
      <c r="A316" s="603"/>
      <c r="B316" s="664"/>
      <c r="C316" s="603"/>
      <c r="D316" s="603"/>
      <c r="E316" s="603"/>
      <c r="F316" s="603"/>
      <c r="G316" s="603"/>
      <c r="H316" s="603"/>
      <c r="I316" s="603"/>
      <c r="J316" s="690"/>
      <c r="K316" s="603"/>
      <c r="L316" s="603"/>
      <c r="M316" s="603"/>
      <c r="N316" s="603"/>
      <c r="O316" s="603"/>
      <c r="P316" s="603"/>
      <c r="Q316" s="603"/>
      <c r="R316" s="603"/>
      <c r="S316" s="125" t="s">
        <v>30</v>
      </c>
      <c r="T316" s="129" t="s">
        <v>5664</v>
      </c>
      <c r="U316" s="125" t="s">
        <v>24901</v>
      </c>
    </row>
    <row r="317" spans="1:21" ht="94.5">
      <c r="A317" s="603">
        <v>97</v>
      </c>
      <c r="B317" s="664" t="s">
        <v>5510</v>
      </c>
      <c r="C317" s="603" t="s">
        <v>8336</v>
      </c>
      <c r="D317" s="603" t="s">
        <v>24</v>
      </c>
      <c r="E317" s="603" t="s">
        <v>5511</v>
      </c>
      <c r="F317" s="603">
        <v>5</v>
      </c>
      <c r="G317" s="603">
        <v>2</v>
      </c>
      <c r="H317" s="603">
        <v>0.75</v>
      </c>
      <c r="I317" s="603" t="s">
        <v>5517</v>
      </c>
      <c r="J317" s="690">
        <v>1056721975551</v>
      </c>
      <c r="K317" s="603" t="s">
        <v>5519</v>
      </c>
      <c r="L317" s="603"/>
      <c r="M317" s="603"/>
      <c r="N317" s="603"/>
      <c r="O317" s="603"/>
      <c r="P317" s="603"/>
      <c r="Q317" s="603"/>
      <c r="R317" s="603"/>
      <c r="S317" s="125" t="s">
        <v>30</v>
      </c>
      <c r="T317" s="129" t="s">
        <v>5665</v>
      </c>
      <c r="U317" s="125" t="s">
        <v>24902</v>
      </c>
    </row>
    <row r="318" spans="1:21" ht="94.5">
      <c r="A318" s="603"/>
      <c r="B318" s="664"/>
      <c r="C318" s="603"/>
      <c r="D318" s="603"/>
      <c r="E318" s="603"/>
      <c r="F318" s="603"/>
      <c r="G318" s="603"/>
      <c r="H318" s="603"/>
      <c r="I318" s="603"/>
      <c r="J318" s="690"/>
      <c r="K318" s="603"/>
      <c r="L318" s="603"/>
      <c r="M318" s="603"/>
      <c r="N318" s="603"/>
      <c r="O318" s="603"/>
      <c r="P318" s="603"/>
      <c r="Q318" s="603"/>
      <c r="R318" s="603"/>
      <c r="S318" s="125" t="s">
        <v>30</v>
      </c>
      <c r="T318" s="129" t="s">
        <v>5666</v>
      </c>
      <c r="U318" s="125" t="s">
        <v>24903</v>
      </c>
    </row>
    <row r="319" spans="1:21" ht="94.5">
      <c r="A319" s="603"/>
      <c r="B319" s="664"/>
      <c r="C319" s="603"/>
      <c r="D319" s="603"/>
      <c r="E319" s="603"/>
      <c r="F319" s="603"/>
      <c r="G319" s="603"/>
      <c r="H319" s="603"/>
      <c r="I319" s="603"/>
      <c r="J319" s="690"/>
      <c r="K319" s="603"/>
      <c r="L319" s="603"/>
      <c r="M319" s="603"/>
      <c r="N319" s="603"/>
      <c r="O319" s="603"/>
      <c r="P319" s="603"/>
      <c r="Q319" s="603"/>
      <c r="R319" s="603"/>
      <c r="S319" s="125" t="s">
        <v>30</v>
      </c>
      <c r="T319" s="129" t="s">
        <v>5667</v>
      </c>
      <c r="U319" s="125" t="s">
        <v>24904</v>
      </c>
    </row>
    <row r="320" spans="1:21" ht="20.25">
      <c r="A320" s="689" t="s">
        <v>5668</v>
      </c>
      <c r="B320" s="689"/>
      <c r="C320" s="689"/>
      <c r="D320" s="689"/>
      <c r="E320" s="689"/>
      <c r="F320" s="689"/>
      <c r="G320" s="689"/>
      <c r="H320" s="689"/>
      <c r="I320" s="689"/>
      <c r="J320" s="689"/>
      <c r="K320" s="689"/>
      <c r="L320" s="689"/>
      <c r="M320" s="689"/>
      <c r="N320" s="689"/>
      <c r="O320" s="689"/>
      <c r="P320" s="689"/>
      <c r="Q320" s="689"/>
      <c r="R320" s="689"/>
      <c r="S320" s="689"/>
      <c r="T320" s="689"/>
      <c r="U320" s="689"/>
    </row>
    <row r="321" spans="1:21" ht="110.25">
      <c r="A321" s="125">
        <v>98</v>
      </c>
      <c r="B321" s="125" t="s">
        <v>5669</v>
      </c>
      <c r="C321" s="130" t="s">
        <v>5697</v>
      </c>
      <c r="D321" s="125" t="s">
        <v>24</v>
      </c>
      <c r="E321" s="125" t="s">
        <v>1502</v>
      </c>
      <c r="F321" s="125">
        <v>6</v>
      </c>
      <c r="G321" s="125">
        <v>2</v>
      </c>
      <c r="H321" s="125">
        <v>0.75</v>
      </c>
      <c r="I321" s="125" t="s">
        <v>5714</v>
      </c>
      <c r="J321" s="130" t="s">
        <v>5715</v>
      </c>
      <c r="K321" s="125" t="s">
        <v>5716</v>
      </c>
      <c r="L321" s="125"/>
      <c r="M321" s="125"/>
      <c r="N321" s="125"/>
      <c r="O321" s="125"/>
      <c r="P321" s="125"/>
      <c r="Q321" s="125"/>
      <c r="R321" s="125"/>
      <c r="S321" s="125" t="s">
        <v>5718</v>
      </c>
      <c r="T321" s="125" t="s">
        <v>5719</v>
      </c>
      <c r="U321" s="130" t="s">
        <v>24905</v>
      </c>
    </row>
    <row r="322" spans="1:21" ht="110.25">
      <c r="A322" s="125">
        <v>99</v>
      </c>
      <c r="B322" s="125" t="s">
        <v>5670</v>
      </c>
      <c r="C322" s="130" t="s">
        <v>5698</v>
      </c>
      <c r="D322" s="125" t="s">
        <v>24</v>
      </c>
      <c r="E322" s="125" t="s">
        <v>1502</v>
      </c>
      <c r="F322" s="125">
        <v>6</v>
      </c>
      <c r="G322" s="125">
        <v>2</v>
      </c>
      <c r="H322" s="125">
        <v>0.75</v>
      </c>
      <c r="I322" s="125" t="s">
        <v>5714</v>
      </c>
      <c r="J322" s="130" t="s">
        <v>5715</v>
      </c>
      <c r="K322" s="125" t="s">
        <v>5716</v>
      </c>
      <c r="L322" s="125"/>
      <c r="M322" s="125"/>
      <c r="N322" s="125"/>
      <c r="O322" s="125"/>
      <c r="P322" s="125"/>
      <c r="Q322" s="125"/>
      <c r="R322" s="125"/>
      <c r="S322" s="125" t="s">
        <v>552</v>
      </c>
      <c r="T322" s="125" t="s">
        <v>5720</v>
      </c>
      <c r="U322" s="130" t="s">
        <v>24906</v>
      </c>
    </row>
    <row r="323" spans="1:21" ht="141.75">
      <c r="A323" s="125">
        <v>100</v>
      </c>
      <c r="B323" s="125" t="s">
        <v>5671</v>
      </c>
      <c r="C323" s="130" t="s">
        <v>5699</v>
      </c>
      <c r="D323" s="125" t="s">
        <v>24</v>
      </c>
      <c r="E323" s="125" t="s">
        <v>1502</v>
      </c>
      <c r="F323" s="125">
        <v>6</v>
      </c>
      <c r="G323" s="125">
        <v>1</v>
      </c>
      <c r="H323" s="125">
        <v>0.75</v>
      </c>
      <c r="I323" s="125" t="s">
        <v>5714</v>
      </c>
      <c r="J323" s="130" t="s">
        <v>5715</v>
      </c>
      <c r="K323" s="125" t="s">
        <v>5716</v>
      </c>
      <c r="L323" s="125"/>
      <c r="M323" s="125"/>
      <c r="N323" s="125"/>
      <c r="O323" s="125"/>
      <c r="P323" s="125"/>
      <c r="Q323" s="125"/>
      <c r="R323" s="125"/>
      <c r="S323" s="125" t="s">
        <v>552</v>
      </c>
      <c r="T323" s="125" t="s">
        <v>5721</v>
      </c>
      <c r="U323" s="130" t="s">
        <v>24907</v>
      </c>
    </row>
    <row r="324" spans="1:21" ht="141.75">
      <c r="A324" s="125">
        <v>101</v>
      </c>
      <c r="B324" s="125" t="s">
        <v>5672</v>
      </c>
      <c r="C324" s="130" t="s">
        <v>5699</v>
      </c>
      <c r="D324" s="125" t="s">
        <v>24</v>
      </c>
      <c r="E324" s="125" t="s">
        <v>2763</v>
      </c>
      <c r="F324" s="125">
        <v>6</v>
      </c>
      <c r="G324" s="125">
        <v>1</v>
      </c>
      <c r="H324" s="125">
        <v>0.75</v>
      </c>
      <c r="I324" s="125" t="s">
        <v>5714</v>
      </c>
      <c r="J324" s="130" t="s">
        <v>5715</v>
      </c>
      <c r="K324" s="125" t="s">
        <v>5716</v>
      </c>
      <c r="L324" s="125"/>
      <c r="M324" s="125"/>
      <c r="N324" s="125"/>
      <c r="O324" s="125"/>
      <c r="P324" s="125"/>
      <c r="Q324" s="125"/>
      <c r="R324" s="125"/>
      <c r="S324" s="125" t="s">
        <v>5722</v>
      </c>
      <c r="T324" s="125" t="s">
        <v>5723</v>
      </c>
      <c r="U324" s="130" t="s">
        <v>24907</v>
      </c>
    </row>
    <row r="325" spans="1:21" ht="110.25">
      <c r="A325" s="125">
        <v>102</v>
      </c>
      <c r="B325" s="125" t="s">
        <v>5673</v>
      </c>
      <c r="C325" s="130" t="s">
        <v>5700</v>
      </c>
      <c r="D325" s="125" t="s">
        <v>24</v>
      </c>
      <c r="E325" s="125" t="s">
        <v>1502</v>
      </c>
      <c r="F325" s="125">
        <v>6</v>
      </c>
      <c r="G325" s="125">
        <v>1</v>
      </c>
      <c r="H325" s="125">
        <v>0.75</v>
      </c>
      <c r="I325" s="125" t="s">
        <v>5714</v>
      </c>
      <c r="J325" s="130" t="s">
        <v>5715</v>
      </c>
      <c r="K325" s="125" t="s">
        <v>5716</v>
      </c>
      <c r="L325" s="125"/>
      <c r="M325" s="125"/>
      <c r="N325" s="125"/>
      <c r="O325" s="125"/>
      <c r="P325" s="125"/>
      <c r="Q325" s="125"/>
      <c r="R325" s="125"/>
      <c r="S325" s="125" t="s">
        <v>5724</v>
      </c>
      <c r="T325" s="125" t="s">
        <v>5725</v>
      </c>
      <c r="U325" s="130" t="s">
        <v>24908</v>
      </c>
    </row>
    <row r="326" spans="1:21" ht="110.25">
      <c r="A326" s="125">
        <v>103</v>
      </c>
      <c r="B326" s="125" t="s">
        <v>5674</v>
      </c>
      <c r="C326" s="130" t="s">
        <v>5701</v>
      </c>
      <c r="D326" s="125" t="s">
        <v>24</v>
      </c>
      <c r="E326" s="125" t="s">
        <v>4640</v>
      </c>
      <c r="F326" s="125">
        <v>6</v>
      </c>
      <c r="G326" s="125">
        <v>1</v>
      </c>
      <c r="H326" s="125">
        <v>0.75</v>
      </c>
      <c r="I326" s="125" t="s">
        <v>5714</v>
      </c>
      <c r="J326" s="130" t="s">
        <v>5715</v>
      </c>
      <c r="K326" s="125" t="s">
        <v>5716</v>
      </c>
      <c r="L326" s="125"/>
      <c r="M326" s="125"/>
      <c r="N326" s="125"/>
      <c r="O326" s="125"/>
      <c r="P326" s="125"/>
      <c r="Q326" s="125"/>
      <c r="R326" s="125"/>
      <c r="S326" s="125" t="s">
        <v>552</v>
      </c>
      <c r="T326" s="125" t="s">
        <v>5726</v>
      </c>
      <c r="U326" s="130" t="s">
        <v>24909</v>
      </c>
    </row>
    <row r="327" spans="1:21" ht="94.5">
      <c r="A327" s="125">
        <v>104</v>
      </c>
      <c r="B327" s="125" t="s">
        <v>5675</v>
      </c>
      <c r="C327" s="125" t="s">
        <v>5702</v>
      </c>
      <c r="D327" s="125" t="s">
        <v>24</v>
      </c>
      <c r="E327" s="125" t="s">
        <v>1502</v>
      </c>
      <c r="F327" s="125">
        <v>6</v>
      </c>
      <c r="G327" s="125">
        <v>2</v>
      </c>
      <c r="H327" s="125">
        <v>0.75</v>
      </c>
      <c r="I327" s="125" t="s">
        <v>5714</v>
      </c>
      <c r="J327" s="130" t="s">
        <v>5715</v>
      </c>
      <c r="K327" s="125" t="s">
        <v>5716</v>
      </c>
      <c r="L327" s="125"/>
      <c r="M327" s="125"/>
      <c r="N327" s="125"/>
      <c r="O327" s="125"/>
      <c r="P327" s="125"/>
      <c r="Q327" s="125"/>
      <c r="R327" s="125"/>
      <c r="S327" s="125" t="s">
        <v>552</v>
      </c>
      <c r="T327" s="125" t="s">
        <v>5727</v>
      </c>
      <c r="U327" s="125" t="s">
        <v>24910</v>
      </c>
    </row>
    <row r="328" spans="1:21" ht="94.5">
      <c r="A328" s="125">
        <v>105</v>
      </c>
      <c r="B328" s="125" t="s">
        <v>5676</v>
      </c>
      <c r="C328" s="125" t="s">
        <v>5702</v>
      </c>
      <c r="D328" s="125" t="s">
        <v>24</v>
      </c>
      <c r="E328" s="125" t="s">
        <v>1502</v>
      </c>
      <c r="F328" s="125">
        <v>6</v>
      </c>
      <c r="G328" s="125">
        <v>2</v>
      </c>
      <c r="H328" s="125">
        <v>0.75</v>
      </c>
      <c r="I328" s="125" t="s">
        <v>5714</v>
      </c>
      <c r="J328" s="130" t="s">
        <v>5715</v>
      </c>
      <c r="K328" s="125" t="s">
        <v>5716</v>
      </c>
      <c r="L328" s="125"/>
      <c r="M328" s="125"/>
      <c r="N328" s="125"/>
      <c r="O328" s="125"/>
      <c r="P328" s="125"/>
      <c r="Q328" s="125"/>
      <c r="R328" s="125"/>
      <c r="S328" s="125" t="s">
        <v>552</v>
      </c>
      <c r="T328" s="125" t="s">
        <v>5728</v>
      </c>
      <c r="U328" s="125" t="s">
        <v>24911</v>
      </c>
    </row>
    <row r="329" spans="1:21" ht="110.25">
      <c r="A329" s="125">
        <v>106</v>
      </c>
      <c r="B329" s="125" t="s">
        <v>5677</v>
      </c>
      <c r="C329" s="125" t="s">
        <v>5702</v>
      </c>
      <c r="D329" s="125" t="s">
        <v>24</v>
      </c>
      <c r="E329" s="125" t="s">
        <v>1502</v>
      </c>
      <c r="F329" s="125">
        <v>6</v>
      </c>
      <c r="G329" s="125">
        <v>2</v>
      </c>
      <c r="H329" s="125">
        <v>0.75</v>
      </c>
      <c r="I329" s="125" t="s">
        <v>5714</v>
      </c>
      <c r="J329" s="130" t="s">
        <v>5715</v>
      </c>
      <c r="K329" s="125" t="s">
        <v>5716</v>
      </c>
      <c r="L329" s="125"/>
      <c r="M329" s="125"/>
      <c r="N329" s="125"/>
      <c r="O329" s="125"/>
      <c r="P329" s="125"/>
      <c r="Q329" s="125"/>
      <c r="R329" s="125"/>
      <c r="S329" s="125" t="s">
        <v>552</v>
      </c>
      <c r="T329" s="125" t="s">
        <v>5729</v>
      </c>
      <c r="U329" s="125" t="s">
        <v>24910</v>
      </c>
    </row>
    <row r="330" spans="1:21" ht="110.25">
      <c r="A330" s="125">
        <v>107</v>
      </c>
      <c r="B330" s="125" t="s">
        <v>5677</v>
      </c>
      <c r="C330" s="125" t="s">
        <v>5702</v>
      </c>
      <c r="D330" s="125" t="s">
        <v>24</v>
      </c>
      <c r="E330" s="125" t="s">
        <v>1502</v>
      </c>
      <c r="F330" s="125">
        <v>6</v>
      </c>
      <c r="G330" s="125">
        <v>2</v>
      </c>
      <c r="H330" s="125">
        <v>0.75</v>
      </c>
      <c r="I330" s="125" t="s">
        <v>5714</v>
      </c>
      <c r="J330" s="130" t="s">
        <v>5715</v>
      </c>
      <c r="K330" s="125" t="s">
        <v>5716</v>
      </c>
      <c r="L330" s="125"/>
      <c r="M330" s="125"/>
      <c r="N330" s="125"/>
      <c r="O330" s="125"/>
      <c r="P330" s="125"/>
      <c r="Q330" s="125"/>
      <c r="R330" s="125"/>
      <c r="S330" s="125" t="s">
        <v>552</v>
      </c>
      <c r="T330" s="125" t="s">
        <v>5729</v>
      </c>
      <c r="U330" s="125" t="s">
        <v>24910</v>
      </c>
    </row>
    <row r="331" spans="1:21" ht="94.5">
      <c r="A331" s="125">
        <v>108</v>
      </c>
      <c r="B331" s="125" t="s">
        <v>5678</v>
      </c>
      <c r="C331" s="125" t="s">
        <v>5702</v>
      </c>
      <c r="D331" s="125" t="s">
        <v>24</v>
      </c>
      <c r="E331" s="125" t="s">
        <v>1502</v>
      </c>
      <c r="F331" s="125">
        <v>6</v>
      </c>
      <c r="G331" s="125">
        <v>2</v>
      </c>
      <c r="H331" s="125">
        <v>0.75</v>
      </c>
      <c r="I331" s="125" t="s">
        <v>5714</v>
      </c>
      <c r="J331" s="130" t="s">
        <v>5715</v>
      </c>
      <c r="K331" s="125" t="s">
        <v>5716</v>
      </c>
      <c r="L331" s="125"/>
      <c r="M331" s="125"/>
      <c r="N331" s="125"/>
      <c r="O331" s="125"/>
      <c r="P331" s="125"/>
      <c r="Q331" s="125"/>
      <c r="R331" s="125"/>
      <c r="S331" s="125" t="s">
        <v>552</v>
      </c>
      <c r="T331" s="125" t="s">
        <v>5730</v>
      </c>
      <c r="U331" s="125" t="s">
        <v>24912</v>
      </c>
    </row>
    <row r="332" spans="1:21" ht="94.5">
      <c r="A332" s="125">
        <v>109</v>
      </c>
      <c r="B332" s="125" t="s">
        <v>5679</v>
      </c>
      <c r="C332" s="125" t="s">
        <v>5702</v>
      </c>
      <c r="D332" s="125" t="s">
        <v>24</v>
      </c>
      <c r="E332" s="125" t="s">
        <v>1502</v>
      </c>
      <c r="F332" s="125">
        <v>6</v>
      </c>
      <c r="G332" s="125">
        <v>3</v>
      </c>
      <c r="H332" s="125">
        <v>0.75</v>
      </c>
      <c r="I332" s="125" t="s">
        <v>5714</v>
      </c>
      <c r="J332" s="130" t="s">
        <v>5715</v>
      </c>
      <c r="K332" s="125" t="s">
        <v>5716</v>
      </c>
      <c r="L332" s="125"/>
      <c r="M332" s="125"/>
      <c r="N332" s="125"/>
      <c r="O332" s="125"/>
      <c r="P332" s="125"/>
      <c r="Q332" s="125"/>
      <c r="R332" s="125"/>
      <c r="S332" s="125" t="s">
        <v>552</v>
      </c>
      <c r="T332" s="125" t="s">
        <v>5731</v>
      </c>
      <c r="U332" s="125" t="s">
        <v>24911</v>
      </c>
    </row>
    <row r="333" spans="1:21" ht="94.5">
      <c r="A333" s="125">
        <v>110</v>
      </c>
      <c r="B333" s="125" t="s">
        <v>5680</v>
      </c>
      <c r="C333" s="125" t="s">
        <v>5702</v>
      </c>
      <c r="D333" s="125" t="s">
        <v>24</v>
      </c>
      <c r="E333" s="125" t="s">
        <v>1502</v>
      </c>
      <c r="F333" s="125">
        <v>6</v>
      </c>
      <c r="G333" s="125">
        <v>3</v>
      </c>
      <c r="H333" s="125">
        <v>0.75</v>
      </c>
      <c r="I333" s="125" t="s">
        <v>5714</v>
      </c>
      <c r="J333" s="130" t="s">
        <v>5715</v>
      </c>
      <c r="K333" s="125" t="s">
        <v>5716</v>
      </c>
      <c r="L333" s="125"/>
      <c r="M333" s="125"/>
      <c r="N333" s="125"/>
      <c r="O333" s="125"/>
      <c r="P333" s="125"/>
      <c r="Q333" s="125"/>
      <c r="R333" s="125"/>
      <c r="S333" s="125" t="s">
        <v>552</v>
      </c>
      <c r="T333" s="125" t="s">
        <v>5732</v>
      </c>
      <c r="U333" s="125" t="s">
        <v>24913</v>
      </c>
    </row>
    <row r="334" spans="1:21" ht="94.5">
      <c r="A334" s="125">
        <v>111</v>
      </c>
      <c r="B334" s="125" t="s">
        <v>5681</v>
      </c>
      <c r="C334" s="125" t="s">
        <v>5702</v>
      </c>
      <c r="D334" s="125" t="s">
        <v>24</v>
      </c>
      <c r="E334" s="125" t="s">
        <v>2763</v>
      </c>
      <c r="F334" s="125">
        <v>6</v>
      </c>
      <c r="G334" s="125">
        <v>4</v>
      </c>
      <c r="H334" s="125">
        <v>0.75</v>
      </c>
      <c r="I334" s="125" t="s">
        <v>5714</v>
      </c>
      <c r="J334" s="130" t="s">
        <v>5715</v>
      </c>
      <c r="K334" s="125" t="s">
        <v>5716</v>
      </c>
      <c r="L334" s="125"/>
      <c r="M334" s="125"/>
      <c r="N334" s="125"/>
      <c r="O334" s="125"/>
      <c r="P334" s="125"/>
      <c r="Q334" s="125"/>
      <c r="R334" s="125"/>
      <c r="S334" s="125" t="s">
        <v>552</v>
      </c>
      <c r="T334" s="125" t="s">
        <v>5733</v>
      </c>
      <c r="U334" s="125" t="s">
        <v>24914</v>
      </c>
    </row>
    <row r="335" spans="1:21" ht="94.5">
      <c r="A335" s="125">
        <v>112</v>
      </c>
      <c r="B335" s="125" t="s">
        <v>5682</v>
      </c>
      <c r="C335" s="125" t="s">
        <v>5703</v>
      </c>
      <c r="D335" s="125" t="s">
        <v>24</v>
      </c>
      <c r="E335" s="125" t="s">
        <v>5710</v>
      </c>
      <c r="F335" s="125">
        <v>6</v>
      </c>
      <c r="G335" s="125">
        <v>8</v>
      </c>
      <c r="H335" s="125">
        <v>0.75</v>
      </c>
      <c r="I335" s="125" t="s">
        <v>5714</v>
      </c>
      <c r="J335" s="130" t="s">
        <v>5715</v>
      </c>
      <c r="K335" s="125" t="s">
        <v>5716</v>
      </c>
      <c r="L335" s="125"/>
      <c r="M335" s="125"/>
      <c r="N335" s="125"/>
      <c r="O335" s="125"/>
      <c r="P335" s="125"/>
      <c r="Q335" s="125"/>
      <c r="R335" s="125"/>
      <c r="S335" s="125" t="s">
        <v>552</v>
      </c>
      <c r="T335" s="125" t="s">
        <v>5734</v>
      </c>
      <c r="U335" s="125" t="s">
        <v>24915</v>
      </c>
    </row>
    <row r="336" spans="1:21" ht="94.5">
      <c r="A336" s="125">
        <v>113</v>
      </c>
      <c r="B336" s="125" t="s">
        <v>5683</v>
      </c>
      <c r="C336" s="125" t="s">
        <v>5704</v>
      </c>
      <c r="D336" s="125" t="s">
        <v>24</v>
      </c>
      <c r="E336" s="125" t="s">
        <v>1502</v>
      </c>
      <c r="F336" s="125">
        <v>6</v>
      </c>
      <c r="G336" s="125">
        <v>1</v>
      </c>
      <c r="H336" s="125">
        <v>0.75</v>
      </c>
      <c r="I336" s="125" t="s">
        <v>5714</v>
      </c>
      <c r="J336" s="130" t="s">
        <v>5715</v>
      </c>
      <c r="K336" s="125" t="s">
        <v>5716</v>
      </c>
      <c r="L336" s="125"/>
      <c r="M336" s="125"/>
      <c r="N336" s="125"/>
      <c r="O336" s="125"/>
      <c r="P336" s="125"/>
      <c r="Q336" s="125"/>
      <c r="R336" s="125"/>
      <c r="S336" s="125" t="s">
        <v>552</v>
      </c>
      <c r="T336" s="125" t="s">
        <v>5735</v>
      </c>
      <c r="U336" s="125" t="s">
        <v>24916</v>
      </c>
    </row>
    <row r="337" spans="1:21" ht="94.5">
      <c r="A337" s="125">
        <v>114</v>
      </c>
      <c r="B337" s="125" t="s">
        <v>5684</v>
      </c>
      <c r="C337" s="125" t="s">
        <v>5705</v>
      </c>
      <c r="D337" s="125" t="s">
        <v>24</v>
      </c>
      <c r="E337" s="125" t="s">
        <v>5711</v>
      </c>
      <c r="F337" s="125">
        <v>6</v>
      </c>
      <c r="G337" s="125">
        <v>6</v>
      </c>
      <c r="H337" s="125">
        <v>0.75</v>
      </c>
      <c r="I337" s="125" t="s">
        <v>5714</v>
      </c>
      <c r="J337" s="130" t="s">
        <v>5715</v>
      </c>
      <c r="K337" s="125" t="s">
        <v>5716</v>
      </c>
      <c r="L337" s="125"/>
      <c r="M337" s="125"/>
      <c r="N337" s="125"/>
      <c r="O337" s="125"/>
      <c r="P337" s="125"/>
      <c r="Q337" s="125"/>
      <c r="R337" s="125"/>
      <c r="S337" s="125" t="s">
        <v>552</v>
      </c>
      <c r="T337" s="125" t="s">
        <v>5736</v>
      </c>
      <c r="U337" s="125" t="s">
        <v>24917</v>
      </c>
    </row>
    <row r="338" spans="1:21" ht="94.5">
      <c r="A338" s="125">
        <v>115</v>
      </c>
      <c r="B338" s="125" t="s">
        <v>5685</v>
      </c>
      <c r="C338" s="125" t="s">
        <v>5706</v>
      </c>
      <c r="D338" s="125" t="s">
        <v>24</v>
      </c>
      <c r="E338" s="125" t="s">
        <v>1502</v>
      </c>
      <c r="F338" s="125">
        <v>6</v>
      </c>
      <c r="G338" s="125">
        <v>2</v>
      </c>
      <c r="H338" s="125">
        <v>0.75</v>
      </c>
      <c r="I338" s="125" t="s">
        <v>5714</v>
      </c>
      <c r="J338" s="130" t="s">
        <v>5715</v>
      </c>
      <c r="K338" s="125" t="s">
        <v>5716</v>
      </c>
      <c r="L338" s="125"/>
      <c r="M338" s="125"/>
      <c r="N338" s="125"/>
      <c r="O338" s="125"/>
      <c r="P338" s="125"/>
      <c r="Q338" s="125"/>
      <c r="R338" s="125"/>
      <c r="S338" s="125" t="s">
        <v>552</v>
      </c>
      <c r="T338" s="125" t="s">
        <v>5685</v>
      </c>
      <c r="U338" s="125" t="s">
        <v>24918</v>
      </c>
    </row>
    <row r="339" spans="1:21" ht="94.5">
      <c r="A339" s="125">
        <v>116</v>
      </c>
      <c r="B339" s="125" t="s">
        <v>5686</v>
      </c>
      <c r="C339" s="125" t="s">
        <v>5707</v>
      </c>
      <c r="D339" s="125" t="s">
        <v>24</v>
      </c>
      <c r="E339" s="125" t="s">
        <v>5712</v>
      </c>
      <c r="F339" s="125">
        <v>6</v>
      </c>
      <c r="G339" s="125">
        <v>6</v>
      </c>
      <c r="H339" s="125">
        <v>0.75</v>
      </c>
      <c r="I339" s="125" t="s">
        <v>5714</v>
      </c>
      <c r="J339" s="130" t="s">
        <v>5715</v>
      </c>
      <c r="K339" s="125" t="s">
        <v>5716</v>
      </c>
      <c r="L339" s="125"/>
      <c r="M339" s="125"/>
      <c r="N339" s="125"/>
      <c r="O339" s="125"/>
      <c r="P339" s="125"/>
      <c r="Q339" s="125"/>
      <c r="R339" s="125"/>
      <c r="S339" s="125" t="s">
        <v>552</v>
      </c>
      <c r="T339" s="125" t="s">
        <v>5737</v>
      </c>
      <c r="U339" s="125" t="s">
        <v>24919</v>
      </c>
    </row>
    <row r="340" spans="1:21" ht="94.5">
      <c r="A340" s="125">
        <v>117</v>
      </c>
      <c r="B340" s="125" t="s">
        <v>5687</v>
      </c>
      <c r="C340" s="125" t="s">
        <v>5707</v>
      </c>
      <c r="D340" s="125" t="s">
        <v>24</v>
      </c>
      <c r="E340" s="125" t="s">
        <v>1502</v>
      </c>
      <c r="F340" s="125">
        <v>6</v>
      </c>
      <c r="G340" s="125">
        <v>4</v>
      </c>
      <c r="H340" s="125">
        <v>0.75</v>
      </c>
      <c r="I340" s="125" t="s">
        <v>5714</v>
      </c>
      <c r="J340" s="130" t="s">
        <v>5715</v>
      </c>
      <c r="K340" s="125" t="s">
        <v>5716</v>
      </c>
      <c r="L340" s="125"/>
      <c r="M340" s="125"/>
      <c r="N340" s="125"/>
      <c r="O340" s="125"/>
      <c r="P340" s="125"/>
      <c r="Q340" s="125"/>
      <c r="R340" s="125"/>
      <c r="S340" s="125" t="s">
        <v>552</v>
      </c>
      <c r="T340" s="125" t="s">
        <v>5738</v>
      </c>
      <c r="U340" s="125" t="s">
        <v>24920</v>
      </c>
    </row>
    <row r="341" spans="1:21" ht="94.5">
      <c r="A341" s="125">
        <v>118</v>
      </c>
      <c r="B341" s="125" t="s">
        <v>5688</v>
      </c>
      <c r="C341" s="125" t="s">
        <v>5707</v>
      </c>
      <c r="D341" s="125" t="s">
        <v>24</v>
      </c>
      <c r="E341" s="125" t="s">
        <v>2763</v>
      </c>
      <c r="F341" s="125">
        <v>6</v>
      </c>
      <c r="G341" s="125">
        <v>3</v>
      </c>
      <c r="H341" s="125">
        <v>0.75</v>
      </c>
      <c r="I341" s="125" t="s">
        <v>5714</v>
      </c>
      <c r="J341" s="130" t="s">
        <v>5715</v>
      </c>
      <c r="K341" s="125" t="s">
        <v>5716</v>
      </c>
      <c r="L341" s="125"/>
      <c r="M341" s="125"/>
      <c r="N341" s="125"/>
      <c r="O341" s="125"/>
      <c r="P341" s="125"/>
      <c r="Q341" s="125"/>
      <c r="R341" s="125"/>
      <c r="S341" s="125" t="s">
        <v>552</v>
      </c>
      <c r="T341" s="125" t="s">
        <v>5688</v>
      </c>
      <c r="U341" s="125" t="s">
        <v>24920</v>
      </c>
    </row>
    <row r="342" spans="1:21" ht="110.25">
      <c r="A342" s="125">
        <v>119</v>
      </c>
      <c r="B342" s="125" t="s">
        <v>5689</v>
      </c>
      <c r="C342" s="125" t="s">
        <v>5707</v>
      </c>
      <c r="D342" s="125" t="s">
        <v>24</v>
      </c>
      <c r="E342" s="125" t="s">
        <v>2763</v>
      </c>
      <c r="F342" s="125">
        <v>6</v>
      </c>
      <c r="G342" s="125">
        <v>3</v>
      </c>
      <c r="H342" s="125">
        <v>0.75</v>
      </c>
      <c r="I342" s="125" t="s">
        <v>5714</v>
      </c>
      <c r="J342" s="130" t="s">
        <v>5715</v>
      </c>
      <c r="K342" s="125" t="s">
        <v>5716</v>
      </c>
      <c r="L342" s="125"/>
      <c r="M342" s="125"/>
      <c r="N342" s="125"/>
      <c r="O342" s="125"/>
      <c r="P342" s="125"/>
      <c r="Q342" s="125"/>
      <c r="R342" s="125"/>
      <c r="S342" s="125" t="s">
        <v>552</v>
      </c>
      <c r="T342" s="125" t="s">
        <v>5689</v>
      </c>
      <c r="U342" s="125" t="s">
        <v>24921</v>
      </c>
    </row>
    <row r="343" spans="1:21" ht="94.5">
      <c r="A343" s="125">
        <v>120</v>
      </c>
      <c r="B343" s="125" t="s">
        <v>5690</v>
      </c>
      <c r="C343" s="125" t="s">
        <v>5707</v>
      </c>
      <c r="D343" s="125" t="s">
        <v>24</v>
      </c>
      <c r="E343" s="125" t="s">
        <v>2763</v>
      </c>
      <c r="F343" s="125">
        <v>6</v>
      </c>
      <c r="G343" s="125">
        <v>3</v>
      </c>
      <c r="H343" s="125">
        <v>0.75</v>
      </c>
      <c r="I343" s="125" t="s">
        <v>5714</v>
      </c>
      <c r="J343" s="130" t="s">
        <v>5717</v>
      </c>
      <c r="K343" s="125" t="s">
        <v>5716</v>
      </c>
      <c r="L343" s="125"/>
      <c r="M343" s="125"/>
      <c r="N343" s="125"/>
      <c r="O343" s="125"/>
      <c r="P343" s="125"/>
      <c r="Q343" s="125"/>
      <c r="R343" s="125"/>
      <c r="S343" s="125" t="s">
        <v>552</v>
      </c>
      <c r="T343" s="125" t="s">
        <v>5690</v>
      </c>
      <c r="U343" s="125" t="s">
        <v>24922</v>
      </c>
    </row>
    <row r="344" spans="1:21" ht="110.25">
      <c r="A344" s="125">
        <v>121</v>
      </c>
      <c r="B344" s="125" t="s">
        <v>5691</v>
      </c>
      <c r="C344" s="125" t="s">
        <v>5707</v>
      </c>
      <c r="D344" s="125" t="s">
        <v>24</v>
      </c>
      <c r="E344" s="125" t="s">
        <v>2763</v>
      </c>
      <c r="F344" s="125">
        <v>6</v>
      </c>
      <c r="G344" s="125">
        <v>3</v>
      </c>
      <c r="H344" s="125">
        <v>0.75</v>
      </c>
      <c r="I344" s="125" t="s">
        <v>5714</v>
      </c>
      <c r="J344" s="130" t="s">
        <v>5715</v>
      </c>
      <c r="K344" s="125" t="s">
        <v>5716</v>
      </c>
      <c r="L344" s="125"/>
      <c r="M344" s="125"/>
      <c r="N344" s="125"/>
      <c r="O344" s="125"/>
      <c r="P344" s="125"/>
      <c r="Q344" s="125"/>
      <c r="R344" s="125"/>
      <c r="S344" s="125" t="s">
        <v>552</v>
      </c>
      <c r="T344" s="125" t="s">
        <v>5691</v>
      </c>
      <c r="U344" s="125" t="s">
        <v>24922</v>
      </c>
    </row>
    <row r="345" spans="1:21" ht="94.5">
      <c r="A345" s="125">
        <v>122</v>
      </c>
      <c r="B345" s="125" t="s">
        <v>5692</v>
      </c>
      <c r="C345" s="125" t="s">
        <v>5708</v>
      </c>
      <c r="D345" s="125" t="s">
        <v>24</v>
      </c>
      <c r="E345" s="125" t="s">
        <v>2763</v>
      </c>
      <c r="F345" s="125">
        <v>6</v>
      </c>
      <c r="G345" s="125">
        <v>4</v>
      </c>
      <c r="H345" s="125">
        <v>0.75</v>
      </c>
      <c r="I345" s="125" t="s">
        <v>5714</v>
      </c>
      <c r="J345" s="130" t="s">
        <v>5715</v>
      </c>
      <c r="K345" s="125" t="s">
        <v>5716</v>
      </c>
      <c r="L345" s="125"/>
      <c r="M345" s="125"/>
      <c r="N345" s="125"/>
      <c r="O345" s="125"/>
      <c r="P345" s="125"/>
      <c r="Q345" s="125"/>
      <c r="R345" s="125"/>
      <c r="S345" s="125" t="s">
        <v>552</v>
      </c>
      <c r="T345" s="125" t="s">
        <v>5692</v>
      </c>
      <c r="U345" s="125" t="s">
        <v>24923</v>
      </c>
    </row>
    <row r="346" spans="1:21" ht="94.5">
      <c r="A346" s="125">
        <v>123</v>
      </c>
      <c r="B346" s="125" t="s">
        <v>5693</v>
      </c>
      <c r="C346" s="125" t="s">
        <v>5709</v>
      </c>
      <c r="D346" s="125" t="s">
        <v>24</v>
      </c>
      <c r="E346" s="125" t="s">
        <v>5712</v>
      </c>
      <c r="F346" s="125">
        <v>6</v>
      </c>
      <c r="G346" s="125">
        <v>4</v>
      </c>
      <c r="H346" s="125">
        <v>0.75</v>
      </c>
      <c r="I346" s="125" t="s">
        <v>5714</v>
      </c>
      <c r="J346" s="130" t="s">
        <v>5715</v>
      </c>
      <c r="K346" s="125" t="s">
        <v>5716</v>
      </c>
      <c r="L346" s="125"/>
      <c r="M346" s="125"/>
      <c r="N346" s="125"/>
      <c r="O346" s="125"/>
      <c r="P346" s="125"/>
      <c r="Q346" s="125"/>
      <c r="R346" s="125"/>
      <c r="S346" s="125" t="s">
        <v>552</v>
      </c>
      <c r="T346" s="125" t="s">
        <v>5739</v>
      </c>
      <c r="U346" s="125" t="s">
        <v>24924</v>
      </c>
    </row>
    <row r="347" spans="1:21" ht="94.5">
      <c r="A347" s="125">
        <v>124</v>
      </c>
      <c r="B347" s="125" t="s">
        <v>5694</v>
      </c>
      <c r="C347" s="125" t="s">
        <v>5709</v>
      </c>
      <c r="D347" s="125" t="s">
        <v>24</v>
      </c>
      <c r="E347" s="125" t="s">
        <v>5713</v>
      </c>
      <c r="F347" s="125">
        <v>6</v>
      </c>
      <c r="G347" s="125">
        <v>2</v>
      </c>
      <c r="H347" s="125">
        <v>0.75</v>
      </c>
      <c r="I347" s="125" t="s">
        <v>5714</v>
      </c>
      <c r="J347" s="130" t="s">
        <v>5715</v>
      </c>
      <c r="K347" s="125" t="s">
        <v>5716</v>
      </c>
      <c r="L347" s="125"/>
      <c r="M347" s="125"/>
      <c r="N347" s="125"/>
      <c r="O347" s="125"/>
      <c r="P347" s="125"/>
      <c r="Q347" s="125"/>
      <c r="R347" s="125"/>
      <c r="S347" s="125" t="s">
        <v>552</v>
      </c>
      <c r="T347" s="125" t="s">
        <v>5694</v>
      </c>
      <c r="U347" s="125" t="s">
        <v>24925</v>
      </c>
    </row>
    <row r="348" spans="1:21" ht="94.5">
      <c r="A348" s="125">
        <v>125</v>
      </c>
      <c r="B348" s="125" t="s">
        <v>5695</v>
      </c>
      <c r="C348" s="125" t="s">
        <v>5709</v>
      </c>
      <c r="D348" s="125" t="s">
        <v>24</v>
      </c>
      <c r="E348" s="125" t="s">
        <v>1502</v>
      </c>
      <c r="F348" s="125">
        <v>6</v>
      </c>
      <c r="G348" s="125">
        <v>2</v>
      </c>
      <c r="H348" s="125">
        <v>0.75</v>
      </c>
      <c r="I348" s="125" t="s">
        <v>5714</v>
      </c>
      <c r="J348" s="130" t="s">
        <v>5715</v>
      </c>
      <c r="K348" s="125" t="s">
        <v>5716</v>
      </c>
      <c r="L348" s="125"/>
      <c r="M348" s="125"/>
      <c r="N348" s="125"/>
      <c r="O348" s="125"/>
      <c r="P348" s="125"/>
      <c r="Q348" s="125"/>
      <c r="R348" s="125"/>
      <c r="S348" s="125" t="s">
        <v>552</v>
      </c>
      <c r="T348" s="125" t="s">
        <v>5740</v>
      </c>
      <c r="U348" s="125" t="s">
        <v>24925</v>
      </c>
    </row>
    <row r="349" spans="1:21" ht="94.5">
      <c r="A349" s="125">
        <v>126</v>
      </c>
      <c r="B349" s="125" t="s">
        <v>5696</v>
      </c>
      <c r="C349" s="125" t="s">
        <v>5709</v>
      </c>
      <c r="D349" s="125" t="s">
        <v>24</v>
      </c>
      <c r="E349" s="125" t="s">
        <v>1502</v>
      </c>
      <c r="F349" s="125">
        <v>6</v>
      </c>
      <c r="G349" s="125">
        <v>2</v>
      </c>
      <c r="H349" s="125">
        <v>0.75</v>
      </c>
      <c r="I349" s="125" t="s">
        <v>5714</v>
      </c>
      <c r="J349" s="130" t="s">
        <v>5715</v>
      </c>
      <c r="K349" s="125" t="s">
        <v>5716</v>
      </c>
      <c r="L349" s="125"/>
      <c r="M349" s="125"/>
      <c r="N349" s="125"/>
      <c r="O349" s="125"/>
      <c r="P349" s="125"/>
      <c r="Q349" s="125"/>
      <c r="R349" s="125"/>
      <c r="S349" s="125" t="s">
        <v>552</v>
      </c>
      <c r="T349" s="125" t="s">
        <v>5696</v>
      </c>
      <c r="U349" s="125" t="s">
        <v>24924</v>
      </c>
    </row>
    <row r="350" spans="1:21" ht="94.5">
      <c r="A350" s="125">
        <v>127</v>
      </c>
      <c r="B350" s="125" t="s">
        <v>6148</v>
      </c>
      <c r="C350" s="125" t="s">
        <v>6153</v>
      </c>
      <c r="D350" s="125" t="s">
        <v>24</v>
      </c>
      <c r="E350" s="125" t="s">
        <v>1502</v>
      </c>
      <c r="F350" s="125">
        <v>6</v>
      </c>
      <c r="G350" s="125">
        <v>2</v>
      </c>
      <c r="H350" s="125">
        <v>0.75</v>
      </c>
      <c r="I350" s="125" t="s">
        <v>5714</v>
      </c>
      <c r="J350" s="26">
        <v>1056721975640</v>
      </c>
      <c r="K350" s="125" t="s">
        <v>5716</v>
      </c>
      <c r="L350" s="125"/>
      <c r="M350" s="125"/>
      <c r="N350" s="125"/>
      <c r="O350" s="125"/>
      <c r="P350" s="125"/>
      <c r="Q350" s="125"/>
      <c r="R350" s="125"/>
      <c r="S350" s="125" t="s">
        <v>552</v>
      </c>
      <c r="T350" s="125" t="s">
        <v>6148</v>
      </c>
      <c r="U350" s="190" t="s">
        <v>603</v>
      </c>
    </row>
    <row r="351" spans="1:21" ht="94.5">
      <c r="A351" s="125">
        <v>128</v>
      </c>
      <c r="B351" s="125" t="s">
        <v>6149</v>
      </c>
      <c r="C351" s="125" t="s">
        <v>6154</v>
      </c>
      <c r="D351" s="125" t="s">
        <v>24</v>
      </c>
      <c r="E351" s="125" t="s">
        <v>6157</v>
      </c>
      <c r="F351" s="125">
        <v>6</v>
      </c>
      <c r="G351" s="125">
        <v>4</v>
      </c>
      <c r="H351" s="125">
        <v>0.75</v>
      </c>
      <c r="I351" s="125" t="s">
        <v>5714</v>
      </c>
      <c r="J351" s="26">
        <v>1056721975640</v>
      </c>
      <c r="K351" s="125" t="s">
        <v>5716</v>
      </c>
      <c r="L351" s="125"/>
      <c r="M351" s="125"/>
      <c r="N351" s="125"/>
      <c r="O351" s="125"/>
      <c r="P351" s="125"/>
      <c r="Q351" s="125"/>
      <c r="R351" s="125"/>
      <c r="S351" s="125" t="s">
        <v>552</v>
      </c>
      <c r="T351" s="125" t="s">
        <v>6149</v>
      </c>
      <c r="U351" s="190"/>
    </row>
    <row r="352" spans="1:21" ht="94.5">
      <c r="A352" s="125">
        <v>129</v>
      </c>
      <c r="B352" s="125" t="s">
        <v>6150</v>
      </c>
      <c r="C352" s="125" t="s">
        <v>6155</v>
      </c>
      <c r="D352" s="125" t="s">
        <v>24</v>
      </c>
      <c r="E352" s="125" t="s">
        <v>6158</v>
      </c>
      <c r="F352" s="125">
        <v>6</v>
      </c>
      <c r="G352" s="125">
        <v>4</v>
      </c>
      <c r="H352" s="125">
        <v>0.75</v>
      </c>
      <c r="I352" s="125" t="s">
        <v>5714</v>
      </c>
      <c r="J352" s="26">
        <v>1056721975640</v>
      </c>
      <c r="K352" s="125" t="s">
        <v>5716</v>
      </c>
      <c r="L352" s="125"/>
      <c r="M352" s="125"/>
      <c r="N352" s="125"/>
      <c r="O352" s="125"/>
      <c r="P352" s="125"/>
      <c r="Q352" s="125"/>
      <c r="R352" s="125"/>
      <c r="S352" s="125" t="s">
        <v>6159</v>
      </c>
      <c r="T352" s="125" t="s">
        <v>6160</v>
      </c>
      <c r="U352" s="190"/>
    </row>
    <row r="353" spans="1:21" ht="94.5">
      <c r="A353" s="125">
        <v>130</v>
      </c>
      <c r="B353" s="125" t="s">
        <v>6151</v>
      </c>
      <c r="C353" s="125" t="s">
        <v>6156</v>
      </c>
      <c r="D353" s="125" t="s">
        <v>24</v>
      </c>
      <c r="E353" s="125" t="s">
        <v>6157</v>
      </c>
      <c r="F353" s="125">
        <v>6</v>
      </c>
      <c r="G353" s="125">
        <v>4</v>
      </c>
      <c r="H353" s="125">
        <v>0.75</v>
      </c>
      <c r="I353" s="125" t="s">
        <v>5714</v>
      </c>
      <c r="J353" s="26">
        <v>1056721975640</v>
      </c>
      <c r="K353" s="125" t="s">
        <v>5716</v>
      </c>
      <c r="L353" s="125"/>
      <c r="M353" s="125"/>
      <c r="N353" s="125"/>
      <c r="O353" s="125"/>
      <c r="P353" s="125"/>
      <c r="Q353" s="125"/>
      <c r="R353" s="125"/>
      <c r="S353" s="125" t="s">
        <v>552</v>
      </c>
      <c r="T353" s="125" t="s">
        <v>6151</v>
      </c>
      <c r="U353" s="190"/>
    </row>
    <row r="354" spans="1:21" ht="94.5">
      <c r="A354" s="125">
        <v>131</v>
      </c>
      <c r="B354" s="125" t="s">
        <v>6152</v>
      </c>
      <c r="C354" s="125" t="s">
        <v>6156</v>
      </c>
      <c r="D354" s="125" t="s">
        <v>24</v>
      </c>
      <c r="E354" s="125" t="s">
        <v>1502</v>
      </c>
      <c r="F354" s="125">
        <v>6</v>
      </c>
      <c r="G354" s="125">
        <v>2</v>
      </c>
      <c r="H354" s="125">
        <v>0.75</v>
      </c>
      <c r="I354" s="125" t="s">
        <v>5714</v>
      </c>
      <c r="J354" s="26">
        <v>1056721975640</v>
      </c>
      <c r="K354" s="125" t="s">
        <v>5716</v>
      </c>
      <c r="L354" s="125"/>
      <c r="M354" s="125"/>
      <c r="N354" s="125"/>
      <c r="O354" s="125"/>
      <c r="P354" s="125"/>
      <c r="Q354" s="125"/>
      <c r="R354" s="125"/>
      <c r="S354" s="125" t="s">
        <v>552</v>
      </c>
      <c r="T354" s="125" t="s">
        <v>6161</v>
      </c>
      <c r="U354" s="190"/>
    </row>
    <row r="355" spans="1:21" ht="20.25">
      <c r="A355" s="587" t="s">
        <v>6162</v>
      </c>
      <c r="B355" s="588"/>
      <c r="C355" s="588"/>
      <c r="D355" s="588"/>
      <c r="E355" s="588"/>
      <c r="F355" s="588"/>
      <c r="G355" s="588"/>
      <c r="H355" s="588"/>
      <c r="I355" s="588"/>
      <c r="J355" s="588"/>
      <c r="K355" s="588"/>
      <c r="L355" s="588"/>
      <c r="M355" s="588"/>
      <c r="N355" s="588"/>
      <c r="O355" s="588"/>
      <c r="P355" s="588"/>
      <c r="Q355" s="588"/>
      <c r="R355" s="588"/>
      <c r="S355" s="588"/>
      <c r="T355" s="588"/>
      <c r="U355" s="589"/>
    </row>
    <row r="356" spans="1:21" ht="157.5">
      <c r="A356" s="125">
        <v>132</v>
      </c>
      <c r="B356" s="125" t="s">
        <v>6163</v>
      </c>
      <c r="C356" s="125" t="s">
        <v>24926</v>
      </c>
      <c r="D356" s="125" t="s">
        <v>24</v>
      </c>
      <c r="E356" s="125" t="s">
        <v>6206</v>
      </c>
      <c r="F356" s="125">
        <v>8</v>
      </c>
      <c r="G356" s="125" t="s">
        <v>575</v>
      </c>
      <c r="H356" s="125" t="s">
        <v>34</v>
      </c>
      <c r="I356" s="125"/>
      <c r="J356" s="125"/>
      <c r="K356" s="125"/>
      <c r="L356" s="125"/>
      <c r="M356" s="125"/>
      <c r="N356" s="125"/>
      <c r="O356" s="125"/>
      <c r="P356" s="125"/>
      <c r="Q356" s="125"/>
      <c r="R356" s="125"/>
      <c r="S356" s="125" t="s">
        <v>6221</v>
      </c>
      <c r="T356" s="125" t="s">
        <v>6222</v>
      </c>
      <c r="U356" s="125" t="s">
        <v>24927</v>
      </c>
    </row>
    <row r="357" spans="1:21" ht="141.75">
      <c r="A357" s="125">
        <v>133</v>
      </c>
      <c r="B357" s="125" t="s">
        <v>6164</v>
      </c>
      <c r="C357" s="125" t="s">
        <v>6186</v>
      </c>
      <c r="D357" s="125" t="s">
        <v>24</v>
      </c>
      <c r="E357" s="125" t="s">
        <v>6207</v>
      </c>
      <c r="F357" s="125">
        <v>6</v>
      </c>
      <c r="G357" s="125" t="s">
        <v>575</v>
      </c>
      <c r="H357" s="125" t="s">
        <v>34</v>
      </c>
      <c r="I357" s="125"/>
      <c r="J357" s="125"/>
      <c r="K357" s="125"/>
      <c r="L357" s="125"/>
      <c r="M357" s="125"/>
      <c r="N357" s="125"/>
      <c r="O357" s="125"/>
      <c r="P357" s="125"/>
      <c r="Q357" s="125"/>
      <c r="R357" s="125"/>
      <c r="S357" s="125" t="s">
        <v>6223</v>
      </c>
      <c r="T357" s="125" t="s">
        <v>6224</v>
      </c>
      <c r="U357" s="125" t="s">
        <v>24928</v>
      </c>
    </row>
    <row r="358" spans="1:21" ht="220.5">
      <c r="A358" s="125">
        <v>134</v>
      </c>
      <c r="B358" s="125" t="s">
        <v>6165</v>
      </c>
      <c r="C358" s="125" t="s">
        <v>6187</v>
      </c>
      <c r="D358" s="125" t="s">
        <v>24</v>
      </c>
      <c r="E358" s="125" t="s">
        <v>6206</v>
      </c>
      <c r="F358" s="125">
        <v>8</v>
      </c>
      <c r="G358" s="125" t="s">
        <v>575</v>
      </c>
      <c r="H358" s="125" t="s">
        <v>34</v>
      </c>
      <c r="I358" s="125"/>
      <c r="J358" s="125"/>
      <c r="K358" s="125"/>
      <c r="L358" s="125"/>
      <c r="M358" s="125"/>
      <c r="N358" s="125"/>
      <c r="O358" s="125"/>
      <c r="P358" s="125"/>
      <c r="Q358" s="125"/>
      <c r="R358" s="125"/>
      <c r="S358" s="125" t="s">
        <v>6225</v>
      </c>
      <c r="T358" s="125" t="s">
        <v>6226</v>
      </c>
      <c r="U358" s="125" t="s">
        <v>24929</v>
      </c>
    </row>
    <row r="359" spans="1:21" ht="126">
      <c r="A359" s="125">
        <v>135</v>
      </c>
      <c r="B359" s="125" t="s">
        <v>6166</v>
      </c>
      <c r="C359" s="125" t="s">
        <v>6188</v>
      </c>
      <c r="D359" s="125" t="s">
        <v>24</v>
      </c>
      <c r="E359" s="125" t="s">
        <v>6208</v>
      </c>
      <c r="F359" s="125">
        <v>8</v>
      </c>
      <c r="G359" s="125" t="s">
        <v>575</v>
      </c>
      <c r="H359" s="125">
        <v>0.75</v>
      </c>
      <c r="I359" s="125" t="s">
        <v>6212</v>
      </c>
      <c r="J359" s="130" t="s">
        <v>6218</v>
      </c>
      <c r="K359" s="125" t="s">
        <v>6213</v>
      </c>
      <c r="L359" s="125"/>
      <c r="M359" s="125"/>
      <c r="N359" s="125"/>
      <c r="O359" s="125"/>
      <c r="P359" s="125"/>
      <c r="Q359" s="125"/>
      <c r="R359" s="125"/>
      <c r="S359" s="125" t="s">
        <v>6212</v>
      </c>
      <c r="T359" s="125" t="s">
        <v>6213</v>
      </c>
      <c r="U359" s="125" t="s">
        <v>24930</v>
      </c>
    </row>
    <row r="360" spans="1:21" ht="126">
      <c r="A360" s="125">
        <v>136</v>
      </c>
      <c r="B360" s="125" t="s">
        <v>6167</v>
      </c>
      <c r="C360" s="125" t="s">
        <v>6189</v>
      </c>
      <c r="D360" s="125" t="s">
        <v>24</v>
      </c>
      <c r="E360" s="125" t="s">
        <v>6209</v>
      </c>
      <c r="F360" s="125">
        <v>8</v>
      </c>
      <c r="G360" s="125" t="s">
        <v>26</v>
      </c>
      <c r="H360" s="125" t="s">
        <v>34</v>
      </c>
      <c r="I360" s="125"/>
      <c r="J360" s="125"/>
      <c r="K360" s="125"/>
      <c r="L360" s="125"/>
      <c r="M360" s="125"/>
      <c r="N360" s="125"/>
      <c r="O360" s="125"/>
      <c r="P360" s="125"/>
      <c r="Q360" s="125"/>
      <c r="R360" s="125"/>
      <c r="S360" s="125" t="s">
        <v>6227</v>
      </c>
      <c r="T360" s="125" t="s">
        <v>6228</v>
      </c>
      <c r="U360" s="125" t="s">
        <v>24931</v>
      </c>
    </row>
    <row r="361" spans="1:21" ht="126">
      <c r="A361" s="125">
        <v>137</v>
      </c>
      <c r="B361" s="125" t="s">
        <v>6168</v>
      </c>
      <c r="C361" s="125" t="s">
        <v>6190</v>
      </c>
      <c r="D361" s="125" t="s">
        <v>24</v>
      </c>
      <c r="E361" s="125" t="s">
        <v>6209</v>
      </c>
      <c r="F361" s="125">
        <v>8</v>
      </c>
      <c r="G361" s="125" t="s">
        <v>575</v>
      </c>
      <c r="H361" s="125" t="s">
        <v>34</v>
      </c>
      <c r="I361" s="125"/>
      <c r="J361" s="125"/>
      <c r="K361" s="125"/>
      <c r="L361" s="125"/>
      <c r="M361" s="125"/>
      <c r="N361" s="125"/>
      <c r="O361" s="125"/>
      <c r="P361" s="125"/>
      <c r="Q361" s="125"/>
      <c r="R361" s="125"/>
      <c r="S361" s="125" t="s">
        <v>6229</v>
      </c>
      <c r="T361" s="125" t="s">
        <v>6228</v>
      </c>
      <c r="U361" s="125" t="s">
        <v>24932</v>
      </c>
    </row>
    <row r="362" spans="1:21" ht="126">
      <c r="A362" s="125">
        <v>138</v>
      </c>
      <c r="B362" s="125" t="s">
        <v>6169</v>
      </c>
      <c r="C362" s="125" t="s">
        <v>6191</v>
      </c>
      <c r="D362" s="125" t="s">
        <v>24</v>
      </c>
      <c r="E362" s="125" t="s">
        <v>6209</v>
      </c>
      <c r="F362" s="125">
        <v>8</v>
      </c>
      <c r="G362" s="125" t="s">
        <v>575</v>
      </c>
      <c r="H362" s="125" t="s">
        <v>34</v>
      </c>
      <c r="I362" s="125"/>
      <c r="J362" s="125"/>
      <c r="K362" s="125"/>
      <c r="L362" s="125"/>
      <c r="M362" s="125"/>
      <c r="N362" s="125"/>
      <c r="O362" s="125"/>
      <c r="P362" s="125"/>
      <c r="Q362" s="125"/>
      <c r="R362" s="125"/>
      <c r="S362" s="125" t="s">
        <v>6230</v>
      </c>
      <c r="T362" s="125" t="s">
        <v>6231</v>
      </c>
      <c r="U362" s="125" t="s">
        <v>24933</v>
      </c>
    </row>
    <row r="363" spans="1:21" ht="141.75">
      <c r="A363" s="125">
        <v>139</v>
      </c>
      <c r="B363" s="125" t="s">
        <v>6170</v>
      </c>
      <c r="C363" s="125" t="s">
        <v>6192</v>
      </c>
      <c r="D363" s="125" t="s">
        <v>24</v>
      </c>
      <c r="E363" s="125" t="s">
        <v>6209</v>
      </c>
      <c r="F363" s="125">
        <v>3</v>
      </c>
      <c r="G363" s="125" t="s">
        <v>26</v>
      </c>
      <c r="H363" s="125" t="s">
        <v>34</v>
      </c>
      <c r="I363" s="125"/>
      <c r="J363" s="125"/>
      <c r="K363" s="125"/>
      <c r="L363" s="125"/>
      <c r="M363" s="125"/>
      <c r="N363" s="125"/>
      <c r="O363" s="125"/>
      <c r="P363" s="125"/>
      <c r="Q363" s="125"/>
      <c r="R363" s="125"/>
      <c r="S363" s="125" t="s">
        <v>6232</v>
      </c>
      <c r="T363" s="125" t="s">
        <v>6233</v>
      </c>
      <c r="U363" s="125" t="s">
        <v>24934</v>
      </c>
    </row>
    <row r="364" spans="1:21" ht="204.75">
      <c r="A364" s="125">
        <v>140</v>
      </c>
      <c r="B364" s="125" t="s">
        <v>6171</v>
      </c>
      <c r="C364" s="125" t="s">
        <v>6193</v>
      </c>
      <c r="D364" s="125" t="s">
        <v>24</v>
      </c>
      <c r="E364" s="125" t="s">
        <v>6209</v>
      </c>
      <c r="F364" s="125">
        <v>3</v>
      </c>
      <c r="G364" s="125" t="s">
        <v>26</v>
      </c>
      <c r="H364" s="125" t="s">
        <v>34</v>
      </c>
      <c r="I364" s="125"/>
      <c r="J364" s="125"/>
      <c r="K364" s="125"/>
      <c r="L364" s="125"/>
      <c r="M364" s="125"/>
      <c r="N364" s="125"/>
      <c r="O364" s="125"/>
      <c r="P364" s="125"/>
      <c r="Q364" s="125"/>
      <c r="R364" s="125"/>
      <c r="S364" s="125" t="s">
        <v>6234</v>
      </c>
      <c r="T364" s="125" t="s">
        <v>6235</v>
      </c>
      <c r="U364" s="125" t="s">
        <v>24935</v>
      </c>
    </row>
    <row r="365" spans="1:21" ht="94.5">
      <c r="A365" s="125">
        <v>141</v>
      </c>
      <c r="B365" s="125" t="s">
        <v>6172</v>
      </c>
      <c r="C365" s="125" t="s">
        <v>6194</v>
      </c>
      <c r="D365" s="125" t="s">
        <v>24</v>
      </c>
      <c r="E365" s="125" t="s">
        <v>6209</v>
      </c>
      <c r="F365" s="125">
        <v>8</v>
      </c>
      <c r="G365" s="125" t="s">
        <v>575</v>
      </c>
      <c r="H365" s="125" t="s">
        <v>34</v>
      </c>
      <c r="I365" s="125"/>
      <c r="J365" s="125"/>
      <c r="K365" s="125"/>
      <c r="L365" s="125"/>
      <c r="M365" s="125"/>
      <c r="N365" s="125"/>
      <c r="O365" s="125"/>
      <c r="P365" s="125"/>
      <c r="Q365" s="125"/>
      <c r="R365" s="125"/>
      <c r="S365" s="125" t="s">
        <v>6236</v>
      </c>
      <c r="T365" s="125" t="s">
        <v>6237</v>
      </c>
      <c r="U365" s="125" t="s">
        <v>24936</v>
      </c>
    </row>
    <row r="366" spans="1:21" ht="110.25">
      <c r="A366" s="125">
        <v>142</v>
      </c>
      <c r="B366" s="125" t="s">
        <v>6173</v>
      </c>
      <c r="C366" s="125" t="s">
        <v>6195</v>
      </c>
      <c r="D366" s="125" t="s">
        <v>24</v>
      </c>
      <c r="E366" s="125" t="s">
        <v>6209</v>
      </c>
      <c r="F366" s="125">
        <v>8</v>
      </c>
      <c r="G366" s="125" t="s">
        <v>575</v>
      </c>
      <c r="H366" s="125" t="s">
        <v>34</v>
      </c>
      <c r="I366" s="125"/>
      <c r="J366" s="125"/>
      <c r="K366" s="125"/>
      <c r="L366" s="125"/>
      <c r="M366" s="125"/>
      <c r="N366" s="125"/>
      <c r="O366" s="125"/>
      <c r="P366" s="125"/>
      <c r="Q366" s="125"/>
      <c r="R366" s="125"/>
      <c r="S366" s="125" t="s">
        <v>6238</v>
      </c>
      <c r="T366" s="125" t="s">
        <v>6239</v>
      </c>
      <c r="U366" s="125" t="s">
        <v>24937</v>
      </c>
    </row>
    <row r="367" spans="1:21" ht="110.25">
      <c r="A367" s="125">
        <v>143</v>
      </c>
      <c r="B367" s="125" t="s">
        <v>6174</v>
      </c>
      <c r="C367" s="125" t="s">
        <v>6196</v>
      </c>
      <c r="D367" s="125" t="s">
        <v>24</v>
      </c>
      <c r="E367" s="125" t="s">
        <v>6209</v>
      </c>
      <c r="F367" s="125">
        <v>8</v>
      </c>
      <c r="G367" s="125" t="s">
        <v>575</v>
      </c>
      <c r="H367" s="125" t="s">
        <v>34</v>
      </c>
      <c r="I367" s="125"/>
      <c r="J367" s="125"/>
      <c r="K367" s="125"/>
      <c r="L367" s="125"/>
      <c r="M367" s="125"/>
      <c r="N367" s="125"/>
      <c r="O367" s="125"/>
      <c r="P367" s="125"/>
      <c r="Q367" s="125"/>
      <c r="R367" s="125"/>
      <c r="S367" s="125" t="s">
        <v>6240</v>
      </c>
      <c r="T367" s="125" t="s">
        <v>6241</v>
      </c>
      <c r="U367" s="125" t="s">
        <v>24938</v>
      </c>
    </row>
    <row r="368" spans="1:21" ht="126">
      <c r="A368" s="125">
        <v>144</v>
      </c>
      <c r="B368" s="125" t="s">
        <v>6175</v>
      </c>
      <c r="C368" s="125" t="s">
        <v>6195</v>
      </c>
      <c r="D368" s="125" t="s">
        <v>24</v>
      </c>
      <c r="E368" s="125" t="s">
        <v>6208</v>
      </c>
      <c r="F368" s="125">
        <v>3</v>
      </c>
      <c r="G368" s="125" t="s">
        <v>26</v>
      </c>
      <c r="H368" s="125">
        <v>0.5</v>
      </c>
      <c r="I368" s="125" t="s">
        <v>6214</v>
      </c>
      <c r="J368" s="130" t="s">
        <v>6219</v>
      </c>
      <c r="K368" s="125" t="s">
        <v>6215</v>
      </c>
      <c r="L368" s="125"/>
      <c r="M368" s="125"/>
      <c r="N368" s="125"/>
      <c r="O368" s="125"/>
      <c r="P368" s="125"/>
      <c r="Q368" s="125"/>
      <c r="R368" s="125"/>
      <c r="S368" s="125" t="s">
        <v>6214</v>
      </c>
      <c r="T368" s="125" t="s">
        <v>6215</v>
      </c>
      <c r="U368" s="125" t="s">
        <v>24939</v>
      </c>
    </row>
    <row r="369" spans="1:21" ht="126">
      <c r="A369" s="125">
        <v>145</v>
      </c>
      <c r="B369" s="125" t="s">
        <v>6176</v>
      </c>
      <c r="C369" s="125" t="s">
        <v>6197</v>
      </c>
      <c r="D369" s="125" t="s">
        <v>24</v>
      </c>
      <c r="E369" s="125" t="s">
        <v>6209</v>
      </c>
      <c r="F369" s="125">
        <v>8</v>
      </c>
      <c r="G369" s="125" t="s">
        <v>575</v>
      </c>
      <c r="H369" s="125" t="s">
        <v>34</v>
      </c>
      <c r="I369" s="125"/>
      <c r="J369" s="125"/>
      <c r="K369" s="125"/>
      <c r="L369" s="125"/>
      <c r="M369" s="125"/>
      <c r="N369" s="125"/>
      <c r="O369" s="125"/>
      <c r="P369" s="125"/>
      <c r="Q369" s="125"/>
      <c r="R369" s="125"/>
      <c r="S369" s="125" t="s">
        <v>6242</v>
      </c>
      <c r="T369" s="125" t="s">
        <v>6243</v>
      </c>
      <c r="U369" s="125" t="s">
        <v>24940</v>
      </c>
    </row>
    <row r="370" spans="1:21" ht="141.75">
      <c r="A370" s="125">
        <v>146</v>
      </c>
      <c r="B370" s="125" t="s">
        <v>6177</v>
      </c>
      <c r="C370" s="125" t="s">
        <v>6198</v>
      </c>
      <c r="D370" s="125" t="s">
        <v>24</v>
      </c>
      <c r="E370" s="125" t="s">
        <v>6210</v>
      </c>
      <c r="F370" s="125">
        <v>8</v>
      </c>
      <c r="G370" s="125" t="s">
        <v>575</v>
      </c>
      <c r="H370" s="125" t="s">
        <v>34</v>
      </c>
      <c r="I370" s="125"/>
      <c r="J370" s="125"/>
      <c r="K370" s="125"/>
      <c r="L370" s="125"/>
      <c r="M370" s="125"/>
      <c r="N370" s="125"/>
      <c r="O370" s="125"/>
      <c r="P370" s="125"/>
      <c r="Q370" s="125"/>
      <c r="R370" s="125"/>
      <c r="S370" s="125" t="s">
        <v>6244</v>
      </c>
      <c r="T370" s="125" t="s">
        <v>6245</v>
      </c>
      <c r="U370" s="125" t="s">
        <v>24941</v>
      </c>
    </row>
    <row r="371" spans="1:21" ht="141.75">
      <c r="A371" s="125">
        <v>147</v>
      </c>
      <c r="B371" s="125" t="s">
        <v>6178</v>
      </c>
      <c r="C371" s="125" t="s">
        <v>6199</v>
      </c>
      <c r="D371" s="125" t="s">
        <v>24</v>
      </c>
      <c r="E371" s="125" t="s">
        <v>6210</v>
      </c>
      <c r="F371" s="125">
        <v>8</v>
      </c>
      <c r="G371" s="125" t="s">
        <v>575</v>
      </c>
      <c r="H371" s="125" t="s">
        <v>34</v>
      </c>
      <c r="I371" s="125"/>
      <c r="J371" s="125"/>
      <c r="K371" s="125"/>
      <c r="L371" s="125"/>
      <c r="M371" s="125"/>
      <c r="N371" s="125"/>
      <c r="O371" s="125"/>
      <c r="P371" s="125"/>
      <c r="Q371" s="125"/>
      <c r="R371" s="125"/>
      <c r="S371" s="125" t="s">
        <v>6246</v>
      </c>
      <c r="T371" s="125" t="s">
        <v>6247</v>
      </c>
      <c r="U371" s="125" t="s">
        <v>24942</v>
      </c>
    </row>
    <row r="372" spans="1:21" ht="157.5">
      <c r="A372" s="125">
        <v>148</v>
      </c>
      <c r="B372" s="125" t="s">
        <v>6179</v>
      </c>
      <c r="C372" s="125" t="s">
        <v>6200</v>
      </c>
      <c r="D372" s="125" t="s">
        <v>24</v>
      </c>
      <c r="E372" s="125" t="s">
        <v>6210</v>
      </c>
      <c r="F372" s="125">
        <v>8</v>
      </c>
      <c r="G372" s="125" t="s">
        <v>575</v>
      </c>
      <c r="H372" s="125" t="s">
        <v>34</v>
      </c>
      <c r="I372" s="125"/>
      <c r="J372" s="125"/>
      <c r="K372" s="125"/>
      <c r="L372" s="125"/>
      <c r="M372" s="125"/>
      <c r="N372" s="125"/>
      <c r="O372" s="125"/>
      <c r="P372" s="125"/>
      <c r="Q372" s="125"/>
      <c r="R372" s="125"/>
      <c r="S372" s="125" t="s">
        <v>6248</v>
      </c>
      <c r="T372" s="125" t="s">
        <v>6249</v>
      </c>
      <c r="U372" s="125" t="s">
        <v>24943</v>
      </c>
    </row>
    <row r="373" spans="1:21" ht="141.75">
      <c r="A373" s="125">
        <v>149</v>
      </c>
      <c r="B373" s="125" t="s">
        <v>6180</v>
      </c>
      <c r="C373" s="125" t="s">
        <v>6201</v>
      </c>
      <c r="D373" s="125" t="s">
        <v>24</v>
      </c>
      <c r="E373" s="125" t="s">
        <v>6210</v>
      </c>
      <c r="F373" s="125">
        <v>8</v>
      </c>
      <c r="G373" s="125" t="s">
        <v>575</v>
      </c>
      <c r="H373" s="125" t="s">
        <v>34</v>
      </c>
      <c r="I373" s="125"/>
      <c r="J373" s="125"/>
      <c r="K373" s="125"/>
      <c r="L373" s="125"/>
      <c r="M373" s="125"/>
      <c r="N373" s="125"/>
      <c r="O373" s="125"/>
      <c r="P373" s="125"/>
      <c r="Q373" s="125"/>
      <c r="R373" s="125"/>
      <c r="S373" s="125" t="s">
        <v>6250</v>
      </c>
      <c r="T373" s="125" t="s">
        <v>6251</v>
      </c>
      <c r="U373" s="125" t="s">
        <v>24944</v>
      </c>
    </row>
    <row r="374" spans="1:21" ht="173.25">
      <c r="A374" s="125">
        <v>150</v>
      </c>
      <c r="B374" s="125" t="s">
        <v>6181</v>
      </c>
      <c r="C374" s="125" t="s">
        <v>6202</v>
      </c>
      <c r="D374" s="125" t="s">
        <v>24</v>
      </c>
      <c r="E374" s="125" t="s">
        <v>6210</v>
      </c>
      <c r="F374" s="125">
        <v>8</v>
      </c>
      <c r="G374" s="125" t="s">
        <v>575</v>
      </c>
      <c r="H374" s="125" t="s">
        <v>34</v>
      </c>
      <c r="I374" s="125"/>
      <c r="J374" s="125"/>
      <c r="K374" s="125"/>
      <c r="L374" s="125"/>
      <c r="M374" s="125"/>
      <c r="N374" s="125"/>
      <c r="O374" s="125"/>
      <c r="P374" s="125"/>
      <c r="Q374" s="125"/>
      <c r="R374" s="125"/>
      <c r="S374" s="125" t="s">
        <v>6252</v>
      </c>
      <c r="T374" s="125" t="s">
        <v>6253</v>
      </c>
      <c r="U374" s="125" t="s">
        <v>24945</v>
      </c>
    </row>
    <row r="375" spans="1:21" ht="141.75">
      <c r="A375" s="125">
        <v>151</v>
      </c>
      <c r="B375" s="125" t="s">
        <v>6182</v>
      </c>
      <c r="C375" s="125" t="s">
        <v>6203</v>
      </c>
      <c r="D375" s="125" t="s">
        <v>24</v>
      </c>
      <c r="E375" s="125" t="s">
        <v>6210</v>
      </c>
      <c r="F375" s="125">
        <v>8</v>
      </c>
      <c r="G375" s="125" t="s">
        <v>575</v>
      </c>
      <c r="H375" s="125" t="s">
        <v>34</v>
      </c>
      <c r="I375" s="125"/>
      <c r="J375" s="125"/>
      <c r="K375" s="125"/>
      <c r="L375" s="125"/>
      <c r="M375" s="125"/>
      <c r="N375" s="125"/>
      <c r="O375" s="125"/>
      <c r="P375" s="125"/>
      <c r="Q375" s="125"/>
      <c r="R375" s="125"/>
      <c r="S375" s="125" t="s">
        <v>6254</v>
      </c>
      <c r="T375" s="125" t="s">
        <v>6255</v>
      </c>
      <c r="U375" s="125" t="s">
        <v>24946</v>
      </c>
    </row>
    <row r="376" spans="1:21" ht="126">
      <c r="A376" s="125">
        <v>152</v>
      </c>
      <c r="B376" s="125" t="s">
        <v>6183</v>
      </c>
      <c r="C376" s="125" t="s">
        <v>6203</v>
      </c>
      <c r="D376" s="125" t="s">
        <v>24</v>
      </c>
      <c r="E376" s="125" t="s">
        <v>6211</v>
      </c>
      <c r="F376" s="125">
        <v>8</v>
      </c>
      <c r="G376" s="125" t="s">
        <v>575</v>
      </c>
      <c r="H376" s="125" t="s">
        <v>34</v>
      </c>
      <c r="I376" s="125" t="s">
        <v>6216</v>
      </c>
      <c r="J376" s="130" t="s">
        <v>6220</v>
      </c>
      <c r="K376" s="125" t="s">
        <v>6217</v>
      </c>
      <c r="L376" s="125"/>
      <c r="M376" s="125"/>
      <c r="N376" s="125"/>
      <c r="O376" s="125"/>
      <c r="P376" s="125"/>
      <c r="Q376" s="125"/>
      <c r="R376" s="125"/>
      <c r="S376" s="125" t="s">
        <v>6216</v>
      </c>
      <c r="T376" s="125" t="s">
        <v>6217</v>
      </c>
      <c r="U376" s="125" t="s">
        <v>24947</v>
      </c>
    </row>
    <row r="377" spans="1:21" ht="157.5">
      <c r="A377" s="108">
        <v>153</v>
      </c>
      <c r="B377" s="108" t="s">
        <v>6184</v>
      </c>
      <c r="C377" s="108" t="s">
        <v>6204</v>
      </c>
      <c r="D377" s="108" t="s">
        <v>24</v>
      </c>
      <c r="E377" s="108" t="s">
        <v>6210</v>
      </c>
      <c r="F377" s="108">
        <v>8</v>
      </c>
      <c r="G377" s="108" t="s">
        <v>575</v>
      </c>
      <c r="H377" s="108" t="s">
        <v>34</v>
      </c>
      <c r="I377" s="108"/>
      <c r="J377" s="108"/>
      <c r="K377" s="108"/>
      <c r="L377" s="108"/>
      <c r="M377" s="108"/>
      <c r="N377" s="108"/>
      <c r="O377" s="108"/>
      <c r="P377" s="108"/>
      <c r="Q377" s="125"/>
      <c r="R377" s="125"/>
      <c r="S377" s="125" t="s">
        <v>6256</v>
      </c>
      <c r="T377" s="125" t="s">
        <v>6257</v>
      </c>
      <c r="U377" s="125" t="s">
        <v>24948</v>
      </c>
    </row>
    <row r="378" spans="1:21" ht="157.5">
      <c r="A378" s="125">
        <v>154</v>
      </c>
      <c r="B378" s="125" t="s">
        <v>6185</v>
      </c>
      <c r="C378" s="125" t="s">
        <v>6205</v>
      </c>
      <c r="D378" s="125" t="s">
        <v>24</v>
      </c>
      <c r="E378" s="125" t="s">
        <v>6210</v>
      </c>
      <c r="F378" s="125">
        <v>8</v>
      </c>
      <c r="G378" s="125" t="s">
        <v>575</v>
      </c>
      <c r="H378" s="125" t="s">
        <v>34</v>
      </c>
      <c r="I378" s="125"/>
      <c r="J378" s="125"/>
      <c r="K378" s="125"/>
      <c r="L378" s="125"/>
      <c r="M378" s="125"/>
      <c r="N378" s="125"/>
      <c r="O378" s="125"/>
      <c r="P378" s="125"/>
      <c r="Q378" s="125"/>
      <c r="R378" s="125"/>
      <c r="S378" s="125" t="s">
        <v>6258</v>
      </c>
      <c r="T378" s="125" t="s">
        <v>6259</v>
      </c>
      <c r="U378" s="125" t="s">
        <v>24949</v>
      </c>
    </row>
    <row r="379" spans="1:21" s="170" customFormat="1" ht="63">
      <c r="A379" s="125">
        <v>155</v>
      </c>
      <c r="B379" s="125" t="s">
        <v>34847</v>
      </c>
      <c r="C379" s="125"/>
      <c r="D379" s="125"/>
      <c r="E379" s="125"/>
      <c r="F379" s="125"/>
      <c r="G379" s="125">
        <v>2</v>
      </c>
      <c r="H379" s="125">
        <v>0.75</v>
      </c>
      <c r="I379" s="125" t="s">
        <v>34806</v>
      </c>
      <c r="J379" s="125"/>
      <c r="K379" s="125"/>
      <c r="L379" s="125"/>
      <c r="M379" s="125"/>
      <c r="N379" s="125"/>
      <c r="O379" s="125"/>
      <c r="P379" s="125"/>
      <c r="Q379" s="125"/>
      <c r="R379" s="125"/>
      <c r="S379" s="125"/>
      <c r="T379" s="125"/>
      <c r="U379" s="125"/>
    </row>
    <row r="380" spans="1:21" s="170" customFormat="1" ht="63">
      <c r="A380" s="191">
        <v>156</v>
      </c>
      <c r="B380" s="125" t="s">
        <v>34848</v>
      </c>
      <c r="C380" s="191"/>
      <c r="D380" s="191"/>
      <c r="E380" s="191"/>
      <c r="F380" s="191"/>
      <c r="G380" s="191">
        <v>39</v>
      </c>
      <c r="H380" s="125">
        <v>0.75</v>
      </c>
      <c r="I380" s="125" t="s">
        <v>34806</v>
      </c>
      <c r="J380" s="191"/>
      <c r="K380" s="191"/>
      <c r="L380" s="191"/>
      <c r="M380" s="191"/>
      <c r="N380" s="191"/>
      <c r="O380" s="191"/>
      <c r="P380" s="191"/>
      <c r="Q380" s="191"/>
      <c r="R380" s="191"/>
      <c r="S380" s="191"/>
      <c r="T380" s="191"/>
      <c r="U380" s="191"/>
    </row>
    <row r="381" spans="1:21" s="170" customFormat="1" ht="47.25">
      <c r="A381" s="191">
        <v>157</v>
      </c>
      <c r="B381" s="125" t="s">
        <v>34849</v>
      </c>
      <c r="C381" s="191"/>
      <c r="D381" s="191"/>
      <c r="E381" s="191"/>
      <c r="F381" s="191"/>
      <c r="G381" s="191">
        <v>2</v>
      </c>
      <c r="H381" s="125">
        <v>0.75</v>
      </c>
      <c r="I381" s="125" t="s">
        <v>34806</v>
      </c>
      <c r="J381" s="191"/>
      <c r="K381" s="191"/>
      <c r="L381" s="191"/>
      <c r="M381" s="191"/>
      <c r="N381" s="191"/>
      <c r="O381" s="191"/>
      <c r="P381" s="191"/>
      <c r="Q381" s="191"/>
      <c r="R381" s="191"/>
      <c r="S381" s="191"/>
      <c r="T381" s="191"/>
      <c r="U381" s="191"/>
    </row>
  </sheetData>
  <mergeCells count="828">
    <mergeCell ref="A1:U1"/>
    <mergeCell ref="A2:A3"/>
    <mergeCell ref="B2:D2"/>
    <mergeCell ref="E2:H2"/>
    <mergeCell ref="I2:K2"/>
    <mergeCell ref="L2:N2"/>
    <mergeCell ref="O2:R2"/>
    <mergeCell ref="S2:U2"/>
    <mergeCell ref="U6:U8"/>
    <mergeCell ref="J6:J8"/>
    <mergeCell ref="K6:K8"/>
    <mergeCell ref="L6:L8"/>
    <mergeCell ref="M6:M8"/>
    <mergeCell ref="N6:N8"/>
    <mergeCell ref="O6:O8"/>
    <mergeCell ref="A4:U4"/>
    <mergeCell ref="A6:A8"/>
    <mergeCell ref="B6:B8"/>
    <mergeCell ref="C6:C8"/>
    <mergeCell ref="D6:D8"/>
    <mergeCell ref="E6:E8"/>
    <mergeCell ref="F6:F8"/>
    <mergeCell ref="G6:G8"/>
    <mergeCell ref="H6:H8"/>
    <mergeCell ref="I6:I8"/>
    <mergeCell ref="C16:C18"/>
    <mergeCell ref="D16:D18"/>
    <mergeCell ref="E16:E18"/>
    <mergeCell ref="F16:F18"/>
    <mergeCell ref="P6:P8"/>
    <mergeCell ref="Q6:Q8"/>
    <mergeCell ref="R6:R8"/>
    <mergeCell ref="S6:S8"/>
    <mergeCell ref="T6:T8"/>
    <mergeCell ref="S16:S18"/>
    <mergeCell ref="T16:T18"/>
    <mergeCell ref="U16:U18"/>
    <mergeCell ref="A19:A21"/>
    <mergeCell ref="B19:B21"/>
    <mergeCell ref="C19:C21"/>
    <mergeCell ref="D19:D21"/>
    <mergeCell ref="E19:E21"/>
    <mergeCell ref="F19:F21"/>
    <mergeCell ref="G19:G21"/>
    <mergeCell ref="M16:M18"/>
    <mergeCell ref="N16:N18"/>
    <mergeCell ref="O16:O18"/>
    <mergeCell ref="P16:P18"/>
    <mergeCell ref="Q16:Q18"/>
    <mergeCell ref="R16:R18"/>
    <mergeCell ref="G16:G18"/>
    <mergeCell ref="H16:H18"/>
    <mergeCell ref="I16:I18"/>
    <mergeCell ref="J16:J18"/>
    <mergeCell ref="K16:K18"/>
    <mergeCell ref="L16:L18"/>
    <mergeCell ref="A16:A18"/>
    <mergeCell ref="B16:B18"/>
    <mergeCell ref="T19:T21"/>
    <mergeCell ref="U19:U21"/>
    <mergeCell ref="A22:A25"/>
    <mergeCell ref="B22:B25"/>
    <mergeCell ref="C22:C25"/>
    <mergeCell ref="D22:D25"/>
    <mergeCell ref="E22:E25"/>
    <mergeCell ref="F22:F25"/>
    <mergeCell ref="G22:G25"/>
    <mergeCell ref="H22:H25"/>
    <mergeCell ref="N19:N21"/>
    <mergeCell ref="O19:O21"/>
    <mergeCell ref="P19:P21"/>
    <mergeCell ref="Q19:Q21"/>
    <mergeCell ref="R19:R21"/>
    <mergeCell ref="S19:S21"/>
    <mergeCell ref="H19:H21"/>
    <mergeCell ref="I19:I21"/>
    <mergeCell ref="J19:J21"/>
    <mergeCell ref="K19:K21"/>
    <mergeCell ref="L19:L21"/>
    <mergeCell ref="M19:M21"/>
    <mergeCell ref="U22:U25"/>
    <mergeCell ref="O22:O25"/>
    <mergeCell ref="P22:P25"/>
    <mergeCell ref="Q22:Q25"/>
    <mergeCell ref="R22:R25"/>
    <mergeCell ref="S22:S25"/>
    <mergeCell ref="T22:T25"/>
    <mergeCell ref="I22:I25"/>
    <mergeCell ref="J22:J25"/>
    <mergeCell ref="K22:K25"/>
    <mergeCell ref="L22:L25"/>
    <mergeCell ref="M22:M25"/>
    <mergeCell ref="N22:N25"/>
    <mergeCell ref="R26:R29"/>
    <mergeCell ref="S26:S29"/>
    <mergeCell ref="T26:T29"/>
    <mergeCell ref="U26:U29"/>
    <mergeCell ref="J26:J29"/>
    <mergeCell ref="K26:K29"/>
    <mergeCell ref="L26:L29"/>
    <mergeCell ref="M26:M29"/>
    <mergeCell ref="N26:N29"/>
    <mergeCell ref="O26:O29"/>
    <mergeCell ref="L30:L33"/>
    <mergeCell ref="A30:A33"/>
    <mergeCell ref="B30:B33"/>
    <mergeCell ref="C30:C33"/>
    <mergeCell ref="D30:D33"/>
    <mergeCell ref="E30:E33"/>
    <mergeCell ref="F30:F33"/>
    <mergeCell ref="P26:P29"/>
    <mergeCell ref="Q26:Q29"/>
    <mergeCell ref="A26:A29"/>
    <mergeCell ref="B26:B29"/>
    <mergeCell ref="C26:C29"/>
    <mergeCell ref="D26:D29"/>
    <mergeCell ref="E26:E29"/>
    <mergeCell ref="F26:F29"/>
    <mergeCell ref="G26:G29"/>
    <mergeCell ref="H26:H29"/>
    <mergeCell ref="I26:I29"/>
    <mergeCell ref="K34:K37"/>
    <mergeCell ref="L34:L37"/>
    <mergeCell ref="M34:M37"/>
    <mergeCell ref="S30:S33"/>
    <mergeCell ref="T30:T33"/>
    <mergeCell ref="U30:U33"/>
    <mergeCell ref="A34:A37"/>
    <mergeCell ref="B34:B37"/>
    <mergeCell ref="C34:C37"/>
    <mergeCell ref="D34:D37"/>
    <mergeCell ref="E34:E37"/>
    <mergeCell ref="F34:F37"/>
    <mergeCell ref="G34:G37"/>
    <mergeCell ref="M30:M33"/>
    <mergeCell ref="N30:N33"/>
    <mergeCell ref="O30:O33"/>
    <mergeCell ref="P30:P33"/>
    <mergeCell ref="Q30:Q33"/>
    <mergeCell ref="R30:R33"/>
    <mergeCell ref="G30:G33"/>
    <mergeCell ref="H30:H33"/>
    <mergeCell ref="I30:I33"/>
    <mergeCell ref="J30:J33"/>
    <mergeCell ref="K30:K33"/>
    <mergeCell ref="J38:J41"/>
    <mergeCell ref="K38:K41"/>
    <mergeCell ref="L38:L41"/>
    <mergeCell ref="M38:M41"/>
    <mergeCell ref="N38:N41"/>
    <mergeCell ref="T34:T37"/>
    <mergeCell ref="U34:U37"/>
    <mergeCell ref="A38:A41"/>
    <mergeCell ref="B38:B41"/>
    <mergeCell ref="C38:C41"/>
    <mergeCell ref="D38:D41"/>
    <mergeCell ref="E38:E41"/>
    <mergeCell ref="F38:F41"/>
    <mergeCell ref="G38:G41"/>
    <mergeCell ref="H38:H41"/>
    <mergeCell ref="N34:N37"/>
    <mergeCell ref="O34:O37"/>
    <mergeCell ref="P34:P37"/>
    <mergeCell ref="Q34:Q37"/>
    <mergeCell ref="R34:R37"/>
    <mergeCell ref="S34:S37"/>
    <mergeCell ref="H34:H37"/>
    <mergeCell ref="I34:I37"/>
    <mergeCell ref="J34:J37"/>
    <mergeCell ref="U42:U45"/>
    <mergeCell ref="J42:J45"/>
    <mergeCell ref="K42:K45"/>
    <mergeCell ref="L42:L45"/>
    <mergeCell ref="M42:M45"/>
    <mergeCell ref="N42:N45"/>
    <mergeCell ref="O42:O45"/>
    <mergeCell ref="U38:U41"/>
    <mergeCell ref="A42:A45"/>
    <mergeCell ref="B42:B45"/>
    <mergeCell ref="C42:C45"/>
    <mergeCell ref="D42:D45"/>
    <mergeCell ref="E42:E45"/>
    <mergeCell ref="F42:F45"/>
    <mergeCell ref="G42:G45"/>
    <mergeCell ref="H42:H45"/>
    <mergeCell ref="I42:I45"/>
    <mergeCell ref="O38:O41"/>
    <mergeCell ref="P38:P41"/>
    <mergeCell ref="Q38:Q41"/>
    <mergeCell ref="R38:R41"/>
    <mergeCell ref="S38:S41"/>
    <mergeCell ref="T38:T41"/>
    <mergeCell ref="I38:I41"/>
    <mergeCell ref="C46:C49"/>
    <mergeCell ref="D46:D49"/>
    <mergeCell ref="E46:E49"/>
    <mergeCell ref="F46:F49"/>
    <mergeCell ref="P42:P45"/>
    <mergeCell ref="Q42:Q45"/>
    <mergeCell ref="R42:R45"/>
    <mergeCell ref="S42:S45"/>
    <mergeCell ref="T42:T45"/>
    <mergeCell ref="S46:S49"/>
    <mergeCell ref="T46:T49"/>
    <mergeCell ref="U46:U49"/>
    <mergeCell ref="A50:A53"/>
    <mergeCell ref="B50:B53"/>
    <mergeCell ref="C50:C53"/>
    <mergeCell ref="D50:D53"/>
    <mergeCell ref="E50:E53"/>
    <mergeCell ref="F50:F53"/>
    <mergeCell ref="G50:G53"/>
    <mergeCell ref="M46:M49"/>
    <mergeCell ref="N46:N49"/>
    <mergeCell ref="O46:O49"/>
    <mergeCell ref="P46:P49"/>
    <mergeCell ref="Q46:Q49"/>
    <mergeCell ref="R46:R49"/>
    <mergeCell ref="G46:G49"/>
    <mergeCell ref="H46:H49"/>
    <mergeCell ref="I46:I49"/>
    <mergeCell ref="J46:J49"/>
    <mergeCell ref="K46:K49"/>
    <mergeCell ref="L46:L49"/>
    <mergeCell ref="A46:A49"/>
    <mergeCell ref="B46:B49"/>
    <mergeCell ref="T50:T53"/>
    <mergeCell ref="U50:U53"/>
    <mergeCell ref="A75:U75"/>
    <mergeCell ref="A76:A78"/>
    <mergeCell ref="B76:B78"/>
    <mergeCell ref="C76:C78"/>
    <mergeCell ref="D76:D78"/>
    <mergeCell ref="E76:E78"/>
    <mergeCell ref="F76:F78"/>
    <mergeCell ref="G76:G78"/>
    <mergeCell ref="N50:N53"/>
    <mergeCell ref="O50:O53"/>
    <mergeCell ref="P50:P53"/>
    <mergeCell ref="Q50:Q53"/>
    <mergeCell ref="R50:R53"/>
    <mergeCell ref="S50:S53"/>
    <mergeCell ref="H50:H53"/>
    <mergeCell ref="I50:I53"/>
    <mergeCell ref="J50:J53"/>
    <mergeCell ref="K50:K53"/>
    <mergeCell ref="L50:L53"/>
    <mergeCell ref="M50:M53"/>
    <mergeCell ref="N76:N78"/>
    <mergeCell ref="O76:O78"/>
    <mergeCell ref="P76:P78"/>
    <mergeCell ref="Q76:Q78"/>
    <mergeCell ref="R76:R78"/>
    <mergeCell ref="A79:A81"/>
    <mergeCell ref="B79:B81"/>
    <mergeCell ref="C79:C81"/>
    <mergeCell ref="D79:D81"/>
    <mergeCell ref="E79:E81"/>
    <mergeCell ref="H76:H78"/>
    <mergeCell ref="I76:I78"/>
    <mergeCell ref="J76:J78"/>
    <mergeCell ref="K76:K78"/>
    <mergeCell ref="L76:L78"/>
    <mergeCell ref="M76:M78"/>
    <mergeCell ref="R79:R81"/>
    <mergeCell ref="S79:S81"/>
    <mergeCell ref="T79:T81"/>
    <mergeCell ref="U79:U81"/>
    <mergeCell ref="A82:A84"/>
    <mergeCell ref="B82:B84"/>
    <mergeCell ref="C82:C84"/>
    <mergeCell ref="D82:D84"/>
    <mergeCell ref="E82:E84"/>
    <mergeCell ref="F82:F84"/>
    <mergeCell ref="L79:L81"/>
    <mergeCell ref="M79:M81"/>
    <mergeCell ref="N79:N81"/>
    <mergeCell ref="O79:O81"/>
    <mergeCell ref="P79:P81"/>
    <mergeCell ref="Q79:Q81"/>
    <mergeCell ref="F79:F81"/>
    <mergeCell ref="G79:G81"/>
    <mergeCell ref="H79:H81"/>
    <mergeCell ref="I79:I81"/>
    <mergeCell ref="J79:J81"/>
    <mergeCell ref="K79:K81"/>
    <mergeCell ref="S82:S83"/>
    <mergeCell ref="T82:T83"/>
    <mergeCell ref="U82:U83"/>
    <mergeCell ref="A86:A88"/>
    <mergeCell ref="B86:B88"/>
    <mergeCell ref="C86:C88"/>
    <mergeCell ref="D86:D88"/>
    <mergeCell ref="E86:E88"/>
    <mergeCell ref="F86:F88"/>
    <mergeCell ref="G86:G88"/>
    <mergeCell ref="M82:M84"/>
    <mergeCell ref="N82:N84"/>
    <mergeCell ref="N86:N88"/>
    <mergeCell ref="O82:O84"/>
    <mergeCell ref="P82:P84"/>
    <mergeCell ref="Q82:Q84"/>
    <mergeCell ref="R82:R84"/>
    <mergeCell ref="G82:G84"/>
    <mergeCell ref="H82:H84"/>
    <mergeCell ref="I82:I84"/>
    <mergeCell ref="J82:J84"/>
    <mergeCell ref="K82:K84"/>
    <mergeCell ref="L82:L84"/>
    <mergeCell ref="O86:O88"/>
    <mergeCell ref="P86:P88"/>
    <mergeCell ref="Q86:Q88"/>
    <mergeCell ref="R86:R88"/>
    <mergeCell ref="A90:A92"/>
    <mergeCell ref="B90:B92"/>
    <mergeCell ref="C90:C92"/>
    <mergeCell ref="D90:D92"/>
    <mergeCell ref="E90:E92"/>
    <mergeCell ref="H86:H88"/>
    <mergeCell ref="I86:I88"/>
    <mergeCell ref="J86:J88"/>
    <mergeCell ref="K86:K88"/>
    <mergeCell ref="L86:L88"/>
    <mergeCell ref="M86:M88"/>
    <mergeCell ref="R90:R92"/>
    <mergeCell ref="L90:L92"/>
    <mergeCell ref="M90:M92"/>
    <mergeCell ref="N90:N92"/>
    <mergeCell ref="O90:O92"/>
    <mergeCell ref="P90:P92"/>
    <mergeCell ref="Q90:Q92"/>
    <mergeCell ref="F90:F92"/>
    <mergeCell ref="G90:G92"/>
    <mergeCell ref="A93:A95"/>
    <mergeCell ref="B93:B95"/>
    <mergeCell ref="C93:C95"/>
    <mergeCell ref="D93:D95"/>
    <mergeCell ref="E93:E95"/>
    <mergeCell ref="F93:F95"/>
    <mergeCell ref="G93:G95"/>
    <mergeCell ref="H93:H95"/>
    <mergeCell ref="I93:I95"/>
    <mergeCell ref="H90:H92"/>
    <mergeCell ref="I90:I92"/>
    <mergeCell ref="J90:J92"/>
    <mergeCell ref="K90:K92"/>
    <mergeCell ref="P93:P95"/>
    <mergeCell ref="Q93:Q95"/>
    <mergeCell ref="R93:R95"/>
    <mergeCell ref="A96:A98"/>
    <mergeCell ref="B96:B98"/>
    <mergeCell ref="C96:C98"/>
    <mergeCell ref="D96:D98"/>
    <mergeCell ref="E96:E98"/>
    <mergeCell ref="F96:F98"/>
    <mergeCell ref="G96:G98"/>
    <mergeCell ref="J93:J95"/>
    <mergeCell ref="K93:K95"/>
    <mergeCell ref="L93:L95"/>
    <mergeCell ref="M93:M95"/>
    <mergeCell ref="N93:N95"/>
    <mergeCell ref="O93:O95"/>
    <mergeCell ref="R96:R98"/>
    <mergeCell ref="L96:L98"/>
    <mergeCell ref="M96:M98"/>
    <mergeCell ref="N96:N98"/>
    <mergeCell ref="A99:A101"/>
    <mergeCell ref="B99:B101"/>
    <mergeCell ref="C99:C101"/>
    <mergeCell ref="D99:D101"/>
    <mergeCell ref="E99:E101"/>
    <mergeCell ref="H96:H98"/>
    <mergeCell ref="I96:I98"/>
    <mergeCell ref="J96:J98"/>
    <mergeCell ref="K96:K98"/>
    <mergeCell ref="G99:G101"/>
    <mergeCell ref="H99:H101"/>
    <mergeCell ref="I99:I101"/>
    <mergeCell ref="J99:J101"/>
    <mergeCell ref="K99:K101"/>
    <mergeCell ref="F99:F101"/>
    <mergeCell ref="O96:O98"/>
    <mergeCell ref="P96:P98"/>
    <mergeCell ref="Q96:Q98"/>
    <mergeCell ref="U102:U104"/>
    <mergeCell ref="J102:J104"/>
    <mergeCell ref="K102:K104"/>
    <mergeCell ref="L102:L104"/>
    <mergeCell ref="M102:M104"/>
    <mergeCell ref="N102:N104"/>
    <mergeCell ref="O102:O104"/>
    <mergeCell ref="R99:R101"/>
    <mergeCell ref="L99:L101"/>
    <mergeCell ref="M99:M101"/>
    <mergeCell ref="N99:N101"/>
    <mergeCell ref="O99:O101"/>
    <mergeCell ref="P99:P101"/>
    <mergeCell ref="Q99:Q101"/>
    <mergeCell ref="A102:A104"/>
    <mergeCell ref="B102:B104"/>
    <mergeCell ref="C102:C104"/>
    <mergeCell ref="D102:D104"/>
    <mergeCell ref="E102:E104"/>
    <mergeCell ref="F102:F104"/>
    <mergeCell ref="G102:G104"/>
    <mergeCell ref="H102:H104"/>
    <mergeCell ref="I102:I104"/>
    <mergeCell ref="E106:E109"/>
    <mergeCell ref="F106:F109"/>
    <mergeCell ref="P102:P104"/>
    <mergeCell ref="Q102:Q104"/>
    <mergeCell ref="R102:R104"/>
    <mergeCell ref="S102:S104"/>
    <mergeCell ref="T102:T104"/>
    <mergeCell ref="S106:S109"/>
    <mergeCell ref="T106:T107"/>
    <mergeCell ref="U106:U107"/>
    <mergeCell ref="T108:T109"/>
    <mergeCell ref="U108:U109"/>
    <mergeCell ref="A110:A113"/>
    <mergeCell ref="B110:B113"/>
    <mergeCell ref="C110:C113"/>
    <mergeCell ref="D110:D113"/>
    <mergeCell ref="E110:E113"/>
    <mergeCell ref="M106:M109"/>
    <mergeCell ref="N106:N109"/>
    <mergeCell ref="O106:O109"/>
    <mergeCell ref="P106:P109"/>
    <mergeCell ref="Q106:Q109"/>
    <mergeCell ref="R106:R109"/>
    <mergeCell ref="G106:G109"/>
    <mergeCell ref="H106:H109"/>
    <mergeCell ref="I106:I109"/>
    <mergeCell ref="J106:J109"/>
    <mergeCell ref="K106:K109"/>
    <mergeCell ref="L106:L109"/>
    <mergeCell ref="A106:A109"/>
    <mergeCell ref="B106:B109"/>
    <mergeCell ref="C106:C109"/>
    <mergeCell ref="D106:D109"/>
    <mergeCell ref="L114:L117"/>
    <mergeCell ref="R110:R113"/>
    <mergeCell ref="S110:S113"/>
    <mergeCell ref="T110:T113"/>
    <mergeCell ref="U110:U113"/>
    <mergeCell ref="A114:A117"/>
    <mergeCell ref="B114:B117"/>
    <mergeCell ref="C114:C117"/>
    <mergeCell ref="D114:D117"/>
    <mergeCell ref="E114:E117"/>
    <mergeCell ref="F114:F117"/>
    <mergeCell ref="L110:L113"/>
    <mergeCell ref="M110:M113"/>
    <mergeCell ref="N110:N113"/>
    <mergeCell ref="O110:O113"/>
    <mergeCell ref="P110:P113"/>
    <mergeCell ref="Q110:Q113"/>
    <mergeCell ref="F110:F113"/>
    <mergeCell ref="G110:G113"/>
    <mergeCell ref="H110:H113"/>
    <mergeCell ref="I110:I113"/>
    <mergeCell ref="J110:J113"/>
    <mergeCell ref="K110:K113"/>
    <mergeCell ref="K118:K121"/>
    <mergeCell ref="L118:L121"/>
    <mergeCell ref="M118:M121"/>
    <mergeCell ref="S114:S117"/>
    <mergeCell ref="T114:T117"/>
    <mergeCell ref="U114:U117"/>
    <mergeCell ref="A118:A121"/>
    <mergeCell ref="B118:B121"/>
    <mergeCell ref="C118:C121"/>
    <mergeCell ref="D118:D121"/>
    <mergeCell ref="E118:E121"/>
    <mergeCell ref="F118:F121"/>
    <mergeCell ref="G118:G121"/>
    <mergeCell ref="M114:M117"/>
    <mergeCell ref="N114:N117"/>
    <mergeCell ref="O114:O117"/>
    <mergeCell ref="P114:P117"/>
    <mergeCell ref="Q114:Q117"/>
    <mergeCell ref="R114:R117"/>
    <mergeCell ref="G114:G117"/>
    <mergeCell ref="H114:H117"/>
    <mergeCell ref="I114:I117"/>
    <mergeCell ref="J114:J117"/>
    <mergeCell ref="K114:K117"/>
    <mergeCell ref="J123:J126"/>
    <mergeCell ref="K123:K126"/>
    <mergeCell ref="L123:L126"/>
    <mergeCell ref="M123:M126"/>
    <mergeCell ref="N123:N126"/>
    <mergeCell ref="T118:T121"/>
    <mergeCell ref="U118:U121"/>
    <mergeCell ref="A123:A126"/>
    <mergeCell ref="B123:B126"/>
    <mergeCell ref="C123:C126"/>
    <mergeCell ref="D123:D126"/>
    <mergeCell ref="E123:E126"/>
    <mergeCell ref="F123:F126"/>
    <mergeCell ref="G123:G126"/>
    <mergeCell ref="H123:H126"/>
    <mergeCell ref="N118:N121"/>
    <mergeCell ref="O118:O121"/>
    <mergeCell ref="P118:P121"/>
    <mergeCell ref="Q118:Q121"/>
    <mergeCell ref="R118:R121"/>
    <mergeCell ref="S118:S121"/>
    <mergeCell ref="H118:H121"/>
    <mergeCell ref="I118:I121"/>
    <mergeCell ref="J118:J121"/>
    <mergeCell ref="U127:U130"/>
    <mergeCell ref="J127:J130"/>
    <mergeCell ref="K127:K130"/>
    <mergeCell ref="L127:L130"/>
    <mergeCell ref="M127:M130"/>
    <mergeCell ref="N127:N130"/>
    <mergeCell ref="O127:O130"/>
    <mergeCell ref="U123:U126"/>
    <mergeCell ref="A127:A130"/>
    <mergeCell ref="B127:B130"/>
    <mergeCell ref="C127:C130"/>
    <mergeCell ref="D127:D130"/>
    <mergeCell ref="E127:E130"/>
    <mergeCell ref="F127:F130"/>
    <mergeCell ref="G127:G130"/>
    <mergeCell ref="H127:H130"/>
    <mergeCell ref="I127:I130"/>
    <mergeCell ref="O123:O126"/>
    <mergeCell ref="P123:P126"/>
    <mergeCell ref="Q123:Q126"/>
    <mergeCell ref="R123:R126"/>
    <mergeCell ref="S123:S126"/>
    <mergeCell ref="T123:T126"/>
    <mergeCell ref="I123:I126"/>
    <mergeCell ref="C133:C136"/>
    <mergeCell ref="D133:D136"/>
    <mergeCell ref="E133:E136"/>
    <mergeCell ref="F133:F136"/>
    <mergeCell ref="P127:P130"/>
    <mergeCell ref="Q127:Q130"/>
    <mergeCell ref="R127:R130"/>
    <mergeCell ref="S127:S130"/>
    <mergeCell ref="T127:T130"/>
    <mergeCell ref="S133:S136"/>
    <mergeCell ref="T133:T136"/>
    <mergeCell ref="U133:U136"/>
    <mergeCell ref="A139:A142"/>
    <mergeCell ref="B139:B142"/>
    <mergeCell ref="C139:C142"/>
    <mergeCell ref="D139:D142"/>
    <mergeCell ref="E139:E142"/>
    <mergeCell ref="F139:F142"/>
    <mergeCell ref="G139:G142"/>
    <mergeCell ref="M133:M136"/>
    <mergeCell ref="N133:N136"/>
    <mergeCell ref="O133:O136"/>
    <mergeCell ref="P133:P136"/>
    <mergeCell ref="Q133:Q136"/>
    <mergeCell ref="R133:R136"/>
    <mergeCell ref="G133:G136"/>
    <mergeCell ref="H133:H136"/>
    <mergeCell ref="I133:I136"/>
    <mergeCell ref="J133:J136"/>
    <mergeCell ref="K133:K136"/>
    <mergeCell ref="L133:L136"/>
    <mergeCell ref="A133:A136"/>
    <mergeCell ref="B133:B136"/>
    <mergeCell ref="T139:T142"/>
    <mergeCell ref="U139:U142"/>
    <mergeCell ref="A143:A146"/>
    <mergeCell ref="B143:B146"/>
    <mergeCell ref="C143:C146"/>
    <mergeCell ref="D143:D146"/>
    <mergeCell ref="E143:E146"/>
    <mergeCell ref="F143:F146"/>
    <mergeCell ref="G143:G146"/>
    <mergeCell ref="H143:H146"/>
    <mergeCell ref="N139:N142"/>
    <mergeCell ref="O139:O142"/>
    <mergeCell ref="P139:P142"/>
    <mergeCell ref="Q139:Q142"/>
    <mergeCell ref="R139:R142"/>
    <mergeCell ref="S139:S142"/>
    <mergeCell ref="H139:H142"/>
    <mergeCell ref="I139:I142"/>
    <mergeCell ref="J139:J142"/>
    <mergeCell ref="K139:K142"/>
    <mergeCell ref="L139:L142"/>
    <mergeCell ref="M139:M142"/>
    <mergeCell ref="U143:U146"/>
    <mergeCell ref="A148:A151"/>
    <mergeCell ref="B148:B151"/>
    <mergeCell ref="C148:C151"/>
    <mergeCell ref="D148:D151"/>
    <mergeCell ref="E148:E151"/>
    <mergeCell ref="F148:F151"/>
    <mergeCell ref="G148:G151"/>
    <mergeCell ref="H148:H151"/>
    <mergeCell ref="I148:I151"/>
    <mergeCell ref="O143:O146"/>
    <mergeCell ref="P143:P146"/>
    <mergeCell ref="Q143:Q146"/>
    <mergeCell ref="R143:R146"/>
    <mergeCell ref="S143:S146"/>
    <mergeCell ref="T143:T146"/>
    <mergeCell ref="I143:I146"/>
    <mergeCell ref="J143:J146"/>
    <mergeCell ref="K143:K146"/>
    <mergeCell ref="L143:L146"/>
    <mergeCell ref="M143:M146"/>
    <mergeCell ref="N143:N146"/>
    <mergeCell ref="P148:P151"/>
    <mergeCell ref="Q148:Q151"/>
    <mergeCell ref="R148:R151"/>
    <mergeCell ref="S148:S151"/>
    <mergeCell ref="T148:T150"/>
    <mergeCell ref="U148:U150"/>
    <mergeCell ref="J148:J151"/>
    <mergeCell ref="K148:K151"/>
    <mergeCell ref="L148:L151"/>
    <mergeCell ref="M148:M151"/>
    <mergeCell ref="N148:N151"/>
    <mergeCell ref="O148:O151"/>
    <mergeCell ref="A170:U170"/>
    <mergeCell ref="A171:A195"/>
    <mergeCell ref="B171:B195"/>
    <mergeCell ref="C171:C195"/>
    <mergeCell ref="D171:D195"/>
    <mergeCell ref="E171:E195"/>
    <mergeCell ref="F171:F195"/>
    <mergeCell ref="G171:G195"/>
    <mergeCell ref="H171:H195"/>
    <mergeCell ref="I171:I195"/>
    <mergeCell ref="P171:P195"/>
    <mergeCell ref="Q171:Q195"/>
    <mergeCell ref="R171:R195"/>
    <mergeCell ref="L171:L195"/>
    <mergeCell ref="M171:M195"/>
    <mergeCell ref="N171:N195"/>
    <mergeCell ref="O171:O195"/>
    <mergeCell ref="A196:A220"/>
    <mergeCell ref="B196:B220"/>
    <mergeCell ref="C196:C220"/>
    <mergeCell ref="D196:D220"/>
    <mergeCell ref="E196:E220"/>
    <mergeCell ref="F196:F220"/>
    <mergeCell ref="G196:G220"/>
    <mergeCell ref="J171:J195"/>
    <mergeCell ref="K171:K195"/>
    <mergeCell ref="T215:T218"/>
    <mergeCell ref="U215:U218"/>
    <mergeCell ref="A221:A238"/>
    <mergeCell ref="B221:B238"/>
    <mergeCell ref="C221:C238"/>
    <mergeCell ref="D221:D238"/>
    <mergeCell ref="E221:E238"/>
    <mergeCell ref="F221:F238"/>
    <mergeCell ref="G221:G238"/>
    <mergeCell ref="H221:H238"/>
    <mergeCell ref="N196:N220"/>
    <mergeCell ref="O196:O220"/>
    <mergeCell ref="P196:P220"/>
    <mergeCell ref="Q196:Q220"/>
    <mergeCell ref="R196:R220"/>
    <mergeCell ref="S215:S218"/>
    <mergeCell ref="H196:H220"/>
    <mergeCell ref="I196:I220"/>
    <mergeCell ref="J196:J220"/>
    <mergeCell ref="K196:K220"/>
    <mergeCell ref="L196:L220"/>
    <mergeCell ref="M196:M220"/>
    <mergeCell ref="O221:O238"/>
    <mergeCell ref="P221:P238"/>
    <mergeCell ref="Q221:Q238"/>
    <mergeCell ref="R221:R238"/>
    <mergeCell ref="A239:A244"/>
    <mergeCell ref="B239:B244"/>
    <mergeCell ref="C239:C244"/>
    <mergeCell ref="D239:D244"/>
    <mergeCell ref="E239:E244"/>
    <mergeCell ref="F239:F244"/>
    <mergeCell ref="I221:I238"/>
    <mergeCell ref="J221:J238"/>
    <mergeCell ref="K221:K238"/>
    <mergeCell ref="L221:L238"/>
    <mergeCell ref="M221:M238"/>
    <mergeCell ref="N221:N238"/>
    <mergeCell ref="M239:M244"/>
    <mergeCell ref="N239:N244"/>
    <mergeCell ref="O239:O244"/>
    <mergeCell ref="P239:P244"/>
    <mergeCell ref="Q239:Q244"/>
    <mergeCell ref="R239:R244"/>
    <mergeCell ref="G239:G244"/>
    <mergeCell ref="H239:H244"/>
    <mergeCell ref="I239:I244"/>
    <mergeCell ref="J239:J244"/>
    <mergeCell ref="K239:K244"/>
    <mergeCell ref="L239:L244"/>
    <mergeCell ref="P245:P259"/>
    <mergeCell ref="Q245:Q259"/>
    <mergeCell ref="R245:R259"/>
    <mergeCell ref="G245:G259"/>
    <mergeCell ref="H245:H259"/>
    <mergeCell ref="I245:I259"/>
    <mergeCell ref="J245:J259"/>
    <mergeCell ref="K245:K259"/>
    <mergeCell ref="L245:L259"/>
    <mergeCell ref="A260:A271"/>
    <mergeCell ref="B260:B271"/>
    <mergeCell ref="C260:C271"/>
    <mergeCell ref="D260:D271"/>
    <mergeCell ref="E260:E271"/>
    <mergeCell ref="F260:F271"/>
    <mergeCell ref="M245:M259"/>
    <mergeCell ref="N245:N259"/>
    <mergeCell ref="O245:O259"/>
    <mergeCell ref="A245:A259"/>
    <mergeCell ref="B245:B259"/>
    <mergeCell ref="C245:C259"/>
    <mergeCell ref="D245:D259"/>
    <mergeCell ref="E245:E259"/>
    <mergeCell ref="F245:F259"/>
    <mergeCell ref="M260:M271"/>
    <mergeCell ref="N260:N271"/>
    <mergeCell ref="O260:O271"/>
    <mergeCell ref="P260:P271"/>
    <mergeCell ref="Q260:Q271"/>
    <mergeCell ref="R260:R271"/>
    <mergeCell ref="G260:G271"/>
    <mergeCell ref="H260:H271"/>
    <mergeCell ref="I260:I271"/>
    <mergeCell ref="J260:J271"/>
    <mergeCell ref="K260:K271"/>
    <mergeCell ref="L260:L271"/>
    <mergeCell ref="P272:P283"/>
    <mergeCell ref="Q272:Q283"/>
    <mergeCell ref="R272:R283"/>
    <mergeCell ref="G272:G283"/>
    <mergeCell ref="H272:H283"/>
    <mergeCell ref="I272:I283"/>
    <mergeCell ref="J272:J283"/>
    <mergeCell ref="K272:K283"/>
    <mergeCell ref="L272:L283"/>
    <mergeCell ref="A284:A289"/>
    <mergeCell ref="B284:B289"/>
    <mergeCell ref="C284:C289"/>
    <mergeCell ref="D284:D289"/>
    <mergeCell ref="E284:E289"/>
    <mergeCell ref="F284:F289"/>
    <mergeCell ref="M272:M283"/>
    <mergeCell ref="N272:N283"/>
    <mergeCell ref="O272:O283"/>
    <mergeCell ref="A272:A283"/>
    <mergeCell ref="B272:B283"/>
    <mergeCell ref="C272:C283"/>
    <mergeCell ref="D272:D283"/>
    <mergeCell ref="E272:E283"/>
    <mergeCell ref="F272:F283"/>
    <mergeCell ref="M284:M289"/>
    <mergeCell ref="N284:N289"/>
    <mergeCell ref="O284:O289"/>
    <mergeCell ref="P284:P289"/>
    <mergeCell ref="Q284:Q289"/>
    <mergeCell ref="R284:R289"/>
    <mergeCell ref="G284:G289"/>
    <mergeCell ref="H284:H289"/>
    <mergeCell ref="I284:I289"/>
    <mergeCell ref="J284:J289"/>
    <mergeCell ref="K284:K289"/>
    <mergeCell ref="L284:L289"/>
    <mergeCell ref="P290:P301"/>
    <mergeCell ref="Q290:Q301"/>
    <mergeCell ref="R290:R301"/>
    <mergeCell ref="G290:G301"/>
    <mergeCell ref="H290:H301"/>
    <mergeCell ref="I290:I301"/>
    <mergeCell ref="J290:J301"/>
    <mergeCell ref="K290:K301"/>
    <mergeCell ref="L290:L301"/>
    <mergeCell ref="A302:A316"/>
    <mergeCell ref="B302:B316"/>
    <mergeCell ref="C302:C316"/>
    <mergeCell ref="D302:D316"/>
    <mergeCell ref="E302:E316"/>
    <mergeCell ref="F302:F316"/>
    <mergeCell ref="M290:M301"/>
    <mergeCell ref="N290:N301"/>
    <mergeCell ref="O290:O301"/>
    <mergeCell ref="A290:A301"/>
    <mergeCell ref="B290:B301"/>
    <mergeCell ref="C290:C301"/>
    <mergeCell ref="D290:D301"/>
    <mergeCell ref="E290:E301"/>
    <mergeCell ref="F290:F301"/>
    <mergeCell ref="M302:M316"/>
    <mergeCell ref="N302:N316"/>
    <mergeCell ref="O302:O316"/>
    <mergeCell ref="P302:P316"/>
    <mergeCell ref="Q302:Q316"/>
    <mergeCell ref="R302:R316"/>
    <mergeCell ref="G302:G316"/>
    <mergeCell ref="H302:H316"/>
    <mergeCell ref="I302:I316"/>
    <mergeCell ref="J302:J316"/>
    <mergeCell ref="K302:K316"/>
    <mergeCell ref="L302:L316"/>
    <mergeCell ref="A320:U320"/>
    <mergeCell ref="A355:U355"/>
    <mergeCell ref="M317:M319"/>
    <mergeCell ref="N317:N319"/>
    <mergeCell ref="O317:O319"/>
    <mergeCell ref="P317:P319"/>
    <mergeCell ref="Q317:Q319"/>
    <mergeCell ref="R317:R319"/>
    <mergeCell ref="G317:G319"/>
    <mergeCell ref="H317:H319"/>
    <mergeCell ref="I317:I319"/>
    <mergeCell ref="J317:J319"/>
    <mergeCell ref="K317:K319"/>
    <mergeCell ref="L317:L319"/>
    <mergeCell ref="A317:A319"/>
    <mergeCell ref="B317:B319"/>
    <mergeCell ref="C317:C319"/>
    <mergeCell ref="D317:D319"/>
    <mergeCell ref="E317:E319"/>
    <mergeCell ref="F317:F319"/>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BE169"/>
  <sheetViews>
    <sheetView topLeftCell="E132" zoomScale="50" zoomScaleNormal="50" workbookViewId="0">
      <selection activeCell="U4" sqref="U4:U169"/>
    </sheetView>
  </sheetViews>
  <sheetFormatPr defaultRowHeight="15"/>
  <cols>
    <col min="1" max="1" width="9.140625" style="148"/>
    <col min="2" max="2" width="22.28515625" style="148" customWidth="1"/>
    <col min="3" max="3" width="26" style="148" customWidth="1"/>
    <col min="4" max="4" width="24.5703125" style="148" customWidth="1"/>
    <col min="5" max="5" width="23.28515625" style="148" customWidth="1"/>
    <col min="6" max="6" width="21.7109375" style="148" customWidth="1"/>
    <col min="7" max="8" width="19.7109375" style="148" customWidth="1"/>
    <col min="9" max="9" width="21.85546875" style="148" customWidth="1"/>
    <col min="10" max="10" width="19.140625" style="148" customWidth="1"/>
    <col min="11" max="11" width="21.7109375" style="148" customWidth="1"/>
    <col min="12" max="12" width="12.7109375" style="148" customWidth="1"/>
    <col min="13" max="13" width="14.85546875" style="148" customWidth="1"/>
    <col min="14" max="14" width="24.7109375" style="148" customWidth="1"/>
    <col min="15" max="15" width="15" style="148" customWidth="1"/>
    <col min="16" max="16" width="18.140625" style="148" customWidth="1"/>
    <col min="17" max="17" width="14.140625" style="148" customWidth="1"/>
    <col min="18" max="18" width="20.5703125" style="148" customWidth="1"/>
    <col min="19" max="19" width="22.7109375" style="148" customWidth="1"/>
    <col min="20" max="20" width="17.140625" style="148" customWidth="1"/>
    <col min="21" max="21" width="24.28515625" style="148" customWidth="1"/>
    <col min="22" max="57" width="9.140625" style="549"/>
    <col min="58" max="16384" width="9.140625" style="148"/>
  </cols>
  <sheetData>
    <row r="1" spans="1:21" ht="20.25">
      <c r="A1" s="622" t="s">
        <v>5741</v>
      </c>
      <c r="B1" s="623"/>
      <c r="C1" s="623"/>
      <c r="D1" s="623"/>
      <c r="E1" s="623"/>
      <c r="F1" s="623"/>
      <c r="G1" s="623"/>
      <c r="H1" s="623"/>
      <c r="I1" s="623"/>
      <c r="J1" s="623"/>
      <c r="K1" s="623"/>
      <c r="L1" s="623"/>
      <c r="M1" s="623"/>
      <c r="N1" s="623"/>
      <c r="O1" s="623"/>
      <c r="P1" s="623"/>
      <c r="Q1" s="623"/>
      <c r="R1" s="623"/>
      <c r="S1" s="623"/>
      <c r="T1" s="623"/>
      <c r="U1" s="624"/>
    </row>
    <row r="2" spans="1:21" ht="20.25">
      <c r="A2" s="625" t="s">
        <v>0</v>
      </c>
      <c r="B2" s="627" t="s">
        <v>628</v>
      </c>
      <c r="C2" s="628"/>
      <c r="D2" s="629"/>
      <c r="E2" s="627" t="s">
        <v>1</v>
      </c>
      <c r="F2" s="628"/>
      <c r="G2" s="628"/>
      <c r="H2" s="629"/>
      <c r="I2" s="627" t="s">
        <v>9</v>
      </c>
      <c r="J2" s="628"/>
      <c r="K2" s="629"/>
      <c r="L2" s="627" t="s">
        <v>10</v>
      </c>
      <c r="M2" s="628"/>
      <c r="N2" s="629"/>
      <c r="O2" s="627" t="s">
        <v>11</v>
      </c>
      <c r="P2" s="628"/>
      <c r="Q2" s="628"/>
      <c r="R2" s="629"/>
      <c r="S2" s="627" t="s">
        <v>2</v>
      </c>
      <c r="T2" s="628"/>
      <c r="U2" s="629"/>
    </row>
    <row r="3" spans="1:21" ht="81">
      <c r="A3" s="626"/>
      <c r="B3" s="149" t="s">
        <v>3</v>
      </c>
      <c r="C3" s="149" t="s">
        <v>629</v>
      </c>
      <c r="D3" s="149" t="s">
        <v>4</v>
      </c>
      <c r="E3" s="149" t="s">
        <v>5</v>
      </c>
      <c r="F3" s="149" t="s">
        <v>6</v>
      </c>
      <c r="G3" s="149" t="s">
        <v>7</v>
      </c>
      <c r="H3" s="149" t="s">
        <v>8</v>
      </c>
      <c r="I3" s="149" t="s">
        <v>15</v>
      </c>
      <c r="J3" s="149" t="s">
        <v>16</v>
      </c>
      <c r="K3" s="149" t="s">
        <v>17</v>
      </c>
      <c r="L3" s="149" t="s">
        <v>18</v>
      </c>
      <c r="M3" s="149" t="s">
        <v>16</v>
      </c>
      <c r="N3" s="149" t="s">
        <v>19</v>
      </c>
      <c r="O3" s="149" t="s">
        <v>18</v>
      </c>
      <c r="P3" s="149" t="s">
        <v>20</v>
      </c>
      <c r="Q3" s="149" t="s">
        <v>21</v>
      </c>
      <c r="R3" s="149" t="s">
        <v>22</v>
      </c>
      <c r="S3" s="149" t="s">
        <v>12</v>
      </c>
      <c r="T3" s="149" t="s">
        <v>13</v>
      </c>
      <c r="U3" s="532" t="s">
        <v>14</v>
      </c>
    </row>
    <row r="4" spans="1:21" ht="126">
      <c r="A4" s="134">
        <v>1</v>
      </c>
      <c r="B4" s="125" t="s">
        <v>5742</v>
      </c>
      <c r="C4" s="125" t="s">
        <v>5816</v>
      </c>
      <c r="D4" s="125" t="s">
        <v>24</v>
      </c>
      <c r="E4" s="125" t="s">
        <v>549</v>
      </c>
      <c r="F4" s="125">
        <v>15</v>
      </c>
      <c r="G4" s="506" t="s">
        <v>2765</v>
      </c>
      <c r="H4" s="125">
        <v>0.8</v>
      </c>
      <c r="I4" s="125" t="s">
        <v>5873</v>
      </c>
      <c r="J4" s="10">
        <v>1066727000053</v>
      </c>
      <c r="K4" s="125" t="s">
        <v>5892</v>
      </c>
      <c r="L4" s="125"/>
      <c r="M4" s="125"/>
      <c r="N4" s="125"/>
      <c r="O4" s="125"/>
      <c r="P4" s="125"/>
      <c r="Q4" s="125"/>
      <c r="R4" s="125"/>
      <c r="S4" s="125" t="s">
        <v>5917</v>
      </c>
      <c r="T4" s="125" t="s">
        <v>5918</v>
      </c>
      <c r="U4" s="528" t="s">
        <v>24953</v>
      </c>
    </row>
    <row r="5" spans="1:21" ht="157.5">
      <c r="A5" s="108">
        <v>2</v>
      </c>
      <c r="B5" s="125" t="s">
        <v>5743</v>
      </c>
      <c r="C5" s="125" t="s">
        <v>5817</v>
      </c>
      <c r="D5" s="125" t="s">
        <v>24</v>
      </c>
      <c r="E5" s="108" t="s">
        <v>549</v>
      </c>
      <c r="F5" s="125">
        <v>12.5</v>
      </c>
      <c r="G5" s="506" t="s">
        <v>154</v>
      </c>
      <c r="H5" s="125">
        <v>0.8</v>
      </c>
      <c r="I5" s="108" t="s">
        <v>5873</v>
      </c>
      <c r="J5" s="54">
        <v>1066727000053</v>
      </c>
      <c r="K5" s="108" t="s">
        <v>5892</v>
      </c>
      <c r="L5" s="108"/>
      <c r="M5" s="108"/>
      <c r="N5" s="108"/>
      <c r="O5" s="108"/>
      <c r="P5" s="108"/>
      <c r="Q5" s="108"/>
      <c r="R5" s="108"/>
      <c r="S5" s="108" t="s">
        <v>5919</v>
      </c>
      <c r="T5" s="108" t="s">
        <v>5920</v>
      </c>
      <c r="U5" s="528" t="s">
        <v>24954</v>
      </c>
    </row>
    <row r="6" spans="1:21" ht="126">
      <c r="A6" s="108">
        <v>3</v>
      </c>
      <c r="B6" s="125" t="s">
        <v>5744</v>
      </c>
      <c r="C6" s="108" t="s">
        <v>5818</v>
      </c>
      <c r="D6" s="125" t="s">
        <v>24</v>
      </c>
      <c r="E6" s="108" t="s">
        <v>549</v>
      </c>
      <c r="F6" s="108">
        <v>17.5</v>
      </c>
      <c r="G6" s="505" t="s">
        <v>66</v>
      </c>
      <c r="H6" s="108">
        <v>0.8</v>
      </c>
      <c r="I6" s="108" t="s">
        <v>5873</v>
      </c>
      <c r="J6" s="131">
        <v>1066727000053</v>
      </c>
      <c r="K6" s="108" t="s">
        <v>5892</v>
      </c>
      <c r="L6" s="108"/>
      <c r="M6" s="108"/>
      <c r="N6" s="108"/>
      <c r="O6" s="108"/>
      <c r="P6" s="183"/>
      <c r="Q6" s="108"/>
      <c r="R6" s="108"/>
      <c r="S6" s="125" t="s">
        <v>5921</v>
      </c>
      <c r="T6" s="108" t="s">
        <v>5922</v>
      </c>
      <c r="U6" s="528" t="s">
        <v>24955</v>
      </c>
    </row>
    <row r="7" spans="1:21" ht="126">
      <c r="A7" s="125">
        <v>4</v>
      </c>
      <c r="B7" s="125" t="s">
        <v>5745</v>
      </c>
      <c r="C7" s="125" t="s">
        <v>5819</v>
      </c>
      <c r="D7" s="125" t="s">
        <v>24</v>
      </c>
      <c r="E7" s="125" t="s">
        <v>549</v>
      </c>
      <c r="F7" s="125">
        <v>12.5</v>
      </c>
      <c r="G7" s="506" t="s">
        <v>154</v>
      </c>
      <c r="H7" s="125">
        <v>0.8</v>
      </c>
      <c r="I7" s="108" t="s">
        <v>5873</v>
      </c>
      <c r="J7" s="131">
        <v>1066727000053</v>
      </c>
      <c r="K7" s="108" t="s">
        <v>5892</v>
      </c>
      <c r="L7" s="125"/>
      <c r="M7" s="125"/>
      <c r="N7" s="125"/>
      <c r="O7" s="125"/>
      <c r="P7" s="125"/>
      <c r="Q7" s="125"/>
      <c r="R7" s="125"/>
      <c r="S7" s="125" t="s">
        <v>5923</v>
      </c>
      <c r="T7" s="108" t="s">
        <v>5924</v>
      </c>
      <c r="U7" s="528" t="s">
        <v>24956</v>
      </c>
    </row>
    <row r="8" spans="1:21" ht="189">
      <c r="A8" s="108">
        <v>5</v>
      </c>
      <c r="B8" s="108" t="s">
        <v>5746</v>
      </c>
      <c r="C8" s="125" t="s">
        <v>5820</v>
      </c>
      <c r="D8" s="125" t="s">
        <v>24</v>
      </c>
      <c r="E8" s="108" t="s">
        <v>549</v>
      </c>
      <c r="F8" s="108">
        <v>20</v>
      </c>
      <c r="G8" s="505" t="s">
        <v>2766</v>
      </c>
      <c r="H8" s="108">
        <v>0.8</v>
      </c>
      <c r="I8" s="108" t="s">
        <v>5873</v>
      </c>
      <c r="J8" s="131">
        <v>1066727000053</v>
      </c>
      <c r="K8" s="108" t="s">
        <v>5892</v>
      </c>
      <c r="L8" s="108"/>
      <c r="M8" s="108"/>
      <c r="N8" s="108"/>
      <c r="O8" s="108"/>
      <c r="P8" s="108"/>
      <c r="Q8" s="108"/>
      <c r="R8" s="108"/>
      <c r="S8" s="125" t="s">
        <v>5925</v>
      </c>
      <c r="T8" s="108" t="s">
        <v>5926</v>
      </c>
      <c r="U8" s="528" t="s">
        <v>24957</v>
      </c>
    </row>
    <row r="9" spans="1:21" ht="126">
      <c r="A9" s="143">
        <v>6</v>
      </c>
      <c r="B9" s="108" t="s">
        <v>5747</v>
      </c>
      <c r="C9" s="125" t="s">
        <v>5821</v>
      </c>
      <c r="D9" s="125" t="s">
        <v>24</v>
      </c>
      <c r="E9" s="108" t="s">
        <v>549</v>
      </c>
      <c r="F9" s="143">
        <v>15</v>
      </c>
      <c r="G9" s="143">
        <v>3</v>
      </c>
      <c r="H9" s="108">
        <v>0.8</v>
      </c>
      <c r="I9" s="108" t="s">
        <v>5873</v>
      </c>
      <c r="J9" s="131">
        <v>1066727000053</v>
      </c>
      <c r="K9" s="108" t="s">
        <v>5892</v>
      </c>
      <c r="L9" s="143"/>
      <c r="M9" s="143"/>
      <c r="N9" s="143"/>
      <c r="O9" s="143"/>
      <c r="P9" s="143"/>
      <c r="Q9" s="143"/>
      <c r="R9" s="143"/>
      <c r="S9" s="125" t="s">
        <v>5927</v>
      </c>
      <c r="T9" s="125" t="s">
        <v>5928</v>
      </c>
      <c r="U9" s="528" t="s">
        <v>24958</v>
      </c>
    </row>
    <row r="10" spans="1:21" ht="126">
      <c r="A10" s="143">
        <v>7</v>
      </c>
      <c r="B10" s="108" t="s">
        <v>5748</v>
      </c>
      <c r="C10" s="125" t="s">
        <v>5822</v>
      </c>
      <c r="D10" s="125" t="s">
        <v>24</v>
      </c>
      <c r="E10" s="108" t="s">
        <v>549</v>
      </c>
      <c r="F10" s="143">
        <v>15</v>
      </c>
      <c r="G10" s="143">
        <v>3</v>
      </c>
      <c r="H10" s="108">
        <v>0.8</v>
      </c>
      <c r="I10" s="108" t="s">
        <v>5873</v>
      </c>
      <c r="J10" s="131">
        <v>1066727000053</v>
      </c>
      <c r="K10" s="108" t="s">
        <v>5892</v>
      </c>
      <c r="L10" s="143"/>
      <c r="M10" s="143"/>
      <c r="N10" s="143"/>
      <c r="O10" s="143"/>
      <c r="P10" s="143"/>
      <c r="Q10" s="143"/>
      <c r="R10" s="143"/>
      <c r="S10" s="125" t="s">
        <v>5929</v>
      </c>
      <c r="T10" s="125" t="s">
        <v>5930</v>
      </c>
      <c r="U10" s="528" t="s">
        <v>24959</v>
      </c>
    </row>
    <row r="11" spans="1:21" ht="141.75">
      <c r="A11" s="143">
        <v>8</v>
      </c>
      <c r="B11" s="108" t="s">
        <v>5749</v>
      </c>
      <c r="C11" s="125" t="s">
        <v>5823</v>
      </c>
      <c r="D11" s="125" t="s">
        <v>24</v>
      </c>
      <c r="E11" s="108" t="s">
        <v>549</v>
      </c>
      <c r="F11" s="143">
        <v>15</v>
      </c>
      <c r="G11" s="143">
        <v>3</v>
      </c>
      <c r="H11" s="108">
        <v>0.8</v>
      </c>
      <c r="I11" s="108" t="s">
        <v>5873</v>
      </c>
      <c r="J11" s="131">
        <v>1066727000053</v>
      </c>
      <c r="K11" s="108" t="s">
        <v>5892</v>
      </c>
      <c r="L11" s="143"/>
      <c r="M11" s="143"/>
      <c r="N11" s="143"/>
      <c r="O11" s="143"/>
      <c r="P11" s="143"/>
      <c r="Q11" s="143"/>
      <c r="R11" s="143"/>
      <c r="S11" s="125" t="s">
        <v>5931</v>
      </c>
      <c r="T11" s="125" t="s">
        <v>5932</v>
      </c>
      <c r="U11" s="528" t="s">
        <v>24960</v>
      </c>
    </row>
    <row r="12" spans="1:21" ht="173.25">
      <c r="A12" s="143">
        <v>9</v>
      </c>
      <c r="B12" s="108" t="s">
        <v>5750</v>
      </c>
      <c r="C12" s="125" t="s">
        <v>5824</v>
      </c>
      <c r="D12" s="125" t="s">
        <v>24</v>
      </c>
      <c r="E12" s="108" t="s">
        <v>549</v>
      </c>
      <c r="F12" s="143">
        <v>15</v>
      </c>
      <c r="G12" s="143">
        <v>3</v>
      </c>
      <c r="H12" s="108">
        <v>0.8</v>
      </c>
      <c r="I12" s="108" t="s">
        <v>5873</v>
      </c>
      <c r="J12" s="131">
        <v>1066727000053</v>
      </c>
      <c r="K12" s="108" t="s">
        <v>5892</v>
      </c>
      <c r="L12" s="143"/>
      <c r="M12" s="143"/>
      <c r="N12" s="143"/>
      <c r="O12" s="143"/>
      <c r="P12" s="143"/>
      <c r="Q12" s="143"/>
      <c r="R12" s="143"/>
      <c r="S12" s="125" t="s">
        <v>5933</v>
      </c>
      <c r="T12" s="125" t="s">
        <v>5934</v>
      </c>
      <c r="U12" s="528" t="s">
        <v>24961</v>
      </c>
    </row>
    <row r="13" spans="1:21" ht="157.5">
      <c r="A13" s="143">
        <v>10</v>
      </c>
      <c r="B13" s="108" t="s">
        <v>5751</v>
      </c>
      <c r="C13" s="125" t="s">
        <v>5825</v>
      </c>
      <c r="D13" s="125" t="s">
        <v>24</v>
      </c>
      <c r="E13" s="108" t="s">
        <v>549</v>
      </c>
      <c r="F13" s="143">
        <v>8.75</v>
      </c>
      <c r="G13" s="143">
        <v>2</v>
      </c>
      <c r="H13" s="108">
        <v>0.8</v>
      </c>
      <c r="I13" s="108" t="s">
        <v>5873</v>
      </c>
      <c r="J13" s="131">
        <v>1066727000053</v>
      </c>
      <c r="K13" s="108" t="s">
        <v>5892</v>
      </c>
      <c r="L13" s="143"/>
      <c r="M13" s="143"/>
      <c r="N13" s="143"/>
      <c r="O13" s="143"/>
      <c r="P13" s="143"/>
      <c r="Q13" s="143"/>
      <c r="R13" s="143"/>
      <c r="S13" s="125" t="s">
        <v>5935</v>
      </c>
      <c r="T13" s="125" t="s">
        <v>5936</v>
      </c>
      <c r="U13" s="528" t="s">
        <v>24962</v>
      </c>
    </row>
    <row r="14" spans="1:21" ht="157.5">
      <c r="A14" s="143">
        <v>11</v>
      </c>
      <c r="B14" s="108" t="s">
        <v>5752</v>
      </c>
      <c r="C14" s="125" t="s">
        <v>5826</v>
      </c>
      <c r="D14" s="125" t="s">
        <v>24</v>
      </c>
      <c r="E14" s="108" t="s">
        <v>549</v>
      </c>
      <c r="F14" s="143">
        <v>15</v>
      </c>
      <c r="G14" s="143">
        <v>4</v>
      </c>
      <c r="H14" s="108">
        <v>0.8</v>
      </c>
      <c r="I14" s="108" t="s">
        <v>5873</v>
      </c>
      <c r="J14" s="131">
        <v>1066727000053</v>
      </c>
      <c r="K14" s="108" t="s">
        <v>5892</v>
      </c>
      <c r="L14" s="143"/>
      <c r="M14" s="143"/>
      <c r="N14" s="143"/>
      <c r="O14" s="143"/>
      <c r="P14" s="143"/>
      <c r="Q14" s="143"/>
      <c r="R14" s="143"/>
      <c r="S14" s="125" t="s">
        <v>5937</v>
      </c>
      <c r="T14" s="125" t="s">
        <v>24996</v>
      </c>
      <c r="U14" s="528" t="s">
        <v>24963</v>
      </c>
    </row>
    <row r="15" spans="1:21" ht="141.75">
      <c r="A15" s="143">
        <v>12</v>
      </c>
      <c r="B15" s="108" t="s">
        <v>5753</v>
      </c>
      <c r="C15" s="125" t="s">
        <v>5827</v>
      </c>
      <c r="D15" s="125" t="s">
        <v>24</v>
      </c>
      <c r="E15" s="108" t="s">
        <v>549</v>
      </c>
      <c r="F15" s="143">
        <v>12.5</v>
      </c>
      <c r="G15" s="143">
        <v>3</v>
      </c>
      <c r="H15" s="108">
        <v>0.8</v>
      </c>
      <c r="I15" s="108" t="s">
        <v>5873</v>
      </c>
      <c r="J15" s="131">
        <v>1066727000053</v>
      </c>
      <c r="K15" s="108" t="s">
        <v>5892</v>
      </c>
      <c r="L15" s="143"/>
      <c r="M15" s="143"/>
      <c r="N15" s="143"/>
      <c r="O15" s="143"/>
      <c r="P15" s="143"/>
      <c r="Q15" s="143"/>
      <c r="R15" s="143"/>
      <c r="S15" s="125" t="s">
        <v>5938</v>
      </c>
      <c r="T15" s="125" t="s">
        <v>5939</v>
      </c>
      <c r="U15" s="528" t="s">
        <v>24964</v>
      </c>
    </row>
    <row r="16" spans="1:21" ht="157.5">
      <c r="A16" s="143">
        <v>13</v>
      </c>
      <c r="B16" s="108" t="s">
        <v>5754</v>
      </c>
      <c r="C16" s="125" t="s">
        <v>5828</v>
      </c>
      <c r="D16" s="125" t="s">
        <v>24</v>
      </c>
      <c r="E16" s="108" t="s">
        <v>549</v>
      </c>
      <c r="F16" s="143">
        <v>12.5</v>
      </c>
      <c r="G16" s="143">
        <v>3</v>
      </c>
      <c r="H16" s="108">
        <v>0.8</v>
      </c>
      <c r="I16" s="108" t="s">
        <v>5873</v>
      </c>
      <c r="J16" s="131">
        <v>1066727000053</v>
      </c>
      <c r="K16" s="108" t="s">
        <v>5892</v>
      </c>
      <c r="L16" s="143"/>
      <c r="M16" s="143"/>
      <c r="N16" s="143"/>
      <c r="O16" s="143"/>
      <c r="P16" s="143"/>
      <c r="Q16" s="143"/>
      <c r="R16" s="143"/>
      <c r="S16" s="125" t="s">
        <v>5940</v>
      </c>
      <c r="T16" s="125" t="s">
        <v>5941</v>
      </c>
      <c r="U16" s="528" t="s">
        <v>24965</v>
      </c>
    </row>
    <row r="17" spans="1:21" ht="157.5">
      <c r="A17" s="143">
        <v>14</v>
      </c>
      <c r="B17" s="108" t="s">
        <v>5755</v>
      </c>
      <c r="C17" s="125" t="s">
        <v>5829</v>
      </c>
      <c r="D17" s="125" t="s">
        <v>24</v>
      </c>
      <c r="E17" s="108" t="s">
        <v>549</v>
      </c>
      <c r="F17" s="143">
        <v>5</v>
      </c>
      <c r="G17" s="143">
        <v>1</v>
      </c>
      <c r="H17" s="108">
        <v>0.8</v>
      </c>
      <c r="I17" s="108" t="s">
        <v>5873</v>
      </c>
      <c r="J17" s="131">
        <v>1066727000053</v>
      </c>
      <c r="K17" s="108" t="s">
        <v>5892</v>
      </c>
      <c r="L17" s="143"/>
      <c r="M17" s="143"/>
      <c r="N17" s="143"/>
      <c r="O17" s="143"/>
      <c r="P17" s="143"/>
      <c r="Q17" s="143"/>
      <c r="R17" s="143"/>
      <c r="S17" s="125" t="s">
        <v>5942</v>
      </c>
      <c r="T17" s="125" t="s">
        <v>5943</v>
      </c>
      <c r="U17" s="528" t="s">
        <v>24966</v>
      </c>
    </row>
    <row r="18" spans="1:21" ht="299.25">
      <c r="A18" s="143">
        <v>15</v>
      </c>
      <c r="B18" s="108" t="s">
        <v>5756</v>
      </c>
      <c r="C18" s="125" t="s">
        <v>5830</v>
      </c>
      <c r="D18" s="125" t="s">
        <v>24</v>
      </c>
      <c r="E18" s="108" t="s">
        <v>549</v>
      </c>
      <c r="F18" s="143">
        <v>5</v>
      </c>
      <c r="G18" s="143">
        <v>1</v>
      </c>
      <c r="H18" s="108">
        <v>0.8</v>
      </c>
      <c r="I18" s="108" t="s">
        <v>5873</v>
      </c>
      <c r="J18" s="131">
        <v>1066727000053</v>
      </c>
      <c r="K18" s="108" t="s">
        <v>5892</v>
      </c>
      <c r="L18" s="143"/>
      <c r="M18" s="143"/>
      <c r="N18" s="143"/>
      <c r="O18" s="143"/>
      <c r="P18" s="143"/>
      <c r="Q18" s="143"/>
      <c r="R18" s="143"/>
      <c r="S18" s="125" t="s">
        <v>5944</v>
      </c>
      <c r="T18" s="125" t="s">
        <v>5945</v>
      </c>
      <c r="U18" s="528" t="s">
        <v>24967</v>
      </c>
    </row>
    <row r="19" spans="1:21" ht="299.25">
      <c r="A19" s="143">
        <v>16</v>
      </c>
      <c r="B19" s="108" t="s">
        <v>5757</v>
      </c>
      <c r="C19" s="125" t="s">
        <v>5831</v>
      </c>
      <c r="D19" s="125" t="s">
        <v>24</v>
      </c>
      <c r="E19" s="108" t="s">
        <v>549</v>
      </c>
      <c r="F19" s="143">
        <v>5</v>
      </c>
      <c r="G19" s="143">
        <v>1</v>
      </c>
      <c r="H19" s="108">
        <v>0.8</v>
      </c>
      <c r="I19" s="108" t="s">
        <v>5873</v>
      </c>
      <c r="J19" s="131">
        <v>1066727000053</v>
      </c>
      <c r="K19" s="108" t="s">
        <v>5892</v>
      </c>
      <c r="L19" s="143"/>
      <c r="M19" s="143"/>
      <c r="N19" s="143"/>
      <c r="O19" s="143"/>
      <c r="P19" s="143"/>
      <c r="Q19" s="143"/>
      <c r="R19" s="143"/>
      <c r="S19" s="125" t="s">
        <v>5946</v>
      </c>
      <c r="T19" s="125" t="s">
        <v>5947</v>
      </c>
      <c r="U19" s="528" t="s">
        <v>24968</v>
      </c>
    </row>
    <row r="20" spans="1:21" ht="409.5">
      <c r="A20" s="134">
        <v>17</v>
      </c>
      <c r="B20" s="108" t="s">
        <v>5758</v>
      </c>
      <c r="C20" s="108" t="s">
        <v>5832</v>
      </c>
      <c r="D20" s="125" t="s">
        <v>24</v>
      </c>
      <c r="E20" s="108" t="s">
        <v>549</v>
      </c>
      <c r="F20" s="134">
        <v>15</v>
      </c>
      <c r="G20" s="134" t="s">
        <v>4644</v>
      </c>
      <c r="H20" s="108" t="s">
        <v>27</v>
      </c>
      <c r="I20" s="108" t="s">
        <v>5891</v>
      </c>
      <c r="J20" s="131">
        <v>1066727000053</v>
      </c>
      <c r="K20" s="108" t="s">
        <v>5892</v>
      </c>
      <c r="L20" s="134"/>
      <c r="M20" s="134"/>
      <c r="N20" s="134"/>
      <c r="O20" s="134"/>
      <c r="P20" s="108"/>
      <c r="Q20" s="134"/>
      <c r="R20" s="134"/>
      <c r="S20" s="108" t="s">
        <v>6022</v>
      </c>
      <c r="T20" s="108" t="s">
        <v>5948</v>
      </c>
      <c r="U20" s="528" t="s">
        <v>24997</v>
      </c>
    </row>
    <row r="21" spans="1:21" ht="236.25">
      <c r="A21" s="143">
        <v>18</v>
      </c>
      <c r="B21" s="108" t="s">
        <v>5759</v>
      </c>
      <c r="C21" s="125" t="s">
        <v>5833</v>
      </c>
      <c r="D21" s="125" t="s">
        <v>24</v>
      </c>
      <c r="E21" s="108" t="s">
        <v>549</v>
      </c>
      <c r="F21" s="143">
        <v>5</v>
      </c>
      <c r="G21" s="143">
        <v>1</v>
      </c>
      <c r="H21" s="108">
        <v>0.8</v>
      </c>
      <c r="I21" s="143"/>
      <c r="J21" s="143"/>
      <c r="K21" s="143"/>
      <c r="L21" s="143"/>
      <c r="M21" s="143"/>
      <c r="N21" s="143"/>
      <c r="O21" s="143"/>
      <c r="P21" s="143"/>
      <c r="Q21" s="143"/>
      <c r="R21" s="143"/>
      <c r="S21" s="125" t="s">
        <v>5949</v>
      </c>
      <c r="T21" s="125" t="s">
        <v>5950</v>
      </c>
      <c r="U21" s="528" t="s">
        <v>24969</v>
      </c>
    </row>
    <row r="22" spans="1:21" ht="204.75">
      <c r="A22" s="143">
        <v>19</v>
      </c>
      <c r="B22" s="108" t="s">
        <v>5760</v>
      </c>
      <c r="C22" s="125" t="s">
        <v>5834</v>
      </c>
      <c r="D22" s="125" t="s">
        <v>24</v>
      </c>
      <c r="E22" s="108" t="s">
        <v>549</v>
      </c>
      <c r="F22" s="143">
        <v>5</v>
      </c>
      <c r="G22" s="143">
        <v>1</v>
      </c>
      <c r="H22" s="108">
        <v>0.8</v>
      </c>
      <c r="I22" s="143"/>
      <c r="J22" s="143"/>
      <c r="K22" s="143"/>
      <c r="L22" s="143"/>
      <c r="M22" s="143"/>
      <c r="N22" s="143"/>
      <c r="O22" s="143"/>
      <c r="P22" s="143"/>
      <c r="Q22" s="143"/>
      <c r="R22" s="143"/>
      <c r="S22" s="125" t="s">
        <v>5951</v>
      </c>
      <c r="T22" s="125"/>
      <c r="U22" s="528" t="s">
        <v>24970</v>
      </c>
    </row>
    <row r="23" spans="1:21" ht="110.25">
      <c r="A23" s="143">
        <v>20</v>
      </c>
      <c r="B23" s="108" t="s">
        <v>5761</v>
      </c>
      <c r="C23" s="125" t="s">
        <v>5835</v>
      </c>
      <c r="D23" s="125" t="s">
        <v>24</v>
      </c>
      <c r="E23" s="108" t="s">
        <v>549</v>
      </c>
      <c r="F23" s="143">
        <v>5</v>
      </c>
      <c r="G23" s="143">
        <v>1</v>
      </c>
      <c r="H23" s="108">
        <v>0.8</v>
      </c>
      <c r="I23" s="143"/>
      <c r="J23" s="143"/>
      <c r="K23" s="143"/>
      <c r="L23" s="143"/>
      <c r="M23" s="143"/>
      <c r="N23" s="143"/>
      <c r="O23" s="143"/>
      <c r="P23" s="143"/>
      <c r="Q23" s="143"/>
      <c r="R23" s="143"/>
      <c r="S23" s="109" t="s">
        <v>5952</v>
      </c>
      <c r="T23" s="125" t="s">
        <v>5953</v>
      </c>
      <c r="U23" s="528" t="s">
        <v>24998</v>
      </c>
    </row>
    <row r="24" spans="1:21">
      <c r="A24" s="616">
        <v>21</v>
      </c>
      <c r="B24" s="578" t="s">
        <v>5762</v>
      </c>
      <c r="C24" s="578" t="s">
        <v>5836</v>
      </c>
      <c r="D24" s="578" t="s">
        <v>24</v>
      </c>
      <c r="E24" s="578" t="s">
        <v>549</v>
      </c>
      <c r="F24" s="616">
        <v>5</v>
      </c>
      <c r="G24" s="616">
        <v>1</v>
      </c>
      <c r="H24" s="578">
        <v>0.8</v>
      </c>
      <c r="I24" s="616"/>
      <c r="J24" s="616"/>
      <c r="K24" s="616"/>
      <c r="L24" s="616"/>
      <c r="M24" s="616"/>
      <c r="N24" s="616"/>
      <c r="O24" s="616"/>
      <c r="P24" s="616"/>
      <c r="Q24" s="616"/>
      <c r="R24" s="616"/>
      <c r="S24" s="578" t="s">
        <v>5954</v>
      </c>
      <c r="T24" s="578" t="s">
        <v>5955</v>
      </c>
      <c r="U24" s="603" t="s">
        <v>24971</v>
      </c>
    </row>
    <row r="25" spans="1:21">
      <c r="A25" s="618"/>
      <c r="B25" s="580"/>
      <c r="C25" s="580"/>
      <c r="D25" s="580"/>
      <c r="E25" s="580"/>
      <c r="F25" s="618"/>
      <c r="G25" s="618"/>
      <c r="H25" s="580"/>
      <c r="I25" s="618"/>
      <c r="J25" s="618"/>
      <c r="K25" s="618"/>
      <c r="L25" s="618"/>
      <c r="M25" s="618"/>
      <c r="N25" s="618"/>
      <c r="O25" s="618"/>
      <c r="P25" s="618"/>
      <c r="Q25" s="618"/>
      <c r="R25" s="618"/>
      <c r="S25" s="580"/>
      <c r="T25" s="580"/>
      <c r="U25" s="603"/>
    </row>
    <row r="26" spans="1:21" ht="110.25">
      <c r="A26" s="143">
        <v>22</v>
      </c>
      <c r="B26" s="108" t="s">
        <v>5763</v>
      </c>
      <c r="C26" s="125" t="s">
        <v>5837</v>
      </c>
      <c r="D26" s="125" t="s">
        <v>24</v>
      </c>
      <c r="E26" s="108" t="s">
        <v>549</v>
      </c>
      <c r="F26" s="143">
        <v>5</v>
      </c>
      <c r="G26" s="143">
        <v>1</v>
      </c>
      <c r="H26" s="108">
        <v>0.8</v>
      </c>
      <c r="I26" s="143"/>
      <c r="J26" s="143"/>
      <c r="K26" s="143"/>
      <c r="L26" s="143"/>
      <c r="M26" s="143"/>
      <c r="N26" s="143"/>
      <c r="O26" s="143"/>
      <c r="P26" s="143"/>
      <c r="Q26" s="143"/>
      <c r="R26" s="143"/>
      <c r="S26" s="109" t="s">
        <v>5956</v>
      </c>
      <c r="T26" s="125" t="s">
        <v>5957</v>
      </c>
      <c r="U26" s="528" t="s">
        <v>24972</v>
      </c>
    </row>
    <row r="27" spans="1:21" ht="236.25">
      <c r="A27" s="143">
        <v>23</v>
      </c>
      <c r="B27" s="108" t="s">
        <v>5764</v>
      </c>
      <c r="C27" s="125" t="s">
        <v>5838</v>
      </c>
      <c r="D27" s="125" t="s">
        <v>24</v>
      </c>
      <c r="E27" s="108" t="s">
        <v>549</v>
      </c>
      <c r="F27" s="143">
        <v>5</v>
      </c>
      <c r="G27" s="143">
        <v>1</v>
      </c>
      <c r="H27" s="108">
        <v>0.8</v>
      </c>
      <c r="I27" s="143"/>
      <c r="J27" s="143"/>
      <c r="K27" s="143"/>
      <c r="L27" s="143"/>
      <c r="M27" s="143"/>
      <c r="N27" s="143"/>
      <c r="O27" s="143"/>
      <c r="P27" s="143"/>
      <c r="Q27" s="143"/>
      <c r="R27" s="143"/>
      <c r="S27" s="109" t="s">
        <v>5958</v>
      </c>
      <c r="T27" s="108" t="s">
        <v>5959</v>
      </c>
      <c r="U27" s="528" t="s">
        <v>24973</v>
      </c>
    </row>
    <row r="28" spans="1:21" ht="378">
      <c r="A28" s="143">
        <v>24</v>
      </c>
      <c r="B28" s="108" t="s">
        <v>5765</v>
      </c>
      <c r="C28" s="125" t="s">
        <v>5839</v>
      </c>
      <c r="D28" s="125" t="s">
        <v>24</v>
      </c>
      <c r="E28" s="108" t="s">
        <v>549</v>
      </c>
      <c r="F28" s="143">
        <v>5</v>
      </c>
      <c r="G28" s="143">
        <v>1</v>
      </c>
      <c r="H28" s="108">
        <v>0.8</v>
      </c>
      <c r="I28" s="143"/>
      <c r="J28" s="143"/>
      <c r="K28" s="143"/>
      <c r="L28" s="143"/>
      <c r="M28" s="143"/>
      <c r="N28" s="143"/>
      <c r="O28" s="143"/>
      <c r="P28" s="143"/>
      <c r="Q28" s="143"/>
      <c r="R28" s="143"/>
      <c r="S28" s="109" t="s">
        <v>5960</v>
      </c>
      <c r="T28" s="108" t="s">
        <v>5961</v>
      </c>
      <c r="U28" s="528" t="s">
        <v>24974</v>
      </c>
    </row>
    <row r="29" spans="1:21">
      <c r="A29" s="616">
        <v>25</v>
      </c>
      <c r="B29" s="578" t="s">
        <v>5766</v>
      </c>
      <c r="C29" s="578" t="s">
        <v>5840</v>
      </c>
      <c r="D29" s="578" t="s">
        <v>24</v>
      </c>
      <c r="E29" s="578" t="s">
        <v>549</v>
      </c>
      <c r="F29" s="616">
        <v>8.75</v>
      </c>
      <c r="G29" s="616">
        <v>2</v>
      </c>
      <c r="H29" s="578">
        <v>0.8</v>
      </c>
      <c r="I29" s="616"/>
      <c r="J29" s="616"/>
      <c r="K29" s="616"/>
      <c r="L29" s="616"/>
      <c r="M29" s="616"/>
      <c r="N29" s="616"/>
      <c r="O29" s="616"/>
      <c r="P29" s="616"/>
      <c r="Q29" s="616"/>
      <c r="R29" s="616"/>
      <c r="S29" s="578" t="s">
        <v>5962</v>
      </c>
      <c r="T29" s="578" t="s">
        <v>5963</v>
      </c>
      <c r="U29" s="603" t="s">
        <v>24975</v>
      </c>
    </row>
    <row r="30" spans="1:21">
      <c r="A30" s="618"/>
      <c r="B30" s="580"/>
      <c r="C30" s="580"/>
      <c r="D30" s="580"/>
      <c r="E30" s="580"/>
      <c r="F30" s="618"/>
      <c r="G30" s="618"/>
      <c r="H30" s="580"/>
      <c r="I30" s="618"/>
      <c r="J30" s="618"/>
      <c r="K30" s="618"/>
      <c r="L30" s="618"/>
      <c r="M30" s="618"/>
      <c r="N30" s="618"/>
      <c r="O30" s="618"/>
      <c r="P30" s="618"/>
      <c r="Q30" s="618"/>
      <c r="R30" s="618"/>
      <c r="S30" s="580"/>
      <c r="T30" s="580"/>
      <c r="U30" s="603"/>
    </row>
    <row r="31" spans="1:21" ht="283.5">
      <c r="A31" s="143">
        <v>26</v>
      </c>
      <c r="B31" s="108" t="s">
        <v>5766</v>
      </c>
      <c r="C31" s="125" t="s">
        <v>5841</v>
      </c>
      <c r="D31" s="125" t="s">
        <v>24</v>
      </c>
      <c r="E31" s="108" t="s">
        <v>549</v>
      </c>
      <c r="F31" s="143">
        <v>8.75</v>
      </c>
      <c r="G31" s="143" t="s">
        <v>575</v>
      </c>
      <c r="H31" s="108">
        <v>0.8</v>
      </c>
      <c r="I31" s="143"/>
      <c r="J31" s="143"/>
      <c r="K31" s="143"/>
      <c r="L31" s="143"/>
      <c r="M31" s="143"/>
      <c r="N31" s="143"/>
      <c r="O31" s="143"/>
      <c r="P31" s="143"/>
      <c r="Q31" s="143"/>
      <c r="R31" s="143"/>
      <c r="S31" s="125" t="s">
        <v>5964</v>
      </c>
      <c r="T31" s="108" t="s">
        <v>5965</v>
      </c>
      <c r="U31" s="528" t="s">
        <v>24976</v>
      </c>
    </row>
    <row r="32" spans="1:21" ht="141.75">
      <c r="A32" s="143">
        <v>27</v>
      </c>
      <c r="B32" s="108" t="s">
        <v>5767</v>
      </c>
      <c r="C32" s="125" t="s">
        <v>5842</v>
      </c>
      <c r="D32" s="125" t="s">
        <v>24</v>
      </c>
      <c r="E32" s="108" t="s">
        <v>549</v>
      </c>
      <c r="F32" s="143">
        <v>5</v>
      </c>
      <c r="G32" s="143">
        <v>1</v>
      </c>
      <c r="H32" s="108">
        <v>0.8</v>
      </c>
      <c r="I32" s="143"/>
      <c r="J32" s="143"/>
      <c r="K32" s="143"/>
      <c r="L32" s="143"/>
      <c r="M32" s="143"/>
      <c r="N32" s="143"/>
      <c r="O32" s="143"/>
      <c r="P32" s="143"/>
      <c r="Q32" s="143"/>
      <c r="R32" s="143"/>
      <c r="S32" s="125" t="s">
        <v>5966</v>
      </c>
      <c r="T32" s="108" t="s">
        <v>5967</v>
      </c>
      <c r="U32" s="528" t="s">
        <v>24977</v>
      </c>
    </row>
    <row r="33" spans="1:21" ht="126">
      <c r="A33" s="143">
        <v>28</v>
      </c>
      <c r="B33" s="108" t="s">
        <v>5768</v>
      </c>
      <c r="C33" s="125" t="s">
        <v>5843</v>
      </c>
      <c r="D33" s="125" t="s">
        <v>24</v>
      </c>
      <c r="E33" s="108" t="s">
        <v>549</v>
      </c>
      <c r="F33" s="143">
        <v>5</v>
      </c>
      <c r="G33" s="143">
        <v>1</v>
      </c>
      <c r="H33" s="108">
        <v>0.8</v>
      </c>
      <c r="I33" s="143"/>
      <c r="J33" s="143"/>
      <c r="K33" s="143"/>
      <c r="L33" s="143"/>
      <c r="M33" s="143"/>
      <c r="N33" s="143"/>
      <c r="O33" s="143"/>
      <c r="P33" s="143"/>
      <c r="Q33" s="143"/>
      <c r="R33" s="143"/>
      <c r="S33" s="125" t="s">
        <v>5968</v>
      </c>
      <c r="T33" s="125" t="s">
        <v>5969</v>
      </c>
      <c r="U33" s="528" t="s">
        <v>24978</v>
      </c>
    </row>
    <row r="34" spans="1:21" ht="126">
      <c r="A34" s="143">
        <v>29</v>
      </c>
      <c r="B34" s="108" t="s">
        <v>5769</v>
      </c>
      <c r="C34" s="125" t="s">
        <v>5844</v>
      </c>
      <c r="D34" s="125" t="s">
        <v>24</v>
      </c>
      <c r="E34" s="108" t="s">
        <v>549</v>
      </c>
      <c r="F34" s="143">
        <v>5</v>
      </c>
      <c r="G34" s="143">
        <v>1</v>
      </c>
      <c r="H34" s="108">
        <v>0.8</v>
      </c>
      <c r="I34" s="143"/>
      <c r="J34" s="143"/>
      <c r="K34" s="143"/>
      <c r="L34" s="143"/>
      <c r="M34" s="143"/>
      <c r="N34" s="143"/>
      <c r="O34" s="143"/>
      <c r="P34" s="143"/>
      <c r="Q34" s="143"/>
      <c r="R34" s="143"/>
      <c r="S34" s="125" t="s">
        <v>5970</v>
      </c>
      <c r="T34" s="125" t="s">
        <v>5969</v>
      </c>
      <c r="U34" s="528" t="s">
        <v>24979</v>
      </c>
    </row>
    <row r="35" spans="1:21" ht="126">
      <c r="A35" s="143">
        <v>30</v>
      </c>
      <c r="B35" s="108" t="s">
        <v>5770</v>
      </c>
      <c r="C35" s="125" t="s">
        <v>5845</v>
      </c>
      <c r="D35" s="125" t="s">
        <v>24</v>
      </c>
      <c r="E35" s="108" t="s">
        <v>549</v>
      </c>
      <c r="F35" s="143">
        <v>8.75</v>
      </c>
      <c r="G35" s="143">
        <v>2</v>
      </c>
      <c r="H35" s="108">
        <v>0.8</v>
      </c>
      <c r="I35" s="143"/>
      <c r="J35" s="143"/>
      <c r="K35" s="143"/>
      <c r="L35" s="143"/>
      <c r="M35" s="143"/>
      <c r="N35" s="143"/>
      <c r="O35" s="143"/>
      <c r="P35" s="143"/>
      <c r="Q35" s="143"/>
      <c r="R35" s="143"/>
      <c r="S35" s="125" t="s">
        <v>275</v>
      </c>
      <c r="T35" s="125" t="s">
        <v>5969</v>
      </c>
      <c r="U35" s="528" t="s">
        <v>24980</v>
      </c>
    </row>
    <row r="36" spans="1:21" ht="126">
      <c r="A36" s="143">
        <v>31</v>
      </c>
      <c r="B36" s="108" t="s">
        <v>5770</v>
      </c>
      <c r="C36" s="125" t="s">
        <v>5846</v>
      </c>
      <c r="D36" s="125" t="s">
        <v>24</v>
      </c>
      <c r="E36" s="108" t="s">
        <v>549</v>
      </c>
      <c r="F36" s="143">
        <v>8.75</v>
      </c>
      <c r="G36" s="143">
        <v>2</v>
      </c>
      <c r="H36" s="108">
        <v>0.8</v>
      </c>
      <c r="I36" s="143"/>
      <c r="J36" s="143"/>
      <c r="K36" s="143"/>
      <c r="L36" s="143"/>
      <c r="M36" s="143"/>
      <c r="N36" s="143"/>
      <c r="O36" s="143"/>
      <c r="P36" s="143"/>
      <c r="Q36" s="143"/>
      <c r="R36" s="143"/>
      <c r="S36" s="125" t="s">
        <v>275</v>
      </c>
      <c r="T36" s="125" t="s">
        <v>5969</v>
      </c>
      <c r="U36" s="528" t="s">
        <v>24981</v>
      </c>
    </row>
    <row r="37" spans="1:21" ht="126">
      <c r="A37" s="143">
        <v>32</v>
      </c>
      <c r="B37" s="108" t="s">
        <v>5771</v>
      </c>
      <c r="C37" s="125" t="s">
        <v>5847</v>
      </c>
      <c r="D37" s="125" t="s">
        <v>24</v>
      </c>
      <c r="E37" s="108" t="s">
        <v>549</v>
      </c>
      <c r="F37" s="143">
        <v>12.5</v>
      </c>
      <c r="G37" s="143">
        <v>3</v>
      </c>
      <c r="H37" s="108">
        <v>0.8</v>
      </c>
      <c r="I37" s="143"/>
      <c r="J37" s="143"/>
      <c r="K37" s="143"/>
      <c r="L37" s="143"/>
      <c r="M37" s="143"/>
      <c r="N37" s="143"/>
      <c r="O37" s="143"/>
      <c r="P37" s="143"/>
      <c r="Q37" s="143"/>
      <c r="R37" s="143"/>
      <c r="S37" s="125" t="s">
        <v>5971</v>
      </c>
      <c r="T37" s="125" t="s">
        <v>5969</v>
      </c>
      <c r="U37" s="528" t="s">
        <v>24982</v>
      </c>
    </row>
    <row r="38" spans="1:21" ht="189">
      <c r="A38" s="143">
        <v>33</v>
      </c>
      <c r="B38" s="108" t="s">
        <v>5772</v>
      </c>
      <c r="C38" s="125" t="s">
        <v>5848</v>
      </c>
      <c r="D38" s="125" t="s">
        <v>24</v>
      </c>
      <c r="E38" s="108" t="s">
        <v>549</v>
      </c>
      <c r="F38" s="143">
        <v>8.75</v>
      </c>
      <c r="G38" s="143">
        <v>2</v>
      </c>
      <c r="H38" s="108">
        <v>0.8</v>
      </c>
      <c r="I38" s="143"/>
      <c r="J38" s="143"/>
      <c r="K38" s="143"/>
      <c r="L38" s="143"/>
      <c r="M38" s="143"/>
      <c r="N38" s="143"/>
      <c r="O38" s="143"/>
      <c r="P38" s="143"/>
      <c r="Q38" s="143"/>
      <c r="R38" s="143"/>
      <c r="S38" s="125" t="s">
        <v>5971</v>
      </c>
      <c r="T38" s="125" t="s">
        <v>5969</v>
      </c>
      <c r="U38" s="528" t="s">
        <v>24983</v>
      </c>
    </row>
    <row r="39" spans="1:21" ht="141.75">
      <c r="A39" s="143">
        <v>34</v>
      </c>
      <c r="B39" s="108" t="s">
        <v>5772</v>
      </c>
      <c r="C39" s="125" t="s">
        <v>5849</v>
      </c>
      <c r="D39" s="125" t="s">
        <v>24</v>
      </c>
      <c r="E39" s="108" t="s">
        <v>549</v>
      </c>
      <c r="F39" s="143">
        <v>8.75</v>
      </c>
      <c r="G39" s="143">
        <v>2</v>
      </c>
      <c r="H39" s="108">
        <v>0.8</v>
      </c>
      <c r="I39" s="143"/>
      <c r="J39" s="143"/>
      <c r="K39" s="143"/>
      <c r="L39" s="143"/>
      <c r="M39" s="143"/>
      <c r="N39" s="143"/>
      <c r="O39" s="143"/>
      <c r="P39" s="143"/>
      <c r="Q39" s="143"/>
      <c r="R39" s="143"/>
      <c r="S39" s="125" t="s">
        <v>5971</v>
      </c>
      <c r="T39" s="125" t="s">
        <v>5969</v>
      </c>
      <c r="U39" s="528" t="s">
        <v>24984</v>
      </c>
    </row>
    <row r="40" spans="1:21" ht="126">
      <c r="A40" s="143">
        <v>35</v>
      </c>
      <c r="B40" s="108" t="s">
        <v>5773</v>
      </c>
      <c r="C40" s="125" t="s">
        <v>5850</v>
      </c>
      <c r="D40" s="125" t="s">
        <v>24</v>
      </c>
      <c r="E40" s="108" t="s">
        <v>549</v>
      </c>
      <c r="F40" s="143">
        <v>8.75</v>
      </c>
      <c r="G40" s="143">
        <v>2</v>
      </c>
      <c r="H40" s="108">
        <v>0.8</v>
      </c>
      <c r="I40" s="143"/>
      <c r="J40" s="143"/>
      <c r="K40" s="143"/>
      <c r="L40" s="143"/>
      <c r="M40" s="143"/>
      <c r="N40" s="143"/>
      <c r="O40" s="143"/>
      <c r="P40" s="143"/>
      <c r="Q40" s="143"/>
      <c r="R40" s="143"/>
      <c r="S40" s="125" t="s">
        <v>5972</v>
      </c>
      <c r="T40" s="125" t="s">
        <v>5969</v>
      </c>
      <c r="U40" s="528" t="s">
        <v>24985</v>
      </c>
    </row>
    <row r="41" spans="1:21" ht="126">
      <c r="A41" s="143">
        <v>36</v>
      </c>
      <c r="B41" s="108" t="s">
        <v>5769</v>
      </c>
      <c r="C41" s="125" t="s">
        <v>5851</v>
      </c>
      <c r="D41" s="125" t="s">
        <v>24</v>
      </c>
      <c r="E41" s="108" t="s">
        <v>549</v>
      </c>
      <c r="F41" s="143">
        <v>8.75</v>
      </c>
      <c r="G41" s="143">
        <v>2</v>
      </c>
      <c r="H41" s="108">
        <v>0.8</v>
      </c>
      <c r="I41" s="143"/>
      <c r="J41" s="143"/>
      <c r="K41" s="143"/>
      <c r="L41" s="143"/>
      <c r="M41" s="143"/>
      <c r="N41" s="143"/>
      <c r="O41" s="143"/>
      <c r="P41" s="143"/>
      <c r="Q41" s="143"/>
      <c r="R41" s="143"/>
      <c r="S41" s="125" t="s">
        <v>5972</v>
      </c>
      <c r="T41" s="125" t="s">
        <v>5969</v>
      </c>
      <c r="U41" s="528" t="s">
        <v>24986</v>
      </c>
    </row>
    <row r="42" spans="1:21" ht="126">
      <c r="A42" s="143">
        <v>37</v>
      </c>
      <c r="B42" s="108" t="s">
        <v>5769</v>
      </c>
      <c r="C42" s="125" t="s">
        <v>5852</v>
      </c>
      <c r="D42" s="125" t="s">
        <v>24</v>
      </c>
      <c r="E42" s="108" t="s">
        <v>549</v>
      </c>
      <c r="F42" s="143">
        <v>8.75</v>
      </c>
      <c r="G42" s="143">
        <v>2</v>
      </c>
      <c r="H42" s="108">
        <v>0.8</v>
      </c>
      <c r="I42" s="143"/>
      <c r="J42" s="143"/>
      <c r="K42" s="143"/>
      <c r="L42" s="143"/>
      <c r="M42" s="143"/>
      <c r="N42" s="143"/>
      <c r="O42" s="143"/>
      <c r="P42" s="143"/>
      <c r="Q42" s="143"/>
      <c r="R42" s="143"/>
      <c r="S42" s="125" t="s">
        <v>5972</v>
      </c>
      <c r="T42" s="125" t="s">
        <v>5969</v>
      </c>
      <c r="U42" s="528" t="s">
        <v>24987</v>
      </c>
    </row>
    <row r="43" spans="1:21" ht="126">
      <c r="A43" s="143">
        <v>38</v>
      </c>
      <c r="B43" s="108" t="s">
        <v>5769</v>
      </c>
      <c r="C43" s="125" t="s">
        <v>5853</v>
      </c>
      <c r="D43" s="125" t="s">
        <v>24</v>
      </c>
      <c r="E43" s="108" t="s">
        <v>549</v>
      </c>
      <c r="F43" s="143">
        <v>8.75</v>
      </c>
      <c r="G43" s="143">
        <v>2</v>
      </c>
      <c r="H43" s="108">
        <v>0.8</v>
      </c>
      <c r="I43" s="143"/>
      <c r="J43" s="143"/>
      <c r="K43" s="143"/>
      <c r="L43" s="143"/>
      <c r="M43" s="143"/>
      <c r="N43" s="143"/>
      <c r="O43" s="143"/>
      <c r="P43" s="143"/>
      <c r="Q43" s="143"/>
      <c r="R43" s="143"/>
      <c r="S43" s="125" t="s">
        <v>5972</v>
      </c>
      <c r="T43" s="125" t="s">
        <v>5969</v>
      </c>
      <c r="U43" s="528" t="s">
        <v>24988</v>
      </c>
    </row>
    <row r="44" spans="1:21" ht="126">
      <c r="A44" s="143">
        <v>39</v>
      </c>
      <c r="B44" s="125" t="s">
        <v>5769</v>
      </c>
      <c r="C44" s="125" t="s">
        <v>5854</v>
      </c>
      <c r="D44" s="125" t="s">
        <v>24</v>
      </c>
      <c r="E44" s="108" t="s">
        <v>549</v>
      </c>
      <c r="F44" s="143">
        <v>8.75</v>
      </c>
      <c r="G44" s="143">
        <v>2</v>
      </c>
      <c r="H44" s="108">
        <v>0.8</v>
      </c>
      <c r="I44" s="143"/>
      <c r="J44" s="143"/>
      <c r="K44" s="143"/>
      <c r="L44" s="143"/>
      <c r="M44" s="143"/>
      <c r="N44" s="143"/>
      <c r="O44" s="143"/>
      <c r="P44" s="143"/>
      <c r="Q44" s="143"/>
      <c r="R44" s="143"/>
      <c r="S44" s="125" t="s">
        <v>5972</v>
      </c>
      <c r="T44" s="125" t="s">
        <v>5969</v>
      </c>
      <c r="U44" s="528" t="s">
        <v>24989</v>
      </c>
    </row>
    <row r="45" spans="1:21" ht="126">
      <c r="A45" s="143">
        <v>40</v>
      </c>
      <c r="B45" s="125" t="s">
        <v>5774</v>
      </c>
      <c r="C45" s="125" t="s">
        <v>5855</v>
      </c>
      <c r="D45" s="125" t="s">
        <v>24</v>
      </c>
      <c r="E45" s="108" t="s">
        <v>549</v>
      </c>
      <c r="F45" s="143">
        <v>5</v>
      </c>
      <c r="G45" s="143">
        <v>1</v>
      </c>
      <c r="H45" s="108">
        <v>0.8</v>
      </c>
      <c r="I45" s="125" t="s">
        <v>5874</v>
      </c>
      <c r="J45" s="10">
        <v>1066727001770</v>
      </c>
      <c r="K45" s="125" t="s">
        <v>5893</v>
      </c>
      <c r="L45" s="143"/>
      <c r="M45" s="143"/>
      <c r="N45" s="143"/>
      <c r="O45" s="143"/>
      <c r="P45" s="143"/>
      <c r="Q45" s="143"/>
      <c r="R45" s="143"/>
      <c r="S45" s="125" t="s">
        <v>5973</v>
      </c>
      <c r="T45" s="125" t="s">
        <v>5893</v>
      </c>
      <c r="U45" s="528" t="s">
        <v>24990</v>
      </c>
    </row>
    <row r="46" spans="1:21" ht="126">
      <c r="A46" s="143">
        <v>41</v>
      </c>
      <c r="B46" s="125" t="s">
        <v>5775</v>
      </c>
      <c r="C46" s="125" t="s">
        <v>24951</v>
      </c>
      <c r="D46" s="125" t="s">
        <v>24</v>
      </c>
      <c r="E46" s="108" t="s">
        <v>549</v>
      </c>
      <c r="F46" s="143">
        <v>5</v>
      </c>
      <c r="G46" s="143">
        <v>1</v>
      </c>
      <c r="H46" s="108">
        <v>0.8</v>
      </c>
      <c r="I46" s="125" t="s">
        <v>5875</v>
      </c>
      <c r="J46" s="10">
        <v>1026700976686</v>
      </c>
      <c r="K46" s="125" t="s">
        <v>5894</v>
      </c>
      <c r="L46" s="143"/>
      <c r="M46" s="143"/>
      <c r="N46" s="143"/>
      <c r="O46" s="143"/>
      <c r="P46" s="143"/>
      <c r="Q46" s="143"/>
      <c r="R46" s="143"/>
      <c r="S46" s="125" t="s">
        <v>5974</v>
      </c>
      <c r="T46" s="125" t="s">
        <v>5894</v>
      </c>
      <c r="U46" s="528" t="s">
        <v>24991</v>
      </c>
    </row>
    <row r="47" spans="1:21" ht="126">
      <c r="A47" s="143">
        <v>42</v>
      </c>
      <c r="B47" s="125" t="s">
        <v>5776</v>
      </c>
      <c r="C47" s="125" t="s">
        <v>24950</v>
      </c>
      <c r="D47" s="125" t="s">
        <v>24</v>
      </c>
      <c r="E47" s="108" t="s">
        <v>549</v>
      </c>
      <c r="F47" s="143">
        <v>5</v>
      </c>
      <c r="G47" s="143">
        <v>1</v>
      </c>
      <c r="H47" s="108">
        <v>0.8</v>
      </c>
      <c r="I47" s="125" t="s">
        <v>5876</v>
      </c>
      <c r="J47" s="10">
        <v>1026700977313</v>
      </c>
      <c r="K47" s="125" t="s">
        <v>5895</v>
      </c>
      <c r="L47" s="143"/>
      <c r="M47" s="143"/>
      <c r="N47" s="143"/>
      <c r="O47" s="143"/>
      <c r="P47" s="143"/>
      <c r="Q47" s="143"/>
      <c r="R47" s="143"/>
      <c r="S47" s="125" t="s">
        <v>5975</v>
      </c>
      <c r="T47" s="125" t="s">
        <v>5895</v>
      </c>
      <c r="U47" s="528" t="s">
        <v>24992</v>
      </c>
    </row>
    <row r="48" spans="1:21" ht="126">
      <c r="A48" s="143">
        <v>43</v>
      </c>
      <c r="B48" s="125" t="s">
        <v>5777</v>
      </c>
      <c r="C48" s="125" t="s">
        <v>5856</v>
      </c>
      <c r="D48" s="125" t="s">
        <v>24</v>
      </c>
      <c r="E48" s="108" t="s">
        <v>549</v>
      </c>
      <c r="F48" s="143">
        <v>5</v>
      </c>
      <c r="G48" s="143">
        <v>1</v>
      </c>
      <c r="H48" s="108">
        <v>0.8</v>
      </c>
      <c r="I48" s="125" t="s">
        <v>5877</v>
      </c>
      <c r="J48" s="10">
        <v>1066727002077</v>
      </c>
      <c r="K48" s="125" t="s">
        <v>5896</v>
      </c>
      <c r="L48" s="143"/>
      <c r="M48" s="143"/>
      <c r="N48" s="143"/>
      <c r="O48" s="143"/>
      <c r="P48" s="143"/>
      <c r="Q48" s="143"/>
      <c r="R48" s="143"/>
      <c r="S48" s="125" t="s">
        <v>5877</v>
      </c>
      <c r="T48" s="125" t="s">
        <v>5896</v>
      </c>
      <c r="U48" s="528" t="s">
        <v>24993</v>
      </c>
    </row>
    <row r="49" spans="1:57" ht="126">
      <c r="A49" s="143">
        <v>44</v>
      </c>
      <c r="B49" s="125" t="s">
        <v>5778</v>
      </c>
      <c r="C49" s="125" t="s">
        <v>24952</v>
      </c>
      <c r="D49" s="125" t="s">
        <v>24</v>
      </c>
      <c r="E49" s="108" t="s">
        <v>549</v>
      </c>
      <c r="F49" s="143">
        <v>5</v>
      </c>
      <c r="G49" s="143">
        <v>1</v>
      </c>
      <c r="H49" s="108">
        <v>0.8</v>
      </c>
      <c r="I49" s="125" t="s">
        <v>5878</v>
      </c>
      <c r="J49" s="10">
        <v>1026700979854</v>
      </c>
      <c r="K49" s="125" t="s">
        <v>5897</v>
      </c>
      <c r="L49" s="143"/>
      <c r="M49" s="143"/>
      <c r="N49" s="143"/>
      <c r="O49" s="143"/>
      <c r="P49" s="143"/>
      <c r="Q49" s="143"/>
      <c r="R49" s="143"/>
      <c r="S49" s="125" t="s">
        <v>5976</v>
      </c>
      <c r="T49" s="125" t="s">
        <v>5897</v>
      </c>
      <c r="U49" s="528" t="s">
        <v>24994</v>
      </c>
    </row>
    <row r="50" spans="1:57" ht="63">
      <c r="A50" s="108">
        <v>45</v>
      </c>
      <c r="B50" s="110" t="s">
        <v>5815</v>
      </c>
      <c r="C50" s="108" t="s">
        <v>5857</v>
      </c>
      <c r="D50" s="108" t="s">
        <v>5859</v>
      </c>
      <c r="E50" s="108" t="s">
        <v>5864</v>
      </c>
      <c r="F50" s="134">
        <v>2</v>
      </c>
      <c r="G50" s="134">
        <v>1</v>
      </c>
      <c r="H50" s="134">
        <v>0.75</v>
      </c>
      <c r="I50" s="108"/>
      <c r="J50" s="108"/>
      <c r="K50" s="108"/>
      <c r="L50" s="108" t="s">
        <v>5915</v>
      </c>
      <c r="M50" s="131">
        <v>304673128900369</v>
      </c>
      <c r="N50" s="108" t="s">
        <v>5916</v>
      </c>
      <c r="O50" s="134"/>
      <c r="P50" s="134"/>
      <c r="Q50" s="134"/>
      <c r="R50" s="134"/>
      <c r="S50" s="108" t="s">
        <v>6020</v>
      </c>
      <c r="T50" s="108" t="s">
        <v>6021</v>
      </c>
      <c r="U50" s="528" t="s">
        <v>24995</v>
      </c>
    </row>
    <row r="51" spans="1:57" ht="47.25">
      <c r="A51" s="147">
        <v>46</v>
      </c>
      <c r="B51" s="125" t="s">
        <v>34054</v>
      </c>
      <c r="C51" s="125" t="s">
        <v>34055</v>
      </c>
      <c r="D51" s="125" t="s">
        <v>540</v>
      </c>
      <c r="E51" s="125" t="s">
        <v>5864</v>
      </c>
      <c r="F51" s="125">
        <v>1</v>
      </c>
      <c r="G51" s="125">
        <v>1</v>
      </c>
      <c r="H51" s="125">
        <v>0.75</v>
      </c>
      <c r="I51" s="125"/>
      <c r="J51" s="125"/>
      <c r="K51" s="125"/>
      <c r="L51" s="125"/>
      <c r="M51" s="10"/>
      <c r="N51" s="125"/>
      <c r="O51" s="125"/>
      <c r="P51" s="125" t="s">
        <v>34056</v>
      </c>
      <c r="Q51" s="125"/>
      <c r="R51" s="125" t="s">
        <v>34057</v>
      </c>
      <c r="S51" s="125" t="s">
        <v>34058</v>
      </c>
      <c r="T51" s="125" t="s">
        <v>34057</v>
      </c>
      <c r="U51" s="528" t="s">
        <v>34059</v>
      </c>
    </row>
    <row r="52" spans="1:57" s="170" customFormat="1" ht="63">
      <c r="A52" s="146">
        <v>47</v>
      </c>
      <c r="B52" s="125" t="s">
        <v>34841</v>
      </c>
      <c r="C52" s="125"/>
      <c r="D52" s="125"/>
      <c r="E52" s="125"/>
      <c r="F52" s="125"/>
      <c r="G52" s="125">
        <v>1</v>
      </c>
      <c r="H52" s="125">
        <v>0.75</v>
      </c>
      <c r="I52" s="125" t="s">
        <v>34806</v>
      </c>
      <c r="J52" s="125"/>
      <c r="K52" s="125"/>
      <c r="L52" s="125"/>
      <c r="M52" s="125"/>
      <c r="N52" s="125"/>
      <c r="O52" s="125"/>
      <c r="P52" s="125"/>
      <c r="Q52" s="125"/>
      <c r="R52" s="125"/>
      <c r="S52" s="125"/>
      <c r="T52" s="125"/>
      <c r="U52" s="528"/>
      <c r="V52" s="550"/>
      <c r="W52" s="55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row>
    <row r="53" spans="1:57" s="484" customFormat="1" ht="58.5" customHeight="1">
      <c r="A53" s="147">
        <v>48</v>
      </c>
      <c r="B53" s="481" t="s">
        <v>34876</v>
      </c>
      <c r="C53" s="480" t="s">
        <v>34877</v>
      </c>
      <c r="D53" s="480" t="s">
        <v>24</v>
      </c>
      <c r="E53" s="480" t="s">
        <v>5860</v>
      </c>
      <c r="F53" s="480">
        <v>2</v>
      </c>
      <c r="G53" s="480">
        <v>1</v>
      </c>
      <c r="H53" s="480">
        <v>0.75</v>
      </c>
      <c r="I53" s="481" t="s">
        <v>5879</v>
      </c>
      <c r="J53" s="482">
        <v>1066727016674</v>
      </c>
      <c r="K53" s="481" t="s">
        <v>5898</v>
      </c>
      <c r="L53" s="481"/>
      <c r="M53" s="481"/>
      <c r="N53" s="481"/>
      <c r="O53" s="481"/>
      <c r="P53" s="481"/>
      <c r="Q53" s="481"/>
      <c r="R53" s="481"/>
      <c r="S53" s="481" t="s">
        <v>5977</v>
      </c>
      <c r="T53" s="481" t="s">
        <v>5978</v>
      </c>
      <c r="U53" s="483" t="s">
        <v>34878</v>
      </c>
      <c r="V53" s="551"/>
      <c r="W53" s="551"/>
      <c r="X53" s="551"/>
      <c r="Y53" s="551"/>
      <c r="Z53" s="551"/>
      <c r="AA53" s="551"/>
      <c r="AB53" s="551"/>
      <c r="AC53" s="551"/>
      <c r="AD53" s="551"/>
      <c r="AE53" s="551"/>
      <c r="AF53" s="551"/>
      <c r="AG53" s="551"/>
      <c r="AH53" s="551"/>
      <c r="AI53" s="551"/>
      <c r="AJ53" s="551"/>
      <c r="AK53" s="551"/>
      <c r="AL53" s="551"/>
      <c r="AM53" s="551"/>
      <c r="AN53" s="551"/>
      <c r="AO53" s="551"/>
      <c r="AP53" s="551"/>
      <c r="AQ53" s="551"/>
      <c r="AR53" s="551"/>
      <c r="AS53" s="551"/>
      <c r="AT53" s="551"/>
      <c r="AU53" s="551"/>
      <c r="AV53" s="551"/>
      <c r="AW53" s="551"/>
      <c r="AX53" s="551"/>
      <c r="AY53" s="551"/>
      <c r="AZ53" s="551"/>
      <c r="BA53" s="551"/>
      <c r="BB53" s="551"/>
      <c r="BC53" s="551"/>
      <c r="BD53" s="551"/>
      <c r="BE53" s="551"/>
    </row>
    <row r="54" spans="1:57" s="484" customFormat="1" ht="45" customHeight="1">
      <c r="A54" s="146">
        <v>49</v>
      </c>
      <c r="B54" s="481" t="s">
        <v>5779</v>
      </c>
      <c r="C54" s="480" t="s">
        <v>34879</v>
      </c>
      <c r="D54" s="480" t="s">
        <v>24</v>
      </c>
      <c r="E54" s="480" t="s">
        <v>5860</v>
      </c>
      <c r="F54" s="480">
        <v>5</v>
      </c>
      <c r="G54" s="480">
        <v>3</v>
      </c>
      <c r="H54" s="480" t="s">
        <v>5871</v>
      </c>
      <c r="I54" s="481" t="s">
        <v>5879</v>
      </c>
      <c r="J54" s="482">
        <v>1066727016674</v>
      </c>
      <c r="K54" s="481" t="s">
        <v>5898</v>
      </c>
      <c r="L54" s="481"/>
      <c r="M54" s="481"/>
      <c r="N54" s="481"/>
      <c r="O54" s="481"/>
      <c r="P54" s="481"/>
      <c r="Q54" s="481"/>
      <c r="R54" s="481"/>
      <c r="S54" s="481" t="s">
        <v>5979</v>
      </c>
      <c r="T54" s="481" t="s">
        <v>5980</v>
      </c>
      <c r="U54" s="483" t="s">
        <v>34880</v>
      </c>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row>
    <row r="55" spans="1:57" s="484" customFormat="1" ht="45" customHeight="1">
      <c r="A55" s="147">
        <v>50</v>
      </c>
      <c r="B55" s="481" t="s">
        <v>5780</v>
      </c>
      <c r="C55" s="480" t="s">
        <v>34881</v>
      </c>
      <c r="D55" s="480" t="s">
        <v>24</v>
      </c>
      <c r="E55" s="480" t="s">
        <v>5860</v>
      </c>
      <c r="F55" s="480">
        <v>5</v>
      </c>
      <c r="G55" s="480">
        <v>3</v>
      </c>
      <c r="H55" s="480" t="s">
        <v>5871</v>
      </c>
      <c r="I55" s="481" t="s">
        <v>5879</v>
      </c>
      <c r="J55" s="482">
        <v>1066727016674</v>
      </c>
      <c r="K55" s="481" t="s">
        <v>5898</v>
      </c>
      <c r="L55" s="481"/>
      <c r="M55" s="481"/>
      <c r="N55" s="481"/>
      <c r="O55" s="481"/>
      <c r="P55" s="481"/>
      <c r="Q55" s="481"/>
      <c r="R55" s="481"/>
      <c r="S55" s="481" t="s">
        <v>5981</v>
      </c>
      <c r="T55" s="481" t="s">
        <v>5980</v>
      </c>
      <c r="U55" s="483" t="s">
        <v>34882</v>
      </c>
      <c r="V55" s="551"/>
      <c r="W55" s="551"/>
      <c r="X55" s="551"/>
      <c r="Y55" s="551"/>
      <c r="Z55" s="551"/>
      <c r="AA55" s="551"/>
      <c r="AB55" s="551"/>
      <c r="AC55" s="551"/>
      <c r="AD55" s="551"/>
      <c r="AE55" s="551"/>
      <c r="AF55" s="551"/>
      <c r="AG55" s="551"/>
      <c r="AH55" s="551"/>
      <c r="AI55" s="551"/>
      <c r="AJ55" s="551"/>
      <c r="AK55" s="551"/>
      <c r="AL55" s="551"/>
      <c r="AM55" s="551"/>
      <c r="AN55" s="551"/>
      <c r="AO55" s="551"/>
      <c r="AP55" s="551"/>
      <c r="AQ55" s="551"/>
      <c r="AR55" s="551"/>
      <c r="AS55" s="551"/>
      <c r="AT55" s="551"/>
      <c r="AU55" s="551"/>
      <c r="AV55" s="551"/>
      <c r="AW55" s="551"/>
      <c r="AX55" s="551"/>
      <c r="AY55" s="551"/>
      <c r="AZ55" s="551"/>
      <c r="BA55" s="551"/>
      <c r="BB55" s="551"/>
      <c r="BC55" s="551"/>
      <c r="BD55" s="551"/>
      <c r="BE55" s="551"/>
    </row>
    <row r="56" spans="1:57" s="484" customFormat="1" ht="45" customHeight="1">
      <c r="A56" s="146">
        <v>51</v>
      </c>
      <c r="B56" s="481" t="s">
        <v>5781</v>
      </c>
      <c r="C56" s="480" t="s">
        <v>34883</v>
      </c>
      <c r="D56" s="480" t="s">
        <v>24</v>
      </c>
      <c r="E56" s="480" t="s">
        <v>5860</v>
      </c>
      <c r="F56" s="480">
        <v>5</v>
      </c>
      <c r="G56" s="480">
        <v>3</v>
      </c>
      <c r="H56" s="480" t="s">
        <v>5871</v>
      </c>
      <c r="I56" s="481" t="s">
        <v>5879</v>
      </c>
      <c r="J56" s="482">
        <v>1066727016674</v>
      </c>
      <c r="K56" s="481" t="s">
        <v>5898</v>
      </c>
      <c r="L56" s="481"/>
      <c r="M56" s="481"/>
      <c r="N56" s="481"/>
      <c r="O56" s="481"/>
      <c r="P56" s="481"/>
      <c r="Q56" s="481"/>
      <c r="R56" s="481"/>
      <c r="S56" s="481" t="s">
        <v>5982</v>
      </c>
      <c r="T56" s="481" t="s">
        <v>5983</v>
      </c>
      <c r="U56" s="483" t="s">
        <v>34884</v>
      </c>
      <c r="V56" s="551"/>
      <c r="W56" s="551"/>
      <c r="X56" s="551"/>
      <c r="Y56" s="551"/>
      <c r="Z56" s="551"/>
      <c r="AA56" s="551"/>
      <c r="AB56" s="551"/>
      <c r="AC56" s="551"/>
      <c r="AD56" s="551"/>
      <c r="AE56" s="551"/>
      <c r="AF56" s="551"/>
      <c r="AG56" s="551"/>
      <c r="AH56" s="551"/>
      <c r="AI56" s="551"/>
      <c r="AJ56" s="551"/>
      <c r="AK56" s="551"/>
      <c r="AL56" s="551"/>
      <c r="AM56" s="551"/>
      <c r="AN56" s="551"/>
      <c r="AO56" s="551"/>
      <c r="AP56" s="551"/>
      <c r="AQ56" s="551"/>
      <c r="AR56" s="551"/>
      <c r="AS56" s="551"/>
      <c r="AT56" s="551"/>
      <c r="AU56" s="551"/>
      <c r="AV56" s="551"/>
      <c r="AW56" s="551"/>
      <c r="AX56" s="551"/>
      <c r="AY56" s="551"/>
      <c r="AZ56" s="551"/>
      <c r="BA56" s="551"/>
      <c r="BB56" s="551"/>
      <c r="BC56" s="551"/>
      <c r="BD56" s="551"/>
      <c r="BE56" s="551"/>
    </row>
    <row r="57" spans="1:57" s="484" customFormat="1" ht="45" customHeight="1">
      <c r="A57" s="147">
        <v>52</v>
      </c>
      <c r="B57" s="481" t="s">
        <v>5782</v>
      </c>
      <c r="C57" s="480" t="s">
        <v>34885</v>
      </c>
      <c r="D57" s="480" t="s">
        <v>24</v>
      </c>
      <c r="E57" s="480" t="s">
        <v>5860</v>
      </c>
      <c r="F57" s="480">
        <v>5</v>
      </c>
      <c r="G57" s="480">
        <v>3</v>
      </c>
      <c r="H57" s="480" t="s">
        <v>5871</v>
      </c>
      <c r="I57" s="481" t="s">
        <v>5879</v>
      </c>
      <c r="J57" s="482">
        <v>1066727016674</v>
      </c>
      <c r="K57" s="481" t="s">
        <v>5898</v>
      </c>
      <c r="L57" s="481"/>
      <c r="M57" s="481"/>
      <c r="N57" s="481"/>
      <c r="O57" s="481"/>
      <c r="P57" s="481"/>
      <c r="Q57" s="481"/>
      <c r="R57" s="481"/>
      <c r="S57" s="481" t="s">
        <v>5982</v>
      </c>
      <c r="T57" s="481" t="s">
        <v>5983</v>
      </c>
      <c r="U57" s="483" t="s">
        <v>34886</v>
      </c>
      <c r="V57" s="551"/>
      <c r="W57" s="551"/>
      <c r="X57" s="551"/>
      <c r="Y57" s="551"/>
      <c r="Z57" s="551"/>
      <c r="AA57" s="551"/>
      <c r="AB57" s="551"/>
      <c r="AC57" s="551"/>
      <c r="AD57" s="551"/>
      <c r="AE57" s="551"/>
      <c r="AF57" s="551"/>
      <c r="AG57" s="551"/>
      <c r="AH57" s="551"/>
      <c r="AI57" s="551"/>
      <c r="AJ57" s="551"/>
      <c r="AK57" s="551"/>
      <c r="AL57" s="551"/>
      <c r="AM57" s="551"/>
      <c r="AN57" s="551"/>
      <c r="AO57" s="551"/>
      <c r="AP57" s="551"/>
      <c r="AQ57" s="551"/>
      <c r="AR57" s="551"/>
      <c r="AS57" s="551"/>
      <c r="AT57" s="551"/>
      <c r="AU57" s="551"/>
      <c r="AV57" s="551"/>
      <c r="AW57" s="551"/>
      <c r="AX57" s="551"/>
      <c r="AY57" s="551"/>
      <c r="AZ57" s="551"/>
      <c r="BA57" s="551"/>
      <c r="BB57" s="551"/>
      <c r="BC57" s="551"/>
      <c r="BD57" s="551"/>
      <c r="BE57" s="551"/>
    </row>
    <row r="58" spans="1:57" s="484" customFormat="1" ht="45" customHeight="1">
      <c r="A58" s="146">
        <v>53</v>
      </c>
      <c r="B58" s="481" t="s">
        <v>5783</v>
      </c>
      <c r="C58" s="480" t="s">
        <v>34887</v>
      </c>
      <c r="D58" s="480" t="s">
        <v>540</v>
      </c>
      <c r="E58" s="480" t="s">
        <v>5861</v>
      </c>
      <c r="F58" s="480">
        <v>5</v>
      </c>
      <c r="G58" s="480">
        <v>3</v>
      </c>
      <c r="H58" s="480" t="s">
        <v>5871</v>
      </c>
      <c r="I58" s="481" t="s">
        <v>5880</v>
      </c>
      <c r="J58" s="482">
        <v>1026700976994</v>
      </c>
      <c r="K58" s="481" t="s">
        <v>5899</v>
      </c>
      <c r="L58" s="481"/>
      <c r="M58" s="481"/>
      <c r="N58" s="481"/>
      <c r="O58" s="481"/>
      <c r="P58" s="481"/>
      <c r="Q58" s="481"/>
      <c r="R58" s="481"/>
      <c r="S58" s="481" t="s">
        <v>34888</v>
      </c>
      <c r="T58" s="481" t="s">
        <v>34889</v>
      </c>
      <c r="U58" s="483" t="s">
        <v>34890</v>
      </c>
      <c r="V58" s="551"/>
      <c r="W58" s="551"/>
      <c r="X58" s="551"/>
      <c r="Y58" s="551"/>
      <c r="Z58" s="551"/>
      <c r="AA58" s="551"/>
      <c r="AB58" s="551"/>
      <c r="AC58" s="551"/>
      <c r="AD58" s="551"/>
      <c r="AE58" s="551"/>
      <c r="AF58" s="551"/>
      <c r="AG58" s="551"/>
      <c r="AH58" s="551"/>
      <c r="AI58" s="551"/>
      <c r="AJ58" s="551"/>
      <c r="AK58" s="551"/>
      <c r="AL58" s="551"/>
      <c r="AM58" s="551"/>
      <c r="AN58" s="551"/>
      <c r="AO58" s="551"/>
      <c r="AP58" s="551"/>
      <c r="AQ58" s="551"/>
      <c r="AR58" s="551"/>
      <c r="AS58" s="551"/>
      <c r="AT58" s="551"/>
      <c r="AU58" s="551"/>
      <c r="AV58" s="551"/>
      <c r="AW58" s="551"/>
      <c r="AX58" s="551"/>
      <c r="AY58" s="551"/>
      <c r="AZ58" s="551"/>
      <c r="BA58" s="551"/>
      <c r="BB58" s="551"/>
      <c r="BC58" s="551"/>
      <c r="BD58" s="551"/>
      <c r="BE58" s="551"/>
    </row>
    <row r="59" spans="1:57" s="484" customFormat="1" ht="45" customHeight="1">
      <c r="A59" s="147">
        <v>54</v>
      </c>
      <c r="B59" s="481" t="s">
        <v>5784</v>
      </c>
      <c r="C59" s="480" t="s">
        <v>34891</v>
      </c>
      <c r="D59" s="480" t="s">
        <v>540</v>
      </c>
      <c r="E59" s="480" t="s">
        <v>5860</v>
      </c>
      <c r="F59" s="480">
        <v>2</v>
      </c>
      <c r="G59" s="480">
        <v>1</v>
      </c>
      <c r="H59" s="480">
        <v>0.75</v>
      </c>
      <c r="I59" s="481" t="s">
        <v>5881</v>
      </c>
      <c r="J59" s="482">
        <v>1066727016377</v>
      </c>
      <c r="K59" s="481" t="s">
        <v>5900</v>
      </c>
      <c r="L59" s="481"/>
      <c r="M59" s="481"/>
      <c r="N59" s="481"/>
      <c r="O59" s="481"/>
      <c r="P59" s="481"/>
      <c r="Q59" s="481"/>
      <c r="R59" s="481"/>
      <c r="S59" s="481" t="s">
        <v>5984</v>
      </c>
      <c r="T59" s="481" t="s">
        <v>34893</v>
      </c>
      <c r="U59" s="483" t="s">
        <v>34894</v>
      </c>
      <c r="V59" s="551"/>
      <c r="W59" s="551"/>
      <c r="X59" s="551"/>
      <c r="Y59" s="551"/>
      <c r="Z59" s="551"/>
      <c r="AA59" s="551"/>
      <c r="AB59" s="551"/>
      <c r="AC59" s="551"/>
      <c r="AD59" s="551"/>
      <c r="AE59" s="551"/>
      <c r="AF59" s="551"/>
      <c r="AG59" s="551"/>
      <c r="AH59" s="551"/>
      <c r="AI59" s="551"/>
      <c r="AJ59" s="551"/>
      <c r="AK59" s="551"/>
      <c r="AL59" s="551"/>
      <c r="AM59" s="551"/>
      <c r="AN59" s="551"/>
      <c r="AO59" s="551"/>
      <c r="AP59" s="551"/>
      <c r="AQ59" s="551"/>
      <c r="AR59" s="551"/>
      <c r="AS59" s="551"/>
      <c r="AT59" s="551"/>
      <c r="AU59" s="551"/>
      <c r="AV59" s="551"/>
      <c r="AW59" s="551"/>
      <c r="AX59" s="551"/>
      <c r="AY59" s="551"/>
      <c r="AZ59" s="551"/>
      <c r="BA59" s="551"/>
      <c r="BB59" s="551"/>
      <c r="BC59" s="551"/>
      <c r="BD59" s="551"/>
      <c r="BE59" s="551"/>
    </row>
    <row r="60" spans="1:57" s="484" customFormat="1" ht="50.25" customHeight="1">
      <c r="A60" s="146">
        <v>55</v>
      </c>
      <c r="B60" s="481" t="s">
        <v>5785</v>
      </c>
      <c r="C60" s="480" t="s">
        <v>34895</v>
      </c>
      <c r="D60" s="480" t="s">
        <v>540</v>
      </c>
      <c r="E60" s="480" t="s">
        <v>5861</v>
      </c>
      <c r="F60" s="480">
        <v>2</v>
      </c>
      <c r="G60" s="480">
        <v>1</v>
      </c>
      <c r="H60" s="480">
        <v>0.75</v>
      </c>
      <c r="I60" s="481" t="s">
        <v>34896</v>
      </c>
      <c r="J60" s="482">
        <v>1026700978875</v>
      </c>
      <c r="K60" s="481" t="s">
        <v>5901</v>
      </c>
      <c r="L60" s="481"/>
      <c r="M60" s="481"/>
      <c r="N60" s="481"/>
      <c r="O60" s="481"/>
      <c r="P60" s="481"/>
      <c r="Q60" s="481"/>
      <c r="R60" s="481"/>
      <c r="S60" s="481" t="s">
        <v>5985</v>
      </c>
      <c r="T60" s="481" t="s">
        <v>34897</v>
      </c>
      <c r="U60" s="483" t="s">
        <v>34898</v>
      </c>
      <c r="V60" s="551"/>
      <c r="W60" s="551"/>
      <c r="X60" s="551"/>
      <c r="Y60" s="551"/>
      <c r="Z60" s="551"/>
      <c r="AA60" s="551"/>
      <c r="AB60" s="551"/>
      <c r="AC60" s="551"/>
      <c r="AD60" s="551"/>
      <c r="AE60" s="551"/>
      <c r="AF60" s="551"/>
      <c r="AG60" s="551"/>
      <c r="AH60" s="551"/>
      <c r="AI60" s="551"/>
      <c r="AJ60" s="551"/>
      <c r="AK60" s="551"/>
      <c r="AL60" s="551"/>
      <c r="AM60" s="551"/>
      <c r="AN60" s="551"/>
      <c r="AO60" s="551"/>
      <c r="AP60" s="551"/>
      <c r="AQ60" s="551"/>
      <c r="AR60" s="551"/>
      <c r="AS60" s="551"/>
      <c r="AT60" s="551"/>
      <c r="AU60" s="551"/>
      <c r="AV60" s="551"/>
      <c r="AW60" s="551"/>
      <c r="AX60" s="551"/>
      <c r="AY60" s="551"/>
      <c r="AZ60" s="551"/>
      <c r="BA60" s="551"/>
      <c r="BB60" s="551"/>
      <c r="BC60" s="551"/>
      <c r="BD60" s="551"/>
      <c r="BE60" s="551"/>
    </row>
    <row r="61" spans="1:57" s="484" customFormat="1" ht="65.25" customHeight="1">
      <c r="A61" s="147">
        <v>56</v>
      </c>
      <c r="B61" s="481" t="s">
        <v>5786</v>
      </c>
      <c r="C61" s="480" t="s">
        <v>34899</v>
      </c>
      <c r="D61" s="480" t="s">
        <v>34900</v>
      </c>
      <c r="E61" s="480" t="s">
        <v>5860</v>
      </c>
      <c r="F61" s="480">
        <v>7</v>
      </c>
      <c r="G61" s="480">
        <v>4</v>
      </c>
      <c r="H61" s="480">
        <v>3</v>
      </c>
      <c r="I61" s="481" t="s">
        <v>5879</v>
      </c>
      <c r="J61" s="482">
        <v>1066727016674</v>
      </c>
      <c r="K61" s="481" t="s">
        <v>5902</v>
      </c>
      <c r="L61" s="481" t="s">
        <v>34901</v>
      </c>
      <c r="M61" s="482">
        <v>317673300048271</v>
      </c>
      <c r="N61" s="481" t="s">
        <v>5913</v>
      </c>
      <c r="O61" s="481"/>
      <c r="P61" s="481"/>
      <c r="Q61" s="481"/>
      <c r="R61" s="481"/>
      <c r="S61" s="481" t="s">
        <v>5986</v>
      </c>
      <c r="T61" s="481" t="s">
        <v>34902</v>
      </c>
      <c r="U61" s="483" t="s">
        <v>34903</v>
      </c>
      <c r="V61" s="551"/>
      <c r="W61" s="551"/>
      <c r="X61" s="551"/>
      <c r="Y61" s="551"/>
      <c r="Z61" s="551"/>
      <c r="AA61" s="551"/>
      <c r="AB61" s="551"/>
      <c r="AC61" s="551"/>
      <c r="AD61" s="551"/>
      <c r="AE61" s="551"/>
      <c r="AF61" s="551"/>
      <c r="AG61" s="551"/>
      <c r="AH61" s="551"/>
      <c r="AI61" s="551"/>
      <c r="AJ61" s="551"/>
      <c r="AK61" s="551"/>
      <c r="AL61" s="551"/>
      <c r="AM61" s="551"/>
      <c r="AN61" s="551"/>
      <c r="AO61" s="551"/>
      <c r="AP61" s="551"/>
      <c r="AQ61" s="551"/>
      <c r="AR61" s="551"/>
      <c r="AS61" s="551"/>
      <c r="AT61" s="551"/>
      <c r="AU61" s="551"/>
      <c r="AV61" s="551"/>
      <c r="AW61" s="551"/>
      <c r="AX61" s="551"/>
      <c r="AY61" s="551"/>
      <c r="AZ61" s="551"/>
      <c r="BA61" s="551"/>
      <c r="BB61" s="551"/>
      <c r="BC61" s="551"/>
      <c r="BD61" s="551"/>
      <c r="BE61" s="551"/>
    </row>
    <row r="62" spans="1:57" s="484" customFormat="1" ht="58.5" customHeight="1">
      <c r="A62" s="146">
        <v>57</v>
      </c>
      <c r="B62" s="481" t="s">
        <v>5787</v>
      </c>
      <c r="C62" s="480" t="s">
        <v>34904</v>
      </c>
      <c r="D62" s="480" t="s">
        <v>540</v>
      </c>
      <c r="E62" s="480" t="s">
        <v>5861</v>
      </c>
      <c r="F62" s="480">
        <v>2</v>
      </c>
      <c r="G62" s="480">
        <v>1</v>
      </c>
      <c r="H62" s="480">
        <v>0.75</v>
      </c>
      <c r="I62" s="481" t="s">
        <v>5882</v>
      </c>
      <c r="J62" s="482">
        <v>1026700974904</v>
      </c>
      <c r="K62" s="481" t="s">
        <v>5903</v>
      </c>
      <c r="L62" s="481"/>
      <c r="M62" s="481"/>
      <c r="N62" s="481"/>
      <c r="O62" s="481"/>
      <c r="P62" s="481"/>
      <c r="Q62" s="481"/>
      <c r="R62" s="481"/>
      <c r="S62" s="481" t="s">
        <v>5987</v>
      </c>
      <c r="T62" s="481" t="s">
        <v>34905</v>
      </c>
      <c r="U62" s="483" t="s">
        <v>34906</v>
      </c>
      <c r="V62" s="551"/>
      <c r="W62" s="551"/>
      <c r="X62" s="551"/>
      <c r="Y62" s="551"/>
      <c r="Z62" s="551"/>
      <c r="AA62" s="551"/>
      <c r="AB62" s="551"/>
      <c r="AC62" s="551"/>
      <c r="AD62" s="551"/>
      <c r="AE62" s="551"/>
      <c r="AF62" s="551"/>
      <c r="AG62" s="551"/>
      <c r="AH62" s="551"/>
      <c r="AI62" s="551"/>
      <c r="AJ62" s="551"/>
      <c r="AK62" s="551"/>
      <c r="AL62" s="551"/>
      <c r="AM62" s="551"/>
      <c r="AN62" s="551"/>
      <c r="AO62" s="551"/>
      <c r="AP62" s="551"/>
      <c r="AQ62" s="551"/>
      <c r="AR62" s="551"/>
      <c r="AS62" s="551"/>
      <c r="AT62" s="551"/>
      <c r="AU62" s="551"/>
      <c r="AV62" s="551"/>
      <c r="AW62" s="551"/>
      <c r="AX62" s="551"/>
      <c r="AY62" s="551"/>
      <c r="AZ62" s="551"/>
      <c r="BA62" s="551"/>
      <c r="BB62" s="551"/>
      <c r="BC62" s="551"/>
      <c r="BD62" s="551"/>
      <c r="BE62" s="551"/>
    </row>
    <row r="63" spans="1:57" s="484" customFormat="1" ht="45" customHeight="1">
      <c r="A63" s="147">
        <v>58</v>
      </c>
      <c r="B63" s="481" t="s">
        <v>5788</v>
      </c>
      <c r="C63" s="480" t="s">
        <v>34907</v>
      </c>
      <c r="D63" s="480" t="s">
        <v>24</v>
      </c>
      <c r="E63" s="480" t="s">
        <v>5860</v>
      </c>
      <c r="F63" s="480">
        <v>4</v>
      </c>
      <c r="G63" s="480">
        <v>2</v>
      </c>
      <c r="H63" s="480">
        <v>1.5</v>
      </c>
      <c r="I63" s="481" t="s">
        <v>5879</v>
      </c>
      <c r="J63" s="482">
        <v>1066727016674</v>
      </c>
      <c r="K63" s="481" t="s">
        <v>5898</v>
      </c>
      <c r="L63" s="481"/>
      <c r="M63" s="481"/>
      <c r="N63" s="481"/>
      <c r="O63" s="481"/>
      <c r="P63" s="481"/>
      <c r="Q63" s="481"/>
      <c r="R63" s="481"/>
      <c r="S63" s="481" t="s">
        <v>5988</v>
      </c>
      <c r="T63" s="481" t="s">
        <v>5989</v>
      </c>
      <c r="U63" s="483" t="s">
        <v>34908</v>
      </c>
      <c r="V63" s="551"/>
      <c r="W63" s="551"/>
      <c r="X63" s="551"/>
      <c r="Y63" s="551"/>
      <c r="Z63" s="551"/>
      <c r="AA63" s="551"/>
      <c r="AB63" s="551"/>
      <c r="AC63" s="551"/>
      <c r="AD63" s="551"/>
      <c r="AE63" s="551"/>
      <c r="AF63" s="551"/>
      <c r="AG63" s="551"/>
      <c r="AH63" s="551"/>
      <c r="AI63" s="551"/>
      <c r="AJ63" s="551"/>
      <c r="AK63" s="551"/>
      <c r="AL63" s="551"/>
      <c r="AM63" s="551"/>
      <c r="AN63" s="551"/>
      <c r="AO63" s="551"/>
      <c r="AP63" s="551"/>
      <c r="AQ63" s="551"/>
      <c r="AR63" s="551"/>
      <c r="AS63" s="551"/>
      <c r="AT63" s="551"/>
      <c r="AU63" s="551"/>
      <c r="AV63" s="551"/>
      <c r="AW63" s="551"/>
      <c r="AX63" s="551"/>
      <c r="AY63" s="551"/>
      <c r="AZ63" s="551"/>
      <c r="BA63" s="551"/>
      <c r="BB63" s="551"/>
      <c r="BC63" s="551"/>
      <c r="BD63" s="551"/>
      <c r="BE63" s="551"/>
    </row>
    <row r="64" spans="1:57" s="484" customFormat="1" ht="45" customHeight="1">
      <c r="A64" s="146">
        <v>59</v>
      </c>
      <c r="B64" s="481" t="s">
        <v>5789</v>
      </c>
      <c r="C64" s="480" t="s">
        <v>34909</v>
      </c>
      <c r="D64" s="480" t="s">
        <v>540</v>
      </c>
      <c r="E64" s="480" t="s">
        <v>5860</v>
      </c>
      <c r="F64" s="480">
        <v>5</v>
      </c>
      <c r="G64" s="480">
        <v>3</v>
      </c>
      <c r="H64" s="480" t="s">
        <v>5871</v>
      </c>
      <c r="I64" s="481" t="s">
        <v>5883</v>
      </c>
      <c r="J64" s="482">
        <v>1026700978699</v>
      </c>
      <c r="K64" s="481" t="s">
        <v>5904</v>
      </c>
      <c r="L64" s="481"/>
      <c r="M64" s="481"/>
      <c r="N64" s="481"/>
      <c r="O64" s="481"/>
      <c r="P64" s="481"/>
      <c r="Q64" s="481"/>
      <c r="R64" s="481"/>
      <c r="S64" s="481" t="s">
        <v>34910</v>
      </c>
      <c r="T64" s="481" t="s">
        <v>5990</v>
      </c>
      <c r="U64" s="483" t="s">
        <v>34911</v>
      </c>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c r="AR64" s="551"/>
      <c r="AS64" s="551"/>
      <c r="AT64" s="551"/>
      <c r="AU64" s="551"/>
      <c r="AV64" s="551"/>
      <c r="AW64" s="551"/>
      <c r="AX64" s="551"/>
      <c r="AY64" s="551"/>
      <c r="AZ64" s="551"/>
      <c r="BA64" s="551"/>
      <c r="BB64" s="551"/>
      <c r="BC64" s="551"/>
      <c r="BD64" s="551"/>
      <c r="BE64" s="551"/>
    </row>
    <row r="65" spans="1:57" s="484" customFormat="1" ht="45" customHeight="1">
      <c r="A65" s="147">
        <v>60</v>
      </c>
      <c r="B65" s="481" t="s">
        <v>5790</v>
      </c>
      <c r="C65" s="480" t="s">
        <v>34912</v>
      </c>
      <c r="D65" s="480" t="s">
        <v>540</v>
      </c>
      <c r="E65" s="480" t="s">
        <v>5860</v>
      </c>
      <c r="F65" s="480">
        <v>2</v>
      </c>
      <c r="G65" s="480">
        <v>1</v>
      </c>
      <c r="H65" s="480">
        <v>0.75</v>
      </c>
      <c r="I65" s="481" t="s">
        <v>5884</v>
      </c>
      <c r="J65" s="482">
        <v>1026700976807</v>
      </c>
      <c r="K65" s="481" t="s">
        <v>5905</v>
      </c>
      <c r="L65" s="481"/>
      <c r="M65" s="481"/>
      <c r="N65" s="481"/>
      <c r="O65" s="481"/>
      <c r="P65" s="481"/>
      <c r="Q65" s="481"/>
      <c r="R65" s="481"/>
      <c r="S65" s="481" t="s">
        <v>34913</v>
      </c>
      <c r="T65" s="481" t="s">
        <v>5992</v>
      </c>
      <c r="U65" s="483" t="s">
        <v>34914</v>
      </c>
      <c r="V65" s="551"/>
      <c r="W65" s="551"/>
      <c r="X65" s="551"/>
      <c r="Y65" s="551"/>
      <c r="Z65" s="551"/>
      <c r="AA65" s="551"/>
      <c r="AB65" s="551"/>
      <c r="AC65" s="551"/>
      <c r="AD65" s="551"/>
      <c r="AE65" s="551"/>
      <c r="AF65" s="551"/>
      <c r="AG65" s="551"/>
      <c r="AH65" s="551"/>
      <c r="AI65" s="551"/>
      <c r="AJ65" s="551"/>
      <c r="AK65" s="551"/>
      <c r="AL65" s="551"/>
      <c r="AM65" s="551"/>
      <c r="AN65" s="551"/>
      <c r="AO65" s="551"/>
      <c r="AP65" s="551"/>
      <c r="AQ65" s="551"/>
      <c r="AR65" s="551"/>
      <c r="AS65" s="551"/>
      <c r="AT65" s="551"/>
      <c r="AU65" s="551"/>
      <c r="AV65" s="551"/>
      <c r="AW65" s="551"/>
      <c r="AX65" s="551"/>
      <c r="AY65" s="551"/>
      <c r="AZ65" s="551"/>
      <c r="BA65" s="551"/>
      <c r="BB65" s="551"/>
      <c r="BC65" s="551"/>
      <c r="BD65" s="551"/>
      <c r="BE65" s="551"/>
    </row>
    <row r="66" spans="1:57" s="484" customFormat="1" ht="45" customHeight="1">
      <c r="A66" s="146">
        <v>61</v>
      </c>
      <c r="B66" s="481" t="s">
        <v>5791</v>
      </c>
      <c r="C66" s="480" t="s">
        <v>34915</v>
      </c>
      <c r="D66" s="480" t="s">
        <v>24</v>
      </c>
      <c r="E66" s="480" t="s">
        <v>5860</v>
      </c>
      <c r="F66" s="480">
        <v>2</v>
      </c>
      <c r="G66" s="480">
        <v>1</v>
      </c>
      <c r="H66" s="480">
        <v>0.75</v>
      </c>
      <c r="I66" s="481" t="s">
        <v>5879</v>
      </c>
      <c r="J66" s="482">
        <v>1066727016674</v>
      </c>
      <c r="K66" s="481" t="s">
        <v>5898</v>
      </c>
      <c r="L66" s="481"/>
      <c r="M66" s="481"/>
      <c r="N66" s="481"/>
      <c r="O66" s="481"/>
      <c r="P66" s="481"/>
      <c r="Q66" s="481"/>
      <c r="R66" s="481"/>
      <c r="S66" s="481" t="s">
        <v>5993</v>
      </c>
      <c r="T66" s="481" t="s">
        <v>5980</v>
      </c>
      <c r="U66" s="483" t="s">
        <v>34916</v>
      </c>
      <c r="V66" s="551"/>
      <c r="W66" s="551"/>
      <c r="X66" s="551"/>
      <c r="Y66" s="551"/>
      <c r="Z66" s="551"/>
      <c r="AA66" s="551"/>
      <c r="AB66" s="551"/>
      <c r="AC66" s="551"/>
      <c r="AD66" s="551"/>
      <c r="AE66" s="551"/>
      <c r="AF66" s="551"/>
      <c r="AG66" s="551"/>
      <c r="AH66" s="551"/>
      <c r="AI66" s="551"/>
      <c r="AJ66" s="551"/>
      <c r="AK66" s="551"/>
      <c r="AL66" s="551"/>
      <c r="AM66" s="551"/>
      <c r="AN66" s="551"/>
      <c r="AO66" s="551"/>
      <c r="AP66" s="551"/>
      <c r="AQ66" s="551"/>
      <c r="AR66" s="551"/>
      <c r="AS66" s="551"/>
      <c r="AT66" s="551"/>
      <c r="AU66" s="551"/>
      <c r="AV66" s="551"/>
      <c r="AW66" s="551"/>
      <c r="AX66" s="551"/>
      <c r="AY66" s="551"/>
      <c r="AZ66" s="551"/>
      <c r="BA66" s="551"/>
      <c r="BB66" s="551"/>
      <c r="BC66" s="551"/>
      <c r="BD66" s="551"/>
      <c r="BE66" s="551"/>
    </row>
    <row r="67" spans="1:57" s="484" customFormat="1" ht="69" customHeight="1">
      <c r="A67" s="147">
        <v>62</v>
      </c>
      <c r="B67" s="481" t="s">
        <v>5792</v>
      </c>
      <c r="C67" s="480" t="s">
        <v>34917</v>
      </c>
      <c r="D67" s="480" t="s">
        <v>24</v>
      </c>
      <c r="E67" s="480" t="s">
        <v>5860</v>
      </c>
      <c r="F67" s="480">
        <v>5</v>
      </c>
      <c r="G67" s="480">
        <v>3</v>
      </c>
      <c r="H67" s="480" t="s">
        <v>34918</v>
      </c>
      <c r="I67" s="481" t="s">
        <v>5879</v>
      </c>
      <c r="J67" s="482">
        <v>1066727016674</v>
      </c>
      <c r="K67" s="481" t="s">
        <v>5898</v>
      </c>
      <c r="L67" s="481"/>
      <c r="M67" s="481"/>
      <c r="N67" s="481"/>
      <c r="O67" s="481"/>
      <c r="P67" s="481"/>
      <c r="Q67" s="481"/>
      <c r="R67" s="481"/>
      <c r="S67" s="481" t="s">
        <v>5994</v>
      </c>
      <c r="T67" s="481" t="s">
        <v>5995</v>
      </c>
      <c r="U67" s="483" t="s">
        <v>34919</v>
      </c>
      <c r="V67" s="551"/>
      <c r="W67" s="551"/>
      <c r="X67" s="551"/>
      <c r="Y67" s="551"/>
      <c r="Z67" s="551"/>
      <c r="AA67" s="551"/>
      <c r="AB67" s="551"/>
      <c r="AC67" s="551"/>
      <c r="AD67" s="551"/>
      <c r="AE67" s="551"/>
      <c r="AF67" s="551"/>
      <c r="AG67" s="551"/>
      <c r="AH67" s="551"/>
      <c r="AI67" s="551"/>
      <c r="AJ67" s="551"/>
      <c r="AK67" s="551"/>
      <c r="AL67" s="551"/>
      <c r="AM67" s="551"/>
      <c r="AN67" s="551"/>
      <c r="AO67" s="551"/>
      <c r="AP67" s="551"/>
      <c r="AQ67" s="551"/>
      <c r="AR67" s="551"/>
      <c r="AS67" s="551"/>
      <c r="AT67" s="551"/>
      <c r="AU67" s="551"/>
      <c r="AV67" s="551"/>
      <c r="AW67" s="551"/>
      <c r="AX67" s="551"/>
      <c r="AY67" s="551"/>
      <c r="AZ67" s="551"/>
      <c r="BA67" s="551"/>
      <c r="BB67" s="551"/>
      <c r="BC67" s="551"/>
      <c r="BD67" s="551"/>
      <c r="BE67" s="551"/>
    </row>
    <row r="68" spans="1:57" s="484" customFormat="1" ht="45" customHeight="1">
      <c r="A68" s="146">
        <v>63</v>
      </c>
      <c r="B68" s="481" t="s">
        <v>5793</v>
      </c>
      <c r="C68" s="480" t="s">
        <v>34920</v>
      </c>
      <c r="D68" s="480" t="s">
        <v>24</v>
      </c>
      <c r="E68" s="480" t="s">
        <v>5860</v>
      </c>
      <c r="F68" s="480">
        <v>2</v>
      </c>
      <c r="G68" s="480">
        <v>1</v>
      </c>
      <c r="H68" s="480">
        <v>0.75</v>
      </c>
      <c r="I68" s="481" t="s">
        <v>5879</v>
      </c>
      <c r="J68" s="482">
        <v>1066727016674</v>
      </c>
      <c r="K68" s="481" t="s">
        <v>5898</v>
      </c>
      <c r="L68" s="481"/>
      <c r="M68" s="481"/>
      <c r="N68" s="481"/>
      <c r="O68" s="481"/>
      <c r="P68" s="481"/>
      <c r="Q68" s="481"/>
      <c r="R68" s="481"/>
      <c r="S68" s="481" t="s">
        <v>5996</v>
      </c>
      <c r="T68" s="481" t="s">
        <v>5997</v>
      </c>
      <c r="U68" s="483" t="s">
        <v>34921</v>
      </c>
      <c r="V68" s="551"/>
      <c r="W68" s="551"/>
      <c r="X68" s="551"/>
      <c r="Y68" s="551"/>
      <c r="Z68" s="551"/>
      <c r="AA68" s="551"/>
      <c r="AB68" s="551"/>
      <c r="AC68" s="551"/>
      <c r="AD68" s="551"/>
      <c r="AE68" s="551"/>
      <c r="AF68" s="551"/>
      <c r="AG68" s="551"/>
      <c r="AH68" s="551"/>
      <c r="AI68" s="551"/>
      <c r="AJ68" s="551"/>
      <c r="AK68" s="551"/>
      <c r="AL68" s="551"/>
      <c r="AM68" s="551"/>
      <c r="AN68" s="551"/>
      <c r="AO68" s="551"/>
      <c r="AP68" s="551"/>
      <c r="AQ68" s="551"/>
      <c r="AR68" s="551"/>
      <c r="AS68" s="551"/>
      <c r="AT68" s="551"/>
      <c r="AU68" s="551"/>
      <c r="AV68" s="551"/>
      <c r="AW68" s="551"/>
      <c r="AX68" s="551"/>
      <c r="AY68" s="551"/>
      <c r="AZ68" s="551"/>
      <c r="BA68" s="551"/>
      <c r="BB68" s="551"/>
      <c r="BC68" s="551"/>
      <c r="BD68" s="551"/>
      <c r="BE68" s="551"/>
    </row>
    <row r="69" spans="1:57" s="484" customFormat="1" ht="45" customHeight="1">
      <c r="A69" s="147">
        <v>64</v>
      </c>
      <c r="B69" s="481" t="s">
        <v>5794</v>
      </c>
      <c r="C69" s="480" t="s">
        <v>34922</v>
      </c>
      <c r="D69" s="480" t="s">
        <v>540</v>
      </c>
      <c r="E69" s="480" t="s">
        <v>5860</v>
      </c>
      <c r="F69" s="480">
        <v>2</v>
      </c>
      <c r="G69" s="480">
        <v>1</v>
      </c>
      <c r="H69" s="480">
        <v>0.75</v>
      </c>
      <c r="I69" s="481" t="s">
        <v>5885</v>
      </c>
      <c r="J69" s="482">
        <v>1027700132195</v>
      </c>
      <c r="K69" s="481" t="s">
        <v>5906</v>
      </c>
      <c r="L69" s="481"/>
      <c r="M69" s="481"/>
      <c r="N69" s="481"/>
      <c r="O69" s="481"/>
      <c r="P69" s="481"/>
      <c r="Q69" s="481"/>
      <c r="R69" s="481"/>
      <c r="S69" s="481" t="s">
        <v>34923</v>
      </c>
      <c r="T69" s="481" t="s">
        <v>5998</v>
      </c>
      <c r="U69" s="483" t="s">
        <v>34924</v>
      </c>
      <c r="V69" s="551"/>
      <c r="W69" s="551"/>
      <c r="X69" s="551"/>
      <c r="Y69" s="551"/>
      <c r="Z69" s="551"/>
      <c r="AA69" s="551"/>
      <c r="AB69" s="551"/>
      <c r="AC69" s="551"/>
      <c r="AD69" s="551"/>
      <c r="AE69" s="551"/>
      <c r="AF69" s="551"/>
      <c r="AG69" s="551"/>
      <c r="AH69" s="551"/>
      <c r="AI69" s="551"/>
      <c r="AJ69" s="551"/>
      <c r="AK69" s="551"/>
      <c r="AL69" s="551"/>
      <c r="AM69" s="551"/>
      <c r="AN69" s="551"/>
      <c r="AO69" s="551"/>
      <c r="AP69" s="551"/>
      <c r="AQ69" s="551"/>
      <c r="AR69" s="551"/>
      <c r="AS69" s="551"/>
      <c r="AT69" s="551"/>
      <c r="AU69" s="551"/>
      <c r="AV69" s="551"/>
      <c r="AW69" s="551"/>
      <c r="AX69" s="551"/>
      <c r="AY69" s="551"/>
      <c r="AZ69" s="551"/>
      <c r="BA69" s="551"/>
      <c r="BB69" s="551"/>
      <c r="BC69" s="551"/>
      <c r="BD69" s="551"/>
      <c r="BE69" s="551"/>
    </row>
    <row r="70" spans="1:57" s="484" customFormat="1" ht="45" customHeight="1">
      <c r="A70" s="146">
        <v>65</v>
      </c>
      <c r="B70" s="481" t="s">
        <v>5795</v>
      </c>
      <c r="C70" s="480" t="s">
        <v>34925</v>
      </c>
      <c r="D70" s="480" t="s">
        <v>24</v>
      </c>
      <c r="E70" s="480" t="s">
        <v>5860</v>
      </c>
      <c r="F70" s="480">
        <v>2</v>
      </c>
      <c r="G70" s="480">
        <v>1</v>
      </c>
      <c r="H70" s="480">
        <v>0.75</v>
      </c>
      <c r="I70" s="481" t="s">
        <v>5879</v>
      </c>
      <c r="J70" s="482">
        <v>1066727016674</v>
      </c>
      <c r="K70" s="481" t="s">
        <v>5898</v>
      </c>
      <c r="L70" s="481"/>
      <c r="M70" s="481"/>
      <c r="N70" s="481"/>
      <c r="O70" s="481"/>
      <c r="P70" s="481"/>
      <c r="Q70" s="481"/>
      <c r="R70" s="481"/>
      <c r="S70" s="481" t="s">
        <v>5999</v>
      </c>
      <c r="T70" s="481" t="s">
        <v>6000</v>
      </c>
      <c r="U70" s="483" t="s">
        <v>34926</v>
      </c>
      <c r="V70" s="551"/>
      <c r="W70" s="551"/>
      <c r="X70" s="551"/>
      <c r="Y70" s="551"/>
      <c r="Z70" s="551"/>
      <c r="AA70" s="551"/>
      <c r="AB70" s="551"/>
      <c r="AC70" s="551"/>
      <c r="AD70" s="551"/>
      <c r="AE70" s="551"/>
      <c r="AF70" s="551"/>
      <c r="AG70" s="551"/>
      <c r="AH70" s="551"/>
      <c r="AI70" s="551"/>
      <c r="AJ70" s="551"/>
      <c r="AK70" s="551"/>
      <c r="AL70" s="551"/>
      <c r="AM70" s="551"/>
      <c r="AN70" s="551"/>
      <c r="AO70" s="551"/>
      <c r="AP70" s="551"/>
      <c r="AQ70" s="551"/>
      <c r="AR70" s="551"/>
      <c r="AS70" s="551"/>
      <c r="AT70" s="551"/>
      <c r="AU70" s="551"/>
      <c r="AV70" s="551"/>
      <c r="AW70" s="551"/>
      <c r="AX70" s="551"/>
      <c r="AY70" s="551"/>
      <c r="AZ70" s="551"/>
      <c r="BA70" s="551"/>
      <c r="BB70" s="551"/>
      <c r="BC70" s="551"/>
      <c r="BD70" s="551"/>
      <c r="BE70" s="551"/>
    </row>
    <row r="71" spans="1:57" s="484" customFormat="1" ht="158.25" customHeight="1">
      <c r="A71" s="147">
        <v>66</v>
      </c>
      <c r="B71" s="485" t="s">
        <v>5796</v>
      </c>
      <c r="C71" s="486" t="s">
        <v>34927</v>
      </c>
      <c r="D71" s="480" t="s">
        <v>540</v>
      </c>
      <c r="E71" s="486" t="s">
        <v>5862</v>
      </c>
      <c r="F71" s="486">
        <v>4</v>
      </c>
      <c r="G71" s="486">
        <v>2</v>
      </c>
      <c r="H71" s="486">
        <v>1.5</v>
      </c>
      <c r="I71" s="487" t="s">
        <v>34928</v>
      </c>
      <c r="J71" s="488" t="s">
        <v>9360</v>
      </c>
      <c r="K71" s="485" t="s">
        <v>34929</v>
      </c>
      <c r="L71" s="481"/>
      <c r="M71" s="481"/>
      <c r="N71" s="481"/>
      <c r="O71" s="481"/>
      <c r="P71" s="481"/>
      <c r="Q71" s="481"/>
      <c r="R71" s="481"/>
      <c r="S71" s="481" t="s">
        <v>34930</v>
      </c>
      <c r="T71" s="481" t="s">
        <v>6001</v>
      </c>
      <c r="U71" s="483" t="s">
        <v>34931</v>
      </c>
      <c r="V71" s="551"/>
      <c r="W71" s="551"/>
      <c r="X71" s="551"/>
      <c r="Y71" s="551"/>
      <c r="Z71" s="551"/>
      <c r="AA71" s="551"/>
      <c r="AB71" s="551"/>
      <c r="AC71" s="551"/>
      <c r="AD71" s="551"/>
      <c r="AE71" s="551"/>
      <c r="AF71" s="551"/>
      <c r="AG71" s="551"/>
      <c r="AH71" s="551"/>
      <c r="AI71" s="551"/>
      <c r="AJ71" s="551"/>
      <c r="AK71" s="551"/>
      <c r="AL71" s="551"/>
      <c r="AM71" s="551"/>
      <c r="AN71" s="551"/>
      <c r="AO71" s="551"/>
      <c r="AP71" s="551"/>
      <c r="AQ71" s="551"/>
      <c r="AR71" s="551"/>
      <c r="AS71" s="551"/>
      <c r="AT71" s="551"/>
      <c r="AU71" s="551"/>
      <c r="AV71" s="551"/>
      <c r="AW71" s="551"/>
      <c r="AX71" s="551"/>
      <c r="AY71" s="551"/>
      <c r="AZ71" s="551"/>
      <c r="BA71" s="551"/>
      <c r="BB71" s="551"/>
      <c r="BC71" s="551"/>
      <c r="BD71" s="551"/>
      <c r="BE71" s="551"/>
    </row>
    <row r="72" spans="1:57" s="484" customFormat="1" ht="75.75" customHeight="1">
      <c r="A72" s="146">
        <v>67</v>
      </c>
      <c r="B72" s="489" t="s">
        <v>5797</v>
      </c>
      <c r="C72" s="486" t="s">
        <v>34932</v>
      </c>
      <c r="D72" s="480" t="s">
        <v>540</v>
      </c>
      <c r="E72" s="486" t="s">
        <v>5863</v>
      </c>
      <c r="F72" s="486">
        <v>2</v>
      </c>
      <c r="G72" s="486">
        <v>1</v>
      </c>
      <c r="H72" s="486">
        <v>0.75</v>
      </c>
      <c r="I72" s="487" t="s">
        <v>5886</v>
      </c>
      <c r="J72" s="488" t="s">
        <v>34933</v>
      </c>
      <c r="K72" s="485" t="s">
        <v>5907</v>
      </c>
      <c r="L72" s="481"/>
      <c r="M72" s="481"/>
      <c r="N72" s="481"/>
      <c r="O72" s="481"/>
      <c r="P72" s="481"/>
      <c r="Q72" s="481"/>
      <c r="R72" s="481"/>
      <c r="S72" s="481" t="s">
        <v>6002</v>
      </c>
      <c r="T72" s="481" t="s">
        <v>6003</v>
      </c>
      <c r="U72" s="483" t="s">
        <v>34934</v>
      </c>
      <c r="V72" s="551"/>
      <c r="W72" s="551"/>
      <c r="X72" s="551"/>
      <c r="Y72" s="551"/>
      <c r="Z72" s="551"/>
      <c r="AA72" s="551"/>
      <c r="AB72" s="551"/>
      <c r="AC72" s="551"/>
      <c r="AD72" s="551"/>
      <c r="AE72" s="551"/>
      <c r="AF72" s="551"/>
      <c r="AG72" s="551"/>
      <c r="AH72" s="551"/>
      <c r="AI72" s="551"/>
      <c r="AJ72" s="551"/>
      <c r="AK72" s="551"/>
      <c r="AL72" s="551"/>
      <c r="AM72" s="551"/>
      <c r="AN72" s="551"/>
      <c r="AO72" s="551"/>
      <c r="AP72" s="551"/>
      <c r="AQ72" s="551"/>
      <c r="AR72" s="551"/>
      <c r="AS72" s="551"/>
      <c r="AT72" s="551"/>
      <c r="AU72" s="551"/>
      <c r="AV72" s="551"/>
      <c r="AW72" s="551"/>
      <c r="AX72" s="551"/>
      <c r="AY72" s="551"/>
      <c r="AZ72" s="551"/>
      <c r="BA72" s="551"/>
      <c r="BB72" s="551"/>
      <c r="BC72" s="551"/>
      <c r="BD72" s="551"/>
      <c r="BE72" s="551"/>
    </row>
    <row r="73" spans="1:57" s="484" customFormat="1" ht="47.25" customHeight="1">
      <c r="A73" s="147">
        <v>68</v>
      </c>
      <c r="B73" s="490" t="s">
        <v>5798</v>
      </c>
      <c r="C73" s="486" t="s">
        <v>34935</v>
      </c>
      <c r="D73" s="480" t="s">
        <v>540</v>
      </c>
      <c r="E73" s="486" t="s">
        <v>5863</v>
      </c>
      <c r="F73" s="486">
        <v>2</v>
      </c>
      <c r="G73" s="486">
        <v>1</v>
      </c>
      <c r="H73" s="486">
        <v>0.75</v>
      </c>
      <c r="I73" s="487" t="s">
        <v>5882</v>
      </c>
      <c r="J73" s="488">
        <v>1026700974904</v>
      </c>
      <c r="K73" s="485" t="s">
        <v>5908</v>
      </c>
      <c r="L73" s="481"/>
      <c r="M73" s="481"/>
      <c r="N73" s="481"/>
      <c r="O73" s="481"/>
      <c r="P73" s="481"/>
      <c r="Q73" s="481"/>
      <c r="R73" s="481"/>
      <c r="S73" s="481" t="s">
        <v>5882</v>
      </c>
      <c r="T73" s="481" t="s">
        <v>34936</v>
      </c>
      <c r="U73" s="483" t="s">
        <v>34937</v>
      </c>
      <c r="V73" s="551"/>
      <c r="W73" s="551"/>
      <c r="X73" s="551"/>
      <c r="Y73" s="551"/>
      <c r="Z73" s="551"/>
      <c r="AA73" s="551"/>
      <c r="AB73" s="551"/>
      <c r="AC73" s="551"/>
      <c r="AD73" s="551"/>
      <c r="AE73" s="551"/>
      <c r="AF73" s="551"/>
      <c r="AG73" s="551"/>
      <c r="AH73" s="551"/>
      <c r="AI73" s="551"/>
      <c r="AJ73" s="551"/>
      <c r="AK73" s="551"/>
      <c r="AL73" s="551"/>
      <c r="AM73" s="551"/>
      <c r="AN73" s="551"/>
      <c r="AO73" s="551"/>
      <c r="AP73" s="551"/>
      <c r="AQ73" s="551"/>
      <c r="AR73" s="551"/>
      <c r="AS73" s="551"/>
      <c r="AT73" s="551"/>
      <c r="AU73" s="551"/>
      <c r="AV73" s="551"/>
      <c r="AW73" s="551"/>
      <c r="AX73" s="551"/>
      <c r="AY73" s="551"/>
      <c r="AZ73" s="551"/>
      <c r="BA73" s="551"/>
      <c r="BB73" s="551"/>
      <c r="BC73" s="551"/>
      <c r="BD73" s="551"/>
      <c r="BE73" s="551"/>
    </row>
    <row r="74" spans="1:57" s="484" customFormat="1" ht="78" customHeight="1">
      <c r="A74" s="146">
        <v>69</v>
      </c>
      <c r="B74" s="491" t="s">
        <v>5799</v>
      </c>
      <c r="C74" s="486" t="s">
        <v>34938</v>
      </c>
      <c r="D74" s="480" t="s">
        <v>540</v>
      </c>
      <c r="E74" s="486" t="s">
        <v>5863</v>
      </c>
      <c r="F74" s="486">
        <v>2</v>
      </c>
      <c r="G74" s="486">
        <v>1</v>
      </c>
      <c r="H74" s="486">
        <v>0.75</v>
      </c>
      <c r="I74" s="487" t="s">
        <v>5887</v>
      </c>
      <c r="J74" s="488">
        <v>1066727016311</v>
      </c>
      <c r="K74" s="485" t="s">
        <v>5909</v>
      </c>
      <c r="L74" s="481"/>
      <c r="M74" s="481"/>
      <c r="N74" s="481"/>
      <c r="O74" s="481"/>
      <c r="P74" s="481"/>
      <c r="Q74" s="481"/>
      <c r="R74" s="481"/>
      <c r="S74" s="481" t="s">
        <v>6004</v>
      </c>
      <c r="T74" s="481" t="s">
        <v>34939</v>
      </c>
      <c r="U74" s="483" t="s">
        <v>34940</v>
      </c>
      <c r="V74" s="551"/>
      <c r="W74" s="551"/>
      <c r="X74" s="551"/>
      <c r="Y74" s="551"/>
      <c r="Z74" s="551"/>
      <c r="AA74" s="551"/>
      <c r="AB74" s="551"/>
      <c r="AC74" s="551"/>
      <c r="AD74" s="551"/>
      <c r="AE74" s="551"/>
      <c r="AF74" s="551"/>
      <c r="AG74" s="551"/>
      <c r="AH74" s="551"/>
      <c r="AI74" s="551"/>
      <c r="AJ74" s="551"/>
      <c r="AK74" s="551"/>
      <c r="AL74" s="551"/>
      <c r="AM74" s="551"/>
      <c r="AN74" s="551"/>
      <c r="AO74" s="551"/>
      <c r="AP74" s="551"/>
      <c r="AQ74" s="551"/>
      <c r="AR74" s="551"/>
      <c r="AS74" s="551"/>
      <c r="AT74" s="551"/>
      <c r="AU74" s="551"/>
      <c r="AV74" s="551"/>
      <c r="AW74" s="551"/>
      <c r="AX74" s="551"/>
      <c r="AY74" s="551"/>
      <c r="AZ74" s="551"/>
      <c r="BA74" s="551"/>
      <c r="BB74" s="551"/>
      <c r="BC74" s="551"/>
      <c r="BD74" s="551"/>
      <c r="BE74" s="551"/>
    </row>
    <row r="75" spans="1:57" s="484" customFormat="1" ht="68.25" customHeight="1">
      <c r="A75" s="147">
        <v>70</v>
      </c>
      <c r="B75" s="491" t="s">
        <v>5800</v>
      </c>
      <c r="C75" s="489" t="s">
        <v>34941</v>
      </c>
      <c r="D75" s="480" t="s">
        <v>540</v>
      </c>
      <c r="E75" s="486" t="s">
        <v>5863</v>
      </c>
      <c r="F75" s="486">
        <v>2</v>
      </c>
      <c r="G75" s="486">
        <v>1</v>
      </c>
      <c r="H75" s="486">
        <v>0.75</v>
      </c>
      <c r="I75" s="481" t="s">
        <v>5888</v>
      </c>
      <c r="J75" s="488">
        <v>108672700095</v>
      </c>
      <c r="K75" s="485" t="s">
        <v>5910</v>
      </c>
      <c r="L75" s="481"/>
      <c r="M75" s="481"/>
      <c r="N75" s="481"/>
      <c r="O75" s="481"/>
      <c r="P75" s="481"/>
      <c r="Q75" s="481"/>
      <c r="R75" s="481"/>
      <c r="S75" s="481" t="s">
        <v>2810</v>
      </c>
      <c r="T75" s="481" t="s">
        <v>6005</v>
      </c>
      <c r="U75" s="483" t="s">
        <v>34942</v>
      </c>
      <c r="V75" s="551"/>
      <c r="W75" s="551"/>
      <c r="X75" s="551"/>
      <c r="Y75" s="551"/>
      <c r="Z75" s="551"/>
      <c r="AA75" s="551"/>
      <c r="AB75" s="551"/>
      <c r="AC75" s="551"/>
      <c r="AD75" s="551"/>
      <c r="AE75" s="551"/>
      <c r="AF75" s="551"/>
      <c r="AG75" s="551"/>
      <c r="AH75" s="551"/>
      <c r="AI75" s="551"/>
      <c r="AJ75" s="551"/>
      <c r="AK75" s="551"/>
      <c r="AL75" s="551"/>
      <c r="AM75" s="551"/>
      <c r="AN75" s="551"/>
      <c r="AO75" s="551"/>
      <c r="AP75" s="551"/>
      <c r="AQ75" s="551"/>
      <c r="AR75" s="551"/>
      <c r="AS75" s="551"/>
      <c r="AT75" s="551"/>
      <c r="AU75" s="551"/>
      <c r="AV75" s="551"/>
      <c r="AW75" s="551"/>
      <c r="AX75" s="551"/>
      <c r="AY75" s="551"/>
      <c r="AZ75" s="551"/>
      <c r="BA75" s="551"/>
      <c r="BB75" s="551"/>
      <c r="BC75" s="551"/>
      <c r="BD75" s="551"/>
      <c r="BE75" s="551"/>
    </row>
    <row r="76" spans="1:57" s="484" customFormat="1" ht="63" customHeight="1">
      <c r="A76" s="146">
        <v>71</v>
      </c>
      <c r="B76" s="481" t="s">
        <v>5801</v>
      </c>
      <c r="C76" s="480" t="s">
        <v>34943</v>
      </c>
      <c r="D76" s="480" t="s">
        <v>34944</v>
      </c>
      <c r="E76" s="480" t="s">
        <v>5860</v>
      </c>
      <c r="F76" s="480">
        <v>7</v>
      </c>
      <c r="G76" s="480">
        <v>4</v>
      </c>
      <c r="H76" s="480">
        <v>3</v>
      </c>
      <c r="I76" s="481" t="s">
        <v>5879</v>
      </c>
      <c r="J76" s="482">
        <v>1066727016674</v>
      </c>
      <c r="K76" s="481" t="s">
        <v>5898</v>
      </c>
      <c r="L76" s="481" t="s">
        <v>34945</v>
      </c>
      <c r="M76" s="482">
        <v>308672704600011</v>
      </c>
      <c r="N76" s="481" t="s">
        <v>5914</v>
      </c>
      <c r="O76" s="481"/>
      <c r="P76" s="481"/>
      <c r="Q76" s="481"/>
      <c r="R76" s="481"/>
      <c r="S76" s="481" t="s">
        <v>6006</v>
      </c>
      <c r="T76" s="481" t="s">
        <v>6007</v>
      </c>
      <c r="U76" s="483" t="s">
        <v>34946</v>
      </c>
      <c r="V76" s="551"/>
      <c r="W76" s="551"/>
      <c r="X76" s="551"/>
      <c r="Y76" s="551"/>
      <c r="Z76" s="551"/>
      <c r="AA76" s="551"/>
      <c r="AB76" s="551"/>
      <c r="AC76" s="551"/>
      <c r="AD76" s="551"/>
      <c r="AE76" s="551"/>
      <c r="AF76" s="551"/>
      <c r="AG76" s="551"/>
      <c r="AH76" s="551"/>
      <c r="AI76" s="551"/>
      <c r="AJ76" s="551"/>
      <c r="AK76" s="551"/>
      <c r="AL76" s="551"/>
      <c r="AM76" s="551"/>
      <c r="AN76" s="551"/>
      <c r="AO76" s="551"/>
      <c r="AP76" s="551"/>
      <c r="AQ76" s="551"/>
      <c r="AR76" s="551"/>
      <c r="AS76" s="551"/>
      <c r="AT76" s="551"/>
      <c r="AU76" s="551"/>
      <c r="AV76" s="551"/>
      <c r="AW76" s="551"/>
      <c r="AX76" s="551"/>
      <c r="AY76" s="551"/>
      <c r="AZ76" s="551"/>
      <c r="BA76" s="551"/>
      <c r="BB76" s="551"/>
      <c r="BC76" s="551"/>
      <c r="BD76" s="551"/>
      <c r="BE76" s="551"/>
    </row>
    <row r="77" spans="1:57" s="484" customFormat="1" ht="45" customHeight="1">
      <c r="A77" s="147">
        <v>72</v>
      </c>
      <c r="B77" s="481" t="s">
        <v>5802</v>
      </c>
      <c r="C77" s="489" t="s">
        <v>34947</v>
      </c>
      <c r="D77" s="480" t="s">
        <v>24</v>
      </c>
      <c r="E77" s="480" t="s">
        <v>5860</v>
      </c>
      <c r="F77" s="480">
        <v>4</v>
      </c>
      <c r="G77" s="480">
        <v>2</v>
      </c>
      <c r="H77" s="486">
        <v>1.5</v>
      </c>
      <c r="I77" s="481" t="s">
        <v>5879</v>
      </c>
      <c r="J77" s="482">
        <v>1066727016674</v>
      </c>
      <c r="K77" s="481" t="s">
        <v>5898</v>
      </c>
      <c r="L77" s="481"/>
      <c r="M77" s="481"/>
      <c r="N77" s="481"/>
      <c r="O77" s="481"/>
      <c r="P77" s="481"/>
      <c r="Q77" s="481"/>
      <c r="R77" s="481"/>
      <c r="S77" s="481" t="s">
        <v>5209</v>
      </c>
      <c r="T77" s="481" t="s">
        <v>6008</v>
      </c>
      <c r="U77" s="492" t="s">
        <v>34948</v>
      </c>
      <c r="V77" s="551"/>
      <c r="W77" s="551"/>
      <c r="X77" s="551"/>
      <c r="Y77" s="551"/>
      <c r="Z77" s="551"/>
      <c r="AA77" s="551"/>
      <c r="AB77" s="551"/>
      <c r="AC77" s="551"/>
      <c r="AD77" s="551"/>
      <c r="AE77" s="551"/>
      <c r="AF77" s="551"/>
      <c r="AG77" s="551"/>
      <c r="AH77" s="551"/>
      <c r="AI77" s="551"/>
      <c r="AJ77" s="551"/>
      <c r="AK77" s="551"/>
      <c r="AL77" s="551"/>
      <c r="AM77" s="551"/>
      <c r="AN77" s="551"/>
      <c r="AO77" s="551"/>
      <c r="AP77" s="551"/>
      <c r="AQ77" s="551"/>
      <c r="AR77" s="551"/>
      <c r="AS77" s="551"/>
      <c r="AT77" s="551"/>
      <c r="AU77" s="551"/>
      <c r="AV77" s="551"/>
      <c r="AW77" s="551"/>
      <c r="AX77" s="551"/>
      <c r="AY77" s="551"/>
      <c r="AZ77" s="551"/>
      <c r="BA77" s="551"/>
      <c r="BB77" s="551"/>
      <c r="BC77" s="551"/>
      <c r="BD77" s="551"/>
      <c r="BE77" s="551"/>
    </row>
    <row r="78" spans="1:57" s="484" customFormat="1" ht="45" customHeight="1">
      <c r="A78" s="146">
        <v>73</v>
      </c>
      <c r="B78" s="481" t="s">
        <v>5803</v>
      </c>
      <c r="C78" s="480" t="s">
        <v>34949</v>
      </c>
      <c r="D78" s="480" t="s">
        <v>24</v>
      </c>
      <c r="E78" s="480" t="s">
        <v>5860</v>
      </c>
      <c r="F78" s="480">
        <v>2</v>
      </c>
      <c r="G78" s="480">
        <v>1</v>
      </c>
      <c r="H78" s="480">
        <v>0.75</v>
      </c>
      <c r="I78" s="481" t="s">
        <v>5879</v>
      </c>
      <c r="J78" s="482">
        <v>1066727016674</v>
      </c>
      <c r="K78" s="481" t="s">
        <v>5898</v>
      </c>
      <c r="L78" s="481"/>
      <c r="M78" s="481"/>
      <c r="N78" s="481"/>
      <c r="O78" s="481"/>
      <c r="P78" s="481"/>
      <c r="Q78" s="481"/>
      <c r="R78" s="481"/>
      <c r="S78" s="481" t="s">
        <v>34950</v>
      </c>
      <c r="T78" s="481" t="s">
        <v>6009</v>
      </c>
      <c r="U78" s="483" t="s">
        <v>34951</v>
      </c>
      <c r="V78" s="551"/>
      <c r="W78" s="551"/>
      <c r="X78" s="551"/>
      <c r="Y78" s="551"/>
      <c r="Z78" s="551"/>
      <c r="AA78" s="551"/>
      <c r="AB78" s="551"/>
      <c r="AC78" s="551"/>
      <c r="AD78" s="551"/>
      <c r="AE78" s="551"/>
      <c r="AF78" s="551"/>
      <c r="AG78" s="551"/>
      <c r="AH78" s="551"/>
      <c r="AI78" s="551"/>
      <c r="AJ78" s="551"/>
      <c r="AK78" s="551"/>
      <c r="AL78" s="551"/>
      <c r="AM78" s="551"/>
      <c r="AN78" s="551"/>
      <c r="AO78" s="551"/>
      <c r="AP78" s="551"/>
      <c r="AQ78" s="551"/>
      <c r="AR78" s="551"/>
      <c r="AS78" s="551"/>
      <c r="AT78" s="551"/>
      <c r="AU78" s="551"/>
      <c r="AV78" s="551"/>
      <c r="AW78" s="551"/>
      <c r="AX78" s="551"/>
      <c r="AY78" s="551"/>
      <c r="AZ78" s="551"/>
      <c r="BA78" s="551"/>
      <c r="BB78" s="551"/>
      <c r="BC78" s="551"/>
      <c r="BD78" s="551"/>
      <c r="BE78" s="551"/>
    </row>
    <row r="79" spans="1:57" s="484" customFormat="1" ht="45" customHeight="1">
      <c r="A79" s="147">
        <v>74</v>
      </c>
      <c r="B79" s="481" t="s">
        <v>5804</v>
      </c>
      <c r="C79" s="480" t="s">
        <v>34952</v>
      </c>
      <c r="D79" s="480" t="s">
        <v>24</v>
      </c>
      <c r="E79" s="480" t="s">
        <v>5860</v>
      </c>
      <c r="F79" s="480">
        <v>2</v>
      </c>
      <c r="G79" s="480">
        <v>1</v>
      </c>
      <c r="H79" s="480">
        <v>0.75</v>
      </c>
      <c r="I79" s="481" t="s">
        <v>5879</v>
      </c>
      <c r="J79" s="482">
        <v>1066727016674</v>
      </c>
      <c r="K79" s="481" t="s">
        <v>5898</v>
      </c>
      <c r="L79" s="481"/>
      <c r="M79" s="481"/>
      <c r="N79" s="481"/>
      <c r="O79" s="481"/>
      <c r="P79" s="481"/>
      <c r="Q79" s="481"/>
      <c r="R79" s="481"/>
      <c r="S79" s="481" t="s">
        <v>34953</v>
      </c>
      <c r="T79" s="481" t="s">
        <v>6010</v>
      </c>
      <c r="U79" s="483" t="s">
        <v>34954</v>
      </c>
      <c r="V79" s="551"/>
      <c r="W79" s="551"/>
      <c r="X79" s="551"/>
      <c r="Y79" s="551"/>
      <c r="Z79" s="551"/>
      <c r="AA79" s="551"/>
      <c r="AB79" s="551"/>
      <c r="AC79" s="551"/>
      <c r="AD79" s="551"/>
      <c r="AE79" s="551"/>
      <c r="AF79" s="551"/>
      <c r="AG79" s="551"/>
      <c r="AH79" s="551"/>
      <c r="AI79" s="551"/>
      <c r="AJ79" s="551"/>
      <c r="AK79" s="551"/>
      <c r="AL79" s="551"/>
      <c r="AM79" s="551"/>
      <c r="AN79" s="551"/>
      <c r="AO79" s="551"/>
      <c r="AP79" s="551"/>
      <c r="AQ79" s="551"/>
      <c r="AR79" s="551"/>
      <c r="AS79" s="551"/>
      <c r="AT79" s="551"/>
      <c r="AU79" s="551"/>
      <c r="AV79" s="551"/>
      <c r="AW79" s="551"/>
      <c r="AX79" s="551"/>
      <c r="AY79" s="551"/>
      <c r="AZ79" s="551"/>
      <c r="BA79" s="551"/>
      <c r="BB79" s="551"/>
      <c r="BC79" s="551"/>
      <c r="BD79" s="551"/>
      <c r="BE79" s="551"/>
    </row>
    <row r="80" spans="1:57" s="484" customFormat="1" ht="45" customHeight="1">
      <c r="A80" s="146">
        <v>75</v>
      </c>
      <c r="B80" s="481" t="s">
        <v>5805</v>
      </c>
      <c r="C80" s="489" t="s">
        <v>34955</v>
      </c>
      <c r="D80" s="480" t="s">
        <v>24</v>
      </c>
      <c r="E80" s="480" t="s">
        <v>5860</v>
      </c>
      <c r="F80" s="480">
        <v>2</v>
      </c>
      <c r="G80" s="480">
        <v>1</v>
      </c>
      <c r="H80" s="480">
        <v>0.75</v>
      </c>
      <c r="I80" s="481" t="s">
        <v>5879</v>
      </c>
      <c r="J80" s="482">
        <v>1066727016674</v>
      </c>
      <c r="K80" s="481" t="s">
        <v>5898</v>
      </c>
      <c r="L80" s="481"/>
      <c r="M80" s="481"/>
      <c r="N80" s="481"/>
      <c r="O80" s="481"/>
      <c r="P80" s="481"/>
      <c r="Q80" s="481"/>
      <c r="R80" s="481"/>
      <c r="S80" s="481" t="s">
        <v>34956</v>
      </c>
      <c r="T80" s="481" t="s">
        <v>6010</v>
      </c>
      <c r="U80" s="483" t="s">
        <v>34957</v>
      </c>
      <c r="V80" s="551"/>
      <c r="W80" s="551"/>
      <c r="X80" s="551"/>
      <c r="Y80" s="551"/>
      <c r="Z80" s="551"/>
      <c r="AA80" s="551"/>
      <c r="AB80" s="551"/>
      <c r="AC80" s="551"/>
      <c r="AD80" s="551"/>
      <c r="AE80" s="551"/>
      <c r="AF80" s="551"/>
      <c r="AG80" s="551"/>
      <c r="AH80" s="551"/>
      <c r="AI80" s="551"/>
      <c r="AJ80" s="551"/>
      <c r="AK80" s="551"/>
      <c r="AL80" s="551"/>
      <c r="AM80" s="551"/>
      <c r="AN80" s="551"/>
      <c r="AO80" s="551"/>
      <c r="AP80" s="551"/>
      <c r="AQ80" s="551"/>
      <c r="AR80" s="551"/>
      <c r="AS80" s="551"/>
      <c r="AT80" s="551"/>
      <c r="AU80" s="551"/>
      <c r="AV80" s="551"/>
      <c r="AW80" s="551"/>
      <c r="AX80" s="551"/>
      <c r="AY80" s="551"/>
      <c r="AZ80" s="551"/>
      <c r="BA80" s="551"/>
      <c r="BB80" s="551"/>
      <c r="BC80" s="551"/>
      <c r="BD80" s="551"/>
      <c r="BE80" s="551"/>
    </row>
    <row r="81" spans="1:57" s="484" customFormat="1" ht="45" customHeight="1">
      <c r="A81" s="147">
        <v>76</v>
      </c>
      <c r="B81" s="481" t="s">
        <v>5806</v>
      </c>
      <c r="C81" s="480" t="s">
        <v>34958</v>
      </c>
      <c r="D81" s="480" t="s">
        <v>24</v>
      </c>
      <c r="E81" s="480" t="s">
        <v>5860</v>
      </c>
      <c r="F81" s="480">
        <v>2</v>
      </c>
      <c r="G81" s="480">
        <v>1</v>
      </c>
      <c r="H81" s="480">
        <v>0.75</v>
      </c>
      <c r="I81" s="481" t="s">
        <v>5879</v>
      </c>
      <c r="J81" s="482">
        <v>1066727016674</v>
      </c>
      <c r="K81" s="481" t="s">
        <v>5898</v>
      </c>
      <c r="L81" s="481"/>
      <c r="M81" s="481"/>
      <c r="N81" s="481"/>
      <c r="O81" s="481"/>
      <c r="P81" s="481"/>
      <c r="Q81" s="481"/>
      <c r="R81" s="481"/>
      <c r="S81" s="481" t="s">
        <v>34959</v>
      </c>
      <c r="T81" s="481" t="s">
        <v>6010</v>
      </c>
      <c r="U81" s="483" t="s">
        <v>34960</v>
      </c>
      <c r="V81" s="551"/>
      <c r="W81" s="551"/>
      <c r="X81" s="551"/>
      <c r="Y81" s="551"/>
      <c r="Z81" s="551"/>
      <c r="AA81" s="551"/>
      <c r="AB81" s="551"/>
      <c r="AC81" s="551"/>
      <c r="AD81" s="551"/>
      <c r="AE81" s="551"/>
      <c r="AF81" s="551"/>
      <c r="AG81" s="551"/>
      <c r="AH81" s="551"/>
      <c r="AI81" s="551"/>
      <c r="AJ81" s="551"/>
      <c r="AK81" s="551"/>
      <c r="AL81" s="551"/>
      <c r="AM81" s="551"/>
      <c r="AN81" s="551"/>
      <c r="AO81" s="551"/>
      <c r="AP81" s="551"/>
      <c r="AQ81" s="551"/>
      <c r="AR81" s="551"/>
      <c r="AS81" s="551"/>
      <c r="AT81" s="551"/>
      <c r="AU81" s="551"/>
      <c r="AV81" s="551"/>
      <c r="AW81" s="551"/>
      <c r="AX81" s="551"/>
      <c r="AY81" s="551"/>
      <c r="AZ81" s="551"/>
      <c r="BA81" s="551"/>
      <c r="BB81" s="551"/>
      <c r="BC81" s="551"/>
      <c r="BD81" s="551"/>
      <c r="BE81" s="551"/>
    </row>
    <row r="82" spans="1:57" s="484" customFormat="1" ht="45" customHeight="1">
      <c r="A82" s="146">
        <v>77</v>
      </c>
      <c r="B82" s="481" t="s">
        <v>5807</v>
      </c>
      <c r="C82" s="480" t="s">
        <v>34961</v>
      </c>
      <c r="D82" s="480" t="s">
        <v>24</v>
      </c>
      <c r="E82" s="480" t="s">
        <v>5860</v>
      </c>
      <c r="F82" s="480">
        <v>5</v>
      </c>
      <c r="G82" s="480">
        <v>3</v>
      </c>
      <c r="H82" s="480" t="s">
        <v>34918</v>
      </c>
      <c r="I82" s="481" t="s">
        <v>5879</v>
      </c>
      <c r="J82" s="482">
        <v>1066727016674</v>
      </c>
      <c r="K82" s="481" t="s">
        <v>5898</v>
      </c>
      <c r="L82" s="481"/>
      <c r="M82" s="481"/>
      <c r="N82" s="481"/>
      <c r="O82" s="481"/>
      <c r="P82" s="481"/>
      <c r="Q82" s="481"/>
      <c r="R82" s="481"/>
      <c r="S82" s="481" t="s">
        <v>6011</v>
      </c>
      <c r="T82" s="481" t="s">
        <v>6010</v>
      </c>
      <c r="U82" s="483" t="s">
        <v>34962</v>
      </c>
      <c r="V82" s="551"/>
      <c r="W82" s="551"/>
      <c r="X82" s="551"/>
      <c r="Y82" s="551"/>
      <c r="Z82" s="551"/>
      <c r="AA82" s="551"/>
      <c r="AB82" s="551"/>
      <c r="AC82" s="551"/>
      <c r="AD82" s="551"/>
      <c r="AE82" s="551"/>
      <c r="AF82" s="551"/>
      <c r="AG82" s="551"/>
      <c r="AH82" s="551"/>
      <c r="AI82" s="551"/>
      <c r="AJ82" s="551"/>
      <c r="AK82" s="551"/>
      <c r="AL82" s="551"/>
      <c r="AM82" s="551"/>
      <c r="AN82" s="551"/>
      <c r="AO82" s="551"/>
      <c r="AP82" s="551"/>
      <c r="AQ82" s="551"/>
      <c r="AR82" s="551"/>
      <c r="AS82" s="551"/>
      <c r="AT82" s="551"/>
      <c r="AU82" s="551"/>
      <c r="AV82" s="551"/>
      <c r="AW82" s="551"/>
      <c r="AX82" s="551"/>
      <c r="AY82" s="551"/>
      <c r="AZ82" s="551"/>
      <c r="BA82" s="551"/>
      <c r="BB82" s="551"/>
      <c r="BC82" s="551"/>
      <c r="BD82" s="551"/>
      <c r="BE82" s="551"/>
    </row>
    <row r="83" spans="1:57" s="484" customFormat="1" ht="45" customHeight="1">
      <c r="A83" s="147">
        <v>78</v>
      </c>
      <c r="B83" s="481" t="s">
        <v>5808</v>
      </c>
      <c r="C83" s="480" t="s">
        <v>34963</v>
      </c>
      <c r="D83" s="480" t="s">
        <v>24</v>
      </c>
      <c r="E83" s="480" t="s">
        <v>5860</v>
      </c>
      <c r="F83" s="480">
        <v>4</v>
      </c>
      <c r="G83" s="480">
        <v>2</v>
      </c>
      <c r="H83" s="486">
        <v>1.5</v>
      </c>
      <c r="I83" s="481" t="s">
        <v>5879</v>
      </c>
      <c r="J83" s="482">
        <v>1066727016674</v>
      </c>
      <c r="K83" s="481" t="s">
        <v>5898</v>
      </c>
      <c r="L83" s="481"/>
      <c r="M83" s="481"/>
      <c r="N83" s="481"/>
      <c r="O83" s="481"/>
      <c r="P83" s="481"/>
      <c r="Q83" s="481"/>
      <c r="R83" s="481"/>
      <c r="S83" s="481" t="s">
        <v>6012</v>
      </c>
      <c r="T83" s="481" t="s">
        <v>6010</v>
      </c>
      <c r="U83" s="483" t="s">
        <v>34964</v>
      </c>
      <c r="V83" s="551"/>
      <c r="W83" s="551"/>
      <c r="X83" s="551"/>
      <c r="Y83" s="551"/>
      <c r="Z83" s="551"/>
      <c r="AA83" s="551"/>
      <c r="AB83" s="551"/>
      <c r="AC83" s="551"/>
      <c r="AD83" s="551"/>
      <c r="AE83" s="551"/>
      <c r="AF83" s="551"/>
      <c r="AG83" s="551"/>
      <c r="AH83" s="551"/>
      <c r="AI83" s="551"/>
      <c r="AJ83" s="551"/>
      <c r="AK83" s="551"/>
      <c r="AL83" s="551"/>
      <c r="AM83" s="551"/>
      <c r="AN83" s="551"/>
      <c r="AO83" s="551"/>
      <c r="AP83" s="551"/>
      <c r="AQ83" s="551"/>
      <c r="AR83" s="551"/>
      <c r="AS83" s="551"/>
      <c r="AT83" s="551"/>
      <c r="AU83" s="551"/>
      <c r="AV83" s="551"/>
      <c r="AW83" s="551"/>
      <c r="AX83" s="551"/>
      <c r="AY83" s="551"/>
      <c r="AZ83" s="551"/>
      <c r="BA83" s="551"/>
      <c r="BB83" s="551"/>
      <c r="BC83" s="551"/>
      <c r="BD83" s="551"/>
      <c r="BE83" s="551"/>
    </row>
    <row r="84" spans="1:57" s="484" customFormat="1" ht="45" customHeight="1">
      <c r="A84" s="146">
        <v>79</v>
      </c>
      <c r="B84" s="481" t="s">
        <v>5809</v>
      </c>
      <c r="C84" s="480" t="s">
        <v>34965</v>
      </c>
      <c r="D84" s="480" t="s">
        <v>24</v>
      </c>
      <c r="E84" s="480" t="s">
        <v>5860</v>
      </c>
      <c r="F84" s="480">
        <v>4</v>
      </c>
      <c r="G84" s="480">
        <v>2</v>
      </c>
      <c r="H84" s="486">
        <v>1.5</v>
      </c>
      <c r="I84" s="481" t="s">
        <v>5879</v>
      </c>
      <c r="J84" s="482">
        <v>1066727016674</v>
      </c>
      <c r="K84" s="481" t="s">
        <v>5898</v>
      </c>
      <c r="L84" s="481"/>
      <c r="M84" s="481"/>
      <c r="N84" s="481"/>
      <c r="O84" s="481"/>
      <c r="P84" s="481"/>
      <c r="Q84" s="481"/>
      <c r="R84" s="481"/>
      <c r="S84" s="481" t="s">
        <v>34966</v>
      </c>
      <c r="T84" s="481" t="s">
        <v>6013</v>
      </c>
      <c r="U84" s="483" t="s">
        <v>34967</v>
      </c>
      <c r="V84" s="551"/>
      <c r="W84" s="551"/>
      <c r="X84" s="551"/>
      <c r="Y84" s="551"/>
      <c r="Z84" s="551"/>
      <c r="AA84" s="551"/>
      <c r="AB84" s="551"/>
      <c r="AC84" s="551"/>
      <c r="AD84" s="551"/>
      <c r="AE84" s="551"/>
      <c r="AF84" s="551"/>
      <c r="AG84" s="551"/>
      <c r="AH84" s="551"/>
      <c r="AI84" s="551"/>
      <c r="AJ84" s="551"/>
      <c r="AK84" s="551"/>
      <c r="AL84" s="551"/>
      <c r="AM84" s="551"/>
      <c r="AN84" s="551"/>
      <c r="AO84" s="551"/>
      <c r="AP84" s="551"/>
      <c r="AQ84" s="551"/>
      <c r="AR84" s="551"/>
      <c r="AS84" s="551"/>
      <c r="AT84" s="551"/>
      <c r="AU84" s="551"/>
      <c r="AV84" s="551"/>
      <c r="AW84" s="551"/>
      <c r="AX84" s="551"/>
      <c r="AY84" s="551"/>
      <c r="AZ84" s="551"/>
      <c r="BA84" s="551"/>
      <c r="BB84" s="551"/>
      <c r="BC84" s="551"/>
      <c r="BD84" s="551"/>
      <c r="BE84" s="551"/>
    </row>
    <row r="85" spans="1:57" s="484" customFormat="1" ht="45" customHeight="1">
      <c r="A85" s="147">
        <v>80</v>
      </c>
      <c r="B85" s="481" t="s">
        <v>5810</v>
      </c>
      <c r="C85" s="489" t="s">
        <v>34968</v>
      </c>
      <c r="D85" s="480" t="s">
        <v>24</v>
      </c>
      <c r="E85" s="480" t="s">
        <v>5860</v>
      </c>
      <c r="F85" s="480">
        <v>4</v>
      </c>
      <c r="G85" s="480">
        <v>2</v>
      </c>
      <c r="H85" s="486">
        <v>1.5</v>
      </c>
      <c r="I85" s="481" t="s">
        <v>5879</v>
      </c>
      <c r="J85" s="482">
        <v>1066727016674</v>
      </c>
      <c r="K85" s="481" t="s">
        <v>5898</v>
      </c>
      <c r="L85" s="481"/>
      <c r="M85" s="481"/>
      <c r="N85" s="481"/>
      <c r="O85" s="481"/>
      <c r="P85" s="481"/>
      <c r="Q85" s="481"/>
      <c r="R85" s="481"/>
      <c r="S85" s="481" t="s">
        <v>34969</v>
      </c>
      <c r="T85" s="481" t="s">
        <v>6013</v>
      </c>
      <c r="U85" s="483" t="s">
        <v>34970</v>
      </c>
      <c r="V85" s="551"/>
      <c r="W85" s="551"/>
      <c r="X85" s="551"/>
      <c r="Y85" s="551"/>
      <c r="Z85" s="551"/>
      <c r="AA85" s="551"/>
      <c r="AB85" s="551"/>
      <c r="AC85" s="551"/>
      <c r="AD85" s="551"/>
      <c r="AE85" s="551"/>
      <c r="AF85" s="551"/>
      <c r="AG85" s="551"/>
      <c r="AH85" s="551"/>
      <c r="AI85" s="551"/>
      <c r="AJ85" s="551"/>
      <c r="AK85" s="551"/>
      <c r="AL85" s="551"/>
      <c r="AM85" s="551"/>
      <c r="AN85" s="551"/>
      <c r="AO85" s="551"/>
      <c r="AP85" s="551"/>
      <c r="AQ85" s="551"/>
      <c r="AR85" s="551"/>
      <c r="AS85" s="551"/>
      <c r="AT85" s="551"/>
      <c r="AU85" s="551"/>
      <c r="AV85" s="551"/>
      <c r="AW85" s="551"/>
      <c r="AX85" s="551"/>
      <c r="AY85" s="551"/>
      <c r="AZ85" s="551"/>
      <c r="BA85" s="551"/>
      <c r="BB85" s="551"/>
      <c r="BC85" s="551"/>
      <c r="BD85" s="551"/>
      <c r="BE85" s="551"/>
    </row>
    <row r="86" spans="1:57" s="484" customFormat="1" ht="89.25" customHeight="1">
      <c r="A86" s="146">
        <v>81</v>
      </c>
      <c r="B86" s="481" t="s">
        <v>5811</v>
      </c>
      <c r="C86" s="480" t="s">
        <v>34971</v>
      </c>
      <c r="D86" s="480" t="s">
        <v>34972</v>
      </c>
      <c r="E86" s="480" t="s">
        <v>5860</v>
      </c>
      <c r="F86" s="480">
        <v>5</v>
      </c>
      <c r="G86" s="480">
        <v>3</v>
      </c>
      <c r="H86" s="480">
        <v>3</v>
      </c>
      <c r="I86" s="481" t="s">
        <v>5889</v>
      </c>
      <c r="J86" s="482">
        <v>1066727016674</v>
      </c>
      <c r="K86" s="481" t="s">
        <v>5898</v>
      </c>
      <c r="L86" s="481"/>
      <c r="M86" s="481"/>
      <c r="N86" s="481"/>
      <c r="O86" s="481"/>
      <c r="P86" s="481"/>
      <c r="Q86" s="481"/>
      <c r="R86" s="481"/>
      <c r="S86" s="481" t="s">
        <v>34973</v>
      </c>
      <c r="T86" s="481" t="s">
        <v>6010</v>
      </c>
      <c r="U86" s="483" t="s">
        <v>34974</v>
      </c>
      <c r="V86" s="551"/>
      <c r="W86" s="551"/>
      <c r="X86" s="551"/>
      <c r="Y86" s="551"/>
      <c r="Z86" s="551"/>
      <c r="AA86" s="551"/>
      <c r="AB86" s="551"/>
      <c r="AC86" s="551"/>
      <c r="AD86" s="551"/>
      <c r="AE86" s="551"/>
      <c r="AF86" s="551"/>
      <c r="AG86" s="551"/>
      <c r="AH86" s="551"/>
      <c r="AI86" s="551"/>
      <c r="AJ86" s="551"/>
      <c r="AK86" s="551"/>
      <c r="AL86" s="551"/>
      <c r="AM86" s="551"/>
      <c r="AN86" s="551"/>
      <c r="AO86" s="551"/>
      <c r="AP86" s="551"/>
      <c r="AQ86" s="551"/>
      <c r="AR86" s="551"/>
      <c r="AS86" s="551"/>
      <c r="AT86" s="551"/>
      <c r="AU86" s="551"/>
      <c r="AV86" s="551"/>
      <c r="AW86" s="551"/>
      <c r="AX86" s="551"/>
      <c r="AY86" s="551"/>
      <c r="AZ86" s="551"/>
      <c r="BA86" s="551"/>
      <c r="BB86" s="551"/>
      <c r="BC86" s="551"/>
      <c r="BD86" s="551"/>
      <c r="BE86" s="551"/>
    </row>
    <row r="87" spans="1:57" s="484" customFormat="1" ht="45.75" customHeight="1">
      <c r="A87" s="147">
        <v>82</v>
      </c>
      <c r="B87" s="485" t="s">
        <v>5812</v>
      </c>
      <c r="C87" s="486" t="s">
        <v>34975</v>
      </c>
      <c r="D87" s="480" t="s">
        <v>24</v>
      </c>
      <c r="E87" s="486" t="s">
        <v>5863</v>
      </c>
      <c r="F87" s="486">
        <v>5</v>
      </c>
      <c r="G87" s="486">
        <v>3</v>
      </c>
      <c r="H87" s="486">
        <v>2.25</v>
      </c>
      <c r="I87" s="487" t="s">
        <v>5890</v>
      </c>
      <c r="J87" s="488">
        <v>1066727016674</v>
      </c>
      <c r="K87" s="485" t="s">
        <v>34976</v>
      </c>
      <c r="L87" s="481"/>
      <c r="M87" s="481"/>
      <c r="N87" s="481"/>
      <c r="O87" s="481"/>
      <c r="P87" s="481"/>
      <c r="Q87" s="481"/>
      <c r="R87" s="481"/>
      <c r="S87" s="481" t="s">
        <v>6014</v>
      </c>
      <c r="T87" s="481" t="s">
        <v>6015</v>
      </c>
      <c r="U87" s="483" t="s">
        <v>34977</v>
      </c>
      <c r="V87" s="551"/>
      <c r="W87" s="551"/>
      <c r="X87" s="551"/>
      <c r="Y87" s="551"/>
      <c r="Z87" s="551"/>
      <c r="AA87" s="551"/>
      <c r="AB87" s="551"/>
      <c r="AC87" s="551"/>
      <c r="AD87" s="551"/>
      <c r="AE87" s="551"/>
      <c r="AF87" s="551"/>
      <c r="AG87" s="551"/>
      <c r="AH87" s="551"/>
      <c r="AI87" s="551"/>
      <c r="AJ87" s="551"/>
      <c r="AK87" s="551"/>
      <c r="AL87" s="551"/>
      <c r="AM87" s="551"/>
      <c r="AN87" s="551"/>
      <c r="AO87" s="551"/>
      <c r="AP87" s="551"/>
      <c r="AQ87" s="551"/>
      <c r="AR87" s="551"/>
      <c r="AS87" s="551"/>
      <c r="AT87" s="551"/>
      <c r="AU87" s="551"/>
      <c r="AV87" s="551"/>
      <c r="AW87" s="551"/>
      <c r="AX87" s="551"/>
      <c r="AY87" s="551"/>
      <c r="AZ87" s="551"/>
      <c r="BA87" s="551"/>
      <c r="BB87" s="551"/>
      <c r="BC87" s="551"/>
      <c r="BD87" s="551"/>
      <c r="BE87" s="551"/>
    </row>
    <row r="88" spans="1:57" s="484" customFormat="1" ht="66" customHeight="1">
      <c r="A88" s="146">
        <v>83</v>
      </c>
      <c r="B88" s="485" t="s">
        <v>34978</v>
      </c>
      <c r="C88" s="486" t="s">
        <v>34979</v>
      </c>
      <c r="D88" s="480" t="s">
        <v>540</v>
      </c>
      <c r="E88" s="486" t="s">
        <v>5863</v>
      </c>
      <c r="F88" s="486" t="s">
        <v>5868</v>
      </c>
      <c r="G88" s="486">
        <v>3</v>
      </c>
      <c r="H88" s="486" t="s">
        <v>5869</v>
      </c>
      <c r="I88" s="481" t="s">
        <v>34980</v>
      </c>
      <c r="J88" s="482">
        <v>1026700977632</v>
      </c>
      <c r="K88" s="481" t="s">
        <v>5912</v>
      </c>
      <c r="L88" s="481"/>
      <c r="M88" s="481"/>
      <c r="N88" s="481"/>
      <c r="O88" s="481"/>
      <c r="P88" s="481"/>
      <c r="Q88" s="481"/>
      <c r="R88" s="481"/>
      <c r="S88" s="481" t="s">
        <v>34981</v>
      </c>
      <c r="T88" s="481" t="s">
        <v>34982</v>
      </c>
      <c r="U88" s="483" t="s">
        <v>34983</v>
      </c>
      <c r="V88" s="551"/>
      <c r="W88" s="551"/>
      <c r="X88" s="551"/>
      <c r="Y88" s="551"/>
      <c r="Z88" s="551"/>
      <c r="AA88" s="551"/>
      <c r="AB88" s="551"/>
      <c r="AC88" s="551"/>
      <c r="AD88" s="551"/>
      <c r="AE88" s="551"/>
      <c r="AF88" s="551"/>
      <c r="AG88" s="551"/>
      <c r="AH88" s="551"/>
      <c r="AI88" s="551"/>
      <c r="AJ88" s="551"/>
      <c r="AK88" s="551"/>
      <c r="AL88" s="551"/>
      <c r="AM88" s="551"/>
      <c r="AN88" s="551"/>
      <c r="AO88" s="551"/>
      <c r="AP88" s="551"/>
      <c r="AQ88" s="551"/>
      <c r="AR88" s="551"/>
      <c r="AS88" s="551"/>
      <c r="AT88" s="551"/>
      <c r="AU88" s="551"/>
      <c r="AV88" s="551"/>
      <c r="AW88" s="551"/>
      <c r="AX88" s="551"/>
      <c r="AY88" s="551"/>
      <c r="AZ88" s="551"/>
      <c r="BA88" s="551"/>
      <c r="BB88" s="551"/>
      <c r="BC88" s="551"/>
      <c r="BD88" s="551"/>
      <c r="BE88" s="551"/>
    </row>
    <row r="89" spans="1:57" s="484" customFormat="1" ht="45.75" customHeight="1">
      <c r="A89" s="147">
        <v>84</v>
      </c>
      <c r="B89" s="485" t="s">
        <v>5813</v>
      </c>
      <c r="C89" s="480" t="s">
        <v>34984</v>
      </c>
      <c r="D89" s="480" t="s">
        <v>24</v>
      </c>
      <c r="E89" s="486" t="s">
        <v>5863</v>
      </c>
      <c r="F89" s="486">
        <v>7</v>
      </c>
      <c r="G89" s="486">
        <v>4</v>
      </c>
      <c r="H89" s="486">
        <v>3</v>
      </c>
      <c r="I89" s="487" t="s">
        <v>5890</v>
      </c>
      <c r="J89" s="488">
        <v>1066727016674</v>
      </c>
      <c r="K89" s="485" t="s">
        <v>34976</v>
      </c>
      <c r="L89" s="481"/>
      <c r="M89" s="481"/>
      <c r="N89" s="481"/>
      <c r="O89" s="481"/>
      <c r="P89" s="481"/>
      <c r="Q89" s="481"/>
      <c r="R89" s="481"/>
      <c r="S89" s="481" t="s">
        <v>6016</v>
      </c>
      <c r="T89" s="481" t="s">
        <v>6017</v>
      </c>
      <c r="U89" s="483" t="s">
        <v>34985</v>
      </c>
      <c r="V89" s="551"/>
      <c r="W89" s="551"/>
      <c r="X89" s="551"/>
      <c r="Y89" s="551"/>
      <c r="Z89" s="551"/>
      <c r="AA89" s="551"/>
      <c r="AB89" s="551"/>
      <c r="AC89" s="551"/>
      <c r="AD89" s="551"/>
      <c r="AE89" s="551"/>
      <c r="AF89" s="551"/>
      <c r="AG89" s="551"/>
      <c r="AH89" s="551"/>
      <c r="AI89" s="551"/>
      <c r="AJ89" s="551"/>
      <c r="AK89" s="551"/>
      <c r="AL89" s="551"/>
      <c r="AM89" s="551"/>
      <c r="AN89" s="551"/>
      <c r="AO89" s="551"/>
      <c r="AP89" s="551"/>
      <c r="AQ89" s="551"/>
      <c r="AR89" s="551"/>
      <c r="AS89" s="551"/>
      <c r="AT89" s="551"/>
      <c r="AU89" s="551"/>
      <c r="AV89" s="551"/>
      <c r="AW89" s="551"/>
      <c r="AX89" s="551"/>
      <c r="AY89" s="551"/>
      <c r="AZ89" s="551"/>
      <c r="BA89" s="551"/>
      <c r="BB89" s="551"/>
      <c r="BC89" s="551"/>
      <c r="BD89" s="551"/>
      <c r="BE89" s="551"/>
    </row>
    <row r="90" spans="1:57" s="484" customFormat="1" ht="45.75" customHeight="1">
      <c r="A90" s="146">
        <v>85</v>
      </c>
      <c r="B90" s="485" t="s">
        <v>5814</v>
      </c>
      <c r="C90" s="486" t="s">
        <v>34986</v>
      </c>
      <c r="D90" s="480" t="s">
        <v>24</v>
      </c>
      <c r="E90" s="486" t="s">
        <v>5863</v>
      </c>
      <c r="F90" s="486" t="s">
        <v>34987</v>
      </c>
      <c r="G90" s="486">
        <v>3</v>
      </c>
      <c r="H90" s="486" t="s">
        <v>5870</v>
      </c>
      <c r="I90" s="487" t="s">
        <v>5890</v>
      </c>
      <c r="J90" s="488">
        <v>1066727016674</v>
      </c>
      <c r="K90" s="485" t="s">
        <v>34976</v>
      </c>
      <c r="L90" s="481"/>
      <c r="M90" s="481"/>
      <c r="N90" s="481"/>
      <c r="O90" s="481"/>
      <c r="P90" s="481"/>
      <c r="Q90" s="481"/>
      <c r="R90" s="481"/>
      <c r="S90" s="481" t="s">
        <v>6018</v>
      </c>
      <c r="T90" s="481" t="s">
        <v>6019</v>
      </c>
      <c r="U90" s="483" t="s">
        <v>34988</v>
      </c>
      <c r="V90" s="551"/>
      <c r="W90" s="551"/>
      <c r="X90" s="551"/>
      <c r="Y90" s="551"/>
      <c r="Z90" s="551"/>
      <c r="AA90" s="551"/>
      <c r="AB90" s="551"/>
      <c r="AC90" s="551"/>
      <c r="AD90" s="551"/>
      <c r="AE90" s="551"/>
      <c r="AF90" s="551"/>
      <c r="AG90" s="551"/>
      <c r="AH90" s="551"/>
      <c r="AI90" s="551"/>
      <c r="AJ90" s="551"/>
      <c r="AK90" s="551"/>
      <c r="AL90" s="551"/>
      <c r="AM90" s="551"/>
      <c r="AN90" s="551"/>
      <c r="AO90" s="551"/>
      <c r="AP90" s="551"/>
      <c r="AQ90" s="551"/>
      <c r="AR90" s="551"/>
      <c r="AS90" s="551"/>
      <c r="AT90" s="551"/>
      <c r="AU90" s="551"/>
      <c r="AV90" s="551"/>
      <c r="AW90" s="551"/>
      <c r="AX90" s="551"/>
      <c r="AY90" s="551"/>
      <c r="AZ90" s="551"/>
      <c r="BA90" s="551"/>
      <c r="BB90" s="551"/>
      <c r="BC90" s="551"/>
      <c r="BD90" s="551"/>
      <c r="BE90" s="551"/>
    </row>
    <row r="91" spans="1:57" s="484" customFormat="1" ht="75.75" customHeight="1">
      <c r="A91" s="147">
        <v>86</v>
      </c>
      <c r="B91" s="481" t="s">
        <v>34989</v>
      </c>
      <c r="C91" s="480" t="s">
        <v>34990</v>
      </c>
      <c r="D91" s="480" t="s">
        <v>34991</v>
      </c>
      <c r="E91" s="480" t="s">
        <v>5864</v>
      </c>
      <c r="F91" s="480">
        <v>2</v>
      </c>
      <c r="G91" s="480">
        <v>1</v>
      </c>
      <c r="H91" s="480">
        <v>0.75</v>
      </c>
      <c r="I91" s="481"/>
      <c r="J91" s="481"/>
      <c r="K91" s="481"/>
      <c r="L91" s="481" t="s">
        <v>5915</v>
      </c>
      <c r="M91" s="493">
        <v>304673128900369</v>
      </c>
      <c r="N91" s="481" t="s">
        <v>5916</v>
      </c>
      <c r="O91" s="481"/>
      <c r="P91" s="481"/>
      <c r="Q91" s="481"/>
      <c r="R91" s="481"/>
      <c r="S91" s="481" t="s">
        <v>6020</v>
      </c>
      <c r="T91" s="481" t="s">
        <v>6021</v>
      </c>
      <c r="U91" s="483" t="s">
        <v>34992</v>
      </c>
      <c r="V91" s="551"/>
      <c r="W91" s="551"/>
      <c r="X91" s="551"/>
      <c r="Y91" s="551"/>
      <c r="Z91" s="551"/>
      <c r="AA91" s="551"/>
      <c r="AB91" s="551"/>
      <c r="AC91" s="551"/>
      <c r="AD91" s="551"/>
      <c r="AE91" s="551"/>
      <c r="AF91" s="551"/>
      <c r="AG91" s="551"/>
      <c r="AH91" s="551"/>
      <c r="AI91" s="551"/>
      <c r="AJ91" s="551"/>
      <c r="AK91" s="551"/>
      <c r="AL91" s="551"/>
      <c r="AM91" s="551"/>
      <c r="AN91" s="551"/>
      <c r="AO91" s="551"/>
      <c r="AP91" s="551"/>
      <c r="AQ91" s="551"/>
      <c r="AR91" s="551"/>
      <c r="AS91" s="551"/>
      <c r="AT91" s="551"/>
      <c r="AU91" s="551"/>
      <c r="AV91" s="551"/>
      <c r="AW91" s="551"/>
      <c r="AX91" s="551"/>
      <c r="AY91" s="551"/>
      <c r="AZ91" s="551"/>
      <c r="BA91" s="551"/>
      <c r="BB91" s="551"/>
      <c r="BC91" s="551"/>
      <c r="BD91" s="551"/>
      <c r="BE91" s="551"/>
    </row>
    <row r="92" spans="1:57" s="484" customFormat="1" ht="72.95" customHeight="1">
      <c r="A92" s="146">
        <v>87</v>
      </c>
      <c r="B92" s="481" t="s">
        <v>34993</v>
      </c>
      <c r="C92" s="480" t="s">
        <v>34994</v>
      </c>
      <c r="D92" s="480" t="s">
        <v>34995</v>
      </c>
      <c r="E92" s="480" t="s">
        <v>30319</v>
      </c>
      <c r="F92" s="480">
        <v>6.7</v>
      </c>
      <c r="G92" s="480">
        <v>3</v>
      </c>
      <c r="H92" s="480">
        <v>2.25</v>
      </c>
      <c r="I92" s="481" t="s">
        <v>34996</v>
      </c>
      <c r="J92" s="482">
        <v>1046900099498</v>
      </c>
      <c r="K92" s="481" t="s">
        <v>34997</v>
      </c>
      <c r="L92" s="481"/>
      <c r="M92" s="493"/>
      <c r="N92" s="481"/>
      <c r="O92" s="481"/>
      <c r="P92" s="481"/>
      <c r="Q92" s="481"/>
      <c r="R92" s="481"/>
      <c r="S92" s="481" t="s">
        <v>34996</v>
      </c>
      <c r="T92" s="481" t="s">
        <v>34998</v>
      </c>
      <c r="U92" s="480" t="s">
        <v>34994</v>
      </c>
      <c r="V92" s="551"/>
      <c r="W92" s="551"/>
      <c r="X92" s="551"/>
      <c r="Y92" s="551"/>
      <c r="Z92" s="551"/>
      <c r="AA92" s="551"/>
      <c r="AB92" s="551"/>
      <c r="AC92" s="551"/>
      <c r="AD92" s="551"/>
      <c r="AE92" s="551"/>
      <c r="AF92" s="551"/>
      <c r="AG92" s="551"/>
      <c r="AH92" s="551"/>
      <c r="AI92" s="551"/>
      <c r="AJ92" s="551"/>
      <c r="AK92" s="551"/>
      <c r="AL92" s="551"/>
      <c r="AM92" s="551"/>
      <c r="AN92" s="551"/>
      <c r="AO92" s="551"/>
      <c r="AP92" s="551"/>
      <c r="AQ92" s="551"/>
      <c r="AR92" s="551"/>
      <c r="AS92" s="551"/>
      <c r="AT92" s="551"/>
      <c r="AU92" s="551"/>
      <c r="AV92" s="551"/>
      <c r="AW92" s="551"/>
      <c r="AX92" s="551"/>
      <c r="AY92" s="551"/>
      <c r="AZ92" s="551"/>
      <c r="BA92" s="551"/>
      <c r="BB92" s="551"/>
      <c r="BC92" s="551"/>
      <c r="BD92" s="551"/>
      <c r="BE92" s="551"/>
    </row>
    <row r="93" spans="1:57" s="484" customFormat="1" ht="45" customHeight="1">
      <c r="A93" s="147">
        <v>88</v>
      </c>
      <c r="B93" s="481" t="s">
        <v>34999</v>
      </c>
      <c r="C93" s="494" t="s">
        <v>35000</v>
      </c>
      <c r="D93" s="480" t="s">
        <v>24</v>
      </c>
      <c r="E93" s="480" t="s">
        <v>5864</v>
      </c>
      <c r="F93" s="495">
        <v>2</v>
      </c>
      <c r="G93" s="495">
        <v>1</v>
      </c>
      <c r="H93" s="495">
        <v>0.75</v>
      </c>
      <c r="I93" s="487" t="s">
        <v>5890</v>
      </c>
      <c r="J93" s="488">
        <v>1066727016674</v>
      </c>
      <c r="K93" s="485" t="s">
        <v>5911</v>
      </c>
      <c r="L93" s="494"/>
      <c r="M93" s="494"/>
      <c r="N93" s="494"/>
      <c r="O93" s="496"/>
      <c r="P93" s="494"/>
      <c r="Q93" s="494"/>
      <c r="R93" s="494"/>
      <c r="S93" s="494" t="s">
        <v>35001</v>
      </c>
      <c r="T93" s="481" t="s">
        <v>34999</v>
      </c>
      <c r="U93" s="497" t="s">
        <v>35000</v>
      </c>
      <c r="V93" s="551"/>
      <c r="W93" s="551"/>
      <c r="X93" s="551"/>
      <c r="Y93" s="551"/>
      <c r="Z93" s="551"/>
      <c r="AA93" s="551"/>
      <c r="AB93" s="551"/>
      <c r="AC93" s="551"/>
      <c r="AD93" s="551"/>
      <c r="AE93" s="551"/>
      <c r="AF93" s="551"/>
      <c r="AG93" s="551"/>
      <c r="AH93" s="551"/>
      <c r="AI93" s="551"/>
      <c r="AJ93" s="551"/>
      <c r="AK93" s="551"/>
      <c r="AL93" s="551"/>
      <c r="AM93" s="551"/>
      <c r="AN93" s="551"/>
      <c r="AO93" s="551"/>
      <c r="AP93" s="551"/>
      <c r="AQ93" s="551"/>
      <c r="AR93" s="551"/>
      <c r="AS93" s="551"/>
      <c r="AT93" s="551"/>
      <c r="AU93" s="551"/>
      <c r="AV93" s="551"/>
      <c r="AW93" s="551"/>
      <c r="AX93" s="551"/>
      <c r="AY93" s="551"/>
      <c r="AZ93" s="551"/>
      <c r="BA93" s="551"/>
      <c r="BB93" s="551"/>
      <c r="BC93" s="551"/>
      <c r="BD93" s="551"/>
      <c r="BE93" s="551"/>
    </row>
    <row r="94" spans="1:57" s="484" customFormat="1" ht="72" customHeight="1">
      <c r="A94" s="146">
        <v>89</v>
      </c>
      <c r="B94" s="481" t="s">
        <v>35002</v>
      </c>
      <c r="C94" s="494" t="s">
        <v>35003</v>
      </c>
      <c r="D94" s="480" t="s">
        <v>24</v>
      </c>
      <c r="E94" s="498" t="s">
        <v>35004</v>
      </c>
      <c r="F94" s="499">
        <v>2</v>
      </c>
      <c r="G94" s="498">
        <v>1</v>
      </c>
      <c r="H94" s="500">
        <v>0.75</v>
      </c>
      <c r="I94" s="487" t="s">
        <v>5890</v>
      </c>
      <c r="J94" s="488">
        <v>1066727016674</v>
      </c>
      <c r="K94" s="485" t="s">
        <v>35005</v>
      </c>
      <c r="L94" s="494"/>
      <c r="M94" s="494"/>
      <c r="N94" s="494"/>
      <c r="O94" s="496"/>
      <c r="P94" s="494"/>
      <c r="Q94" s="494"/>
      <c r="R94" s="494"/>
      <c r="S94" s="481" t="s">
        <v>35006</v>
      </c>
      <c r="T94" s="481" t="s">
        <v>35007</v>
      </c>
      <c r="U94" s="494" t="s">
        <v>35003</v>
      </c>
      <c r="V94" s="551"/>
      <c r="W94" s="551"/>
      <c r="X94" s="551"/>
      <c r="Y94" s="551"/>
      <c r="Z94" s="551"/>
      <c r="AA94" s="551"/>
      <c r="AB94" s="551"/>
      <c r="AC94" s="551"/>
      <c r="AD94" s="551"/>
      <c r="AE94" s="551"/>
      <c r="AF94" s="551"/>
      <c r="AG94" s="551"/>
      <c r="AH94" s="551"/>
      <c r="AI94" s="551"/>
      <c r="AJ94" s="551"/>
      <c r="AK94" s="551"/>
      <c r="AL94" s="551"/>
      <c r="AM94" s="551"/>
      <c r="AN94" s="551"/>
      <c r="AO94" s="551"/>
      <c r="AP94" s="551"/>
      <c r="AQ94" s="551"/>
      <c r="AR94" s="551"/>
      <c r="AS94" s="551"/>
      <c r="AT94" s="551"/>
      <c r="AU94" s="551"/>
      <c r="AV94" s="551"/>
      <c r="AW94" s="551"/>
      <c r="AX94" s="551"/>
      <c r="AY94" s="551"/>
      <c r="AZ94" s="551"/>
      <c r="BA94" s="551"/>
      <c r="BB94" s="551"/>
      <c r="BC94" s="551"/>
      <c r="BD94" s="551"/>
      <c r="BE94" s="551"/>
    </row>
    <row r="95" spans="1:57" s="484" customFormat="1" ht="60" customHeight="1">
      <c r="A95" s="147">
        <v>90</v>
      </c>
      <c r="B95" s="481" t="s">
        <v>35008</v>
      </c>
      <c r="C95" s="494" t="s">
        <v>35009</v>
      </c>
      <c r="D95" s="480" t="s">
        <v>540</v>
      </c>
      <c r="E95" s="480" t="s">
        <v>30319</v>
      </c>
      <c r="F95" s="495">
        <v>2.5</v>
      </c>
      <c r="G95" s="495">
        <v>2</v>
      </c>
      <c r="H95" s="495" t="s">
        <v>35010</v>
      </c>
      <c r="I95" s="487" t="s">
        <v>35011</v>
      </c>
      <c r="J95" s="488">
        <v>1036758309719</v>
      </c>
      <c r="K95" s="485" t="s">
        <v>35012</v>
      </c>
      <c r="L95" s="494"/>
      <c r="M95" s="494"/>
      <c r="N95" s="494"/>
      <c r="O95" s="496"/>
      <c r="P95" s="494"/>
      <c r="Q95" s="494"/>
      <c r="R95" s="494"/>
      <c r="S95" s="481" t="s">
        <v>35013</v>
      </c>
      <c r="T95" s="484" t="s">
        <v>35014</v>
      </c>
      <c r="U95" s="497" t="s">
        <v>35009</v>
      </c>
      <c r="V95" s="551"/>
      <c r="W95" s="551"/>
      <c r="X95" s="551"/>
      <c r="Y95" s="551"/>
      <c r="Z95" s="551"/>
      <c r="AA95" s="551"/>
      <c r="AB95" s="551"/>
      <c r="AC95" s="551"/>
      <c r="AD95" s="551"/>
      <c r="AE95" s="551"/>
      <c r="AF95" s="551"/>
      <c r="AG95" s="551"/>
      <c r="AH95" s="551"/>
      <c r="AI95" s="551"/>
      <c r="AJ95" s="551"/>
      <c r="AK95" s="551"/>
      <c r="AL95" s="551"/>
      <c r="AM95" s="551"/>
      <c r="AN95" s="551"/>
      <c r="AO95" s="551"/>
      <c r="AP95" s="551"/>
      <c r="AQ95" s="551"/>
      <c r="AR95" s="551"/>
      <c r="AS95" s="551"/>
      <c r="AT95" s="551"/>
      <c r="AU95" s="551"/>
      <c r="AV95" s="551"/>
      <c r="AW95" s="551"/>
      <c r="AX95" s="551"/>
      <c r="AY95" s="551"/>
      <c r="AZ95" s="551"/>
      <c r="BA95" s="551"/>
      <c r="BB95" s="551"/>
      <c r="BC95" s="551"/>
      <c r="BD95" s="551"/>
      <c r="BE95" s="551"/>
    </row>
    <row r="96" spans="1:57" s="484" customFormat="1" ht="45" customHeight="1">
      <c r="A96" s="146">
        <v>91</v>
      </c>
      <c r="B96" s="481" t="s">
        <v>35015</v>
      </c>
      <c r="C96" s="481" t="s">
        <v>35016</v>
      </c>
      <c r="D96" s="480" t="s">
        <v>540</v>
      </c>
      <c r="E96" s="480" t="s">
        <v>5864</v>
      </c>
      <c r="F96" s="495">
        <v>2</v>
      </c>
      <c r="G96" s="495">
        <v>1</v>
      </c>
      <c r="H96" s="495">
        <v>0.75</v>
      </c>
      <c r="I96" s="494" t="s">
        <v>19091</v>
      </c>
      <c r="J96" s="494" t="s">
        <v>34892</v>
      </c>
      <c r="K96" s="494" t="s">
        <v>19029</v>
      </c>
      <c r="L96" s="494"/>
      <c r="M96" s="496"/>
      <c r="N96" s="494"/>
      <c r="O96" s="481" t="s">
        <v>35017</v>
      </c>
      <c r="P96" s="494"/>
      <c r="Q96" s="481" t="s">
        <v>35018</v>
      </c>
      <c r="R96" s="494"/>
      <c r="S96" s="481" t="s">
        <v>35019</v>
      </c>
      <c r="T96" s="481" t="s">
        <v>35020</v>
      </c>
      <c r="U96" s="497" t="s">
        <v>35021</v>
      </c>
      <c r="V96" s="551"/>
      <c r="W96" s="551"/>
      <c r="X96" s="551"/>
      <c r="Y96" s="551"/>
      <c r="Z96" s="551"/>
      <c r="AA96" s="551"/>
      <c r="AB96" s="551"/>
      <c r="AC96" s="551"/>
      <c r="AD96" s="551"/>
      <c r="AE96" s="551"/>
      <c r="AF96" s="551"/>
      <c r="AG96" s="551"/>
      <c r="AH96" s="551"/>
      <c r="AI96" s="551"/>
      <c r="AJ96" s="551"/>
      <c r="AK96" s="551"/>
      <c r="AL96" s="551"/>
      <c r="AM96" s="551"/>
      <c r="AN96" s="551"/>
      <c r="AO96" s="551"/>
      <c r="AP96" s="551"/>
      <c r="AQ96" s="551"/>
      <c r="AR96" s="551"/>
      <c r="AS96" s="551"/>
      <c r="AT96" s="551"/>
      <c r="AU96" s="551"/>
      <c r="AV96" s="551"/>
      <c r="AW96" s="551"/>
      <c r="AX96" s="551"/>
      <c r="AY96" s="551"/>
      <c r="AZ96" s="551"/>
      <c r="BA96" s="551"/>
      <c r="BB96" s="551"/>
      <c r="BC96" s="551"/>
      <c r="BD96" s="551"/>
      <c r="BE96" s="551"/>
    </row>
    <row r="97" spans="1:57" s="484" customFormat="1" ht="45" customHeight="1">
      <c r="A97" s="147">
        <v>92</v>
      </c>
      <c r="B97" s="481" t="s">
        <v>35022</v>
      </c>
      <c r="C97" s="495" t="s">
        <v>35023</v>
      </c>
      <c r="D97" s="480" t="s">
        <v>540</v>
      </c>
      <c r="E97" s="480" t="s">
        <v>5864</v>
      </c>
      <c r="F97" s="495">
        <v>2</v>
      </c>
      <c r="G97" s="495">
        <v>1</v>
      </c>
      <c r="H97" s="495">
        <v>0.75</v>
      </c>
      <c r="I97" s="494"/>
      <c r="J97" s="494"/>
      <c r="K97" s="494"/>
      <c r="L97" s="494"/>
      <c r="M97" s="496"/>
      <c r="N97" s="494"/>
      <c r="O97" s="481" t="s">
        <v>35024</v>
      </c>
      <c r="P97" s="494"/>
      <c r="Q97" s="481" t="s">
        <v>35025</v>
      </c>
      <c r="R97" s="494"/>
      <c r="S97" s="481" t="s">
        <v>35026</v>
      </c>
      <c r="T97" s="481" t="s">
        <v>35025</v>
      </c>
      <c r="U97" s="497" t="s">
        <v>35027</v>
      </c>
      <c r="V97" s="551"/>
      <c r="W97" s="551"/>
      <c r="X97" s="551"/>
      <c r="Y97" s="551"/>
      <c r="Z97" s="551"/>
      <c r="AA97" s="551"/>
      <c r="AB97" s="551"/>
      <c r="AC97" s="551"/>
      <c r="AD97" s="551"/>
      <c r="AE97" s="551"/>
      <c r="AF97" s="551"/>
      <c r="AG97" s="551"/>
      <c r="AH97" s="551"/>
      <c r="AI97" s="551"/>
      <c r="AJ97" s="551"/>
      <c r="AK97" s="551"/>
      <c r="AL97" s="551"/>
      <c r="AM97" s="551"/>
      <c r="AN97" s="551"/>
      <c r="AO97" s="551"/>
      <c r="AP97" s="551"/>
      <c r="AQ97" s="551"/>
      <c r="AR97" s="551"/>
      <c r="AS97" s="551"/>
      <c r="AT97" s="551"/>
      <c r="AU97" s="551"/>
      <c r="AV97" s="551"/>
      <c r="AW97" s="551"/>
      <c r="AX97" s="551"/>
      <c r="AY97" s="551"/>
      <c r="AZ97" s="551"/>
      <c r="BA97" s="551"/>
      <c r="BB97" s="551"/>
      <c r="BC97" s="551"/>
      <c r="BD97" s="551"/>
      <c r="BE97" s="551"/>
    </row>
    <row r="98" spans="1:57" s="484" customFormat="1" ht="45" customHeight="1">
      <c r="A98" s="146">
        <v>93</v>
      </c>
      <c r="B98" s="481" t="s">
        <v>35028</v>
      </c>
      <c r="C98" s="495" t="s">
        <v>35029</v>
      </c>
      <c r="D98" s="480" t="s">
        <v>540</v>
      </c>
      <c r="E98" s="480" t="s">
        <v>5864</v>
      </c>
      <c r="F98" s="495">
        <v>2</v>
      </c>
      <c r="G98" s="495">
        <v>1</v>
      </c>
      <c r="H98" s="495">
        <v>0.75</v>
      </c>
      <c r="I98" s="494"/>
      <c r="J98" s="494"/>
      <c r="K98" s="494"/>
      <c r="L98" s="494"/>
      <c r="M98" s="496"/>
      <c r="N98" s="494"/>
      <c r="O98" s="481" t="s">
        <v>35030</v>
      </c>
      <c r="P98" s="494"/>
      <c r="Q98" s="481" t="s">
        <v>35031</v>
      </c>
      <c r="R98" s="494"/>
      <c r="S98" s="481" t="s">
        <v>35032</v>
      </c>
      <c r="T98" s="481" t="s">
        <v>35031</v>
      </c>
      <c r="U98" s="497" t="s">
        <v>35033</v>
      </c>
      <c r="V98" s="551"/>
      <c r="W98" s="551"/>
      <c r="X98" s="551"/>
      <c r="Y98" s="551"/>
      <c r="Z98" s="551"/>
      <c r="AA98" s="551"/>
      <c r="AB98" s="551"/>
      <c r="AC98" s="551"/>
      <c r="AD98" s="551"/>
      <c r="AE98" s="551"/>
      <c r="AF98" s="551"/>
      <c r="AG98" s="551"/>
      <c r="AH98" s="551"/>
      <c r="AI98" s="551"/>
      <c r="AJ98" s="551"/>
      <c r="AK98" s="551"/>
      <c r="AL98" s="551"/>
      <c r="AM98" s="551"/>
      <c r="AN98" s="551"/>
      <c r="AO98" s="551"/>
      <c r="AP98" s="551"/>
      <c r="AQ98" s="551"/>
      <c r="AR98" s="551"/>
      <c r="AS98" s="551"/>
      <c r="AT98" s="551"/>
      <c r="AU98" s="551"/>
      <c r="AV98" s="551"/>
      <c r="AW98" s="551"/>
      <c r="AX98" s="551"/>
      <c r="AY98" s="551"/>
      <c r="AZ98" s="551"/>
      <c r="BA98" s="551"/>
      <c r="BB98" s="551"/>
      <c r="BC98" s="551"/>
      <c r="BD98" s="551"/>
      <c r="BE98" s="551"/>
    </row>
    <row r="99" spans="1:57" s="484" customFormat="1" ht="45" customHeight="1">
      <c r="A99" s="147">
        <v>94</v>
      </c>
      <c r="B99" s="481" t="s">
        <v>35034</v>
      </c>
      <c r="C99" s="495" t="s">
        <v>35029</v>
      </c>
      <c r="D99" s="480" t="s">
        <v>540</v>
      </c>
      <c r="E99" s="480" t="s">
        <v>5864</v>
      </c>
      <c r="F99" s="495">
        <v>2</v>
      </c>
      <c r="G99" s="495">
        <v>1</v>
      </c>
      <c r="H99" s="495">
        <v>0.75</v>
      </c>
      <c r="I99" s="494"/>
      <c r="J99" s="494"/>
      <c r="K99" s="494"/>
      <c r="L99" s="494"/>
      <c r="M99" s="496"/>
      <c r="N99" s="494"/>
      <c r="O99" s="481" t="s">
        <v>35035</v>
      </c>
      <c r="P99" s="494"/>
      <c r="Q99" s="481" t="s">
        <v>35036</v>
      </c>
      <c r="R99" s="494"/>
      <c r="S99" s="481" t="s">
        <v>35037</v>
      </c>
      <c r="T99" s="481" t="s">
        <v>35038</v>
      </c>
      <c r="U99" s="497" t="s">
        <v>35039</v>
      </c>
      <c r="V99" s="551"/>
      <c r="W99" s="551"/>
      <c r="X99" s="551"/>
      <c r="Y99" s="551"/>
      <c r="Z99" s="551"/>
      <c r="AA99" s="551"/>
      <c r="AB99" s="551"/>
      <c r="AC99" s="551"/>
      <c r="AD99" s="551"/>
      <c r="AE99" s="551"/>
      <c r="AF99" s="551"/>
      <c r="AG99" s="551"/>
      <c r="AH99" s="551"/>
      <c r="AI99" s="551"/>
      <c r="AJ99" s="551"/>
      <c r="AK99" s="551"/>
      <c r="AL99" s="551"/>
      <c r="AM99" s="551"/>
      <c r="AN99" s="551"/>
      <c r="AO99" s="551"/>
      <c r="AP99" s="551"/>
      <c r="AQ99" s="551"/>
      <c r="AR99" s="551"/>
      <c r="AS99" s="551"/>
      <c r="AT99" s="551"/>
      <c r="AU99" s="551"/>
      <c r="AV99" s="551"/>
      <c r="AW99" s="551"/>
      <c r="AX99" s="551"/>
      <c r="AY99" s="551"/>
      <c r="AZ99" s="551"/>
      <c r="BA99" s="551"/>
      <c r="BB99" s="551"/>
      <c r="BC99" s="551"/>
      <c r="BD99" s="551"/>
      <c r="BE99" s="551"/>
    </row>
    <row r="100" spans="1:57" s="484" customFormat="1" ht="45" customHeight="1">
      <c r="A100" s="146">
        <v>95</v>
      </c>
      <c r="B100" s="481" t="s">
        <v>35040</v>
      </c>
      <c r="C100" s="495" t="s">
        <v>35041</v>
      </c>
      <c r="D100" s="480" t="s">
        <v>540</v>
      </c>
      <c r="E100" s="480" t="s">
        <v>5864</v>
      </c>
      <c r="F100" s="495">
        <v>2</v>
      </c>
      <c r="G100" s="495">
        <v>1</v>
      </c>
      <c r="H100" s="495">
        <v>0.75</v>
      </c>
      <c r="I100" s="494"/>
      <c r="J100" s="494"/>
      <c r="K100" s="494"/>
      <c r="L100" s="494"/>
      <c r="M100" s="496"/>
      <c r="N100" s="494"/>
      <c r="O100" s="481" t="s">
        <v>35042</v>
      </c>
      <c r="P100" s="494"/>
      <c r="Q100" s="481" t="s">
        <v>35043</v>
      </c>
      <c r="R100" s="494"/>
      <c r="S100" s="481" t="s">
        <v>35044</v>
      </c>
      <c r="T100" s="481" t="s">
        <v>35045</v>
      </c>
      <c r="U100" s="497" t="s">
        <v>35046</v>
      </c>
      <c r="V100" s="551"/>
      <c r="W100" s="551"/>
      <c r="X100" s="551"/>
      <c r="Y100" s="551"/>
      <c r="Z100" s="551"/>
      <c r="AA100" s="551"/>
      <c r="AB100" s="551"/>
      <c r="AC100" s="551"/>
      <c r="AD100" s="551"/>
      <c r="AE100" s="551"/>
      <c r="AF100" s="551"/>
      <c r="AG100" s="551"/>
      <c r="AH100" s="551"/>
      <c r="AI100" s="551"/>
      <c r="AJ100" s="551"/>
      <c r="AK100" s="551"/>
      <c r="AL100" s="551"/>
      <c r="AM100" s="551"/>
      <c r="AN100" s="551"/>
      <c r="AO100" s="551"/>
      <c r="AP100" s="551"/>
      <c r="AQ100" s="551"/>
      <c r="AR100" s="551"/>
      <c r="AS100" s="551"/>
      <c r="AT100" s="551"/>
      <c r="AU100" s="551"/>
      <c r="AV100" s="551"/>
      <c r="AW100" s="551"/>
      <c r="AX100" s="551"/>
      <c r="AY100" s="551"/>
      <c r="AZ100" s="551"/>
      <c r="BA100" s="551"/>
      <c r="BB100" s="551"/>
      <c r="BC100" s="551"/>
      <c r="BD100" s="551"/>
      <c r="BE100" s="551"/>
    </row>
    <row r="101" spans="1:57" s="484" customFormat="1" ht="90" customHeight="1">
      <c r="A101" s="147">
        <v>96</v>
      </c>
      <c r="B101" s="481" t="s">
        <v>35047</v>
      </c>
      <c r="C101" s="495" t="s">
        <v>35048</v>
      </c>
      <c r="D101" s="480" t="s">
        <v>540</v>
      </c>
      <c r="E101" s="480" t="s">
        <v>5864</v>
      </c>
      <c r="F101" s="495">
        <v>2</v>
      </c>
      <c r="G101" s="495">
        <v>1</v>
      </c>
      <c r="H101" s="495">
        <v>0.75</v>
      </c>
      <c r="I101" s="494"/>
      <c r="J101" s="494"/>
      <c r="K101" s="494"/>
      <c r="L101" s="494"/>
      <c r="M101" s="496"/>
      <c r="N101" s="494"/>
      <c r="O101" s="481" t="s">
        <v>35049</v>
      </c>
      <c r="P101" s="494"/>
      <c r="Q101" s="481" t="s">
        <v>35050</v>
      </c>
      <c r="R101" s="494"/>
      <c r="S101" s="481" t="s">
        <v>35051</v>
      </c>
      <c r="T101" s="481" t="s">
        <v>35047</v>
      </c>
      <c r="U101" s="497" t="s">
        <v>35052</v>
      </c>
      <c r="V101" s="551"/>
      <c r="W101" s="551"/>
      <c r="X101" s="551"/>
      <c r="Y101" s="551"/>
      <c r="Z101" s="551"/>
      <c r="AA101" s="551"/>
      <c r="AB101" s="551"/>
      <c r="AC101" s="551"/>
      <c r="AD101" s="551"/>
      <c r="AE101" s="551"/>
      <c r="AF101" s="551"/>
      <c r="AG101" s="551"/>
      <c r="AH101" s="551"/>
      <c r="AI101" s="551"/>
      <c r="AJ101" s="551"/>
      <c r="AK101" s="551"/>
      <c r="AL101" s="551"/>
      <c r="AM101" s="551"/>
      <c r="AN101" s="551"/>
      <c r="AO101" s="551"/>
      <c r="AP101" s="551"/>
      <c r="AQ101" s="551"/>
      <c r="AR101" s="551"/>
      <c r="AS101" s="551"/>
      <c r="AT101" s="551"/>
      <c r="AU101" s="551"/>
      <c r="AV101" s="551"/>
      <c r="AW101" s="551"/>
      <c r="AX101" s="551"/>
      <c r="AY101" s="551"/>
      <c r="AZ101" s="551"/>
      <c r="BA101" s="551"/>
      <c r="BB101" s="551"/>
      <c r="BC101" s="551"/>
      <c r="BD101" s="551"/>
      <c r="BE101" s="551"/>
    </row>
    <row r="102" spans="1:57" s="484" customFormat="1" ht="45" customHeight="1">
      <c r="A102" s="146">
        <v>97</v>
      </c>
      <c r="B102" s="481" t="s">
        <v>35053</v>
      </c>
      <c r="C102" s="495" t="s">
        <v>35054</v>
      </c>
      <c r="D102" s="480" t="s">
        <v>540</v>
      </c>
      <c r="E102" s="480" t="s">
        <v>5864</v>
      </c>
      <c r="F102" s="495">
        <v>2</v>
      </c>
      <c r="G102" s="495">
        <v>1</v>
      </c>
      <c r="H102" s="495">
        <v>0.75</v>
      </c>
      <c r="I102" s="494"/>
      <c r="J102" s="494"/>
      <c r="K102" s="494"/>
      <c r="L102" s="494"/>
      <c r="M102" s="496"/>
      <c r="N102" s="494"/>
      <c r="O102" s="481" t="s">
        <v>35055</v>
      </c>
      <c r="P102" s="494"/>
      <c r="Q102" s="481" t="s">
        <v>35056</v>
      </c>
      <c r="R102" s="494"/>
      <c r="S102" s="481" t="s">
        <v>35057</v>
      </c>
      <c r="T102" s="481" t="s">
        <v>35058</v>
      </c>
      <c r="U102" s="497" t="s">
        <v>35059</v>
      </c>
      <c r="V102" s="551"/>
      <c r="W102" s="551"/>
      <c r="X102" s="551"/>
      <c r="Y102" s="551"/>
      <c r="Z102" s="551"/>
      <c r="AA102" s="551"/>
      <c r="AB102" s="551"/>
      <c r="AC102" s="551"/>
      <c r="AD102" s="551"/>
      <c r="AE102" s="551"/>
      <c r="AF102" s="551"/>
      <c r="AG102" s="551"/>
      <c r="AH102" s="551"/>
      <c r="AI102" s="551"/>
      <c r="AJ102" s="551"/>
      <c r="AK102" s="551"/>
      <c r="AL102" s="551"/>
      <c r="AM102" s="551"/>
      <c r="AN102" s="551"/>
      <c r="AO102" s="551"/>
      <c r="AP102" s="551"/>
      <c r="AQ102" s="551"/>
      <c r="AR102" s="551"/>
      <c r="AS102" s="551"/>
      <c r="AT102" s="551"/>
      <c r="AU102" s="551"/>
      <c r="AV102" s="551"/>
      <c r="AW102" s="551"/>
      <c r="AX102" s="551"/>
      <c r="AY102" s="551"/>
      <c r="AZ102" s="551"/>
      <c r="BA102" s="551"/>
      <c r="BB102" s="551"/>
      <c r="BC102" s="551"/>
      <c r="BD102" s="551"/>
      <c r="BE102" s="551"/>
    </row>
    <row r="103" spans="1:57" s="484" customFormat="1" ht="45" customHeight="1">
      <c r="A103" s="147">
        <v>98</v>
      </c>
      <c r="B103" s="481" t="s">
        <v>35060</v>
      </c>
      <c r="C103" s="495" t="s">
        <v>35061</v>
      </c>
      <c r="D103" s="480" t="s">
        <v>540</v>
      </c>
      <c r="E103" s="480" t="s">
        <v>5864</v>
      </c>
      <c r="F103" s="495">
        <v>2</v>
      </c>
      <c r="G103" s="495">
        <v>1</v>
      </c>
      <c r="H103" s="495">
        <v>0.75</v>
      </c>
      <c r="I103" s="494"/>
      <c r="J103" s="494"/>
      <c r="K103" s="494"/>
      <c r="L103" s="494"/>
      <c r="M103" s="496"/>
      <c r="N103" s="494"/>
      <c r="O103" s="481" t="s">
        <v>35062</v>
      </c>
      <c r="P103" s="494"/>
      <c r="Q103" s="481" t="s">
        <v>35060</v>
      </c>
      <c r="R103" s="494"/>
      <c r="S103" s="481" t="s">
        <v>35063</v>
      </c>
      <c r="T103" s="481" t="s">
        <v>35060</v>
      </c>
      <c r="U103" s="497" t="s">
        <v>35061</v>
      </c>
      <c r="V103" s="551"/>
      <c r="W103" s="551"/>
      <c r="X103" s="551"/>
      <c r="Y103" s="551"/>
      <c r="Z103" s="551"/>
      <c r="AA103" s="551"/>
      <c r="AB103" s="551"/>
      <c r="AC103" s="551"/>
      <c r="AD103" s="551"/>
      <c r="AE103" s="551"/>
      <c r="AF103" s="551"/>
      <c r="AG103" s="551"/>
      <c r="AH103" s="551"/>
      <c r="AI103" s="551"/>
      <c r="AJ103" s="551"/>
      <c r="AK103" s="551"/>
      <c r="AL103" s="551"/>
      <c r="AM103" s="551"/>
      <c r="AN103" s="551"/>
      <c r="AO103" s="551"/>
      <c r="AP103" s="551"/>
      <c r="AQ103" s="551"/>
      <c r="AR103" s="551"/>
      <c r="AS103" s="551"/>
      <c r="AT103" s="551"/>
      <c r="AU103" s="551"/>
      <c r="AV103" s="551"/>
      <c r="AW103" s="551"/>
      <c r="AX103" s="551"/>
      <c r="AY103" s="551"/>
      <c r="AZ103" s="551"/>
      <c r="BA103" s="551"/>
      <c r="BB103" s="551"/>
      <c r="BC103" s="551"/>
      <c r="BD103" s="551"/>
      <c r="BE103" s="551"/>
    </row>
    <row r="104" spans="1:57" s="484" customFormat="1" ht="90.75" customHeight="1">
      <c r="A104" s="146">
        <v>99</v>
      </c>
      <c r="B104" s="481" t="s">
        <v>35064</v>
      </c>
      <c r="C104" s="495" t="s">
        <v>35065</v>
      </c>
      <c r="D104" s="480" t="s">
        <v>540</v>
      </c>
      <c r="E104" s="480" t="s">
        <v>5864</v>
      </c>
      <c r="F104" s="495">
        <v>2</v>
      </c>
      <c r="G104" s="495">
        <v>1</v>
      </c>
      <c r="H104" s="495">
        <v>0.75</v>
      </c>
      <c r="I104" s="494"/>
      <c r="J104" s="494"/>
      <c r="K104" s="494"/>
      <c r="L104" s="494"/>
      <c r="M104" s="496"/>
      <c r="N104" s="494"/>
      <c r="O104" s="481" t="s">
        <v>35066</v>
      </c>
      <c r="P104" s="494"/>
      <c r="Q104" s="481" t="s">
        <v>35067</v>
      </c>
      <c r="R104" s="494"/>
      <c r="S104" s="481" t="s">
        <v>35068</v>
      </c>
      <c r="T104" s="481" t="s">
        <v>35069</v>
      </c>
      <c r="U104" s="497" t="s">
        <v>35065</v>
      </c>
      <c r="V104" s="551"/>
      <c r="W104" s="551"/>
      <c r="X104" s="551"/>
      <c r="Y104" s="551"/>
      <c r="Z104" s="551"/>
      <c r="AA104" s="551"/>
      <c r="AB104" s="551"/>
      <c r="AC104" s="551"/>
      <c r="AD104" s="551"/>
      <c r="AE104" s="551"/>
      <c r="AF104" s="551"/>
      <c r="AG104" s="551"/>
      <c r="AH104" s="551"/>
      <c r="AI104" s="551"/>
      <c r="AJ104" s="551"/>
      <c r="AK104" s="551"/>
      <c r="AL104" s="551"/>
      <c r="AM104" s="551"/>
      <c r="AN104" s="551"/>
      <c r="AO104" s="551"/>
      <c r="AP104" s="551"/>
      <c r="AQ104" s="551"/>
      <c r="AR104" s="551"/>
      <c r="AS104" s="551"/>
      <c r="AT104" s="551"/>
      <c r="AU104" s="551"/>
      <c r="AV104" s="551"/>
      <c r="AW104" s="551"/>
      <c r="AX104" s="551"/>
      <c r="AY104" s="551"/>
      <c r="AZ104" s="551"/>
      <c r="BA104" s="551"/>
      <c r="BB104" s="551"/>
      <c r="BC104" s="551"/>
      <c r="BD104" s="551"/>
      <c r="BE104" s="551"/>
    </row>
    <row r="105" spans="1:57" s="484" customFormat="1" ht="45" customHeight="1">
      <c r="A105" s="147">
        <v>100</v>
      </c>
      <c r="B105" s="481" t="s">
        <v>35070</v>
      </c>
      <c r="C105" s="495" t="s">
        <v>35071</v>
      </c>
      <c r="D105" s="480" t="s">
        <v>540</v>
      </c>
      <c r="E105" s="480" t="s">
        <v>5864</v>
      </c>
      <c r="F105" s="495">
        <v>2</v>
      </c>
      <c r="G105" s="495">
        <v>1</v>
      </c>
      <c r="H105" s="495">
        <v>0.75</v>
      </c>
      <c r="I105" s="494"/>
      <c r="J105" s="494"/>
      <c r="K105" s="494"/>
      <c r="L105" s="494"/>
      <c r="M105" s="496"/>
      <c r="N105" s="494"/>
      <c r="O105" s="481" t="s">
        <v>35072</v>
      </c>
      <c r="P105" s="494"/>
      <c r="Q105" s="481" t="s">
        <v>35073</v>
      </c>
      <c r="R105" s="494"/>
      <c r="S105" s="481" t="s">
        <v>35074</v>
      </c>
      <c r="T105" s="481" t="s">
        <v>35073</v>
      </c>
      <c r="U105" s="497" t="s">
        <v>35075</v>
      </c>
      <c r="V105" s="551"/>
      <c r="W105" s="551"/>
      <c r="X105" s="551"/>
      <c r="Y105" s="551"/>
      <c r="Z105" s="551"/>
      <c r="AA105" s="551"/>
      <c r="AB105" s="551"/>
      <c r="AC105" s="551"/>
      <c r="AD105" s="551"/>
      <c r="AE105" s="551"/>
      <c r="AF105" s="551"/>
      <c r="AG105" s="551"/>
      <c r="AH105" s="551"/>
      <c r="AI105" s="551"/>
      <c r="AJ105" s="551"/>
      <c r="AK105" s="551"/>
      <c r="AL105" s="551"/>
      <c r="AM105" s="551"/>
      <c r="AN105" s="551"/>
      <c r="AO105" s="551"/>
      <c r="AP105" s="551"/>
      <c r="AQ105" s="551"/>
      <c r="AR105" s="551"/>
      <c r="AS105" s="551"/>
      <c r="AT105" s="551"/>
      <c r="AU105" s="551"/>
      <c r="AV105" s="551"/>
      <c r="AW105" s="551"/>
      <c r="AX105" s="551"/>
      <c r="AY105" s="551"/>
      <c r="AZ105" s="551"/>
      <c r="BA105" s="551"/>
      <c r="BB105" s="551"/>
      <c r="BC105" s="551"/>
      <c r="BD105" s="551"/>
      <c r="BE105" s="551"/>
    </row>
    <row r="106" spans="1:57" s="484" customFormat="1" ht="45" customHeight="1">
      <c r="A106" s="146">
        <v>101</v>
      </c>
      <c r="B106" s="481" t="s">
        <v>35076</v>
      </c>
      <c r="C106" s="495" t="s">
        <v>35077</v>
      </c>
      <c r="D106" s="480" t="s">
        <v>540</v>
      </c>
      <c r="E106" s="480" t="s">
        <v>5864</v>
      </c>
      <c r="F106" s="495">
        <v>2</v>
      </c>
      <c r="G106" s="495">
        <v>1</v>
      </c>
      <c r="H106" s="495">
        <v>0.75</v>
      </c>
      <c r="I106" s="494"/>
      <c r="J106" s="494"/>
      <c r="K106" s="494"/>
      <c r="L106" s="494"/>
      <c r="M106" s="496"/>
      <c r="N106" s="494"/>
      <c r="O106" s="481" t="s">
        <v>35078</v>
      </c>
      <c r="P106" s="494"/>
      <c r="Q106" s="481" t="s">
        <v>35079</v>
      </c>
      <c r="R106" s="494"/>
      <c r="S106" s="481" t="s">
        <v>35080</v>
      </c>
      <c r="T106" s="481" t="s">
        <v>35079</v>
      </c>
      <c r="U106" s="497" t="s">
        <v>35081</v>
      </c>
      <c r="V106" s="551"/>
      <c r="W106" s="551"/>
      <c r="X106" s="551"/>
      <c r="Y106" s="551"/>
      <c r="Z106" s="551"/>
      <c r="AA106" s="551"/>
      <c r="AB106" s="551"/>
      <c r="AC106" s="551"/>
      <c r="AD106" s="551"/>
      <c r="AE106" s="551"/>
      <c r="AF106" s="551"/>
      <c r="AG106" s="551"/>
      <c r="AH106" s="551"/>
      <c r="AI106" s="551"/>
      <c r="AJ106" s="551"/>
      <c r="AK106" s="551"/>
      <c r="AL106" s="551"/>
      <c r="AM106" s="551"/>
      <c r="AN106" s="551"/>
      <c r="AO106" s="551"/>
      <c r="AP106" s="551"/>
      <c r="AQ106" s="551"/>
      <c r="AR106" s="551"/>
      <c r="AS106" s="551"/>
      <c r="AT106" s="551"/>
      <c r="AU106" s="551"/>
      <c r="AV106" s="551"/>
      <c r="AW106" s="551"/>
      <c r="AX106" s="551"/>
      <c r="AY106" s="551"/>
      <c r="AZ106" s="551"/>
      <c r="BA106" s="551"/>
      <c r="BB106" s="551"/>
      <c r="BC106" s="551"/>
      <c r="BD106" s="551"/>
      <c r="BE106" s="551"/>
    </row>
    <row r="107" spans="1:57" s="484" customFormat="1" ht="62.25" customHeight="1">
      <c r="A107" s="147">
        <v>102</v>
      </c>
      <c r="B107" s="481" t="s">
        <v>35082</v>
      </c>
      <c r="C107" s="495" t="s">
        <v>35083</v>
      </c>
      <c r="D107" s="480" t="s">
        <v>540</v>
      </c>
      <c r="E107" s="480" t="s">
        <v>5864</v>
      </c>
      <c r="F107" s="495">
        <v>2</v>
      </c>
      <c r="G107" s="495">
        <v>1</v>
      </c>
      <c r="H107" s="495">
        <v>0.75</v>
      </c>
      <c r="I107" s="494"/>
      <c r="J107" s="494"/>
      <c r="K107" s="494"/>
      <c r="L107" s="494"/>
      <c r="M107" s="496"/>
      <c r="N107" s="494"/>
      <c r="O107" s="481" t="s">
        <v>35084</v>
      </c>
      <c r="P107" s="494"/>
      <c r="Q107" s="481" t="s">
        <v>35085</v>
      </c>
      <c r="R107" s="494"/>
      <c r="S107" s="481" t="s">
        <v>35086</v>
      </c>
      <c r="T107" s="481" t="s">
        <v>35085</v>
      </c>
      <c r="U107" s="497" t="s">
        <v>35083</v>
      </c>
      <c r="V107" s="551"/>
      <c r="W107" s="551"/>
      <c r="X107" s="551"/>
      <c r="Y107" s="551"/>
      <c r="Z107" s="551"/>
      <c r="AA107" s="551"/>
      <c r="AB107" s="551"/>
      <c r="AC107" s="551"/>
      <c r="AD107" s="551"/>
      <c r="AE107" s="551"/>
      <c r="AF107" s="551"/>
      <c r="AG107" s="551"/>
      <c r="AH107" s="551"/>
      <c r="AI107" s="551"/>
      <c r="AJ107" s="551"/>
      <c r="AK107" s="551"/>
      <c r="AL107" s="551"/>
      <c r="AM107" s="551"/>
      <c r="AN107" s="551"/>
      <c r="AO107" s="551"/>
      <c r="AP107" s="551"/>
      <c r="AQ107" s="551"/>
      <c r="AR107" s="551"/>
      <c r="AS107" s="551"/>
      <c r="AT107" s="551"/>
      <c r="AU107" s="551"/>
      <c r="AV107" s="551"/>
      <c r="AW107" s="551"/>
      <c r="AX107" s="551"/>
      <c r="AY107" s="551"/>
      <c r="AZ107" s="551"/>
      <c r="BA107" s="551"/>
      <c r="BB107" s="551"/>
      <c r="BC107" s="551"/>
      <c r="BD107" s="551"/>
      <c r="BE107" s="551"/>
    </row>
    <row r="108" spans="1:57" s="484" customFormat="1" ht="60.75" customHeight="1">
      <c r="A108" s="146">
        <v>103</v>
      </c>
      <c r="B108" s="481" t="s">
        <v>35087</v>
      </c>
      <c r="C108" s="495" t="s">
        <v>35088</v>
      </c>
      <c r="D108" s="480" t="s">
        <v>540</v>
      </c>
      <c r="E108" s="480" t="s">
        <v>5864</v>
      </c>
      <c r="F108" s="495">
        <v>2</v>
      </c>
      <c r="G108" s="495">
        <v>1</v>
      </c>
      <c r="H108" s="495">
        <v>0.75</v>
      </c>
      <c r="I108" s="494"/>
      <c r="J108" s="494"/>
      <c r="K108" s="494"/>
      <c r="L108" s="494"/>
      <c r="M108" s="496"/>
      <c r="N108" s="494"/>
      <c r="O108" s="481" t="s">
        <v>35089</v>
      </c>
      <c r="P108" s="494"/>
      <c r="Q108" s="481" t="s">
        <v>35090</v>
      </c>
      <c r="R108" s="494"/>
      <c r="S108" s="481" t="s">
        <v>35091</v>
      </c>
      <c r="T108" s="481" t="s">
        <v>35092</v>
      </c>
      <c r="U108" s="497" t="s">
        <v>35088</v>
      </c>
      <c r="V108" s="551"/>
      <c r="W108" s="551"/>
      <c r="X108" s="551"/>
      <c r="Y108" s="551"/>
      <c r="Z108" s="551"/>
      <c r="AA108" s="551"/>
      <c r="AB108" s="551"/>
      <c r="AC108" s="551"/>
      <c r="AD108" s="551"/>
      <c r="AE108" s="551"/>
      <c r="AF108" s="551"/>
      <c r="AG108" s="551"/>
      <c r="AH108" s="551"/>
      <c r="AI108" s="551"/>
      <c r="AJ108" s="551"/>
      <c r="AK108" s="551"/>
      <c r="AL108" s="551"/>
      <c r="AM108" s="551"/>
      <c r="AN108" s="551"/>
      <c r="AO108" s="551"/>
      <c r="AP108" s="551"/>
      <c r="AQ108" s="551"/>
      <c r="AR108" s="551"/>
      <c r="AS108" s="551"/>
      <c r="AT108" s="551"/>
      <c r="AU108" s="551"/>
      <c r="AV108" s="551"/>
      <c r="AW108" s="551"/>
      <c r="AX108" s="551"/>
      <c r="AY108" s="551"/>
      <c r="AZ108" s="551"/>
      <c r="BA108" s="551"/>
      <c r="BB108" s="551"/>
      <c r="BC108" s="551"/>
      <c r="BD108" s="551"/>
      <c r="BE108" s="551"/>
    </row>
    <row r="109" spans="1:57" s="484" customFormat="1" ht="45" customHeight="1">
      <c r="A109" s="147">
        <v>104</v>
      </c>
      <c r="B109" s="481" t="s">
        <v>35093</v>
      </c>
      <c r="C109" s="495" t="s">
        <v>35094</v>
      </c>
      <c r="D109" s="480" t="s">
        <v>540</v>
      </c>
      <c r="E109" s="480" t="s">
        <v>5864</v>
      </c>
      <c r="F109" s="495">
        <v>2</v>
      </c>
      <c r="G109" s="495">
        <v>1</v>
      </c>
      <c r="H109" s="495">
        <v>0.75</v>
      </c>
      <c r="I109" s="494"/>
      <c r="J109" s="494"/>
      <c r="K109" s="494"/>
      <c r="L109" s="494"/>
      <c r="M109" s="496"/>
      <c r="N109" s="494"/>
      <c r="O109" s="481" t="s">
        <v>35095</v>
      </c>
      <c r="P109" s="494"/>
      <c r="Q109" s="481" t="s">
        <v>35096</v>
      </c>
      <c r="R109" s="494"/>
      <c r="S109" s="481" t="s">
        <v>35097</v>
      </c>
      <c r="T109" s="494" t="s">
        <v>35098</v>
      </c>
      <c r="U109" s="497" t="s">
        <v>35094</v>
      </c>
      <c r="V109" s="551"/>
      <c r="W109" s="551"/>
      <c r="X109" s="551"/>
      <c r="Y109" s="551"/>
      <c r="Z109" s="551"/>
      <c r="AA109" s="551"/>
      <c r="AB109" s="551"/>
      <c r="AC109" s="551"/>
      <c r="AD109" s="551"/>
      <c r="AE109" s="551"/>
      <c r="AF109" s="551"/>
      <c r="AG109" s="551"/>
      <c r="AH109" s="551"/>
      <c r="AI109" s="551"/>
      <c r="AJ109" s="551"/>
      <c r="AK109" s="551"/>
      <c r="AL109" s="551"/>
      <c r="AM109" s="551"/>
      <c r="AN109" s="551"/>
      <c r="AO109" s="551"/>
      <c r="AP109" s="551"/>
      <c r="AQ109" s="551"/>
      <c r="AR109" s="551"/>
      <c r="AS109" s="551"/>
      <c r="AT109" s="551"/>
      <c r="AU109" s="551"/>
      <c r="AV109" s="551"/>
      <c r="AW109" s="551"/>
      <c r="AX109" s="551"/>
      <c r="AY109" s="551"/>
      <c r="AZ109" s="551"/>
      <c r="BA109" s="551"/>
      <c r="BB109" s="551"/>
      <c r="BC109" s="551"/>
      <c r="BD109" s="551"/>
      <c r="BE109" s="551"/>
    </row>
    <row r="110" spans="1:57" s="484" customFormat="1" ht="45" customHeight="1">
      <c r="A110" s="146">
        <v>105</v>
      </c>
      <c r="B110" s="481" t="s">
        <v>35099</v>
      </c>
      <c r="C110" s="495" t="s">
        <v>35100</v>
      </c>
      <c r="D110" s="480" t="s">
        <v>540</v>
      </c>
      <c r="E110" s="480" t="s">
        <v>5864</v>
      </c>
      <c r="F110" s="495">
        <v>2</v>
      </c>
      <c r="G110" s="495">
        <v>1</v>
      </c>
      <c r="H110" s="495">
        <v>0.75</v>
      </c>
      <c r="I110" s="494"/>
      <c r="J110" s="494"/>
      <c r="K110" s="494"/>
      <c r="L110" s="494"/>
      <c r="M110" s="496"/>
      <c r="N110" s="494"/>
      <c r="O110" s="481" t="s">
        <v>35101</v>
      </c>
      <c r="P110" s="494"/>
      <c r="Q110" s="481" t="s">
        <v>35102</v>
      </c>
      <c r="R110" s="494"/>
      <c r="S110" s="481" t="s">
        <v>35103</v>
      </c>
      <c r="T110" s="481" t="s">
        <v>35102</v>
      </c>
      <c r="U110" s="497" t="s">
        <v>35100</v>
      </c>
      <c r="V110" s="551"/>
      <c r="W110" s="551"/>
      <c r="X110" s="551"/>
      <c r="Y110" s="551"/>
      <c r="Z110" s="551"/>
      <c r="AA110" s="551"/>
      <c r="AB110" s="551"/>
      <c r="AC110" s="551"/>
      <c r="AD110" s="551"/>
      <c r="AE110" s="551"/>
      <c r="AF110" s="551"/>
      <c r="AG110" s="551"/>
      <c r="AH110" s="551"/>
      <c r="AI110" s="551"/>
      <c r="AJ110" s="551"/>
      <c r="AK110" s="551"/>
      <c r="AL110" s="551"/>
      <c r="AM110" s="551"/>
      <c r="AN110" s="551"/>
      <c r="AO110" s="551"/>
      <c r="AP110" s="551"/>
      <c r="AQ110" s="551"/>
      <c r="AR110" s="551"/>
      <c r="AS110" s="551"/>
      <c r="AT110" s="551"/>
      <c r="AU110" s="551"/>
      <c r="AV110" s="551"/>
      <c r="AW110" s="551"/>
      <c r="AX110" s="551"/>
      <c r="AY110" s="551"/>
      <c r="AZ110" s="551"/>
      <c r="BA110" s="551"/>
      <c r="BB110" s="551"/>
      <c r="BC110" s="551"/>
      <c r="BD110" s="551"/>
      <c r="BE110" s="551"/>
    </row>
    <row r="111" spans="1:57" s="484" customFormat="1" ht="45" customHeight="1">
      <c r="A111" s="147">
        <v>106</v>
      </c>
      <c r="B111" s="481" t="s">
        <v>35104</v>
      </c>
      <c r="C111" s="495" t="s">
        <v>35105</v>
      </c>
      <c r="D111" s="480" t="s">
        <v>540</v>
      </c>
      <c r="E111" s="480" t="s">
        <v>5864</v>
      </c>
      <c r="F111" s="495">
        <v>2</v>
      </c>
      <c r="G111" s="495">
        <v>1</v>
      </c>
      <c r="H111" s="495">
        <v>0.75</v>
      </c>
      <c r="I111" s="494"/>
      <c r="J111" s="494"/>
      <c r="K111" s="494"/>
      <c r="L111" s="494"/>
      <c r="M111" s="496"/>
      <c r="N111" s="494"/>
      <c r="O111" s="481" t="s">
        <v>35106</v>
      </c>
      <c r="P111" s="494"/>
      <c r="Q111" s="481" t="s">
        <v>35107</v>
      </c>
      <c r="R111" s="494"/>
      <c r="S111" s="481" t="s">
        <v>35108</v>
      </c>
      <c r="T111" s="481" t="s">
        <v>35109</v>
      </c>
      <c r="U111" s="497" t="s">
        <v>35105</v>
      </c>
      <c r="V111" s="551"/>
      <c r="W111" s="551"/>
      <c r="X111" s="551"/>
      <c r="Y111" s="551"/>
      <c r="Z111" s="551"/>
      <c r="AA111" s="551"/>
      <c r="AB111" s="551"/>
      <c r="AC111" s="551"/>
      <c r="AD111" s="551"/>
      <c r="AE111" s="551"/>
      <c r="AF111" s="551"/>
      <c r="AG111" s="551"/>
      <c r="AH111" s="551"/>
      <c r="AI111" s="551"/>
      <c r="AJ111" s="551"/>
      <c r="AK111" s="551"/>
      <c r="AL111" s="551"/>
      <c r="AM111" s="551"/>
      <c r="AN111" s="551"/>
      <c r="AO111" s="551"/>
      <c r="AP111" s="551"/>
      <c r="AQ111" s="551"/>
      <c r="AR111" s="551"/>
      <c r="AS111" s="551"/>
      <c r="AT111" s="551"/>
      <c r="AU111" s="551"/>
      <c r="AV111" s="551"/>
      <c r="AW111" s="551"/>
      <c r="AX111" s="551"/>
      <c r="AY111" s="551"/>
      <c r="AZ111" s="551"/>
      <c r="BA111" s="551"/>
      <c r="BB111" s="551"/>
      <c r="BC111" s="551"/>
      <c r="BD111" s="551"/>
      <c r="BE111" s="551"/>
    </row>
    <row r="112" spans="1:57" s="484" customFormat="1" ht="45" customHeight="1">
      <c r="A112" s="146">
        <v>107</v>
      </c>
      <c r="B112" s="481" t="s">
        <v>35110</v>
      </c>
      <c r="C112" s="495" t="s">
        <v>35111</v>
      </c>
      <c r="D112" s="480" t="s">
        <v>540</v>
      </c>
      <c r="E112" s="480" t="s">
        <v>5864</v>
      </c>
      <c r="F112" s="495">
        <v>2</v>
      </c>
      <c r="G112" s="495">
        <v>1</v>
      </c>
      <c r="H112" s="495">
        <v>0.75</v>
      </c>
      <c r="I112" s="494"/>
      <c r="J112" s="494"/>
      <c r="K112" s="494"/>
      <c r="L112" s="494"/>
      <c r="M112" s="496"/>
      <c r="N112" s="494"/>
      <c r="O112" s="481" t="s">
        <v>35112</v>
      </c>
      <c r="P112" s="494"/>
      <c r="Q112" s="481" t="s">
        <v>35113</v>
      </c>
      <c r="R112" s="494"/>
      <c r="S112" s="481" t="s">
        <v>35114</v>
      </c>
      <c r="T112" s="481" t="s">
        <v>35113</v>
      </c>
      <c r="U112" s="497" t="s">
        <v>35111</v>
      </c>
      <c r="V112" s="551"/>
      <c r="W112" s="551"/>
      <c r="X112" s="551"/>
      <c r="Y112" s="551"/>
      <c r="Z112" s="551"/>
      <c r="AA112" s="551"/>
      <c r="AB112" s="551"/>
      <c r="AC112" s="551"/>
      <c r="AD112" s="551"/>
      <c r="AE112" s="551"/>
      <c r="AF112" s="551"/>
      <c r="AG112" s="551"/>
      <c r="AH112" s="551"/>
      <c r="AI112" s="551"/>
      <c r="AJ112" s="551"/>
      <c r="AK112" s="551"/>
      <c r="AL112" s="551"/>
      <c r="AM112" s="551"/>
      <c r="AN112" s="551"/>
      <c r="AO112" s="551"/>
      <c r="AP112" s="551"/>
      <c r="AQ112" s="551"/>
      <c r="AR112" s="551"/>
      <c r="AS112" s="551"/>
      <c r="AT112" s="551"/>
      <c r="AU112" s="551"/>
      <c r="AV112" s="551"/>
      <c r="AW112" s="551"/>
      <c r="AX112" s="551"/>
      <c r="AY112" s="551"/>
      <c r="AZ112" s="551"/>
      <c r="BA112" s="551"/>
      <c r="BB112" s="551"/>
      <c r="BC112" s="551"/>
      <c r="BD112" s="551"/>
      <c r="BE112" s="551"/>
    </row>
    <row r="113" spans="1:57" s="484" customFormat="1" ht="45" customHeight="1">
      <c r="A113" s="147">
        <v>108</v>
      </c>
      <c r="B113" s="481" t="s">
        <v>35115</v>
      </c>
      <c r="C113" s="495" t="s">
        <v>35116</v>
      </c>
      <c r="D113" s="480" t="s">
        <v>540</v>
      </c>
      <c r="E113" s="480" t="s">
        <v>5864</v>
      </c>
      <c r="F113" s="495">
        <v>2</v>
      </c>
      <c r="G113" s="495">
        <v>1</v>
      </c>
      <c r="H113" s="495">
        <v>0.75</v>
      </c>
      <c r="I113" s="494"/>
      <c r="J113" s="494"/>
      <c r="K113" s="494"/>
      <c r="L113" s="494"/>
      <c r="M113" s="496"/>
      <c r="N113" s="494"/>
      <c r="O113" s="481" t="s">
        <v>35117</v>
      </c>
      <c r="P113" s="494"/>
      <c r="Q113" s="481" t="s">
        <v>35118</v>
      </c>
      <c r="R113" s="494"/>
      <c r="S113" s="481" t="s">
        <v>35119</v>
      </c>
      <c r="T113" s="481" t="s">
        <v>35120</v>
      </c>
      <c r="U113" s="497" t="s">
        <v>35116</v>
      </c>
      <c r="V113" s="551"/>
      <c r="W113" s="551"/>
      <c r="X113" s="551"/>
      <c r="Y113" s="551"/>
      <c r="Z113" s="551"/>
      <c r="AA113" s="551"/>
      <c r="AB113" s="551"/>
      <c r="AC113" s="551"/>
      <c r="AD113" s="551"/>
      <c r="AE113" s="551"/>
      <c r="AF113" s="551"/>
      <c r="AG113" s="551"/>
      <c r="AH113" s="551"/>
      <c r="AI113" s="551"/>
      <c r="AJ113" s="551"/>
      <c r="AK113" s="551"/>
      <c r="AL113" s="551"/>
      <c r="AM113" s="551"/>
      <c r="AN113" s="551"/>
      <c r="AO113" s="551"/>
      <c r="AP113" s="551"/>
      <c r="AQ113" s="551"/>
      <c r="AR113" s="551"/>
      <c r="AS113" s="551"/>
      <c r="AT113" s="551"/>
      <c r="AU113" s="551"/>
      <c r="AV113" s="551"/>
      <c r="AW113" s="551"/>
      <c r="AX113" s="551"/>
      <c r="AY113" s="551"/>
      <c r="AZ113" s="551"/>
      <c r="BA113" s="551"/>
      <c r="BB113" s="551"/>
      <c r="BC113" s="551"/>
      <c r="BD113" s="551"/>
      <c r="BE113" s="551"/>
    </row>
    <row r="114" spans="1:57" s="484" customFormat="1" ht="45" customHeight="1">
      <c r="A114" s="146">
        <v>109</v>
      </c>
      <c r="B114" s="481" t="s">
        <v>35121</v>
      </c>
      <c r="C114" s="495" t="s">
        <v>35122</v>
      </c>
      <c r="D114" s="480" t="s">
        <v>540</v>
      </c>
      <c r="E114" s="480" t="s">
        <v>5864</v>
      </c>
      <c r="F114" s="495">
        <v>2</v>
      </c>
      <c r="G114" s="495">
        <v>1</v>
      </c>
      <c r="H114" s="495">
        <v>0.75</v>
      </c>
      <c r="I114" s="494"/>
      <c r="J114" s="494"/>
      <c r="K114" s="494"/>
      <c r="L114" s="494"/>
      <c r="M114" s="496"/>
      <c r="N114" s="494"/>
      <c r="O114" s="481" t="s">
        <v>35123</v>
      </c>
      <c r="P114" s="494"/>
      <c r="Q114" s="481" t="s">
        <v>35124</v>
      </c>
      <c r="R114" s="494"/>
      <c r="S114" s="481" t="s">
        <v>35125</v>
      </c>
      <c r="T114" s="481" t="s">
        <v>35124</v>
      </c>
      <c r="U114" s="497" t="s">
        <v>35122</v>
      </c>
      <c r="V114" s="551"/>
      <c r="W114" s="551"/>
      <c r="X114" s="551"/>
      <c r="Y114" s="551"/>
      <c r="Z114" s="551"/>
      <c r="AA114" s="551"/>
      <c r="AB114" s="551"/>
      <c r="AC114" s="551"/>
      <c r="AD114" s="551"/>
      <c r="AE114" s="551"/>
      <c r="AF114" s="551"/>
      <c r="AG114" s="551"/>
      <c r="AH114" s="551"/>
      <c r="AI114" s="551"/>
      <c r="AJ114" s="551"/>
      <c r="AK114" s="551"/>
      <c r="AL114" s="551"/>
      <c r="AM114" s="551"/>
      <c r="AN114" s="551"/>
      <c r="AO114" s="551"/>
      <c r="AP114" s="551"/>
      <c r="AQ114" s="551"/>
      <c r="AR114" s="551"/>
      <c r="AS114" s="551"/>
      <c r="AT114" s="551"/>
      <c r="AU114" s="551"/>
      <c r="AV114" s="551"/>
      <c r="AW114" s="551"/>
      <c r="AX114" s="551"/>
      <c r="AY114" s="551"/>
      <c r="AZ114" s="551"/>
      <c r="BA114" s="551"/>
      <c r="BB114" s="551"/>
      <c r="BC114" s="551"/>
      <c r="BD114" s="551"/>
      <c r="BE114" s="551"/>
    </row>
    <row r="115" spans="1:57" s="484" customFormat="1" ht="45" customHeight="1">
      <c r="A115" s="147">
        <v>110</v>
      </c>
      <c r="B115" s="481" t="s">
        <v>35126</v>
      </c>
      <c r="C115" s="495" t="s">
        <v>35127</v>
      </c>
      <c r="D115" s="480" t="s">
        <v>540</v>
      </c>
      <c r="E115" s="480" t="s">
        <v>5864</v>
      </c>
      <c r="F115" s="495">
        <v>2</v>
      </c>
      <c r="G115" s="495">
        <v>1</v>
      </c>
      <c r="H115" s="495">
        <v>0.75</v>
      </c>
      <c r="I115" s="494"/>
      <c r="J115" s="494"/>
      <c r="K115" s="494"/>
      <c r="L115" s="494"/>
      <c r="M115" s="496"/>
      <c r="N115" s="494"/>
      <c r="O115" s="481" t="s">
        <v>35128</v>
      </c>
      <c r="P115" s="494"/>
      <c r="Q115" s="481" t="s">
        <v>35129</v>
      </c>
      <c r="R115" s="494"/>
      <c r="S115" s="481" t="s">
        <v>35130</v>
      </c>
      <c r="T115" s="481" t="s">
        <v>35129</v>
      </c>
      <c r="U115" s="497" t="s">
        <v>35127</v>
      </c>
      <c r="V115" s="551"/>
      <c r="W115" s="551"/>
      <c r="X115" s="551"/>
      <c r="Y115" s="551"/>
      <c r="Z115" s="551"/>
      <c r="AA115" s="551"/>
      <c r="AB115" s="551"/>
      <c r="AC115" s="551"/>
      <c r="AD115" s="551"/>
      <c r="AE115" s="551"/>
      <c r="AF115" s="551"/>
      <c r="AG115" s="551"/>
      <c r="AH115" s="551"/>
      <c r="AI115" s="551"/>
      <c r="AJ115" s="551"/>
      <c r="AK115" s="551"/>
      <c r="AL115" s="551"/>
      <c r="AM115" s="551"/>
      <c r="AN115" s="551"/>
      <c r="AO115" s="551"/>
      <c r="AP115" s="551"/>
      <c r="AQ115" s="551"/>
      <c r="AR115" s="551"/>
      <c r="AS115" s="551"/>
      <c r="AT115" s="551"/>
      <c r="AU115" s="551"/>
      <c r="AV115" s="551"/>
      <c r="AW115" s="551"/>
      <c r="AX115" s="551"/>
      <c r="AY115" s="551"/>
      <c r="AZ115" s="551"/>
      <c r="BA115" s="551"/>
      <c r="BB115" s="551"/>
      <c r="BC115" s="551"/>
      <c r="BD115" s="551"/>
      <c r="BE115" s="551"/>
    </row>
    <row r="116" spans="1:57" s="484" customFormat="1" ht="45" customHeight="1">
      <c r="A116" s="146">
        <v>111</v>
      </c>
      <c r="B116" s="481" t="s">
        <v>35131</v>
      </c>
      <c r="C116" s="495" t="s">
        <v>35132</v>
      </c>
      <c r="D116" s="480" t="s">
        <v>540</v>
      </c>
      <c r="E116" s="480" t="s">
        <v>5864</v>
      </c>
      <c r="F116" s="495">
        <v>2</v>
      </c>
      <c r="G116" s="495">
        <v>1</v>
      </c>
      <c r="H116" s="495">
        <v>0.75</v>
      </c>
      <c r="I116" s="494"/>
      <c r="J116" s="494"/>
      <c r="K116" s="494"/>
      <c r="L116" s="494"/>
      <c r="M116" s="496"/>
      <c r="N116" s="494"/>
      <c r="O116" s="481" t="s">
        <v>35133</v>
      </c>
      <c r="P116" s="494"/>
      <c r="Q116" s="481" t="s">
        <v>35134</v>
      </c>
      <c r="R116" s="494"/>
      <c r="S116" s="481" t="s">
        <v>35135</v>
      </c>
      <c r="T116" s="481" t="s">
        <v>35136</v>
      </c>
      <c r="U116" s="497" t="s">
        <v>35137</v>
      </c>
      <c r="V116" s="551"/>
      <c r="W116" s="551"/>
      <c r="X116" s="551"/>
      <c r="Y116" s="551"/>
      <c r="Z116" s="551"/>
      <c r="AA116" s="551"/>
      <c r="AB116" s="551"/>
      <c r="AC116" s="551"/>
      <c r="AD116" s="551"/>
      <c r="AE116" s="551"/>
      <c r="AF116" s="551"/>
      <c r="AG116" s="551"/>
      <c r="AH116" s="551"/>
      <c r="AI116" s="551"/>
      <c r="AJ116" s="551"/>
      <c r="AK116" s="551"/>
      <c r="AL116" s="551"/>
      <c r="AM116" s="551"/>
      <c r="AN116" s="551"/>
      <c r="AO116" s="551"/>
      <c r="AP116" s="551"/>
      <c r="AQ116" s="551"/>
      <c r="AR116" s="551"/>
      <c r="AS116" s="551"/>
      <c r="AT116" s="551"/>
      <c r="AU116" s="551"/>
      <c r="AV116" s="551"/>
      <c r="AW116" s="551"/>
      <c r="AX116" s="551"/>
      <c r="AY116" s="551"/>
      <c r="AZ116" s="551"/>
      <c r="BA116" s="551"/>
      <c r="BB116" s="551"/>
      <c r="BC116" s="551"/>
      <c r="BD116" s="551"/>
      <c r="BE116" s="551"/>
    </row>
    <row r="117" spans="1:57" s="484" customFormat="1" ht="75" customHeight="1">
      <c r="A117" s="147">
        <v>112</v>
      </c>
      <c r="B117" s="481" t="s">
        <v>35138</v>
      </c>
      <c r="C117" s="495" t="s">
        <v>35139</v>
      </c>
      <c r="D117" s="480" t="s">
        <v>540</v>
      </c>
      <c r="E117" s="480" t="s">
        <v>5864</v>
      </c>
      <c r="F117" s="495">
        <v>2</v>
      </c>
      <c r="G117" s="495">
        <v>1</v>
      </c>
      <c r="H117" s="495">
        <v>0.75</v>
      </c>
      <c r="I117" s="494"/>
      <c r="J117" s="494"/>
      <c r="K117" s="494"/>
      <c r="L117" s="494"/>
      <c r="M117" s="496"/>
      <c r="N117" s="494"/>
      <c r="O117" s="481" t="s">
        <v>35140</v>
      </c>
      <c r="P117" s="494"/>
      <c r="Q117" s="481" t="s">
        <v>35141</v>
      </c>
      <c r="R117" s="494"/>
      <c r="S117" s="481" t="s">
        <v>35142</v>
      </c>
      <c r="T117" s="481" t="s">
        <v>35143</v>
      </c>
      <c r="U117" s="497" t="s">
        <v>35139</v>
      </c>
      <c r="V117" s="551"/>
      <c r="W117" s="551"/>
      <c r="X117" s="551"/>
      <c r="Y117" s="551"/>
      <c r="Z117" s="551"/>
      <c r="AA117" s="551"/>
      <c r="AB117" s="551"/>
      <c r="AC117" s="551"/>
      <c r="AD117" s="551"/>
      <c r="AE117" s="551"/>
      <c r="AF117" s="551"/>
      <c r="AG117" s="551"/>
      <c r="AH117" s="551"/>
      <c r="AI117" s="551"/>
      <c r="AJ117" s="551"/>
      <c r="AK117" s="551"/>
      <c r="AL117" s="551"/>
      <c r="AM117" s="551"/>
      <c r="AN117" s="551"/>
      <c r="AO117" s="551"/>
      <c r="AP117" s="551"/>
      <c r="AQ117" s="551"/>
      <c r="AR117" s="551"/>
      <c r="AS117" s="551"/>
      <c r="AT117" s="551"/>
      <c r="AU117" s="551"/>
      <c r="AV117" s="551"/>
      <c r="AW117" s="551"/>
      <c r="AX117" s="551"/>
      <c r="AY117" s="551"/>
      <c r="AZ117" s="551"/>
      <c r="BA117" s="551"/>
      <c r="BB117" s="551"/>
      <c r="BC117" s="551"/>
      <c r="BD117" s="551"/>
      <c r="BE117" s="551"/>
    </row>
    <row r="118" spans="1:57" s="484" customFormat="1" ht="75" customHeight="1">
      <c r="A118" s="146">
        <v>113</v>
      </c>
      <c r="B118" s="481" t="s">
        <v>35144</v>
      </c>
      <c r="C118" s="495" t="s">
        <v>35145</v>
      </c>
      <c r="D118" s="480" t="s">
        <v>540</v>
      </c>
      <c r="E118" s="480" t="s">
        <v>5864</v>
      </c>
      <c r="F118" s="495">
        <v>1</v>
      </c>
      <c r="G118" s="495">
        <v>1</v>
      </c>
      <c r="H118" s="495">
        <v>0.75</v>
      </c>
      <c r="I118" s="494"/>
      <c r="J118" s="494"/>
      <c r="K118" s="494"/>
      <c r="L118" s="494"/>
      <c r="M118" s="496"/>
      <c r="N118" s="494"/>
      <c r="O118" s="481" t="s">
        <v>35146</v>
      </c>
      <c r="P118" s="494"/>
      <c r="Q118" s="481" t="s">
        <v>35147</v>
      </c>
      <c r="R118" s="494"/>
      <c r="S118" s="481" t="s">
        <v>35148</v>
      </c>
      <c r="T118" s="481" t="s">
        <v>35147</v>
      </c>
      <c r="U118" s="552" t="s">
        <v>35145</v>
      </c>
      <c r="V118" s="551"/>
      <c r="W118" s="551"/>
      <c r="X118" s="551"/>
      <c r="Y118" s="551"/>
      <c r="Z118" s="551"/>
      <c r="AA118" s="551"/>
      <c r="AB118" s="551"/>
      <c r="AC118" s="551"/>
      <c r="AD118" s="551"/>
      <c r="AE118" s="551"/>
      <c r="AF118" s="551"/>
      <c r="AG118" s="551"/>
      <c r="AH118" s="551"/>
      <c r="AI118" s="551"/>
      <c r="AJ118" s="551"/>
      <c r="AK118" s="551"/>
      <c r="AL118" s="551"/>
      <c r="AM118" s="551"/>
      <c r="AN118" s="551"/>
      <c r="AO118" s="551"/>
      <c r="AP118" s="551"/>
      <c r="AQ118" s="551"/>
      <c r="AR118" s="551"/>
      <c r="AS118" s="551"/>
      <c r="AT118" s="551"/>
      <c r="AU118" s="551"/>
      <c r="AV118" s="551"/>
      <c r="AW118" s="551"/>
      <c r="AX118" s="551"/>
      <c r="AY118" s="551"/>
      <c r="AZ118" s="551"/>
      <c r="BA118" s="551"/>
      <c r="BB118" s="551"/>
      <c r="BC118" s="551"/>
      <c r="BD118" s="551"/>
      <c r="BE118" s="551"/>
    </row>
    <row r="119" spans="1:57" s="484" customFormat="1" ht="75" customHeight="1">
      <c r="A119" s="147">
        <v>114</v>
      </c>
      <c r="B119" s="501" t="s">
        <v>35149</v>
      </c>
      <c r="C119" s="495" t="s">
        <v>35150</v>
      </c>
      <c r="D119" s="480" t="s">
        <v>24</v>
      </c>
      <c r="E119" s="480" t="s">
        <v>35151</v>
      </c>
      <c r="F119" s="495">
        <v>5</v>
      </c>
      <c r="G119" s="495">
        <v>3</v>
      </c>
      <c r="H119" s="495">
        <v>2.25</v>
      </c>
      <c r="I119" s="481" t="s">
        <v>34896</v>
      </c>
      <c r="J119" s="482">
        <v>1026700978875</v>
      </c>
      <c r="K119" s="481" t="s">
        <v>5901</v>
      </c>
      <c r="L119" s="494"/>
      <c r="M119" s="494"/>
      <c r="N119" s="494"/>
      <c r="O119" s="481"/>
      <c r="P119" s="494"/>
      <c r="Q119" s="481"/>
      <c r="R119" s="494"/>
      <c r="S119" s="481" t="s">
        <v>35152</v>
      </c>
      <c r="T119" s="481" t="s">
        <v>35153</v>
      </c>
      <c r="U119" s="553" t="s">
        <v>35154</v>
      </c>
      <c r="V119" s="551"/>
      <c r="W119" s="551"/>
      <c r="X119" s="551"/>
      <c r="Y119" s="551"/>
      <c r="Z119" s="551"/>
      <c r="AA119" s="551"/>
      <c r="AB119" s="551"/>
      <c r="AC119" s="551"/>
      <c r="AD119" s="551"/>
      <c r="AE119" s="551"/>
      <c r="AF119" s="551"/>
      <c r="AG119" s="551"/>
      <c r="AH119" s="551"/>
      <c r="AI119" s="551"/>
      <c r="AJ119" s="551"/>
      <c r="AK119" s="551"/>
      <c r="AL119" s="551"/>
      <c r="AM119" s="551"/>
      <c r="AN119" s="551"/>
      <c r="AO119" s="551"/>
      <c r="AP119" s="551"/>
      <c r="AQ119" s="551"/>
      <c r="AR119" s="551"/>
      <c r="AS119" s="551"/>
      <c r="AT119" s="551"/>
      <c r="AU119" s="551"/>
      <c r="AV119" s="551"/>
      <c r="AW119" s="551"/>
      <c r="AX119" s="551"/>
      <c r="AY119" s="551"/>
      <c r="AZ119" s="551"/>
      <c r="BA119" s="551"/>
      <c r="BB119" s="551"/>
      <c r="BC119" s="551"/>
      <c r="BD119" s="551"/>
      <c r="BE119" s="551"/>
    </row>
    <row r="120" spans="1:57" s="484" customFormat="1" ht="75" customHeight="1">
      <c r="A120" s="146">
        <v>115</v>
      </c>
      <c r="B120" s="481" t="s">
        <v>35155</v>
      </c>
      <c r="C120" s="495" t="s">
        <v>35156</v>
      </c>
      <c r="D120" s="480" t="s">
        <v>24</v>
      </c>
      <c r="E120" s="480" t="s">
        <v>35151</v>
      </c>
      <c r="F120" s="495">
        <v>4</v>
      </c>
      <c r="G120" s="495">
        <v>2</v>
      </c>
      <c r="H120" s="495">
        <v>1.5</v>
      </c>
      <c r="I120" s="481" t="s">
        <v>34896</v>
      </c>
      <c r="J120" s="482">
        <v>1026700978875</v>
      </c>
      <c r="K120" s="481" t="s">
        <v>5901</v>
      </c>
      <c r="L120" s="494"/>
      <c r="M120" s="494"/>
      <c r="N120" s="494"/>
      <c r="O120" s="481"/>
      <c r="P120" s="494"/>
      <c r="Q120" s="481"/>
      <c r="R120" s="494"/>
      <c r="S120" s="481" t="s">
        <v>35157</v>
      </c>
      <c r="T120" s="481" t="s">
        <v>35158</v>
      </c>
      <c r="U120" s="554" t="s">
        <v>35159</v>
      </c>
      <c r="V120" s="551"/>
      <c r="W120" s="551"/>
      <c r="X120" s="551"/>
      <c r="Y120" s="551"/>
      <c r="Z120" s="551"/>
      <c r="AA120" s="551"/>
      <c r="AB120" s="551"/>
      <c r="AC120" s="551"/>
      <c r="AD120" s="551"/>
      <c r="AE120" s="551"/>
      <c r="AF120" s="551"/>
      <c r="AG120" s="551"/>
      <c r="AH120" s="551"/>
      <c r="AI120" s="551"/>
      <c r="AJ120" s="551"/>
      <c r="AK120" s="551"/>
      <c r="AL120" s="551"/>
      <c r="AM120" s="551"/>
      <c r="AN120" s="551"/>
      <c r="AO120" s="551"/>
      <c r="AP120" s="551"/>
      <c r="AQ120" s="551"/>
      <c r="AR120" s="551"/>
      <c r="AS120" s="551"/>
      <c r="AT120" s="551"/>
      <c r="AU120" s="551"/>
      <c r="AV120" s="551"/>
      <c r="AW120" s="551"/>
      <c r="AX120" s="551"/>
      <c r="AY120" s="551"/>
      <c r="AZ120" s="551"/>
      <c r="BA120" s="551"/>
      <c r="BB120" s="551"/>
      <c r="BC120" s="551"/>
      <c r="BD120" s="551"/>
      <c r="BE120" s="551"/>
    </row>
    <row r="121" spans="1:57" s="484" customFormat="1" ht="75" customHeight="1">
      <c r="A121" s="147">
        <v>116</v>
      </c>
      <c r="B121" s="481" t="s">
        <v>35160</v>
      </c>
      <c r="C121" s="495" t="s">
        <v>35161</v>
      </c>
      <c r="D121" s="480" t="s">
        <v>24</v>
      </c>
      <c r="E121" s="480" t="s">
        <v>35151</v>
      </c>
      <c r="F121" s="480">
        <v>5</v>
      </c>
      <c r="G121" s="480">
        <v>3</v>
      </c>
      <c r="H121" s="495">
        <v>2.25</v>
      </c>
      <c r="I121" s="481" t="s">
        <v>34896</v>
      </c>
      <c r="J121" s="482">
        <v>1026700978875</v>
      </c>
      <c r="K121" s="481" t="s">
        <v>5901</v>
      </c>
      <c r="L121" s="482"/>
      <c r="M121" s="481"/>
      <c r="N121" s="494"/>
      <c r="O121" s="481"/>
      <c r="P121" s="494"/>
      <c r="Q121" s="481"/>
      <c r="R121" s="494"/>
      <c r="S121" s="481" t="s">
        <v>35162</v>
      </c>
      <c r="T121" s="481" t="s">
        <v>35163</v>
      </c>
      <c r="U121" s="554" t="s">
        <v>35164</v>
      </c>
      <c r="V121" s="551"/>
      <c r="W121" s="551"/>
      <c r="X121" s="551"/>
      <c r="Y121" s="551"/>
      <c r="Z121" s="551"/>
      <c r="AA121" s="551"/>
      <c r="AB121" s="551"/>
      <c r="AC121" s="551"/>
      <c r="AD121" s="551"/>
      <c r="AE121" s="551"/>
      <c r="AF121" s="551"/>
      <c r="AG121" s="551"/>
      <c r="AH121" s="551"/>
      <c r="AI121" s="551"/>
      <c r="AJ121" s="551"/>
      <c r="AK121" s="551"/>
      <c r="AL121" s="551"/>
      <c r="AM121" s="551"/>
      <c r="AN121" s="551"/>
      <c r="AO121" s="551"/>
      <c r="AP121" s="551"/>
      <c r="AQ121" s="551"/>
      <c r="AR121" s="551"/>
      <c r="AS121" s="551"/>
      <c r="AT121" s="551"/>
      <c r="AU121" s="551"/>
      <c r="AV121" s="551"/>
      <c r="AW121" s="551"/>
      <c r="AX121" s="551"/>
      <c r="AY121" s="551"/>
      <c r="AZ121" s="551"/>
      <c r="BA121" s="551"/>
      <c r="BB121" s="551"/>
      <c r="BC121" s="551"/>
      <c r="BD121" s="551"/>
      <c r="BE121" s="551"/>
    </row>
    <row r="122" spans="1:57" s="484" customFormat="1" ht="75" customHeight="1">
      <c r="A122" s="146">
        <v>117</v>
      </c>
      <c r="B122" s="481" t="s">
        <v>35165</v>
      </c>
      <c r="C122" s="495" t="s">
        <v>35166</v>
      </c>
      <c r="D122" s="480" t="s">
        <v>24</v>
      </c>
      <c r="E122" s="480" t="s">
        <v>35151</v>
      </c>
      <c r="F122" s="495">
        <v>5</v>
      </c>
      <c r="G122" s="495">
        <v>3</v>
      </c>
      <c r="H122" s="495">
        <v>2.25</v>
      </c>
      <c r="I122" s="481" t="s">
        <v>34896</v>
      </c>
      <c r="J122" s="482">
        <v>1026700978875</v>
      </c>
      <c r="K122" s="481" t="s">
        <v>5901</v>
      </c>
      <c r="L122" s="494"/>
      <c r="M122" s="494"/>
      <c r="N122" s="494"/>
      <c r="O122" s="481"/>
      <c r="P122" s="494"/>
      <c r="Q122" s="481"/>
      <c r="R122" s="494"/>
      <c r="S122" s="481" t="s">
        <v>35167</v>
      </c>
      <c r="T122" s="481" t="s">
        <v>35163</v>
      </c>
      <c r="U122" s="554" t="s">
        <v>35168</v>
      </c>
      <c r="V122" s="551"/>
      <c r="W122" s="551"/>
      <c r="X122" s="551"/>
      <c r="Y122" s="551"/>
      <c r="Z122" s="551"/>
      <c r="AA122" s="551"/>
      <c r="AB122" s="551"/>
      <c r="AC122" s="551"/>
      <c r="AD122" s="551"/>
      <c r="AE122" s="551"/>
      <c r="AF122" s="551"/>
      <c r="AG122" s="551"/>
      <c r="AH122" s="551"/>
      <c r="AI122" s="551"/>
      <c r="AJ122" s="551"/>
      <c r="AK122" s="551"/>
      <c r="AL122" s="551"/>
      <c r="AM122" s="551"/>
      <c r="AN122" s="551"/>
      <c r="AO122" s="551"/>
      <c r="AP122" s="551"/>
      <c r="AQ122" s="551"/>
      <c r="AR122" s="551"/>
      <c r="AS122" s="551"/>
      <c r="AT122" s="551"/>
      <c r="AU122" s="551"/>
      <c r="AV122" s="551"/>
      <c r="AW122" s="551"/>
      <c r="AX122" s="551"/>
      <c r="AY122" s="551"/>
      <c r="AZ122" s="551"/>
      <c r="BA122" s="551"/>
      <c r="BB122" s="551"/>
      <c r="BC122" s="551"/>
      <c r="BD122" s="551"/>
      <c r="BE122" s="551"/>
    </row>
    <row r="123" spans="1:57" s="484" customFormat="1" ht="75" customHeight="1">
      <c r="A123" s="147">
        <v>118</v>
      </c>
      <c r="B123" s="481" t="s">
        <v>35169</v>
      </c>
      <c r="C123" s="495" t="s">
        <v>35170</v>
      </c>
      <c r="D123" s="480" t="s">
        <v>24</v>
      </c>
      <c r="E123" s="480" t="s">
        <v>35151</v>
      </c>
      <c r="F123" s="495">
        <v>5</v>
      </c>
      <c r="G123" s="495">
        <v>3</v>
      </c>
      <c r="H123" s="495">
        <v>2.25</v>
      </c>
      <c r="I123" s="481" t="s">
        <v>34896</v>
      </c>
      <c r="J123" s="482">
        <v>1026700978875</v>
      </c>
      <c r="K123" s="481" t="s">
        <v>5901</v>
      </c>
      <c r="L123" s="494"/>
      <c r="M123" s="494"/>
      <c r="N123" s="494"/>
      <c r="O123" s="481"/>
      <c r="P123" s="494"/>
      <c r="Q123" s="481"/>
      <c r="R123" s="494"/>
      <c r="S123" s="481" t="s">
        <v>35171</v>
      </c>
      <c r="T123" s="481" t="s">
        <v>35172</v>
      </c>
      <c r="U123" s="554" t="s">
        <v>35173</v>
      </c>
      <c r="V123" s="551"/>
      <c r="W123" s="551"/>
      <c r="X123" s="551"/>
      <c r="Y123" s="551"/>
      <c r="Z123" s="551"/>
      <c r="AA123" s="551"/>
      <c r="AB123" s="551"/>
      <c r="AC123" s="551"/>
      <c r="AD123" s="551"/>
      <c r="AE123" s="551"/>
      <c r="AF123" s="551"/>
      <c r="AG123" s="551"/>
      <c r="AH123" s="551"/>
      <c r="AI123" s="551"/>
      <c r="AJ123" s="551"/>
      <c r="AK123" s="551"/>
      <c r="AL123" s="551"/>
      <c r="AM123" s="551"/>
      <c r="AN123" s="551"/>
      <c r="AO123" s="551"/>
      <c r="AP123" s="551"/>
      <c r="AQ123" s="551"/>
      <c r="AR123" s="551"/>
      <c r="AS123" s="551"/>
      <c r="AT123" s="551"/>
      <c r="AU123" s="551"/>
      <c r="AV123" s="551"/>
      <c r="AW123" s="551"/>
      <c r="AX123" s="551"/>
      <c r="AY123" s="551"/>
      <c r="AZ123" s="551"/>
      <c r="BA123" s="551"/>
      <c r="BB123" s="551"/>
      <c r="BC123" s="551"/>
      <c r="BD123" s="551"/>
      <c r="BE123" s="551"/>
    </row>
    <row r="124" spans="1:57" s="484" customFormat="1" ht="75" customHeight="1">
      <c r="A124" s="146">
        <v>119</v>
      </c>
      <c r="B124" s="481" t="s">
        <v>35174</v>
      </c>
      <c r="C124" s="495" t="s">
        <v>35175</v>
      </c>
      <c r="D124" s="480" t="s">
        <v>24</v>
      </c>
      <c r="E124" s="480" t="s">
        <v>35151</v>
      </c>
      <c r="F124" s="495">
        <v>4</v>
      </c>
      <c r="G124" s="495">
        <v>2</v>
      </c>
      <c r="H124" s="495">
        <v>1.5</v>
      </c>
      <c r="I124" s="481" t="s">
        <v>34896</v>
      </c>
      <c r="J124" s="482">
        <v>1026700978875</v>
      </c>
      <c r="K124" s="481" t="s">
        <v>5901</v>
      </c>
      <c r="L124" s="494"/>
      <c r="M124" s="494"/>
      <c r="N124" s="494"/>
      <c r="O124" s="481"/>
      <c r="P124" s="494"/>
      <c r="Q124" s="481"/>
      <c r="R124" s="494"/>
      <c r="S124" s="481" t="s">
        <v>35176</v>
      </c>
      <c r="T124" s="481" t="s">
        <v>35177</v>
      </c>
      <c r="U124" s="554" t="s">
        <v>35178</v>
      </c>
      <c r="V124" s="551"/>
      <c r="W124" s="551"/>
      <c r="X124" s="551"/>
      <c r="Y124" s="551"/>
      <c r="Z124" s="551"/>
      <c r="AA124" s="551"/>
      <c r="AB124" s="551"/>
      <c r="AC124" s="551"/>
      <c r="AD124" s="551"/>
      <c r="AE124" s="551"/>
      <c r="AF124" s="551"/>
      <c r="AG124" s="551"/>
      <c r="AH124" s="551"/>
      <c r="AI124" s="551"/>
      <c r="AJ124" s="551"/>
      <c r="AK124" s="551"/>
      <c r="AL124" s="551"/>
      <c r="AM124" s="551"/>
      <c r="AN124" s="551"/>
      <c r="AO124" s="551"/>
      <c r="AP124" s="551"/>
      <c r="AQ124" s="551"/>
      <c r="AR124" s="551"/>
      <c r="AS124" s="551"/>
      <c r="AT124" s="551"/>
      <c r="AU124" s="551"/>
      <c r="AV124" s="551"/>
      <c r="AW124" s="551"/>
      <c r="AX124" s="551"/>
      <c r="AY124" s="551"/>
      <c r="AZ124" s="551"/>
      <c r="BA124" s="551"/>
      <c r="BB124" s="551"/>
      <c r="BC124" s="551"/>
      <c r="BD124" s="551"/>
      <c r="BE124" s="551"/>
    </row>
    <row r="125" spans="1:57" s="484" customFormat="1" ht="75" customHeight="1">
      <c r="A125" s="147">
        <v>120</v>
      </c>
      <c r="B125" s="481" t="s">
        <v>35179</v>
      </c>
      <c r="C125" s="495" t="s">
        <v>35180</v>
      </c>
      <c r="D125" s="480" t="s">
        <v>24</v>
      </c>
      <c r="E125" s="480" t="s">
        <v>35151</v>
      </c>
      <c r="F125" s="495">
        <v>4</v>
      </c>
      <c r="G125" s="495">
        <v>2</v>
      </c>
      <c r="H125" s="495">
        <v>1.5</v>
      </c>
      <c r="I125" s="481" t="s">
        <v>34896</v>
      </c>
      <c r="J125" s="482">
        <v>1026700978875</v>
      </c>
      <c r="K125" s="481" t="s">
        <v>5901</v>
      </c>
      <c r="L125" s="494"/>
      <c r="M125" s="494"/>
      <c r="N125" s="494"/>
      <c r="O125" s="481"/>
      <c r="P125" s="494"/>
      <c r="Q125" s="481"/>
      <c r="R125" s="494"/>
      <c r="S125" s="481" t="s">
        <v>35181</v>
      </c>
      <c r="T125" s="481" t="s">
        <v>35177</v>
      </c>
      <c r="U125" s="554" t="s">
        <v>35182</v>
      </c>
      <c r="V125" s="551"/>
      <c r="W125" s="551"/>
      <c r="X125" s="551"/>
      <c r="Y125" s="551"/>
      <c r="Z125" s="551"/>
      <c r="AA125" s="551"/>
      <c r="AB125" s="551"/>
      <c r="AC125" s="551"/>
      <c r="AD125" s="551"/>
      <c r="AE125" s="551"/>
      <c r="AF125" s="551"/>
      <c r="AG125" s="551"/>
      <c r="AH125" s="551"/>
      <c r="AI125" s="551"/>
      <c r="AJ125" s="551"/>
      <c r="AK125" s="551"/>
      <c r="AL125" s="551"/>
      <c r="AM125" s="551"/>
      <c r="AN125" s="551"/>
      <c r="AO125" s="551"/>
      <c r="AP125" s="551"/>
      <c r="AQ125" s="551"/>
      <c r="AR125" s="551"/>
      <c r="AS125" s="551"/>
      <c r="AT125" s="551"/>
      <c r="AU125" s="551"/>
      <c r="AV125" s="551"/>
      <c r="AW125" s="551"/>
      <c r="AX125" s="551"/>
      <c r="AY125" s="551"/>
      <c r="AZ125" s="551"/>
      <c r="BA125" s="551"/>
      <c r="BB125" s="551"/>
      <c r="BC125" s="551"/>
      <c r="BD125" s="551"/>
      <c r="BE125" s="551"/>
    </row>
    <row r="126" spans="1:57" s="484" customFormat="1" ht="75" customHeight="1">
      <c r="A126" s="146">
        <v>121</v>
      </c>
      <c r="B126" s="481" t="s">
        <v>35183</v>
      </c>
      <c r="C126" s="495" t="s">
        <v>35184</v>
      </c>
      <c r="D126" s="480" t="s">
        <v>24</v>
      </c>
      <c r="E126" s="480" t="s">
        <v>35151</v>
      </c>
      <c r="F126" s="495">
        <v>4</v>
      </c>
      <c r="G126" s="495">
        <v>2</v>
      </c>
      <c r="H126" s="495">
        <v>1.5</v>
      </c>
      <c r="I126" s="481" t="s">
        <v>34896</v>
      </c>
      <c r="J126" s="482">
        <v>1026700978875</v>
      </c>
      <c r="K126" s="481" t="s">
        <v>5901</v>
      </c>
      <c r="L126" s="494"/>
      <c r="M126" s="494"/>
      <c r="N126" s="494"/>
      <c r="O126" s="481"/>
      <c r="P126" s="494"/>
      <c r="Q126" s="481"/>
      <c r="R126" s="494"/>
      <c r="S126" s="481" t="s">
        <v>35185</v>
      </c>
      <c r="T126" s="481" t="s">
        <v>35186</v>
      </c>
      <c r="U126" s="554" t="s">
        <v>35187</v>
      </c>
      <c r="V126" s="551"/>
      <c r="W126" s="551"/>
      <c r="X126" s="551"/>
      <c r="Y126" s="551"/>
      <c r="Z126" s="551"/>
      <c r="AA126" s="551"/>
      <c r="AB126" s="551"/>
      <c r="AC126" s="551"/>
      <c r="AD126" s="551"/>
      <c r="AE126" s="551"/>
      <c r="AF126" s="551"/>
      <c r="AG126" s="551"/>
      <c r="AH126" s="551"/>
      <c r="AI126" s="551"/>
      <c r="AJ126" s="551"/>
      <c r="AK126" s="551"/>
      <c r="AL126" s="551"/>
      <c r="AM126" s="551"/>
      <c r="AN126" s="551"/>
      <c r="AO126" s="551"/>
      <c r="AP126" s="551"/>
      <c r="AQ126" s="551"/>
      <c r="AR126" s="551"/>
      <c r="AS126" s="551"/>
      <c r="AT126" s="551"/>
      <c r="AU126" s="551"/>
      <c r="AV126" s="551"/>
      <c r="AW126" s="551"/>
      <c r="AX126" s="551"/>
      <c r="AY126" s="551"/>
      <c r="AZ126" s="551"/>
      <c r="BA126" s="551"/>
      <c r="BB126" s="551"/>
      <c r="BC126" s="551"/>
      <c r="BD126" s="551"/>
      <c r="BE126" s="551"/>
    </row>
    <row r="127" spans="1:57" s="484" customFormat="1" ht="75" customHeight="1">
      <c r="A127" s="147">
        <v>122</v>
      </c>
      <c r="B127" s="481" t="s">
        <v>35188</v>
      </c>
      <c r="C127" s="495" t="s">
        <v>35189</v>
      </c>
      <c r="D127" s="480" t="s">
        <v>24</v>
      </c>
      <c r="E127" s="480" t="s">
        <v>35151</v>
      </c>
      <c r="F127" s="495">
        <v>5</v>
      </c>
      <c r="G127" s="495">
        <v>3</v>
      </c>
      <c r="H127" s="495">
        <v>2.25</v>
      </c>
      <c r="I127" s="481" t="s">
        <v>34896</v>
      </c>
      <c r="J127" s="482">
        <v>1026700978875</v>
      </c>
      <c r="K127" s="481" t="s">
        <v>5901</v>
      </c>
      <c r="L127" s="494"/>
      <c r="M127" s="494"/>
      <c r="N127" s="494"/>
      <c r="O127" s="481"/>
      <c r="P127" s="494"/>
      <c r="Q127" s="481"/>
      <c r="R127" s="494"/>
      <c r="S127" s="481" t="s">
        <v>35190</v>
      </c>
      <c r="T127" s="481" t="s">
        <v>35191</v>
      </c>
      <c r="U127" s="554" t="s">
        <v>35192</v>
      </c>
      <c r="V127" s="551"/>
      <c r="W127" s="551"/>
      <c r="X127" s="551"/>
      <c r="Y127" s="551"/>
      <c r="Z127" s="551"/>
      <c r="AA127" s="551"/>
      <c r="AB127" s="551"/>
      <c r="AC127" s="551"/>
      <c r="AD127" s="551"/>
      <c r="AE127" s="551"/>
      <c r="AF127" s="551"/>
      <c r="AG127" s="551"/>
      <c r="AH127" s="551"/>
      <c r="AI127" s="551"/>
      <c r="AJ127" s="551"/>
      <c r="AK127" s="551"/>
      <c r="AL127" s="551"/>
      <c r="AM127" s="551"/>
      <c r="AN127" s="551"/>
      <c r="AO127" s="551"/>
      <c r="AP127" s="551"/>
      <c r="AQ127" s="551"/>
      <c r="AR127" s="551"/>
      <c r="AS127" s="551"/>
      <c r="AT127" s="551"/>
      <c r="AU127" s="551"/>
      <c r="AV127" s="551"/>
      <c r="AW127" s="551"/>
      <c r="AX127" s="551"/>
      <c r="AY127" s="551"/>
      <c r="AZ127" s="551"/>
      <c r="BA127" s="551"/>
      <c r="BB127" s="551"/>
      <c r="BC127" s="551"/>
      <c r="BD127" s="551"/>
      <c r="BE127" s="551"/>
    </row>
    <row r="128" spans="1:57" s="484" customFormat="1" ht="75" customHeight="1">
      <c r="A128" s="146">
        <v>123</v>
      </c>
      <c r="B128" s="481" t="s">
        <v>35193</v>
      </c>
      <c r="C128" s="495" t="s">
        <v>35194</v>
      </c>
      <c r="D128" s="480" t="s">
        <v>24</v>
      </c>
      <c r="E128" s="480" t="s">
        <v>35151</v>
      </c>
      <c r="F128" s="495">
        <v>5</v>
      </c>
      <c r="G128" s="495">
        <v>3</v>
      </c>
      <c r="H128" s="495">
        <v>2.25</v>
      </c>
      <c r="I128" s="481" t="s">
        <v>34896</v>
      </c>
      <c r="J128" s="482">
        <v>1026700978875</v>
      </c>
      <c r="K128" s="481" t="s">
        <v>5901</v>
      </c>
      <c r="L128" s="494"/>
      <c r="M128" s="494"/>
      <c r="N128" s="494"/>
      <c r="O128" s="481"/>
      <c r="P128" s="494"/>
      <c r="Q128" s="481"/>
      <c r="R128" s="494"/>
      <c r="S128" s="481" t="s">
        <v>35195</v>
      </c>
      <c r="T128" s="481" t="s">
        <v>35196</v>
      </c>
      <c r="U128" s="554" t="s">
        <v>35197</v>
      </c>
      <c r="V128" s="551"/>
      <c r="W128" s="551"/>
      <c r="X128" s="551"/>
      <c r="Y128" s="551"/>
      <c r="Z128" s="551"/>
      <c r="AA128" s="551"/>
      <c r="AB128" s="551"/>
      <c r="AC128" s="551"/>
      <c r="AD128" s="551"/>
      <c r="AE128" s="551"/>
      <c r="AF128" s="551"/>
      <c r="AG128" s="551"/>
      <c r="AH128" s="551"/>
      <c r="AI128" s="551"/>
      <c r="AJ128" s="551"/>
      <c r="AK128" s="551"/>
      <c r="AL128" s="551"/>
      <c r="AM128" s="551"/>
      <c r="AN128" s="551"/>
      <c r="AO128" s="551"/>
      <c r="AP128" s="551"/>
      <c r="AQ128" s="551"/>
      <c r="AR128" s="551"/>
      <c r="AS128" s="551"/>
      <c r="AT128" s="551"/>
      <c r="AU128" s="551"/>
      <c r="AV128" s="551"/>
      <c r="AW128" s="551"/>
      <c r="AX128" s="551"/>
      <c r="AY128" s="551"/>
      <c r="AZ128" s="551"/>
      <c r="BA128" s="551"/>
      <c r="BB128" s="551"/>
      <c r="BC128" s="551"/>
      <c r="BD128" s="551"/>
      <c r="BE128" s="551"/>
    </row>
    <row r="129" spans="1:57" s="484" customFormat="1" ht="75" customHeight="1">
      <c r="A129" s="147">
        <v>124</v>
      </c>
      <c r="B129" s="481" t="s">
        <v>35198</v>
      </c>
      <c r="C129" s="495" t="s">
        <v>35199</v>
      </c>
      <c r="D129" s="480" t="s">
        <v>24</v>
      </c>
      <c r="E129" s="480" t="s">
        <v>35151</v>
      </c>
      <c r="F129" s="495">
        <v>5</v>
      </c>
      <c r="G129" s="495">
        <v>3</v>
      </c>
      <c r="H129" s="495">
        <v>2.25</v>
      </c>
      <c r="I129" s="481" t="s">
        <v>34896</v>
      </c>
      <c r="J129" s="482">
        <v>1026700978875</v>
      </c>
      <c r="K129" s="481" t="s">
        <v>5901</v>
      </c>
      <c r="L129" s="494"/>
      <c r="M129" s="494"/>
      <c r="N129" s="494"/>
      <c r="O129" s="481"/>
      <c r="P129" s="494"/>
      <c r="Q129" s="481"/>
      <c r="R129" s="494"/>
      <c r="S129" s="481" t="s">
        <v>35200</v>
      </c>
      <c r="T129" s="481" t="s">
        <v>35196</v>
      </c>
      <c r="U129" s="554" t="s">
        <v>35201</v>
      </c>
      <c r="V129" s="551"/>
      <c r="W129" s="551"/>
      <c r="X129" s="551"/>
      <c r="Y129" s="551"/>
      <c r="Z129" s="551"/>
      <c r="AA129" s="551"/>
      <c r="AB129" s="551"/>
      <c r="AC129" s="551"/>
      <c r="AD129" s="551"/>
      <c r="AE129" s="551"/>
      <c r="AF129" s="551"/>
      <c r="AG129" s="551"/>
      <c r="AH129" s="551"/>
      <c r="AI129" s="551"/>
      <c r="AJ129" s="551"/>
      <c r="AK129" s="551"/>
      <c r="AL129" s="551"/>
      <c r="AM129" s="551"/>
      <c r="AN129" s="551"/>
      <c r="AO129" s="551"/>
      <c r="AP129" s="551"/>
      <c r="AQ129" s="551"/>
      <c r="AR129" s="551"/>
      <c r="AS129" s="551"/>
      <c r="AT129" s="551"/>
      <c r="AU129" s="551"/>
      <c r="AV129" s="551"/>
      <c r="AW129" s="551"/>
      <c r="AX129" s="551"/>
      <c r="AY129" s="551"/>
      <c r="AZ129" s="551"/>
      <c r="BA129" s="551"/>
      <c r="BB129" s="551"/>
      <c r="BC129" s="551"/>
      <c r="BD129" s="551"/>
      <c r="BE129" s="551"/>
    </row>
    <row r="130" spans="1:57" s="484" customFormat="1" ht="75" customHeight="1">
      <c r="A130" s="146">
        <v>125</v>
      </c>
      <c r="B130" s="481" t="s">
        <v>35202</v>
      </c>
      <c r="C130" s="495" t="s">
        <v>35203</v>
      </c>
      <c r="D130" s="480" t="s">
        <v>24</v>
      </c>
      <c r="E130" s="480" t="s">
        <v>35151</v>
      </c>
      <c r="F130" s="495">
        <v>5</v>
      </c>
      <c r="G130" s="495">
        <v>3</v>
      </c>
      <c r="H130" s="495">
        <v>2.25</v>
      </c>
      <c r="I130" s="481" t="s">
        <v>34896</v>
      </c>
      <c r="J130" s="482">
        <v>1026700978875</v>
      </c>
      <c r="K130" s="481" t="s">
        <v>5901</v>
      </c>
      <c r="L130" s="494"/>
      <c r="M130" s="494"/>
      <c r="N130" s="494"/>
      <c r="O130" s="481"/>
      <c r="P130" s="494"/>
      <c r="Q130" s="481"/>
      <c r="R130" s="494"/>
      <c r="S130" s="481" t="s">
        <v>35204</v>
      </c>
      <c r="T130" s="481" t="s">
        <v>35205</v>
      </c>
      <c r="U130" s="554" t="s">
        <v>35206</v>
      </c>
      <c r="V130" s="551"/>
      <c r="W130" s="551"/>
      <c r="X130" s="551"/>
      <c r="Y130" s="551"/>
      <c r="Z130" s="551"/>
      <c r="AA130" s="551"/>
      <c r="AB130" s="551"/>
      <c r="AC130" s="551"/>
      <c r="AD130" s="551"/>
      <c r="AE130" s="551"/>
      <c r="AF130" s="551"/>
      <c r="AG130" s="551"/>
      <c r="AH130" s="551"/>
      <c r="AI130" s="551"/>
      <c r="AJ130" s="551"/>
      <c r="AK130" s="551"/>
      <c r="AL130" s="551"/>
      <c r="AM130" s="551"/>
      <c r="AN130" s="551"/>
      <c r="AO130" s="551"/>
      <c r="AP130" s="551"/>
      <c r="AQ130" s="551"/>
      <c r="AR130" s="551"/>
      <c r="AS130" s="551"/>
      <c r="AT130" s="551"/>
      <c r="AU130" s="551"/>
      <c r="AV130" s="551"/>
      <c r="AW130" s="551"/>
      <c r="AX130" s="551"/>
      <c r="AY130" s="551"/>
      <c r="AZ130" s="551"/>
      <c r="BA130" s="551"/>
      <c r="BB130" s="551"/>
      <c r="BC130" s="551"/>
      <c r="BD130" s="551"/>
      <c r="BE130" s="551"/>
    </row>
    <row r="131" spans="1:57" s="484" customFormat="1" ht="75" customHeight="1">
      <c r="A131" s="147">
        <v>126</v>
      </c>
      <c r="B131" s="481" t="s">
        <v>35207</v>
      </c>
      <c r="C131" s="495" t="s">
        <v>35208</v>
      </c>
      <c r="D131" s="480" t="s">
        <v>24</v>
      </c>
      <c r="E131" s="480" t="s">
        <v>35151</v>
      </c>
      <c r="F131" s="495">
        <v>5</v>
      </c>
      <c r="G131" s="495">
        <v>3</v>
      </c>
      <c r="H131" s="495">
        <v>2.25</v>
      </c>
      <c r="I131" s="481" t="s">
        <v>34896</v>
      </c>
      <c r="J131" s="482">
        <v>1026700978875</v>
      </c>
      <c r="K131" s="481" t="s">
        <v>5901</v>
      </c>
      <c r="L131" s="494"/>
      <c r="M131" s="494"/>
      <c r="N131" s="494"/>
      <c r="O131" s="481"/>
      <c r="P131" s="494"/>
      <c r="Q131" s="481"/>
      <c r="R131" s="494"/>
      <c r="S131" s="481" t="s">
        <v>35209</v>
      </c>
      <c r="T131" s="481" t="s">
        <v>35210</v>
      </c>
      <c r="U131" s="554" t="s">
        <v>35211</v>
      </c>
      <c r="V131" s="551"/>
      <c r="W131" s="551"/>
      <c r="X131" s="551"/>
      <c r="Y131" s="551"/>
      <c r="Z131" s="551"/>
      <c r="AA131" s="551"/>
      <c r="AB131" s="551"/>
      <c r="AC131" s="551"/>
      <c r="AD131" s="551"/>
      <c r="AE131" s="551"/>
      <c r="AF131" s="551"/>
      <c r="AG131" s="551"/>
      <c r="AH131" s="551"/>
      <c r="AI131" s="551"/>
      <c r="AJ131" s="551"/>
      <c r="AK131" s="551"/>
      <c r="AL131" s="551"/>
      <c r="AM131" s="551"/>
      <c r="AN131" s="551"/>
      <c r="AO131" s="551"/>
      <c r="AP131" s="551"/>
      <c r="AQ131" s="551"/>
      <c r="AR131" s="551"/>
      <c r="AS131" s="551"/>
      <c r="AT131" s="551"/>
      <c r="AU131" s="551"/>
      <c r="AV131" s="551"/>
      <c r="AW131" s="551"/>
      <c r="AX131" s="551"/>
      <c r="AY131" s="551"/>
      <c r="AZ131" s="551"/>
      <c r="BA131" s="551"/>
      <c r="BB131" s="551"/>
      <c r="BC131" s="551"/>
      <c r="BD131" s="551"/>
      <c r="BE131" s="551"/>
    </row>
    <row r="132" spans="1:57" s="484" customFormat="1" ht="75" customHeight="1">
      <c r="A132" s="146">
        <v>127</v>
      </c>
      <c r="B132" s="481" t="s">
        <v>35212</v>
      </c>
      <c r="C132" s="495" t="s">
        <v>35213</v>
      </c>
      <c r="D132" s="480" t="s">
        <v>24</v>
      </c>
      <c r="E132" s="480" t="s">
        <v>35151</v>
      </c>
      <c r="F132" s="495">
        <v>4</v>
      </c>
      <c r="G132" s="495">
        <v>2</v>
      </c>
      <c r="H132" s="495">
        <v>1.5</v>
      </c>
      <c r="I132" s="481" t="s">
        <v>34896</v>
      </c>
      <c r="J132" s="482">
        <v>1026700978875</v>
      </c>
      <c r="K132" s="481" t="s">
        <v>5901</v>
      </c>
      <c r="L132" s="494"/>
      <c r="M132" s="494"/>
      <c r="N132" s="494"/>
      <c r="O132" s="481"/>
      <c r="P132" s="494"/>
      <c r="Q132" s="481"/>
      <c r="R132" s="494"/>
      <c r="S132" s="481" t="s">
        <v>35214</v>
      </c>
      <c r="T132" s="481" t="s">
        <v>35215</v>
      </c>
      <c r="U132" s="554" t="s">
        <v>35216</v>
      </c>
      <c r="V132" s="551"/>
      <c r="W132" s="551"/>
      <c r="X132" s="551"/>
      <c r="Y132" s="551"/>
      <c r="Z132" s="551"/>
      <c r="AA132" s="551"/>
      <c r="AB132" s="551"/>
      <c r="AC132" s="551"/>
      <c r="AD132" s="551"/>
      <c r="AE132" s="551"/>
      <c r="AF132" s="551"/>
      <c r="AG132" s="551"/>
      <c r="AH132" s="551"/>
      <c r="AI132" s="551"/>
      <c r="AJ132" s="551"/>
      <c r="AK132" s="551"/>
      <c r="AL132" s="551"/>
      <c r="AM132" s="551"/>
      <c r="AN132" s="551"/>
      <c r="AO132" s="551"/>
      <c r="AP132" s="551"/>
      <c r="AQ132" s="551"/>
      <c r="AR132" s="551"/>
      <c r="AS132" s="551"/>
      <c r="AT132" s="551"/>
      <c r="AU132" s="551"/>
      <c r="AV132" s="551"/>
      <c r="AW132" s="551"/>
      <c r="AX132" s="551"/>
      <c r="AY132" s="551"/>
      <c r="AZ132" s="551"/>
      <c r="BA132" s="551"/>
      <c r="BB132" s="551"/>
      <c r="BC132" s="551"/>
      <c r="BD132" s="551"/>
      <c r="BE132" s="551"/>
    </row>
    <row r="133" spans="1:57" s="484" customFormat="1" ht="75" customHeight="1">
      <c r="A133" s="147">
        <v>128</v>
      </c>
      <c r="B133" s="481" t="s">
        <v>35217</v>
      </c>
      <c r="C133" s="495" t="s">
        <v>35213</v>
      </c>
      <c r="D133" s="480" t="s">
        <v>24</v>
      </c>
      <c r="E133" s="480" t="s">
        <v>35151</v>
      </c>
      <c r="F133" s="495">
        <v>5</v>
      </c>
      <c r="G133" s="495">
        <v>3</v>
      </c>
      <c r="H133" s="495">
        <v>2.25</v>
      </c>
      <c r="I133" s="481" t="s">
        <v>34896</v>
      </c>
      <c r="J133" s="482">
        <v>1026700978875</v>
      </c>
      <c r="K133" s="481" t="s">
        <v>5901</v>
      </c>
      <c r="L133" s="494"/>
      <c r="M133" s="494"/>
      <c r="N133" s="494"/>
      <c r="O133" s="481"/>
      <c r="P133" s="494"/>
      <c r="Q133" s="481"/>
      <c r="R133" s="494"/>
      <c r="S133" s="481" t="s">
        <v>35218</v>
      </c>
      <c r="T133" s="481" t="s">
        <v>35215</v>
      </c>
      <c r="U133" s="554" t="s">
        <v>35219</v>
      </c>
      <c r="V133" s="551"/>
      <c r="W133" s="551"/>
      <c r="X133" s="551"/>
      <c r="Y133" s="551"/>
      <c r="Z133" s="551"/>
      <c r="AA133" s="551"/>
      <c r="AB133" s="551"/>
      <c r="AC133" s="551"/>
      <c r="AD133" s="551"/>
      <c r="AE133" s="551"/>
      <c r="AF133" s="551"/>
      <c r="AG133" s="551"/>
      <c r="AH133" s="551"/>
      <c r="AI133" s="551"/>
      <c r="AJ133" s="551"/>
      <c r="AK133" s="551"/>
      <c r="AL133" s="551"/>
      <c r="AM133" s="551"/>
      <c r="AN133" s="551"/>
      <c r="AO133" s="551"/>
      <c r="AP133" s="551"/>
      <c r="AQ133" s="551"/>
      <c r="AR133" s="551"/>
      <c r="AS133" s="551"/>
      <c r="AT133" s="551"/>
      <c r="AU133" s="551"/>
      <c r="AV133" s="551"/>
      <c r="AW133" s="551"/>
      <c r="AX133" s="551"/>
      <c r="AY133" s="551"/>
      <c r="AZ133" s="551"/>
      <c r="BA133" s="551"/>
      <c r="BB133" s="551"/>
      <c r="BC133" s="551"/>
      <c r="BD133" s="551"/>
      <c r="BE133" s="551"/>
    </row>
    <row r="134" spans="1:57" s="484" customFormat="1" ht="75" customHeight="1">
      <c r="A134" s="146">
        <v>129</v>
      </c>
      <c r="B134" s="481" t="s">
        <v>35220</v>
      </c>
      <c r="C134" s="495" t="s">
        <v>35221</v>
      </c>
      <c r="D134" s="480" t="s">
        <v>24</v>
      </c>
      <c r="E134" s="480" t="s">
        <v>35151</v>
      </c>
      <c r="F134" s="495">
        <v>4</v>
      </c>
      <c r="G134" s="495">
        <v>2</v>
      </c>
      <c r="H134" s="495">
        <v>1.5</v>
      </c>
      <c r="I134" s="481" t="s">
        <v>34896</v>
      </c>
      <c r="J134" s="482">
        <v>1026700978875</v>
      </c>
      <c r="K134" s="481" t="s">
        <v>5901</v>
      </c>
      <c r="L134" s="494"/>
      <c r="M134" s="494"/>
      <c r="N134" s="494"/>
      <c r="O134" s="481"/>
      <c r="P134" s="494"/>
      <c r="Q134" s="481"/>
      <c r="R134" s="494"/>
      <c r="S134" s="481" t="s">
        <v>35222</v>
      </c>
      <c r="T134" s="481" t="s">
        <v>35223</v>
      </c>
      <c r="U134" s="554" t="s">
        <v>35224</v>
      </c>
      <c r="V134" s="551"/>
      <c r="W134" s="551"/>
      <c r="X134" s="551"/>
      <c r="Y134" s="551"/>
      <c r="Z134" s="551"/>
      <c r="AA134" s="551"/>
      <c r="AB134" s="551"/>
      <c r="AC134" s="551"/>
      <c r="AD134" s="551"/>
      <c r="AE134" s="551"/>
      <c r="AF134" s="551"/>
      <c r="AG134" s="551"/>
      <c r="AH134" s="551"/>
      <c r="AI134" s="551"/>
      <c r="AJ134" s="551"/>
      <c r="AK134" s="551"/>
      <c r="AL134" s="551"/>
      <c r="AM134" s="551"/>
      <c r="AN134" s="551"/>
      <c r="AO134" s="551"/>
      <c r="AP134" s="551"/>
      <c r="AQ134" s="551"/>
      <c r="AR134" s="551"/>
      <c r="AS134" s="551"/>
      <c r="AT134" s="551"/>
      <c r="AU134" s="551"/>
      <c r="AV134" s="551"/>
      <c r="AW134" s="551"/>
      <c r="AX134" s="551"/>
      <c r="AY134" s="551"/>
      <c r="AZ134" s="551"/>
      <c r="BA134" s="551"/>
      <c r="BB134" s="551"/>
      <c r="BC134" s="551"/>
      <c r="BD134" s="551"/>
      <c r="BE134" s="551"/>
    </row>
    <row r="135" spans="1:57" s="484" customFormat="1" ht="75" customHeight="1">
      <c r="A135" s="147">
        <v>130</v>
      </c>
      <c r="B135" s="481" t="s">
        <v>35225</v>
      </c>
      <c r="C135" s="495" t="s">
        <v>35226</v>
      </c>
      <c r="D135" s="480" t="s">
        <v>24</v>
      </c>
      <c r="E135" s="480" t="s">
        <v>35151</v>
      </c>
      <c r="F135" s="495">
        <v>5</v>
      </c>
      <c r="G135" s="495">
        <v>3</v>
      </c>
      <c r="H135" s="495">
        <v>2.25</v>
      </c>
      <c r="I135" s="481" t="s">
        <v>34896</v>
      </c>
      <c r="J135" s="482">
        <v>1026700978875</v>
      </c>
      <c r="K135" s="481" t="s">
        <v>5901</v>
      </c>
      <c r="L135" s="494"/>
      <c r="M135" s="494"/>
      <c r="N135" s="494"/>
      <c r="O135" s="481"/>
      <c r="P135" s="494"/>
      <c r="Q135" s="481"/>
      <c r="R135" s="494"/>
      <c r="S135" s="481" t="s">
        <v>35227</v>
      </c>
      <c r="T135" s="481" t="s">
        <v>35228</v>
      </c>
      <c r="U135" s="554" t="s">
        <v>35229</v>
      </c>
      <c r="V135" s="551"/>
      <c r="W135" s="551"/>
      <c r="X135" s="551"/>
      <c r="Y135" s="551"/>
      <c r="Z135" s="551"/>
      <c r="AA135" s="551"/>
      <c r="AB135" s="551"/>
      <c r="AC135" s="551"/>
      <c r="AD135" s="551"/>
      <c r="AE135" s="551"/>
      <c r="AF135" s="551"/>
      <c r="AG135" s="551"/>
      <c r="AH135" s="551"/>
      <c r="AI135" s="551"/>
      <c r="AJ135" s="551"/>
      <c r="AK135" s="551"/>
      <c r="AL135" s="551"/>
      <c r="AM135" s="551"/>
      <c r="AN135" s="551"/>
      <c r="AO135" s="551"/>
      <c r="AP135" s="551"/>
      <c r="AQ135" s="551"/>
      <c r="AR135" s="551"/>
      <c r="AS135" s="551"/>
      <c r="AT135" s="551"/>
      <c r="AU135" s="551"/>
      <c r="AV135" s="551"/>
      <c r="AW135" s="551"/>
      <c r="AX135" s="551"/>
      <c r="AY135" s="551"/>
      <c r="AZ135" s="551"/>
      <c r="BA135" s="551"/>
      <c r="BB135" s="551"/>
      <c r="BC135" s="551"/>
      <c r="BD135" s="551"/>
      <c r="BE135" s="551"/>
    </row>
    <row r="136" spans="1:57" s="484" customFormat="1" ht="75" customHeight="1">
      <c r="A136" s="146">
        <v>131</v>
      </c>
      <c r="B136" s="481" t="s">
        <v>35230</v>
      </c>
      <c r="C136" s="495" t="s">
        <v>35231</v>
      </c>
      <c r="D136" s="480" t="s">
        <v>24</v>
      </c>
      <c r="E136" s="480" t="s">
        <v>35151</v>
      </c>
      <c r="F136" s="495">
        <v>4</v>
      </c>
      <c r="G136" s="495">
        <v>2</v>
      </c>
      <c r="H136" s="495">
        <v>1.5</v>
      </c>
      <c r="I136" s="481" t="s">
        <v>34896</v>
      </c>
      <c r="J136" s="482">
        <v>1026700978875</v>
      </c>
      <c r="K136" s="481" t="s">
        <v>5901</v>
      </c>
      <c r="L136" s="494"/>
      <c r="M136" s="494"/>
      <c r="N136" s="494"/>
      <c r="O136" s="481"/>
      <c r="P136" s="494"/>
      <c r="Q136" s="481"/>
      <c r="R136" s="494"/>
      <c r="S136" s="481" t="s">
        <v>35232</v>
      </c>
      <c r="T136" s="481" t="s">
        <v>35233</v>
      </c>
      <c r="U136" s="554" t="s">
        <v>35234</v>
      </c>
      <c r="V136" s="551"/>
      <c r="W136" s="551"/>
      <c r="X136" s="551"/>
      <c r="Y136" s="551"/>
      <c r="Z136" s="551"/>
      <c r="AA136" s="551"/>
      <c r="AB136" s="551"/>
      <c r="AC136" s="551"/>
      <c r="AD136" s="551"/>
      <c r="AE136" s="551"/>
      <c r="AF136" s="551"/>
      <c r="AG136" s="551"/>
      <c r="AH136" s="551"/>
      <c r="AI136" s="551"/>
      <c r="AJ136" s="551"/>
      <c r="AK136" s="551"/>
      <c r="AL136" s="551"/>
      <c r="AM136" s="551"/>
      <c r="AN136" s="551"/>
      <c r="AO136" s="551"/>
      <c r="AP136" s="551"/>
      <c r="AQ136" s="551"/>
      <c r="AR136" s="551"/>
      <c r="AS136" s="551"/>
      <c r="AT136" s="551"/>
      <c r="AU136" s="551"/>
      <c r="AV136" s="551"/>
      <c r="AW136" s="551"/>
      <c r="AX136" s="551"/>
      <c r="AY136" s="551"/>
      <c r="AZ136" s="551"/>
      <c r="BA136" s="551"/>
      <c r="BB136" s="551"/>
      <c r="BC136" s="551"/>
      <c r="BD136" s="551"/>
      <c r="BE136" s="551"/>
    </row>
    <row r="137" spans="1:57" s="484" customFormat="1" ht="60" customHeight="1">
      <c r="A137" s="147">
        <v>132</v>
      </c>
      <c r="B137" s="502" t="s">
        <v>35235</v>
      </c>
      <c r="C137" s="480" t="s">
        <v>35236</v>
      </c>
      <c r="D137" s="480"/>
      <c r="E137" s="480"/>
      <c r="F137" s="495"/>
      <c r="G137" s="495">
        <f>SUM(G32:G136)</f>
        <v>187</v>
      </c>
      <c r="H137" s="495"/>
      <c r="I137" s="496"/>
      <c r="J137" s="494"/>
      <c r="K137" s="494"/>
      <c r="L137" s="494"/>
      <c r="M137" s="494"/>
      <c r="N137" s="494"/>
      <c r="O137" s="481"/>
      <c r="P137" s="494"/>
      <c r="Q137" s="481"/>
      <c r="R137" s="494"/>
      <c r="S137" s="481"/>
      <c r="T137" s="481"/>
      <c r="U137" s="497"/>
      <c r="V137" s="551"/>
      <c r="W137" s="551"/>
      <c r="X137" s="551"/>
      <c r="Y137" s="551"/>
      <c r="Z137" s="551"/>
      <c r="AA137" s="551"/>
      <c r="AB137" s="551"/>
      <c r="AC137" s="551"/>
      <c r="AD137" s="551"/>
      <c r="AE137" s="551"/>
      <c r="AF137" s="551"/>
      <c r="AG137" s="551"/>
      <c r="AH137" s="551"/>
      <c r="AI137" s="551"/>
      <c r="AJ137" s="551"/>
      <c r="AK137" s="551"/>
      <c r="AL137" s="551"/>
      <c r="AM137" s="551"/>
      <c r="AN137" s="551"/>
      <c r="AO137" s="551"/>
      <c r="AP137" s="551"/>
      <c r="AQ137" s="551"/>
      <c r="AR137" s="551"/>
      <c r="AS137" s="551"/>
      <c r="AT137" s="551"/>
      <c r="AU137" s="551"/>
      <c r="AV137" s="551"/>
      <c r="AW137" s="551"/>
      <c r="AX137" s="551"/>
      <c r="AY137" s="551"/>
      <c r="AZ137" s="551"/>
      <c r="BA137" s="551"/>
      <c r="BB137" s="551"/>
      <c r="BC137" s="551"/>
      <c r="BD137" s="551"/>
      <c r="BE137" s="551"/>
    </row>
    <row r="138" spans="1:57" s="484" customFormat="1" ht="50.1" customHeight="1">
      <c r="A138" s="146">
        <v>133</v>
      </c>
      <c r="B138" s="481" t="s">
        <v>35237</v>
      </c>
      <c r="C138" s="480" t="s">
        <v>35238</v>
      </c>
      <c r="D138" s="480"/>
      <c r="E138" s="480"/>
      <c r="F138" s="495"/>
      <c r="G138" s="495"/>
      <c r="H138" s="495"/>
      <c r="I138" s="496"/>
      <c r="J138" s="494"/>
      <c r="K138" s="494"/>
      <c r="L138" s="494"/>
      <c r="M138" s="494"/>
      <c r="N138" s="494"/>
      <c r="O138" s="481"/>
      <c r="P138" s="494"/>
      <c r="Q138" s="481"/>
      <c r="R138" s="494"/>
      <c r="S138" s="481"/>
      <c r="T138" s="481"/>
      <c r="U138" s="497"/>
      <c r="V138" s="551"/>
      <c r="W138" s="551"/>
      <c r="X138" s="551"/>
      <c r="Y138" s="551"/>
      <c r="Z138" s="551"/>
      <c r="AA138" s="551"/>
      <c r="AB138" s="551"/>
      <c r="AC138" s="551"/>
      <c r="AD138" s="551"/>
      <c r="AE138" s="551"/>
      <c r="AF138" s="551"/>
      <c r="AG138" s="551"/>
      <c r="AH138" s="551"/>
      <c r="AI138" s="551"/>
      <c r="AJ138" s="551"/>
      <c r="AK138" s="551"/>
      <c r="AL138" s="551"/>
      <c r="AM138" s="551"/>
      <c r="AN138" s="551"/>
      <c r="AO138" s="551"/>
      <c r="AP138" s="551"/>
      <c r="AQ138" s="551"/>
      <c r="AR138" s="551"/>
      <c r="AS138" s="551"/>
      <c r="AT138" s="551"/>
      <c r="AU138" s="551"/>
      <c r="AV138" s="551"/>
      <c r="AW138" s="551"/>
      <c r="AX138" s="551"/>
      <c r="AY138" s="551"/>
      <c r="AZ138" s="551"/>
      <c r="BA138" s="551"/>
      <c r="BB138" s="551"/>
      <c r="BC138" s="551"/>
      <c r="BD138" s="551"/>
      <c r="BE138" s="551"/>
    </row>
    <row r="139" spans="1:57" s="484" customFormat="1" ht="50.1" customHeight="1">
      <c r="A139" s="147">
        <v>134</v>
      </c>
      <c r="B139" s="481" t="s">
        <v>35239</v>
      </c>
      <c r="C139" s="480" t="s">
        <v>35240</v>
      </c>
      <c r="D139" s="480"/>
      <c r="E139" s="480"/>
      <c r="F139" s="495"/>
      <c r="G139" s="495"/>
      <c r="H139" s="495"/>
      <c r="I139" s="496"/>
      <c r="J139" s="494"/>
      <c r="K139" s="494"/>
      <c r="L139" s="494"/>
      <c r="M139" s="494"/>
      <c r="N139" s="494"/>
      <c r="O139" s="481"/>
      <c r="P139" s="494"/>
      <c r="Q139" s="481"/>
      <c r="R139" s="494"/>
      <c r="S139" s="481"/>
      <c r="T139" s="481"/>
      <c r="U139" s="497"/>
      <c r="V139" s="551"/>
      <c r="W139" s="551"/>
      <c r="X139" s="551"/>
      <c r="Y139" s="551"/>
      <c r="Z139" s="551"/>
      <c r="AA139" s="551"/>
      <c r="AB139" s="551"/>
      <c r="AC139" s="551"/>
      <c r="AD139" s="551"/>
      <c r="AE139" s="551"/>
      <c r="AF139" s="551"/>
      <c r="AG139" s="551"/>
      <c r="AH139" s="551"/>
      <c r="AI139" s="551"/>
      <c r="AJ139" s="551"/>
      <c r="AK139" s="551"/>
      <c r="AL139" s="551"/>
      <c r="AM139" s="551"/>
      <c r="AN139" s="551"/>
      <c r="AO139" s="551"/>
      <c r="AP139" s="551"/>
      <c r="AQ139" s="551"/>
      <c r="AR139" s="551"/>
      <c r="AS139" s="551"/>
      <c r="AT139" s="551"/>
      <c r="AU139" s="551"/>
      <c r="AV139" s="551"/>
      <c r="AW139" s="551"/>
      <c r="AX139" s="551"/>
      <c r="AY139" s="551"/>
      <c r="AZ139" s="551"/>
      <c r="BA139" s="551"/>
      <c r="BB139" s="551"/>
      <c r="BC139" s="551"/>
      <c r="BD139" s="551"/>
      <c r="BE139" s="551"/>
    </row>
    <row r="140" spans="1:57" s="484" customFormat="1" ht="50.1" customHeight="1">
      <c r="A140" s="146">
        <v>135</v>
      </c>
      <c r="B140" s="481" t="s">
        <v>35241</v>
      </c>
      <c r="C140" s="480" t="s">
        <v>35242</v>
      </c>
      <c r="D140" s="480"/>
      <c r="E140" s="480"/>
      <c r="F140" s="495"/>
      <c r="G140" s="495"/>
      <c r="H140" s="495"/>
      <c r="I140" s="496"/>
      <c r="J140" s="494"/>
      <c r="K140" s="494"/>
      <c r="L140" s="494"/>
      <c r="M140" s="494"/>
      <c r="N140" s="494"/>
      <c r="O140" s="481"/>
      <c r="P140" s="494"/>
      <c r="Q140" s="481"/>
      <c r="R140" s="494"/>
      <c r="S140" s="481"/>
      <c r="T140" s="481"/>
      <c r="U140" s="497"/>
      <c r="V140" s="551"/>
      <c r="W140" s="551"/>
      <c r="X140" s="551"/>
      <c r="Y140" s="551"/>
      <c r="Z140" s="551"/>
      <c r="AA140" s="551"/>
      <c r="AB140" s="551"/>
      <c r="AC140" s="551"/>
      <c r="AD140" s="551"/>
      <c r="AE140" s="551"/>
      <c r="AF140" s="551"/>
      <c r="AG140" s="551"/>
      <c r="AH140" s="551"/>
      <c r="AI140" s="551"/>
      <c r="AJ140" s="551"/>
      <c r="AK140" s="551"/>
      <c r="AL140" s="551"/>
      <c r="AM140" s="551"/>
      <c r="AN140" s="551"/>
      <c r="AO140" s="551"/>
      <c r="AP140" s="551"/>
      <c r="AQ140" s="551"/>
      <c r="AR140" s="551"/>
      <c r="AS140" s="551"/>
      <c r="AT140" s="551"/>
      <c r="AU140" s="551"/>
      <c r="AV140" s="551"/>
      <c r="AW140" s="551"/>
      <c r="AX140" s="551"/>
      <c r="AY140" s="551"/>
      <c r="AZ140" s="551"/>
      <c r="BA140" s="551"/>
      <c r="BB140" s="551"/>
      <c r="BC140" s="551"/>
      <c r="BD140" s="551"/>
      <c r="BE140" s="551"/>
    </row>
    <row r="141" spans="1:57" s="484" customFormat="1" ht="50.1" customHeight="1">
      <c r="A141" s="147">
        <v>136</v>
      </c>
      <c r="B141" s="481" t="s">
        <v>35243</v>
      </c>
      <c r="C141" s="480" t="s">
        <v>35244</v>
      </c>
      <c r="D141" s="480"/>
      <c r="E141" s="480"/>
      <c r="F141" s="495"/>
      <c r="G141" s="495"/>
      <c r="H141" s="495"/>
      <c r="I141" s="496"/>
      <c r="J141" s="494"/>
      <c r="K141" s="494"/>
      <c r="L141" s="494"/>
      <c r="M141" s="494"/>
      <c r="N141" s="494"/>
      <c r="O141" s="481"/>
      <c r="P141" s="494"/>
      <c r="Q141" s="481"/>
      <c r="R141" s="494"/>
      <c r="S141" s="481"/>
      <c r="T141" s="481"/>
      <c r="U141" s="497"/>
      <c r="V141" s="551"/>
      <c r="W141" s="551"/>
      <c r="X141" s="551"/>
      <c r="Y141" s="551"/>
      <c r="Z141" s="551"/>
      <c r="AA141" s="551"/>
      <c r="AB141" s="551"/>
      <c r="AC141" s="551"/>
      <c r="AD141" s="551"/>
      <c r="AE141" s="551"/>
      <c r="AF141" s="551"/>
      <c r="AG141" s="551"/>
      <c r="AH141" s="551"/>
      <c r="AI141" s="551"/>
      <c r="AJ141" s="551"/>
      <c r="AK141" s="551"/>
      <c r="AL141" s="551"/>
      <c r="AM141" s="551"/>
      <c r="AN141" s="551"/>
      <c r="AO141" s="551"/>
      <c r="AP141" s="551"/>
      <c r="AQ141" s="551"/>
      <c r="AR141" s="551"/>
      <c r="AS141" s="551"/>
      <c r="AT141" s="551"/>
      <c r="AU141" s="551"/>
      <c r="AV141" s="551"/>
      <c r="AW141" s="551"/>
      <c r="AX141" s="551"/>
      <c r="AY141" s="551"/>
      <c r="AZ141" s="551"/>
      <c r="BA141" s="551"/>
      <c r="BB141" s="551"/>
      <c r="BC141" s="551"/>
      <c r="BD141" s="551"/>
      <c r="BE141" s="551"/>
    </row>
    <row r="142" spans="1:57" s="484" customFormat="1" ht="50.1" customHeight="1">
      <c r="A142" s="146">
        <v>137</v>
      </c>
      <c r="B142" s="481" t="s">
        <v>35245</v>
      </c>
      <c r="C142" s="480" t="s">
        <v>35246</v>
      </c>
      <c r="D142" s="480"/>
      <c r="E142" s="480"/>
      <c r="F142" s="495"/>
      <c r="G142" s="495"/>
      <c r="H142" s="495"/>
      <c r="I142" s="496"/>
      <c r="J142" s="494"/>
      <c r="K142" s="494"/>
      <c r="L142" s="494"/>
      <c r="M142" s="494"/>
      <c r="N142" s="494"/>
      <c r="O142" s="481"/>
      <c r="P142" s="494"/>
      <c r="Q142" s="481"/>
      <c r="R142" s="494"/>
      <c r="S142" s="481"/>
      <c r="T142" s="481"/>
      <c r="U142" s="497"/>
      <c r="V142" s="551"/>
      <c r="W142" s="551"/>
      <c r="X142" s="551"/>
      <c r="Y142" s="551"/>
      <c r="Z142" s="551"/>
      <c r="AA142" s="551"/>
      <c r="AB142" s="551"/>
      <c r="AC142" s="551"/>
      <c r="AD142" s="551"/>
      <c r="AE142" s="551"/>
      <c r="AF142" s="551"/>
      <c r="AG142" s="551"/>
      <c r="AH142" s="551"/>
      <c r="AI142" s="551"/>
      <c r="AJ142" s="551"/>
      <c r="AK142" s="551"/>
      <c r="AL142" s="551"/>
      <c r="AM142" s="551"/>
      <c r="AN142" s="551"/>
      <c r="AO142" s="551"/>
      <c r="AP142" s="551"/>
      <c r="AQ142" s="551"/>
      <c r="AR142" s="551"/>
      <c r="AS142" s="551"/>
      <c r="AT142" s="551"/>
      <c r="AU142" s="551"/>
      <c r="AV142" s="551"/>
      <c r="AW142" s="551"/>
      <c r="AX142" s="551"/>
      <c r="AY142" s="551"/>
      <c r="AZ142" s="551"/>
      <c r="BA142" s="551"/>
      <c r="BB142" s="551"/>
      <c r="BC142" s="551"/>
      <c r="BD142" s="551"/>
      <c r="BE142" s="551"/>
    </row>
    <row r="143" spans="1:57" s="484" customFormat="1" ht="50.1" customHeight="1">
      <c r="A143" s="147">
        <v>138</v>
      </c>
      <c r="B143" s="481" t="s">
        <v>35247</v>
      </c>
      <c r="C143" s="480" t="s">
        <v>35248</v>
      </c>
      <c r="D143" s="480"/>
      <c r="E143" s="480"/>
      <c r="F143" s="495"/>
      <c r="G143" s="495"/>
      <c r="H143" s="495"/>
      <c r="I143" s="496"/>
      <c r="J143" s="494"/>
      <c r="K143" s="494"/>
      <c r="L143" s="494"/>
      <c r="M143" s="494"/>
      <c r="N143" s="494"/>
      <c r="O143" s="481"/>
      <c r="P143" s="494"/>
      <c r="Q143" s="481"/>
      <c r="R143" s="494"/>
      <c r="S143" s="481"/>
      <c r="T143" s="481"/>
      <c r="U143" s="497"/>
      <c r="V143" s="551"/>
      <c r="W143" s="551"/>
      <c r="X143" s="551"/>
      <c r="Y143" s="551"/>
      <c r="Z143" s="551"/>
      <c r="AA143" s="551"/>
      <c r="AB143" s="551"/>
      <c r="AC143" s="551"/>
      <c r="AD143" s="551"/>
      <c r="AE143" s="551"/>
      <c r="AF143" s="551"/>
      <c r="AG143" s="551"/>
      <c r="AH143" s="551"/>
      <c r="AI143" s="551"/>
      <c r="AJ143" s="551"/>
      <c r="AK143" s="551"/>
      <c r="AL143" s="551"/>
      <c r="AM143" s="551"/>
      <c r="AN143" s="551"/>
      <c r="AO143" s="551"/>
      <c r="AP143" s="551"/>
      <c r="AQ143" s="551"/>
      <c r="AR143" s="551"/>
      <c r="AS143" s="551"/>
      <c r="AT143" s="551"/>
      <c r="AU143" s="551"/>
      <c r="AV143" s="551"/>
      <c r="AW143" s="551"/>
      <c r="AX143" s="551"/>
      <c r="AY143" s="551"/>
      <c r="AZ143" s="551"/>
      <c r="BA143" s="551"/>
      <c r="BB143" s="551"/>
      <c r="BC143" s="551"/>
      <c r="BD143" s="551"/>
      <c r="BE143" s="551"/>
    </row>
    <row r="144" spans="1:57" s="484" customFormat="1" ht="60.75" customHeight="1">
      <c r="A144" s="146">
        <v>139</v>
      </c>
      <c r="B144" s="490" t="s">
        <v>35249</v>
      </c>
      <c r="C144" s="480" t="s">
        <v>35250</v>
      </c>
      <c r="D144" s="480"/>
      <c r="E144" s="480"/>
      <c r="F144" s="495"/>
      <c r="G144" s="495"/>
      <c r="H144" s="495"/>
      <c r="I144" s="496"/>
      <c r="J144" s="494"/>
      <c r="K144" s="494"/>
      <c r="L144" s="494"/>
      <c r="M144" s="494"/>
      <c r="N144" s="494"/>
      <c r="O144" s="481"/>
      <c r="P144" s="494"/>
      <c r="Q144" s="481"/>
      <c r="R144" s="494"/>
      <c r="S144" s="481"/>
      <c r="T144" s="481"/>
      <c r="U144" s="497"/>
      <c r="V144" s="551"/>
      <c r="W144" s="551"/>
      <c r="X144" s="551"/>
      <c r="Y144" s="551"/>
      <c r="Z144" s="551"/>
      <c r="AA144" s="551"/>
      <c r="AB144" s="551"/>
      <c r="AC144" s="551"/>
      <c r="AD144" s="551"/>
      <c r="AE144" s="551"/>
      <c r="AF144" s="551"/>
      <c r="AG144" s="551"/>
      <c r="AH144" s="551"/>
      <c r="AI144" s="551"/>
      <c r="AJ144" s="551"/>
      <c r="AK144" s="551"/>
      <c r="AL144" s="551"/>
      <c r="AM144" s="551"/>
      <c r="AN144" s="551"/>
      <c r="AO144" s="551"/>
      <c r="AP144" s="551"/>
      <c r="AQ144" s="551"/>
      <c r="AR144" s="551"/>
      <c r="AS144" s="551"/>
      <c r="AT144" s="551"/>
      <c r="AU144" s="551"/>
      <c r="AV144" s="551"/>
      <c r="AW144" s="551"/>
      <c r="AX144" s="551"/>
      <c r="AY144" s="551"/>
      <c r="AZ144" s="551"/>
      <c r="BA144" s="551"/>
      <c r="BB144" s="551"/>
      <c r="BC144" s="551"/>
      <c r="BD144" s="551"/>
      <c r="BE144" s="551"/>
    </row>
    <row r="145" spans="1:57" s="484" customFormat="1" ht="50.1" customHeight="1">
      <c r="A145" s="147">
        <v>140</v>
      </c>
      <c r="B145" s="481" t="s">
        <v>35251</v>
      </c>
      <c r="C145" s="480" t="s">
        <v>35252</v>
      </c>
      <c r="D145" s="480"/>
      <c r="E145" s="480"/>
      <c r="F145" s="495"/>
      <c r="G145" s="495"/>
      <c r="H145" s="495"/>
      <c r="I145" s="496"/>
      <c r="J145" s="494"/>
      <c r="K145" s="494"/>
      <c r="L145" s="494"/>
      <c r="M145" s="494"/>
      <c r="N145" s="494"/>
      <c r="O145" s="481"/>
      <c r="P145" s="494"/>
      <c r="Q145" s="481"/>
      <c r="R145" s="494"/>
      <c r="S145" s="481"/>
      <c r="T145" s="481"/>
      <c r="U145" s="497"/>
      <c r="V145" s="551"/>
      <c r="W145" s="551"/>
      <c r="X145" s="551"/>
      <c r="Y145" s="551"/>
      <c r="Z145" s="551"/>
      <c r="AA145" s="551"/>
      <c r="AB145" s="551"/>
      <c r="AC145" s="551"/>
      <c r="AD145" s="551"/>
      <c r="AE145" s="551"/>
      <c r="AF145" s="551"/>
      <c r="AG145" s="551"/>
      <c r="AH145" s="551"/>
      <c r="AI145" s="551"/>
      <c r="AJ145" s="551"/>
      <c r="AK145" s="551"/>
      <c r="AL145" s="551"/>
      <c r="AM145" s="551"/>
      <c r="AN145" s="551"/>
      <c r="AO145" s="551"/>
      <c r="AP145" s="551"/>
      <c r="AQ145" s="551"/>
      <c r="AR145" s="551"/>
      <c r="AS145" s="551"/>
      <c r="AT145" s="551"/>
      <c r="AU145" s="551"/>
      <c r="AV145" s="551"/>
      <c r="AW145" s="551"/>
      <c r="AX145" s="551"/>
      <c r="AY145" s="551"/>
      <c r="AZ145" s="551"/>
      <c r="BA145" s="551"/>
      <c r="BB145" s="551"/>
      <c r="BC145" s="551"/>
      <c r="BD145" s="551"/>
      <c r="BE145" s="551"/>
    </row>
    <row r="146" spans="1:57" s="484" customFormat="1" ht="50.1" customHeight="1">
      <c r="A146" s="146">
        <v>141</v>
      </c>
      <c r="B146" s="481" t="s">
        <v>35253</v>
      </c>
      <c r="C146" s="480" t="s">
        <v>35254</v>
      </c>
      <c r="D146" s="480"/>
      <c r="E146" s="480"/>
      <c r="F146" s="495"/>
      <c r="G146" s="495"/>
      <c r="H146" s="495"/>
      <c r="I146" s="496"/>
      <c r="J146" s="494"/>
      <c r="K146" s="494"/>
      <c r="L146" s="494"/>
      <c r="M146" s="494"/>
      <c r="N146" s="494"/>
      <c r="O146" s="481"/>
      <c r="P146" s="494"/>
      <c r="Q146" s="481"/>
      <c r="R146" s="494"/>
      <c r="S146" s="481"/>
      <c r="T146" s="481"/>
      <c r="U146" s="497"/>
      <c r="V146" s="551"/>
      <c r="W146" s="551"/>
      <c r="X146" s="551"/>
      <c r="Y146" s="551"/>
      <c r="Z146" s="551"/>
      <c r="AA146" s="551"/>
      <c r="AB146" s="551"/>
      <c r="AC146" s="551"/>
      <c r="AD146" s="551"/>
      <c r="AE146" s="551"/>
      <c r="AF146" s="551"/>
      <c r="AG146" s="551"/>
      <c r="AH146" s="551"/>
      <c r="AI146" s="551"/>
      <c r="AJ146" s="551"/>
      <c r="AK146" s="551"/>
      <c r="AL146" s="551"/>
      <c r="AM146" s="551"/>
      <c r="AN146" s="551"/>
      <c r="AO146" s="551"/>
      <c r="AP146" s="551"/>
      <c r="AQ146" s="551"/>
      <c r="AR146" s="551"/>
      <c r="AS146" s="551"/>
      <c r="AT146" s="551"/>
      <c r="AU146" s="551"/>
      <c r="AV146" s="551"/>
      <c r="AW146" s="551"/>
      <c r="AX146" s="551"/>
      <c r="AY146" s="551"/>
      <c r="AZ146" s="551"/>
      <c r="BA146" s="551"/>
      <c r="BB146" s="551"/>
      <c r="BC146" s="551"/>
      <c r="BD146" s="551"/>
      <c r="BE146" s="551"/>
    </row>
    <row r="147" spans="1:57" s="484" customFormat="1" ht="50.1" customHeight="1">
      <c r="A147" s="147">
        <v>142</v>
      </c>
      <c r="B147" s="481" t="s">
        <v>35255</v>
      </c>
      <c r="C147" s="480" t="s">
        <v>35256</v>
      </c>
      <c r="D147" s="480"/>
      <c r="E147" s="480"/>
      <c r="F147" s="495"/>
      <c r="G147" s="495"/>
      <c r="H147" s="495"/>
      <c r="I147" s="496"/>
      <c r="J147" s="494"/>
      <c r="K147" s="494"/>
      <c r="L147" s="494"/>
      <c r="M147" s="494"/>
      <c r="N147" s="494"/>
      <c r="O147" s="481"/>
      <c r="P147" s="494"/>
      <c r="Q147" s="481"/>
      <c r="R147" s="494"/>
      <c r="S147" s="481"/>
      <c r="T147" s="481"/>
      <c r="U147" s="497"/>
      <c r="V147" s="551"/>
      <c r="W147" s="551"/>
      <c r="X147" s="551"/>
      <c r="Y147" s="551"/>
      <c r="Z147" s="551"/>
      <c r="AA147" s="551"/>
      <c r="AB147" s="551"/>
      <c r="AC147" s="551"/>
      <c r="AD147" s="551"/>
      <c r="AE147" s="551"/>
      <c r="AF147" s="551"/>
      <c r="AG147" s="551"/>
      <c r="AH147" s="551"/>
      <c r="AI147" s="551"/>
      <c r="AJ147" s="551"/>
      <c r="AK147" s="551"/>
      <c r="AL147" s="551"/>
      <c r="AM147" s="551"/>
      <c r="AN147" s="551"/>
      <c r="AO147" s="551"/>
      <c r="AP147" s="551"/>
      <c r="AQ147" s="551"/>
      <c r="AR147" s="551"/>
      <c r="AS147" s="551"/>
      <c r="AT147" s="551"/>
      <c r="AU147" s="551"/>
      <c r="AV147" s="551"/>
      <c r="AW147" s="551"/>
      <c r="AX147" s="551"/>
      <c r="AY147" s="551"/>
      <c r="AZ147" s="551"/>
      <c r="BA147" s="551"/>
      <c r="BB147" s="551"/>
      <c r="BC147" s="551"/>
      <c r="BD147" s="551"/>
      <c r="BE147" s="551"/>
    </row>
    <row r="148" spans="1:57" s="484" customFormat="1" ht="50.1" customHeight="1">
      <c r="A148" s="146">
        <v>143</v>
      </c>
      <c r="B148" s="481" t="s">
        <v>35257</v>
      </c>
      <c r="C148" s="480" t="s">
        <v>35258</v>
      </c>
      <c r="D148" s="480"/>
      <c r="E148" s="480"/>
      <c r="F148" s="495"/>
      <c r="G148" s="495"/>
      <c r="H148" s="495"/>
      <c r="I148" s="496"/>
      <c r="J148" s="494"/>
      <c r="K148" s="494"/>
      <c r="L148" s="494"/>
      <c r="M148" s="494"/>
      <c r="N148" s="494"/>
      <c r="O148" s="481"/>
      <c r="P148" s="494"/>
      <c r="Q148" s="481"/>
      <c r="R148" s="494"/>
      <c r="S148" s="481"/>
      <c r="T148" s="481"/>
      <c r="U148" s="497"/>
      <c r="V148" s="551"/>
      <c r="W148" s="551"/>
      <c r="X148" s="551"/>
      <c r="Y148" s="551"/>
      <c r="Z148" s="551"/>
      <c r="AA148" s="551"/>
      <c r="AB148" s="551"/>
      <c r="AC148" s="551"/>
      <c r="AD148" s="551"/>
      <c r="AE148" s="551"/>
      <c r="AF148" s="551"/>
      <c r="AG148" s="551"/>
      <c r="AH148" s="551"/>
      <c r="AI148" s="551"/>
      <c r="AJ148" s="551"/>
      <c r="AK148" s="551"/>
      <c r="AL148" s="551"/>
      <c r="AM148" s="551"/>
      <c r="AN148" s="551"/>
      <c r="AO148" s="551"/>
      <c r="AP148" s="551"/>
      <c r="AQ148" s="551"/>
      <c r="AR148" s="551"/>
      <c r="AS148" s="551"/>
      <c r="AT148" s="551"/>
      <c r="AU148" s="551"/>
      <c r="AV148" s="551"/>
      <c r="AW148" s="551"/>
      <c r="AX148" s="551"/>
      <c r="AY148" s="551"/>
      <c r="AZ148" s="551"/>
      <c r="BA148" s="551"/>
      <c r="BB148" s="551"/>
      <c r="BC148" s="551"/>
      <c r="BD148" s="551"/>
      <c r="BE148" s="551"/>
    </row>
    <row r="149" spans="1:57" s="484" customFormat="1" ht="50.1" customHeight="1">
      <c r="A149" s="147">
        <v>144</v>
      </c>
      <c r="B149" s="481" t="s">
        <v>35259</v>
      </c>
      <c r="C149" s="480" t="s">
        <v>35260</v>
      </c>
      <c r="D149" s="480"/>
      <c r="E149" s="480"/>
      <c r="F149" s="495"/>
      <c r="G149" s="495"/>
      <c r="H149" s="495"/>
      <c r="I149" s="496"/>
      <c r="J149" s="494"/>
      <c r="K149" s="494"/>
      <c r="L149" s="494"/>
      <c r="M149" s="494"/>
      <c r="N149" s="494"/>
      <c r="O149" s="481"/>
      <c r="P149" s="494"/>
      <c r="Q149" s="481"/>
      <c r="R149" s="494"/>
      <c r="S149" s="481"/>
      <c r="T149" s="481"/>
      <c r="U149" s="497"/>
      <c r="V149" s="551"/>
      <c r="W149" s="551"/>
      <c r="X149" s="551"/>
      <c r="Y149" s="551"/>
      <c r="Z149" s="551"/>
      <c r="AA149" s="551"/>
      <c r="AB149" s="551"/>
      <c r="AC149" s="551"/>
      <c r="AD149" s="551"/>
      <c r="AE149" s="551"/>
      <c r="AF149" s="551"/>
      <c r="AG149" s="551"/>
      <c r="AH149" s="551"/>
      <c r="AI149" s="551"/>
      <c r="AJ149" s="551"/>
      <c r="AK149" s="551"/>
      <c r="AL149" s="551"/>
      <c r="AM149" s="551"/>
      <c r="AN149" s="551"/>
      <c r="AO149" s="551"/>
      <c r="AP149" s="551"/>
      <c r="AQ149" s="551"/>
      <c r="AR149" s="551"/>
      <c r="AS149" s="551"/>
      <c r="AT149" s="551"/>
      <c r="AU149" s="551"/>
      <c r="AV149" s="551"/>
      <c r="AW149" s="551"/>
      <c r="AX149" s="551"/>
      <c r="AY149" s="551"/>
      <c r="AZ149" s="551"/>
      <c r="BA149" s="551"/>
      <c r="BB149" s="551"/>
      <c r="BC149" s="551"/>
      <c r="BD149" s="551"/>
      <c r="BE149" s="551"/>
    </row>
    <row r="150" spans="1:57" s="484" customFormat="1" ht="44.25" customHeight="1">
      <c r="A150" s="146">
        <v>145</v>
      </c>
      <c r="B150" s="481" t="s">
        <v>35261</v>
      </c>
      <c r="C150" s="480" t="s">
        <v>35262</v>
      </c>
      <c r="D150" s="480"/>
      <c r="E150" s="480"/>
      <c r="F150" s="495"/>
      <c r="G150" s="495"/>
      <c r="H150" s="495"/>
      <c r="I150" s="496"/>
      <c r="J150" s="494"/>
      <c r="K150" s="494"/>
      <c r="L150" s="494"/>
      <c r="M150" s="494"/>
      <c r="N150" s="494"/>
      <c r="O150" s="481"/>
      <c r="P150" s="494"/>
      <c r="Q150" s="481"/>
      <c r="R150" s="494"/>
      <c r="S150" s="481"/>
      <c r="T150" s="481"/>
      <c r="U150" s="497"/>
      <c r="V150" s="551"/>
      <c r="W150" s="551"/>
      <c r="X150" s="551"/>
      <c r="Y150" s="551"/>
      <c r="Z150" s="551"/>
      <c r="AA150" s="551"/>
      <c r="AB150" s="551"/>
      <c r="AC150" s="551"/>
      <c r="AD150" s="551"/>
      <c r="AE150" s="551"/>
      <c r="AF150" s="551"/>
      <c r="AG150" s="551"/>
      <c r="AH150" s="551"/>
      <c r="AI150" s="551"/>
      <c r="AJ150" s="551"/>
      <c r="AK150" s="551"/>
      <c r="AL150" s="551"/>
      <c r="AM150" s="551"/>
      <c r="AN150" s="551"/>
      <c r="AO150" s="551"/>
      <c r="AP150" s="551"/>
      <c r="AQ150" s="551"/>
      <c r="AR150" s="551"/>
      <c r="AS150" s="551"/>
      <c r="AT150" s="551"/>
      <c r="AU150" s="551"/>
      <c r="AV150" s="551"/>
      <c r="AW150" s="551"/>
      <c r="AX150" s="551"/>
      <c r="AY150" s="551"/>
      <c r="AZ150" s="551"/>
      <c r="BA150" s="551"/>
      <c r="BB150" s="551"/>
      <c r="BC150" s="551"/>
      <c r="BD150" s="551"/>
      <c r="BE150" s="551"/>
    </row>
    <row r="151" spans="1:57" s="484" customFormat="1" ht="50.1" customHeight="1">
      <c r="A151" s="147">
        <v>146</v>
      </c>
      <c r="B151" s="481" t="s">
        <v>35263</v>
      </c>
      <c r="C151" s="480" t="s">
        <v>35264</v>
      </c>
      <c r="D151" s="480"/>
      <c r="E151" s="480"/>
      <c r="F151" s="495"/>
      <c r="G151" s="495"/>
      <c r="H151" s="495"/>
      <c r="I151" s="496"/>
      <c r="J151" s="494"/>
      <c r="K151" s="494"/>
      <c r="L151" s="494"/>
      <c r="M151" s="494"/>
      <c r="N151" s="494"/>
      <c r="O151" s="481"/>
      <c r="P151" s="494"/>
      <c r="Q151" s="481"/>
      <c r="R151" s="494"/>
      <c r="S151" s="481"/>
      <c r="T151" s="481"/>
      <c r="U151" s="497"/>
      <c r="V151" s="551"/>
      <c r="W151" s="551"/>
      <c r="X151" s="551"/>
      <c r="Y151" s="551"/>
      <c r="Z151" s="551"/>
      <c r="AA151" s="551"/>
      <c r="AB151" s="551"/>
      <c r="AC151" s="551"/>
      <c r="AD151" s="551"/>
      <c r="AE151" s="551"/>
      <c r="AF151" s="551"/>
      <c r="AG151" s="551"/>
      <c r="AH151" s="551"/>
      <c r="AI151" s="551"/>
      <c r="AJ151" s="551"/>
      <c r="AK151" s="551"/>
      <c r="AL151" s="551"/>
      <c r="AM151" s="551"/>
      <c r="AN151" s="551"/>
      <c r="AO151" s="551"/>
      <c r="AP151" s="551"/>
      <c r="AQ151" s="551"/>
      <c r="AR151" s="551"/>
      <c r="AS151" s="551"/>
      <c r="AT151" s="551"/>
      <c r="AU151" s="551"/>
      <c r="AV151" s="551"/>
      <c r="AW151" s="551"/>
      <c r="AX151" s="551"/>
      <c r="AY151" s="551"/>
      <c r="AZ151" s="551"/>
      <c r="BA151" s="551"/>
      <c r="BB151" s="551"/>
      <c r="BC151" s="551"/>
      <c r="BD151" s="551"/>
      <c r="BE151" s="551"/>
    </row>
    <row r="152" spans="1:57" s="484" customFormat="1" ht="54.95" customHeight="1">
      <c r="A152" s="146">
        <v>147</v>
      </c>
      <c r="B152" s="481" t="s">
        <v>35265</v>
      </c>
      <c r="C152" s="480" t="s">
        <v>35266</v>
      </c>
      <c r="D152" s="480"/>
      <c r="E152" s="480"/>
      <c r="F152" s="495"/>
      <c r="G152" s="495"/>
      <c r="H152" s="495"/>
      <c r="I152" s="496"/>
      <c r="J152" s="494"/>
      <c r="K152" s="494"/>
      <c r="L152" s="494"/>
      <c r="M152" s="494"/>
      <c r="N152" s="494"/>
      <c r="O152" s="481"/>
      <c r="P152" s="494"/>
      <c r="Q152" s="481"/>
      <c r="R152" s="494"/>
      <c r="S152" s="481"/>
      <c r="T152" s="481"/>
      <c r="U152" s="497"/>
      <c r="V152" s="551"/>
      <c r="W152" s="551"/>
      <c r="X152" s="551"/>
      <c r="Y152" s="551"/>
      <c r="Z152" s="551"/>
      <c r="AA152" s="551"/>
      <c r="AB152" s="551"/>
      <c r="AC152" s="551"/>
      <c r="AD152" s="551"/>
      <c r="AE152" s="551"/>
      <c r="AF152" s="551"/>
      <c r="AG152" s="551"/>
      <c r="AH152" s="551"/>
      <c r="AI152" s="551"/>
      <c r="AJ152" s="551"/>
      <c r="AK152" s="551"/>
      <c r="AL152" s="551"/>
      <c r="AM152" s="551"/>
      <c r="AN152" s="551"/>
      <c r="AO152" s="551"/>
      <c r="AP152" s="551"/>
      <c r="AQ152" s="551"/>
      <c r="AR152" s="551"/>
      <c r="AS152" s="551"/>
      <c r="AT152" s="551"/>
      <c r="AU152" s="551"/>
      <c r="AV152" s="551"/>
      <c r="AW152" s="551"/>
      <c r="AX152" s="551"/>
      <c r="AY152" s="551"/>
      <c r="AZ152" s="551"/>
      <c r="BA152" s="551"/>
      <c r="BB152" s="551"/>
      <c r="BC152" s="551"/>
      <c r="BD152" s="551"/>
      <c r="BE152" s="551"/>
    </row>
    <row r="153" spans="1:57" s="484" customFormat="1" ht="50.1" customHeight="1">
      <c r="A153" s="147">
        <v>148</v>
      </c>
      <c r="B153" s="481" t="s">
        <v>35267</v>
      </c>
      <c r="C153" s="480" t="s">
        <v>35268</v>
      </c>
      <c r="D153" s="480"/>
      <c r="E153" s="480"/>
      <c r="F153" s="495"/>
      <c r="G153" s="495"/>
      <c r="H153" s="495"/>
      <c r="I153" s="496"/>
      <c r="J153" s="494"/>
      <c r="K153" s="494"/>
      <c r="L153" s="494"/>
      <c r="M153" s="494"/>
      <c r="N153" s="494"/>
      <c r="O153" s="481"/>
      <c r="P153" s="494"/>
      <c r="Q153" s="481"/>
      <c r="R153" s="494"/>
      <c r="S153" s="481"/>
      <c r="T153" s="481"/>
      <c r="U153" s="497"/>
      <c r="V153" s="551"/>
      <c r="W153" s="551"/>
      <c r="X153" s="551"/>
      <c r="Y153" s="551"/>
      <c r="Z153" s="551"/>
      <c r="AA153" s="551"/>
      <c r="AB153" s="551"/>
      <c r="AC153" s="551"/>
      <c r="AD153" s="551"/>
      <c r="AE153" s="551"/>
      <c r="AF153" s="551"/>
      <c r="AG153" s="551"/>
      <c r="AH153" s="551"/>
      <c r="AI153" s="551"/>
      <c r="AJ153" s="551"/>
      <c r="AK153" s="551"/>
      <c r="AL153" s="551"/>
      <c r="AM153" s="551"/>
      <c r="AN153" s="551"/>
      <c r="AO153" s="551"/>
      <c r="AP153" s="551"/>
      <c r="AQ153" s="551"/>
      <c r="AR153" s="551"/>
      <c r="AS153" s="551"/>
      <c r="AT153" s="551"/>
      <c r="AU153" s="551"/>
      <c r="AV153" s="551"/>
      <c r="AW153" s="551"/>
      <c r="AX153" s="551"/>
      <c r="AY153" s="551"/>
      <c r="AZ153" s="551"/>
      <c r="BA153" s="551"/>
      <c r="BB153" s="551"/>
      <c r="BC153" s="551"/>
      <c r="BD153" s="551"/>
      <c r="BE153" s="551"/>
    </row>
    <row r="154" spans="1:57" s="484" customFormat="1" ht="50.1" customHeight="1">
      <c r="A154" s="146">
        <v>149</v>
      </c>
      <c r="B154" s="481" t="s">
        <v>35269</v>
      </c>
      <c r="C154" s="480" t="s">
        <v>35270</v>
      </c>
      <c r="D154" s="480"/>
      <c r="E154" s="480"/>
      <c r="F154" s="495"/>
      <c r="G154" s="495"/>
      <c r="H154" s="495"/>
      <c r="I154" s="496"/>
      <c r="J154" s="494"/>
      <c r="K154" s="494"/>
      <c r="L154" s="494"/>
      <c r="M154" s="494"/>
      <c r="N154" s="494"/>
      <c r="O154" s="481"/>
      <c r="P154" s="494"/>
      <c r="Q154" s="481"/>
      <c r="R154" s="494"/>
      <c r="S154" s="481"/>
      <c r="T154" s="481"/>
      <c r="U154" s="497"/>
      <c r="V154" s="551"/>
      <c r="W154" s="551"/>
      <c r="X154" s="551"/>
      <c r="Y154" s="551"/>
      <c r="Z154" s="551"/>
      <c r="AA154" s="551"/>
      <c r="AB154" s="551"/>
      <c r="AC154" s="551"/>
      <c r="AD154" s="551"/>
      <c r="AE154" s="551"/>
      <c r="AF154" s="551"/>
      <c r="AG154" s="551"/>
      <c r="AH154" s="551"/>
      <c r="AI154" s="551"/>
      <c r="AJ154" s="551"/>
      <c r="AK154" s="551"/>
      <c r="AL154" s="551"/>
      <c r="AM154" s="551"/>
      <c r="AN154" s="551"/>
      <c r="AO154" s="551"/>
      <c r="AP154" s="551"/>
      <c r="AQ154" s="551"/>
      <c r="AR154" s="551"/>
      <c r="AS154" s="551"/>
      <c r="AT154" s="551"/>
      <c r="AU154" s="551"/>
      <c r="AV154" s="551"/>
      <c r="AW154" s="551"/>
      <c r="AX154" s="551"/>
      <c r="AY154" s="551"/>
      <c r="AZ154" s="551"/>
      <c r="BA154" s="551"/>
      <c r="BB154" s="551"/>
      <c r="BC154" s="551"/>
      <c r="BD154" s="551"/>
      <c r="BE154" s="551"/>
    </row>
    <row r="155" spans="1:57" s="484" customFormat="1" ht="50.1" customHeight="1">
      <c r="A155" s="147">
        <v>150</v>
      </c>
      <c r="B155" s="481" t="s">
        <v>35271</v>
      </c>
      <c r="C155" s="480" t="s">
        <v>35268</v>
      </c>
      <c r="D155" s="480"/>
      <c r="E155" s="480"/>
      <c r="F155" s="495"/>
      <c r="G155" s="495"/>
      <c r="H155" s="495"/>
      <c r="I155" s="496"/>
      <c r="J155" s="494"/>
      <c r="K155" s="494"/>
      <c r="L155" s="494"/>
      <c r="M155" s="494"/>
      <c r="N155" s="494"/>
      <c r="O155" s="481"/>
      <c r="P155" s="494"/>
      <c r="Q155" s="481"/>
      <c r="R155" s="494"/>
      <c r="S155" s="481"/>
      <c r="T155" s="481"/>
      <c r="U155" s="497"/>
      <c r="V155" s="551"/>
      <c r="W155" s="551"/>
      <c r="X155" s="551"/>
      <c r="Y155" s="551"/>
      <c r="Z155" s="551"/>
      <c r="AA155" s="551"/>
      <c r="AB155" s="551"/>
      <c r="AC155" s="551"/>
      <c r="AD155" s="551"/>
      <c r="AE155" s="551"/>
      <c r="AF155" s="551"/>
      <c r="AG155" s="551"/>
      <c r="AH155" s="551"/>
      <c r="AI155" s="551"/>
      <c r="AJ155" s="551"/>
      <c r="AK155" s="551"/>
      <c r="AL155" s="551"/>
      <c r="AM155" s="551"/>
      <c r="AN155" s="551"/>
      <c r="AO155" s="551"/>
      <c r="AP155" s="551"/>
      <c r="AQ155" s="551"/>
      <c r="AR155" s="551"/>
      <c r="AS155" s="551"/>
      <c r="AT155" s="551"/>
      <c r="AU155" s="551"/>
      <c r="AV155" s="551"/>
      <c r="AW155" s="551"/>
      <c r="AX155" s="551"/>
      <c r="AY155" s="551"/>
      <c r="AZ155" s="551"/>
      <c r="BA155" s="551"/>
      <c r="BB155" s="551"/>
      <c r="BC155" s="551"/>
      <c r="BD155" s="551"/>
      <c r="BE155" s="551"/>
    </row>
    <row r="156" spans="1:57" s="484" customFormat="1" ht="50.1" customHeight="1">
      <c r="A156" s="146">
        <v>151</v>
      </c>
      <c r="B156" s="481" t="s">
        <v>35272</v>
      </c>
      <c r="C156" s="480" t="s">
        <v>35270</v>
      </c>
      <c r="D156" s="480"/>
      <c r="E156" s="480"/>
      <c r="F156" s="495"/>
      <c r="G156" s="495"/>
      <c r="H156" s="495"/>
      <c r="I156" s="496"/>
      <c r="J156" s="494"/>
      <c r="K156" s="494"/>
      <c r="L156" s="494"/>
      <c r="M156" s="494"/>
      <c r="N156" s="494"/>
      <c r="O156" s="481"/>
      <c r="P156" s="494"/>
      <c r="Q156" s="481"/>
      <c r="R156" s="494"/>
      <c r="S156" s="481"/>
      <c r="T156" s="481"/>
      <c r="U156" s="497"/>
      <c r="V156" s="551"/>
      <c r="W156" s="551"/>
      <c r="X156" s="551"/>
      <c r="Y156" s="551"/>
      <c r="Z156" s="551"/>
      <c r="AA156" s="551"/>
      <c r="AB156" s="551"/>
      <c r="AC156" s="551"/>
      <c r="AD156" s="551"/>
      <c r="AE156" s="551"/>
      <c r="AF156" s="551"/>
      <c r="AG156" s="551"/>
      <c r="AH156" s="551"/>
      <c r="AI156" s="551"/>
      <c r="AJ156" s="551"/>
      <c r="AK156" s="551"/>
      <c r="AL156" s="551"/>
      <c r="AM156" s="551"/>
      <c r="AN156" s="551"/>
      <c r="AO156" s="551"/>
      <c r="AP156" s="551"/>
      <c r="AQ156" s="551"/>
      <c r="AR156" s="551"/>
      <c r="AS156" s="551"/>
      <c r="AT156" s="551"/>
      <c r="AU156" s="551"/>
      <c r="AV156" s="551"/>
      <c r="AW156" s="551"/>
      <c r="AX156" s="551"/>
      <c r="AY156" s="551"/>
      <c r="AZ156" s="551"/>
      <c r="BA156" s="551"/>
      <c r="BB156" s="551"/>
      <c r="BC156" s="551"/>
      <c r="BD156" s="551"/>
      <c r="BE156" s="551"/>
    </row>
    <row r="157" spans="1:57" s="484" customFormat="1" ht="50.1" customHeight="1">
      <c r="A157" s="147">
        <v>152</v>
      </c>
      <c r="B157" s="484" t="s">
        <v>35273</v>
      </c>
      <c r="C157" s="495" t="s">
        <v>35274</v>
      </c>
      <c r="D157" s="480"/>
      <c r="E157" s="480"/>
      <c r="F157" s="495"/>
      <c r="G157" s="495"/>
      <c r="H157" s="495"/>
      <c r="I157" s="496"/>
      <c r="J157" s="494"/>
      <c r="K157" s="494"/>
      <c r="L157" s="494"/>
      <c r="M157" s="494"/>
      <c r="N157" s="494"/>
      <c r="O157" s="481"/>
      <c r="P157" s="494"/>
      <c r="Q157" s="481"/>
      <c r="R157" s="494"/>
      <c r="S157" s="481"/>
      <c r="T157" s="481"/>
      <c r="U157" s="497"/>
      <c r="V157" s="551"/>
      <c r="W157" s="551"/>
      <c r="X157" s="551"/>
      <c r="Y157" s="551"/>
      <c r="Z157" s="551"/>
      <c r="AA157" s="551"/>
      <c r="AB157" s="551"/>
      <c r="AC157" s="551"/>
      <c r="AD157" s="551"/>
      <c r="AE157" s="551"/>
      <c r="AF157" s="551"/>
      <c r="AG157" s="551"/>
      <c r="AH157" s="551"/>
      <c r="AI157" s="551"/>
      <c r="AJ157" s="551"/>
      <c r="AK157" s="551"/>
      <c r="AL157" s="551"/>
      <c r="AM157" s="551"/>
      <c r="AN157" s="551"/>
      <c r="AO157" s="551"/>
      <c r="AP157" s="551"/>
      <c r="AQ157" s="551"/>
      <c r="AR157" s="551"/>
      <c r="AS157" s="551"/>
      <c r="AT157" s="551"/>
      <c r="AU157" s="551"/>
      <c r="AV157" s="551"/>
      <c r="AW157" s="551"/>
      <c r="AX157" s="551"/>
      <c r="AY157" s="551"/>
      <c r="AZ157" s="551"/>
      <c r="BA157" s="551"/>
      <c r="BB157" s="551"/>
      <c r="BC157" s="551"/>
      <c r="BD157" s="551"/>
      <c r="BE157" s="551"/>
    </row>
    <row r="158" spans="1:57" s="484" customFormat="1" ht="50.1" customHeight="1">
      <c r="A158" s="146">
        <v>153</v>
      </c>
      <c r="B158" s="481" t="s">
        <v>35275</v>
      </c>
      <c r="C158" s="480" t="s">
        <v>35276</v>
      </c>
      <c r="D158" s="480"/>
      <c r="E158" s="480"/>
      <c r="F158" s="495"/>
      <c r="G158" s="495"/>
      <c r="H158" s="495"/>
      <c r="I158" s="496"/>
      <c r="J158" s="494"/>
      <c r="K158" s="494"/>
      <c r="L158" s="494"/>
      <c r="M158" s="494"/>
      <c r="N158" s="494"/>
      <c r="O158" s="481"/>
      <c r="P158" s="494"/>
      <c r="Q158" s="481"/>
      <c r="R158" s="494"/>
      <c r="S158" s="481"/>
      <c r="T158" s="481"/>
      <c r="U158" s="497"/>
      <c r="V158" s="551"/>
      <c r="W158" s="551"/>
      <c r="X158" s="551"/>
      <c r="Y158" s="551"/>
      <c r="Z158" s="551"/>
      <c r="AA158" s="551"/>
      <c r="AB158" s="551"/>
      <c r="AC158" s="551"/>
      <c r="AD158" s="551"/>
      <c r="AE158" s="551"/>
      <c r="AF158" s="551"/>
      <c r="AG158" s="551"/>
      <c r="AH158" s="551"/>
      <c r="AI158" s="551"/>
      <c r="AJ158" s="551"/>
      <c r="AK158" s="551"/>
      <c r="AL158" s="551"/>
      <c r="AM158" s="551"/>
      <c r="AN158" s="551"/>
      <c r="AO158" s="551"/>
      <c r="AP158" s="551"/>
      <c r="AQ158" s="551"/>
      <c r="AR158" s="551"/>
      <c r="AS158" s="551"/>
      <c r="AT158" s="551"/>
      <c r="AU158" s="551"/>
      <c r="AV158" s="551"/>
      <c r="AW158" s="551"/>
      <c r="AX158" s="551"/>
      <c r="AY158" s="551"/>
      <c r="AZ158" s="551"/>
      <c r="BA158" s="551"/>
      <c r="BB158" s="551"/>
      <c r="BC158" s="551"/>
      <c r="BD158" s="551"/>
      <c r="BE158" s="551"/>
    </row>
    <row r="159" spans="1:57" s="484" customFormat="1" ht="50.1" customHeight="1">
      <c r="A159" s="147">
        <v>154</v>
      </c>
      <c r="B159" s="481" t="s">
        <v>35277</v>
      </c>
      <c r="C159" s="480" t="s">
        <v>35278</v>
      </c>
      <c r="D159" s="480"/>
      <c r="E159" s="480"/>
      <c r="F159" s="495"/>
      <c r="G159" s="495"/>
      <c r="H159" s="495"/>
      <c r="I159" s="496"/>
      <c r="J159" s="494"/>
      <c r="K159" s="494"/>
      <c r="L159" s="494"/>
      <c r="M159" s="494"/>
      <c r="N159" s="494"/>
      <c r="O159" s="481"/>
      <c r="P159" s="494"/>
      <c r="Q159" s="481"/>
      <c r="R159" s="494"/>
      <c r="S159" s="481"/>
      <c r="T159" s="481"/>
      <c r="U159" s="497"/>
      <c r="V159" s="551"/>
      <c r="W159" s="551"/>
      <c r="X159" s="551"/>
      <c r="Y159" s="551"/>
      <c r="Z159" s="551"/>
      <c r="AA159" s="551"/>
      <c r="AB159" s="551"/>
      <c r="AC159" s="551"/>
      <c r="AD159" s="551"/>
      <c r="AE159" s="551"/>
      <c r="AF159" s="551"/>
      <c r="AG159" s="551"/>
      <c r="AH159" s="551"/>
      <c r="AI159" s="551"/>
      <c r="AJ159" s="551"/>
      <c r="AK159" s="551"/>
      <c r="AL159" s="551"/>
      <c r="AM159" s="551"/>
      <c r="AN159" s="551"/>
      <c r="AO159" s="551"/>
      <c r="AP159" s="551"/>
      <c r="AQ159" s="551"/>
      <c r="AR159" s="551"/>
      <c r="AS159" s="551"/>
      <c r="AT159" s="551"/>
      <c r="AU159" s="551"/>
      <c r="AV159" s="551"/>
      <c r="AW159" s="551"/>
      <c r="AX159" s="551"/>
      <c r="AY159" s="551"/>
      <c r="AZ159" s="551"/>
      <c r="BA159" s="551"/>
      <c r="BB159" s="551"/>
      <c r="BC159" s="551"/>
      <c r="BD159" s="551"/>
      <c r="BE159" s="551"/>
    </row>
    <row r="160" spans="1:57" s="484" customFormat="1" ht="50.1" customHeight="1">
      <c r="A160" s="146">
        <v>155</v>
      </c>
      <c r="B160" s="481" t="s">
        <v>35279</v>
      </c>
      <c r="C160" s="480" t="s">
        <v>35280</v>
      </c>
      <c r="D160" s="480"/>
      <c r="E160" s="480"/>
      <c r="F160" s="495"/>
      <c r="G160" s="495"/>
      <c r="H160" s="495"/>
      <c r="I160" s="496"/>
      <c r="J160" s="494"/>
      <c r="K160" s="494"/>
      <c r="L160" s="494"/>
      <c r="M160" s="494"/>
      <c r="N160" s="494"/>
      <c r="O160" s="481"/>
      <c r="P160" s="494"/>
      <c r="Q160" s="481"/>
      <c r="R160" s="494"/>
      <c r="S160" s="481"/>
      <c r="T160" s="481"/>
      <c r="U160" s="497"/>
      <c r="V160" s="551"/>
      <c r="W160" s="551"/>
      <c r="X160" s="551"/>
      <c r="Y160" s="551"/>
      <c r="Z160" s="551"/>
      <c r="AA160" s="551"/>
      <c r="AB160" s="551"/>
      <c r="AC160" s="551"/>
      <c r="AD160" s="551"/>
      <c r="AE160" s="551"/>
      <c r="AF160" s="551"/>
      <c r="AG160" s="551"/>
      <c r="AH160" s="551"/>
      <c r="AI160" s="551"/>
      <c r="AJ160" s="551"/>
      <c r="AK160" s="551"/>
      <c r="AL160" s="551"/>
      <c r="AM160" s="551"/>
      <c r="AN160" s="551"/>
      <c r="AO160" s="551"/>
      <c r="AP160" s="551"/>
      <c r="AQ160" s="551"/>
      <c r="AR160" s="551"/>
      <c r="AS160" s="551"/>
      <c r="AT160" s="551"/>
      <c r="AU160" s="551"/>
      <c r="AV160" s="551"/>
      <c r="AW160" s="551"/>
      <c r="AX160" s="551"/>
      <c r="AY160" s="551"/>
      <c r="AZ160" s="551"/>
      <c r="BA160" s="551"/>
      <c r="BB160" s="551"/>
      <c r="BC160" s="551"/>
      <c r="BD160" s="551"/>
      <c r="BE160" s="551"/>
    </row>
    <row r="161" spans="1:57" s="484" customFormat="1" ht="50.1" customHeight="1">
      <c r="A161" s="147">
        <v>156</v>
      </c>
      <c r="B161" s="481" t="s">
        <v>35281</v>
      </c>
      <c r="C161" s="480" t="s">
        <v>35282</v>
      </c>
      <c r="D161" s="480"/>
      <c r="E161" s="480"/>
      <c r="F161" s="495"/>
      <c r="G161" s="495"/>
      <c r="H161" s="495"/>
      <c r="I161" s="496"/>
      <c r="J161" s="494"/>
      <c r="K161" s="494"/>
      <c r="L161" s="494"/>
      <c r="M161" s="494"/>
      <c r="N161" s="494"/>
      <c r="O161" s="481"/>
      <c r="P161" s="494"/>
      <c r="Q161" s="481"/>
      <c r="R161" s="494"/>
      <c r="S161" s="481"/>
      <c r="T161" s="481"/>
      <c r="U161" s="497"/>
      <c r="V161" s="551"/>
      <c r="W161" s="551"/>
      <c r="X161" s="551"/>
      <c r="Y161" s="551"/>
      <c r="Z161" s="551"/>
      <c r="AA161" s="551"/>
      <c r="AB161" s="551"/>
      <c r="AC161" s="551"/>
      <c r="AD161" s="551"/>
      <c r="AE161" s="551"/>
      <c r="AF161" s="551"/>
      <c r="AG161" s="551"/>
      <c r="AH161" s="551"/>
      <c r="AI161" s="551"/>
      <c r="AJ161" s="551"/>
      <c r="AK161" s="551"/>
      <c r="AL161" s="551"/>
      <c r="AM161" s="551"/>
      <c r="AN161" s="551"/>
      <c r="AO161" s="551"/>
      <c r="AP161" s="551"/>
      <c r="AQ161" s="551"/>
      <c r="AR161" s="551"/>
      <c r="AS161" s="551"/>
      <c r="AT161" s="551"/>
      <c r="AU161" s="551"/>
      <c r="AV161" s="551"/>
      <c r="AW161" s="551"/>
      <c r="AX161" s="551"/>
      <c r="AY161" s="551"/>
      <c r="AZ161" s="551"/>
      <c r="BA161" s="551"/>
      <c r="BB161" s="551"/>
      <c r="BC161" s="551"/>
      <c r="BD161" s="551"/>
      <c r="BE161" s="551"/>
    </row>
    <row r="162" spans="1:57" s="484" customFormat="1" ht="50.1" customHeight="1">
      <c r="A162" s="146">
        <v>157</v>
      </c>
      <c r="B162" s="481" t="s">
        <v>35283</v>
      </c>
      <c r="C162" s="480" t="s">
        <v>35284</v>
      </c>
      <c r="D162" s="480"/>
      <c r="E162" s="480"/>
      <c r="F162" s="495"/>
      <c r="G162" s="495"/>
      <c r="H162" s="495"/>
      <c r="I162" s="496"/>
      <c r="J162" s="494"/>
      <c r="K162" s="494"/>
      <c r="L162" s="494"/>
      <c r="M162" s="494"/>
      <c r="N162" s="494"/>
      <c r="O162" s="481"/>
      <c r="P162" s="494"/>
      <c r="Q162" s="481"/>
      <c r="R162" s="494"/>
      <c r="S162" s="481"/>
      <c r="T162" s="481"/>
      <c r="U162" s="497"/>
      <c r="V162" s="551"/>
      <c r="W162" s="551"/>
      <c r="X162" s="551"/>
      <c r="Y162" s="551"/>
      <c r="Z162" s="551"/>
      <c r="AA162" s="551"/>
      <c r="AB162" s="551"/>
      <c r="AC162" s="551"/>
      <c r="AD162" s="551"/>
      <c r="AE162" s="551"/>
      <c r="AF162" s="551"/>
      <c r="AG162" s="551"/>
      <c r="AH162" s="551"/>
      <c r="AI162" s="551"/>
      <c r="AJ162" s="551"/>
      <c r="AK162" s="551"/>
      <c r="AL162" s="551"/>
      <c r="AM162" s="551"/>
      <c r="AN162" s="551"/>
      <c r="AO162" s="551"/>
      <c r="AP162" s="551"/>
      <c r="AQ162" s="551"/>
      <c r="AR162" s="551"/>
      <c r="AS162" s="551"/>
      <c r="AT162" s="551"/>
      <c r="AU162" s="551"/>
      <c r="AV162" s="551"/>
      <c r="AW162" s="551"/>
      <c r="AX162" s="551"/>
      <c r="AY162" s="551"/>
      <c r="AZ162" s="551"/>
      <c r="BA162" s="551"/>
      <c r="BB162" s="551"/>
      <c r="BC162" s="551"/>
      <c r="BD162" s="551"/>
      <c r="BE162" s="551"/>
    </row>
    <row r="163" spans="1:57" s="484" customFormat="1" ht="50.1" customHeight="1">
      <c r="A163" s="147">
        <v>158</v>
      </c>
      <c r="B163" s="481" t="s">
        <v>35285</v>
      </c>
      <c r="C163" s="480" t="s">
        <v>35286</v>
      </c>
      <c r="D163" s="480"/>
      <c r="E163" s="480"/>
      <c r="F163" s="495"/>
      <c r="G163" s="495"/>
      <c r="H163" s="495"/>
      <c r="I163" s="496"/>
      <c r="J163" s="494"/>
      <c r="K163" s="494"/>
      <c r="L163" s="494"/>
      <c r="M163" s="494"/>
      <c r="N163" s="494"/>
      <c r="O163" s="481"/>
      <c r="P163" s="494"/>
      <c r="Q163" s="481"/>
      <c r="R163" s="494"/>
      <c r="S163" s="481"/>
      <c r="T163" s="481"/>
      <c r="U163" s="497"/>
      <c r="V163" s="551"/>
      <c r="W163" s="551"/>
      <c r="X163" s="551"/>
      <c r="Y163" s="551"/>
      <c r="Z163" s="551"/>
      <c r="AA163" s="551"/>
      <c r="AB163" s="551"/>
      <c r="AC163" s="551"/>
      <c r="AD163" s="551"/>
      <c r="AE163" s="551"/>
      <c r="AF163" s="551"/>
      <c r="AG163" s="551"/>
      <c r="AH163" s="551"/>
      <c r="AI163" s="551"/>
      <c r="AJ163" s="551"/>
      <c r="AK163" s="551"/>
      <c r="AL163" s="551"/>
      <c r="AM163" s="551"/>
      <c r="AN163" s="551"/>
      <c r="AO163" s="551"/>
      <c r="AP163" s="551"/>
      <c r="AQ163" s="551"/>
      <c r="AR163" s="551"/>
      <c r="AS163" s="551"/>
      <c r="AT163" s="551"/>
      <c r="AU163" s="551"/>
      <c r="AV163" s="551"/>
      <c r="AW163" s="551"/>
      <c r="AX163" s="551"/>
      <c r="AY163" s="551"/>
      <c r="AZ163" s="551"/>
      <c r="BA163" s="551"/>
      <c r="BB163" s="551"/>
      <c r="BC163" s="551"/>
      <c r="BD163" s="551"/>
      <c r="BE163" s="551"/>
    </row>
    <row r="164" spans="1:57" s="484" customFormat="1" ht="50.1" customHeight="1">
      <c r="A164" s="146">
        <v>159</v>
      </c>
      <c r="B164" s="490" t="s">
        <v>35287</v>
      </c>
      <c r="C164" s="480" t="s">
        <v>35288</v>
      </c>
      <c r="D164" s="480"/>
      <c r="E164" s="480"/>
      <c r="F164" s="495"/>
      <c r="G164" s="495"/>
      <c r="H164" s="495"/>
      <c r="I164" s="496"/>
      <c r="J164" s="494"/>
      <c r="K164" s="494"/>
      <c r="L164" s="494"/>
      <c r="M164" s="494"/>
      <c r="N164" s="494"/>
      <c r="O164" s="481"/>
      <c r="P164" s="494"/>
      <c r="Q164" s="481"/>
      <c r="R164" s="494"/>
      <c r="S164" s="481"/>
      <c r="T164" s="481"/>
      <c r="U164" s="497"/>
      <c r="V164" s="551"/>
      <c r="W164" s="551"/>
      <c r="X164" s="551"/>
      <c r="Y164" s="551"/>
      <c r="Z164" s="551"/>
      <c r="AA164" s="551"/>
      <c r="AB164" s="551"/>
      <c r="AC164" s="551"/>
      <c r="AD164" s="551"/>
      <c r="AE164" s="551"/>
      <c r="AF164" s="551"/>
      <c r="AG164" s="551"/>
      <c r="AH164" s="551"/>
      <c r="AI164" s="551"/>
      <c r="AJ164" s="551"/>
      <c r="AK164" s="551"/>
      <c r="AL164" s="551"/>
      <c r="AM164" s="551"/>
      <c r="AN164" s="551"/>
      <c r="AO164" s="551"/>
      <c r="AP164" s="551"/>
      <c r="AQ164" s="551"/>
      <c r="AR164" s="551"/>
      <c r="AS164" s="551"/>
      <c r="AT164" s="551"/>
      <c r="AU164" s="551"/>
      <c r="AV164" s="551"/>
      <c r="AW164" s="551"/>
      <c r="AX164" s="551"/>
      <c r="AY164" s="551"/>
      <c r="AZ164" s="551"/>
      <c r="BA164" s="551"/>
      <c r="BB164" s="551"/>
      <c r="BC164" s="551"/>
      <c r="BD164" s="551"/>
      <c r="BE164" s="551"/>
    </row>
    <row r="165" spans="1:57" s="484" customFormat="1" ht="50.1" customHeight="1">
      <c r="A165" s="147">
        <v>160</v>
      </c>
      <c r="B165" s="481" t="s">
        <v>35289</v>
      </c>
      <c r="C165" s="480" t="s">
        <v>35290</v>
      </c>
      <c r="D165" s="480"/>
      <c r="E165" s="480"/>
      <c r="F165" s="495"/>
      <c r="G165" s="495"/>
      <c r="H165" s="495"/>
      <c r="I165" s="496"/>
      <c r="J165" s="494"/>
      <c r="K165" s="494"/>
      <c r="L165" s="494"/>
      <c r="M165" s="494"/>
      <c r="N165" s="494"/>
      <c r="O165" s="481"/>
      <c r="P165" s="494"/>
      <c r="Q165" s="481"/>
      <c r="R165" s="494"/>
      <c r="S165" s="481"/>
      <c r="T165" s="481"/>
      <c r="U165" s="497"/>
      <c r="V165" s="551"/>
      <c r="W165" s="551"/>
      <c r="X165" s="551"/>
      <c r="Y165" s="551"/>
      <c r="Z165" s="551"/>
      <c r="AA165" s="551"/>
      <c r="AB165" s="551"/>
      <c r="AC165" s="551"/>
      <c r="AD165" s="551"/>
      <c r="AE165" s="551"/>
      <c r="AF165" s="551"/>
      <c r="AG165" s="551"/>
      <c r="AH165" s="551"/>
      <c r="AI165" s="551"/>
      <c r="AJ165" s="551"/>
      <c r="AK165" s="551"/>
      <c r="AL165" s="551"/>
      <c r="AM165" s="551"/>
      <c r="AN165" s="551"/>
      <c r="AO165" s="551"/>
      <c r="AP165" s="551"/>
      <c r="AQ165" s="551"/>
      <c r="AR165" s="551"/>
      <c r="AS165" s="551"/>
      <c r="AT165" s="551"/>
      <c r="AU165" s="551"/>
      <c r="AV165" s="551"/>
      <c r="AW165" s="551"/>
      <c r="AX165" s="551"/>
      <c r="AY165" s="551"/>
      <c r="AZ165" s="551"/>
      <c r="BA165" s="551"/>
      <c r="BB165" s="551"/>
      <c r="BC165" s="551"/>
      <c r="BD165" s="551"/>
      <c r="BE165" s="551"/>
    </row>
    <row r="166" spans="1:57" s="484" customFormat="1" ht="50.1" customHeight="1">
      <c r="A166" s="146">
        <v>161</v>
      </c>
      <c r="B166" s="481" t="s">
        <v>35291</v>
      </c>
      <c r="C166" s="480" t="s">
        <v>35292</v>
      </c>
      <c r="D166" s="480"/>
      <c r="E166" s="480"/>
      <c r="F166" s="495"/>
      <c r="G166" s="495"/>
      <c r="H166" s="495"/>
      <c r="I166" s="496"/>
      <c r="J166" s="494"/>
      <c r="K166" s="494"/>
      <c r="L166" s="494"/>
      <c r="M166" s="494"/>
      <c r="N166" s="494"/>
      <c r="O166" s="481"/>
      <c r="P166" s="494"/>
      <c r="Q166" s="481"/>
      <c r="R166" s="494"/>
      <c r="S166" s="481"/>
      <c r="T166" s="481"/>
      <c r="U166" s="497"/>
      <c r="V166" s="551"/>
      <c r="W166" s="551"/>
      <c r="X166" s="551"/>
      <c r="Y166" s="551"/>
      <c r="Z166" s="551"/>
      <c r="AA166" s="551"/>
      <c r="AB166" s="551"/>
      <c r="AC166" s="551"/>
      <c r="AD166" s="551"/>
      <c r="AE166" s="551"/>
      <c r="AF166" s="551"/>
      <c r="AG166" s="551"/>
      <c r="AH166" s="551"/>
      <c r="AI166" s="551"/>
      <c r="AJ166" s="551"/>
      <c r="AK166" s="551"/>
      <c r="AL166" s="551"/>
      <c r="AM166" s="551"/>
      <c r="AN166" s="551"/>
      <c r="AO166" s="551"/>
      <c r="AP166" s="551"/>
      <c r="AQ166" s="551"/>
      <c r="AR166" s="551"/>
      <c r="AS166" s="551"/>
      <c r="AT166" s="551"/>
      <c r="AU166" s="551"/>
      <c r="AV166" s="551"/>
      <c r="AW166" s="551"/>
      <c r="AX166" s="551"/>
      <c r="AY166" s="551"/>
      <c r="AZ166" s="551"/>
      <c r="BA166" s="551"/>
      <c r="BB166" s="551"/>
      <c r="BC166" s="551"/>
      <c r="BD166" s="551"/>
      <c r="BE166" s="551"/>
    </row>
    <row r="167" spans="1:57" s="484" customFormat="1" ht="50.1" customHeight="1">
      <c r="A167" s="147">
        <v>162</v>
      </c>
      <c r="B167" s="481" t="s">
        <v>35293</v>
      </c>
      <c r="C167" s="480" t="s">
        <v>35294</v>
      </c>
      <c r="D167" s="480"/>
      <c r="E167" s="480"/>
      <c r="F167" s="495"/>
      <c r="G167" s="495"/>
      <c r="H167" s="495"/>
      <c r="I167" s="496"/>
      <c r="J167" s="494"/>
      <c r="K167" s="494"/>
      <c r="L167" s="494"/>
      <c r="M167" s="494"/>
      <c r="N167" s="494"/>
      <c r="O167" s="481"/>
      <c r="P167" s="494"/>
      <c r="Q167" s="481"/>
      <c r="R167" s="494"/>
      <c r="S167" s="481"/>
      <c r="T167" s="481"/>
      <c r="U167" s="497"/>
      <c r="V167" s="551"/>
      <c r="W167" s="551"/>
      <c r="X167" s="551"/>
      <c r="Y167" s="551"/>
      <c r="Z167" s="551"/>
      <c r="AA167" s="551"/>
      <c r="AB167" s="551"/>
      <c r="AC167" s="551"/>
      <c r="AD167" s="551"/>
      <c r="AE167" s="551"/>
      <c r="AF167" s="551"/>
      <c r="AG167" s="551"/>
      <c r="AH167" s="551"/>
      <c r="AI167" s="551"/>
      <c r="AJ167" s="551"/>
      <c r="AK167" s="551"/>
      <c r="AL167" s="551"/>
      <c r="AM167" s="551"/>
      <c r="AN167" s="551"/>
      <c r="AO167" s="551"/>
      <c r="AP167" s="551"/>
      <c r="AQ167" s="551"/>
      <c r="AR167" s="551"/>
      <c r="AS167" s="551"/>
      <c r="AT167" s="551"/>
      <c r="AU167" s="551"/>
      <c r="AV167" s="551"/>
      <c r="AW167" s="551"/>
      <c r="AX167" s="551"/>
      <c r="AY167" s="551"/>
      <c r="AZ167" s="551"/>
      <c r="BA167" s="551"/>
      <c r="BB167" s="551"/>
      <c r="BC167" s="551"/>
      <c r="BD167" s="551"/>
      <c r="BE167" s="551"/>
    </row>
    <row r="168" spans="1:57" s="484" customFormat="1" ht="50.1" customHeight="1">
      <c r="A168" s="146">
        <v>163</v>
      </c>
      <c r="B168" s="481" t="s">
        <v>35295</v>
      </c>
      <c r="C168" s="480" t="s">
        <v>35296</v>
      </c>
      <c r="D168" s="480"/>
      <c r="E168" s="480"/>
      <c r="F168" s="495"/>
      <c r="G168" s="495"/>
      <c r="H168" s="495"/>
      <c r="I168" s="496"/>
      <c r="J168" s="494"/>
      <c r="K168" s="494"/>
      <c r="L168" s="494"/>
      <c r="M168" s="494"/>
      <c r="N168" s="494"/>
      <c r="O168" s="481"/>
      <c r="P168" s="494"/>
      <c r="Q168" s="481"/>
      <c r="R168" s="494"/>
      <c r="S168" s="481"/>
      <c r="T168" s="481"/>
      <c r="U168" s="497"/>
      <c r="V168" s="551"/>
      <c r="W168" s="551"/>
      <c r="X168" s="551"/>
      <c r="Y168" s="551"/>
      <c r="Z168" s="551"/>
      <c r="AA168" s="551"/>
      <c r="AB168" s="551"/>
      <c r="AC168" s="551"/>
      <c r="AD168" s="551"/>
      <c r="AE168" s="551"/>
      <c r="AF168" s="551"/>
      <c r="AG168" s="551"/>
      <c r="AH168" s="551"/>
      <c r="AI168" s="551"/>
      <c r="AJ168" s="551"/>
      <c r="AK168" s="551"/>
      <c r="AL168" s="551"/>
      <c r="AM168" s="551"/>
      <c r="AN168" s="551"/>
      <c r="AO168" s="551"/>
      <c r="AP168" s="551"/>
      <c r="AQ168" s="551"/>
      <c r="AR168" s="551"/>
      <c r="AS168" s="551"/>
      <c r="AT168" s="551"/>
      <c r="AU168" s="551"/>
      <c r="AV168" s="551"/>
      <c r="AW168" s="551"/>
      <c r="AX168" s="551"/>
      <c r="AY168" s="551"/>
      <c r="AZ168" s="551"/>
      <c r="BA168" s="551"/>
      <c r="BB168" s="551"/>
      <c r="BC168" s="551"/>
      <c r="BD168" s="551"/>
      <c r="BE168" s="551"/>
    </row>
    <row r="169" spans="1:57" s="484" customFormat="1" ht="50.1" customHeight="1">
      <c r="A169" s="147">
        <v>164</v>
      </c>
      <c r="B169" s="503" t="s">
        <v>35297</v>
      </c>
      <c r="C169" s="484" t="s">
        <v>35298</v>
      </c>
      <c r="I169" s="496"/>
      <c r="J169" s="494"/>
      <c r="K169" s="494"/>
      <c r="L169" s="494"/>
      <c r="M169" s="494"/>
      <c r="N169" s="494"/>
      <c r="V169" s="551"/>
      <c r="W169" s="551"/>
      <c r="X169" s="551"/>
      <c r="Y169" s="551"/>
      <c r="Z169" s="551"/>
      <c r="AA169" s="551"/>
      <c r="AB169" s="551"/>
      <c r="AC169" s="551"/>
      <c r="AD169" s="551"/>
      <c r="AE169" s="551"/>
      <c r="AF169" s="551"/>
      <c r="AG169" s="551"/>
      <c r="AH169" s="551"/>
      <c r="AI169" s="551"/>
      <c r="AJ169" s="551"/>
      <c r="AK169" s="551"/>
      <c r="AL169" s="551"/>
      <c r="AM169" s="551"/>
      <c r="AN169" s="551"/>
      <c r="AO169" s="551"/>
      <c r="AP169" s="551"/>
      <c r="AQ169" s="551"/>
      <c r="AR169" s="551"/>
      <c r="AS169" s="551"/>
      <c r="AT169" s="551"/>
      <c r="AU169" s="551"/>
      <c r="AV169" s="551"/>
      <c r="AW169" s="551"/>
      <c r="AX169" s="551"/>
      <c r="AY169" s="551"/>
      <c r="AZ169" s="551"/>
      <c r="BA169" s="551"/>
      <c r="BB169" s="551"/>
      <c r="BC169" s="551"/>
      <c r="BD169" s="551"/>
      <c r="BE169" s="551"/>
    </row>
  </sheetData>
  <mergeCells count="50">
    <mergeCell ref="F24:F25"/>
    <mergeCell ref="A1:U1"/>
    <mergeCell ref="A2:A3"/>
    <mergeCell ref="B2:D2"/>
    <mergeCell ref="E2:H2"/>
    <mergeCell ref="I2:K2"/>
    <mergeCell ref="L2:N2"/>
    <mergeCell ref="O2:R2"/>
    <mergeCell ref="S2:U2"/>
    <mergeCell ref="A24:A25"/>
    <mergeCell ref="B24:B25"/>
    <mergeCell ref="C24:C25"/>
    <mergeCell ref="D24:D25"/>
    <mergeCell ref="E24:E25"/>
    <mergeCell ref="R24:R25"/>
    <mergeCell ref="G24:G25"/>
    <mergeCell ref="H24:H25"/>
    <mergeCell ref="I24:I25"/>
    <mergeCell ref="J24:J25"/>
    <mergeCell ref="K24:K25"/>
    <mergeCell ref="L24:L25"/>
    <mergeCell ref="M29:M30"/>
    <mergeCell ref="S24:S25"/>
    <mergeCell ref="T24:T25"/>
    <mergeCell ref="U24:U25"/>
    <mergeCell ref="A29:A30"/>
    <mergeCell ref="B29:B30"/>
    <mergeCell ref="C29:C30"/>
    <mergeCell ref="D29:D30"/>
    <mergeCell ref="E29:E30"/>
    <mergeCell ref="F29:F30"/>
    <mergeCell ref="G29:G30"/>
    <mergeCell ref="M24:M25"/>
    <mergeCell ref="N24:N25"/>
    <mergeCell ref="O24:O25"/>
    <mergeCell ref="P24:P25"/>
    <mergeCell ref="Q24:Q25"/>
    <mergeCell ref="H29:H30"/>
    <mergeCell ref="I29:I30"/>
    <mergeCell ref="J29:J30"/>
    <mergeCell ref="K29:K30"/>
    <mergeCell ref="L29:L30"/>
    <mergeCell ref="T29:T30"/>
    <mergeCell ref="U29:U30"/>
    <mergeCell ref="N29:N30"/>
    <mergeCell ref="O29:O30"/>
    <mergeCell ref="P29:P30"/>
    <mergeCell ref="Q29:Q30"/>
    <mergeCell ref="R29:R30"/>
    <mergeCell ref="S29:S30"/>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U1336"/>
  <sheetViews>
    <sheetView topLeftCell="A1317" zoomScale="40" zoomScaleNormal="40" workbookViewId="0">
      <selection activeCell="AL20" sqref="AL20"/>
    </sheetView>
  </sheetViews>
  <sheetFormatPr defaultRowHeight="15"/>
  <cols>
    <col min="1" max="1" width="9.140625" style="148"/>
    <col min="2" max="2" width="22.5703125" style="148" customWidth="1"/>
    <col min="3" max="3" width="25.28515625" style="148" customWidth="1"/>
    <col min="4" max="4" width="22.5703125" style="148" customWidth="1"/>
    <col min="5" max="5" width="23.85546875" style="148" customWidth="1"/>
    <col min="6" max="6" width="24.85546875" style="148" customWidth="1"/>
    <col min="7" max="7" width="20.85546875" style="148" customWidth="1"/>
    <col min="8" max="8" width="21.5703125" style="148" customWidth="1"/>
    <col min="9" max="9" width="23.42578125" style="148" customWidth="1"/>
    <col min="10" max="10" width="26.85546875" style="148" customWidth="1"/>
    <col min="11" max="11" width="27.28515625" style="148" customWidth="1"/>
    <col min="12" max="12" width="9.140625" style="148"/>
    <col min="13" max="13" width="15" style="148" customWidth="1"/>
    <col min="14" max="15" width="9.140625" style="148"/>
    <col min="16" max="16" width="13" style="148" customWidth="1"/>
    <col min="17" max="17" width="11.85546875" style="148" customWidth="1"/>
    <col min="18" max="18" width="14.85546875" style="148" customWidth="1"/>
    <col min="19" max="19" width="22.85546875" style="148" customWidth="1"/>
    <col min="20" max="20" width="20.7109375" style="148" customWidth="1"/>
    <col min="21" max="21" width="21.140625" style="148" customWidth="1"/>
    <col min="22" max="16384" width="9.140625" style="148"/>
  </cols>
  <sheetData>
    <row r="1" spans="1:21" ht="20.25">
      <c r="A1" s="622" t="s">
        <v>6023</v>
      </c>
      <c r="B1" s="623"/>
      <c r="C1" s="623"/>
      <c r="D1" s="623"/>
      <c r="E1" s="623"/>
      <c r="F1" s="623"/>
      <c r="G1" s="623"/>
      <c r="H1" s="623"/>
      <c r="I1" s="623"/>
      <c r="J1" s="623"/>
      <c r="K1" s="623"/>
      <c r="L1" s="623"/>
      <c r="M1" s="623"/>
      <c r="N1" s="623"/>
      <c r="O1" s="623"/>
      <c r="P1" s="623"/>
      <c r="Q1" s="623"/>
      <c r="R1" s="623"/>
      <c r="S1" s="623"/>
      <c r="T1" s="623"/>
      <c r="U1" s="624"/>
    </row>
    <row r="2" spans="1:21" ht="20.25">
      <c r="A2" s="625" t="s">
        <v>0</v>
      </c>
      <c r="B2" s="627" t="s">
        <v>628</v>
      </c>
      <c r="C2" s="628"/>
      <c r="D2" s="629"/>
      <c r="E2" s="627" t="s">
        <v>1</v>
      </c>
      <c r="F2" s="628"/>
      <c r="G2" s="628"/>
      <c r="H2" s="629"/>
      <c r="I2" s="627" t="s">
        <v>9</v>
      </c>
      <c r="J2" s="628"/>
      <c r="K2" s="629"/>
      <c r="L2" s="627" t="s">
        <v>10</v>
      </c>
      <c r="M2" s="628"/>
      <c r="N2" s="629"/>
      <c r="O2" s="627" t="s">
        <v>11</v>
      </c>
      <c r="P2" s="628"/>
      <c r="Q2" s="628"/>
      <c r="R2" s="629"/>
      <c r="S2" s="627" t="s">
        <v>2</v>
      </c>
      <c r="T2" s="628"/>
      <c r="U2" s="629"/>
    </row>
    <row r="3" spans="1:21" ht="182.25">
      <c r="A3" s="626"/>
      <c r="B3" s="149" t="s">
        <v>3</v>
      </c>
      <c r="C3" s="149" t="s">
        <v>629</v>
      </c>
      <c r="D3" s="149" t="s">
        <v>4</v>
      </c>
      <c r="E3" s="149" t="s">
        <v>5</v>
      </c>
      <c r="F3" s="149" t="s">
        <v>6</v>
      </c>
      <c r="G3" s="149" t="s">
        <v>7</v>
      </c>
      <c r="H3" s="149" t="s">
        <v>8</v>
      </c>
      <c r="I3" s="149" t="s">
        <v>15</v>
      </c>
      <c r="J3" s="149" t="s">
        <v>16</v>
      </c>
      <c r="K3" s="149" t="s">
        <v>17</v>
      </c>
      <c r="L3" s="149" t="s">
        <v>18</v>
      </c>
      <c r="M3" s="149" t="s">
        <v>16</v>
      </c>
      <c r="N3" s="149" t="s">
        <v>19</v>
      </c>
      <c r="O3" s="149" t="s">
        <v>18</v>
      </c>
      <c r="P3" s="149" t="s">
        <v>20</v>
      </c>
      <c r="Q3" s="149" t="s">
        <v>21</v>
      </c>
      <c r="R3" s="149" t="s">
        <v>22</v>
      </c>
      <c r="S3" s="149" t="s">
        <v>12</v>
      </c>
      <c r="T3" s="149" t="s">
        <v>13</v>
      </c>
      <c r="U3" s="149" t="s">
        <v>14</v>
      </c>
    </row>
    <row r="4" spans="1:21" ht="20.25">
      <c r="A4" s="587" t="s">
        <v>6024</v>
      </c>
      <c r="B4" s="588"/>
      <c r="C4" s="588"/>
      <c r="D4" s="588"/>
      <c r="E4" s="588"/>
      <c r="F4" s="588"/>
      <c r="G4" s="588"/>
      <c r="H4" s="588"/>
      <c r="I4" s="588"/>
      <c r="J4" s="588"/>
      <c r="K4" s="588"/>
      <c r="L4" s="588"/>
      <c r="M4" s="588"/>
      <c r="N4" s="588"/>
      <c r="O4" s="588"/>
      <c r="P4" s="588"/>
      <c r="Q4" s="588"/>
      <c r="R4" s="588"/>
      <c r="S4" s="588"/>
      <c r="T4" s="588"/>
      <c r="U4" s="589"/>
    </row>
    <row r="5" spans="1:21" ht="47.25">
      <c r="A5" s="616">
        <v>1</v>
      </c>
      <c r="B5" s="572" t="s">
        <v>6025</v>
      </c>
      <c r="C5" s="569" t="s">
        <v>33171</v>
      </c>
      <c r="D5" s="572" t="s">
        <v>24</v>
      </c>
      <c r="E5" s="572" t="s">
        <v>6261</v>
      </c>
      <c r="F5" s="619" t="s">
        <v>6269</v>
      </c>
      <c r="G5" s="619" t="s">
        <v>33</v>
      </c>
      <c r="H5" s="619" t="s">
        <v>6270</v>
      </c>
      <c r="I5" s="578" t="s">
        <v>6315</v>
      </c>
      <c r="J5" s="593" t="s">
        <v>6316</v>
      </c>
      <c r="K5" s="578" t="s">
        <v>6317</v>
      </c>
      <c r="L5" s="616"/>
      <c r="M5" s="616"/>
      <c r="N5" s="616"/>
      <c r="O5" s="616"/>
      <c r="P5" s="616"/>
      <c r="Q5" s="616"/>
      <c r="R5" s="616"/>
      <c r="S5" s="143" t="s">
        <v>2808</v>
      </c>
      <c r="T5" s="129" t="s">
        <v>33917</v>
      </c>
      <c r="U5" s="129" t="s">
        <v>31799</v>
      </c>
    </row>
    <row r="6" spans="1:21" ht="47.25">
      <c r="A6" s="618"/>
      <c r="B6" s="574"/>
      <c r="C6" s="571"/>
      <c r="D6" s="574"/>
      <c r="E6" s="574"/>
      <c r="F6" s="621"/>
      <c r="G6" s="621"/>
      <c r="H6" s="621"/>
      <c r="I6" s="580"/>
      <c r="J6" s="596"/>
      <c r="K6" s="580"/>
      <c r="L6" s="618"/>
      <c r="M6" s="618"/>
      <c r="N6" s="618"/>
      <c r="O6" s="618"/>
      <c r="P6" s="618"/>
      <c r="Q6" s="618"/>
      <c r="R6" s="618"/>
      <c r="S6" s="143" t="s">
        <v>2808</v>
      </c>
      <c r="T6" s="129" t="s">
        <v>33918</v>
      </c>
      <c r="U6" s="129" t="s">
        <v>31800</v>
      </c>
    </row>
    <row r="7" spans="1:21" ht="63">
      <c r="A7" s="616">
        <v>2</v>
      </c>
      <c r="B7" s="572" t="s">
        <v>6026</v>
      </c>
      <c r="C7" s="569" t="s">
        <v>33172</v>
      </c>
      <c r="D7" s="572" t="s">
        <v>26369</v>
      </c>
      <c r="E7" s="572" t="s">
        <v>6261</v>
      </c>
      <c r="F7" s="619" t="s">
        <v>21157</v>
      </c>
      <c r="G7" s="619" t="s">
        <v>38</v>
      </c>
      <c r="H7" s="619" t="s">
        <v>5327</v>
      </c>
      <c r="I7" s="616"/>
      <c r="J7" s="616"/>
      <c r="K7" s="616"/>
      <c r="L7" s="616"/>
      <c r="M7" s="616"/>
      <c r="N7" s="616"/>
      <c r="O7" s="616"/>
      <c r="P7" s="616"/>
      <c r="Q7" s="616"/>
      <c r="R7" s="616"/>
      <c r="S7" s="143" t="s">
        <v>2808</v>
      </c>
      <c r="T7" s="125" t="s">
        <v>33919</v>
      </c>
      <c r="U7" s="129" t="s">
        <v>31801</v>
      </c>
    </row>
    <row r="8" spans="1:21" ht="63">
      <c r="A8" s="617"/>
      <c r="B8" s="573"/>
      <c r="C8" s="570"/>
      <c r="D8" s="573"/>
      <c r="E8" s="573"/>
      <c r="F8" s="620"/>
      <c r="G8" s="620"/>
      <c r="H8" s="620"/>
      <c r="I8" s="617"/>
      <c r="J8" s="617"/>
      <c r="K8" s="617"/>
      <c r="L8" s="617"/>
      <c r="M8" s="617"/>
      <c r="N8" s="617"/>
      <c r="O8" s="617"/>
      <c r="P8" s="617"/>
      <c r="Q8" s="617"/>
      <c r="R8" s="617"/>
      <c r="S8" s="143" t="s">
        <v>2808</v>
      </c>
      <c r="T8" s="125" t="s">
        <v>33920</v>
      </c>
      <c r="U8" s="129" t="s">
        <v>31802</v>
      </c>
    </row>
    <row r="9" spans="1:21" ht="63">
      <c r="A9" s="617"/>
      <c r="B9" s="573"/>
      <c r="C9" s="570"/>
      <c r="D9" s="573"/>
      <c r="E9" s="573"/>
      <c r="F9" s="620"/>
      <c r="G9" s="620"/>
      <c r="H9" s="620"/>
      <c r="I9" s="617"/>
      <c r="J9" s="617"/>
      <c r="K9" s="617"/>
      <c r="L9" s="617"/>
      <c r="M9" s="617"/>
      <c r="N9" s="617"/>
      <c r="O9" s="617"/>
      <c r="P9" s="617"/>
      <c r="Q9" s="617"/>
      <c r="R9" s="617"/>
      <c r="S9" s="143" t="s">
        <v>2808</v>
      </c>
      <c r="T9" s="125" t="s">
        <v>33921</v>
      </c>
      <c r="U9" s="129" t="s">
        <v>31803</v>
      </c>
    </row>
    <row r="10" spans="1:21" ht="63">
      <c r="A10" s="617"/>
      <c r="B10" s="573"/>
      <c r="C10" s="570"/>
      <c r="D10" s="573"/>
      <c r="E10" s="573"/>
      <c r="F10" s="620"/>
      <c r="G10" s="620"/>
      <c r="H10" s="620"/>
      <c r="I10" s="617"/>
      <c r="J10" s="617"/>
      <c r="K10" s="617"/>
      <c r="L10" s="617"/>
      <c r="M10" s="617"/>
      <c r="N10" s="617"/>
      <c r="O10" s="617"/>
      <c r="P10" s="617"/>
      <c r="Q10" s="617"/>
      <c r="R10" s="617"/>
      <c r="S10" s="143" t="s">
        <v>2808</v>
      </c>
      <c r="T10" s="125" t="s">
        <v>33922</v>
      </c>
      <c r="U10" s="129" t="s">
        <v>31804</v>
      </c>
    </row>
    <row r="11" spans="1:21" ht="63">
      <c r="A11" s="617"/>
      <c r="B11" s="573"/>
      <c r="C11" s="570"/>
      <c r="D11" s="573"/>
      <c r="E11" s="573"/>
      <c r="F11" s="620"/>
      <c r="G11" s="620"/>
      <c r="H11" s="620"/>
      <c r="I11" s="617"/>
      <c r="J11" s="617"/>
      <c r="K11" s="617"/>
      <c r="L11" s="617"/>
      <c r="M11" s="617"/>
      <c r="N11" s="617"/>
      <c r="O11" s="617"/>
      <c r="P11" s="617"/>
      <c r="Q11" s="617"/>
      <c r="R11" s="617"/>
      <c r="S11" s="143" t="s">
        <v>2808</v>
      </c>
      <c r="T11" s="125" t="s">
        <v>33923</v>
      </c>
      <c r="U11" s="129" t="s">
        <v>31805</v>
      </c>
    </row>
    <row r="12" spans="1:21" ht="63">
      <c r="A12" s="618"/>
      <c r="B12" s="574"/>
      <c r="C12" s="571"/>
      <c r="D12" s="574"/>
      <c r="E12" s="574"/>
      <c r="F12" s="621"/>
      <c r="G12" s="621"/>
      <c r="H12" s="621"/>
      <c r="I12" s="618"/>
      <c r="J12" s="618"/>
      <c r="K12" s="618"/>
      <c r="L12" s="618"/>
      <c r="M12" s="618"/>
      <c r="N12" s="618"/>
      <c r="O12" s="618"/>
      <c r="P12" s="618"/>
      <c r="Q12" s="618"/>
      <c r="R12" s="618"/>
      <c r="S12" s="143" t="s">
        <v>2808</v>
      </c>
      <c r="T12" s="125" t="s">
        <v>33924</v>
      </c>
      <c r="U12" s="129" t="s">
        <v>31806</v>
      </c>
    </row>
    <row r="13" spans="1:21" ht="78.75">
      <c r="A13" s="143">
        <v>3</v>
      </c>
      <c r="B13" s="100" t="s">
        <v>6027</v>
      </c>
      <c r="C13" s="125" t="s">
        <v>33173</v>
      </c>
      <c r="D13" s="100" t="s">
        <v>29305</v>
      </c>
      <c r="E13" s="100" t="s">
        <v>6261</v>
      </c>
      <c r="F13" s="9" t="s">
        <v>6271</v>
      </c>
      <c r="G13" s="9" t="s">
        <v>2765</v>
      </c>
      <c r="H13" s="9" t="s">
        <v>6270</v>
      </c>
      <c r="I13" s="125" t="s">
        <v>6315</v>
      </c>
      <c r="J13" s="130" t="s">
        <v>6316</v>
      </c>
      <c r="K13" s="125" t="s">
        <v>6317</v>
      </c>
      <c r="L13" s="143"/>
      <c r="M13" s="143"/>
      <c r="N13" s="143"/>
      <c r="O13" s="143"/>
      <c r="P13" s="143"/>
      <c r="Q13" s="143"/>
      <c r="R13" s="143"/>
      <c r="S13" s="143" t="s">
        <v>2808</v>
      </c>
      <c r="T13" s="100" t="s">
        <v>33925</v>
      </c>
      <c r="U13" s="125" t="s">
        <v>31807</v>
      </c>
    </row>
    <row r="14" spans="1:21" ht="63">
      <c r="A14" s="616">
        <v>4</v>
      </c>
      <c r="B14" s="572" t="s">
        <v>6028</v>
      </c>
      <c r="C14" s="578" t="s">
        <v>33174</v>
      </c>
      <c r="D14" s="572" t="s">
        <v>29305</v>
      </c>
      <c r="E14" s="572" t="s">
        <v>6261</v>
      </c>
      <c r="F14" s="619" t="s">
        <v>6272</v>
      </c>
      <c r="G14" s="619" t="s">
        <v>6273</v>
      </c>
      <c r="H14" s="616" t="s">
        <v>6274</v>
      </c>
      <c r="I14" s="578" t="s">
        <v>6315</v>
      </c>
      <c r="J14" s="593" t="s">
        <v>6316</v>
      </c>
      <c r="K14" s="578" t="s">
        <v>6317</v>
      </c>
      <c r="L14" s="616"/>
      <c r="M14" s="616"/>
      <c r="N14" s="616"/>
      <c r="O14" s="616"/>
      <c r="P14" s="616"/>
      <c r="Q14" s="616"/>
      <c r="R14" s="616"/>
      <c r="S14" s="143" t="s">
        <v>2808</v>
      </c>
      <c r="T14" s="125" t="s">
        <v>33926</v>
      </c>
      <c r="U14" s="129" t="s">
        <v>31808</v>
      </c>
    </row>
    <row r="15" spans="1:21" ht="63">
      <c r="A15" s="617"/>
      <c r="B15" s="573"/>
      <c r="C15" s="579"/>
      <c r="D15" s="573"/>
      <c r="E15" s="573"/>
      <c r="F15" s="620"/>
      <c r="G15" s="620"/>
      <c r="H15" s="617"/>
      <c r="I15" s="579"/>
      <c r="J15" s="594"/>
      <c r="K15" s="579"/>
      <c r="L15" s="617"/>
      <c r="M15" s="617"/>
      <c r="N15" s="617"/>
      <c r="O15" s="617"/>
      <c r="P15" s="617"/>
      <c r="Q15" s="617"/>
      <c r="R15" s="617"/>
      <c r="S15" s="143" t="s">
        <v>2808</v>
      </c>
      <c r="T15" s="125" t="s">
        <v>33927</v>
      </c>
      <c r="U15" s="129" t="s">
        <v>31809</v>
      </c>
    </row>
    <row r="16" spans="1:21" ht="63">
      <c r="A16" s="617"/>
      <c r="B16" s="573"/>
      <c r="C16" s="579"/>
      <c r="D16" s="573"/>
      <c r="E16" s="573"/>
      <c r="F16" s="620"/>
      <c r="G16" s="620"/>
      <c r="H16" s="617"/>
      <c r="I16" s="579"/>
      <c r="J16" s="594"/>
      <c r="K16" s="579"/>
      <c r="L16" s="617"/>
      <c r="M16" s="617"/>
      <c r="N16" s="617"/>
      <c r="O16" s="617"/>
      <c r="P16" s="617"/>
      <c r="Q16" s="617"/>
      <c r="R16" s="617"/>
      <c r="S16" s="143" t="s">
        <v>2808</v>
      </c>
      <c r="T16" s="125" t="s">
        <v>33928</v>
      </c>
      <c r="U16" s="129" t="s">
        <v>31810</v>
      </c>
    </row>
    <row r="17" spans="1:21" ht="63">
      <c r="A17" s="617"/>
      <c r="B17" s="573"/>
      <c r="C17" s="579"/>
      <c r="D17" s="573"/>
      <c r="E17" s="573"/>
      <c r="F17" s="620"/>
      <c r="G17" s="620"/>
      <c r="H17" s="617"/>
      <c r="I17" s="579"/>
      <c r="J17" s="594"/>
      <c r="K17" s="579"/>
      <c r="L17" s="617"/>
      <c r="M17" s="617"/>
      <c r="N17" s="617"/>
      <c r="O17" s="617"/>
      <c r="P17" s="617"/>
      <c r="Q17" s="617"/>
      <c r="R17" s="617"/>
      <c r="S17" s="143" t="s">
        <v>2808</v>
      </c>
      <c r="T17" s="125" t="s">
        <v>33929</v>
      </c>
      <c r="U17" s="129" t="s">
        <v>31811</v>
      </c>
    </row>
    <row r="18" spans="1:21" ht="63">
      <c r="A18" s="617"/>
      <c r="B18" s="573"/>
      <c r="C18" s="579"/>
      <c r="D18" s="573"/>
      <c r="E18" s="573"/>
      <c r="F18" s="620"/>
      <c r="G18" s="620"/>
      <c r="H18" s="617"/>
      <c r="I18" s="579"/>
      <c r="J18" s="594"/>
      <c r="K18" s="579"/>
      <c r="L18" s="617"/>
      <c r="M18" s="617"/>
      <c r="N18" s="617"/>
      <c r="O18" s="617"/>
      <c r="P18" s="617"/>
      <c r="Q18" s="617"/>
      <c r="R18" s="617"/>
      <c r="S18" s="143" t="s">
        <v>2808</v>
      </c>
      <c r="T18" s="125" t="s">
        <v>33930</v>
      </c>
      <c r="U18" s="129" t="s">
        <v>31812</v>
      </c>
    </row>
    <row r="19" spans="1:21" ht="63">
      <c r="A19" s="617"/>
      <c r="B19" s="573"/>
      <c r="C19" s="579"/>
      <c r="D19" s="573"/>
      <c r="E19" s="573"/>
      <c r="F19" s="620"/>
      <c r="G19" s="620"/>
      <c r="H19" s="617"/>
      <c r="I19" s="579"/>
      <c r="J19" s="594"/>
      <c r="K19" s="579"/>
      <c r="L19" s="617"/>
      <c r="M19" s="617"/>
      <c r="N19" s="617"/>
      <c r="O19" s="617"/>
      <c r="P19" s="617"/>
      <c r="Q19" s="617"/>
      <c r="R19" s="617"/>
      <c r="S19" s="143" t="s">
        <v>2808</v>
      </c>
      <c r="T19" s="125" t="s">
        <v>33931</v>
      </c>
      <c r="U19" s="129" t="s">
        <v>31813</v>
      </c>
    </row>
    <row r="20" spans="1:21" ht="63">
      <c r="A20" s="617"/>
      <c r="B20" s="573"/>
      <c r="C20" s="579"/>
      <c r="D20" s="573"/>
      <c r="E20" s="573"/>
      <c r="F20" s="620"/>
      <c r="G20" s="620"/>
      <c r="H20" s="617"/>
      <c r="I20" s="579"/>
      <c r="J20" s="594"/>
      <c r="K20" s="579"/>
      <c r="L20" s="617"/>
      <c r="M20" s="617"/>
      <c r="N20" s="617"/>
      <c r="O20" s="617"/>
      <c r="P20" s="617"/>
      <c r="Q20" s="617"/>
      <c r="R20" s="617"/>
      <c r="S20" s="143" t="s">
        <v>2808</v>
      </c>
      <c r="T20" s="125" t="s">
        <v>33932</v>
      </c>
      <c r="U20" s="129" t="s">
        <v>31814</v>
      </c>
    </row>
    <row r="21" spans="1:21" ht="63">
      <c r="A21" s="618"/>
      <c r="B21" s="574"/>
      <c r="C21" s="580"/>
      <c r="D21" s="574"/>
      <c r="E21" s="574"/>
      <c r="F21" s="621"/>
      <c r="G21" s="621"/>
      <c r="H21" s="618"/>
      <c r="I21" s="580"/>
      <c r="J21" s="596"/>
      <c r="K21" s="580"/>
      <c r="L21" s="618"/>
      <c r="M21" s="618"/>
      <c r="N21" s="618"/>
      <c r="O21" s="618"/>
      <c r="P21" s="618"/>
      <c r="Q21" s="618"/>
      <c r="R21" s="618"/>
      <c r="S21" s="143" t="s">
        <v>2808</v>
      </c>
      <c r="T21" s="125" t="s">
        <v>33933</v>
      </c>
      <c r="U21" s="129" t="s">
        <v>31815</v>
      </c>
    </row>
    <row r="22" spans="1:21" ht="63">
      <c r="A22" s="616">
        <v>5</v>
      </c>
      <c r="B22" s="572" t="s">
        <v>6029</v>
      </c>
      <c r="C22" s="569" t="s">
        <v>33175</v>
      </c>
      <c r="D22" s="725"/>
      <c r="E22" s="572" t="s">
        <v>6261</v>
      </c>
      <c r="F22" s="619" t="s">
        <v>6275</v>
      </c>
      <c r="G22" s="619" t="s">
        <v>154</v>
      </c>
      <c r="H22" s="619" t="s">
        <v>6270</v>
      </c>
      <c r="I22" s="616"/>
      <c r="J22" s="616"/>
      <c r="K22" s="616"/>
      <c r="L22" s="616"/>
      <c r="M22" s="616"/>
      <c r="N22" s="616"/>
      <c r="O22" s="616"/>
      <c r="P22" s="616"/>
      <c r="Q22" s="616"/>
      <c r="R22" s="616"/>
      <c r="S22" s="143" t="s">
        <v>2808</v>
      </c>
      <c r="T22" s="125" t="s">
        <v>33934</v>
      </c>
      <c r="U22" s="125" t="s">
        <v>31816</v>
      </c>
    </row>
    <row r="23" spans="1:21" ht="63">
      <c r="A23" s="617"/>
      <c r="B23" s="573"/>
      <c r="C23" s="570"/>
      <c r="D23" s="727"/>
      <c r="E23" s="573"/>
      <c r="F23" s="620"/>
      <c r="G23" s="620"/>
      <c r="H23" s="620"/>
      <c r="I23" s="617"/>
      <c r="J23" s="617"/>
      <c r="K23" s="617"/>
      <c r="L23" s="617"/>
      <c r="M23" s="617"/>
      <c r="N23" s="617"/>
      <c r="O23" s="617"/>
      <c r="P23" s="617"/>
      <c r="Q23" s="617"/>
      <c r="R23" s="617"/>
      <c r="S23" s="143" t="s">
        <v>2808</v>
      </c>
      <c r="T23" s="125" t="s">
        <v>33935</v>
      </c>
      <c r="U23" s="129" t="s">
        <v>31817</v>
      </c>
    </row>
    <row r="24" spans="1:21" ht="63">
      <c r="A24" s="617"/>
      <c r="B24" s="573"/>
      <c r="C24" s="570"/>
      <c r="D24" s="727"/>
      <c r="E24" s="573"/>
      <c r="F24" s="620"/>
      <c r="G24" s="620"/>
      <c r="H24" s="620"/>
      <c r="I24" s="617"/>
      <c r="J24" s="617"/>
      <c r="K24" s="617"/>
      <c r="L24" s="617"/>
      <c r="M24" s="617"/>
      <c r="N24" s="617"/>
      <c r="O24" s="617"/>
      <c r="P24" s="617"/>
      <c r="Q24" s="617"/>
      <c r="R24" s="617"/>
      <c r="S24" s="143" t="s">
        <v>2808</v>
      </c>
      <c r="T24" s="125" t="s">
        <v>33936</v>
      </c>
      <c r="U24" s="129" t="s">
        <v>31818</v>
      </c>
    </row>
    <row r="25" spans="1:21" ht="63">
      <c r="A25" s="618"/>
      <c r="B25" s="574"/>
      <c r="C25" s="571"/>
      <c r="D25" s="726"/>
      <c r="E25" s="574"/>
      <c r="F25" s="621"/>
      <c r="G25" s="621"/>
      <c r="H25" s="621"/>
      <c r="I25" s="618"/>
      <c r="J25" s="618"/>
      <c r="K25" s="618"/>
      <c r="L25" s="618"/>
      <c r="M25" s="618"/>
      <c r="N25" s="618"/>
      <c r="O25" s="618"/>
      <c r="P25" s="618"/>
      <c r="Q25" s="618"/>
      <c r="R25" s="618"/>
      <c r="S25" s="143" t="s">
        <v>2808</v>
      </c>
      <c r="T25" s="125" t="s">
        <v>33937</v>
      </c>
      <c r="U25" s="129" t="s">
        <v>31819</v>
      </c>
    </row>
    <row r="26" spans="1:21" ht="63">
      <c r="A26" s="143">
        <v>6</v>
      </c>
      <c r="B26" s="100" t="s">
        <v>6030</v>
      </c>
      <c r="C26" s="125" t="s">
        <v>29306</v>
      </c>
      <c r="D26" s="100" t="s">
        <v>26370</v>
      </c>
      <c r="E26" s="100" t="s">
        <v>6261</v>
      </c>
      <c r="F26" s="9" t="s">
        <v>6276</v>
      </c>
      <c r="G26" s="9" t="s">
        <v>33</v>
      </c>
      <c r="H26" s="9" t="s">
        <v>6270</v>
      </c>
      <c r="I26" s="143"/>
      <c r="J26" s="143"/>
      <c r="K26" s="143"/>
      <c r="L26" s="143"/>
      <c r="M26" s="143"/>
      <c r="N26" s="143"/>
      <c r="O26" s="143"/>
      <c r="P26" s="143"/>
      <c r="Q26" s="143"/>
      <c r="R26" s="143"/>
      <c r="S26" s="143" t="s">
        <v>2808</v>
      </c>
      <c r="T26" s="125" t="s">
        <v>33938</v>
      </c>
      <c r="U26" s="125" t="s">
        <v>31820</v>
      </c>
    </row>
    <row r="27" spans="1:21" ht="47.25">
      <c r="A27" s="616">
        <v>7</v>
      </c>
      <c r="B27" s="572" t="s">
        <v>31755</v>
      </c>
      <c r="C27" s="578" t="s">
        <v>33176</v>
      </c>
      <c r="D27" s="725" t="s">
        <v>24</v>
      </c>
      <c r="E27" s="572" t="s">
        <v>6261</v>
      </c>
      <c r="F27" s="619" t="s">
        <v>154</v>
      </c>
      <c r="G27" s="619" t="s">
        <v>2765</v>
      </c>
      <c r="H27" s="616">
        <v>0.8</v>
      </c>
      <c r="I27" s="578" t="s">
        <v>6315</v>
      </c>
      <c r="J27" s="593" t="s">
        <v>6316</v>
      </c>
      <c r="K27" s="578" t="s">
        <v>6317</v>
      </c>
      <c r="L27" s="616"/>
      <c r="M27" s="616"/>
      <c r="N27" s="616"/>
      <c r="O27" s="616"/>
      <c r="P27" s="616"/>
      <c r="Q27" s="616"/>
      <c r="R27" s="616"/>
      <c r="S27" s="143" t="s">
        <v>26375</v>
      </c>
      <c r="T27" s="125" t="s">
        <v>33939</v>
      </c>
      <c r="U27" s="125" t="s">
        <v>31821</v>
      </c>
    </row>
    <row r="28" spans="1:21" ht="47.25">
      <c r="A28" s="617"/>
      <c r="B28" s="573"/>
      <c r="C28" s="579"/>
      <c r="D28" s="727"/>
      <c r="E28" s="573"/>
      <c r="F28" s="620"/>
      <c r="G28" s="620"/>
      <c r="H28" s="617"/>
      <c r="I28" s="579"/>
      <c r="J28" s="594"/>
      <c r="K28" s="579"/>
      <c r="L28" s="617"/>
      <c r="M28" s="617"/>
      <c r="N28" s="617"/>
      <c r="O28" s="617"/>
      <c r="P28" s="617"/>
      <c r="Q28" s="617"/>
      <c r="R28" s="617"/>
      <c r="S28" s="143" t="s">
        <v>26375</v>
      </c>
      <c r="T28" s="125" t="s">
        <v>33940</v>
      </c>
      <c r="U28" s="129" t="s">
        <v>31821</v>
      </c>
    </row>
    <row r="29" spans="1:21" ht="47.25">
      <c r="A29" s="617"/>
      <c r="B29" s="573"/>
      <c r="C29" s="579"/>
      <c r="D29" s="727"/>
      <c r="E29" s="573"/>
      <c r="F29" s="620"/>
      <c r="G29" s="620"/>
      <c r="H29" s="617"/>
      <c r="I29" s="579"/>
      <c r="J29" s="594"/>
      <c r="K29" s="579"/>
      <c r="L29" s="617"/>
      <c r="M29" s="617"/>
      <c r="N29" s="617"/>
      <c r="O29" s="617"/>
      <c r="P29" s="617"/>
      <c r="Q29" s="617"/>
      <c r="R29" s="617"/>
      <c r="S29" s="143" t="s">
        <v>26375</v>
      </c>
      <c r="T29" s="125" t="s">
        <v>33941</v>
      </c>
      <c r="U29" s="129" t="s">
        <v>31822</v>
      </c>
    </row>
    <row r="30" spans="1:21" ht="47.25">
      <c r="A30" s="617"/>
      <c r="B30" s="573"/>
      <c r="C30" s="579"/>
      <c r="D30" s="727"/>
      <c r="E30" s="573"/>
      <c r="F30" s="620"/>
      <c r="G30" s="620"/>
      <c r="H30" s="617"/>
      <c r="I30" s="579"/>
      <c r="J30" s="594"/>
      <c r="K30" s="579"/>
      <c r="L30" s="617"/>
      <c r="M30" s="617"/>
      <c r="N30" s="617"/>
      <c r="O30" s="617"/>
      <c r="P30" s="617"/>
      <c r="Q30" s="617"/>
      <c r="R30" s="617"/>
      <c r="S30" s="143" t="s">
        <v>26375</v>
      </c>
      <c r="T30" s="125" t="s">
        <v>33942</v>
      </c>
      <c r="U30" s="129" t="s">
        <v>31823</v>
      </c>
    </row>
    <row r="31" spans="1:21" ht="47.25">
      <c r="A31" s="617"/>
      <c r="B31" s="573"/>
      <c r="C31" s="579"/>
      <c r="D31" s="727"/>
      <c r="E31" s="573"/>
      <c r="F31" s="620"/>
      <c r="G31" s="620"/>
      <c r="H31" s="617"/>
      <c r="I31" s="579"/>
      <c r="J31" s="594"/>
      <c r="K31" s="579"/>
      <c r="L31" s="617"/>
      <c r="M31" s="617"/>
      <c r="N31" s="617"/>
      <c r="O31" s="617"/>
      <c r="P31" s="617"/>
      <c r="Q31" s="617"/>
      <c r="R31" s="617"/>
      <c r="S31" s="143" t="s">
        <v>26375</v>
      </c>
      <c r="T31" s="125" t="s">
        <v>33943</v>
      </c>
      <c r="U31" s="129" t="s">
        <v>31824</v>
      </c>
    </row>
    <row r="32" spans="1:21" ht="47.25">
      <c r="A32" s="617"/>
      <c r="B32" s="573"/>
      <c r="C32" s="579"/>
      <c r="D32" s="727"/>
      <c r="E32" s="573"/>
      <c r="F32" s="620"/>
      <c r="G32" s="620"/>
      <c r="H32" s="617"/>
      <c r="I32" s="579"/>
      <c r="J32" s="594"/>
      <c r="K32" s="579"/>
      <c r="L32" s="617"/>
      <c r="M32" s="617"/>
      <c r="N32" s="617"/>
      <c r="O32" s="617"/>
      <c r="P32" s="617"/>
      <c r="Q32" s="617"/>
      <c r="R32" s="617"/>
      <c r="S32" s="143" t="s">
        <v>26375</v>
      </c>
      <c r="T32" s="125" t="s">
        <v>33944</v>
      </c>
      <c r="U32" s="129" t="s">
        <v>31825</v>
      </c>
    </row>
    <row r="33" spans="1:21" ht="47.25">
      <c r="A33" s="617"/>
      <c r="B33" s="573"/>
      <c r="C33" s="579"/>
      <c r="D33" s="727"/>
      <c r="E33" s="573"/>
      <c r="F33" s="620"/>
      <c r="G33" s="620"/>
      <c r="H33" s="617"/>
      <c r="I33" s="579"/>
      <c r="J33" s="594"/>
      <c r="K33" s="579"/>
      <c r="L33" s="617"/>
      <c r="M33" s="617"/>
      <c r="N33" s="617"/>
      <c r="O33" s="617"/>
      <c r="P33" s="617"/>
      <c r="Q33" s="617"/>
      <c r="R33" s="617"/>
      <c r="S33" s="143" t="s">
        <v>26375</v>
      </c>
      <c r="T33" s="125" t="s">
        <v>33945</v>
      </c>
      <c r="U33" s="129" t="s">
        <v>31826</v>
      </c>
    </row>
    <row r="34" spans="1:21" ht="47.25">
      <c r="A34" s="617"/>
      <c r="B34" s="573"/>
      <c r="C34" s="579"/>
      <c r="D34" s="727"/>
      <c r="E34" s="573"/>
      <c r="F34" s="620"/>
      <c r="G34" s="620"/>
      <c r="H34" s="617"/>
      <c r="I34" s="579"/>
      <c r="J34" s="594"/>
      <c r="K34" s="579"/>
      <c r="L34" s="617"/>
      <c r="M34" s="617"/>
      <c r="N34" s="617"/>
      <c r="O34" s="617"/>
      <c r="P34" s="617"/>
      <c r="Q34" s="617"/>
      <c r="R34" s="617"/>
      <c r="S34" s="143" t="s">
        <v>26375</v>
      </c>
      <c r="T34" s="125" t="s">
        <v>33946</v>
      </c>
      <c r="U34" s="129" t="s">
        <v>31827</v>
      </c>
    </row>
    <row r="35" spans="1:21" ht="47.25">
      <c r="A35" s="618"/>
      <c r="B35" s="574"/>
      <c r="C35" s="580"/>
      <c r="D35" s="726"/>
      <c r="E35" s="574"/>
      <c r="F35" s="621"/>
      <c r="G35" s="621"/>
      <c r="H35" s="618"/>
      <c r="I35" s="580"/>
      <c r="J35" s="596"/>
      <c r="K35" s="580"/>
      <c r="L35" s="618"/>
      <c r="M35" s="618"/>
      <c r="N35" s="618"/>
      <c r="O35" s="618"/>
      <c r="P35" s="618"/>
      <c r="Q35" s="618"/>
      <c r="R35" s="618"/>
      <c r="S35" s="143" t="s">
        <v>26375</v>
      </c>
      <c r="T35" s="125" t="s">
        <v>33947</v>
      </c>
      <c r="U35" s="129" t="s">
        <v>31828</v>
      </c>
    </row>
    <row r="36" spans="1:21" ht="47.25">
      <c r="A36" s="616">
        <v>8</v>
      </c>
      <c r="B36" s="572" t="s">
        <v>6031</v>
      </c>
      <c r="C36" s="569" t="s">
        <v>33177</v>
      </c>
      <c r="D36" s="572" t="s">
        <v>31779</v>
      </c>
      <c r="E36" s="572" t="s">
        <v>6261</v>
      </c>
      <c r="F36" s="619">
        <v>5.94</v>
      </c>
      <c r="G36" s="619" t="s">
        <v>33</v>
      </c>
      <c r="H36" s="619" t="s">
        <v>6270</v>
      </c>
      <c r="I36" s="616"/>
      <c r="J36" s="616"/>
      <c r="K36" s="616"/>
      <c r="L36" s="616"/>
      <c r="M36" s="616"/>
      <c r="N36" s="616"/>
      <c r="O36" s="616"/>
      <c r="P36" s="616"/>
      <c r="Q36" s="616"/>
      <c r="R36" s="616"/>
      <c r="S36" s="143" t="s">
        <v>2808</v>
      </c>
      <c r="T36" s="125" t="s">
        <v>33948</v>
      </c>
      <c r="U36" s="129" t="s">
        <v>31829</v>
      </c>
    </row>
    <row r="37" spans="1:21" ht="47.25">
      <c r="A37" s="618"/>
      <c r="B37" s="574"/>
      <c r="C37" s="571"/>
      <c r="D37" s="574"/>
      <c r="E37" s="574"/>
      <c r="F37" s="621"/>
      <c r="G37" s="621"/>
      <c r="H37" s="621"/>
      <c r="I37" s="618"/>
      <c r="J37" s="618"/>
      <c r="K37" s="618"/>
      <c r="L37" s="618"/>
      <c r="M37" s="618"/>
      <c r="N37" s="618"/>
      <c r="O37" s="618"/>
      <c r="P37" s="618"/>
      <c r="Q37" s="618"/>
      <c r="R37" s="618"/>
      <c r="S37" s="143"/>
      <c r="T37" s="125" t="s">
        <v>33949</v>
      </c>
      <c r="U37" s="129" t="s">
        <v>31830</v>
      </c>
    </row>
    <row r="38" spans="1:21" ht="47.25">
      <c r="A38" s="616">
        <v>9</v>
      </c>
      <c r="B38" s="572" t="s">
        <v>6032</v>
      </c>
      <c r="C38" s="569" t="s">
        <v>33178</v>
      </c>
      <c r="D38" s="572" t="s">
        <v>31780</v>
      </c>
      <c r="E38" s="572" t="s">
        <v>6261</v>
      </c>
      <c r="F38" s="619" t="s">
        <v>6277</v>
      </c>
      <c r="G38" s="619" t="s">
        <v>154</v>
      </c>
      <c r="H38" s="619" t="s">
        <v>6270</v>
      </c>
      <c r="I38" s="616"/>
      <c r="J38" s="616"/>
      <c r="K38" s="616"/>
      <c r="L38" s="616"/>
      <c r="M38" s="616"/>
      <c r="N38" s="616"/>
      <c r="O38" s="616"/>
      <c r="P38" s="616"/>
      <c r="Q38" s="616"/>
      <c r="R38" s="616"/>
      <c r="S38" s="143" t="s">
        <v>2808</v>
      </c>
      <c r="T38" s="125" t="s">
        <v>33950</v>
      </c>
      <c r="U38" s="129" t="s">
        <v>31831</v>
      </c>
    </row>
    <row r="39" spans="1:21" ht="47.25">
      <c r="A39" s="617"/>
      <c r="B39" s="573"/>
      <c r="C39" s="570"/>
      <c r="D39" s="573"/>
      <c r="E39" s="573"/>
      <c r="F39" s="620"/>
      <c r="G39" s="620"/>
      <c r="H39" s="620"/>
      <c r="I39" s="617"/>
      <c r="J39" s="617"/>
      <c r="K39" s="617"/>
      <c r="L39" s="617"/>
      <c r="M39" s="617"/>
      <c r="N39" s="617"/>
      <c r="O39" s="617"/>
      <c r="P39" s="617"/>
      <c r="Q39" s="617"/>
      <c r="R39" s="617"/>
      <c r="S39" s="143" t="s">
        <v>2808</v>
      </c>
      <c r="T39" s="125" t="s">
        <v>33951</v>
      </c>
      <c r="U39" s="129" t="s">
        <v>31832</v>
      </c>
    </row>
    <row r="40" spans="1:21" ht="63">
      <c r="A40" s="617"/>
      <c r="B40" s="573"/>
      <c r="C40" s="570"/>
      <c r="D40" s="573"/>
      <c r="E40" s="573"/>
      <c r="F40" s="620"/>
      <c r="G40" s="620"/>
      <c r="H40" s="620"/>
      <c r="I40" s="617"/>
      <c r="J40" s="617"/>
      <c r="K40" s="617"/>
      <c r="L40" s="617"/>
      <c r="M40" s="617"/>
      <c r="N40" s="617"/>
      <c r="O40" s="617"/>
      <c r="P40" s="617"/>
      <c r="Q40" s="617"/>
      <c r="R40" s="617"/>
      <c r="S40" s="143" t="s">
        <v>2808</v>
      </c>
      <c r="T40" s="125" t="s">
        <v>33952</v>
      </c>
      <c r="U40" s="129" t="s">
        <v>31833</v>
      </c>
    </row>
    <row r="41" spans="1:21" ht="47.25">
      <c r="A41" s="617"/>
      <c r="B41" s="573"/>
      <c r="C41" s="570"/>
      <c r="D41" s="573"/>
      <c r="E41" s="573"/>
      <c r="F41" s="620"/>
      <c r="G41" s="620"/>
      <c r="H41" s="620"/>
      <c r="I41" s="617"/>
      <c r="J41" s="617"/>
      <c r="K41" s="617"/>
      <c r="L41" s="617"/>
      <c r="M41" s="617"/>
      <c r="N41" s="617"/>
      <c r="O41" s="617"/>
      <c r="P41" s="617"/>
      <c r="Q41" s="617"/>
      <c r="R41" s="617"/>
      <c r="S41" s="143" t="s">
        <v>2808</v>
      </c>
      <c r="T41" s="125" t="s">
        <v>33953</v>
      </c>
      <c r="U41" s="129" t="s">
        <v>31834</v>
      </c>
    </row>
    <row r="42" spans="1:21" ht="47.25">
      <c r="A42" s="618"/>
      <c r="B42" s="574"/>
      <c r="C42" s="571"/>
      <c r="D42" s="574"/>
      <c r="E42" s="574"/>
      <c r="F42" s="621"/>
      <c r="G42" s="621"/>
      <c r="H42" s="621"/>
      <c r="I42" s="618"/>
      <c r="J42" s="618"/>
      <c r="K42" s="618"/>
      <c r="L42" s="618"/>
      <c r="M42" s="618"/>
      <c r="N42" s="618"/>
      <c r="O42" s="618"/>
      <c r="P42" s="618"/>
      <c r="Q42" s="618"/>
      <c r="R42" s="618"/>
      <c r="S42" s="143" t="s">
        <v>2808</v>
      </c>
      <c r="T42" s="125" t="s">
        <v>33954</v>
      </c>
      <c r="U42" s="129" t="s">
        <v>31835</v>
      </c>
    </row>
    <row r="43" spans="1:21" ht="47.25">
      <c r="A43" s="616">
        <v>10</v>
      </c>
      <c r="B43" s="572" t="s">
        <v>6033</v>
      </c>
      <c r="C43" s="578" t="s">
        <v>33179</v>
      </c>
      <c r="D43" s="725" t="s">
        <v>24</v>
      </c>
      <c r="E43" s="572" t="s">
        <v>6261</v>
      </c>
      <c r="F43" s="619" t="s">
        <v>6278</v>
      </c>
      <c r="G43" s="619" t="s">
        <v>6279</v>
      </c>
      <c r="H43" s="616" t="s">
        <v>6274</v>
      </c>
      <c r="I43" s="578" t="s">
        <v>6315</v>
      </c>
      <c r="J43" s="593" t="s">
        <v>6316</v>
      </c>
      <c r="K43" s="578" t="s">
        <v>6317</v>
      </c>
      <c r="L43" s="616"/>
      <c r="M43" s="616"/>
      <c r="N43" s="616"/>
      <c r="O43" s="616"/>
      <c r="P43" s="616"/>
      <c r="Q43" s="616"/>
      <c r="R43" s="616"/>
      <c r="S43" s="143" t="s">
        <v>2808</v>
      </c>
      <c r="T43" s="125" t="s">
        <v>33955</v>
      </c>
      <c r="U43" s="129" t="s">
        <v>31836</v>
      </c>
    </row>
    <row r="44" spans="1:21" ht="47.25">
      <c r="A44" s="617"/>
      <c r="B44" s="573"/>
      <c r="C44" s="579"/>
      <c r="D44" s="727"/>
      <c r="E44" s="573"/>
      <c r="F44" s="620"/>
      <c r="G44" s="620"/>
      <c r="H44" s="617"/>
      <c r="I44" s="579"/>
      <c r="J44" s="594"/>
      <c r="K44" s="579"/>
      <c r="L44" s="617"/>
      <c r="M44" s="617"/>
      <c r="N44" s="617"/>
      <c r="O44" s="617"/>
      <c r="P44" s="617"/>
      <c r="Q44" s="617"/>
      <c r="R44" s="617"/>
      <c r="S44" s="143" t="s">
        <v>2808</v>
      </c>
      <c r="T44" s="125" t="s">
        <v>33956</v>
      </c>
      <c r="U44" s="129" t="s">
        <v>31837</v>
      </c>
    </row>
    <row r="45" spans="1:21" ht="47.25">
      <c r="A45" s="617"/>
      <c r="B45" s="573"/>
      <c r="C45" s="579"/>
      <c r="D45" s="727"/>
      <c r="E45" s="573"/>
      <c r="F45" s="620"/>
      <c r="G45" s="620"/>
      <c r="H45" s="617"/>
      <c r="I45" s="579"/>
      <c r="J45" s="594"/>
      <c r="K45" s="579"/>
      <c r="L45" s="617"/>
      <c r="M45" s="617"/>
      <c r="N45" s="617"/>
      <c r="O45" s="617"/>
      <c r="P45" s="617"/>
      <c r="Q45" s="617"/>
      <c r="R45" s="617"/>
      <c r="S45" s="143" t="s">
        <v>2808</v>
      </c>
      <c r="T45" s="125" t="s">
        <v>33957</v>
      </c>
      <c r="U45" s="129" t="s">
        <v>31838</v>
      </c>
    </row>
    <row r="46" spans="1:21" ht="47.25">
      <c r="A46" s="617"/>
      <c r="B46" s="573"/>
      <c r="C46" s="579"/>
      <c r="D46" s="727"/>
      <c r="E46" s="573"/>
      <c r="F46" s="620"/>
      <c r="G46" s="620"/>
      <c r="H46" s="617"/>
      <c r="I46" s="579"/>
      <c r="J46" s="594"/>
      <c r="K46" s="579"/>
      <c r="L46" s="617"/>
      <c r="M46" s="617"/>
      <c r="N46" s="617"/>
      <c r="O46" s="617"/>
      <c r="P46" s="617"/>
      <c r="Q46" s="617"/>
      <c r="R46" s="617"/>
      <c r="S46" s="143" t="s">
        <v>2808</v>
      </c>
      <c r="T46" s="125" t="s">
        <v>33958</v>
      </c>
      <c r="U46" s="129" t="s">
        <v>31839</v>
      </c>
    </row>
    <row r="47" spans="1:21" ht="47.25">
      <c r="A47" s="617"/>
      <c r="B47" s="573"/>
      <c r="C47" s="579"/>
      <c r="D47" s="727"/>
      <c r="E47" s="573"/>
      <c r="F47" s="620"/>
      <c r="G47" s="620"/>
      <c r="H47" s="617"/>
      <c r="I47" s="579"/>
      <c r="J47" s="594"/>
      <c r="K47" s="579"/>
      <c r="L47" s="617"/>
      <c r="M47" s="617"/>
      <c r="N47" s="617"/>
      <c r="O47" s="617"/>
      <c r="P47" s="617"/>
      <c r="Q47" s="617"/>
      <c r="R47" s="617"/>
      <c r="S47" s="143" t="s">
        <v>2808</v>
      </c>
      <c r="T47" s="125" t="s">
        <v>33959</v>
      </c>
      <c r="U47" s="129" t="s">
        <v>31840</v>
      </c>
    </row>
    <row r="48" spans="1:21" ht="63">
      <c r="A48" s="617"/>
      <c r="B48" s="573"/>
      <c r="C48" s="579"/>
      <c r="D48" s="727"/>
      <c r="E48" s="573"/>
      <c r="F48" s="620"/>
      <c r="G48" s="620"/>
      <c r="H48" s="617"/>
      <c r="I48" s="579"/>
      <c r="J48" s="594"/>
      <c r="K48" s="579"/>
      <c r="L48" s="617"/>
      <c r="M48" s="617"/>
      <c r="N48" s="617"/>
      <c r="O48" s="617"/>
      <c r="P48" s="617"/>
      <c r="Q48" s="617"/>
      <c r="R48" s="617"/>
      <c r="S48" s="143" t="s">
        <v>2808</v>
      </c>
      <c r="T48" s="125" t="s">
        <v>33960</v>
      </c>
      <c r="U48" s="129" t="s">
        <v>31841</v>
      </c>
    </row>
    <row r="49" spans="1:21" ht="47.25">
      <c r="A49" s="618"/>
      <c r="B49" s="574"/>
      <c r="C49" s="580"/>
      <c r="D49" s="726"/>
      <c r="E49" s="574"/>
      <c r="F49" s="621"/>
      <c r="G49" s="621"/>
      <c r="H49" s="618"/>
      <c r="I49" s="580"/>
      <c r="J49" s="596"/>
      <c r="K49" s="580"/>
      <c r="L49" s="618"/>
      <c r="M49" s="618"/>
      <c r="N49" s="618"/>
      <c r="O49" s="618"/>
      <c r="P49" s="618"/>
      <c r="Q49" s="618"/>
      <c r="R49" s="618"/>
      <c r="S49" s="143" t="s">
        <v>2808</v>
      </c>
      <c r="T49" s="125" t="s">
        <v>33961</v>
      </c>
      <c r="U49" s="129" t="s">
        <v>31842</v>
      </c>
    </row>
    <row r="50" spans="1:21" ht="47.25">
      <c r="A50" s="616">
        <v>11</v>
      </c>
      <c r="B50" s="572" t="s">
        <v>6034</v>
      </c>
      <c r="C50" s="569" t="s">
        <v>33180</v>
      </c>
      <c r="D50" s="572" t="s">
        <v>31781</v>
      </c>
      <c r="E50" s="572" t="s">
        <v>6261</v>
      </c>
      <c r="F50" s="619" t="s">
        <v>6280</v>
      </c>
      <c r="G50" s="619" t="s">
        <v>154</v>
      </c>
      <c r="H50" s="619" t="s">
        <v>6270</v>
      </c>
      <c r="I50" s="616"/>
      <c r="J50" s="616"/>
      <c r="K50" s="616"/>
      <c r="L50" s="616"/>
      <c r="M50" s="616"/>
      <c r="N50" s="616"/>
      <c r="O50" s="616"/>
      <c r="P50" s="616"/>
      <c r="Q50" s="616"/>
      <c r="R50" s="616"/>
      <c r="S50" s="143" t="s">
        <v>2808</v>
      </c>
      <c r="T50" s="100" t="s">
        <v>33962</v>
      </c>
      <c r="U50" s="129" t="s">
        <v>31843</v>
      </c>
    </row>
    <row r="51" spans="1:21" ht="47.25">
      <c r="A51" s="618"/>
      <c r="B51" s="574"/>
      <c r="C51" s="571"/>
      <c r="D51" s="574"/>
      <c r="E51" s="574"/>
      <c r="F51" s="621"/>
      <c r="G51" s="621"/>
      <c r="H51" s="621"/>
      <c r="I51" s="618"/>
      <c r="J51" s="618"/>
      <c r="K51" s="618"/>
      <c r="L51" s="618"/>
      <c r="M51" s="618"/>
      <c r="N51" s="618"/>
      <c r="O51" s="618"/>
      <c r="P51" s="618"/>
      <c r="Q51" s="618"/>
      <c r="R51" s="618"/>
      <c r="S51" s="143" t="s">
        <v>2808</v>
      </c>
      <c r="T51" s="100" t="s">
        <v>33963</v>
      </c>
      <c r="U51" s="129" t="s">
        <v>31844</v>
      </c>
    </row>
    <row r="52" spans="1:21" ht="47.25">
      <c r="A52" s="616">
        <v>12</v>
      </c>
      <c r="B52" s="572" t="s">
        <v>6035</v>
      </c>
      <c r="C52" s="578" t="s">
        <v>33181</v>
      </c>
      <c r="D52" s="725" t="s">
        <v>24</v>
      </c>
      <c r="E52" s="572" t="s">
        <v>6261</v>
      </c>
      <c r="F52" s="619" t="s">
        <v>6281</v>
      </c>
      <c r="G52" s="619" t="s">
        <v>6279</v>
      </c>
      <c r="H52" s="616" t="s">
        <v>6274</v>
      </c>
      <c r="I52" s="578" t="s">
        <v>6315</v>
      </c>
      <c r="J52" s="593" t="s">
        <v>6316</v>
      </c>
      <c r="K52" s="578" t="s">
        <v>6317</v>
      </c>
      <c r="L52" s="616"/>
      <c r="M52" s="616"/>
      <c r="N52" s="616"/>
      <c r="O52" s="616"/>
      <c r="P52" s="616"/>
      <c r="Q52" s="616"/>
      <c r="R52" s="616"/>
      <c r="S52" s="143" t="s">
        <v>2808</v>
      </c>
      <c r="T52" s="125" t="s">
        <v>33964</v>
      </c>
      <c r="U52" s="129" t="s">
        <v>31845</v>
      </c>
    </row>
    <row r="53" spans="1:21" ht="47.25">
      <c r="A53" s="617"/>
      <c r="B53" s="573"/>
      <c r="C53" s="579"/>
      <c r="D53" s="727"/>
      <c r="E53" s="573"/>
      <c r="F53" s="620"/>
      <c r="G53" s="620"/>
      <c r="H53" s="617"/>
      <c r="I53" s="579"/>
      <c r="J53" s="594"/>
      <c r="K53" s="579"/>
      <c r="L53" s="617"/>
      <c r="M53" s="617"/>
      <c r="N53" s="617"/>
      <c r="O53" s="617"/>
      <c r="P53" s="617"/>
      <c r="Q53" s="617"/>
      <c r="R53" s="617"/>
      <c r="S53" s="143" t="s">
        <v>2808</v>
      </c>
      <c r="T53" s="125" t="s">
        <v>33965</v>
      </c>
      <c r="U53" s="129" t="s">
        <v>31846</v>
      </c>
    </row>
    <row r="54" spans="1:21" ht="47.25">
      <c r="A54" s="618"/>
      <c r="B54" s="574"/>
      <c r="C54" s="580"/>
      <c r="D54" s="726"/>
      <c r="E54" s="574"/>
      <c r="F54" s="621"/>
      <c r="G54" s="621"/>
      <c r="H54" s="618"/>
      <c r="I54" s="580"/>
      <c r="J54" s="596"/>
      <c r="K54" s="580"/>
      <c r="L54" s="618"/>
      <c r="M54" s="618"/>
      <c r="N54" s="618"/>
      <c r="O54" s="618"/>
      <c r="P54" s="618"/>
      <c r="Q54" s="618"/>
      <c r="R54" s="618"/>
      <c r="S54" s="143" t="s">
        <v>2808</v>
      </c>
      <c r="T54" s="125" t="s">
        <v>33966</v>
      </c>
      <c r="U54" s="129" t="s">
        <v>31847</v>
      </c>
    </row>
    <row r="55" spans="1:21" ht="78.75">
      <c r="A55" s="616">
        <v>13</v>
      </c>
      <c r="B55" s="572" t="s">
        <v>6036</v>
      </c>
      <c r="C55" s="578" t="s">
        <v>33182</v>
      </c>
      <c r="D55" s="572" t="s">
        <v>31782</v>
      </c>
      <c r="E55" s="572" t="s">
        <v>6261</v>
      </c>
      <c r="F55" s="619" t="s">
        <v>6282</v>
      </c>
      <c r="G55" s="619" t="s">
        <v>154</v>
      </c>
      <c r="H55" s="619" t="s">
        <v>6270</v>
      </c>
      <c r="I55" s="578"/>
      <c r="J55" s="593"/>
      <c r="K55" s="578"/>
      <c r="L55" s="616"/>
      <c r="M55" s="616"/>
      <c r="N55" s="616"/>
      <c r="O55" s="616"/>
      <c r="P55" s="616"/>
      <c r="Q55" s="616"/>
      <c r="R55" s="616"/>
      <c r="S55" s="143" t="s">
        <v>2808</v>
      </c>
      <c r="T55" s="125" t="s">
        <v>33967</v>
      </c>
      <c r="U55" s="129" t="s">
        <v>31848</v>
      </c>
    </row>
    <row r="56" spans="1:21" ht="78.75">
      <c r="A56" s="617"/>
      <c r="B56" s="573"/>
      <c r="C56" s="579"/>
      <c r="D56" s="573"/>
      <c r="E56" s="573"/>
      <c r="F56" s="620"/>
      <c r="G56" s="620"/>
      <c r="H56" s="620"/>
      <c r="I56" s="579"/>
      <c r="J56" s="594"/>
      <c r="K56" s="579"/>
      <c r="L56" s="617"/>
      <c r="M56" s="617"/>
      <c r="N56" s="617"/>
      <c r="O56" s="617"/>
      <c r="P56" s="617"/>
      <c r="Q56" s="617"/>
      <c r="R56" s="617"/>
      <c r="S56" s="143" t="s">
        <v>2808</v>
      </c>
      <c r="T56" s="125" t="s">
        <v>33968</v>
      </c>
      <c r="U56" s="129" t="s">
        <v>31849</v>
      </c>
    </row>
    <row r="57" spans="1:21" ht="78.75">
      <c r="A57" s="618"/>
      <c r="B57" s="574"/>
      <c r="C57" s="580"/>
      <c r="D57" s="574"/>
      <c r="E57" s="574"/>
      <c r="F57" s="621"/>
      <c r="G57" s="621"/>
      <c r="H57" s="621"/>
      <c r="I57" s="580"/>
      <c r="J57" s="596"/>
      <c r="K57" s="580"/>
      <c r="L57" s="618"/>
      <c r="M57" s="618"/>
      <c r="N57" s="618"/>
      <c r="O57" s="618"/>
      <c r="P57" s="618"/>
      <c r="Q57" s="618"/>
      <c r="R57" s="618"/>
      <c r="S57" s="143" t="s">
        <v>2808</v>
      </c>
      <c r="T57" s="125" t="s">
        <v>33969</v>
      </c>
      <c r="U57" s="129" t="s">
        <v>31850</v>
      </c>
    </row>
    <row r="58" spans="1:21" ht="78.75">
      <c r="A58" s="143">
        <v>14</v>
      </c>
      <c r="B58" s="100" t="s">
        <v>6037</v>
      </c>
      <c r="C58" s="125" t="s">
        <v>33183</v>
      </c>
      <c r="D58" s="100" t="s">
        <v>31783</v>
      </c>
      <c r="E58" s="100" t="s">
        <v>6261</v>
      </c>
      <c r="F58" s="9" t="s">
        <v>6283</v>
      </c>
      <c r="G58" s="9" t="s">
        <v>154</v>
      </c>
      <c r="H58" s="9" t="s">
        <v>6270</v>
      </c>
      <c r="I58" s="125"/>
      <c r="J58" s="130"/>
      <c r="K58" s="125"/>
      <c r="L58" s="143"/>
      <c r="M58" s="143"/>
      <c r="N58" s="143"/>
      <c r="O58" s="143"/>
      <c r="P58" s="143"/>
      <c r="Q58" s="143"/>
      <c r="R58" s="143"/>
      <c r="S58" s="143" t="s">
        <v>2808</v>
      </c>
      <c r="T58" s="100" t="s">
        <v>33970</v>
      </c>
      <c r="U58" s="125" t="s">
        <v>31851</v>
      </c>
    </row>
    <row r="59" spans="1:21" ht="78.75">
      <c r="A59" s="616">
        <v>15</v>
      </c>
      <c r="B59" s="572" t="s">
        <v>6038</v>
      </c>
      <c r="C59" s="578" t="s">
        <v>33184</v>
      </c>
      <c r="D59" s="725" t="s">
        <v>24</v>
      </c>
      <c r="E59" s="572" t="s">
        <v>6261</v>
      </c>
      <c r="F59" s="619" t="s">
        <v>6284</v>
      </c>
      <c r="G59" s="619" t="s">
        <v>154</v>
      </c>
      <c r="H59" s="619" t="s">
        <v>6270</v>
      </c>
      <c r="I59" s="578" t="s">
        <v>6315</v>
      </c>
      <c r="J59" s="593" t="s">
        <v>6316</v>
      </c>
      <c r="K59" s="578" t="s">
        <v>6317</v>
      </c>
      <c r="L59" s="616"/>
      <c r="M59" s="616"/>
      <c r="N59" s="616"/>
      <c r="O59" s="616"/>
      <c r="P59" s="616"/>
      <c r="Q59" s="616"/>
      <c r="R59" s="616"/>
      <c r="S59" s="143" t="s">
        <v>2808</v>
      </c>
      <c r="T59" s="125" t="s">
        <v>33971</v>
      </c>
      <c r="U59" s="129" t="s">
        <v>31852</v>
      </c>
    </row>
    <row r="60" spans="1:21" ht="78.75">
      <c r="A60" s="617"/>
      <c r="B60" s="573"/>
      <c r="C60" s="579"/>
      <c r="D60" s="727"/>
      <c r="E60" s="573"/>
      <c r="F60" s="620"/>
      <c r="G60" s="620"/>
      <c r="H60" s="620"/>
      <c r="I60" s="579"/>
      <c r="J60" s="594"/>
      <c r="K60" s="579"/>
      <c r="L60" s="617"/>
      <c r="M60" s="617"/>
      <c r="N60" s="617"/>
      <c r="O60" s="617"/>
      <c r="P60" s="617"/>
      <c r="Q60" s="617"/>
      <c r="R60" s="617"/>
      <c r="S60" s="143" t="s">
        <v>2808</v>
      </c>
      <c r="T60" s="125" t="s">
        <v>33972</v>
      </c>
      <c r="U60" s="129" t="s">
        <v>31853</v>
      </c>
    </row>
    <row r="61" spans="1:21" ht="31.5">
      <c r="A61" s="618"/>
      <c r="B61" s="574"/>
      <c r="C61" s="580"/>
      <c r="D61" s="726"/>
      <c r="E61" s="574"/>
      <c r="F61" s="621"/>
      <c r="G61" s="621"/>
      <c r="H61" s="621"/>
      <c r="I61" s="580"/>
      <c r="J61" s="596"/>
      <c r="K61" s="580"/>
      <c r="L61" s="618"/>
      <c r="M61" s="618"/>
      <c r="N61" s="618"/>
      <c r="O61" s="618"/>
      <c r="P61" s="618"/>
      <c r="Q61" s="618"/>
      <c r="R61" s="618"/>
      <c r="S61" s="143" t="s">
        <v>2808</v>
      </c>
      <c r="T61" s="125" t="s">
        <v>33973</v>
      </c>
      <c r="U61" s="129" t="s">
        <v>31854</v>
      </c>
    </row>
    <row r="62" spans="1:21" ht="78.75">
      <c r="A62" s="143">
        <v>16</v>
      </c>
      <c r="B62" s="100" t="s">
        <v>6039</v>
      </c>
      <c r="C62" s="125" t="s">
        <v>33185</v>
      </c>
      <c r="D62" s="100" t="s">
        <v>31784</v>
      </c>
      <c r="E62" s="100" t="s">
        <v>6261</v>
      </c>
      <c r="F62" s="9" t="s">
        <v>6284</v>
      </c>
      <c r="G62" s="9" t="s">
        <v>6285</v>
      </c>
      <c r="H62" s="143" t="s">
        <v>6274</v>
      </c>
      <c r="I62" s="143"/>
      <c r="J62" s="143"/>
      <c r="K62" s="143"/>
      <c r="L62" s="143"/>
      <c r="M62" s="143"/>
      <c r="N62" s="143"/>
      <c r="O62" s="143"/>
      <c r="P62" s="143"/>
      <c r="Q62" s="143"/>
      <c r="R62" s="143"/>
      <c r="S62" s="143" t="s">
        <v>2808</v>
      </c>
      <c r="T62" s="100" t="s">
        <v>33974</v>
      </c>
      <c r="U62" s="129" t="s">
        <v>31855</v>
      </c>
    </row>
    <row r="63" spans="1:21" ht="47.25">
      <c r="A63" s="616">
        <v>17</v>
      </c>
      <c r="B63" s="572" t="s">
        <v>6040</v>
      </c>
      <c r="C63" s="578" t="s">
        <v>33186</v>
      </c>
      <c r="D63" s="572" t="s">
        <v>30304</v>
      </c>
      <c r="E63" s="572" t="s">
        <v>6261</v>
      </c>
      <c r="F63" s="616">
        <v>2.61</v>
      </c>
      <c r="G63" s="616">
        <v>5</v>
      </c>
      <c r="H63" s="616">
        <v>0.8</v>
      </c>
      <c r="I63" s="616"/>
      <c r="J63" s="616"/>
      <c r="K63" s="616"/>
      <c r="L63" s="616"/>
      <c r="M63" s="616"/>
      <c r="N63" s="616"/>
      <c r="O63" s="616"/>
      <c r="P63" s="616"/>
      <c r="Q63" s="616"/>
      <c r="R63" s="616"/>
      <c r="S63" s="143" t="s">
        <v>2808</v>
      </c>
      <c r="T63" s="100" t="s">
        <v>33975</v>
      </c>
      <c r="U63" s="125" t="s">
        <v>31856</v>
      </c>
    </row>
    <row r="64" spans="1:21" ht="47.25">
      <c r="A64" s="617"/>
      <c r="B64" s="573"/>
      <c r="C64" s="579"/>
      <c r="D64" s="573"/>
      <c r="E64" s="573"/>
      <c r="F64" s="617"/>
      <c r="G64" s="617"/>
      <c r="H64" s="617"/>
      <c r="I64" s="617"/>
      <c r="J64" s="617"/>
      <c r="K64" s="617"/>
      <c r="L64" s="617"/>
      <c r="M64" s="617"/>
      <c r="N64" s="617"/>
      <c r="O64" s="617"/>
      <c r="P64" s="617"/>
      <c r="Q64" s="617"/>
      <c r="R64" s="617"/>
      <c r="S64" s="143" t="s">
        <v>2808</v>
      </c>
      <c r="T64" s="100" t="s">
        <v>33976</v>
      </c>
      <c r="U64" s="125" t="s">
        <v>31857</v>
      </c>
    </row>
    <row r="65" spans="1:21" ht="47.25">
      <c r="A65" s="618"/>
      <c r="B65" s="574"/>
      <c r="C65" s="580"/>
      <c r="D65" s="574"/>
      <c r="E65" s="574"/>
      <c r="F65" s="618"/>
      <c r="G65" s="618"/>
      <c r="H65" s="618"/>
      <c r="I65" s="618"/>
      <c r="J65" s="618"/>
      <c r="K65" s="618"/>
      <c r="L65" s="618"/>
      <c r="M65" s="618"/>
      <c r="N65" s="618"/>
      <c r="O65" s="618"/>
      <c r="P65" s="618"/>
      <c r="Q65" s="618"/>
      <c r="R65" s="618"/>
      <c r="S65" s="143" t="s">
        <v>2808</v>
      </c>
      <c r="T65" s="100" t="s">
        <v>33977</v>
      </c>
      <c r="U65" s="125" t="s">
        <v>31858</v>
      </c>
    </row>
    <row r="66" spans="1:21" ht="47.25">
      <c r="A66" s="616">
        <v>18</v>
      </c>
      <c r="B66" s="572" t="s">
        <v>6041</v>
      </c>
      <c r="C66" s="578" t="s">
        <v>33187</v>
      </c>
      <c r="D66" s="725" t="s">
        <v>24</v>
      </c>
      <c r="E66" s="572" t="s">
        <v>6261</v>
      </c>
      <c r="F66" s="616">
        <v>9.3000000000000007</v>
      </c>
      <c r="G66" s="619" t="s">
        <v>6285</v>
      </c>
      <c r="H66" s="616" t="s">
        <v>6274</v>
      </c>
      <c r="I66" s="578" t="s">
        <v>6315</v>
      </c>
      <c r="J66" s="593" t="s">
        <v>6316</v>
      </c>
      <c r="K66" s="578" t="s">
        <v>6317</v>
      </c>
      <c r="L66" s="616"/>
      <c r="M66" s="616"/>
      <c r="N66" s="616"/>
      <c r="O66" s="616"/>
      <c r="P66" s="616"/>
      <c r="Q66" s="616"/>
      <c r="R66" s="616"/>
      <c r="S66" s="143" t="s">
        <v>2808</v>
      </c>
      <c r="T66" s="125" t="s">
        <v>33978</v>
      </c>
      <c r="U66" s="129" t="s">
        <v>31859</v>
      </c>
    </row>
    <row r="67" spans="1:21" ht="47.25">
      <c r="A67" s="617"/>
      <c r="B67" s="573"/>
      <c r="C67" s="579"/>
      <c r="D67" s="727"/>
      <c r="E67" s="573"/>
      <c r="F67" s="617"/>
      <c r="G67" s="620"/>
      <c r="H67" s="617"/>
      <c r="I67" s="579"/>
      <c r="J67" s="594"/>
      <c r="K67" s="579"/>
      <c r="L67" s="617"/>
      <c r="M67" s="617"/>
      <c r="N67" s="617"/>
      <c r="O67" s="617"/>
      <c r="P67" s="617"/>
      <c r="Q67" s="617"/>
      <c r="R67" s="617"/>
      <c r="S67" s="143" t="s">
        <v>2808</v>
      </c>
      <c r="T67" s="125" t="s">
        <v>33979</v>
      </c>
      <c r="U67" s="129" t="s">
        <v>31860</v>
      </c>
    </row>
    <row r="68" spans="1:21" ht="47.25">
      <c r="A68" s="617"/>
      <c r="B68" s="573"/>
      <c r="C68" s="579"/>
      <c r="D68" s="727"/>
      <c r="E68" s="573"/>
      <c r="F68" s="617"/>
      <c r="G68" s="620"/>
      <c r="H68" s="617"/>
      <c r="I68" s="579"/>
      <c r="J68" s="594"/>
      <c r="K68" s="579"/>
      <c r="L68" s="617"/>
      <c r="M68" s="617"/>
      <c r="N68" s="617"/>
      <c r="O68" s="617"/>
      <c r="P68" s="617"/>
      <c r="Q68" s="617"/>
      <c r="R68" s="617"/>
      <c r="S68" s="143" t="s">
        <v>2808</v>
      </c>
      <c r="T68" s="125" t="s">
        <v>33980</v>
      </c>
      <c r="U68" s="129" t="s">
        <v>31861</v>
      </c>
    </row>
    <row r="69" spans="1:21" ht="47.25">
      <c r="A69" s="617"/>
      <c r="B69" s="573"/>
      <c r="C69" s="579"/>
      <c r="D69" s="727"/>
      <c r="E69" s="573"/>
      <c r="F69" s="617"/>
      <c r="G69" s="620"/>
      <c r="H69" s="617"/>
      <c r="I69" s="579"/>
      <c r="J69" s="594"/>
      <c r="K69" s="579"/>
      <c r="L69" s="617"/>
      <c r="M69" s="617"/>
      <c r="N69" s="617"/>
      <c r="O69" s="617"/>
      <c r="P69" s="617"/>
      <c r="Q69" s="617"/>
      <c r="R69" s="617"/>
      <c r="S69" s="143" t="s">
        <v>2808</v>
      </c>
      <c r="T69" s="125" t="s">
        <v>33981</v>
      </c>
      <c r="U69" s="129" t="s">
        <v>31862</v>
      </c>
    </row>
    <row r="70" spans="1:21" ht="47.25">
      <c r="A70" s="617"/>
      <c r="B70" s="573"/>
      <c r="C70" s="579"/>
      <c r="D70" s="727"/>
      <c r="E70" s="573"/>
      <c r="F70" s="617"/>
      <c r="G70" s="620"/>
      <c r="H70" s="617"/>
      <c r="I70" s="579"/>
      <c r="J70" s="594"/>
      <c r="K70" s="579"/>
      <c r="L70" s="617"/>
      <c r="M70" s="617"/>
      <c r="N70" s="617"/>
      <c r="O70" s="617"/>
      <c r="P70" s="617"/>
      <c r="Q70" s="617"/>
      <c r="R70" s="617"/>
      <c r="S70" s="143" t="s">
        <v>2808</v>
      </c>
      <c r="T70" s="125" t="s">
        <v>33982</v>
      </c>
      <c r="U70" s="129" t="s">
        <v>31863</v>
      </c>
    </row>
    <row r="71" spans="1:21" ht="47.25">
      <c r="A71" s="618"/>
      <c r="B71" s="574"/>
      <c r="C71" s="580"/>
      <c r="D71" s="726"/>
      <c r="E71" s="574"/>
      <c r="F71" s="618"/>
      <c r="G71" s="621"/>
      <c r="H71" s="618"/>
      <c r="I71" s="580"/>
      <c r="J71" s="596"/>
      <c r="K71" s="580"/>
      <c r="L71" s="618"/>
      <c r="M71" s="618"/>
      <c r="N71" s="618"/>
      <c r="O71" s="618"/>
      <c r="P71" s="618"/>
      <c r="Q71" s="618"/>
      <c r="R71" s="618"/>
      <c r="S71" s="143" t="s">
        <v>2808</v>
      </c>
      <c r="T71" s="125" t="s">
        <v>33983</v>
      </c>
      <c r="U71" s="129" t="s">
        <v>31864</v>
      </c>
    </row>
    <row r="72" spans="1:21" ht="63">
      <c r="A72" s="143">
        <v>19</v>
      </c>
      <c r="B72" s="100" t="s">
        <v>6042</v>
      </c>
      <c r="C72" s="125" t="s">
        <v>33188</v>
      </c>
      <c r="D72" s="100" t="s">
        <v>26529</v>
      </c>
      <c r="E72" s="100" t="s">
        <v>6262</v>
      </c>
      <c r="F72" s="9" t="s">
        <v>26374</v>
      </c>
      <c r="G72" s="9" t="s">
        <v>38</v>
      </c>
      <c r="H72" s="9" t="s">
        <v>6286</v>
      </c>
      <c r="I72" s="143"/>
      <c r="J72" s="143"/>
      <c r="K72" s="143"/>
      <c r="L72" s="143"/>
      <c r="M72" s="143"/>
      <c r="N72" s="143"/>
      <c r="O72" s="143"/>
      <c r="P72" s="143"/>
      <c r="Q72" s="143"/>
      <c r="R72" s="143"/>
      <c r="S72" s="143" t="s">
        <v>2808</v>
      </c>
      <c r="T72" s="100" t="s">
        <v>33984</v>
      </c>
      <c r="U72" s="129" t="s">
        <v>31865</v>
      </c>
    </row>
    <row r="73" spans="1:21" ht="63">
      <c r="A73" s="616">
        <v>20</v>
      </c>
      <c r="B73" s="572" t="s">
        <v>6043</v>
      </c>
      <c r="C73" s="569" t="s">
        <v>33189</v>
      </c>
      <c r="D73" s="725" t="s">
        <v>24</v>
      </c>
      <c r="E73" s="572" t="s">
        <v>6261</v>
      </c>
      <c r="F73" s="619" t="s">
        <v>6287</v>
      </c>
      <c r="G73" s="619" t="s">
        <v>2765</v>
      </c>
      <c r="H73" s="619" t="s">
        <v>6270</v>
      </c>
      <c r="I73" s="578" t="s">
        <v>6315</v>
      </c>
      <c r="J73" s="593" t="s">
        <v>6316</v>
      </c>
      <c r="K73" s="578" t="s">
        <v>6317</v>
      </c>
      <c r="L73" s="616"/>
      <c r="M73" s="616"/>
      <c r="N73" s="616"/>
      <c r="O73" s="616"/>
      <c r="P73" s="616"/>
      <c r="Q73" s="616"/>
      <c r="R73" s="616"/>
      <c r="S73" s="143" t="s">
        <v>2808</v>
      </c>
      <c r="T73" s="125" t="s">
        <v>33985</v>
      </c>
      <c r="U73" s="129" t="s">
        <v>31866</v>
      </c>
    </row>
    <row r="74" spans="1:21" ht="63">
      <c r="A74" s="617"/>
      <c r="B74" s="573"/>
      <c r="C74" s="570"/>
      <c r="D74" s="727"/>
      <c r="E74" s="573"/>
      <c r="F74" s="620"/>
      <c r="G74" s="620"/>
      <c r="H74" s="620"/>
      <c r="I74" s="579"/>
      <c r="J74" s="594"/>
      <c r="K74" s="579"/>
      <c r="L74" s="617"/>
      <c r="M74" s="617"/>
      <c r="N74" s="617"/>
      <c r="O74" s="617"/>
      <c r="P74" s="617"/>
      <c r="Q74" s="617"/>
      <c r="R74" s="617"/>
      <c r="S74" s="143" t="s">
        <v>2808</v>
      </c>
      <c r="T74" s="125" t="s">
        <v>33986</v>
      </c>
      <c r="U74" s="129" t="s">
        <v>31867</v>
      </c>
    </row>
    <row r="75" spans="1:21" ht="63">
      <c r="A75" s="617"/>
      <c r="B75" s="573"/>
      <c r="C75" s="570"/>
      <c r="D75" s="727"/>
      <c r="E75" s="573"/>
      <c r="F75" s="620"/>
      <c r="G75" s="620"/>
      <c r="H75" s="620"/>
      <c r="I75" s="579"/>
      <c r="J75" s="594"/>
      <c r="K75" s="579"/>
      <c r="L75" s="617"/>
      <c r="M75" s="617"/>
      <c r="N75" s="617"/>
      <c r="O75" s="617"/>
      <c r="P75" s="617"/>
      <c r="Q75" s="617"/>
      <c r="R75" s="617"/>
      <c r="S75" s="143" t="s">
        <v>2808</v>
      </c>
      <c r="T75" s="125" t="s">
        <v>33987</v>
      </c>
      <c r="U75" s="129" t="s">
        <v>31868</v>
      </c>
    </row>
    <row r="76" spans="1:21" ht="47.25">
      <c r="A76" s="617"/>
      <c r="B76" s="573"/>
      <c r="C76" s="570"/>
      <c r="D76" s="727"/>
      <c r="E76" s="573"/>
      <c r="F76" s="620"/>
      <c r="G76" s="620"/>
      <c r="H76" s="620"/>
      <c r="I76" s="579"/>
      <c r="J76" s="594"/>
      <c r="K76" s="579"/>
      <c r="L76" s="617"/>
      <c r="M76" s="617"/>
      <c r="N76" s="617"/>
      <c r="O76" s="617"/>
      <c r="P76" s="617"/>
      <c r="Q76" s="617"/>
      <c r="R76" s="617"/>
      <c r="S76" s="143" t="s">
        <v>2808</v>
      </c>
      <c r="T76" s="125" t="s">
        <v>33988</v>
      </c>
      <c r="U76" s="129" t="s">
        <v>31869</v>
      </c>
    </row>
    <row r="77" spans="1:21" ht="47.25">
      <c r="A77" s="617"/>
      <c r="B77" s="573"/>
      <c r="C77" s="570"/>
      <c r="D77" s="727"/>
      <c r="E77" s="573"/>
      <c r="F77" s="620"/>
      <c r="G77" s="620"/>
      <c r="H77" s="620"/>
      <c r="I77" s="579"/>
      <c r="J77" s="594"/>
      <c r="K77" s="579"/>
      <c r="L77" s="617"/>
      <c r="M77" s="617"/>
      <c r="N77" s="617"/>
      <c r="O77" s="617"/>
      <c r="P77" s="617"/>
      <c r="Q77" s="617"/>
      <c r="R77" s="617"/>
      <c r="S77" s="143" t="s">
        <v>2808</v>
      </c>
      <c r="T77" s="125" t="s">
        <v>33989</v>
      </c>
      <c r="U77" s="129" t="s">
        <v>31870</v>
      </c>
    </row>
    <row r="78" spans="1:21" ht="47.25">
      <c r="A78" s="618"/>
      <c r="B78" s="574"/>
      <c r="C78" s="571"/>
      <c r="D78" s="726"/>
      <c r="E78" s="574"/>
      <c r="F78" s="621"/>
      <c r="G78" s="621"/>
      <c r="H78" s="621"/>
      <c r="I78" s="580"/>
      <c r="J78" s="596"/>
      <c r="K78" s="580"/>
      <c r="L78" s="618"/>
      <c r="M78" s="618"/>
      <c r="N78" s="618"/>
      <c r="O78" s="618"/>
      <c r="P78" s="618"/>
      <c r="Q78" s="618"/>
      <c r="R78" s="618"/>
      <c r="S78" s="143" t="s">
        <v>2808</v>
      </c>
      <c r="T78" s="125" t="s">
        <v>33990</v>
      </c>
      <c r="U78" s="129" t="s">
        <v>31871</v>
      </c>
    </row>
    <row r="79" spans="1:21" ht="47.25">
      <c r="A79" s="616">
        <v>21</v>
      </c>
      <c r="B79" s="572" t="s">
        <v>31756</v>
      </c>
      <c r="C79" s="569" t="s">
        <v>33190</v>
      </c>
      <c r="D79" s="725" t="s">
        <v>24</v>
      </c>
      <c r="E79" s="572" t="s">
        <v>6261</v>
      </c>
      <c r="F79" s="616">
        <v>5.4</v>
      </c>
      <c r="G79" s="619" t="s">
        <v>33</v>
      </c>
      <c r="H79" s="616">
        <v>0.8</v>
      </c>
      <c r="I79" s="578" t="s">
        <v>6315</v>
      </c>
      <c r="J79" s="593" t="s">
        <v>6316</v>
      </c>
      <c r="K79" s="578" t="s">
        <v>6317</v>
      </c>
      <c r="L79" s="616"/>
      <c r="M79" s="616"/>
      <c r="N79" s="616"/>
      <c r="O79" s="616"/>
      <c r="P79" s="616"/>
      <c r="Q79" s="616"/>
      <c r="R79" s="616"/>
      <c r="S79" s="143" t="s">
        <v>26380</v>
      </c>
      <c r="T79" s="125" t="s">
        <v>33991</v>
      </c>
      <c r="U79" s="129" t="s">
        <v>31872</v>
      </c>
    </row>
    <row r="80" spans="1:21" ht="47.25">
      <c r="A80" s="617"/>
      <c r="B80" s="573"/>
      <c r="C80" s="570"/>
      <c r="D80" s="727"/>
      <c r="E80" s="573"/>
      <c r="F80" s="617"/>
      <c r="G80" s="620"/>
      <c r="H80" s="617"/>
      <c r="I80" s="579"/>
      <c r="J80" s="594"/>
      <c r="K80" s="579"/>
      <c r="L80" s="617"/>
      <c r="M80" s="617"/>
      <c r="N80" s="617"/>
      <c r="O80" s="617"/>
      <c r="P80" s="617"/>
      <c r="Q80" s="617"/>
      <c r="R80" s="617"/>
      <c r="S80" s="143" t="s">
        <v>26380</v>
      </c>
      <c r="T80" s="125" t="s">
        <v>33992</v>
      </c>
      <c r="U80" s="129" t="s">
        <v>31873</v>
      </c>
    </row>
    <row r="81" spans="1:21" ht="47.25">
      <c r="A81" s="617"/>
      <c r="B81" s="573"/>
      <c r="C81" s="570"/>
      <c r="D81" s="727"/>
      <c r="E81" s="573"/>
      <c r="F81" s="617"/>
      <c r="G81" s="620"/>
      <c r="H81" s="617"/>
      <c r="I81" s="579"/>
      <c r="J81" s="594"/>
      <c r="K81" s="579"/>
      <c r="L81" s="617"/>
      <c r="M81" s="617"/>
      <c r="N81" s="617"/>
      <c r="O81" s="617"/>
      <c r="P81" s="617"/>
      <c r="Q81" s="617"/>
      <c r="R81" s="617"/>
      <c r="S81" s="143" t="s">
        <v>26380</v>
      </c>
      <c r="T81" s="125" t="s">
        <v>33993</v>
      </c>
      <c r="U81" s="129" t="s">
        <v>31874</v>
      </c>
    </row>
    <row r="82" spans="1:21" ht="47.25">
      <c r="A82" s="617"/>
      <c r="B82" s="573"/>
      <c r="C82" s="570"/>
      <c r="D82" s="727"/>
      <c r="E82" s="573"/>
      <c r="F82" s="617"/>
      <c r="G82" s="620"/>
      <c r="H82" s="617"/>
      <c r="I82" s="579"/>
      <c r="J82" s="594"/>
      <c r="K82" s="579"/>
      <c r="L82" s="617"/>
      <c r="M82" s="617"/>
      <c r="N82" s="617"/>
      <c r="O82" s="617"/>
      <c r="P82" s="617"/>
      <c r="Q82" s="617"/>
      <c r="R82" s="617"/>
      <c r="S82" s="143" t="s">
        <v>26380</v>
      </c>
      <c r="T82" s="125" t="s">
        <v>33994</v>
      </c>
      <c r="U82" s="129" t="s">
        <v>31875</v>
      </c>
    </row>
    <row r="83" spans="1:21" ht="47.25">
      <c r="A83" s="617"/>
      <c r="B83" s="573"/>
      <c r="C83" s="570"/>
      <c r="D83" s="727"/>
      <c r="E83" s="573"/>
      <c r="F83" s="617"/>
      <c r="G83" s="620"/>
      <c r="H83" s="617"/>
      <c r="I83" s="579"/>
      <c r="J83" s="594"/>
      <c r="K83" s="579"/>
      <c r="L83" s="617"/>
      <c r="M83" s="617"/>
      <c r="N83" s="617"/>
      <c r="O83" s="617"/>
      <c r="P83" s="617"/>
      <c r="Q83" s="617"/>
      <c r="R83" s="617"/>
      <c r="S83" s="143" t="s">
        <v>26380</v>
      </c>
      <c r="T83" s="125" t="s">
        <v>33995</v>
      </c>
      <c r="U83" s="129" t="s">
        <v>31876</v>
      </c>
    </row>
    <row r="84" spans="1:21" ht="47.25">
      <c r="A84" s="617"/>
      <c r="B84" s="573"/>
      <c r="C84" s="570"/>
      <c r="D84" s="727"/>
      <c r="E84" s="573"/>
      <c r="F84" s="617"/>
      <c r="G84" s="620"/>
      <c r="H84" s="617"/>
      <c r="I84" s="579"/>
      <c r="J84" s="594"/>
      <c r="K84" s="579"/>
      <c r="L84" s="617"/>
      <c r="M84" s="617"/>
      <c r="N84" s="617"/>
      <c r="O84" s="617"/>
      <c r="P84" s="617"/>
      <c r="Q84" s="617"/>
      <c r="R84" s="617"/>
      <c r="S84" s="143" t="s">
        <v>26380</v>
      </c>
      <c r="T84" s="125" t="s">
        <v>33996</v>
      </c>
      <c r="U84" s="129" t="s">
        <v>31877</v>
      </c>
    </row>
    <row r="85" spans="1:21" ht="47.25">
      <c r="A85" s="617"/>
      <c r="B85" s="573"/>
      <c r="C85" s="570"/>
      <c r="D85" s="727"/>
      <c r="E85" s="573"/>
      <c r="F85" s="617"/>
      <c r="G85" s="620"/>
      <c r="H85" s="617"/>
      <c r="I85" s="579"/>
      <c r="J85" s="594"/>
      <c r="K85" s="579"/>
      <c r="L85" s="617"/>
      <c r="M85" s="617"/>
      <c r="N85" s="617"/>
      <c r="O85" s="617"/>
      <c r="P85" s="617"/>
      <c r="Q85" s="617"/>
      <c r="R85" s="617"/>
      <c r="S85" s="143" t="s">
        <v>26380</v>
      </c>
      <c r="T85" s="125" t="s">
        <v>33997</v>
      </c>
      <c r="U85" s="129" t="s">
        <v>31878</v>
      </c>
    </row>
    <row r="86" spans="1:21" ht="47.25">
      <c r="A86" s="617"/>
      <c r="B86" s="573"/>
      <c r="C86" s="570"/>
      <c r="D86" s="727"/>
      <c r="E86" s="573"/>
      <c r="F86" s="617"/>
      <c r="G86" s="620"/>
      <c r="H86" s="617"/>
      <c r="I86" s="579"/>
      <c r="J86" s="594"/>
      <c r="K86" s="579"/>
      <c r="L86" s="617"/>
      <c r="M86" s="617"/>
      <c r="N86" s="617"/>
      <c r="O86" s="617"/>
      <c r="P86" s="617"/>
      <c r="Q86" s="617"/>
      <c r="R86" s="617"/>
      <c r="S86" s="143" t="s">
        <v>26380</v>
      </c>
      <c r="T86" s="125" t="s">
        <v>33998</v>
      </c>
      <c r="U86" s="129" t="s">
        <v>31879</v>
      </c>
    </row>
    <row r="87" spans="1:21" ht="47.25">
      <c r="A87" s="617"/>
      <c r="B87" s="573"/>
      <c r="C87" s="570"/>
      <c r="D87" s="727"/>
      <c r="E87" s="573"/>
      <c r="F87" s="617"/>
      <c r="G87" s="620"/>
      <c r="H87" s="617"/>
      <c r="I87" s="579"/>
      <c r="J87" s="594"/>
      <c r="K87" s="579"/>
      <c r="L87" s="617"/>
      <c r="M87" s="617"/>
      <c r="N87" s="617"/>
      <c r="O87" s="617"/>
      <c r="P87" s="617"/>
      <c r="Q87" s="617"/>
      <c r="R87" s="617"/>
      <c r="S87" s="143" t="s">
        <v>26380</v>
      </c>
      <c r="T87" s="125" t="s">
        <v>33999</v>
      </c>
      <c r="U87" s="129" t="s">
        <v>31880</v>
      </c>
    </row>
    <row r="88" spans="1:21" ht="47.25">
      <c r="A88" s="617"/>
      <c r="B88" s="573"/>
      <c r="C88" s="570"/>
      <c r="D88" s="727"/>
      <c r="E88" s="573"/>
      <c r="F88" s="617"/>
      <c r="G88" s="620"/>
      <c r="H88" s="617"/>
      <c r="I88" s="579"/>
      <c r="J88" s="594"/>
      <c r="K88" s="579"/>
      <c r="L88" s="617"/>
      <c r="M88" s="617"/>
      <c r="N88" s="617"/>
      <c r="O88" s="617"/>
      <c r="P88" s="617"/>
      <c r="Q88" s="617"/>
      <c r="R88" s="617"/>
      <c r="S88" s="143" t="s">
        <v>26380</v>
      </c>
      <c r="T88" s="125" t="s">
        <v>34000</v>
      </c>
      <c r="U88" s="129" t="s">
        <v>31881</v>
      </c>
    </row>
    <row r="89" spans="1:21" ht="47.25">
      <c r="A89" s="617"/>
      <c r="B89" s="573"/>
      <c r="C89" s="570"/>
      <c r="D89" s="727"/>
      <c r="E89" s="573"/>
      <c r="F89" s="617"/>
      <c r="G89" s="620"/>
      <c r="H89" s="617"/>
      <c r="I89" s="579"/>
      <c r="J89" s="594"/>
      <c r="K89" s="579"/>
      <c r="L89" s="617"/>
      <c r="M89" s="617"/>
      <c r="N89" s="617"/>
      <c r="O89" s="617"/>
      <c r="P89" s="617"/>
      <c r="Q89" s="617"/>
      <c r="R89" s="617"/>
      <c r="S89" s="143" t="s">
        <v>26380</v>
      </c>
      <c r="T89" s="125" t="s">
        <v>34001</v>
      </c>
      <c r="U89" s="129" t="s">
        <v>31882</v>
      </c>
    </row>
    <row r="90" spans="1:21" ht="47.25">
      <c r="A90" s="617"/>
      <c r="B90" s="573"/>
      <c r="C90" s="570"/>
      <c r="D90" s="727"/>
      <c r="E90" s="573"/>
      <c r="F90" s="617"/>
      <c r="G90" s="620"/>
      <c r="H90" s="617"/>
      <c r="I90" s="579"/>
      <c r="J90" s="594"/>
      <c r="K90" s="579"/>
      <c r="L90" s="617"/>
      <c r="M90" s="617"/>
      <c r="N90" s="617"/>
      <c r="O90" s="617"/>
      <c r="P90" s="617"/>
      <c r="Q90" s="617"/>
      <c r="R90" s="617"/>
      <c r="S90" s="143" t="s">
        <v>26380</v>
      </c>
      <c r="T90" s="125" t="s">
        <v>34002</v>
      </c>
      <c r="U90" s="129" t="s">
        <v>31883</v>
      </c>
    </row>
    <row r="91" spans="1:21" ht="47.25">
      <c r="A91" s="617"/>
      <c r="B91" s="573"/>
      <c r="C91" s="570"/>
      <c r="D91" s="727"/>
      <c r="E91" s="573"/>
      <c r="F91" s="617"/>
      <c r="G91" s="620"/>
      <c r="H91" s="617"/>
      <c r="I91" s="579"/>
      <c r="J91" s="594"/>
      <c r="K91" s="579"/>
      <c r="L91" s="617"/>
      <c r="M91" s="617"/>
      <c r="N91" s="617"/>
      <c r="O91" s="617"/>
      <c r="P91" s="617"/>
      <c r="Q91" s="617"/>
      <c r="R91" s="617"/>
      <c r="S91" s="143" t="s">
        <v>26380</v>
      </c>
      <c r="T91" s="125" t="s">
        <v>34003</v>
      </c>
      <c r="U91" s="129" t="s">
        <v>31884</v>
      </c>
    </row>
    <row r="92" spans="1:21" ht="47.25">
      <c r="A92" s="617"/>
      <c r="B92" s="573"/>
      <c r="C92" s="570"/>
      <c r="D92" s="727"/>
      <c r="E92" s="573"/>
      <c r="F92" s="617"/>
      <c r="G92" s="620"/>
      <c r="H92" s="617"/>
      <c r="I92" s="579"/>
      <c r="J92" s="594"/>
      <c r="K92" s="579"/>
      <c r="L92" s="617"/>
      <c r="M92" s="617"/>
      <c r="N92" s="617"/>
      <c r="O92" s="617"/>
      <c r="P92" s="617"/>
      <c r="Q92" s="617"/>
      <c r="R92" s="617"/>
      <c r="S92" s="143" t="s">
        <v>26380</v>
      </c>
      <c r="T92" s="125" t="s">
        <v>34004</v>
      </c>
      <c r="U92" s="129" t="s">
        <v>31885</v>
      </c>
    </row>
    <row r="93" spans="1:21" ht="47.25">
      <c r="A93" s="617"/>
      <c r="B93" s="573"/>
      <c r="C93" s="570"/>
      <c r="D93" s="727"/>
      <c r="E93" s="573"/>
      <c r="F93" s="617"/>
      <c r="G93" s="620"/>
      <c r="H93" s="617"/>
      <c r="I93" s="579"/>
      <c r="J93" s="594"/>
      <c r="K93" s="579"/>
      <c r="L93" s="617"/>
      <c r="M93" s="617"/>
      <c r="N93" s="617"/>
      <c r="O93" s="617"/>
      <c r="P93" s="617"/>
      <c r="Q93" s="617"/>
      <c r="R93" s="617"/>
      <c r="S93" s="143" t="s">
        <v>26380</v>
      </c>
      <c r="T93" s="125" t="s">
        <v>34005</v>
      </c>
      <c r="U93" s="129" t="s">
        <v>31886</v>
      </c>
    </row>
    <row r="94" spans="1:21" ht="47.25">
      <c r="A94" s="617"/>
      <c r="B94" s="573"/>
      <c r="C94" s="570"/>
      <c r="D94" s="727"/>
      <c r="E94" s="573"/>
      <c r="F94" s="617"/>
      <c r="G94" s="620"/>
      <c r="H94" s="617"/>
      <c r="I94" s="579"/>
      <c r="J94" s="594"/>
      <c r="K94" s="579"/>
      <c r="L94" s="617"/>
      <c r="M94" s="617"/>
      <c r="N94" s="617"/>
      <c r="O94" s="617"/>
      <c r="P94" s="617"/>
      <c r="Q94" s="617"/>
      <c r="R94" s="617"/>
      <c r="S94" s="143" t="s">
        <v>26380</v>
      </c>
      <c r="T94" s="125" t="s">
        <v>34006</v>
      </c>
      <c r="U94" s="129" t="s">
        <v>31887</v>
      </c>
    </row>
    <row r="95" spans="1:21" ht="47.25">
      <c r="A95" s="617"/>
      <c r="B95" s="573"/>
      <c r="C95" s="570"/>
      <c r="D95" s="727"/>
      <c r="E95" s="573"/>
      <c r="F95" s="617"/>
      <c r="G95" s="620"/>
      <c r="H95" s="617"/>
      <c r="I95" s="579"/>
      <c r="J95" s="594"/>
      <c r="K95" s="579"/>
      <c r="L95" s="617"/>
      <c r="M95" s="617"/>
      <c r="N95" s="617"/>
      <c r="O95" s="617"/>
      <c r="P95" s="617"/>
      <c r="Q95" s="617"/>
      <c r="R95" s="617"/>
      <c r="S95" s="143" t="s">
        <v>26380</v>
      </c>
      <c r="T95" s="125" t="s">
        <v>34007</v>
      </c>
      <c r="U95" s="129" t="s">
        <v>31888</v>
      </c>
    </row>
    <row r="96" spans="1:21" ht="47.25">
      <c r="A96" s="617"/>
      <c r="B96" s="573"/>
      <c r="C96" s="570"/>
      <c r="D96" s="727"/>
      <c r="E96" s="573"/>
      <c r="F96" s="617"/>
      <c r="G96" s="620"/>
      <c r="H96" s="617"/>
      <c r="I96" s="579"/>
      <c r="J96" s="594"/>
      <c r="K96" s="579"/>
      <c r="L96" s="617"/>
      <c r="M96" s="617"/>
      <c r="N96" s="617"/>
      <c r="O96" s="617"/>
      <c r="P96" s="617"/>
      <c r="Q96" s="617"/>
      <c r="R96" s="617"/>
      <c r="S96" s="143" t="s">
        <v>26380</v>
      </c>
      <c r="T96" s="125" t="s">
        <v>34008</v>
      </c>
      <c r="U96" s="129" t="s">
        <v>31889</v>
      </c>
    </row>
    <row r="97" spans="1:21" ht="47.25">
      <c r="A97" s="617"/>
      <c r="B97" s="573"/>
      <c r="C97" s="570"/>
      <c r="D97" s="727"/>
      <c r="E97" s="573"/>
      <c r="F97" s="617"/>
      <c r="G97" s="620"/>
      <c r="H97" s="617"/>
      <c r="I97" s="579"/>
      <c r="J97" s="594"/>
      <c r="K97" s="579"/>
      <c r="L97" s="617"/>
      <c r="M97" s="617"/>
      <c r="N97" s="617"/>
      <c r="O97" s="617"/>
      <c r="P97" s="617"/>
      <c r="Q97" s="617"/>
      <c r="R97" s="617"/>
      <c r="S97" s="143" t="s">
        <v>26380</v>
      </c>
      <c r="T97" s="125" t="s">
        <v>34009</v>
      </c>
      <c r="U97" s="129" t="s">
        <v>31890</v>
      </c>
    </row>
    <row r="98" spans="1:21" ht="47.25">
      <c r="A98" s="617"/>
      <c r="B98" s="573"/>
      <c r="C98" s="570"/>
      <c r="D98" s="727"/>
      <c r="E98" s="573"/>
      <c r="F98" s="617"/>
      <c r="G98" s="620"/>
      <c r="H98" s="617"/>
      <c r="I98" s="579"/>
      <c r="J98" s="594"/>
      <c r="K98" s="579"/>
      <c r="L98" s="617"/>
      <c r="M98" s="617"/>
      <c r="N98" s="617"/>
      <c r="O98" s="617"/>
      <c r="P98" s="617"/>
      <c r="Q98" s="617"/>
      <c r="R98" s="617"/>
      <c r="S98" s="143" t="s">
        <v>26380</v>
      </c>
      <c r="T98" s="125" t="s">
        <v>34010</v>
      </c>
      <c r="U98" s="129" t="s">
        <v>31891</v>
      </c>
    </row>
    <row r="99" spans="1:21" ht="47.25">
      <c r="A99" s="617"/>
      <c r="B99" s="573"/>
      <c r="C99" s="570"/>
      <c r="D99" s="727"/>
      <c r="E99" s="573"/>
      <c r="F99" s="617"/>
      <c r="G99" s="620"/>
      <c r="H99" s="617"/>
      <c r="I99" s="579"/>
      <c r="J99" s="594"/>
      <c r="K99" s="579"/>
      <c r="L99" s="617"/>
      <c r="M99" s="617"/>
      <c r="N99" s="617"/>
      <c r="O99" s="617"/>
      <c r="P99" s="617"/>
      <c r="Q99" s="617"/>
      <c r="R99" s="617"/>
      <c r="S99" s="143" t="s">
        <v>26380</v>
      </c>
      <c r="T99" s="125" t="s">
        <v>34011</v>
      </c>
      <c r="U99" s="129" t="s">
        <v>31892</v>
      </c>
    </row>
    <row r="100" spans="1:21" ht="47.25">
      <c r="A100" s="617"/>
      <c r="B100" s="573"/>
      <c r="C100" s="570"/>
      <c r="D100" s="727"/>
      <c r="E100" s="573"/>
      <c r="F100" s="617"/>
      <c r="G100" s="620"/>
      <c r="H100" s="617"/>
      <c r="I100" s="579"/>
      <c r="J100" s="594"/>
      <c r="K100" s="579"/>
      <c r="L100" s="617"/>
      <c r="M100" s="617"/>
      <c r="N100" s="617"/>
      <c r="O100" s="617"/>
      <c r="P100" s="617"/>
      <c r="Q100" s="617"/>
      <c r="R100" s="617"/>
      <c r="S100" s="143" t="s">
        <v>26380</v>
      </c>
      <c r="T100" s="125" t="s">
        <v>34012</v>
      </c>
      <c r="U100" s="129" t="s">
        <v>31893</v>
      </c>
    </row>
    <row r="101" spans="1:21" ht="47.25">
      <c r="A101" s="617"/>
      <c r="B101" s="573"/>
      <c r="C101" s="570"/>
      <c r="D101" s="727"/>
      <c r="E101" s="573"/>
      <c r="F101" s="617"/>
      <c r="G101" s="620"/>
      <c r="H101" s="617"/>
      <c r="I101" s="579"/>
      <c r="J101" s="594"/>
      <c r="K101" s="579"/>
      <c r="L101" s="617"/>
      <c r="M101" s="617"/>
      <c r="N101" s="617"/>
      <c r="O101" s="617"/>
      <c r="P101" s="617"/>
      <c r="Q101" s="617"/>
      <c r="R101" s="617"/>
      <c r="S101" s="143" t="s">
        <v>26380</v>
      </c>
      <c r="T101" s="125" t="s">
        <v>34013</v>
      </c>
      <c r="U101" s="129" t="s">
        <v>31894</v>
      </c>
    </row>
    <row r="102" spans="1:21" ht="47.25">
      <c r="A102" s="617"/>
      <c r="B102" s="573"/>
      <c r="C102" s="570"/>
      <c r="D102" s="727"/>
      <c r="E102" s="573"/>
      <c r="F102" s="617"/>
      <c r="G102" s="620"/>
      <c r="H102" s="617"/>
      <c r="I102" s="579"/>
      <c r="J102" s="594"/>
      <c r="K102" s="579"/>
      <c r="L102" s="617"/>
      <c r="M102" s="617"/>
      <c r="N102" s="617"/>
      <c r="O102" s="617"/>
      <c r="P102" s="617"/>
      <c r="Q102" s="617"/>
      <c r="R102" s="617"/>
      <c r="S102" s="143" t="s">
        <v>26380</v>
      </c>
      <c r="T102" s="125" t="s">
        <v>34014</v>
      </c>
      <c r="U102" s="129" t="s">
        <v>31895</v>
      </c>
    </row>
    <row r="103" spans="1:21" ht="47.25">
      <c r="A103" s="617"/>
      <c r="B103" s="573"/>
      <c r="C103" s="570"/>
      <c r="D103" s="727"/>
      <c r="E103" s="573"/>
      <c r="F103" s="617"/>
      <c r="G103" s="620"/>
      <c r="H103" s="617"/>
      <c r="I103" s="579"/>
      <c r="J103" s="594"/>
      <c r="K103" s="579"/>
      <c r="L103" s="617"/>
      <c r="M103" s="617"/>
      <c r="N103" s="617"/>
      <c r="O103" s="617"/>
      <c r="P103" s="617"/>
      <c r="Q103" s="617"/>
      <c r="R103" s="617"/>
      <c r="S103" s="143" t="s">
        <v>26380</v>
      </c>
      <c r="T103" s="125" t="s">
        <v>34015</v>
      </c>
      <c r="U103" s="129" t="s">
        <v>31896</v>
      </c>
    </row>
    <row r="104" spans="1:21" ht="63">
      <c r="A104" s="617"/>
      <c r="B104" s="573"/>
      <c r="C104" s="570"/>
      <c r="D104" s="727"/>
      <c r="E104" s="573"/>
      <c r="F104" s="617"/>
      <c r="G104" s="620"/>
      <c r="H104" s="617"/>
      <c r="I104" s="579"/>
      <c r="J104" s="594"/>
      <c r="K104" s="579"/>
      <c r="L104" s="617"/>
      <c r="M104" s="617"/>
      <c r="N104" s="617"/>
      <c r="O104" s="617"/>
      <c r="P104" s="617"/>
      <c r="Q104" s="617"/>
      <c r="R104" s="617"/>
      <c r="S104" s="143" t="s">
        <v>26380</v>
      </c>
      <c r="T104" s="125" t="s">
        <v>31897</v>
      </c>
      <c r="U104" s="129" t="s">
        <v>31898</v>
      </c>
    </row>
    <row r="105" spans="1:21" ht="63">
      <c r="A105" s="617"/>
      <c r="B105" s="573"/>
      <c r="C105" s="570"/>
      <c r="D105" s="727"/>
      <c r="E105" s="573"/>
      <c r="F105" s="617"/>
      <c r="G105" s="620"/>
      <c r="H105" s="617"/>
      <c r="I105" s="579"/>
      <c r="J105" s="594"/>
      <c r="K105" s="579"/>
      <c r="L105" s="617"/>
      <c r="M105" s="617"/>
      <c r="N105" s="617"/>
      <c r="O105" s="617"/>
      <c r="P105" s="617"/>
      <c r="Q105" s="617"/>
      <c r="R105" s="617"/>
      <c r="S105" s="143" t="s">
        <v>26380</v>
      </c>
      <c r="T105" s="125" t="s">
        <v>31899</v>
      </c>
      <c r="U105" s="129" t="s">
        <v>31900</v>
      </c>
    </row>
    <row r="106" spans="1:21" ht="63">
      <c r="A106" s="617"/>
      <c r="B106" s="573"/>
      <c r="C106" s="570"/>
      <c r="D106" s="727"/>
      <c r="E106" s="573"/>
      <c r="F106" s="617"/>
      <c r="G106" s="620"/>
      <c r="H106" s="617"/>
      <c r="I106" s="579"/>
      <c r="J106" s="594"/>
      <c r="K106" s="579"/>
      <c r="L106" s="617"/>
      <c r="M106" s="617"/>
      <c r="N106" s="617"/>
      <c r="O106" s="617"/>
      <c r="P106" s="617"/>
      <c r="Q106" s="617"/>
      <c r="R106" s="617"/>
      <c r="S106" s="143" t="s">
        <v>26380</v>
      </c>
      <c r="T106" s="125" t="s">
        <v>31901</v>
      </c>
      <c r="U106" s="129" t="s">
        <v>31902</v>
      </c>
    </row>
    <row r="107" spans="1:21" ht="63">
      <c r="A107" s="617"/>
      <c r="B107" s="573"/>
      <c r="C107" s="570"/>
      <c r="D107" s="727"/>
      <c r="E107" s="573"/>
      <c r="F107" s="617"/>
      <c r="G107" s="620"/>
      <c r="H107" s="617"/>
      <c r="I107" s="579"/>
      <c r="J107" s="594"/>
      <c r="K107" s="579"/>
      <c r="L107" s="617"/>
      <c r="M107" s="617"/>
      <c r="N107" s="617"/>
      <c r="O107" s="617"/>
      <c r="P107" s="617"/>
      <c r="Q107" s="617"/>
      <c r="R107" s="617"/>
      <c r="S107" s="143" t="s">
        <v>26380</v>
      </c>
      <c r="T107" s="125" t="s">
        <v>31903</v>
      </c>
      <c r="U107" s="129" t="s">
        <v>31904</v>
      </c>
    </row>
    <row r="108" spans="1:21" ht="63">
      <c r="A108" s="617"/>
      <c r="B108" s="573"/>
      <c r="C108" s="570"/>
      <c r="D108" s="727"/>
      <c r="E108" s="573"/>
      <c r="F108" s="617"/>
      <c r="G108" s="620"/>
      <c r="H108" s="617"/>
      <c r="I108" s="579"/>
      <c r="J108" s="594"/>
      <c r="K108" s="579"/>
      <c r="L108" s="617"/>
      <c r="M108" s="617"/>
      <c r="N108" s="617"/>
      <c r="O108" s="617"/>
      <c r="P108" s="617"/>
      <c r="Q108" s="617"/>
      <c r="R108" s="617"/>
      <c r="S108" s="143" t="s">
        <v>26380</v>
      </c>
      <c r="T108" s="125" t="s">
        <v>31905</v>
      </c>
      <c r="U108" s="129" t="s">
        <v>31906</v>
      </c>
    </row>
    <row r="109" spans="1:21" ht="63">
      <c r="A109" s="617"/>
      <c r="B109" s="573"/>
      <c r="C109" s="570"/>
      <c r="D109" s="727"/>
      <c r="E109" s="573"/>
      <c r="F109" s="617"/>
      <c r="G109" s="620"/>
      <c r="H109" s="617"/>
      <c r="I109" s="579"/>
      <c r="J109" s="594"/>
      <c r="K109" s="579"/>
      <c r="L109" s="617"/>
      <c r="M109" s="617"/>
      <c r="N109" s="617"/>
      <c r="O109" s="617"/>
      <c r="P109" s="617"/>
      <c r="Q109" s="617"/>
      <c r="R109" s="617"/>
      <c r="S109" s="143" t="s">
        <v>26380</v>
      </c>
      <c r="T109" s="125" t="s">
        <v>31907</v>
      </c>
      <c r="U109" s="129" t="s">
        <v>31908</v>
      </c>
    </row>
    <row r="110" spans="1:21" ht="63">
      <c r="A110" s="617"/>
      <c r="B110" s="573"/>
      <c r="C110" s="570"/>
      <c r="D110" s="727"/>
      <c r="E110" s="573"/>
      <c r="F110" s="617"/>
      <c r="G110" s="620"/>
      <c r="H110" s="617"/>
      <c r="I110" s="579"/>
      <c r="J110" s="594"/>
      <c r="K110" s="579"/>
      <c r="L110" s="617"/>
      <c r="M110" s="617"/>
      <c r="N110" s="617"/>
      <c r="O110" s="617"/>
      <c r="P110" s="617"/>
      <c r="Q110" s="617"/>
      <c r="R110" s="617"/>
      <c r="S110" s="143" t="s">
        <v>26380</v>
      </c>
      <c r="T110" s="125" t="s">
        <v>31909</v>
      </c>
      <c r="U110" s="129" t="s">
        <v>31910</v>
      </c>
    </row>
    <row r="111" spans="1:21" ht="63">
      <c r="A111" s="617"/>
      <c r="B111" s="573"/>
      <c r="C111" s="570"/>
      <c r="D111" s="727"/>
      <c r="E111" s="573"/>
      <c r="F111" s="617"/>
      <c r="G111" s="620"/>
      <c r="H111" s="617"/>
      <c r="I111" s="579"/>
      <c r="J111" s="594"/>
      <c r="K111" s="579"/>
      <c r="L111" s="617"/>
      <c r="M111" s="617"/>
      <c r="N111" s="617"/>
      <c r="O111" s="617"/>
      <c r="P111" s="617"/>
      <c r="Q111" s="617"/>
      <c r="R111" s="617"/>
      <c r="S111" s="143" t="s">
        <v>26380</v>
      </c>
      <c r="T111" s="125" t="s">
        <v>31911</v>
      </c>
      <c r="U111" s="129" t="s">
        <v>31912</v>
      </c>
    </row>
    <row r="112" spans="1:21" ht="63">
      <c r="A112" s="617"/>
      <c r="B112" s="573"/>
      <c r="C112" s="570"/>
      <c r="D112" s="727"/>
      <c r="E112" s="573"/>
      <c r="F112" s="617"/>
      <c r="G112" s="620"/>
      <c r="H112" s="617"/>
      <c r="I112" s="579"/>
      <c r="J112" s="594"/>
      <c r="K112" s="579"/>
      <c r="L112" s="617"/>
      <c r="M112" s="617"/>
      <c r="N112" s="617"/>
      <c r="O112" s="617"/>
      <c r="P112" s="617"/>
      <c r="Q112" s="617"/>
      <c r="R112" s="617"/>
      <c r="S112" s="143" t="s">
        <v>26380</v>
      </c>
      <c r="T112" s="125" t="s">
        <v>31913</v>
      </c>
      <c r="U112" s="129" t="s">
        <v>31914</v>
      </c>
    </row>
    <row r="113" spans="1:21" ht="63">
      <c r="A113" s="617"/>
      <c r="B113" s="573"/>
      <c r="C113" s="570"/>
      <c r="D113" s="727"/>
      <c r="E113" s="573"/>
      <c r="F113" s="617"/>
      <c r="G113" s="620"/>
      <c r="H113" s="617"/>
      <c r="I113" s="579"/>
      <c r="J113" s="594"/>
      <c r="K113" s="579"/>
      <c r="L113" s="617"/>
      <c r="M113" s="617"/>
      <c r="N113" s="617"/>
      <c r="O113" s="617"/>
      <c r="P113" s="617"/>
      <c r="Q113" s="617"/>
      <c r="R113" s="617"/>
      <c r="S113" s="143" t="s">
        <v>26380</v>
      </c>
      <c r="T113" s="125" t="s">
        <v>31915</v>
      </c>
      <c r="U113" s="129" t="s">
        <v>31916</v>
      </c>
    </row>
    <row r="114" spans="1:21" ht="63">
      <c r="A114" s="617"/>
      <c r="B114" s="573"/>
      <c r="C114" s="570"/>
      <c r="D114" s="727"/>
      <c r="E114" s="573"/>
      <c r="F114" s="617"/>
      <c r="G114" s="620"/>
      <c r="H114" s="617"/>
      <c r="I114" s="579"/>
      <c r="J114" s="594"/>
      <c r="K114" s="579"/>
      <c r="L114" s="617"/>
      <c r="M114" s="617"/>
      <c r="N114" s="617"/>
      <c r="O114" s="617"/>
      <c r="P114" s="617"/>
      <c r="Q114" s="617"/>
      <c r="R114" s="617"/>
      <c r="S114" s="143" t="s">
        <v>26380</v>
      </c>
      <c r="T114" s="125" t="s">
        <v>31917</v>
      </c>
      <c r="U114" s="129" t="s">
        <v>31918</v>
      </c>
    </row>
    <row r="115" spans="1:21" ht="63">
      <c r="A115" s="617"/>
      <c r="B115" s="573"/>
      <c r="C115" s="570"/>
      <c r="D115" s="727"/>
      <c r="E115" s="573"/>
      <c r="F115" s="617"/>
      <c r="G115" s="620"/>
      <c r="H115" s="617"/>
      <c r="I115" s="579"/>
      <c r="J115" s="594"/>
      <c r="K115" s="579"/>
      <c r="L115" s="617"/>
      <c r="M115" s="617"/>
      <c r="N115" s="617"/>
      <c r="O115" s="617"/>
      <c r="P115" s="617"/>
      <c r="Q115" s="617"/>
      <c r="R115" s="617"/>
      <c r="S115" s="143" t="s">
        <v>26380</v>
      </c>
      <c r="T115" s="125" t="s">
        <v>31919</v>
      </c>
      <c r="U115" s="129" t="s">
        <v>31920</v>
      </c>
    </row>
    <row r="116" spans="1:21" ht="78.75">
      <c r="A116" s="617"/>
      <c r="B116" s="573"/>
      <c r="C116" s="570"/>
      <c r="D116" s="727"/>
      <c r="E116" s="573"/>
      <c r="F116" s="617"/>
      <c r="G116" s="620"/>
      <c r="H116" s="617"/>
      <c r="I116" s="579"/>
      <c r="J116" s="594"/>
      <c r="K116" s="579"/>
      <c r="L116" s="617"/>
      <c r="M116" s="617"/>
      <c r="N116" s="617"/>
      <c r="O116" s="617"/>
      <c r="P116" s="617"/>
      <c r="Q116" s="617"/>
      <c r="R116" s="617"/>
      <c r="S116" s="143" t="s">
        <v>26380</v>
      </c>
      <c r="T116" s="125" t="s">
        <v>31921</v>
      </c>
      <c r="U116" s="129" t="s">
        <v>31922</v>
      </c>
    </row>
    <row r="117" spans="1:21" ht="78.75">
      <c r="A117" s="617"/>
      <c r="B117" s="573"/>
      <c r="C117" s="570"/>
      <c r="D117" s="727"/>
      <c r="E117" s="573"/>
      <c r="F117" s="617"/>
      <c r="G117" s="620"/>
      <c r="H117" s="617"/>
      <c r="I117" s="579"/>
      <c r="J117" s="594"/>
      <c r="K117" s="579"/>
      <c r="L117" s="617"/>
      <c r="M117" s="617"/>
      <c r="N117" s="617"/>
      <c r="O117" s="617"/>
      <c r="P117" s="617"/>
      <c r="Q117" s="617"/>
      <c r="R117" s="617"/>
      <c r="S117" s="143" t="s">
        <v>26380</v>
      </c>
      <c r="T117" s="125" t="s">
        <v>31923</v>
      </c>
      <c r="U117" s="129" t="s">
        <v>31924</v>
      </c>
    </row>
    <row r="118" spans="1:21" ht="78.75">
      <c r="A118" s="617"/>
      <c r="B118" s="573"/>
      <c r="C118" s="570"/>
      <c r="D118" s="727"/>
      <c r="E118" s="573"/>
      <c r="F118" s="617"/>
      <c r="G118" s="620"/>
      <c r="H118" s="617"/>
      <c r="I118" s="579"/>
      <c r="J118" s="594"/>
      <c r="K118" s="579"/>
      <c r="L118" s="617"/>
      <c r="M118" s="617"/>
      <c r="N118" s="617"/>
      <c r="O118" s="617"/>
      <c r="P118" s="617"/>
      <c r="Q118" s="617"/>
      <c r="R118" s="617"/>
      <c r="S118" s="143" t="s">
        <v>26380</v>
      </c>
      <c r="T118" s="125" t="s">
        <v>31925</v>
      </c>
      <c r="U118" s="129" t="s">
        <v>31926</v>
      </c>
    </row>
    <row r="119" spans="1:21" ht="78.75">
      <c r="A119" s="617"/>
      <c r="B119" s="573"/>
      <c r="C119" s="570"/>
      <c r="D119" s="727"/>
      <c r="E119" s="573"/>
      <c r="F119" s="617"/>
      <c r="G119" s="620"/>
      <c r="H119" s="617"/>
      <c r="I119" s="579"/>
      <c r="J119" s="594"/>
      <c r="K119" s="579"/>
      <c r="L119" s="617"/>
      <c r="M119" s="617"/>
      <c r="N119" s="617"/>
      <c r="O119" s="617"/>
      <c r="P119" s="617"/>
      <c r="Q119" s="617"/>
      <c r="R119" s="617"/>
      <c r="S119" s="143" t="s">
        <v>26380</v>
      </c>
      <c r="T119" s="125" t="s">
        <v>31927</v>
      </c>
      <c r="U119" s="129" t="s">
        <v>31928</v>
      </c>
    </row>
    <row r="120" spans="1:21" ht="78.75">
      <c r="A120" s="617"/>
      <c r="B120" s="573"/>
      <c r="C120" s="570"/>
      <c r="D120" s="727"/>
      <c r="E120" s="573"/>
      <c r="F120" s="617"/>
      <c r="G120" s="620"/>
      <c r="H120" s="617"/>
      <c r="I120" s="579"/>
      <c r="J120" s="594"/>
      <c r="K120" s="579"/>
      <c r="L120" s="617"/>
      <c r="M120" s="617"/>
      <c r="N120" s="617"/>
      <c r="O120" s="617"/>
      <c r="P120" s="617"/>
      <c r="Q120" s="617"/>
      <c r="R120" s="617"/>
      <c r="S120" s="143" t="s">
        <v>26380</v>
      </c>
      <c r="T120" s="125" t="s">
        <v>31929</v>
      </c>
      <c r="U120" s="129" t="s">
        <v>31930</v>
      </c>
    </row>
    <row r="121" spans="1:21" ht="78.75">
      <c r="A121" s="617"/>
      <c r="B121" s="573"/>
      <c r="C121" s="570"/>
      <c r="D121" s="727"/>
      <c r="E121" s="573"/>
      <c r="F121" s="617"/>
      <c r="G121" s="620"/>
      <c r="H121" s="617"/>
      <c r="I121" s="579"/>
      <c r="J121" s="594"/>
      <c r="K121" s="579"/>
      <c r="L121" s="617"/>
      <c r="M121" s="617"/>
      <c r="N121" s="617"/>
      <c r="O121" s="617"/>
      <c r="P121" s="617"/>
      <c r="Q121" s="617"/>
      <c r="R121" s="617"/>
      <c r="S121" s="143" t="s">
        <v>26380</v>
      </c>
      <c r="T121" s="125" t="s">
        <v>31931</v>
      </c>
      <c r="U121" s="129" t="s">
        <v>31932</v>
      </c>
    </row>
    <row r="122" spans="1:21" ht="78.75">
      <c r="A122" s="617"/>
      <c r="B122" s="573"/>
      <c r="C122" s="570"/>
      <c r="D122" s="727"/>
      <c r="E122" s="573"/>
      <c r="F122" s="617"/>
      <c r="G122" s="620"/>
      <c r="H122" s="617"/>
      <c r="I122" s="579"/>
      <c r="J122" s="594"/>
      <c r="K122" s="579"/>
      <c r="L122" s="617"/>
      <c r="M122" s="617"/>
      <c r="N122" s="617"/>
      <c r="O122" s="617"/>
      <c r="P122" s="617"/>
      <c r="Q122" s="617"/>
      <c r="R122" s="617"/>
      <c r="S122" s="143" t="s">
        <v>26380</v>
      </c>
      <c r="T122" s="125" t="s">
        <v>31933</v>
      </c>
      <c r="U122" s="129" t="s">
        <v>31934</v>
      </c>
    </row>
    <row r="123" spans="1:21" ht="78.75">
      <c r="A123" s="617"/>
      <c r="B123" s="573"/>
      <c r="C123" s="570"/>
      <c r="D123" s="727"/>
      <c r="E123" s="573"/>
      <c r="F123" s="617"/>
      <c r="G123" s="620"/>
      <c r="H123" s="617"/>
      <c r="I123" s="579"/>
      <c r="J123" s="594"/>
      <c r="K123" s="579"/>
      <c r="L123" s="617"/>
      <c r="M123" s="617"/>
      <c r="N123" s="617"/>
      <c r="O123" s="617"/>
      <c r="P123" s="617"/>
      <c r="Q123" s="617"/>
      <c r="R123" s="617"/>
      <c r="S123" s="143" t="s">
        <v>26380</v>
      </c>
      <c r="T123" s="125" t="s">
        <v>31935</v>
      </c>
      <c r="U123" s="129" t="s">
        <v>31936</v>
      </c>
    </row>
    <row r="124" spans="1:21" ht="78.75">
      <c r="A124" s="617"/>
      <c r="B124" s="573"/>
      <c r="C124" s="570"/>
      <c r="D124" s="727"/>
      <c r="E124" s="573"/>
      <c r="F124" s="617"/>
      <c r="G124" s="620"/>
      <c r="H124" s="617"/>
      <c r="I124" s="579"/>
      <c r="J124" s="594"/>
      <c r="K124" s="579"/>
      <c r="L124" s="617"/>
      <c r="M124" s="617"/>
      <c r="N124" s="617"/>
      <c r="O124" s="617"/>
      <c r="P124" s="617"/>
      <c r="Q124" s="617"/>
      <c r="R124" s="617"/>
      <c r="S124" s="143" t="s">
        <v>26380</v>
      </c>
      <c r="T124" s="125" t="s">
        <v>31937</v>
      </c>
      <c r="U124" s="129" t="s">
        <v>31938</v>
      </c>
    </row>
    <row r="125" spans="1:21" ht="78.75">
      <c r="A125" s="617"/>
      <c r="B125" s="573"/>
      <c r="C125" s="570"/>
      <c r="D125" s="727"/>
      <c r="E125" s="573"/>
      <c r="F125" s="617"/>
      <c r="G125" s="620"/>
      <c r="H125" s="617"/>
      <c r="I125" s="579"/>
      <c r="J125" s="594"/>
      <c r="K125" s="579"/>
      <c r="L125" s="617"/>
      <c r="M125" s="617"/>
      <c r="N125" s="617"/>
      <c r="O125" s="617"/>
      <c r="P125" s="617"/>
      <c r="Q125" s="617"/>
      <c r="R125" s="617"/>
      <c r="S125" s="143" t="s">
        <v>26380</v>
      </c>
      <c r="T125" s="125" t="s">
        <v>31939</v>
      </c>
      <c r="U125" s="129" t="s">
        <v>31940</v>
      </c>
    </row>
    <row r="126" spans="1:21" ht="78.75">
      <c r="A126" s="617"/>
      <c r="B126" s="573"/>
      <c r="C126" s="570"/>
      <c r="D126" s="727"/>
      <c r="E126" s="573"/>
      <c r="F126" s="617"/>
      <c r="G126" s="620"/>
      <c r="H126" s="617"/>
      <c r="I126" s="579"/>
      <c r="J126" s="594"/>
      <c r="K126" s="579"/>
      <c r="L126" s="617"/>
      <c r="M126" s="617"/>
      <c r="N126" s="617"/>
      <c r="O126" s="617"/>
      <c r="P126" s="617"/>
      <c r="Q126" s="617"/>
      <c r="R126" s="617"/>
      <c r="S126" s="143" t="s">
        <v>26380</v>
      </c>
      <c r="T126" s="125" t="s">
        <v>31941</v>
      </c>
      <c r="U126" s="129" t="s">
        <v>31942</v>
      </c>
    </row>
    <row r="127" spans="1:21" ht="78.75">
      <c r="A127" s="617"/>
      <c r="B127" s="573"/>
      <c r="C127" s="570"/>
      <c r="D127" s="727"/>
      <c r="E127" s="573"/>
      <c r="F127" s="617"/>
      <c r="G127" s="620"/>
      <c r="H127" s="617"/>
      <c r="I127" s="579"/>
      <c r="J127" s="594"/>
      <c r="K127" s="579"/>
      <c r="L127" s="617"/>
      <c r="M127" s="617"/>
      <c r="N127" s="617"/>
      <c r="O127" s="617"/>
      <c r="P127" s="617"/>
      <c r="Q127" s="617"/>
      <c r="R127" s="617"/>
      <c r="S127" s="143" t="s">
        <v>26380</v>
      </c>
      <c r="T127" s="125" t="s">
        <v>31943</v>
      </c>
      <c r="U127" s="129" t="s">
        <v>31944</v>
      </c>
    </row>
    <row r="128" spans="1:21" ht="78.75">
      <c r="A128" s="617"/>
      <c r="B128" s="573"/>
      <c r="C128" s="570"/>
      <c r="D128" s="727"/>
      <c r="E128" s="573"/>
      <c r="F128" s="617"/>
      <c r="G128" s="620"/>
      <c r="H128" s="617"/>
      <c r="I128" s="579"/>
      <c r="J128" s="594"/>
      <c r="K128" s="579"/>
      <c r="L128" s="617"/>
      <c r="M128" s="617"/>
      <c r="N128" s="617"/>
      <c r="O128" s="617"/>
      <c r="P128" s="617"/>
      <c r="Q128" s="617"/>
      <c r="R128" s="617"/>
      <c r="S128" s="143" t="s">
        <v>26380</v>
      </c>
      <c r="T128" s="125" t="s">
        <v>31945</v>
      </c>
      <c r="U128" s="129" t="s">
        <v>31946</v>
      </c>
    </row>
    <row r="129" spans="1:21" ht="78.75">
      <c r="A129" s="617"/>
      <c r="B129" s="573"/>
      <c r="C129" s="570"/>
      <c r="D129" s="727"/>
      <c r="E129" s="573"/>
      <c r="F129" s="617"/>
      <c r="G129" s="620"/>
      <c r="H129" s="617"/>
      <c r="I129" s="579"/>
      <c r="J129" s="594"/>
      <c r="K129" s="579"/>
      <c r="L129" s="617"/>
      <c r="M129" s="617"/>
      <c r="N129" s="617"/>
      <c r="O129" s="617"/>
      <c r="P129" s="617"/>
      <c r="Q129" s="617"/>
      <c r="R129" s="617"/>
      <c r="S129" s="143" t="s">
        <v>26380</v>
      </c>
      <c r="T129" s="125" t="s">
        <v>31947</v>
      </c>
      <c r="U129" s="129" t="s">
        <v>31948</v>
      </c>
    </row>
    <row r="130" spans="1:21" ht="78.75">
      <c r="A130" s="617"/>
      <c r="B130" s="573"/>
      <c r="C130" s="570"/>
      <c r="D130" s="727"/>
      <c r="E130" s="573"/>
      <c r="F130" s="617"/>
      <c r="G130" s="620"/>
      <c r="H130" s="617"/>
      <c r="I130" s="579"/>
      <c r="J130" s="594"/>
      <c r="K130" s="579"/>
      <c r="L130" s="617"/>
      <c r="M130" s="617"/>
      <c r="N130" s="617"/>
      <c r="O130" s="617"/>
      <c r="P130" s="617"/>
      <c r="Q130" s="617"/>
      <c r="R130" s="617"/>
      <c r="S130" s="143" t="s">
        <v>26380</v>
      </c>
      <c r="T130" s="125" t="s">
        <v>31949</v>
      </c>
      <c r="U130" s="129" t="s">
        <v>31950</v>
      </c>
    </row>
    <row r="131" spans="1:21" ht="78.75">
      <c r="A131" s="617"/>
      <c r="B131" s="573"/>
      <c r="C131" s="570"/>
      <c r="D131" s="727"/>
      <c r="E131" s="573"/>
      <c r="F131" s="617"/>
      <c r="G131" s="620"/>
      <c r="H131" s="617"/>
      <c r="I131" s="579"/>
      <c r="J131" s="594"/>
      <c r="K131" s="579"/>
      <c r="L131" s="617"/>
      <c r="M131" s="617"/>
      <c r="N131" s="617"/>
      <c r="O131" s="617"/>
      <c r="P131" s="617"/>
      <c r="Q131" s="617"/>
      <c r="R131" s="617"/>
      <c r="S131" s="143" t="s">
        <v>26380</v>
      </c>
      <c r="T131" s="125" t="s">
        <v>31951</v>
      </c>
      <c r="U131" s="129" t="s">
        <v>31952</v>
      </c>
    </row>
    <row r="132" spans="1:21" ht="78.75">
      <c r="A132" s="617"/>
      <c r="B132" s="573"/>
      <c r="C132" s="570"/>
      <c r="D132" s="727"/>
      <c r="E132" s="573"/>
      <c r="F132" s="617"/>
      <c r="G132" s="620"/>
      <c r="H132" s="617"/>
      <c r="I132" s="579"/>
      <c r="J132" s="594"/>
      <c r="K132" s="579"/>
      <c r="L132" s="617"/>
      <c r="M132" s="617"/>
      <c r="N132" s="617"/>
      <c r="O132" s="617"/>
      <c r="P132" s="617"/>
      <c r="Q132" s="617"/>
      <c r="R132" s="617"/>
      <c r="S132" s="143" t="s">
        <v>26380</v>
      </c>
      <c r="T132" s="125" t="s">
        <v>31953</v>
      </c>
      <c r="U132" s="129" t="s">
        <v>31954</v>
      </c>
    </row>
    <row r="133" spans="1:21" ht="78.75">
      <c r="A133" s="617"/>
      <c r="B133" s="573"/>
      <c r="C133" s="570"/>
      <c r="D133" s="727"/>
      <c r="E133" s="573"/>
      <c r="F133" s="617"/>
      <c r="G133" s="620"/>
      <c r="H133" s="617"/>
      <c r="I133" s="579"/>
      <c r="J133" s="594"/>
      <c r="K133" s="579"/>
      <c r="L133" s="617"/>
      <c r="M133" s="617"/>
      <c r="N133" s="617"/>
      <c r="O133" s="617"/>
      <c r="P133" s="617"/>
      <c r="Q133" s="617"/>
      <c r="R133" s="617"/>
      <c r="S133" s="143" t="s">
        <v>26380</v>
      </c>
      <c r="T133" s="125" t="s">
        <v>31955</v>
      </c>
      <c r="U133" s="129" t="s">
        <v>31956</v>
      </c>
    </row>
    <row r="134" spans="1:21" ht="78.75">
      <c r="A134" s="617"/>
      <c r="B134" s="573"/>
      <c r="C134" s="570"/>
      <c r="D134" s="727"/>
      <c r="E134" s="573"/>
      <c r="F134" s="617"/>
      <c r="G134" s="620"/>
      <c r="H134" s="617"/>
      <c r="I134" s="579"/>
      <c r="J134" s="594"/>
      <c r="K134" s="579"/>
      <c r="L134" s="617"/>
      <c r="M134" s="617"/>
      <c r="N134" s="617"/>
      <c r="O134" s="617"/>
      <c r="P134" s="617"/>
      <c r="Q134" s="617"/>
      <c r="R134" s="617"/>
      <c r="S134" s="143" t="s">
        <v>26380</v>
      </c>
      <c r="T134" s="125" t="s">
        <v>31957</v>
      </c>
      <c r="U134" s="129" t="s">
        <v>31958</v>
      </c>
    </row>
    <row r="135" spans="1:21" ht="78.75">
      <c r="A135" s="617"/>
      <c r="B135" s="573"/>
      <c r="C135" s="570"/>
      <c r="D135" s="727"/>
      <c r="E135" s="573"/>
      <c r="F135" s="617"/>
      <c r="G135" s="620"/>
      <c r="H135" s="617"/>
      <c r="I135" s="579"/>
      <c r="J135" s="594"/>
      <c r="K135" s="579"/>
      <c r="L135" s="617"/>
      <c r="M135" s="617"/>
      <c r="N135" s="617"/>
      <c r="O135" s="617"/>
      <c r="P135" s="617"/>
      <c r="Q135" s="617"/>
      <c r="R135" s="617"/>
      <c r="S135" s="143" t="s">
        <v>26380</v>
      </c>
      <c r="T135" s="125" t="s">
        <v>31959</v>
      </c>
      <c r="U135" s="129" t="s">
        <v>31960</v>
      </c>
    </row>
    <row r="136" spans="1:21" ht="63">
      <c r="A136" s="617"/>
      <c r="B136" s="573"/>
      <c r="C136" s="570"/>
      <c r="D136" s="727"/>
      <c r="E136" s="573"/>
      <c r="F136" s="617"/>
      <c r="G136" s="620"/>
      <c r="H136" s="617"/>
      <c r="I136" s="579"/>
      <c r="J136" s="594"/>
      <c r="K136" s="579"/>
      <c r="L136" s="617"/>
      <c r="M136" s="617"/>
      <c r="N136" s="617"/>
      <c r="O136" s="617"/>
      <c r="P136" s="617"/>
      <c r="Q136" s="617"/>
      <c r="R136" s="617"/>
      <c r="S136" s="143" t="s">
        <v>26380</v>
      </c>
      <c r="T136" s="125" t="s">
        <v>31961</v>
      </c>
      <c r="U136" s="129" t="s">
        <v>31962</v>
      </c>
    </row>
    <row r="137" spans="1:21" ht="63">
      <c r="A137" s="617"/>
      <c r="B137" s="573"/>
      <c r="C137" s="570"/>
      <c r="D137" s="727"/>
      <c r="E137" s="573"/>
      <c r="F137" s="617"/>
      <c r="G137" s="620"/>
      <c r="H137" s="617"/>
      <c r="I137" s="579"/>
      <c r="J137" s="594"/>
      <c r="K137" s="579"/>
      <c r="L137" s="617"/>
      <c r="M137" s="617"/>
      <c r="N137" s="617"/>
      <c r="O137" s="617"/>
      <c r="P137" s="617"/>
      <c r="Q137" s="617"/>
      <c r="R137" s="617"/>
      <c r="S137" s="143" t="s">
        <v>26380</v>
      </c>
      <c r="T137" s="125" t="s">
        <v>31963</v>
      </c>
      <c r="U137" s="129" t="s">
        <v>31964</v>
      </c>
    </row>
    <row r="138" spans="1:21" ht="63">
      <c r="A138" s="617"/>
      <c r="B138" s="573"/>
      <c r="C138" s="570"/>
      <c r="D138" s="727"/>
      <c r="E138" s="573"/>
      <c r="F138" s="617"/>
      <c r="G138" s="620"/>
      <c r="H138" s="617"/>
      <c r="I138" s="579"/>
      <c r="J138" s="594"/>
      <c r="K138" s="579"/>
      <c r="L138" s="617"/>
      <c r="M138" s="617"/>
      <c r="N138" s="617"/>
      <c r="O138" s="617"/>
      <c r="P138" s="617"/>
      <c r="Q138" s="617"/>
      <c r="R138" s="617"/>
      <c r="S138" s="143" t="s">
        <v>26380</v>
      </c>
      <c r="T138" s="125" t="s">
        <v>31965</v>
      </c>
      <c r="U138" s="129" t="s">
        <v>31966</v>
      </c>
    </row>
    <row r="139" spans="1:21" ht="63">
      <c r="A139" s="617"/>
      <c r="B139" s="573"/>
      <c r="C139" s="570"/>
      <c r="D139" s="727"/>
      <c r="E139" s="573"/>
      <c r="F139" s="617"/>
      <c r="G139" s="620"/>
      <c r="H139" s="617"/>
      <c r="I139" s="579"/>
      <c r="J139" s="594"/>
      <c r="K139" s="579"/>
      <c r="L139" s="617"/>
      <c r="M139" s="617"/>
      <c r="N139" s="617"/>
      <c r="O139" s="617"/>
      <c r="P139" s="617"/>
      <c r="Q139" s="617"/>
      <c r="R139" s="617"/>
      <c r="S139" s="143" t="s">
        <v>26380</v>
      </c>
      <c r="T139" s="125" t="s">
        <v>31967</v>
      </c>
      <c r="U139" s="129" t="s">
        <v>31968</v>
      </c>
    </row>
    <row r="140" spans="1:21" ht="63">
      <c r="A140" s="617"/>
      <c r="B140" s="573"/>
      <c r="C140" s="570"/>
      <c r="D140" s="727"/>
      <c r="E140" s="573"/>
      <c r="F140" s="617"/>
      <c r="G140" s="620"/>
      <c r="H140" s="617"/>
      <c r="I140" s="579"/>
      <c r="J140" s="594"/>
      <c r="K140" s="579"/>
      <c r="L140" s="617"/>
      <c r="M140" s="617"/>
      <c r="N140" s="617"/>
      <c r="O140" s="617"/>
      <c r="P140" s="617"/>
      <c r="Q140" s="617"/>
      <c r="R140" s="617"/>
      <c r="S140" s="143" t="s">
        <v>26380</v>
      </c>
      <c r="T140" s="125" t="s">
        <v>31969</v>
      </c>
      <c r="U140" s="129" t="s">
        <v>31970</v>
      </c>
    </row>
    <row r="141" spans="1:21" ht="63">
      <c r="A141" s="617"/>
      <c r="B141" s="573"/>
      <c r="C141" s="570"/>
      <c r="D141" s="727"/>
      <c r="E141" s="573"/>
      <c r="F141" s="617"/>
      <c r="G141" s="620"/>
      <c r="H141" s="617"/>
      <c r="I141" s="579"/>
      <c r="J141" s="594"/>
      <c r="K141" s="579"/>
      <c r="L141" s="617"/>
      <c r="M141" s="617"/>
      <c r="N141" s="617"/>
      <c r="O141" s="617"/>
      <c r="P141" s="617"/>
      <c r="Q141" s="617"/>
      <c r="R141" s="617"/>
      <c r="S141" s="143" t="s">
        <v>26380</v>
      </c>
      <c r="T141" s="125" t="s">
        <v>31971</v>
      </c>
      <c r="U141" s="129" t="s">
        <v>31972</v>
      </c>
    </row>
    <row r="142" spans="1:21" ht="63">
      <c r="A142" s="617"/>
      <c r="B142" s="573"/>
      <c r="C142" s="570"/>
      <c r="D142" s="727"/>
      <c r="E142" s="573"/>
      <c r="F142" s="617"/>
      <c r="G142" s="620"/>
      <c r="H142" s="617"/>
      <c r="I142" s="579"/>
      <c r="J142" s="594"/>
      <c r="K142" s="579"/>
      <c r="L142" s="617"/>
      <c r="M142" s="617"/>
      <c r="N142" s="617"/>
      <c r="O142" s="617"/>
      <c r="P142" s="617"/>
      <c r="Q142" s="617"/>
      <c r="R142" s="617"/>
      <c r="S142" s="143" t="s">
        <v>26380</v>
      </c>
      <c r="T142" s="125" t="s">
        <v>31973</v>
      </c>
      <c r="U142" s="129" t="s">
        <v>31974</v>
      </c>
    </row>
    <row r="143" spans="1:21" ht="63">
      <c r="A143" s="617"/>
      <c r="B143" s="573"/>
      <c r="C143" s="570"/>
      <c r="D143" s="727"/>
      <c r="E143" s="573"/>
      <c r="F143" s="617"/>
      <c r="G143" s="620"/>
      <c r="H143" s="617"/>
      <c r="I143" s="579"/>
      <c r="J143" s="594"/>
      <c r="K143" s="579"/>
      <c r="L143" s="617"/>
      <c r="M143" s="617"/>
      <c r="N143" s="617"/>
      <c r="O143" s="617"/>
      <c r="P143" s="617"/>
      <c r="Q143" s="617"/>
      <c r="R143" s="617"/>
      <c r="S143" s="143" t="s">
        <v>26380</v>
      </c>
      <c r="T143" s="125" t="s">
        <v>31975</v>
      </c>
      <c r="U143" s="129" t="s">
        <v>31976</v>
      </c>
    </row>
    <row r="144" spans="1:21" ht="63">
      <c r="A144" s="617"/>
      <c r="B144" s="573"/>
      <c r="C144" s="570"/>
      <c r="D144" s="727"/>
      <c r="E144" s="573"/>
      <c r="F144" s="617"/>
      <c r="G144" s="620"/>
      <c r="H144" s="617"/>
      <c r="I144" s="579"/>
      <c r="J144" s="594"/>
      <c r="K144" s="579"/>
      <c r="L144" s="617"/>
      <c r="M144" s="617"/>
      <c r="N144" s="617"/>
      <c r="O144" s="617"/>
      <c r="P144" s="617"/>
      <c r="Q144" s="617"/>
      <c r="R144" s="617"/>
      <c r="S144" s="143" t="s">
        <v>26380</v>
      </c>
      <c r="T144" s="125" t="s">
        <v>31977</v>
      </c>
      <c r="U144" s="129" t="s">
        <v>31978</v>
      </c>
    </row>
    <row r="145" spans="1:21" ht="63">
      <c r="A145" s="617"/>
      <c r="B145" s="573"/>
      <c r="C145" s="570"/>
      <c r="D145" s="727"/>
      <c r="E145" s="573"/>
      <c r="F145" s="617"/>
      <c r="G145" s="620"/>
      <c r="H145" s="617"/>
      <c r="I145" s="579"/>
      <c r="J145" s="594"/>
      <c r="K145" s="579"/>
      <c r="L145" s="617"/>
      <c r="M145" s="617"/>
      <c r="N145" s="617"/>
      <c r="O145" s="617"/>
      <c r="P145" s="617"/>
      <c r="Q145" s="617"/>
      <c r="R145" s="617"/>
      <c r="S145" s="143" t="s">
        <v>26380</v>
      </c>
      <c r="T145" s="125" t="s">
        <v>31979</v>
      </c>
      <c r="U145" s="129" t="s">
        <v>31980</v>
      </c>
    </row>
    <row r="146" spans="1:21" ht="63">
      <c r="A146" s="617"/>
      <c r="B146" s="573"/>
      <c r="C146" s="570"/>
      <c r="D146" s="727"/>
      <c r="E146" s="573"/>
      <c r="F146" s="617"/>
      <c r="G146" s="620"/>
      <c r="H146" s="617"/>
      <c r="I146" s="579"/>
      <c r="J146" s="594"/>
      <c r="K146" s="579"/>
      <c r="L146" s="617"/>
      <c r="M146" s="617"/>
      <c r="N146" s="617"/>
      <c r="O146" s="617"/>
      <c r="P146" s="617"/>
      <c r="Q146" s="617"/>
      <c r="R146" s="617"/>
      <c r="S146" s="143" t="s">
        <v>26380</v>
      </c>
      <c r="T146" s="125" t="s">
        <v>31981</v>
      </c>
      <c r="U146" s="129" t="s">
        <v>31982</v>
      </c>
    </row>
    <row r="147" spans="1:21" ht="63">
      <c r="A147" s="617"/>
      <c r="B147" s="573"/>
      <c r="C147" s="570"/>
      <c r="D147" s="727"/>
      <c r="E147" s="573"/>
      <c r="F147" s="617"/>
      <c r="G147" s="620"/>
      <c r="H147" s="617"/>
      <c r="I147" s="579"/>
      <c r="J147" s="594"/>
      <c r="K147" s="579"/>
      <c r="L147" s="617"/>
      <c r="M147" s="617"/>
      <c r="N147" s="617"/>
      <c r="O147" s="617"/>
      <c r="P147" s="617"/>
      <c r="Q147" s="617"/>
      <c r="R147" s="617"/>
      <c r="S147" s="143" t="s">
        <v>26380</v>
      </c>
      <c r="T147" s="125" t="s">
        <v>31983</v>
      </c>
      <c r="U147" s="129" t="s">
        <v>31984</v>
      </c>
    </row>
    <row r="148" spans="1:21" ht="63">
      <c r="A148" s="617"/>
      <c r="B148" s="573"/>
      <c r="C148" s="570"/>
      <c r="D148" s="727"/>
      <c r="E148" s="573"/>
      <c r="F148" s="617"/>
      <c r="G148" s="620"/>
      <c r="H148" s="617"/>
      <c r="I148" s="579"/>
      <c r="J148" s="594"/>
      <c r="K148" s="579"/>
      <c r="L148" s="617"/>
      <c r="M148" s="617"/>
      <c r="N148" s="617"/>
      <c r="O148" s="617"/>
      <c r="P148" s="617"/>
      <c r="Q148" s="617"/>
      <c r="R148" s="617"/>
      <c r="S148" s="143" t="s">
        <v>26380</v>
      </c>
      <c r="T148" s="125" t="s">
        <v>31985</v>
      </c>
      <c r="U148" s="129" t="s">
        <v>31986</v>
      </c>
    </row>
    <row r="149" spans="1:21" ht="63">
      <c r="A149" s="617"/>
      <c r="B149" s="573"/>
      <c r="C149" s="570"/>
      <c r="D149" s="727"/>
      <c r="E149" s="573"/>
      <c r="F149" s="617"/>
      <c r="G149" s="620"/>
      <c r="H149" s="617"/>
      <c r="I149" s="579"/>
      <c r="J149" s="594"/>
      <c r="K149" s="579"/>
      <c r="L149" s="617"/>
      <c r="M149" s="617"/>
      <c r="N149" s="617"/>
      <c r="O149" s="617"/>
      <c r="P149" s="617"/>
      <c r="Q149" s="617"/>
      <c r="R149" s="617"/>
      <c r="S149" s="143" t="s">
        <v>26380</v>
      </c>
      <c r="T149" s="125" t="s">
        <v>31987</v>
      </c>
      <c r="U149" s="129" t="s">
        <v>31988</v>
      </c>
    </row>
    <row r="150" spans="1:21" ht="63">
      <c r="A150" s="617"/>
      <c r="B150" s="573"/>
      <c r="C150" s="570"/>
      <c r="D150" s="727"/>
      <c r="E150" s="573"/>
      <c r="F150" s="617"/>
      <c r="G150" s="620"/>
      <c r="H150" s="617"/>
      <c r="I150" s="579"/>
      <c r="J150" s="594"/>
      <c r="K150" s="579"/>
      <c r="L150" s="617"/>
      <c r="M150" s="617"/>
      <c r="N150" s="617"/>
      <c r="O150" s="617"/>
      <c r="P150" s="617"/>
      <c r="Q150" s="617"/>
      <c r="R150" s="617"/>
      <c r="S150" s="143" t="s">
        <v>26380</v>
      </c>
      <c r="T150" s="125" t="s">
        <v>31989</v>
      </c>
      <c r="U150" s="129" t="s">
        <v>31990</v>
      </c>
    </row>
    <row r="151" spans="1:21" ht="63">
      <c r="A151" s="617"/>
      <c r="B151" s="573"/>
      <c r="C151" s="570"/>
      <c r="D151" s="727"/>
      <c r="E151" s="573"/>
      <c r="F151" s="617"/>
      <c r="G151" s="620"/>
      <c r="H151" s="617"/>
      <c r="I151" s="579"/>
      <c r="J151" s="594"/>
      <c r="K151" s="579"/>
      <c r="L151" s="617"/>
      <c r="M151" s="617"/>
      <c r="N151" s="617"/>
      <c r="O151" s="617"/>
      <c r="P151" s="617"/>
      <c r="Q151" s="617"/>
      <c r="R151" s="617"/>
      <c r="S151" s="143" t="s">
        <v>26380</v>
      </c>
      <c r="T151" s="125" t="s">
        <v>31991</v>
      </c>
      <c r="U151" s="129" t="s">
        <v>31992</v>
      </c>
    </row>
    <row r="152" spans="1:21" ht="63">
      <c r="A152" s="617"/>
      <c r="B152" s="573"/>
      <c r="C152" s="570"/>
      <c r="D152" s="727"/>
      <c r="E152" s="573"/>
      <c r="F152" s="617"/>
      <c r="G152" s="620"/>
      <c r="H152" s="617"/>
      <c r="I152" s="579"/>
      <c r="J152" s="594"/>
      <c r="K152" s="579"/>
      <c r="L152" s="617"/>
      <c r="M152" s="617"/>
      <c r="N152" s="617"/>
      <c r="O152" s="617"/>
      <c r="P152" s="617"/>
      <c r="Q152" s="617"/>
      <c r="R152" s="617"/>
      <c r="S152" s="143" t="s">
        <v>26380</v>
      </c>
      <c r="T152" s="125" t="s">
        <v>31993</v>
      </c>
      <c r="U152" s="129" t="s">
        <v>31994</v>
      </c>
    </row>
    <row r="153" spans="1:21" ht="63">
      <c r="A153" s="617"/>
      <c r="B153" s="573"/>
      <c r="C153" s="570"/>
      <c r="D153" s="727"/>
      <c r="E153" s="573"/>
      <c r="F153" s="617"/>
      <c r="G153" s="620"/>
      <c r="H153" s="617"/>
      <c r="I153" s="579"/>
      <c r="J153" s="594"/>
      <c r="K153" s="579"/>
      <c r="L153" s="617"/>
      <c r="M153" s="617"/>
      <c r="N153" s="617"/>
      <c r="O153" s="617"/>
      <c r="P153" s="617"/>
      <c r="Q153" s="617"/>
      <c r="R153" s="617"/>
      <c r="S153" s="143" t="s">
        <v>26380</v>
      </c>
      <c r="T153" s="125" t="s">
        <v>31995</v>
      </c>
      <c r="U153" s="129" t="s">
        <v>31996</v>
      </c>
    </row>
    <row r="154" spans="1:21" ht="63">
      <c r="A154" s="617"/>
      <c r="B154" s="573"/>
      <c r="C154" s="570"/>
      <c r="D154" s="727"/>
      <c r="E154" s="573"/>
      <c r="F154" s="617"/>
      <c r="G154" s="620"/>
      <c r="H154" s="617"/>
      <c r="I154" s="579"/>
      <c r="J154" s="594"/>
      <c r="K154" s="579"/>
      <c r="L154" s="617"/>
      <c r="M154" s="617"/>
      <c r="N154" s="617"/>
      <c r="O154" s="617"/>
      <c r="P154" s="617"/>
      <c r="Q154" s="617"/>
      <c r="R154" s="617"/>
      <c r="S154" s="143" t="s">
        <v>26380</v>
      </c>
      <c r="T154" s="125" t="s">
        <v>31997</v>
      </c>
      <c r="U154" s="129" t="s">
        <v>31998</v>
      </c>
    </row>
    <row r="155" spans="1:21" ht="63">
      <c r="A155" s="617"/>
      <c r="B155" s="573"/>
      <c r="C155" s="570"/>
      <c r="D155" s="727"/>
      <c r="E155" s="573"/>
      <c r="F155" s="617"/>
      <c r="G155" s="620"/>
      <c r="H155" s="617"/>
      <c r="I155" s="579"/>
      <c r="J155" s="594"/>
      <c r="K155" s="579"/>
      <c r="L155" s="617"/>
      <c r="M155" s="617"/>
      <c r="N155" s="617"/>
      <c r="O155" s="617"/>
      <c r="P155" s="617"/>
      <c r="Q155" s="617"/>
      <c r="R155" s="617"/>
      <c r="S155" s="143" t="s">
        <v>26380</v>
      </c>
      <c r="T155" s="125" t="s">
        <v>31999</v>
      </c>
      <c r="U155" s="129" t="s">
        <v>32000</v>
      </c>
    </row>
    <row r="156" spans="1:21" ht="63">
      <c r="A156" s="617"/>
      <c r="B156" s="573"/>
      <c r="C156" s="570"/>
      <c r="D156" s="727"/>
      <c r="E156" s="573"/>
      <c r="F156" s="617"/>
      <c r="G156" s="620"/>
      <c r="H156" s="617"/>
      <c r="I156" s="579"/>
      <c r="J156" s="594"/>
      <c r="K156" s="579"/>
      <c r="L156" s="617"/>
      <c r="M156" s="617"/>
      <c r="N156" s="617"/>
      <c r="O156" s="617"/>
      <c r="P156" s="617"/>
      <c r="Q156" s="617"/>
      <c r="R156" s="617"/>
      <c r="S156" s="143" t="s">
        <v>26380</v>
      </c>
      <c r="T156" s="125" t="s">
        <v>32001</v>
      </c>
      <c r="U156" s="129" t="s">
        <v>32002</v>
      </c>
    </row>
    <row r="157" spans="1:21" ht="63">
      <c r="A157" s="617"/>
      <c r="B157" s="573"/>
      <c r="C157" s="570"/>
      <c r="D157" s="727"/>
      <c r="E157" s="573"/>
      <c r="F157" s="617"/>
      <c r="G157" s="620"/>
      <c r="H157" s="617"/>
      <c r="I157" s="579"/>
      <c r="J157" s="594"/>
      <c r="K157" s="579"/>
      <c r="L157" s="617"/>
      <c r="M157" s="617"/>
      <c r="N157" s="617"/>
      <c r="O157" s="617"/>
      <c r="P157" s="617"/>
      <c r="Q157" s="617"/>
      <c r="R157" s="617"/>
      <c r="S157" s="143" t="s">
        <v>26380</v>
      </c>
      <c r="T157" s="125" t="s">
        <v>32003</v>
      </c>
      <c r="U157" s="129" t="s">
        <v>32004</v>
      </c>
    </row>
    <row r="158" spans="1:21" ht="63">
      <c r="A158" s="617"/>
      <c r="B158" s="573"/>
      <c r="C158" s="570"/>
      <c r="D158" s="727"/>
      <c r="E158" s="573"/>
      <c r="F158" s="617"/>
      <c r="G158" s="620"/>
      <c r="H158" s="617"/>
      <c r="I158" s="579"/>
      <c r="J158" s="594"/>
      <c r="K158" s="579"/>
      <c r="L158" s="617"/>
      <c r="M158" s="617"/>
      <c r="N158" s="617"/>
      <c r="O158" s="617"/>
      <c r="P158" s="617"/>
      <c r="Q158" s="617"/>
      <c r="R158" s="617"/>
      <c r="S158" s="143" t="s">
        <v>26380</v>
      </c>
      <c r="T158" s="125" t="s">
        <v>32005</v>
      </c>
      <c r="U158" s="129" t="s">
        <v>32006</v>
      </c>
    </row>
    <row r="159" spans="1:21" ht="63">
      <c r="A159" s="617"/>
      <c r="B159" s="573"/>
      <c r="C159" s="570"/>
      <c r="D159" s="727"/>
      <c r="E159" s="573"/>
      <c r="F159" s="617"/>
      <c r="G159" s="620"/>
      <c r="H159" s="617"/>
      <c r="I159" s="579"/>
      <c r="J159" s="594"/>
      <c r="K159" s="579"/>
      <c r="L159" s="617"/>
      <c r="M159" s="617"/>
      <c r="N159" s="617"/>
      <c r="O159" s="617"/>
      <c r="P159" s="617"/>
      <c r="Q159" s="617"/>
      <c r="R159" s="617"/>
      <c r="S159" s="143" t="s">
        <v>26380</v>
      </c>
      <c r="T159" s="125" t="s">
        <v>32007</v>
      </c>
      <c r="U159" s="129" t="s">
        <v>32008</v>
      </c>
    </row>
    <row r="160" spans="1:21" ht="63">
      <c r="A160" s="617"/>
      <c r="B160" s="573"/>
      <c r="C160" s="570"/>
      <c r="D160" s="727"/>
      <c r="E160" s="573"/>
      <c r="F160" s="617"/>
      <c r="G160" s="620"/>
      <c r="H160" s="617"/>
      <c r="I160" s="579"/>
      <c r="J160" s="594"/>
      <c r="K160" s="579"/>
      <c r="L160" s="617"/>
      <c r="M160" s="617"/>
      <c r="N160" s="617"/>
      <c r="O160" s="617"/>
      <c r="P160" s="617"/>
      <c r="Q160" s="617"/>
      <c r="R160" s="617"/>
      <c r="S160" s="143" t="s">
        <v>26380</v>
      </c>
      <c r="T160" s="125" t="s">
        <v>32009</v>
      </c>
      <c r="U160" s="129" t="s">
        <v>32010</v>
      </c>
    </row>
    <row r="161" spans="1:21" ht="63">
      <c r="A161" s="617"/>
      <c r="B161" s="573"/>
      <c r="C161" s="570"/>
      <c r="D161" s="727"/>
      <c r="E161" s="573"/>
      <c r="F161" s="617"/>
      <c r="G161" s="620"/>
      <c r="H161" s="617"/>
      <c r="I161" s="579"/>
      <c r="J161" s="594"/>
      <c r="K161" s="579"/>
      <c r="L161" s="617"/>
      <c r="M161" s="617"/>
      <c r="N161" s="617"/>
      <c r="O161" s="617"/>
      <c r="P161" s="617"/>
      <c r="Q161" s="617"/>
      <c r="R161" s="617"/>
      <c r="S161" s="143" t="s">
        <v>26380</v>
      </c>
      <c r="T161" s="125" t="s">
        <v>32011</v>
      </c>
      <c r="U161" s="129" t="s">
        <v>32012</v>
      </c>
    </row>
    <row r="162" spans="1:21" ht="63">
      <c r="A162" s="617"/>
      <c r="B162" s="573"/>
      <c r="C162" s="570"/>
      <c r="D162" s="727"/>
      <c r="E162" s="573"/>
      <c r="F162" s="617"/>
      <c r="G162" s="620"/>
      <c r="H162" s="617"/>
      <c r="I162" s="579"/>
      <c r="J162" s="594"/>
      <c r="K162" s="579"/>
      <c r="L162" s="617"/>
      <c r="M162" s="617"/>
      <c r="N162" s="617"/>
      <c r="O162" s="617"/>
      <c r="P162" s="617"/>
      <c r="Q162" s="617"/>
      <c r="R162" s="617"/>
      <c r="S162" s="143" t="s">
        <v>26380</v>
      </c>
      <c r="T162" s="125" t="s">
        <v>32013</v>
      </c>
      <c r="U162" s="129" t="s">
        <v>32014</v>
      </c>
    </row>
    <row r="163" spans="1:21" ht="63">
      <c r="A163" s="617"/>
      <c r="B163" s="573"/>
      <c r="C163" s="570"/>
      <c r="D163" s="727"/>
      <c r="E163" s="573"/>
      <c r="F163" s="617"/>
      <c r="G163" s="620"/>
      <c r="H163" s="617"/>
      <c r="I163" s="579"/>
      <c r="J163" s="594"/>
      <c r="K163" s="579"/>
      <c r="L163" s="617"/>
      <c r="M163" s="617"/>
      <c r="N163" s="617"/>
      <c r="O163" s="617"/>
      <c r="P163" s="617"/>
      <c r="Q163" s="617"/>
      <c r="R163" s="617"/>
      <c r="S163" s="143" t="s">
        <v>26380</v>
      </c>
      <c r="T163" s="125" t="s">
        <v>32015</v>
      </c>
      <c r="U163" s="129" t="s">
        <v>32016</v>
      </c>
    </row>
    <row r="164" spans="1:21" ht="63">
      <c r="A164" s="617"/>
      <c r="B164" s="573"/>
      <c r="C164" s="570"/>
      <c r="D164" s="727"/>
      <c r="E164" s="573"/>
      <c r="F164" s="617"/>
      <c r="G164" s="620"/>
      <c r="H164" s="617"/>
      <c r="I164" s="579"/>
      <c r="J164" s="594"/>
      <c r="K164" s="579"/>
      <c r="L164" s="617"/>
      <c r="M164" s="617"/>
      <c r="N164" s="617"/>
      <c r="O164" s="617"/>
      <c r="P164" s="617"/>
      <c r="Q164" s="617"/>
      <c r="R164" s="617"/>
      <c r="S164" s="143" t="s">
        <v>26380</v>
      </c>
      <c r="T164" s="125" t="s">
        <v>32017</v>
      </c>
      <c r="U164" s="129" t="s">
        <v>32018</v>
      </c>
    </row>
    <row r="165" spans="1:21" ht="63">
      <c r="A165" s="617"/>
      <c r="B165" s="573"/>
      <c r="C165" s="570"/>
      <c r="D165" s="727"/>
      <c r="E165" s="573"/>
      <c r="F165" s="617"/>
      <c r="G165" s="620"/>
      <c r="H165" s="617"/>
      <c r="I165" s="579"/>
      <c r="J165" s="594"/>
      <c r="K165" s="579"/>
      <c r="L165" s="617"/>
      <c r="M165" s="617"/>
      <c r="N165" s="617"/>
      <c r="O165" s="617"/>
      <c r="P165" s="617"/>
      <c r="Q165" s="617"/>
      <c r="R165" s="617"/>
      <c r="S165" s="143" t="s">
        <v>26380</v>
      </c>
      <c r="T165" s="125" t="s">
        <v>32019</v>
      </c>
      <c r="U165" s="129" t="s">
        <v>32020</v>
      </c>
    </row>
    <row r="166" spans="1:21" ht="63">
      <c r="A166" s="617"/>
      <c r="B166" s="573"/>
      <c r="C166" s="570"/>
      <c r="D166" s="727"/>
      <c r="E166" s="573"/>
      <c r="F166" s="617"/>
      <c r="G166" s="620"/>
      <c r="H166" s="617"/>
      <c r="I166" s="579"/>
      <c r="J166" s="594"/>
      <c r="K166" s="579"/>
      <c r="L166" s="617"/>
      <c r="M166" s="617"/>
      <c r="N166" s="617"/>
      <c r="O166" s="617"/>
      <c r="P166" s="617"/>
      <c r="Q166" s="617"/>
      <c r="R166" s="617"/>
      <c r="S166" s="143" t="s">
        <v>26380</v>
      </c>
      <c r="T166" s="125" t="s">
        <v>32021</v>
      </c>
      <c r="U166" s="129" t="s">
        <v>32022</v>
      </c>
    </row>
    <row r="167" spans="1:21" ht="63">
      <c r="A167" s="617"/>
      <c r="B167" s="573"/>
      <c r="C167" s="570"/>
      <c r="D167" s="727"/>
      <c r="E167" s="573"/>
      <c r="F167" s="617"/>
      <c r="G167" s="620"/>
      <c r="H167" s="617"/>
      <c r="I167" s="579"/>
      <c r="J167" s="594"/>
      <c r="K167" s="579"/>
      <c r="L167" s="617"/>
      <c r="M167" s="617"/>
      <c r="N167" s="617"/>
      <c r="O167" s="617"/>
      <c r="P167" s="617"/>
      <c r="Q167" s="617"/>
      <c r="R167" s="617"/>
      <c r="S167" s="143" t="s">
        <v>26380</v>
      </c>
      <c r="T167" s="125" t="s">
        <v>32023</v>
      </c>
      <c r="U167" s="129" t="s">
        <v>32024</v>
      </c>
    </row>
    <row r="168" spans="1:21" ht="63">
      <c r="A168" s="617"/>
      <c r="B168" s="573"/>
      <c r="C168" s="570"/>
      <c r="D168" s="727"/>
      <c r="E168" s="573"/>
      <c r="F168" s="617"/>
      <c r="G168" s="620"/>
      <c r="H168" s="617"/>
      <c r="I168" s="579"/>
      <c r="J168" s="594"/>
      <c r="K168" s="579"/>
      <c r="L168" s="617"/>
      <c r="M168" s="617"/>
      <c r="N168" s="617"/>
      <c r="O168" s="617"/>
      <c r="P168" s="617"/>
      <c r="Q168" s="617"/>
      <c r="R168" s="617"/>
      <c r="S168" s="143" t="s">
        <v>26380</v>
      </c>
      <c r="T168" s="125" t="s">
        <v>32025</v>
      </c>
      <c r="U168" s="129" t="s">
        <v>32026</v>
      </c>
    </row>
    <row r="169" spans="1:21" ht="63">
      <c r="A169" s="617"/>
      <c r="B169" s="573"/>
      <c r="C169" s="570"/>
      <c r="D169" s="727"/>
      <c r="E169" s="573"/>
      <c r="F169" s="617"/>
      <c r="G169" s="620"/>
      <c r="H169" s="617"/>
      <c r="I169" s="579"/>
      <c r="J169" s="594"/>
      <c r="K169" s="579"/>
      <c r="L169" s="617"/>
      <c r="M169" s="617"/>
      <c r="N169" s="617"/>
      <c r="O169" s="617"/>
      <c r="P169" s="617"/>
      <c r="Q169" s="617"/>
      <c r="R169" s="617"/>
      <c r="S169" s="143" t="s">
        <v>26380</v>
      </c>
      <c r="T169" s="125" t="s">
        <v>32027</v>
      </c>
      <c r="U169" s="129" t="s">
        <v>32028</v>
      </c>
    </row>
    <row r="170" spans="1:21" ht="63">
      <c r="A170" s="617"/>
      <c r="B170" s="573"/>
      <c r="C170" s="570"/>
      <c r="D170" s="727"/>
      <c r="E170" s="573"/>
      <c r="F170" s="617"/>
      <c r="G170" s="620"/>
      <c r="H170" s="617"/>
      <c r="I170" s="579"/>
      <c r="J170" s="594"/>
      <c r="K170" s="579"/>
      <c r="L170" s="617"/>
      <c r="M170" s="617"/>
      <c r="N170" s="617"/>
      <c r="O170" s="617"/>
      <c r="P170" s="617"/>
      <c r="Q170" s="617"/>
      <c r="R170" s="617"/>
      <c r="S170" s="143" t="s">
        <v>26380</v>
      </c>
      <c r="T170" s="125" t="s">
        <v>32029</v>
      </c>
      <c r="U170" s="129" t="s">
        <v>32030</v>
      </c>
    </row>
    <row r="171" spans="1:21" ht="63">
      <c r="A171" s="617"/>
      <c r="B171" s="573"/>
      <c r="C171" s="570"/>
      <c r="D171" s="727"/>
      <c r="E171" s="573"/>
      <c r="F171" s="617"/>
      <c r="G171" s="620"/>
      <c r="H171" s="617"/>
      <c r="I171" s="579"/>
      <c r="J171" s="594"/>
      <c r="K171" s="579"/>
      <c r="L171" s="617"/>
      <c r="M171" s="617"/>
      <c r="N171" s="617"/>
      <c r="O171" s="617"/>
      <c r="P171" s="617"/>
      <c r="Q171" s="617"/>
      <c r="R171" s="617"/>
      <c r="S171" s="143" t="s">
        <v>26380</v>
      </c>
      <c r="T171" s="125" t="s">
        <v>32031</v>
      </c>
      <c r="U171" s="129" t="s">
        <v>32032</v>
      </c>
    </row>
    <row r="172" spans="1:21" ht="63">
      <c r="A172" s="617"/>
      <c r="B172" s="573"/>
      <c r="C172" s="570"/>
      <c r="D172" s="727"/>
      <c r="E172" s="573"/>
      <c r="F172" s="617"/>
      <c r="G172" s="620"/>
      <c r="H172" s="617"/>
      <c r="I172" s="579"/>
      <c r="J172" s="594"/>
      <c r="K172" s="579"/>
      <c r="L172" s="617"/>
      <c r="M172" s="617"/>
      <c r="N172" s="617"/>
      <c r="O172" s="617"/>
      <c r="P172" s="617"/>
      <c r="Q172" s="617"/>
      <c r="R172" s="617"/>
      <c r="S172" s="143" t="s">
        <v>26380</v>
      </c>
      <c r="T172" s="125" t="s">
        <v>32033</v>
      </c>
      <c r="U172" s="129" t="s">
        <v>32034</v>
      </c>
    </row>
    <row r="173" spans="1:21" ht="63">
      <c r="A173" s="617"/>
      <c r="B173" s="573"/>
      <c r="C173" s="570"/>
      <c r="D173" s="727"/>
      <c r="E173" s="573"/>
      <c r="F173" s="617"/>
      <c r="G173" s="620"/>
      <c r="H173" s="617"/>
      <c r="I173" s="579"/>
      <c r="J173" s="594"/>
      <c r="K173" s="579"/>
      <c r="L173" s="617"/>
      <c r="M173" s="617"/>
      <c r="N173" s="617"/>
      <c r="O173" s="617"/>
      <c r="P173" s="617"/>
      <c r="Q173" s="617"/>
      <c r="R173" s="617"/>
      <c r="S173" s="143" t="s">
        <v>26380</v>
      </c>
      <c r="T173" s="125" t="s">
        <v>32035</v>
      </c>
      <c r="U173" s="129" t="s">
        <v>32036</v>
      </c>
    </row>
    <row r="174" spans="1:21" ht="63">
      <c r="A174" s="617"/>
      <c r="B174" s="573"/>
      <c r="C174" s="570"/>
      <c r="D174" s="727"/>
      <c r="E174" s="573"/>
      <c r="F174" s="617"/>
      <c r="G174" s="620"/>
      <c r="H174" s="617"/>
      <c r="I174" s="579"/>
      <c r="J174" s="594"/>
      <c r="K174" s="579"/>
      <c r="L174" s="617"/>
      <c r="M174" s="617"/>
      <c r="N174" s="617"/>
      <c r="O174" s="617"/>
      <c r="P174" s="617"/>
      <c r="Q174" s="617"/>
      <c r="R174" s="617"/>
      <c r="S174" s="143" t="s">
        <v>26380</v>
      </c>
      <c r="T174" s="125" t="s">
        <v>32037</v>
      </c>
      <c r="U174" s="129" t="s">
        <v>32038</v>
      </c>
    </row>
    <row r="175" spans="1:21" ht="63">
      <c r="A175" s="617"/>
      <c r="B175" s="573"/>
      <c r="C175" s="570"/>
      <c r="D175" s="727"/>
      <c r="E175" s="573"/>
      <c r="F175" s="617"/>
      <c r="G175" s="620"/>
      <c r="H175" s="617"/>
      <c r="I175" s="579"/>
      <c r="J175" s="594"/>
      <c r="K175" s="579"/>
      <c r="L175" s="617"/>
      <c r="M175" s="617"/>
      <c r="N175" s="617"/>
      <c r="O175" s="617"/>
      <c r="P175" s="617"/>
      <c r="Q175" s="617"/>
      <c r="R175" s="617"/>
      <c r="S175" s="143" t="s">
        <v>26380</v>
      </c>
      <c r="T175" s="125" t="s">
        <v>32039</v>
      </c>
      <c r="U175" s="129" t="s">
        <v>32040</v>
      </c>
    </row>
    <row r="176" spans="1:21" ht="63">
      <c r="A176" s="617"/>
      <c r="B176" s="573"/>
      <c r="C176" s="570"/>
      <c r="D176" s="727"/>
      <c r="E176" s="573"/>
      <c r="F176" s="617"/>
      <c r="G176" s="620"/>
      <c r="H176" s="617"/>
      <c r="I176" s="579"/>
      <c r="J176" s="594"/>
      <c r="K176" s="579"/>
      <c r="L176" s="617"/>
      <c r="M176" s="617"/>
      <c r="N176" s="617"/>
      <c r="O176" s="617"/>
      <c r="P176" s="617"/>
      <c r="Q176" s="617"/>
      <c r="R176" s="617"/>
      <c r="S176" s="143" t="s">
        <v>26380</v>
      </c>
      <c r="T176" s="125" t="s">
        <v>32041</v>
      </c>
      <c r="U176" s="129" t="s">
        <v>32042</v>
      </c>
    </row>
    <row r="177" spans="1:21" ht="63">
      <c r="A177" s="617"/>
      <c r="B177" s="573"/>
      <c r="C177" s="570"/>
      <c r="D177" s="727"/>
      <c r="E177" s="573"/>
      <c r="F177" s="617"/>
      <c r="G177" s="620"/>
      <c r="H177" s="617"/>
      <c r="I177" s="579"/>
      <c r="J177" s="594"/>
      <c r="K177" s="579"/>
      <c r="L177" s="617"/>
      <c r="M177" s="617"/>
      <c r="N177" s="617"/>
      <c r="O177" s="617"/>
      <c r="P177" s="617"/>
      <c r="Q177" s="617"/>
      <c r="R177" s="617"/>
      <c r="S177" s="143" t="s">
        <v>26380</v>
      </c>
      <c r="T177" s="125" t="s">
        <v>32043</v>
      </c>
      <c r="U177" s="129" t="s">
        <v>32044</v>
      </c>
    </row>
    <row r="178" spans="1:21" ht="63">
      <c r="A178" s="617"/>
      <c r="B178" s="573"/>
      <c r="C178" s="570"/>
      <c r="D178" s="727"/>
      <c r="E178" s="573"/>
      <c r="F178" s="617"/>
      <c r="G178" s="620"/>
      <c r="H178" s="617"/>
      <c r="I178" s="579"/>
      <c r="J178" s="594"/>
      <c r="K178" s="579"/>
      <c r="L178" s="617"/>
      <c r="M178" s="617"/>
      <c r="N178" s="617"/>
      <c r="O178" s="617"/>
      <c r="P178" s="617"/>
      <c r="Q178" s="617"/>
      <c r="R178" s="617"/>
      <c r="S178" s="143" t="s">
        <v>26380</v>
      </c>
      <c r="T178" s="125" t="s">
        <v>32045</v>
      </c>
      <c r="U178" s="129" t="s">
        <v>32046</v>
      </c>
    </row>
    <row r="179" spans="1:21" ht="63">
      <c r="A179" s="617"/>
      <c r="B179" s="573"/>
      <c r="C179" s="570"/>
      <c r="D179" s="727"/>
      <c r="E179" s="573"/>
      <c r="F179" s="617"/>
      <c r="G179" s="620"/>
      <c r="H179" s="617"/>
      <c r="I179" s="579"/>
      <c r="J179" s="594"/>
      <c r="K179" s="579"/>
      <c r="L179" s="617"/>
      <c r="M179" s="617"/>
      <c r="N179" s="617"/>
      <c r="O179" s="617"/>
      <c r="P179" s="617"/>
      <c r="Q179" s="617"/>
      <c r="R179" s="617"/>
      <c r="S179" s="143" t="s">
        <v>26380</v>
      </c>
      <c r="T179" s="125" t="s">
        <v>32047</v>
      </c>
      <c r="U179" s="129" t="s">
        <v>32048</v>
      </c>
    </row>
    <row r="180" spans="1:21" ht="63">
      <c r="A180" s="617"/>
      <c r="B180" s="573"/>
      <c r="C180" s="570"/>
      <c r="D180" s="727"/>
      <c r="E180" s="573"/>
      <c r="F180" s="617"/>
      <c r="G180" s="620"/>
      <c r="H180" s="617"/>
      <c r="I180" s="579"/>
      <c r="J180" s="594"/>
      <c r="K180" s="579"/>
      <c r="L180" s="617"/>
      <c r="M180" s="617"/>
      <c r="N180" s="617"/>
      <c r="O180" s="617"/>
      <c r="P180" s="617"/>
      <c r="Q180" s="617"/>
      <c r="R180" s="617"/>
      <c r="S180" s="143" t="s">
        <v>26380</v>
      </c>
      <c r="T180" s="125" t="s">
        <v>32045</v>
      </c>
      <c r="U180" s="129" t="s">
        <v>32049</v>
      </c>
    </row>
    <row r="181" spans="1:21" ht="63">
      <c r="A181" s="617"/>
      <c r="B181" s="573"/>
      <c r="C181" s="570"/>
      <c r="D181" s="727"/>
      <c r="E181" s="573"/>
      <c r="F181" s="617"/>
      <c r="G181" s="620"/>
      <c r="H181" s="617"/>
      <c r="I181" s="579"/>
      <c r="J181" s="594"/>
      <c r="K181" s="579"/>
      <c r="L181" s="617"/>
      <c r="M181" s="617"/>
      <c r="N181" s="617"/>
      <c r="O181" s="617"/>
      <c r="P181" s="617"/>
      <c r="Q181" s="617"/>
      <c r="R181" s="617"/>
      <c r="S181" s="143" t="s">
        <v>26380</v>
      </c>
      <c r="T181" s="125" t="s">
        <v>32050</v>
      </c>
      <c r="U181" s="129" t="s">
        <v>32051</v>
      </c>
    </row>
    <row r="182" spans="1:21" ht="63">
      <c r="A182" s="617"/>
      <c r="B182" s="573"/>
      <c r="C182" s="570"/>
      <c r="D182" s="727"/>
      <c r="E182" s="573"/>
      <c r="F182" s="617"/>
      <c r="G182" s="620"/>
      <c r="H182" s="617"/>
      <c r="I182" s="579"/>
      <c r="J182" s="594"/>
      <c r="K182" s="579"/>
      <c r="L182" s="617"/>
      <c r="M182" s="617"/>
      <c r="N182" s="617"/>
      <c r="O182" s="617"/>
      <c r="P182" s="617"/>
      <c r="Q182" s="617"/>
      <c r="R182" s="617"/>
      <c r="S182" s="143" t="s">
        <v>26380</v>
      </c>
      <c r="T182" s="125" t="s">
        <v>32052</v>
      </c>
      <c r="U182" s="129" t="s">
        <v>32053</v>
      </c>
    </row>
    <row r="183" spans="1:21" ht="63">
      <c r="A183" s="617"/>
      <c r="B183" s="573"/>
      <c r="C183" s="570"/>
      <c r="D183" s="727"/>
      <c r="E183" s="573"/>
      <c r="F183" s="617"/>
      <c r="G183" s="620"/>
      <c r="H183" s="617"/>
      <c r="I183" s="579"/>
      <c r="J183" s="594"/>
      <c r="K183" s="579"/>
      <c r="L183" s="617"/>
      <c r="M183" s="617"/>
      <c r="N183" s="617"/>
      <c r="O183" s="617"/>
      <c r="P183" s="617"/>
      <c r="Q183" s="617"/>
      <c r="R183" s="617"/>
      <c r="S183" s="143" t="s">
        <v>26380</v>
      </c>
      <c r="T183" s="125" t="s">
        <v>32054</v>
      </c>
      <c r="U183" s="129" t="s">
        <v>32055</v>
      </c>
    </row>
    <row r="184" spans="1:21" ht="63">
      <c r="A184" s="617"/>
      <c r="B184" s="573"/>
      <c r="C184" s="570"/>
      <c r="D184" s="727"/>
      <c r="E184" s="573"/>
      <c r="F184" s="617"/>
      <c r="G184" s="620"/>
      <c r="H184" s="617"/>
      <c r="I184" s="579"/>
      <c r="J184" s="594"/>
      <c r="K184" s="579"/>
      <c r="L184" s="617"/>
      <c r="M184" s="617"/>
      <c r="N184" s="617"/>
      <c r="O184" s="617"/>
      <c r="P184" s="617"/>
      <c r="Q184" s="617"/>
      <c r="R184" s="617"/>
      <c r="S184" s="143" t="s">
        <v>26380</v>
      </c>
      <c r="T184" s="125" t="s">
        <v>32056</v>
      </c>
      <c r="U184" s="129" t="s">
        <v>32057</v>
      </c>
    </row>
    <row r="185" spans="1:21" ht="63">
      <c r="A185" s="617"/>
      <c r="B185" s="573"/>
      <c r="C185" s="570"/>
      <c r="D185" s="727"/>
      <c r="E185" s="573"/>
      <c r="F185" s="617"/>
      <c r="G185" s="620"/>
      <c r="H185" s="617"/>
      <c r="I185" s="579"/>
      <c r="J185" s="594"/>
      <c r="K185" s="579"/>
      <c r="L185" s="617"/>
      <c r="M185" s="617"/>
      <c r="N185" s="617"/>
      <c r="O185" s="617"/>
      <c r="P185" s="617"/>
      <c r="Q185" s="617"/>
      <c r="R185" s="617"/>
      <c r="S185" s="143" t="s">
        <v>26380</v>
      </c>
      <c r="T185" s="125" t="s">
        <v>32058</v>
      </c>
      <c r="U185" s="129" t="s">
        <v>32059</v>
      </c>
    </row>
    <row r="186" spans="1:21" ht="63">
      <c r="A186" s="617"/>
      <c r="B186" s="573"/>
      <c r="C186" s="570"/>
      <c r="D186" s="727"/>
      <c r="E186" s="573"/>
      <c r="F186" s="617"/>
      <c r="G186" s="620"/>
      <c r="H186" s="617"/>
      <c r="I186" s="579"/>
      <c r="J186" s="594"/>
      <c r="K186" s="579"/>
      <c r="L186" s="617"/>
      <c r="M186" s="617"/>
      <c r="N186" s="617"/>
      <c r="O186" s="617"/>
      <c r="P186" s="617"/>
      <c r="Q186" s="617"/>
      <c r="R186" s="617"/>
      <c r="S186" s="143" t="s">
        <v>26380</v>
      </c>
      <c r="T186" s="125" t="s">
        <v>32060</v>
      </c>
      <c r="U186" s="129" t="s">
        <v>32061</v>
      </c>
    </row>
    <row r="187" spans="1:21" ht="63">
      <c r="A187" s="617"/>
      <c r="B187" s="573"/>
      <c r="C187" s="570"/>
      <c r="D187" s="727"/>
      <c r="E187" s="573"/>
      <c r="F187" s="617"/>
      <c r="G187" s="620"/>
      <c r="H187" s="617"/>
      <c r="I187" s="579"/>
      <c r="J187" s="594"/>
      <c r="K187" s="579"/>
      <c r="L187" s="617"/>
      <c r="M187" s="617"/>
      <c r="N187" s="617"/>
      <c r="O187" s="617"/>
      <c r="P187" s="617"/>
      <c r="Q187" s="617"/>
      <c r="R187" s="617"/>
      <c r="S187" s="143" t="s">
        <v>26380</v>
      </c>
      <c r="T187" s="125" t="s">
        <v>32062</v>
      </c>
      <c r="U187" s="129" t="s">
        <v>32063</v>
      </c>
    </row>
    <row r="188" spans="1:21" ht="63">
      <c r="A188" s="618"/>
      <c r="B188" s="574"/>
      <c r="C188" s="571"/>
      <c r="D188" s="726"/>
      <c r="E188" s="574"/>
      <c r="F188" s="618"/>
      <c r="G188" s="621"/>
      <c r="H188" s="618"/>
      <c r="I188" s="580"/>
      <c r="J188" s="596"/>
      <c r="K188" s="580"/>
      <c r="L188" s="618"/>
      <c r="M188" s="618"/>
      <c r="N188" s="618"/>
      <c r="O188" s="618"/>
      <c r="P188" s="618"/>
      <c r="Q188" s="618"/>
      <c r="R188" s="618"/>
      <c r="S188" s="143" t="s">
        <v>26380</v>
      </c>
      <c r="T188" s="125" t="s">
        <v>32064</v>
      </c>
      <c r="U188" s="129" t="s">
        <v>32065</v>
      </c>
    </row>
    <row r="189" spans="1:21" ht="63">
      <c r="A189" s="616">
        <v>22</v>
      </c>
      <c r="B189" s="572" t="s">
        <v>6044</v>
      </c>
      <c r="C189" s="569" t="s">
        <v>33191</v>
      </c>
      <c r="D189" s="725" t="s">
        <v>24</v>
      </c>
      <c r="E189" s="572" t="s">
        <v>6261</v>
      </c>
      <c r="F189" s="616">
        <v>15.36</v>
      </c>
      <c r="G189" s="619" t="s">
        <v>2767</v>
      </c>
      <c r="H189" s="616" t="s">
        <v>6274</v>
      </c>
      <c r="I189" s="578" t="s">
        <v>6315</v>
      </c>
      <c r="J189" s="593" t="s">
        <v>6316</v>
      </c>
      <c r="K189" s="578" t="s">
        <v>6317</v>
      </c>
      <c r="L189" s="616"/>
      <c r="M189" s="616"/>
      <c r="N189" s="616"/>
      <c r="O189" s="616"/>
      <c r="P189" s="616"/>
      <c r="Q189" s="616"/>
      <c r="R189" s="616"/>
      <c r="S189" s="143" t="s">
        <v>2808</v>
      </c>
      <c r="T189" s="125" t="s">
        <v>6044</v>
      </c>
      <c r="U189" s="129" t="s">
        <v>32066</v>
      </c>
    </row>
    <row r="190" spans="1:21" ht="63">
      <c r="A190" s="618"/>
      <c r="B190" s="574"/>
      <c r="C190" s="571"/>
      <c r="D190" s="726"/>
      <c r="E190" s="574"/>
      <c r="F190" s="618"/>
      <c r="G190" s="621"/>
      <c r="H190" s="618"/>
      <c r="I190" s="580"/>
      <c r="J190" s="596"/>
      <c r="K190" s="580"/>
      <c r="L190" s="618"/>
      <c r="M190" s="618"/>
      <c r="N190" s="618"/>
      <c r="O190" s="618"/>
      <c r="P190" s="618"/>
      <c r="Q190" s="618"/>
      <c r="R190" s="618"/>
      <c r="S190" s="143" t="s">
        <v>2808</v>
      </c>
      <c r="T190" s="125" t="s">
        <v>32067</v>
      </c>
      <c r="U190" s="129" t="s">
        <v>32068</v>
      </c>
    </row>
    <row r="191" spans="1:21" ht="63">
      <c r="A191" s="143">
        <v>23</v>
      </c>
      <c r="B191" s="100" t="s">
        <v>6045</v>
      </c>
      <c r="C191" s="129" t="s">
        <v>33193</v>
      </c>
      <c r="D191" s="100" t="s">
        <v>26530</v>
      </c>
      <c r="E191" s="100" t="s">
        <v>6261</v>
      </c>
      <c r="F191" s="143">
        <v>1.5</v>
      </c>
      <c r="G191" s="9" t="s">
        <v>33</v>
      </c>
      <c r="H191" s="143">
        <v>0.8</v>
      </c>
      <c r="I191" s="125"/>
      <c r="J191" s="130"/>
      <c r="K191" s="125"/>
      <c r="L191" s="143"/>
      <c r="M191" s="143"/>
      <c r="N191" s="143"/>
      <c r="O191" s="143"/>
      <c r="P191" s="143"/>
      <c r="Q191" s="143"/>
      <c r="R191" s="143"/>
      <c r="S191" s="143" t="s">
        <v>2808</v>
      </c>
      <c r="T191" s="100" t="s">
        <v>6045</v>
      </c>
      <c r="U191" s="129" t="s">
        <v>32069</v>
      </c>
    </row>
    <row r="192" spans="1:21" ht="63">
      <c r="A192" s="616">
        <v>24</v>
      </c>
      <c r="B192" s="572" t="s">
        <v>6046</v>
      </c>
      <c r="C192" s="569" t="s">
        <v>33192</v>
      </c>
      <c r="D192" s="725" t="s">
        <v>24</v>
      </c>
      <c r="E192" s="572" t="s">
        <v>6261</v>
      </c>
      <c r="F192" s="616">
        <v>4.93</v>
      </c>
      <c r="G192" s="619" t="s">
        <v>33</v>
      </c>
      <c r="H192" s="616">
        <v>0.8</v>
      </c>
      <c r="I192" s="578" t="s">
        <v>6315</v>
      </c>
      <c r="J192" s="593" t="s">
        <v>6316</v>
      </c>
      <c r="K192" s="578" t="s">
        <v>6317</v>
      </c>
      <c r="L192" s="616"/>
      <c r="M192" s="616"/>
      <c r="N192" s="616"/>
      <c r="O192" s="616"/>
      <c r="P192" s="616"/>
      <c r="Q192" s="616"/>
      <c r="R192" s="616"/>
      <c r="S192" s="143" t="s">
        <v>26380</v>
      </c>
      <c r="T192" s="125" t="s">
        <v>32070</v>
      </c>
      <c r="U192" s="129" t="s">
        <v>32071</v>
      </c>
    </row>
    <row r="193" spans="1:21" ht="63">
      <c r="A193" s="617"/>
      <c r="B193" s="573"/>
      <c r="C193" s="570"/>
      <c r="D193" s="727"/>
      <c r="E193" s="573"/>
      <c r="F193" s="617"/>
      <c r="G193" s="620"/>
      <c r="H193" s="617"/>
      <c r="I193" s="579"/>
      <c r="J193" s="594"/>
      <c r="K193" s="579"/>
      <c r="L193" s="617"/>
      <c r="M193" s="617"/>
      <c r="N193" s="617"/>
      <c r="O193" s="617"/>
      <c r="P193" s="617"/>
      <c r="Q193" s="617"/>
      <c r="R193" s="617"/>
      <c r="S193" s="143" t="s">
        <v>26380</v>
      </c>
      <c r="T193" s="125" t="s">
        <v>32072</v>
      </c>
      <c r="U193" s="129" t="s">
        <v>32073</v>
      </c>
    </row>
    <row r="194" spans="1:21" ht="63">
      <c r="A194" s="617"/>
      <c r="B194" s="573"/>
      <c r="C194" s="570"/>
      <c r="D194" s="727"/>
      <c r="E194" s="573"/>
      <c r="F194" s="617"/>
      <c r="G194" s="620"/>
      <c r="H194" s="617"/>
      <c r="I194" s="579"/>
      <c r="J194" s="594"/>
      <c r="K194" s="579"/>
      <c r="L194" s="617"/>
      <c r="M194" s="617"/>
      <c r="N194" s="617"/>
      <c r="O194" s="617"/>
      <c r="P194" s="617"/>
      <c r="Q194" s="617"/>
      <c r="R194" s="617"/>
      <c r="S194" s="143" t="s">
        <v>26380</v>
      </c>
      <c r="T194" s="125" t="s">
        <v>32074</v>
      </c>
      <c r="U194" s="129" t="s">
        <v>32075</v>
      </c>
    </row>
    <row r="195" spans="1:21" ht="63">
      <c r="A195" s="617"/>
      <c r="B195" s="573"/>
      <c r="C195" s="570"/>
      <c r="D195" s="727"/>
      <c r="E195" s="573"/>
      <c r="F195" s="617"/>
      <c r="G195" s="620"/>
      <c r="H195" s="617"/>
      <c r="I195" s="579"/>
      <c r="J195" s="594"/>
      <c r="K195" s="579"/>
      <c r="L195" s="617"/>
      <c r="M195" s="617"/>
      <c r="N195" s="617"/>
      <c r="O195" s="617"/>
      <c r="P195" s="617"/>
      <c r="Q195" s="617"/>
      <c r="R195" s="617"/>
      <c r="S195" s="143" t="s">
        <v>26380</v>
      </c>
      <c r="T195" s="125" t="s">
        <v>32076</v>
      </c>
      <c r="U195" s="129" t="s">
        <v>32077</v>
      </c>
    </row>
    <row r="196" spans="1:21" ht="63">
      <c r="A196" s="617"/>
      <c r="B196" s="573"/>
      <c r="C196" s="570"/>
      <c r="D196" s="727"/>
      <c r="E196" s="573"/>
      <c r="F196" s="617"/>
      <c r="G196" s="620"/>
      <c r="H196" s="617"/>
      <c r="I196" s="579"/>
      <c r="J196" s="594"/>
      <c r="K196" s="579"/>
      <c r="L196" s="617"/>
      <c r="M196" s="617"/>
      <c r="N196" s="617"/>
      <c r="O196" s="617"/>
      <c r="P196" s="617"/>
      <c r="Q196" s="617"/>
      <c r="R196" s="617"/>
      <c r="S196" s="143" t="s">
        <v>26380</v>
      </c>
      <c r="T196" s="125" t="s">
        <v>32078</v>
      </c>
      <c r="U196" s="129" t="s">
        <v>32079</v>
      </c>
    </row>
    <row r="197" spans="1:21" ht="63">
      <c r="A197" s="617"/>
      <c r="B197" s="573"/>
      <c r="C197" s="570"/>
      <c r="D197" s="727"/>
      <c r="E197" s="573"/>
      <c r="F197" s="617"/>
      <c r="G197" s="620"/>
      <c r="H197" s="617"/>
      <c r="I197" s="579"/>
      <c r="J197" s="594"/>
      <c r="K197" s="579"/>
      <c r="L197" s="617"/>
      <c r="M197" s="617"/>
      <c r="N197" s="617"/>
      <c r="O197" s="617"/>
      <c r="P197" s="617"/>
      <c r="Q197" s="617"/>
      <c r="R197" s="617"/>
      <c r="S197" s="143" t="s">
        <v>26380</v>
      </c>
      <c r="T197" s="125" t="s">
        <v>32080</v>
      </c>
      <c r="U197" s="129" t="s">
        <v>32081</v>
      </c>
    </row>
    <row r="198" spans="1:21" ht="63">
      <c r="A198" s="617"/>
      <c r="B198" s="573"/>
      <c r="C198" s="570"/>
      <c r="D198" s="727"/>
      <c r="E198" s="573"/>
      <c r="F198" s="617"/>
      <c r="G198" s="620"/>
      <c r="H198" s="617"/>
      <c r="I198" s="579"/>
      <c r="J198" s="594"/>
      <c r="K198" s="579"/>
      <c r="L198" s="617"/>
      <c r="M198" s="617"/>
      <c r="N198" s="617"/>
      <c r="O198" s="617"/>
      <c r="P198" s="617"/>
      <c r="Q198" s="617"/>
      <c r="R198" s="617"/>
      <c r="S198" s="143" t="s">
        <v>26380</v>
      </c>
      <c r="T198" s="125" t="s">
        <v>32082</v>
      </c>
      <c r="U198" s="129" t="s">
        <v>32083</v>
      </c>
    </row>
    <row r="199" spans="1:21" ht="63">
      <c r="A199" s="617"/>
      <c r="B199" s="573"/>
      <c r="C199" s="570"/>
      <c r="D199" s="727"/>
      <c r="E199" s="573"/>
      <c r="F199" s="617"/>
      <c r="G199" s="620"/>
      <c r="H199" s="617"/>
      <c r="I199" s="579"/>
      <c r="J199" s="594"/>
      <c r="K199" s="579"/>
      <c r="L199" s="617"/>
      <c r="M199" s="617"/>
      <c r="N199" s="617"/>
      <c r="O199" s="617"/>
      <c r="P199" s="617"/>
      <c r="Q199" s="617"/>
      <c r="R199" s="617"/>
      <c r="S199" s="143" t="s">
        <v>26380</v>
      </c>
      <c r="T199" s="125" t="s">
        <v>32084</v>
      </c>
      <c r="U199" s="129" t="s">
        <v>32085</v>
      </c>
    </row>
    <row r="200" spans="1:21" ht="63">
      <c r="A200" s="617"/>
      <c r="B200" s="573"/>
      <c r="C200" s="570"/>
      <c r="D200" s="727"/>
      <c r="E200" s="573"/>
      <c r="F200" s="617"/>
      <c r="G200" s="620"/>
      <c r="H200" s="617"/>
      <c r="I200" s="579"/>
      <c r="J200" s="594"/>
      <c r="K200" s="579"/>
      <c r="L200" s="617"/>
      <c r="M200" s="617"/>
      <c r="N200" s="617"/>
      <c r="O200" s="617"/>
      <c r="P200" s="617"/>
      <c r="Q200" s="617"/>
      <c r="R200" s="617"/>
      <c r="S200" s="143" t="s">
        <v>26380</v>
      </c>
      <c r="T200" s="125" t="s">
        <v>32086</v>
      </c>
      <c r="U200" s="129" t="s">
        <v>32087</v>
      </c>
    </row>
    <row r="201" spans="1:21" ht="63">
      <c r="A201" s="618"/>
      <c r="B201" s="574"/>
      <c r="C201" s="571"/>
      <c r="D201" s="726"/>
      <c r="E201" s="574"/>
      <c r="F201" s="618"/>
      <c r="G201" s="621"/>
      <c r="H201" s="618"/>
      <c r="I201" s="580"/>
      <c r="J201" s="596"/>
      <c r="K201" s="580"/>
      <c r="L201" s="618"/>
      <c r="M201" s="618"/>
      <c r="N201" s="618"/>
      <c r="O201" s="618"/>
      <c r="P201" s="618"/>
      <c r="Q201" s="618"/>
      <c r="R201" s="618"/>
      <c r="S201" s="143" t="s">
        <v>26380</v>
      </c>
      <c r="T201" s="125" t="s">
        <v>32088</v>
      </c>
      <c r="U201" s="129" t="s">
        <v>32089</v>
      </c>
    </row>
    <row r="202" spans="1:21" ht="63">
      <c r="A202" s="616">
        <v>25</v>
      </c>
      <c r="B202" s="572" t="s">
        <v>6047</v>
      </c>
      <c r="C202" s="578" t="s">
        <v>33194</v>
      </c>
      <c r="D202" s="725" t="s">
        <v>24</v>
      </c>
      <c r="E202" s="572" t="s">
        <v>6261</v>
      </c>
      <c r="F202" s="619" t="s">
        <v>6288</v>
      </c>
      <c r="G202" s="619" t="s">
        <v>6285</v>
      </c>
      <c r="H202" s="616" t="s">
        <v>6274</v>
      </c>
      <c r="I202" s="578" t="s">
        <v>6315</v>
      </c>
      <c r="J202" s="593" t="s">
        <v>6316</v>
      </c>
      <c r="K202" s="578" t="s">
        <v>6317</v>
      </c>
      <c r="L202" s="616"/>
      <c r="M202" s="616"/>
      <c r="N202" s="616"/>
      <c r="O202" s="616"/>
      <c r="P202" s="616"/>
      <c r="Q202" s="616"/>
      <c r="R202" s="616"/>
      <c r="S202" s="143" t="s">
        <v>2808</v>
      </c>
      <c r="T202" s="125" t="s">
        <v>32090</v>
      </c>
      <c r="U202" s="129" t="s">
        <v>32091</v>
      </c>
    </row>
    <row r="203" spans="1:21" ht="63">
      <c r="A203" s="617"/>
      <c r="B203" s="573"/>
      <c r="C203" s="579"/>
      <c r="D203" s="727"/>
      <c r="E203" s="573"/>
      <c r="F203" s="620"/>
      <c r="G203" s="620"/>
      <c r="H203" s="617"/>
      <c r="I203" s="579"/>
      <c r="J203" s="594"/>
      <c r="K203" s="579"/>
      <c r="L203" s="617"/>
      <c r="M203" s="617"/>
      <c r="N203" s="617"/>
      <c r="O203" s="617"/>
      <c r="P203" s="617"/>
      <c r="Q203" s="617"/>
      <c r="R203" s="617"/>
      <c r="S203" s="143" t="s">
        <v>2808</v>
      </c>
      <c r="T203" s="125" t="s">
        <v>32092</v>
      </c>
      <c r="U203" s="129" t="s">
        <v>32093</v>
      </c>
    </row>
    <row r="204" spans="1:21" ht="63">
      <c r="A204" s="617"/>
      <c r="B204" s="573"/>
      <c r="C204" s="579"/>
      <c r="D204" s="727"/>
      <c r="E204" s="573"/>
      <c r="F204" s="620"/>
      <c r="G204" s="620"/>
      <c r="H204" s="617"/>
      <c r="I204" s="579"/>
      <c r="J204" s="594"/>
      <c r="K204" s="579"/>
      <c r="L204" s="617"/>
      <c r="M204" s="617"/>
      <c r="N204" s="617"/>
      <c r="O204" s="617"/>
      <c r="P204" s="617"/>
      <c r="Q204" s="617"/>
      <c r="R204" s="617"/>
      <c r="S204" s="143" t="s">
        <v>2808</v>
      </c>
      <c r="T204" s="125" t="s">
        <v>32094</v>
      </c>
      <c r="U204" s="129" t="s">
        <v>32095</v>
      </c>
    </row>
    <row r="205" spans="1:21" ht="63">
      <c r="A205" s="617"/>
      <c r="B205" s="573"/>
      <c r="C205" s="579"/>
      <c r="D205" s="727"/>
      <c r="E205" s="573"/>
      <c r="F205" s="620"/>
      <c r="G205" s="620"/>
      <c r="H205" s="617"/>
      <c r="I205" s="579"/>
      <c r="J205" s="594"/>
      <c r="K205" s="579"/>
      <c r="L205" s="617"/>
      <c r="M205" s="617"/>
      <c r="N205" s="617"/>
      <c r="O205" s="617"/>
      <c r="P205" s="617"/>
      <c r="Q205" s="617"/>
      <c r="R205" s="617"/>
      <c r="S205" s="143" t="s">
        <v>2808</v>
      </c>
      <c r="T205" s="125" t="s">
        <v>32096</v>
      </c>
      <c r="U205" s="129" t="s">
        <v>32097</v>
      </c>
    </row>
    <row r="206" spans="1:21" ht="63">
      <c r="A206" s="617"/>
      <c r="B206" s="573"/>
      <c r="C206" s="579"/>
      <c r="D206" s="727"/>
      <c r="E206" s="573"/>
      <c r="F206" s="620"/>
      <c r="G206" s="620"/>
      <c r="H206" s="617"/>
      <c r="I206" s="579"/>
      <c r="J206" s="594"/>
      <c r="K206" s="579"/>
      <c r="L206" s="617"/>
      <c r="M206" s="617"/>
      <c r="N206" s="617"/>
      <c r="O206" s="617"/>
      <c r="P206" s="617"/>
      <c r="Q206" s="617"/>
      <c r="R206" s="617"/>
      <c r="S206" s="143" t="s">
        <v>2808</v>
      </c>
      <c r="T206" s="125" t="s">
        <v>32098</v>
      </c>
      <c r="U206" s="129" t="s">
        <v>32099</v>
      </c>
    </row>
    <row r="207" spans="1:21" ht="63">
      <c r="A207" s="617"/>
      <c r="B207" s="573"/>
      <c r="C207" s="579"/>
      <c r="D207" s="727"/>
      <c r="E207" s="573"/>
      <c r="F207" s="620"/>
      <c r="G207" s="620"/>
      <c r="H207" s="617"/>
      <c r="I207" s="579"/>
      <c r="J207" s="594"/>
      <c r="K207" s="579"/>
      <c r="L207" s="617"/>
      <c r="M207" s="617"/>
      <c r="N207" s="617"/>
      <c r="O207" s="617"/>
      <c r="P207" s="617"/>
      <c r="Q207" s="617"/>
      <c r="R207" s="617"/>
      <c r="S207" s="143" t="s">
        <v>2808</v>
      </c>
      <c r="T207" s="125" t="s">
        <v>32100</v>
      </c>
      <c r="U207" s="129" t="s">
        <v>32101</v>
      </c>
    </row>
    <row r="208" spans="1:21" ht="63">
      <c r="A208" s="617"/>
      <c r="B208" s="573"/>
      <c r="C208" s="579"/>
      <c r="D208" s="727"/>
      <c r="E208" s="573"/>
      <c r="F208" s="620"/>
      <c r="G208" s="620"/>
      <c r="H208" s="617"/>
      <c r="I208" s="579"/>
      <c r="J208" s="594"/>
      <c r="K208" s="579"/>
      <c r="L208" s="617"/>
      <c r="M208" s="617"/>
      <c r="N208" s="617"/>
      <c r="O208" s="617"/>
      <c r="P208" s="617"/>
      <c r="Q208" s="617"/>
      <c r="R208" s="617"/>
      <c r="S208" s="143" t="s">
        <v>2808</v>
      </c>
      <c r="T208" s="125" t="s">
        <v>32100</v>
      </c>
      <c r="U208" s="129" t="s">
        <v>32102</v>
      </c>
    </row>
    <row r="209" spans="1:21" ht="63">
      <c r="A209" s="617"/>
      <c r="B209" s="573"/>
      <c r="C209" s="579"/>
      <c r="D209" s="727"/>
      <c r="E209" s="573"/>
      <c r="F209" s="620"/>
      <c r="G209" s="620"/>
      <c r="H209" s="617"/>
      <c r="I209" s="579"/>
      <c r="J209" s="594"/>
      <c r="K209" s="579"/>
      <c r="L209" s="617"/>
      <c r="M209" s="617"/>
      <c r="N209" s="617"/>
      <c r="O209" s="617"/>
      <c r="P209" s="617"/>
      <c r="Q209" s="617"/>
      <c r="R209" s="617"/>
      <c r="S209" s="143" t="s">
        <v>2808</v>
      </c>
      <c r="T209" s="125" t="s">
        <v>32103</v>
      </c>
      <c r="U209" s="129" t="s">
        <v>32104</v>
      </c>
    </row>
    <row r="210" spans="1:21" ht="63">
      <c r="A210" s="617"/>
      <c r="B210" s="573"/>
      <c r="C210" s="579"/>
      <c r="D210" s="727"/>
      <c r="E210" s="573"/>
      <c r="F210" s="620"/>
      <c r="G210" s="620"/>
      <c r="H210" s="617"/>
      <c r="I210" s="579"/>
      <c r="J210" s="594"/>
      <c r="K210" s="579"/>
      <c r="L210" s="617"/>
      <c r="M210" s="617"/>
      <c r="N210" s="617"/>
      <c r="O210" s="617"/>
      <c r="P210" s="617"/>
      <c r="Q210" s="617"/>
      <c r="R210" s="617"/>
      <c r="S210" s="143" t="s">
        <v>2808</v>
      </c>
      <c r="T210" s="125" t="s">
        <v>32105</v>
      </c>
      <c r="U210" s="129" t="s">
        <v>32106</v>
      </c>
    </row>
    <row r="211" spans="1:21" ht="63">
      <c r="A211" s="618"/>
      <c r="B211" s="574"/>
      <c r="C211" s="580"/>
      <c r="D211" s="726"/>
      <c r="E211" s="574"/>
      <c r="F211" s="621"/>
      <c r="G211" s="621"/>
      <c r="H211" s="618"/>
      <c r="I211" s="580"/>
      <c r="J211" s="596"/>
      <c r="K211" s="580"/>
      <c r="L211" s="618"/>
      <c r="M211" s="618"/>
      <c r="N211" s="618"/>
      <c r="O211" s="618"/>
      <c r="P211" s="618"/>
      <c r="Q211" s="618"/>
      <c r="R211" s="618"/>
      <c r="S211" s="143" t="s">
        <v>2808</v>
      </c>
      <c r="T211" s="125" t="s">
        <v>32107</v>
      </c>
      <c r="U211" s="129" t="s">
        <v>32108</v>
      </c>
    </row>
    <row r="212" spans="1:21" ht="63">
      <c r="A212" s="616">
        <v>26</v>
      </c>
      <c r="B212" s="572" t="s">
        <v>6048</v>
      </c>
      <c r="C212" s="569" t="s">
        <v>33195</v>
      </c>
      <c r="D212" s="725" t="s">
        <v>24</v>
      </c>
      <c r="E212" s="572" t="s">
        <v>6261</v>
      </c>
      <c r="F212" s="619" t="s">
        <v>6289</v>
      </c>
      <c r="G212" s="619" t="s">
        <v>38</v>
      </c>
      <c r="H212" s="619" t="s">
        <v>5327</v>
      </c>
      <c r="I212" s="578" t="s">
        <v>6315</v>
      </c>
      <c r="J212" s="593" t="s">
        <v>6316</v>
      </c>
      <c r="K212" s="578" t="s">
        <v>6317</v>
      </c>
      <c r="L212" s="616"/>
      <c r="M212" s="616"/>
      <c r="N212" s="616"/>
      <c r="O212" s="616"/>
      <c r="P212" s="616"/>
      <c r="Q212" s="616"/>
      <c r="R212" s="616"/>
      <c r="S212" s="143" t="s">
        <v>2808</v>
      </c>
      <c r="T212" s="125" t="s">
        <v>6048</v>
      </c>
      <c r="U212" s="129" t="s">
        <v>32109</v>
      </c>
    </row>
    <row r="213" spans="1:21" ht="63">
      <c r="A213" s="617"/>
      <c r="B213" s="573"/>
      <c r="C213" s="570"/>
      <c r="D213" s="727"/>
      <c r="E213" s="573"/>
      <c r="F213" s="620"/>
      <c r="G213" s="620"/>
      <c r="H213" s="620"/>
      <c r="I213" s="579"/>
      <c r="J213" s="594"/>
      <c r="K213" s="579"/>
      <c r="L213" s="617"/>
      <c r="M213" s="617"/>
      <c r="N213" s="617"/>
      <c r="O213" s="617"/>
      <c r="P213" s="617"/>
      <c r="Q213" s="617"/>
      <c r="R213" s="617"/>
      <c r="S213" s="143" t="s">
        <v>2808</v>
      </c>
      <c r="T213" s="125" t="s">
        <v>32110</v>
      </c>
      <c r="U213" s="129" t="s">
        <v>32111</v>
      </c>
    </row>
    <row r="214" spans="1:21" ht="63">
      <c r="A214" s="617"/>
      <c r="B214" s="573"/>
      <c r="C214" s="570"/>
      <c r="D214" s="727"/>
      <c r="E214" s="573"/>
      <c r="F214" s="620"/>
      <c r="G214" s="620"/>
      <c r="H214" s="620"/>
      <c r="I214" s="579"/>
      <c r="J214" s="594"/>
      <c r="K214" s="579"/>
      <c r="L214" s="617"/>
      <c r="M214" s="617"/>
      <c r="N214" s="617"/>
      <c r="O214" s="617"/>
      <c r="P214" s="617"/>
      <c r="Q214" s="617"/>
      <c r="R214" s="617"/>
      <c r="S214" s="143" t="s">
        <v>2808</v>
      </c>
      <c r="T214" s="125" t="s">
        <v>32112</v>
      </c>
      <c r="U214" s="129" t="s">
        <v>32113</v>
      </c>
    </row>
    <row r="215" spans="1:21" ht="63">
      <c r="A215" s="617"/>
      <c r="B215" s="573"/>
      <c r="C215" s="570"/>
      <c r="D215" s="727"/>
      <c r="E215" s="573"/>
      <c r="F215" s="620"/>
      <c r="G215" s="620"/>
      <c r="H215" s="620"/>
      <c r="I215" s="579"/>
      <c r="J215" s="594"/>
      <c r="K215" s="579"/>
      <c r="L215" s="617"/>
      <c r="M215" s="617"/>
      <c r="N215" s="617"/>
      <c r="O215" s="617"/>
      <c r="P215" s="617"/>
      <c r="Q215" s="617"/>
      <c r="R215" s="617"/>
      <c r="S215" s="143" t="s">
        <v>2808</v>
      </c>
      <c r="T215" s="125" t="s">
        <v>32114</v>
      </c>
      <c r="U215" s="129" t="s">
        <v>32115</v>
      </c>
    </row>
    <row r="216" spans="1:21" ht="63">
      <c r="A216" s="617"/>
      <c r="B216" s="573"/>
      <c r="C216" s="570"/>
      <c r="D216" s="727"/>
      <c r="E216" s="573"/>
      <c r="F216" s="620"/>
      <c r="G216" s="620"/>
      <c r="H216" s="620"/>
      <c r="I216" s="579"/>
      <c r="J216" s="594"/>
      <c r="K216" s="579"/>
      <c r="L216" s="617"/>
      <c r="M216" s="617"/>
      <c r="N216" s="617"/>
      <c r="O216" s="617"/>
      <c r="P216" s="617"/>
      <c r="Q216" s="617"/>
      <c r="R216" s="617"/>
      <c r="S216" s="143" t="s">
        <v>2808</v>
      </c>
      <c r="T216" s="125" t="s">
        <v>32116</v>
      </c>
      <c r="U216" s="129" t="s">
        <v>32117</v>
      </c>
    </row>
    <row r="217" spans="1:21" ht="63">
      <c r="A217" s="617"/>
      <c r="B217" s="573"/>
      <c r="C217" s="570"/>
      <c r="D217" s="727"/>
      <c r="E217" s="573"/>
      <c r="F217" s="620"/>
      <c r="G217" s="620"/>
      <c r="H217" s="620"/>
      <c r="I217" s="579"/>
      <c r="J217" s="594"/>
      <c r="K217" s="579"/>
      <c r="L217" s="617"/>
      <c r="M217" s="617"/>
      <c r="N217" s="617"/>
      <c r="O217" s="617"/>
      <c r="P217" s="617"/>
      <c r="Q217" s="617"/>
      <c r="R217" s="617"/>
      <c r="S217" s="143" t="s">
        <v>2808</v>
      </c>
      <c r="T217" s="125" t="s">
        <v>32118</v>
      </c>
      <c r="U217" s="129" t="s">
        <v>32119</v>
      </c>
    </row>
    <row r="218" spans="1:21" ht="63">
      <c r="A218" s="617"/>
      <c r="B218" s="573"/>
      <c r="C218" s="570"/>
      <c r="D218" s="727"/>
      <c r="E218" s="573"/>
      <c r="F218" s="620"/>
      <c r="G218" s="620"/>
      <c r="H218" s="620"/>
      <c r="I218" s="579"/>
      <c r="J218" s="594"/>
      <c r="K218" s="579"/>
      <c r="L218" s="617"/>
      <c r="M218" s="617"/>
      <c r="N218" s="617"/>
      <c r="O218" s="617"/>
      <c r="P218" s="617"/>
      <c r="Q218" s="617"/>
      <c r="R218" s="617"/>
      <c r="S218" s="143" t="s">
        <v>2808</v>
      </c>
      <c r="T218" s="125" t="s">
        <v>32120</v>
      </c>
      <c r="U218" s="129" t="s">
        <v>32121</v>
      </c>
    </row>
    <row r="219" spans="1:21" ht="63">
      <c r="A219" s="617"/>
      <c r="B219" s="573"/>
      <c r="C219" s="570"/>
      <c r="D219" s="727"/>
      <c r="E219" s="573"/>
      <c r="F219" s="620"/>
      <c r="G219" s="620"/>
      <c r="H219" s="620"/>
      <c r="I219" s="579"/>
      <c r="J219" s="594"/>
      <c r="K219" s="579"/>
      <c r="L219" s="617"/>
      <c r="M219" s="617"/>
      <c r="N219" s="617"/>
      <c r="O219" s="617"/>
      <c r="P219" s="617"/>
      <c r="Q219" s="617"/>
      <c r="R219" s="617"/>
      <c r="S219" s="143" t="s">
        <v>2808</v>
      </c>
      <c r="T219" s="125" t="s">
        <v>32122</v>
      </c>
      <c r="U219" s="129" t="s">
        <v>32123</v>
      </c>
    </row>
    <row r="220" spans="1:21" ht="63">
      <c r="A220" s="617"/>
      <c r="B220" s="573"/>
      <c r="C220" s="570"/>
      <c r="D220" s="727"/>
      <c r="E220" s="573"/>
      <c r="F220" s="620"/>
      <c r="G220" s="620"/>
      <c r="H220" s="620"/>
      <c r="I220" s="579"/>
      <c r="J220" s="594"/>
      <c r="K220" s="579"/>
      <c r="L220" s="617"/>
      <c r="M220" s="617"/>
      <c r="N220" s="617"/>
      <c r="O220" s="617"/>
      <c r="P220" s="617"/>
      <c r="Q220" s="617"/>
      <c r="R220" s="617"/>
      <c r="S220" s="143" t="s">
        <v>2808</v>
      </c>
      <c r="T220" s="125" t="s">
        <v>32124</v>
      </c>
      <c r="U220" s="129" t="s">
        <v>32125</v>
      </c>
    </row>
    <row r="221" spans="1:21" ht="63">
      <c r="A221" s="617"/>
      <c r="B221" s="573"/>
      <c r="C221" s="570"/>
      <c r="D221" s="727"/>
      <c r="E221" s="573"/>
      <c r="F221" s="620"/>
      <c r="G221" s="620"/>
      <c r="H221" s="620"/>
      <c r="I221" s="579"/>
      <c r="J221" s="594"/>
      <c r="K221" s="579"/>
      <c r="L221" s="617"/>
      <c r="M221" s="617"/>
      <c r="N221" s="617"/>
      <c r="O221" s="617"/>
      <c r="P221" s="617"/>
      <c r="Q221" s="617"/>
      <c r="R221" s="617"/>
      <c r="S221" s="143" t="s">
        <v>2808</v>
      </c>
      <c r="T221" s="125" t="s">
        <v>32126</v>
      </c>
      <c r="U221" s="129" t="s">
        <v>32127</v>
      </c>
    </row>
    <row r="222" spans="1:21" ht="63">
      <c r="A222" s="618"/>
      <c r="B222" s="574"/>
      <c r="C222" s="571"/>
      <c r="D222" s="726"/>
      <c r="E222" s="574"/>
      <c r="F222" s="621"/>
      <c r="G222" s="621"/>
      <c r="H222" s="621"/>
      <c r="I222" s="580"/>
      <c r="J222" s="596"/>
      <c r="K222" s="580"/>
      <c r="L222" s="618"/>
      <c r="M222" s="618"/>
      <c r="N222" s="618"/>
      <c r="O222" s="618"/>
      <c r="P222" s="618"/>
      <c r="Q222" s="618"/>
      <c r="R222" s="618"/>
      <c r="S222" s="143" t="s">
        <v>2808</v>
      </c>
      <c r="T222" s="125" t="s">
        <v>32128</v>
      </c>
      <c r="U222" s="129" t="s">
        <v>32129</v>
      </c>
    </row>
    <row r="223" spans="1:21" ht="63">
      <c r="A223" s="616">
        <v>27</v>
      </c>
      <c r="B223" s="572" t="s">
        <v>6049</v>
      </c>
      <c r="C223" s="569" t="s">
        <v>33196</v>
      </c>
      <c r="D223" s="572" t="s">
        <v>26371</v>
      </c>
      <c r="E223" s="572" t="s">
        <v>6261</v>
      </c>
      <c r="F223" s="616">
        <v>9.9600000000000009</v>
      </c>
      <c r="G223" s="619" t="s">
        <v>2766</v>
      </c>
      <c r="H223" s="616">
        <v>0.8</v>
      </c>
      <c r="I223" s="616"/>
      <c r="J223" s="616"/>
      <c r="K223" s="616"/>
      <c r="L223" s="616"/>
      <c r="M223" s="616"/>
      <c r="N223" s="616"/>
      <c r="O223" s="616"/>
      <c r="P223" s="616"/>
      <c r="Q223" s="616"/>
      <c r="R223" s="616"/>
      <c r="S223" s="143" t="s">
        <v>2808</v>
      </c>
      <c r="T223" s="125" t="s">
        <v>6049</v>
      </c>
      <c r="U223" s="129" t="s">
        <v>32130</v>
      </c>
    </row>
    <row r="224" spans="1:21" ht="63">
      <c r="A224" s="617"/>
      <c r="B224" s="573"/>
      <c r="C224" s="570"/>
      <c r="D224" s="573"/>
      <c r="E224" s="573"/>
      <c r="F224" s="617"/>
      <c r="G224" s="620"/>
      <c r="H224" s="617"/>
      <c r="I224" s="617"/>
      <c r="J224" s="617"/>
      <c r="K224" s="617"/>
      <c r="L224" s="617"/>
      <c r="M224" s="617"/>
      <c r="N224" s="617"/>
      <c r="O224" s="617"/>
      <c r="P224" s="617"/>
      <c r="Q224" s="617"/>
      <c r="R224" s="617"/>
      <c r="S224" s="143" t="s">
        <v>2808</v>
      </c>
      <c r="T224" s="125" t="s">
        <v>32131</v>
      </c>
      <c r="U224" s="129" t="s">
        <v>32132</v>
      </c>
    </row>
    <row r="225" spans="1:21" ht="63">
      <c r="A225" s="617"/>
      <c r="B225" s="573"/>
      <c r="C225" s="570"/>
      <c r="D225" s="573"/>
      <c r="E225" s="573"/>
      <c r="F225" s="617"/>
      <c r="G225" s="620"/>
      <c r="H225" s="617"/>
      <c r="I225" s="617"/>
      <c r="J225" s="617"/>
      <c r="K225" s="617"/>
      <c r="L225" s="617"/>
      <c r="M225" s="617"/>
      <c r="N225" s="617"/>
      <c r="O225" s="617"/>
      <c r="P225" s="617"/>
      <c r="Q225" s="617"/>
      <c r="R225" s="617"/>
      <c r="S225" s="143" t="s">
        <v>2808</v>
      </c>
      <c r="T225" s="125" t="s">
        <v>32133</v>
      </c>
      <c r="U225" s="129" t="s">
        <v>32134</v>
      </c>
    </row>
    <row r="226" spans="1:21" ht="63">
      <c r="A226" s="617"/>
      <c r="B226" s="573"/>
      <c r="C226" s="570"/>
      <c r="D226" s="573"/>
      <c r="E226" s="573"/>
      <c r="F226" s="617"/>
      <c r="G226" s="620"/>
      <c r="H226" s="617"/>
      <c r="I226" s="617"/>
      <c r="J226" s="617"/>
      <c r="K226" s="617"/>
      <c r="L226" s="617"/>
      <c r="M226" s="617"/>
      <c r="N226" s="617"/>
      <c r="O226" s="617"/>
      <c r="P226" s="617"/>
      <c r="Q226" s="617"/>
      <c r="R226" s="617"/>
      <c r="S226" s="32" t="s">
        <v>2808</v>
      </c>
      <c r="T226" s="129" t="s">
        <v>32135</v>
      </c>
      <c r="U226" s="129" t="s">
        <v>32136</v>
      </c>
    </row>
    <row r="227" spans="1:21" ht="63">
      <c r="A227" s="617"/>
      <c r="B227" s="573"/>
      <c r="C227" s="570"/>
      <c r="D227" s="573"/>
      <c r="E227" s="573"/>
      <c r="F227" s="617"/>
      <c r="G227" s="620"/>
      <c r="H227" s="617"/>
      <c r="I227" s="617"/>
      <c r="J227" s="617"/>
      <c r="K227" s="617"/>
      <c r="L227" s="617"/>
      <c r="M227" s="617"/>
      <c r="N227" s="617"/>
      <c r="O227" s="617"/>
      <c r="P227" s="617"/>
      <c r="Q227" s="617"/>
      <c r="R227" s="617"/>
      <c r="S227" s="143" t="s">
        <v>2808</v>
      </c>
      <c r="T227" s="125" t="s">
        <v>32137</v>
      </c>
      <c r="U227" s="129" t="s">
        <v>32138</v>
      </c>
    </row>
    <row r="228" spans="1:21" ht="63">
      <c r="A228" s="617"/>
      <c r="B228" s="573"/>
      <c r="C228" s="570"/>
      <c r="D228" s="573"/>
      <c r="E228" s="573"/>
      <c r="F228" s="617"/>
      <c r="G228" s="620"/>
      <c r="H228" s="617"/>
      <c r="I228" s="617"/>
      <c r="J228" s="617"/>
      <c r="K228" s="617"/>
      <c r="L228" s="617"/>
      <c r="M228" s="617"/>
      <c r="N228" s="617"/>
      <c r="O228" s="617"/>
      <c r="P228" s="617"/>
      <c r="Q228" s="617"/>
      <c r="R228" s="617"/>
      <c r="S228" s="143" t="s">
        <v>2808</v>
      </c>
      <c r="T228" s="125" t="s">
        <v>32139</v>
      </c>
      <c r="U228" s="129" t="s">
        <v>32140</v>
      </c>
    </row>
    <row r="229" spans="1:21" ht="63">
      <c r="A229" s="618"/>
      <c r="B229" s="574"/>
      <c r="C229" s="571"/>
      <c r="D229" s="574"/>
      <c r="E229" s="574"/>
      <c r="F229" s="618"/>
      <c r="G229" s="621"/>
      <c r="H229" s="618"/>
      <c r="I229" s="618"/>
      <c r="J229" s="618"/>
      <c r="K229" s="618"/>
      <c r="L229" s="618"/>
      <c r="M229" s="618"/>
      <c r="N229" s="618"/>
      <c r="O229" s="618"/>
      <c r="P229" s="618"/>
      <c r="Q229" s="618"/>
      <c r="R229" s="618"/>
      <c r="S229" s="143" t="s">
        <v>2808</v>
      </c>
      <c r="T229" s="125" t="s">
        <v>32141</v>
      </c>
      <c r="U229" s="129" t="s">
        <v>32142</v>
      </c>
    </row>
    <row r="230" spans="1:21" ht="63">
      <c r="A230" s="143">
        <v>28</v>
      </c>
      <c r="B230" s="100" t="s">
        <v>6050</v>
      </c>
      <c r="C230" s="125" t="s">
        <v>33198</v>
      </c>
      <c r="D230" s="100" t="s">
        <v>26372</v>
      </c>
      <c r="E230" s="100" t="s">
        <v>6261</v>
      </c>
      <c r="F230" s="9" t="s">
        <v>6272</v>
      </c>
      <c r="G230" s="9" t="s">
        <v>2765</v>
      </c>
      <c r="H230" s="9" t="s">
        <v>6270</v>
      </c>
      <c r="I230" s="143"/>
      <c r="J230" s="143"/>
      <c r="K230" s="143"/>
      <c r="L230" s="143"/>
      <c r="M230" s="143"/>
      <c r="N230" s="143"/>
      <c r="O230" s="143"/>
      <c r="P230" s="143"/>
      <c r="Q230" s="143"/>
      <c r="R230" s="143"/>
      <c r="S230" s="143" t="s">
        <v>2808</v>
      </c>
      <c r="T230" s="125" t="s">
        <v>6050</v>
      </c>
      <c r="U230" s="129" t="s">
        <v>32143</v>
      </c>
    </row>
    <row r="231" spans="1:21" ht="63">
      <c r="A231" s="616">
        <v>29</v>
      </c>
      <c r="B231" s="572" t="s">
        <v>6051</v>
      </c>
      <c r="C231" s="578" t="s">
        <v>33197</v>
      </c>
      <c r="D231" s="725" t="s">
        <v>24</v>
      </c>
      <c r="E231" s="572" t="s">
        <v>6261</v>
      </c>
      <c r="F231" s="619" t="s">
        <v>6290</v>
      </c>
      <c r="G231" s="619" t="s">
        <v>6291</v>
      </c>
      <c r="H231" s="616" t="s">
        <v>6274</v>
      </c>
      <c r="I231" s="578" t="s">
        <v>6315</v>
      </c>
      <c r="J231" s="593" t="s">
        <v>6316</v>
      </c>
      <c r="K231" s="578" t="s">
        <v>6317</v>
      </c>
      <c r="L231" s="616"/>
      <c r="M231" s="616"/>
      <c r="N231" s="616"/>
      <c r="O231" s="616"/>
      <c r="P231" s="616"/>
      <c r="Q231" s="616"/>
      <c r="R231" s="616"/>
      <c r="S231" s="143" t="s">
        <v>2808</v>
      </c>
      <c r="T231" s="125" t="s">
        <v>6051</v>
      </c>
      <c r="U231" s="129" t="s">
        <v>32144</v>
      </c>
    </row>
    <row r="232" spans="1:21" ht="63">
      <c r="A232" s="617"/>
      <c r="B232" s="573"/>
      <c r="C232" s="579"/>
      <c r="D232" s="727"/>
      <c r="E232" s="573"/>
      <c r="F232" s="620"/>
      <c r="G232" s="620"/>
      <c r="H232" s="617"/>
      <c r="I232" s="579"/>
      <c r="J232" s="594"/>
      <c r="K232" s="579"/>
      <c r="L232" s="617"/>
      <c r="M232" s="617"/>
      <c r="N232" s="617"/>
      <c r="O232" s="617"/>
      <c r="P232" s="617"/>
      <c r="Q232" s="617"/>
      <c r="R232" s="617"/>
      <c r="S232" s="143" t="s">
        <v>2808</v>
      </c>
      <c r="T232" s="125" t="s">
        <v>32145</v>
      </c>
      <c r="U232" s="129" t="s">
        <v>32146</v>
      </c>
    </row>
    <row r="233" spans="1:21" ht="78.75">
      <c r="A233" s="617"/>
      <c r="B233" s="573"/>
      <c r="C233" s="579"/>
      <c r="D233" s="727"/>
      <c r="E233" s="573"/>
      <c r="F233" s="620"/>
      <c r="G233" s="620"/>
      <c r="H233" s="617"/>
      <c r="I233" s="579"/>
      <c r="J233" s="594"/>
      <c r="K233" s="579"/>
      <c r="L233" s="617"/>
      <c r="M233" s="617"/>
      <c r="N233" s="617"/>
      <c r="O233" s="617"/>
      <c r="P233" s="617"/>
      <c r="Q233" s="617"/>
      <c r="R233" s="617"/>
      <c r="S233" s="143" t="s">
        <v>2808</v>
      </c>
      <c r="T233" s="125" t="s">
        <v>32147</v>
      </c>
      <c r="U233" s="129" t="s">
        <v>32148</v>
      </c>
    </row>
    <row r="234" spans="1:21" ht="78.75">
      <c r="A234" s="617"/>
      <c r="B234" s="573"/>
      <c r="C234" s="579"/>
      <c r="D234" s="727"/>
      <c r="E234" s="573"/>
      <c r="F234" s="620"/>
      <c r="G234" s="620"/>
      <c r="H234" s="617"/>
      <c r="I234" s="579"/>
      <c r="J234" s="594"/>
      <c r="K234" s="579"/>
      <c r="L234" s="617"/>
      <c r="M234" s="617"/>
      <c r="N234" s="617"/>
      <c r="O234" s="617"/>
      <c r="P234" s="617"/>
      <c r="Q234" s="617"/>
      <c r="R234" s="617"/>
      <c r="S234" s="143" t="s">
        <v>2808</v>
      </c>
      <c r="T234" s="125" t="s">
        <v>32149</v>
      </c>
      <c r="U234" s="129" t="s">
        <v>32150</v>
      </c>
    </row>
    <row r="235" spans="1:21" ht="78.75">
      <c r="A235" s="617"/>
      <c r="B235" s="573"/>
      <c r="C235" s="579"/>
      <c r="D235" s="727"/>
      <c r="E235" s="573"/>
      <c r="F235" s="620"/>
      <c r="G235" s="620"/>
      <c r="H235" s="617"/>
      <c r="I235" s="579"/>
      <c r="J235" s="594"/>
      <c r="K235" s="579"/>
      <c r="L235" s="617"/>
      <c r="M235" s="617"/>
      <c r="N235" s="617"/>
      <c r="O235" s="617"/>
      <c r="P235" s="617"/>
      <c r="Q235" s="617"/>
      <c r="R235" s="617"/>
      <c r="S235" s="143" t="s">
        <v>2808</v>
      </c>
      <c r="T235" s="125" t="s">
        <v>32151</v>
      </c>
      <c r="U235" s="129" t="s">
        <v>32152</v>
      </c>
    </row>
    <row r="236" spans="1:21" ht="63">
      <c r="A236" s="618"/>
      <c r="B236" s="574"/>
      <c r="C236" s="580"/>
      <c r="D236" s="726"/>
      <c r="E236" s="574"/>
      <c r="F236" s="621"/>
      <c r="G236" s="621"/>
      <c r="H236" s="618"/>
      <c r="I236" s="580"/>
      <c r="J236" s="596"/>
      <c r="K236" s="580"/>
      <c r="L236" s="618"/>
      <c r="M236" s="618"/>
      <c r="N236" s="618"/>
      <c r="O236" s="618"/>
      <c r="P236" s="618"/>
      <c r="Q236" s="618"/>
      <c r="R236" s="618"/>
      <c r="S236" s="143" t="s">
        <v>2808</v>
      </c>
      <c r="T236" s="125" t="s">
        <v>32153</v>
      </c>
      <c r="U236" s="129" t="s">
        <v>32154</v>
      </c>
    </row>
    <row r="237" spans="1:21" ht="78.75">
      <c r="A237" s="143">
        <v>30</v>
      </c>
      <c r="B237" s="100" t="s">
        <v>31757</v>
      </c>
      <c r="C237" s="125" t="s">
        <v>33202</v>
      </c>
      <c r="D237" s="20" t="s">
        <v>24</v>
      </c>
      <c r="E237" s="100" t="s">
        <v>6262</v>
      </c>
      <c r="F237" s="143">
        <v>1.5</v>
      </c>
      <c r="G237" s="143">
        <v>1</v>
      </c>
      <c r="H237" s="143">
        <v>0.8</v>
      </c>
      <c r="I237" s="125" t="s">
        <v>6315</v>
      </c>
      <c r="J237" s="130" t="s">
        <v>6316</v>
      </c>
      <c r="K237" s="125" t="s">
        <v>6317</v>
      </c>
      <c r="L237" s="143"/>
      <c r="M237" s="143"/>
      <c r="N237" s="143"/>
      <c r="O237" s="143"/>
      <c r="P237" s="143"/>
      <c r="Q237" s="143"/>
      <c r="R237" s="143"/>
      <c r="S237" s="143" t="s">
        <v>2808</v>
      </c>
      <c r="T237" s="125" t="s">
        <v>31757</v>
      </c>
      <c r="U237" s="129" t="s">
        <v>32155</v>
      </c>
    </row>
    <row r="238" spans="1:21" ht="78.75">
      <c r="A238" s="143">
        <v>31</v>
      </c>
      <c r="B238" s="100" t="s">
        <v>31758</v>
      </c>
      <c r="C238" s="125" t="s">
        <v>33201</v>
      </c>
      <c r="D238" s="20" t="s">
        <v>24</v>
      </c>
      <c r="E238" s="100" t="s">
        <v>6262</v>
      </c>
      <c r="F238" s="143">
        <v>6.48</v>
      </c>
      <c r="G238" s="143">
        <v>1</v>
      </c>
      <c r="H238" s="143">
        <v>8</v>
      </c>
      <c r="I238" s="125" t="s">
        <v>6315</v>
      </c>
      <c r="J238" s="130" t="s">
        <v>6316</v>
      </c>
      <c r="K238" s="125" t="s">
        <v>6317</v>
      </c>
      <c r="L238" s="143"/>
      <c r="M238" s="143"/>
      <c r="N238" s="143"/>
      <c r="O238" s="143"/>
      <c r="P238" s="143"/>
      <c r="Q238" s="143"/>
      <c r="R238" s="143"/>
      <c r="S238" s="143" t="s">
        <v>26376</v>
      </c>
      <c r="T238" s="125" t="s">
        <v>32156</v>
      </c>
      <c r="U238" s="143"/>
    </row>
    <row r="239" spans="1:21" ht="78.75">
      <c r="A239" s="143">
        <v>32</v>
      </c>
      <c r="B239" s="100" t="s">
        <v>6052</v>
      </c>
      <c r="C239" s="125" t="s">
        <v>33200</v>
      </c>
      <c r="D239" s="100" t="s">
        <v>26373</v>
      </c>
      <c r="E239" s="100" t="s">
        <v>6262</v>
      </c>
      <c r="F239" s="9" t="s">
        <v>26374</v>
      </c>
      <c r="G239" s="9" t="s">
        <v>33</v>
      </c>
      <c r="H239" s="9" t="s">
        <v>6270</v>
      </c>
      <c r="I239" s="143"/>
      <c r="J239" s="143"/>
      <c r="K239" s="143"/>
      <c r="L239" s="143"/>
      <c r="M239" s="143"/>
      <c r="N239" s="143"/>
      <c r="O239" s="143"/>
      <c r="P239" s="143"/>
      <c r="Q239" s="143"/>
      <c r="R239" s="143"/>
      <c r="S239" s="143" t="s">
        <v>2808</v>
      </c>
      <c r="T239" s="125" t="s">
        <v>6052</v>
      </c>
      <c r="U239" s="129" t="s">
        <v>32157</v>
      </c>
    </row>
    <row r="240" spans="1:21" ht="78.75">
      <c r="A240" s="616">
        <v>33</v>
      </c>
      <c r="B240" s="572" t="s">
        <v>6053</v>
      </c>
      <c r="C240" s="569" t="s">
        <v>33199</v>
      </c>
      <c r="D240" s="725" t="s">
        <v>24</v>
      </c>
      <c r="E240" s="572" t="s">
        <v>6261</v>
      </c>
      <c r="F240" s="616">
        <v>5.25</v>
      </c>
      <c r="G240" s="616">
        <v>3</v>
      </c>
      <c r="H240" s="616">
        <v>0.8</v>
      </c>
      <c r="I240" s="578" t="s">
        <v>6315</v>
      </c>
      <c r="J240" s="593" t="s">
        <v>6316</v>
      </c>
      <c r="K240" s="578" t="s">
        <v>6317</v>
      </c>
      <c r="L240" s="616"/>
      <c r="M240" s="616"/>
      <c r="N240" s="616"/>
      <c r="O240" s="616"/>
      <c r="P240" s="616"/>
      <c r="Q240" s="616"/>
      <c r="R240" s="616"/>
      <c r="S240" s="143" t="s">
        <v>26375</v>
      </c>
      <c r="T240" s="125" t="s">
        <v>32158</v>
      </c>
      <c r="U240" s="129" t="s">
        <v>32159</v>
      </c>
    </row>
    <row r="241" spans="1:21" ht="78.75">
      <c r="A241" s="617"/>
      <c r="B241" s="573"/>
      <c r="C241" s="570"/>
      <c r="D241" s="727"/>
      <c r="E241" s="573"/>
      <c r="F241" s="617"/>
      <c r="G241" s="617"/>
      <c r="H241" s="617"/>
      <c r="I241" s="579"/>
      <c r="J241" s="594"/>
      <c r="K241" s="579"/>
      <c r="L241" s="617"/>
      <c r="M241" s="617"/>
      <c r="N241" s="617"/>
      <c r="O241" s="617"/>
      <c r="P241" s="617"/>
      <c r="Q241" s="617"/>
      <c r="R241" s="617"/>
      <c r="S241" s="143" t="s">
        <v>26375</v>
      </c>
      <c r="T241" s="125" t="s">
        <v>32160</v>
      </c>
      <c r="U241" s="129" t="s">
        <v>32161</v>
      </c>
    </row>
    <row r="242" spans="1:21" ht="78.75">
      <c r="A242" s="617"/>
      <c r="B242" s="573"/>
      <c r="C242" s="570"/>
      <c r="D242" s="727"/>
      <c r="E242" s="573"/>
      <c r="F242" s="617"/>
      <c r="G242" s="617"/>
      <c r="H242" s="617"/>
      <c r="I242" s="579"/>
      <c r="J242" s="594"/>
      <c r="K242" s="579"/>
      <c r="L242" s="617"/>
      <c r="M242" s="617"/>
      <c r="N242" s="617"/>
      <c r="O242" s="617"/>
      <c r="P242" s="617"/>
      <c r="Q242" s="617"/>
      <c r="R242" s="617"/>
      <c r="S242" s="143" t="s">
        <v>26375</v>
      </c>
      <c r="T242" s="125" t="s">
        <v>32162</v>
      </c>
      <c r="U242" s="129" t="s">
        <v>32163</v>
      </c>
    </row>
    <row r="243" spans="1:21" ht="78.75">
      <c r="A243" s="617"/>
      <c r="B243" s="573"/>
      <c r="C243" s="570"/>
      <c r="D243" s="727"/>
      <c r="E243" s="573"/>
      <c r="F243" s="617"/>
      <c r="G243" s="617"/>
      <c r="H243" s="617"/>
      <c r="I243" s="579"/>
      <c r="J243" s="594"/>
      <c r="K243" s="579"/>
      <c r="L243" s="617"/>
      <c r="M243" s="617"/>
      <c r="N243" s="617"/>
      <c r="O243" s="617"/>
      <c r="P243" s="617"/>
      <c r="Q243" s="617"/>
      <c r="R243" s="617"/>
      <c r="S243" s="143" t="s">
        <v>26375</v>
      </c>
      <c r="T243" s="125" t="s">
        <v>32164</v>
      </c>
      <c r="U243" s="129" t="s">
        <v>32165</v>
      </c>
    </row>
    <row r="244" spans="1:21" ht="78.75">
      <c r="A244" s="617"/>
      <c r="B244" s="573"/>
      <c r="C244" s="570"/>
      <c r="D244" s="727"/>
      <c r="E244" s="573"/>
      <c r="F244" s="617"/>
      <c r="G244" s="617"/>
      <c r="H244" s="617"/>
      <c r="I244" s="579"/>
      <c r="J244" s="594"/>
      <c r="K244" s="579"/>
      <c r="L244" s="617"/>
      <c r="M244" s="617"/>
      <c r="N244" s="617"/>
      <c r="O244" s="617"/>
      <c r="P244" s="617"/>
      <c r="Q244" s="617"/>
      <c r="R244" s="617"/>
      <c r="S244" s="143" t="s">
        <v>26375</v>
      </c>
      <c r="T244" s="125" t="s">
        <v>32166</v>
      </c>
      <c r="U244" s="129" t="s">
        <v>32167</v>
      </c>
    </row>
    <row r="245" spans="1:21" ht="78.75">
      <c r="A245" s="617"/>
      <c r="B245" s="573"/>
      <c r="C245" s="570"/>
      <c r="D245" s="727"/>
      <c r="E245" s="573"/>
      <c r="F245" s="617"/>
      <c r="G245" s="617"/>
      <c r="H245" s="617"/>
      <c r="I245" s="579"/>
      <c r="J245" s="594"/>
      <c r="K245" s="579"/>
      <c r="L245" s="617"/>
      <c r="M245" s="617"/>
      <c r="N245" s="617"/>
      <c r="O245" s="617"/>
      <c r="P245" s="617"/>
      <c r="Q245" s="617"/>
      <c r="R245" s="617"/>
      <c r="S245" s="143" t="s">
        <v>26375</v>
      </c>
      <c r="T245" s="125" t="s">
        <v>32168</v>
      </c>
      <c r="U245" s="129" t="s">
        <v>32169</v>
      </c>
    </row>
    <row r="246" spans="1:21" ht="78.75">
      <c r="A246" s="618"/>
      <c r="B246" s="574"/>
      <c r="C246" s="571"/>
      <c r="D246" s="726"/>
      <c r="E246" s="574"/>
      <c r="F246" s="618"/>
      <c r="G246" s="618"/>
      <c r="H246" s="618"/>
      <c r="I246" s="580"/>
      <c r="J246" s="596"/>
      <c r="K246" s="580"/>
      <c r="L246" s="618"/>
      <c r="M246" s="618"/>
      <c r="N246" s="618"/>
      <c r="O246" s="618"/>
      <c r="P246" s="618"/>
      <c r="Q246" s="618"/>
      <c r="R246" s="618"/>
      <c r="S246" s="143" t="s">
        <v>26375</v>
      </c>
      <c r="T246" s="125" t="s">
        <v>32170</v>
      </c>
      <c r="U246" s="129" t="s">
        <v>32171</v>
      </c>
    </row>
    <row r="247" spans="1:21" ht="78.75">
      <c r="A247" s="616">
        <v>34</v>
      </c>
      <c r="B247" s="572" t="s">
        <v>31776</v>
      </c>
      <c r="C247" s="569" t="s">
        <v>33203</v>
      </c>
      <c r="D247" s="725" t="s">
        <v>24</v>
      </c>
      <c r="E247" s="572" t="s">
        <v>6261</v>
      </c>
      <c r="F247" s="616">
        <v>14.1</v>
      </c>
      <c r="G247" s="616">
        <v>2</v>
      </c>
      <c r="H247" s="616">
        <v>0.8</v>
      </c>
      <c r="I247" s="578" t="s">
        <v>6315</v>
      </c>
      <c r="J247" s="593" t="s">
        <v>6316</v>
      </c>
      <c r="K247" s="578" t="s">
        <v>6317</v>
      </c>
      <c r="L247" s="616"/>
      <c r="M247" s="616"/>
      <c r="N247" s="616"/>
      <c r="O247" s="616"/>
      <c r="P247" s="616"/>
      <c r="Q247" s="616"/>
      <c r="R247" s="616"/>
      <c r="S247" s="143" t="s">
        <v>26375</v>
      </c>
      <c r="T247" s="125" t="s">
        <v>32172</v>
      </c>
      <c r="U247" s="129" t="s">
        <v>32173</v>
      </c>
    </row>
    <row r="248" spans="1:21" ht="78.75">
      <c r="A248" s="617"/>
      <c r="B248" s="573"/>
      <c r="C248" s="570"/>
      <c r="D248" s="727"/>
      <c r="E248" s="573"/>
      <c r="F248" s="617"/>
      <c r="G248" s="617"/>
      <c r="H248" s="617"/>
      <c r="I248" s="579"/>
      <c r="J248" s="594"/>
      <c r="K248" s="579"/>
      <c r="L248" s="617"/>
      <c r="M248" s="617"/>
      <c r="N248" s="617"/>
      <c r="O248" s="617"/>
      <c r="P248" s="617"/>
      <c r="Q248" s="617"/>
      <c r="R248" s="617"/>
      <c r="S248" s="143" t="s">
        <v>26375</v>
      </c>
      <c r="T248" s="125" t="s">
        <v>32174</v>
      </c>
      <c r="U248" s="129" t="s">
        <v>32175</v>
      </c>
    </row>
    <row r="249" spans="1:21" ht="78.75">
      <c r="A249" s="617"/>
      <c r="B249" s="573"/>
      <c r="C249" s="570"/>
      <c r="D249" s="727"/>
      <c r="E249" s="573"/>
      <c r="F249" s="617"/>
      <c r="G249" s="617"/>
      <c r="H249" s="617"/>
      <c r="I249" s="579"/>
      <c r="J249" s="594"/>
      <c r="K249" s="579"/>
      <c r="L249" s="617"/>
      <c r="M249" s="617"/>
      <c r="N249" s="617"/>
      <c r="O249" s="617"/>
      <c r="P249" s="617"/>
      <c r="Q249" s="617"/>
      <c r="R249" s="617"/>
      <c r="S249" s="143" t="s">
        <v>26375</v>
      </c>
      <c r="T249" s="125" t="s">
        <v>32176</v>
      </c>
      <c r="U249" s="129" t="s">
        <v>32177</v>
      </c>
    </row>
    <row r="250" spans="1:21" ht="78.75">
      <c r="A250" s="618"/>
      <c r="B250" s="574"/>
      <c r="C250" s="571"/>
      <c r="D250" s="726"/>
      <c r="E250" s="574"/>
      <c r="F250" s="618"/>
      <c r="G250" s="618"/>
      <c r="H250" s="618"/>
      <c r="I250" s="580"/>
      <c r="J250" s="596"/>
      <c r="K250" s="580"/>
      <c r="L250" s="618"/>
      <c r="M250" s="618"/>
      <c r="N250" s="618"/>
      <c r="O250" s="618"/>
      <c r="P250" s="618"/>
      <c r="Q250" s="618"/>
      <c r="R250" s="618"/>
      <c r="S250" s="143" t="s">
        <v>26375</v>
      </c>
      <c r="T250" s="125" t="s">
        <v>32178</v>
      </c>
      <c r="U250" s="129" t="s">
        <v>32179</v>
      </c>
    </row>
    <row r="251" spans="1:21" ht="78.75">
      <c r="A251" s="616">
        <v>35</v>
      </c>
      <c r="B251" s="572" t="s">
        <v>6054</v>
      </c>
      <c r="C251" s="578" t="s">
        <v>33204</v>
      </c>
      <c r="D251" s="725" t="s">
        <v>24</v>
      </c>
      <c r="E251" s="572" t="s">
        <v>6261</v>
      </c>
      <c r="F251" s="616">
        <v>10.54</v>
      </c>
      <c r="G251" s="616">
        <v>3</v>
      </c>
      <c r="H251" s="616">
        <v>0.8</v>
      </c>
      <c r="I251" s="578" t="s">
        <v>6315</v>
      </c>
      <c r="J251" s="593" t="s">
        <v>6316</v>
      </c>
      <c r="K251" s="578" t="s">
        <v>6317</v>
      </c>
      <c r="L251" s="616"/>
      <c r="M251" s="732"/>
      <c r="N251" s="616"/>
      <c r="O251" s="616"/>
      <c r="P251" s="616"/>
      <c r="Q251" s="616"/>
      <c r="R251" s="616"/>
      <c r="S251" s="143" t="s">
        <v>26376</v>
      </c>
      <c r="T251" s="125" t="s">
        <v>6054</v>
      </c>
      <c r="U251" s="129" t="s">
        <v>32180</v>
      </c>
    </row>
    <row r="252" spans="1:21" ht="78.75">
      <c r="A252" s="617"/>
      <c r="B252" s="573"/>
      <c r="C252" s="579"/>
      <c r="D252" s="727"/>
      <c r="E252" s="573"/>
      <c r="F252" s="617"/>
      <c r="G252" s="617"/>
      <c r="H252" s="617"/>
      <c r="I252" s="579"/>
      <c r="J252" s="594"/>
      <c r="K252" s="579"/>
      <c r="L252" s="617"/>
      <c r="M252" s="734"/>
      <c r="N252" s="617"/>
      <c r="O252" s="617"/>
      <c r="P252" s="617"/>
      <c r="Q252" s="617"/>
      <c r="R252" s="617"/>
      <c r="S252" s="143" t="s">
        <v>26376</v>
      </c>
      <c r="T252" s="125" t="s">
        <v>32181</v>
      </c>
      <c r="U252" s="129" t="s">
        <v>32182</v>
      </c>
    </row>
    <row r="253" spans="1:21" ht="78.75">
      <c r="A253" s="617"/>
      <c r="B253" s="573"/>
      <c r="C253" s="579"/>
      <c r="D253" s="727"/>
      <c r="E253" s="573"/>
      <c r="F253" s="617"/>
      <c r="G253" s="617"/>
      <c r="H253" s="617"/>
      <c r="I253" s="579"/>
      <c r="J253" s="594"/>
      <c r="K253" s="579"/>
      <c r="L253" s="617"/>
      <c r="M253" s="734"/>
      <c r="N253" s="617"/>
      <c r="O253" s="617"/>
      <c r="P253" s="617"/>
      <c r="Q253" s="617"/>
      <c r="R253" s="617"/>
      <c r="S253" s="143" t="s">
        <v>26376</v>
      </c>
      <c r="T253" s="125" t="s">
        <v>32183</v>
      </c>
      <c r="U253" s="129" t="s">
        <v>32184</v>
      </c>
    </row>
    <row r="254" spans="1:21" ht="78.75">
      <c r="A254" s="617"/>
      <c r="B254" s="573"/>
      <c r="C254" s="579"/>
      <c r="D254" s="727"/>
      <c r="E254" s="573"/>
      <c r="F254" s="617"/>
      <c r="G254" s="617"/>
      <c r="H254" s="617"/>
      <c r="I254" s="579"/>
      <c r="J254" s="594"/>
      <c r="K254" s="579"/>
      <c r="L254" s="617"/>
      <c r="M254" s="734"/>
      <c r="N254" s="617"/>
      <c r="O254" s="617"/>
      <c r="P254" s="617"/>
      <c r="Q254" s="617"/>
      <c r="R254" s="617"/>
      <c r="S254" s="143" t="s">
        <v>26376</v>
      </c>
      <c r="T254" s="125" t="s">
        <v>32185</v>
      </c>
      <c r="U254" s="129" t="s">
        <v>32186</v>
      </c>
    </row>
    <row r="255" spans="1:21" ht="78.75">
      <c r="A255" s="617"/>
      <c r="B255" s="573"/>
      <c r="C255" s="579"/>
      <c r="D255" s="727"/>
      <c r="E255" s="573"/>
      <c r="F255" s="617"/>
      <c r="G255" s="617"/>
      <c r="H255" s="617"/>
      <c r="I255" s="579"/>
      <c r="J255" s="594"/>
      <c r="K255" s="579"/>
      <c r="L255" s="617"/>
      <c r="M255" s="734"/>
      <c r="N255" s="617"/>
      <c r="O255" s="617"/>
      <c r="P255" s="617"/>
      <c r="Q255" s="617"/>
      <c r="R255" s="617"/>
      <c r="S255" s="143" t="s">
        <v>26376</v>
      </c>
      <c r="T255" s="125" t="s">
        <v>32187</v>
      </c>
      <c r="U255" s="129" t="s">
        <v>32188</v>
      </c>
    </row>
    <row r="256" spans="1:21" ht="78.75">
      <c r="A256" s="617"/>
      <c r="B256" s="573"/>
      <c r="C256" s="579"/>
      <c r="D256" s="727"/>
      <c r="E256" s="573"/>
      <c r="F256" s="617"/>
      <c r="G256" s="617"/>
      <c r="H256" s="617"/>
      <c r="I256" s="579"/>
      <c r="J256" s="594"/>
      <c r="K256" s="579"/>
      <c r="L256" s="617"/>
      <c r="M256" s="734"/>
      <c r="N256" s="617"/>
      <c r="O256" s="617"/>
      <c r="P256" s="617"/>
      <c r="Q256" s="617"/>
      <c r="R256" s="617"/>
      <c r="S256" s="143" t="s">
        <v>26376</v>
      </c>
      <c r="T256" s="125" t="s">
        <v>32189</v>
      </c>
      <c r="U256" s="129" t="s">
        <v>32190</v>
      </c>
    </row>
    <row r="257" spans="1:21" ht="78.75">
      <c r="A257" s="617"/>
      <c r="B257" s="573"/>
      <c r="C257" s="579"/>
      <c r="D257" s="727"/>
      <c r="E257" s="573"/>
      <c r="F257" s="617"/>
      <c r="G257" s="617"/>
      <c r="H257" s="617"/>
      <c r="I257" s="579"/>
      <c r="J257" s="594"/>
      <c r="K257" s="579"/>
      <c r="L257" s="617"/>
      <c r="M257" s="734"/>
      <c r="N257" s="617"/>
      <c r="O257" s="617"/>
      <c r="P257" s="617"/>
      <c r="Q257" s="617"/>
      <c r="R257" s="617"/>
      <c r="S257" s="143" t="s">
        <v>26376</v>
      </c>
      <c r="T257" s="125" t="s">
        <v>32191</v>
      </c>
      <c r="U257" s="129" t="s">
        <v>32192</v>
      </c>
    </row>
    <row r="258" spans="1:21" ht="78.75">
      <c r="A258" s="618"/>
      <c r="B258" s="574"/>
      <c r="C258" s="580"/>
      <c r="D258" s="726"/>
      <c r="E258" s="574"/>
      <c r="F258" s="618"/>
      <c r="G258" s="618"/>
      <c r="H258" s="618"/>
      <c r="I258" s="580"/>
      <c r="J258" s="596"/>
      <c r="K258" s="580"/>
      <c r="L258" s="618"/>
      <c r="M258" s="733"/>
      <c r="N258" s="618"/>
      <c r="O258" s="618"/>
      <c r="P258" s="618"/>
      <c r="Q258" s="618"/>
      <c r="R258" s="618"/>
      <c r="S258" s="143" t="s">
        <v>26376</v>
      </c>
      <c r="T258" s="125" t="s">
        <v>32193</v>
      </c>
      <c r="U258" s="129" t="s">
        <v>32194</v>
      </c>
    </row>
    <row r="259" spans="1:21" ht="63">
      <c r="A259" s="616">
        <v>36</v>
      </c>
      <c r="B259" s="572" t="s">
        <v>6055</v>
      </c>
      <c r="C259" s="569" t="s">
        <v>33205</v>
      </c>
      <c r="D259" s="725" t="s">
        <v>24</v>
      </c>
      <c r="E259" s="572" t="s">
        <v>6261</v>
      </c>
      <c r="F259" s="616">
        <v>5.0999999999999996</v>
      </c>
      <c r="G259" s="616">
        <v>1</v>
      </c>
      <c r="H259" s="616">
        <v>0.8</v>
      </c>
      <c r="I259" s="578" t="s">
        <v>6315</v>
      </c>
      <c r="J259" s="593" t="s">
        <v>6316</v>
      </c>
      <c r="K259" s="578" t="s">
        <v>6317</v>
      </c>
      <c r="L259" s="616"/>
      <c r="M259" s="616"/>
      <c r="N259" s="616"/>
      <c r="O259" s="616"/>
      <c r="P259" s="616"/>
      <c r="Q259" s="616"/>
      <c r="R259" s="616"/>
      <c r="S259" s="143" t="s">
        <v>2808</v>
      </c>
      <c r="T259" s="125" t="s">
        <v>6055</v>
      </c>
      <c r="U259" s="125" t="s">
        <v>32195</v>
      </c>
    </row>
    <row r="260" spans="1:21" ht="63">
      <c r="A260" s="617"/>
      <c r="B260" s="573"/>
      <c r="C260" s="570"/>
      <c r="D260" s="727"/>
      <c r="E260" s="573"/>
      <c r="F260" s="617"/>
      <c r="G260" s="617"/>
      <c r="H260" s="617"/>
      <c r="I260" s="579"/>
      <c r="J260" s="594"/>
      <c r="K260" s="579"/>
      <c r="L260" s="617"/>
      <c r="M260" s="617"/>
      <c r="N260" s="617"/>
      <c r="O260" s="617"/>
      <c r="P260" s="617"/>
      <c r="Q260" s="617"/>
      <c r="R260" s="617"/>
      <c r="S260" s="143" t="s">
        <v>2808</v>
      </c>
      <c r="T260" s="125" t="s">
        <v>32196</v>
      </c>
      <c r="U260" s="125" t="s">
        <v>32197</v>
      </c>
    </row>
    <row r="261" spans="1:21" ht="63">
      <c r="A261" s="617"/>
      <c r="B261" s="573"/>
      <c r="C261" s="570"/>
      <c r="D261" s="727"/>
      <c r="E261" s="573"/>
      <c r="F261" s="617"/>
      <c r="G261" s="617"/>
      <c r="H261" s="617"/>
      <c r="I261" s="579"/>
      <c r="J261" s="594"/>
      <c r="K261" s="579"/>
      <c r="L261" s="617"/>
      <c r="M261" s="617"/>
      <c r="N261" s="617"/>
      <c r="O261" s="617"/>
      <c r="P261" s="617"/>
      <c r="Q261" s="617"/>
      <c r="R261" s="617"/>
      <c r="S261" s="143" t="s">
        <v>2808</v>
      </c>
      <c r="T261" s="125" t="s">
        <v>32198</v>
      </c>
      <c r="U261" s="125" t="s">
        <v>32199</v>
      </c>
    </row>
    <row r="262" spans="1:21" ht="63">
      <c r="A262" s="618"/>
      <c r="B262" s="574"/>
      <c r="C262" s="571"/>
      <c r="D262" s="726"/>
      <c r="E262" s="574"/>
      <c r="F262" s="618"/>
      <c r="G262" s="618"/>
      <c r="H262" s="618"/>
      <c r="I262" s="580"/>
      <c r="J262" s="596"/>
      <c r="K262" s="580"/>
      <c r="L262" s="618"/>
      <c r="M262" s="618"/>
      <c r="N262" s="618"/>
      <c r="O262" s="618"/>
      <c r="P262" s="618"/>
      <c r="Q262" s="618"/>
      <c r="R262" s="618"/>
      <c r="S262" s="143" t="s">
        <v>2808</v>
      </c>
      <c r="T262" s="125" t="s">
        <v>32200</v>
      </c>
      <c r="U262" s="125" t="s">
        <v>32201</v>
      </c>
    </row>
    <row r="263" spans="1:21" ht="78.75">
      <c r="A263" s="616">
        <v>37</v>
      </c>
      <c r="B263" s="572" t="s">
        <v>6056</v>
      </c>
      <c r="C263" s="569" t="s">
        <v>33206</v>
      </c>
      <c r="D263" s="572" t="s">
        <v>26377</v>
      </c>
      <c r="E263" s="572" t="s">
        <v>6261</v>
      </c>
      <c r="F263" s="619" t="s">
        <v>6292</v>
      </c>
      <c r="G263" s="619" t="s">
        <v>2765</v>
      </c>
      <c r="H263" s="619" t="s">
        <v>6270</v>
      </c>
      <c r="I263" s="616"/>
      <c r="J263" s="616"/>
      <c r="K263" s="616"/>
      <c r="L263" s="616"/>
      <c r="M263" s="616"/>
      <c r="N263" s="616"/>
      <c r="O263" s="616"/>
      <c r="P263" s="616"/>
      <c r="Q263" s="616"/>
      <c r="R263" s="616"/>
      <c r="S263" s="143" t="s">
        <v>2808</v>
      </c>
      <c r="T263" s="125" t="s">
        <v>6056</v>
      </c>
      <c r="U263" s="129" t="s">
        <v>31759</v>
      </c>
    </row>
    <row r="264" spans="1:21" ht="78.75">
      <c r="A264" s="617"/>
      <c r="B264" s="573"/>
      <c r="C264" s="570"/>
      <c r="D264" s="573"/>
      <c r="E264" s="573"/>
      <c r="F264" s="620"/>
      <c r="G264" s="620"/>
      <c r="H264" s="620"/>
      <c r="I264" s="617"/>
      <c r="J264" s="617"/>
      <c r="K264" s="617"/>
      <c r="L264" s="617"/>
      <c r="M264" s="617"/>
      <c r="N264" s="617"/>
      <c r="O264" s="617"/>
      <c r="P264" s="617"/>
      <c r="Q264" s="617"/>
      <c r="R264" s="617"/>
      <c r="S264" s="143" t="s">
        <v>2808</v>
      </c>
      <c r="T264" s="125" t="s">
        <v>32202</v>
      </c>
      <c r="U264" s="129" t="s">
        <v>32203</v>
      </c>
    </row>
    <row r="265" spans="1:21" ht="78.75">
      <c r="A265" s="618"/>
      <c r="B265" s="574"/>
      <c r="C265" s="571"/>
      <c r="D265" s="574"/>
      <c r="E265" s="574"/>
      <c r="F265" s="621"/>
      <c r="G265" s="621"/>
      <c r="H265" s="621"/>
      <c r="I265" s="618"/>
      <c r="J265" s="618"/>
      <c r="K265" s="618"/>
      <c r="L265" s="618"/>
      <c r="M265" s="618"/>
      <c r="N265" s="618"/>
      <c r="O265" s="618"/>
      <c r="P265" s="618"/>
      <c r="Q265" s="618"/>
      <c r="R265" s="618"/>
      <c r="S265" s="143" t="s">
        <v>2808</v>
      </c>
      <c r="T265" s="125" t="s">
        <v>32204</v>
      </c>
      <c r="U265" s="129" t="s">
        <v>32205</v>
      </c>
    </row>
    <row r="266" spans="1:21" ht="78.75">
      <c r="A266" s="616">
        <v>38</v>
      </c>
      <c r="B266" s="572" t="s">
        <v>6057</v>
      </c>
      <c r="C266" s="578" t="s">
        <v>33207</v>
      </c>
      <c r="D266" s="572" t="s">
        <v>31785</v>
      </c>
      <c r="E266" s="572" t="s">
        <v>6261</v>
      </c>
      <c r="F266" s="619" t="s">
        <v>6293</v>
      </c>
      <c r="G266" s="619" t="s">
        <v>2765</v>
      </c>
      <c r="H266" s="619" t="s">
        <v>6270</v>
      </c>
      <c r="I266" s="616"/>
      <c r="J266" s="616"/>
      <c r="K266" s="616"/>
      <c r="L266" s="616"/>
      <c r="M266" s="616"/>
      <c r="N266" s="616"/>
      <c r="O266" s="616"/>
      <c r="P266" s="616"/>
      <c r="Q266" s="616"/>
      <c r="R266" s="616"/>
      <c r="S266" s="143" t="s">
        <v>2808</v>
      </c>
      <c r="T266" s="125" t="s">
        <v>6057</v>
      </c>
      <c r="U266" s="125" t="s">
        <v>32206</v>
      </c>
    </row>
    <row r="267" spans="1:21" ht="78.75">
      <c r="A267" s="617"/>
      <c r="B267" s="573"/>
      <c r="C267" s="579"/>
      <c r="D267" s="573"/>
      <c r="E267" s="573"/>
      <c r="F267" s="620"/>
      <c r="G267" s="620"/>
      <c r="H267" s="620"/>
      <c r="I267" s="617"/>
      <c r="J267" s="617"/>
      <c r="K267" s="617"/>
      <c r="L267" s="617"/>
      <c r="M267" s="617"/>
      <c r="N267" s="617"/>
      <c r="O267" s="617"/>
      <c r="P267" s="617"/>
      <c r="Q267" s="617"/>
      <c r="R267" s="617"/>
      <c r="S267" s="143" t="s">
        <v>2808</v>
      </c>
      <c r="T267" s="125" t="s">
        <v>32207</v>
      </c>
      <c r="U267" s="125" t="s">
        <v>32208</v>
      </c>
    </row>
    <row r="268" spans="1:21" ht="78.75">
      <c r="A268" s="618"/>
      <c r="B268" s="574"/>
      <c r="C268" s="580"/>
      <c r="D268" s="574"/>
      <c r="E268" s="574"/>
      <c r="F268" s="621"/>
      <c r="G268" s="621"/>
      <c r="H268" s="621"/>
      <c r="I268" s="618"/>
      <c r="J268" s="618"/>
      <c r="K268" s="618"/>
      <c r="L268" s="618"/>
      <c r="M268" s="618"/>
      <c r="N268" s="618"/>
      <c r="O268" s="618"/>
      <c r="P268" s="618"/>
      <c r="Q268" s="618"/>
      <c r="R268" s="618"/>
      <c r="S268" s="143" t="s">
        <v>2808</v>
      </c>
      <c r="T268" s="125" t="s">
        <v>32209</v>
      </c>
      <c r="U268" s="125" t="s">
        <v>32210</v>
      </c>
    </row>
    <row r="269" spans="1:21" ht="78.75">
      <c r="A269" s="616">
        <v>39</v>
      </c>
      <c r="B269" s="572" t="s">
        <v>6058</v>
      </c>
      <c r="C269" s="569" t="s">
        <v>33208</v>
      </c>
      <c r="D269" s="572" t="s">
        <v>31786</v>
      </c>
      <c r="E269" s="572" t="s">
        <v>6261</v>
      </c>
      <c r="F269" s="616">
        <v>10.4</v>
      </c>
      <c r="G269" s="616">
        <v>1</v>
      </c>
      <c r="H269" s="616">
        <v>0.8</v>
      </c>
      <c r="I269" s="616"/>
      <c r="J269" s="616"/>
      <c r="K269" s="616"/>
      <c r="L269" s="616"/>
      <c r="M269" s="616"/>
      <c r="N269" s="616"/>
      <c r="O269" s="616"/>
      <c r="P269" s="616"/>
      <c r="Q269" s="616"/>
      <c r="R269" s="616"/>
      <c r="S269" s="143" t="s">
        <v>2808</v>
      </c>
      <c r="T269" s="125" t="s">
        <v>6058</v>
      </c>
      <c r="U269" s="129" t="s">
        <v>32211</v>
      </c>
    </row>
    <row r="270" spans="1:21" ht="78.75">
      <c r="A270" s="618"/>
      <c r="B270" s="574"/>
      <c r="C270" s="571"/>
      <c r="D270" s="574"/>
      <c r="E270" s="574"/>
      <c r="F270" s="618"/>
      <c r="G270" s="618"/>
      <c r="H270" s="618"/>
      <c r="I270" s="618"/>
      <c r="J270" s="618"/>
      <c r="K270" s="618"/>
      <c r="L270" s="618"/>
      <c r="M270" s="618"/>
      <c r="N270" s="618"/>
      <c r="O270" s="618"/>
      <c r="P270" s="618"/>
      <c r="Q270" s="618"/>
      <c r="R270" s="618"/>
      <c r="S270" s="143" t="s">
        <v>2808</v>
      </c>
      <c r="T270" s="125" t="s">
        <v>32212</v>
      </c>
      <c r="U270" s="129" t="s">
        <v>32213</v>
      </c>
    </row>
    <row r="271" spans="1:21" ht="78.75">
      <c r="A271" s="616">
        <v>40</v>
      </c>
      <c r="B271" s="572" t="s">
        <v>6059</v>
      </c>
      <c r="C271" s="578" t="s">
        <v>33209</v>
      </c>
      <c r="D271" s="572" t="s">
        <v>31787</v>
      </c>
      <c r="E271" s="572" t="s">
        <v>6261</v>
      </c>
      <c r="F271" s="619" t="s">
        <v>6294</v>
      </c>
      <c r="G271" s="619" t="s">
        <v>38</v>
      </c>
      <c r="H271" s="619" t="s">
        <v>5327</v>
      </c>
      <c r="I271" s="578"/>
      <c r="J271" s="593"/>
      <c r="K271" s="578"/>
      <c r="L271" s="616"/>
      <c r="M271" s="616"/>
      <c r="N271" s="616"/>
      <c r="O271" s="616"/>
      <c r="P271" s="616"/>
      <c r="Q271" s="616"/>
      <c r="R271" s="616"/>
      <c r="S271" s="143" t="s">
        <v>2808</v>
      </c>
      <c r="T271" s="125" t="s">
        <v>6059</v>
      </c>
      <c r="U271" s="129" t="s">
        <v>32214</v>
      </c>
    </row>
    <row r="272" spans="1:21" ht="78.75">
      <c r="A272" s="617"/>
      <c r="B272" s="573"/>
      <c r="C272" s="579"/>
      <c r="D272" s="573"/>
      <c r="E272" s="573"/>
      <c r="F272" s="620"/>
      <c r="G272" s="620"/>
      <c r="H272" s="620"/>
      <c r="I272" s="579"/>
      <c r="J272" s="594"/>
      <c r="K272" s="579"/>
      <c r="L272" s="617"/>
      <c r="M272" s="617"/>
      <c r="N272" s="617"/>
      <c r="O272" s="617"/>
      <c r="P272" s="617"/>
      <c r="Q272" s="617"/>
      <c r="R272" s="617"/>
      <c r="S272" s="143" t="s">
        <v>2808</v>
      </c>
      <c r="T272" s="125" t="s">
        <v>32215</v>
      </c>
      <c r="U272" s="129" t="s">
        <v>32216</v>
      </c>
    </row>
    <row r="273" spans="1:21" ht="78.75">
      <c r="A273" s="617"/>
      <c r="B273" s="573"/>
      <c r="C273" s="579"/>
      <c r="D273" s="573"/>
      <c r="E273" s="573"/>
      <c r="F273" s="620"/>
      <c r="G273" s="620"/>
      <c r="H273" s="620"/>
      <c r="I273" s="579"/>
      <c r="J273" s="594"/>
      <c r="K273" s="579"/>
      <c r="L273" s="617"/>
      <c r="M273" s="617"/>
      <c r="N273" s="617"/>
      <c r="O273" s="617"/>
      <c r="P273" s="617"/>
      <c r="Q273" s="617"/>
      <c r="R273" s="617"/>
      <c r="S273" s="143" t="s">
        <v>2808</v>
      </c>
      <c r="T273" s="125" t="s">
        <v>32217</v>
      </c>
      <c r="U273" s="129" t="s">
        <v>32218</v>
      </c>
    </row>
    <row r="274" spans="1:21" ht="78.75">
      <c r="A274" s="617"/>
      <c r="B274" s="573"/>
      <c r="C274" s="579"/>
      <c r="D274" s="573"/>
      <c r="E274" s="573"/>
      <c r="F274" s="620"/>
      <c r="G274" s="620"/>
      <c r="H274" s="620"/>
      <c r="I274" s="579"/>
      <c r="J274" s="594"/>
      <c r="K274" s="579"/>
      <c r="L274" s="617"/>
      <c r="M274" s="617"/>
      <c r="N274" s="617"/>
      <c r="O274" s="617"/>
      <c r="P274" s="617"/>
      <c r="Q274" s="617"/>
      <c r="R274" s="617"/>
      <c r="S274" s="143" t="s">
        <v>2808</v>
      </c>
      <c r="T274" s="125" t="s">
        <v>32219</v>
      </c>
      <c r="U274" s="129" t="s">
        <v>32220</v>
      </c>
    </row>
    <row r="275" spans="1:21" ht="78.75">
      <c r="A275" s="617"/>
      <c r="B275" s="573"/>
      <c r="C275" s="579"/>
      <c r="D275" s="573"/>
      <c r="E275" s="573"/>
      <c r="F275" s="620"/>
      <c r="G275" s="620"/>
      <c r="H275" s="620"/>
      <c r="I275" s="579"/>
      <c r="J275" s="594"/>
      <c r="K275" s="579"/>
      <c r="L275" s="617"/>
      <c r="M275" s="617"/>
      <c r="N275" s="617"/>
      <c r="O275" s="617"/>
      <c r="P275" s="617"/>
      <c r="Q275" s="617"/>
      <c r="R275" s="617"/>
      <c r="S275" s="143" t="s">
        <v>2808</v>
      </c>
      <c r="T275" s="125" t="s">
        <v>32217</v>
      </c>
      <c r="U275" s="129" t="s">
        <v>32221</v>
      </c>
    </row>
    <row r="276" spans="1:21" ht="78.75">
      <c r="A276" s="618"/>
      <c r="B276" s="574"/>
      <c r="C276" s="580"/>
      <c r="D276" s="574"/>
      <c r="E276" s="574"/>
      <c r="F276" s="621"/>
      <c r="G276" s="621"/>
      <c r="H276" s="621"/>
      <c r="I276" s="580"/>
      <c r="J276" s="596"/>
      <c r="K276" s="580"/>
      <c r="L276" s="618"/>
      <c r="M276" s="618"/>
      <c r="N276" s="618"/>
      <c r="O276" s="618"/>
      <c r="P276" s="618"/>
      <c r="Q276" s="618"/>
      <c r="R276" s="618"/>
      <c r="S276" s="143" t="s">
        <v>2808</v>
      </c>
      <c r="T276" s="125" t="s">
        <v>32222</v>
      </c>
      <c r="U276" s="129" t="s">
        <v>32223</v>
      </c>
    </row>
    <row r="277" spans="1:21" ht="63">
      <c r="A277" s="616">
        <v>41</v>
      </c>
      <c r="B277" s="572" t="s">
        <v>6060</v>
      </c>
      <c r="C277" s="569" t="s">
        <v>33210</v>
      </c>
      <c r="D277" s="725" t="s">
        <v>24</v>
      </c>
      <c r="E277" s="572" t="s">
        <v>6261</v>
      </c>
      <c r="F277" s="619" t="s">
        <v>6295</v>
      </c>
      <c r="G277" s="619" t="s">
        <v>66</v>
      </c>
      <c r="H277" s="619" t="s">
        <v>6270</v>
      </c>
      <c r="I277" s="578" t="s">
        <v>6315</v>
      </c>
      <c r="J277" s="593" t="s">
        <v>6316</v>
      </c>
      <c r="K277" s="578" t="s">
        <v>6317</v>
      </c>
      <c r="L277" s="616"/>
      <c r="M277" s="616"/>
      <c r="N277" s="616"/>
      <c r="O277" s="616"/>
      <c r="P277" s="616"/>
      <c r="Q277" s="616"/>
      <c r="R277" s="616"/>
      <c r="S277" s="143" t="s">
        <v>2808</v>
      </c>
      <c r="T277" s="125" t="s">
        <v>32224</v>
      </c>
      <c r="U277" s="129" t="s">
        <v>32225</v>
      </c>
    </row>
    <row r="278" spans="1:21" ht="63">
      <c r="A278" s="617"/>
      <c r="B278" s="573"/>
      <c r="C278" s="570"/>
      <c r="D278" s="727"/>
      <c r="E278" s="573"/>
      <c r="F278" s="620"/>
      <c r="G278" s="620"/>
      <c r="H278" s="620"/>
      <c r="I278" s="579"/>
      <c r="J278" s="594"/>
      <c r="K278" s="579"/>
      <c r="L278" s="617"/>
      <c r="M278" s="617"/>
      <c r="N278" s="617"/>
      <c r="O278" s="617"/>
      <c r="P278" s="617"/>
      <c r="Q278" s="617"/>
      <c r="R278" s="617"/>
      <c r="S278" s="143" t="s">
        <v>2808</v>
      </c>
      <c r="T278" s="125" t="s">
        <v>32226</v>
      </c>
      <c r="U278" s="129" t="s">
        <v>32227</v>
      </c>
    </row>
    <row r="279" spans="1:21" ht="63">
      <c r="A279" s="617"/>
      <c r="B279" s="573"/>
      <c r="C279" s="570"/>
      <c r="D279" s="727"/>
      <c r="E279" s="573"/>
      <c r="F279" s="620"/>
      <c r="G279" s="620"/>
      <c r="H279" s="620"/>
      <c r="I279" s="579"/>
      <c r="J279" s="594"/>
      <c r="K279" s="579"/>
      <c r="L279" s="617"/>
      <c r="M279" s="617"/>
      <c r="N279" s="617"/>
      <c r="O279" s="617"/>
      <c r="P279" s="617"/>
      <c r="Q279" s="617"/>
      <c r="R279" s="617"/>
      <c r="S279" s="143" t="s">
        <v>2808</v>
      </c>
      <c r="T279" s="125" t="s">
        <v>32228</v>
      </c>
      <c r="U279" s="129" t="s">
        <v>32229</v>
      </c>
    </row>
    <row r="280" spans="1:21" ht="63">
      <c r="A280" s="617"/>
      <c r="B280" s="573"/>
      <c r="C280" s="570"/>
      <c r="D280" s="727"/>
      <c r="E280" s="573"/>
      <c r="F280" s="620"/>
      <c r="G280" s="620"/>
      <c r="H280" s="620"/>
      <c r="I280" s="579"/>
      <c r="J280" s="594"/>
      <c r="K280" s="579"/>
      <c r="L280" s="617"/>
      <c r="M280" s="617"/>
      <c r="N280" s="617"/>
      <c r="O280" s="617"/>
      <c r="P280" s="617"/>
      <c r="Q280" s="617"/>
      <c r="R280" s="617"/>
      <c r="S280" s="143" t="s">
        <v>2808</v>
      </c>
      <c r="T280" s="125" t="s">
        <v>32230</v>
      </c>
      <c r="U280" s="129" t="s">
        <v>32231</v>
      </c>
    </row>
    <row r="281" spans="1:21" ht="63">
      <c r="A281" s="617"/>
      <c r="B281" s="573"/>
      <c r="C281" s="570"/>
      <c r="D281" s="727"/>
      <c r="E281" s="573"/>
      <c r="F281" s="620"/>
      <c r="G281" s="620"/>
      <c r="H281" s="620"/>
      <c r="I281" s="579"/>
      <c r="J281" s="594"/>
      <c r="K281" s="579"/>
      <c r="L281" s="617"/>
      <c r="M281" s="617"/>
      <c r="N281" s="617"/>
      <c r="O281" s="617"/>
      <c r="P281" s="617"/>
      <c r="Q281" s="617"/>
      <c r="R281" s="617"/>
      <c r="S281" s="143" t="s">
        <v>2808</v>
      </c>
      <c r="T281" s="125" t="s">
        <v>32232</v>
      </c>
      <c r="U281" s="129" t="s">
        <v>32233</v>
      </c>
    </row>
    <row r="282" spans="1:21" ht="63">
      <c r="A282" s="618"/>
      <c r="B282" s="574"/>
      <c r="C282" s="571"/>
      <c r="D282" s="726"/>
      <c r="E282" s="574"/>
      <c r="F282" s="621"/>
      <c r="G282" s="621"/>
      <c r="H282" s="621"/>
      <c r="I282" s="580"/>
      <c r="J282" s="596"/>
      <c r="K282" s="580"/>
      <c r="L282" s="618"/>
      <c r="M282" s="618"/>
      <c r="N282" s="618"/>
      <c r="O282" s="618"/>
      <c r="P282" s="618"/>
      <c r="Q282" s="618"/>
      <c r="R282" s="618"/>
      <c r="S282" s="143" t="s">
        <v>2808</v>
      </c>
      <c r="T282" s="125" t="s">
        <v>32226</v>
      </c>
      <c r="U282" s="129" t="s">
        <v>32234</v>
      </c>
    </row>
    <row r="283" spans="1:21" ht="78.75">
      <c r="A283" s="616">
        <v>42</v>
      </c>
      <c r="B283" s="572" t="s">
        <v>6061</v>
      </c>
      <c r="C283" s="569" t="s">
        <v>33211</v>
      </c>
      <c r="D283" s="725" t="s">
        <v>24</v>
      </c>
      <c r="E283" s="572" t="s">
        <v>6261</v>
      </c>
      <c r="F283" s="616">
        <v>17.98</v>
      </c>
      <c r="G283" s="619" t="s">
        <v>6285</v>
      </c>
      <c r="H283" s="616" t="s">
        <v>6274</v>
      </c>
      <c r="I283" s="578" t="s">
        <v>6315</v>
      </c>
      <c r="J283" s="593" t="s">
        <v>6316</v>
      </c>
      <c r="K283" s="578" t="s">
        <v>6317</v>
      </c>
      <c r="L283" s="616"/>
      <c r="M283" s="616"/>
      <c r="N283" s="616"/>
      <c r="O283" s="616"/>
      <c r="P283" s="616"/>
      <c r="Q283" s="616"/>
      <c r="R283" s="616"/>
      <c r="S283" s="143" t="s">
        <v>2808</v>
      </c>
      <c r="T283" s="125" t="s">
        <v>32235</v>
      </c>
      <c r="U283" s="125" t="s">
        <v>32236</v>
      </c>
    </row>
    <row r="284" spans="1:21" ht="78.75">
      <c r="A284" s="617"/>
      <c r="B284" s="573"/>
      <c r="C284" s="570"/>
      <c r="D284" s="727"/>
      <c r="E284" s="573"/>
      <c r="F284" s="617"/>
      <c r="G284" s="620"/>
      <c r="H284" s="617"/>
      <c r="I284" s="579"/>
      <c r="J284" s="594"/>
      <c r="K284" s="579"/>
      <c r="L284" s="617"/>
      <c r="M284" s="617"/>
      <c r="N284" s="617"/>
      <c r="O284" s="617"/>
      <c r="P284" s="617"/>
      <c r="Q284" s="617"/>
      <c r="R284" s="617"/>
      <c r="S284" s="143" t="s">
        <v>2808</v>
      </c>
      <c r="T284" s="125" t="s">
        <v>32237</v>
      </c>
      <c r="U284" s="129" t="s">
        <v>32238</v>
      </c>
    </row>
    <row r="285" spans="1:21" ht="78.75">
      <c r="A285" s="618"/>
      <c r="B285" s="574"/>
      <c r="C285" s="571"/>
      <c r="D285" s="726"/>
      <c r="E285" s="574"/>
      <c r="F285" s="618"/>
      <c r="G285" s="621"/>
      <c r="H285" s="618"/>
      <c r="I285" s="580"/>
      <c r="J285" s="596"/>
      <c r="K285" s="580"/>
      <c r="L285" s="618"/>
      <c r="M285" s="618"/>
      <c r="N285" s="618"/>
      <c r="O285" s="618"/>
      <c r="P285" s="618"/>
      <c r="Q285" s="618"/>
      <c r="R285" s="618"/>
      <c r="S285" s="143" t="s">
        <v>2808</v>
      </c>
      <c r="T285" s="125" t="s">
        <v>32239</v>
      </c>
      <c r="U285" s="125" t="s">
        <v>32240</v>
      </c>
    </row>
    <row r="286" spans="1:21" ht="78.75">
      <c r="A286" s="616">
        <v>43</v>
      </c>
      <c r="B286" s="572" t="s">
        <v>6062</v>
      </c>
      <c r="C286" s="569" t="s">
        <v>33212</v>
      </c>
      <c r="D286" s="572" t="s">
        <v>31788</v>
      </c>
      <c r="E286" s="572" t="s">
        <v>6262</v>
      </c>
      <c r="F286" s="616">
        <v>1.5</v>
      </c>
      <c r="G286" s="619" t="s">
        <v>2765</v>
      </c>
      <c r="H286" s="619" t="s">
        <v>6270</v>
      </c>
      <c r="I286" s="578"/>
      <c r="J286" s="593"/>
      <c r="K286" s="578"/>
      <c r="L286" s="616"/>
      <c r="M286" s="616"/>
      <c r="N286" s="616"/>
      <c r="O286" s="616"/>
      <c r="P286" s="616"/>
      <c r="Q286" s="616"/>
      <c r="R286" s="616"/>
      <c r="S286" s="143" t="s">
        <v>2808</v>
      </c>
      <c r="T286" s="125" t="s">
        <v>6062</v>
      </c>
      <c r="U286" s="129" t="s">
        <v>32241</v>
      </c>
    </row>
    <row r="287" spans="1:21" ht="78.75">
      <c r="A287" s="618"/>
      <c r="B287" s="574"/>
      <c r="C287" s="571"/>
      <c r="D287" s="574"/>
      <c r="E287" s="574"/>
      <c r="F287" s="618"/>
      <c r="G287" s="621"/>
      <c r="H287" s="621"/>
      <c r="I287" s="580"/>
      <c r="J287" s="596"/>
      <c r="K287" s="580"/>
      <c r="L287" s="618"/>
      <c r="M287" s="618"/>
      <c r="N287" s="618"/>
      <c r="O287" s="618"/>
      <c r="P287" s="618"/>
      <c r="Q287" s="618"/>
      <c r="R287" s="618"/>
      <c r="S287" s="143" t="s">
        <v>2808</v>
      </c>
      <c r="T287" s="125" t="s">
        <v>32242</v>
      </c>
      <c r="U287" s="129" t="s">
        <v>32243</v>
      </c>
    </row>
    <row r="288" spans="1:21" ht="78.75">
      <c r="A288" s="616">
        <v>44</v>
      </c>
      <c r="B288" s="572" t="s">
        <v>6063</v>
      </c>
      <c r="C288" s="578" t="s">
        <v>33213</v>
      </c>
      <c r="D288" s="572" t="s">
        <v>31789</v>
      </c>
      <c r="E288" s="572" t="s">
        <v>6263</v>
      </c>
      <c r="F288" s="616">
        <v>1.5</v>
      </c>
      <c r="G288" s="619" t="s">
        <v>38</v>
      </c>
      <c r="H288" s="619" t="s">
        <v>5327</v>
      </c>
      <c r="I288" s="578"/>
      <c r="J288" s="593"/>
      <c r="K288" s="578"/>
      <c r="L288" s="616"/>
      <c r="M288" s="732"/>
      <c r="N288" s="616"/>
      <c r="O288" s="616"/>
      <c r="P288" s="616"/>
      <c r="Q288" s="616"/>
      <c r="R288" s="616"/>
      <c r="S288" s="143" t="s">
        <v>2808</v>
      </c>
      <c r="T288" s="125" t="s">
        <v>6063</v>
      </c>
      <c r="U288" s="129" t="s">
        <v>32244</v>
      </c>
    </row>
    <row r="289" spans="1:21" ht="78.75">
      <c r="A289" s="618"/>
      <c r="B289" s="574"/>
      <c r="C289" s="580"/>
      <c r="D289" s="574"/>
      <c r="E289" s="574"/>
      <c r="F289" s="618"/>
      <c r="G289" s="621"/>
      <c r="H289" s="621"/>
      <c r="I289" s="580"/>
      <c r="J289" s="596"/>
      <c r="K289" s="580"/>
      <c r="L289" s="618"/>
      <c r="M289" s="733"/>
      <c r="N289" s="618"/>
      <c r="O289" s="618"/>
      <c r="P289" s="618"/>
      <c r="Q289" s="618"/>
      <c r="R289" s="618"/>
      <c r="S289" s="143" t="s">
        <v>2808</v>
      </c>
      <c r="T289" s="125" t="s">
        <v>32245</v>
      </c>
      <c r="U289" s="129" t="s">
        <v>32246</v>
      </c>
    </row>
    <row r="290" spans="1:21" ht="78.75">
      <c r="A290" s="616">
        <v>45</v>
      </c>
      <c r="B290" s="572" t="s">
        <v>6064</v>
      </c>
      <c r="C290" s="569" t="s">
        <v>33214</v>
      </c>
      <c r="D290" s="572" t="s">
        <v>24</v>
      </c>
      <c r="E290" s="572" t="s">
        <v>6261</v>
      </c>
      <c r="F290" s="616">
        <v>8.5500000000000007</v>
      </c>
      <c r="G290" s="619" t="s">
        <v>2765</v>
      </c>
      <c r="H290" s="619" t="s">
        <v>6270</v>
      </c>
      <c r="I290" s="578" t="s">
        <v>6315</v>
      </c>
      <c r="J290" s="593" t="s">
        <v>6316</v>
      </c>
      <c r="K290" s="578" t="s">
        <v>6317</v>
      </c>
      <c r="L290" s="616"/>
      <c r="M290" s="616"/>
      <c r="N290" s="616"/>
      <c r="O290" s="616"/>
      <c r="P290" s="616"/>
      <c r="Q290" s="616"/>
      <c r="R290" s="616"/>
      <c r="S290" s="143" t="s">
        <v>2808</v>
      </c>
      <c r="T290" s="125" t="s">
        <v>6064</v>
      </c>
      <c r="U290" s="129" t="s">
        <v>32247</v>
      </c>
    </row>
    <row r="291" spans="1:21" ht="78.75">
      <c r="A291" s="618"/>
      <c r="B291" s="574"/>
      <c r="C291" s="571"/>
      <c r="D291" s="574"/>
      <c r="E291" s="574"/>
      <c r="F291" s="618"/>
      <c r="G291" s="621"/>
      <c r="H291" s="621"/>
      <c r="I291" s="580"/>
      <c r="J291" s="596"/>
      <c r="K291" s="580"/>
      <c r="L291" s="618"/>
      <c r="M291" s="618"/>
      <c r="N291" s="618"/>
      <c r="O291" s="618"/>
      <c r="P291" s="618"/>
      <c r="Q291" s="618"/>
      <c r="R291" s="618"/>
      <c r="S291" s="143" t="s">
        <v>2808</v>
      </c>
      <c r="T291" s="125" t="s">
        <v>32248</v>
      </c>
      <c r="U291" s="129" t="s">
        <v>32249</v>
      </c>
    </row>
    <row r="292" spans="1:21" ht="63">
      <c r="A292" s="616">
        <v>46</v>
      </c>
      <c r="B292" s="572" t="s">
        <v>6065</v>
      </c>
      <c r="C292" s="578" t="s">
        <v>33215</v>
      </c>
      <c r="D292" s="572" t="s">
        <v>30305</v>
      </c>
      <c r="E292" s="572" t="s">
        <v>6261</v>
      </c>
      <c r="F292" s="616">
        <v>8.82</v>
      </c>
      <c r="G292" s="619" t="s">
        <v>154</v>
      </c>
      <c r="H292" s="619" t="s">
        <v>6270</v>
      </c>
      <c r="I292" s="578"/>
      <c r="J292" s="593"/>
      <c r="K292" s="578"/>
      <c r="L292" s="616"/>
      <c r="M292" s="616"/>
      <c r="N292" s="616"/>
      <c r="O292" s="616"/>
      <c r="P292" s="616"/>
      <c r="Q292" s="616"/>
      <c r="R292" s="616"/>
      <c r="S292" s="143"/>
      <c r="T292" s="100" t="s">
        <v>32250</v>
      </c>
      <c r="U292" s="125" t="s">
        <v>32251</v>
      </c>
    </row>
    <row r="293" spans="1:21" ht="63">
      <c r="A293" s="617"/>
      <c r="B293" s="573"/>
      <c r="C293" s="579"/>
      <c r="D293" s="573"/>
      <c r="E293" s="573"/>
      <c r="F293" s="617"/>
      <c r="G293" s="620"/>
      <c r="H293" s="620"/>
      <c r="I293" s="579"/>
      <c r="J293" s="594"/>
      <c r="K293" s="579"/>
      <c r="L293" s="617"/>
      <c r="M293" s="617"/>
      <c r="N293" s="617"/>
      <c r="O293" s="617"/>
      <c r="P293" s="617"/>
      <c r="Q293" s="617"/>
      <c r="R293" s="617"/>
      <c r="S293" s="143"/>
      <c r="T293" s="100" t="s">
        <v>32252</v>
      </c>
      <c r="U293" s="125" t="s">
        <v>32253</v>
      </c>
    </row>
    <row r="294" spans="1:21" ht="63">
      <c r="A294" s="618"/>
      <c r="B294" s="574"/>
      <c r="C294" s="580"/>
      <c r="D294" s="574"/>
      <c r="E294" s="574"/>
      <c r="F294" s="618"/>
      <c r="G294" s="621"/>
      <c r="H294" s="621"/>
      <c r="I294" s="580"/>
      <c r="J294" s="596"/>
      <c r="K294" s="580"/>
      <c r="L294" s="618"/>
      <c r="M294" s="618"/>
      <c r="N294" s="618"/>
      <c r="O294" s="618"/>
      <c r="P294" s="618"/>
      <c r="Q294" s="618"/>
      <c r="R294" s="618"/>
      <c r="S294" s="143"/>
      <c r="T294" s="100" t="s">
        <v>32254</v>
      </c>
      <c r="U294" s="125" t="s">
        <v>32255</v>
      </c>
    </row>
    <row r="295" spans="1:21" ht="78.75">
      <c r="A295" s="616">
        <v>47</v>
      </c>
      <c r="B295" s="572" t="s">
        <v>30306</v>
      </c>
      <c r="C295" s="578" t="s">
        <v>33216</v>
      </c>
      <c r="D295" s="725" t="s">
        <v>24</v>
      </c>
      <c r="E295" s="572" t="s">
        <v>6261</v>
      </c>
      <c r="F295" s="616">
        <v>9.3000000000000007</v>
      </c>
      <c r="G295" s="619" t="s">
        <v>38</v>
      </c>
      <c r="H295" s="619" t="s">
        <v>5327</v>
      </c>
      <c r="I295" s="578" t="s">
        <v>6315</v>
      </c>
      <c r="J295" s="593" t="s">
        <v>6316</v>
      </c>
      <c r="K295" s="578" t="s">
        <v>6317</v>
      </c>
      <c r="L295" s="616"/>
      <c r="M295" s="616"/>
      <c r="N295" s="616"/>
      <c r="O295" s="616"/>
      <c r="P295" s="616"/>
      <c r="Q295" s="616"/>
      <c r="R295" s="616"/>
      <c r="S295" s="143" t="s">
        <v>2808</v>
      </c>
      <c r="T295" s="100" t="s">
        <v>32256</v>
      </c>
      <c r="U295" s="125" t="s">
        <v>32257</v>
      </c>
    </row>
    <row r="296" spans="1:21" ht="78.75">
      <c r="A296" s="617"/>
      <c r="B296" s="573"/>
      <c r="C296" s="579"/>
      <c r="D296" s="727"/>
      <c r="E296" s="573"/>
      <c r="F296" s="617"/>
      <c r="G296" s="620"/>
      <c r="H296" s="620"/>
      <c r="I296" s="579"/>
      <c r="J296" s="594"/>
      <c r="K296" s="579"/>
      <c r="L296" s="617"/>
      <c r="M296" s="617"/>
      <c r="N296" s="617"/>
      <c r="O296" s="617"/>
      <c r="P296" s="617"/>
      <c r="Q296" s="617"/>
      <c r="R296" s="617"/>
      <c r="S296" s="143" t="s">
        <v>2808</v>
      </c>
      <c r="T296" s="100" t="s">
        <v>32258</v>
      </c>
      <c r="U296" s="125" t="s">
        <v>32259</v>
      </c>
    </row>
    <row r="297" spans="1:21" ht="78.75">
      <c r="A297" s="617"/>
      <c r="B297" s="573"/>
      <c r="C297" s="579"/>
      <c r="D297" s="727"/>
      <c r="E297" s="573"/>
      <c r="F297" s="617"/>
      <c r="G297" s="620"/>
      <c r="H297" s="620"/>
      <c r="I297" s="579"/>
      <c r="J297" s="594"/>
      <c r="K297" s="579"/>
      <c r="L297" s="617"/>
      <c r="M297" s="617"/>
      <c r="N297" s="617"/>
      <c r="O297" s="617"/>
      <c r="P297" s="617"/>
      <c r="Q297" s="617"/>
      <c r="R297" s="617"/>
      <c r="S297" s="143" t="s">
        <v>2808</v>
      </c>
      <c r="T297" s="100" t="s">
        <v>32260</v>
      </c>
      <c r="U297" s="125" t="s">
        <v>32261</v>
      </c>
    </row>
    <row r="298" spans="1:21" ht="78.75">
      <c r="A298" s="618"/>
      <c r="B298" s="574"/>
      <c r="C298" s="580"/>
      <c r="D298" s="726"/>
      <c r="E298" s="574"/>
      <c r="F298" s="618"/>
      <c r="G298" s="621"/>
      <c r="H298" s="621"/>
      <c r="I298" s="580"/>
      <c r="J298" s="596"/>
      <c r="K298" s="580"/>
      <c r="L298" s="618"/>
      <c r="M298" s="618"/>
      <c r="N298" s="618"/>
      <c r="O298" s="618"/>
      <c r="P298" s="618"/>
      <c r="Q298" s="618"/>
      <c r="R298" s="618"/>
      <c r="S298" s="143" t="s">
        <v>2808</v>
      </c>
      <c r="T298" s="100" t="s">
        <v>30306</v>
      </c>
      <c r="U298" s="125" t="s">
        <v>32262</v>
      </c>
    </row>
    <row r="299" spans="1:21" ht="63">
      <c r="A299" s="143">
        <v>48</v>
      </c>
      <c r="B299" s="100" t="s">
        <v>6066</v>
      </c>
      <c r="C299" s="129" t="s">
        <v>30309</v>
      </c>
      <c r="D299" s="100" t="s">
        <v>26378</v>
      </c>
      <c r="E299" s="100" t="s">
        <v>6261</v>
      </c>
      <c r="F299" s="143">
        <v>5.5</v>
      </c>
      <c r="G299" s="143">
        <v>3</v>
      </c>
      <c r="H299" s="143">
        <v>0.8</v>
      </c>
      <c r="I299" s="143"/>
      <c r="J299" s="143"/>
      <c r="K299" s="143"/>
      <c r="L299" s="143"/>
      <c r="M299" s="143"/>
      <c r="N299" s="143"/>
      <c r="O299" s="143"/>
      <c r="P299" s="143"/>
      <c r="Q299" s="143"/>
      <c r="R299" s="143"/>
      <c r="S299" s="143" t="s">
        <v>2808</v>
      </c>
      <c r="T299" s="125" t="s">
        <v>6066</v>
      </c>
      <c r="U299" s="129" t="s">
        <v>32263</v>
      </c>
    </row>
    <row r="300" spans="1:21" ht="63">
      <c r="A300" s="616">
        <v>49</v>
      </c>
      <c r="B300" s="572" t="s">
        <v>6067</v>
      </c>
      <c r="C300" s="578" t="s">
        <v>33218</v>
      </c>
      <c r="D300" s="572" t="s">
        <v>26379</v>
      </c>
      <c r="E300" s="572" t="s">
        <v>6262</v>
      </c>
      <c r="F300" s="619" t="s">
        <v>26374</v>
      </c>
      <c r="G300" s="619" t="s">
        <v>33</v>
      </c>
      <c r="H300" s="619" t="s">
        <v>6270</v>
      </c>
      <c r="I300" s="616"/>
      <c r="J300" s="616"/>
      <c r="K300" s="616"/>
      <c r="L300" s="616"/>
      <c r="M300" s="616"/>
      <c r="N300" s="616"/>
      <c r="O300" s="616"/>
      <c r="P300" s="616"/>
      <c r="Q300" s="616"/>
      <c r="R300" s="616"/>
      <c r="S300" s="143" t="s">
        <v>2808</v>
      </c>
      <c r="T300" s="125" t="s">
        <v>32264</v>
      </c>
      <c r="U300" s="129" t="s">
        <v>32265</v>
      </c>
    </row>
    <row r="301" spans="1:21" ht="63">
      <c r="A301" s="618"/>
      <c r="B301" s="574"/>
      <c r="C301" s="580"/>
      <c r="D301" s="574"/>
      <c r="E301" s="574"/>
      <c r="F301" s="621"/>
      <c r="G301" s="621"/>
      <c r="H301" s="621"/>
      <c r="I301" s="618"/>
      <c r="J301" s="618"/>
      <c r="K301" s="618"/>
      <c r="L301" s="618"/>
      <c r="M301" s="618"/>
      <c r="N301" s="618"/>
      <c r="O301" s="618"/>
      <c r="P301" s="618"/>
      <c r="Q301" s="618"/>
      <c r="R301" s="618"/>
      <c r="S301" s="143" t="s">
        <v>2808</v>
      </c>
      <c r="T301" s="125" t="s">
        <v>32266</v>
      </c>
      <c r="U301" s="129" t="s">
        <v>32267</v>
      </c>
    </row>
    <row r="302" spans="1:21" ht="63">
      <c r="A302" s="616">
        <v>50</v>
      </c>
      <c r="B302" s="572" t="s">
        <v>6068</v>
      </c>
      <c r="C302" s="578" t="s">
        <v>33217</v>
      </c>
      <c r="D302" s="572" t="s">
        <v>30307</v>
      </c>
      <c r="E302" s="572" t="s">
        <v>6262</v>
      </c>
      <c r="F302" s="619" t="s">
        <v>33</v>
      </c>
      <c r="G302" s="619" t="s">
        <v>38</v>
      </c>
      <c r="H302" s="619" t="s">
        <v>5327</v>
      </c>
      <c r="I302" s="616"/>
      <c r="J302" s="616"/>
      <c r="K302" s="616"/>
      <c r="L302" s="616"/>
      <c r="M302" s="616"/>
      <c r="N302" s="616"/>
      <c r="O302" s="616"/>
      <c r="P302" s="616"/>
      <c r="Q302" s="616"/>
      <c r="R302" s="616"/>
      <c r="S302" s="143" t="s">
        <v>2808</v>
      </c>
      <c r="T302" s="100" t="s">
        <v>32268</v>
      </c>
      <c r="U302" s="125" t="s">
        <v>32269</v>
      </c>
    </row>
    <row r="303" spans="1:21" ht="63">
      <c r="A303" s="617"/>
      <c r="B303" s="573"/>
      <c r="C303" s="579"/>
      <c r="D303" s="573"/>
      <c r="E303" s="573"/>
      <c r="F303" s="620"/>
      <c r="G303" s="620"/>
      <c r="H303" s="620"/>
      <c r="I303" s="617"/>
      <c r="J303" s="617"/>
      <c r="K303" s="617"/>
      <c r="L303" s="617"/>
      <c r="M303" s="617"/>
      <c r="N303" s="617"/>
      <c r="O303" s="617"/>
      <c r="P303" s="617"/>
      <c r="Q303" s="617"/>
      <c r="R303" s="617"/>
      <c r="S303" s="143" t="s">
        <v>2808</v>
      </c>
      <c r="T303" s="100" t="s">
        <v>6068</v>
      </c>
      <c r="U303" s="125" t="s">
        <v>32270</v>
      </c>
    </row>
    <row r="304" spans="1:21" ht="63">
      <c r="A304" s="617"/>
      <c r="B304" s="573"/>
      <c r="C304" s="579"/>
      <c r="D304" s="573"/>
      <c r="E304" s="573"/>
      <c r="F304" s="620"/>
      <c r="G304" s="620"/>
      <c r="H304" s="620"/>
      <c r="I304" s="617"/>
      <c r="J304" s="617"/>
      <c r="K304" s="617"/>
      <c r="L304" s="617"/>
      <c r="M304" s="617"/>
      <c r="N304" s="617"/>
      <c r="O304" s="617"/>
      <c r="P304" s="617"/>
      <c r="Q304" s="617"/>
      <c r="R304" s="617"/>
      <c r="S304" s="143" t="s">
        <v>2808</v>
      </c>
      <c r="T304" s="100" t="s">
        <v>32271</v>
      </c>
      <c r="U304" s="125" t="s">
        <v>32272</v>
      </c>
    </row>
    <row r="305" spans="1:21" ht="63">
      <c r="A305" s="618"/>
      <c r="B305" s="574"/>
      <c r="C305" s="580"/>
      <c r="D305" s="574"/>
      <c r="E305" s="574"/>
      <c r="F305" s="621"/>
      <c r="G305" s="621"/>
      <c r="H305" s="621"/>
      <c r="I305" s="618"/>
      <c r="J305" s="618"/>
      <c r="K305" s="618"/>
      <c r="L305" s="618"/>
      <c r="M305" s="618"/>
      <c r="N305" s="618"/>
      <c r="O305" s="618"/>
      <c r="P305" s="618"/>
      <c r="Q305" s="618"/>
      <c r="R305" s="618"/>
      <c r="S305" s="143" t="s">
        <v>2808</v>
      </c>
      <c r="T305" s="100" t="s">
        <v>32273</v>
      </c>
      <c r="U305" s="125" t="s">
        <v>32274</v>
      </c>
    </row>
    <row r="306" spans="1:21" ht="78.75">
      <c r="A306" s="143">
        <v>51</v>
      </c>
      <c r="B306" s="100" t="s">
        <v>6069</v>
      </c>
      <c r="C306" s="129" t="s">
        <v>33220</v>
      </c>
      <c r="D306" s="20" t="s">
        <v>24</v>
      </c>
      <c r="E306" s="100" t="s">
        <v>6261</v>
      </c>
      <c r="F306" s="9" t="s">
        <v>6296</v>
      </c>
      <c r="G306" s="9" t="s">
        <v>154</v>
      </c>
      <c r="H306" s="9" t="s">
        <v>6270</v>
      </c>
      <c r="I306" s="125" t="s">
        <v>6315</v>
      </c>
      <c r="J306" s="130" t="s">
        <v>6316</v>
      </c>
      <c r="K306" s="125" t="s">
        <v>6317</v>
      </c>
      <c r="L306" s="143"/>
      <c r="M306" s="143"/>
      <c r="N306" s="143"/>
      <c r="O306" s="143"/>
      <c r="P306" s="143"/>
      <c r="Q306" s="143"/>
      <c r="R306" s="143"/>
      <c r="S306" s="143" t="s">
        <v>2808</v>
      </c>
      <c r="T306" s="125" t="s">
        <v>6069</v>
      </c>
      <c r="U306" s="129" t="s">
        <v>32275</v>
      </c>
    </row>
    <row r="307" spans="1:21" ht="63">
      <c r="A307" s="616">
        <v>52</v>
      </c>
      <c r="B307" s="572" t="s">
        <v>6070</v>
      </c>
      <c r="C307" s="578" t="s">
        <v>33219</v>
      </c>
      <c r="D307" s="572" t="s">
        <v>30308</v>
      </c>
      <c r="E307" s="572" t="s">
        <v>6261</v>
      </c>
      <c r="F307" s="619" t="s">
        <v>6271</v>
      </c>
      <c r="G307" s="619" t="s">
        <v>154</v>
      </c>
      <c r="H307" s="619" t="s">
        <v>6270</v>
      </c>
      <c r="I307" s="616"/>
      <c r="J307" s="616"/>
      <c r="K307" s="616"/>
      <c r="L307" s="616"/>
      <c r="M307" s="616"/>
      <c r="N307" s="616"/>
      <c r="O307" s="616"/>
      <c r="P307" s="616"/>
      <c r="Q307" s="616"/>
      <c r="R307" s="616"/>
      <c r="S307" s="143" t="s">
        <v>2808</v>
      </c>
      <c r="T307" s="100" t="s">
        <v>6070</v>
      </c>
      <c r="U307" s="125" t="s">
        <v>32276</v>
      </c>
    </row>
    <row r="308" spans="1:21" ht="63">
      <c r="A308" s="617"/>
      <c r="B308" s="573"/>
      <c r="C308" s="579"/>
      <c r="D308" s="573"/>
      <c r="E308" s="573"/>
      <c r="F308" s="620"/>
      <c r="G308" s="620"/>
      <c r="H308" s="620"/>
      <c r="I308" s="617"/>
      <c r="J308" s="617"/>
      <c r="K308" s="617"/>
      <c r="L308" s="617"/>
      <c r="M308" s="617"/>
      <c r="N308" s="617"/>
      <c r="O308" s="617"/>
      <c r="P308" s="617"/>
      <c r="Q308" s="617"/>
      <c r="R308" s="617"/>
      <c r="S308" s="143" t="s">
        <v>2808</v>
      </c>
      <c r="T308" s="100" t="s">
        <v>32277</v>
      </c>
      <c r="U308" s="125" t="s">
        <v>32278</v>
      </c>
    </row>
    <row r="309" spans="1:21" ht="63">
      <c r="A309" s="617"/>
      <c r="B309" s="573"/>
      <c r="C309" s="579"/>
      <c r="D309" s="573"/>
      <c r="E309" s="573"/>
      <c r="F309" s="620"/>
      <c r="G309" s="620"/>
      <c r="H309" s="620"/>
      <c r="I309" s="617"/>
      <c r="J309" s="617"/>
      <c r="K309" s="617"/>
      <c r="L309" s="617"/>
      <c r="M309" s="617"/>
      <c r="N309" s="617"/>
      <c r="O309" s="617"/>
      <c r="P309" s="617"/>
      <c r="Q309" s="617"/>
      <c r="R309" s="617"/>
      <c r="S309" s="143" t="s">
        <v>2808</v>
      </c>
      <c r="T309" s="100" t="s">
        <v>32279</v>
      </c>
      <c r="U309" s="125" t="s">
        <v>32280</v>
      </c>
    </row>
    <row r="310" spans="1:21" ht="63">
      <c r="A310" s="617"/>
      <c r="B310" s="573"/>
      <c r="C310" s="579"/>
      <c r="D310" s="573"/>
      <c r="E310" s="573"/>
      <c r="F310" s="620"/>
      <c r="G310" s="620"/>
      <c r="H310" s="620"/>
      <c r="I310" s="617"/>
      <c r="J310" s="617"/>
      <c r="K310" s="617"/>
      <c r="L310" s="617"/>
      <c r="M310" s="617"/>
      <c r="N310" s="617"/>
      <c r="O310" s="617"/>
      <c r="P310" s="617"/>
      <c r="Q310" s="617"/>
      <c r="R310" s="617"/>
      <c r="S310" s="143" t="s">
        <v>2808</v>
      </c>
      <c r="T310" s="100" t="s">
        <v>32281</v>
      </c>
      <c r="U310" s="125" t="s">
        <v>32280</v>
      </c>
    </row>
    <row r="311" spans="1:21" ht="63">
      <c r="A311" s="618"/>
      <c r="B311" s="574"/>
      <c r="C311" s="580"/>
      <c r="D311" s="574"/>
      <c r="E311" s="574"/>
      <c r="F311" s="621"/>
      <c r="G311" s="621"/>
      <c r="H311" s="621"/>
      <c r="I311" s="618"/>
      <c r="J311" s="618"/>
      <c r="K311" s="618"/>
      <c r="L311" s="618"/>
      <c r="M311" s="618"/>
      <c r="N311" s="618"/>
      <c r="O311" s="618"/>
      <c r="P311" s="618"/>
      <c r="Q311" s="618"/>
      <c r="R311" s="618"/>
      <c r="S311" s="143" t="s">
        <v>2808</v>
      </c>
      <c r="T311" s="100" t="s">
        <v>32282</v>
      </c>
      <c r="U311" s="125" t="s">
        <v>32283</v>
      </c>
    </row>
    <row r="312" spans="1:21" ht="63">
      <c r="A312" s="616">
        <v>53</v>
      </c>
      <c r="B312" s="572" t="s">
        <v>6071</v>
      </c>
      <c r="C312" s="578" t="s">
        <v>33221</v>
      </c>
      <c r="D312" s="572" t="s">
        <v>30310</v>
      </c>
      <c r="E312" s="572" t="s">
        <v>6261</v>
      </c>
      <c r="F312" s="619" t="s">
        <v>5326</v>
      </c>
      <c r="G312" s="619" t="s">
        <v>154</v>
      </c>
      <c r="H312" s="619" t="s">
        <v>6270</v>
      </c>
      <c r="I312" s="616"/>
      <c r="J312" s="616"/>
      <c r="K312" s="616"/>
      <c r="L312" s="616"/>
      <c r="M312" s="616"/>
      <c r="N312" s="616"/>
      <c r="O312" s="616"/>
      <c r="P312" s="616"/>
      <c r="Q312" s="616"/>
      <c r="R312" s="616"/>
      <c r="S312" s="143" t="s">
        <v>2808</v>
      </c>
      <c r="T312" s="100" t="s">
        <v>6071</v>
      </c>
      <c r="U312" s="125" t="s">
        <v>32284</v>
      </c>
    </row>
    <row r="313" spans="1:21" ht="63">
      <c r="A313" s="618"/>
      <c r="B313" s="574"/>
      <c r="C313" s="580"/>
      <c r="D313" s="574"/>
      <c r="E313" s="574"/>
      <c r="F313" s="621"/>
      <c r="G313" s="621"/>
      <c r="H313" s="621"/>
      <c r="I313" s="618"/>
      <c r="J313" s="618"/>
      <c r="K313" s="618"/>
      <c r="L313" s="618"/>
      <c r="M313" s="618"/>
      <c r="N313" s="618"/>
      <c r="O313" s="618"/>
      <c r="P313" s="618"/>
      <c r="Q313" s="618"/>
      <c r="R313" s="618"/>
      <c r="S313" s="143" t="s">
        <v>2808</v>
      </c>
      <c r="T313" s="100" t="s">
        <v>32285</v>
      </c>
      <c r="U313" s="125" t="s">
        <v>32286</v>
      </c>
    </row>
    <row r="314" spans="1:21" ht="63">
      <c r="A314" s="616">
        <v>54</v>
      </c>
      <c r="B314" s="572" t="s">
        <v>6072</v>
      </c>
      <c r="C314" s="569" t="s">
        <v>33222</v>
      </c>
      <c r="D314" s="725" t="s">
        <v>24</v>
      </c>
      <c r="E314" s="572" t="s">
        <v>6261</v>
      </c>
      <c r="F314" s="619" t="s">
        <v>6297</v>
      </c>
      <c r="G314" s="619" t="s">
        <v>6291</v>
      </c>
      <c r="H314" s="619" t="s">
        <v>6274</v>
      </c>
      <c r="I314" s="578" t="s">
        <v>6315</v>
      </c>
      <c r="J314" s="593" t="s">
        <v>6316</v>
      </c>
      <c r="K314" s="578" t="s">
        <v>6317</v>
      </c>
      <c r="L314" s="616"/>
      <c r="M314" s="616"/>
      <c r="N314" s="616"/>
      <c r="O314" s="616"/>
      <c r="P314" s="616"/>
      <c r="Q314" s="616"/>
      <c r="R314" s="616"/>
      <c r="S314" s="143" t="s">
        <v>2808</v>
      </c>
      <c r="T314" s="125" t="s">
        <v>6072</v>
      </c>
      <c r="U314" s="129" t="s">
        <v>32287</v>
      </c>
    </row>
    <row r="315" spans="1:21" ht="63">
      <c r="A315" s="617"/>
      <c r="B315" s="573"/>
      <c r="C315" s="570"/>
      <c r="D315" s="727"/>
      <c r="E315" s="573"/>
      <c r="F315" s="620"/>
      <c r="G315" s="620"/>
      <c r="H315" s="620"/>
      <c r="I315" s="579"/>
      <c r="J315" s="594"/>
      <c r="K315" s="579"/>
      <c r="L315" s="617"/>
      <c r="M315" s="617"/>
      <c r="N315" s="617"/>
      <c r="O315" s="617"/>
      <c r="P315" s="617"/>
      <c r="Q315" s="617"/>
      <c r="R315" s="617"/>
      <c r="S315" s="143" t="s">
        <v>2808</v>
      </c>
      <c r="T315" s="125" t="s">
        <v>32288</v>
      </c>
      <c r="U315" s="129" t="s">
        <v>32289</v>
      </c>
    </row>
    <row r="316" spans="1:21" ht="63">
      <c r="A316" s="618"/>
      <c r="B316" s="574"/>
      <c r="C316" s="571"/>
      <c r="D316" s="726"/>
      <c r="E316" s="574"/>
      <c r="F316" s="621"/>
      <c r="G316" s="621"/>
      <c r="H316" s="621"/>
      <c r="I316" s="580"/>
      <c r="J316" s="596"/>
      <c r="K316" s="580"/>
      <c r="L316" s="618"/>
      <c r="M316" s="618"/>
      <c r="N316" s="618"/>
      <c r="O316" s="618"/>
      <c r="P316" s="618"/>
      <c r="Q316" s="618"/>
      <c r="R316" s="618"/>
      <c r="S316" s="143" t="s">
        <v>2808</v>
      </c>
      <c r="T316" s="125" t="s">
        <v>32290</v>
      </c>
      <c r="U316" s="129" t="s">
        <v>32291</v>
      </c>
    </row>
    <row r="317" spans="1:21" ht="63">
      <c r="A317" s="616">
        <v>55</v>
      </c>
      <c r="B317" s="572" t="s">
        <v>6073</v>
      </c>
      <c r="C317" s="578" t="s">
        <v>33223</v>
      </c>
      <c r="D317" s="725" t="s">
        <v>24</v>
      </c>
      <c r="E317" s="572" t="s">
        <v>6261</v>
      </c>
      <c r="F317" s="616">
        <v>8.4</v>
      </c>
      <c r="G317" s="619" t="s">
        <v>2765</v>
      </c>
      <c r="H317" s="616">
        <v>0.8</v>
      </c>
      <c r="I317" s="578" t="s">
        <v>6315</v>
      </c>
      <c r="J317" s="593" t="s">
        <v>6316</v>
      </c>
      <c r="K317" s="578" t="s">
        <v>6317</v>
      </c>
      <c r="L317" s="616"/>
      <c r="M317" s="616"/>
      <c r="N317" s="616"/>
      <c r="O317" s="616"/>
      <c r="P317" s="616"/>
      <c r="Q317" s="616"/>
      <c r="R317" s="616"/>
      <c r="S317" s="143" t="s">
        <v>2808</v>
      </c>
      <c r="T317" s="100" t="s">
        <v>6073</v>
      </c>
      <c r="U317" s="125" t="s">
        <v>32292</v>
      </c>
    </row>
    <row r="318" spans="1:21" ht="63">
      <c r="A318" s="618"/>
      <c r="B318" s="574"/>
      <c r="C318" s="580"/>
      <c r="D318" s="726"/>
      <c r="E318" s="574"/>
      <c r="F318" s="618"/>
      <c r="G318" s="621"/>
      <c r="H318" s="618"/>
      <c r="I318" s="580"/>
      <c r="J318" s="596"/>
      <c r="K318" s="580"/>
      <c r="L318" s="618"/>
      <c r="M318" s="618"/>
      <c r="N318" s="618"/>
      <c r="O318" s="618"/>
      <c r="P318" s="618"/>
      <c r="Q318" s="618"/>
      <c r="R318" s="618"/>
      <c r="S318" s="143" t="s">
        <v>2808</v>
      </c>
      <c r="T318" s="100" t="s">
        <v>32293</v>
      </c>
      <c r="U318" s="125" t="s">
        <v>32294</v>
      </c>
    </row>
    <row r="319" spans="1:21" ht="63">
      <c r="A319" s="616">
        <v>56</v>
      </c>
      <c r="B319" s="572" t="s">
        <v>6074</v>
      </c>
      <c r="C319" s="569" t="s">
        <v>33224</v>
      </c>
      <c r="D319" s="725" t="s">
        <v>24</v>
      </c>
      <c r="E319" s="572" t="s">
        <v>6261</v>
      </c>
      <c r="F319" s="619" t="s">
        <v>6298</v>
      </c>
      <c r="G319" s="619" t="s">
        <v>38</v>
      </c>
      <c r="H319" s="619" t="s">
        <v>5327</v>
      </c>
      <c r="I319" s="578" t="s">
        <v>6315</v>
      </c>
      <c r="J319" s="593" t="s">
        <v>6316</v>
      </c>
      <c r="K319" s="578" t="s">
        <v>6317</v>
      </c>
      <c r="L319" s="616"/>
      <c r="M319" s="616"/>
      <c r="N319" s="616"/>
      <c r="O319" s="616"/>
      <c r="P319" s="616"/>
      <c r="Q319" s="616"/>
      <c r="R319" s="616"/>
      <c r="S319" s="143" t="s">
        <v>2808</v>
      </c>
      <c r="T319" s="125" t="s">
        <v>32295</v>
      </c>
      <c r="U319" s="129" t="s">
        <v>32296</v>
      </c>
    </row>
    <row r="320" spans="1:21" ht="63">
      <c r="A320" s="617"/>
      <c r="B320" s="573"/>
      <c r="C320" s="570"/>
      <c r="D320" s="727"/>
      <c r="E320" s="573"/>
      <c r="F320" s="620"/>
      <c r="G320" s="620"/>
      <c r="H320" s="620"/>
      <c r="I320" s="579"/>
      <c r="J320" s="594"/>
      <c r="K320" s="579"/>
      <c r="L320" s="617"/>
      <c r="M320" s="617"/>
      <c r="N320" s="617"/>
      <c r="O320" s="617"/>
      <c r="P320" s="617"/>
      <c r="Q320" s="617"/>
      <c r="R320" s="617"/>
      <c r="S320" s="143" t="s">
        <v>2808</v>
      </c>
      <c r="T320" s="125" t="s">
        <v>32297</v>
      </c>
      <c r="U320" s="129" t="s">
        <v>32298</v>
      </c>
    </row>
    <row r="321" spans="1:21" ht="63">
      <c r="A321" s="617"/>
      <c r="B321" s="573"/>
      <c r="C321" s="570"/>
      <c r="D321" s="727"/>
      <c r="E321" s="573"/>
      <c r="F321" s="620"/>
      <c r="G321" s="620"/>
      <c r="H321" s="620"/>
      <c r="I321" s="579"/>
      <c r="J321" s="594"/>
      <c r="K321" s="579"/>
      <c r="L321" s="617"/>
      <c r="M321" s="617"/>
      <c r="N321" s="617"/>
      <c r="O321" s="617"/>
      <c r="P321" s="617"/>
      <c r="Q321" s="617"/>
      <c r="R321" s="617"/>
      <c r="S321" s="143" t="s">
        <v>2808</v>
      </c>
      <c r="T321" s="125" t="s">
        <v>32299</v>
      </c>
      <c r="U321" s="129" t="s">
        <v>32300</v>
      </c>
    </row>
    <row r="322" spans="1:21" ht="63">
      <c r="A322" s="617"/>
      <c r="B322" s="573"/>
      <c r="C322" s="570"/>
      <c r="D322" s="727"/>
      <c r="E322" s="573"/>
      <c r="F322" s="620"/>
      <c r="G322" s="620"/>
      <c r="H322" s="620"/>
      <c r="I322" s="579"/>
      <c r="J322" s="594"/>
      <c r="K322" s="579"/>
      <c r="L322" s="617"/>
      <c r="M322" s="617"/>
      <c r="N322" s="617"/>
      <c r="O322" s="617"/>
      <c r="P322" s="617"/>
      <c r="Q322" s="617"/>
      <c r="R322" s="617"/>
      <c r="S322" s="143" t="s">
        <v>2808</v>
      </c>
      <c r="T322" s="125" t="s">
        <v>32301</v>
      </c>
      <c r="U322" s="129" t="s">
        <v>32302</v>
      </c>
    </row>
    <row r="323" spans="1:21" ht="63">
      <c r="A323" s="617"/>
      <c r="B323" s="573"/>
      <c r="C323" s="570"/>
      <c r="D323" s="727"/>
      <c r="E323" s="573"/>
      <c r="F323" s="620"/>
      <c r="G323" s="620"/>
      <c r="H323" s="620"/>
      <c r="I323" s="579"/>
      <c r="J323" s="594"/>
      <c r="K323" s="579"/>
      <c r="L323" s="617"/>
      <c r="M323" s="617"/>
      <c r="N323" s="617"/>
      <c r="O323" s="617"/>
      <c r="P323" s="617"/>
      <c r="Q323" s="617"/>
      <c r="R323" s="617"/>
      <c r="S323" s="143" t="s">
        <v>2808</v>
      </c>
      <c r="T323" s="125" t="s">
        <v>32303</v>
      </c>
      <c r="U323" s="129" t="s">
        <v>32304</v>
      </c>
    </row>
    <row r="324" spans="1:21" ht="63">
      <c r="A324" s="617"/>
      <c r="B324" s="573"/>
      <c r="C324" s="570"/>
      <c r="D324" s="727"/>
      <c r="E324" s="573"/>
      <c r="F324" s="620"/>
      <c r="G324" s="620"/>
      <c r="H324" s="620"/>
      <c r="I324" s="579"/>
      <c r="J324" s="594"/>
      <c r="K324" s="579"/>
      <c r="L324" s="617"/>
      <c r="M324" s="617"/>
      <c r="N324" s="617"/>
      <c r="O324" s="617"/>
      <c r="P324" s="617"/>
      <c r="Q324" s="617"/>
      <c r="R324" s="617"/>
      <c r="S324" s="143" t="s">
        <v>2808</v>
      </c>
      <c r="T324" s="125" t="s">
        <v>32305</v>
      </c>
      <c r="U324" s="129" t="s">
        <v>32306</v>
      </c>
    </row>
    <row r="325" spans="1:21" ht="63">
      <c r="A325" s="617"/>
      <c r="B325" s="573"/>
      <c r="C325" s="570"/>
      <c r="D325" s="727"/>
      <c r="E325" s="573"/>
      <c r="F325" s="620"/>
      <c r="G325" s="620"/>
      <c r="H325" s="620"/>
      <c r="I325" s="579"/>
      <c r="J325" s="594"/>
      <c r="K325" s="579"/>
      <c r="L325" s="617"/>
      <c r="M325" s="617"/>
      <c r="N325" s="617"/>
      <c r="O325" s="617"/>
      <c r="P325" s="617"/>
      <c r="Q325" s="617"/>
      <c r="R325" s="617"/>
      <c r="S325" s="143" t="s">
        <v>2808</v>
      </c>
      <c r="T325" s="125" t="s">
        <v>32307</v>
      </c>
      <c r="U325" s="129" t="s">
        <v>32308</v>
      </c>
    </row>
    <row r="326" spans="1:21" ht="63">
      <c r="A326" s="617"/>
      <c r="B326" s="573"/>
      <c r="C326" s="570"/>
      <c r="D326" s="727"/>
      <c r="E326" s="573"/>
      <c r="F326" s="620"/>
      <c r="G326" s="620"/>
      <c r="H326" s="620"/>
      <c r="I326" s="579"/>
      <c r="J326" s="594"/>
      <c r="K326" s="579"/>
      <c r="L326" s="617"/>
      <c r="M326" s="617"/>
      <c r="N326" s="617"/>
      <c r="O326" s="617"/>
      <c r="P326" s="617"/>
      <c r="Q326" s="617"/>
      <c r="R326" s="617"/>
      <c r="S326" s="143" t="s">
        <v>2808</v>
      </c>
      <c r="T326" s="125" t="s">
        <v>32309</v>
      </c>
      <c r="U326" s="129" t="s">
        <v>32310</v>
      </c>
    </row>
    <row r="327" spans="1:21" ht="63">
      <c r="A327" s="618"/>
      <c r="B327" s="574"/>
      <c r="C327" s="571"/>
      <c r="D327" s="726"/>
      <c r="E327" s="574"/>
      <c r="F327" s="621"/>
      <c r="G327" s="621"/>
      <c r="H327" s="621"/>
      <c r="I327" s="580"/>
      <c r="J327" s="596"/>
      <c r="K327" s="580"/>
      <c r="L327" s="618"/>
      <c r="M327" s="618"/>
      <c r="N327" s="618"/>
      <c r="O327" s="618"/>
      <c r="P327" s="618"/>
      <c r="Q327" s="618"/>
      <c r="R327" s="618"/>
      <c r="S327" s="143" t="s">
        <v>2808</v>
      </c>
      <c r="T327" s="125" t="s">
        <v>32311</v>
      </c>
      <c r="U327" s="129" t="s">
        <v>32312</v>
      </c>
    </row>
    <row r="328" spans="1:21" ht="63">
      <c r="A328" s="616">
        <v>57</v>
      </c>
      <c r="B328" s="572" t="s">
        <v>6075</v>
      </c>
      <c r="C328" s="578" t="s">
        <v>33225</v>
      </c>
      <c r="D328" s="725" t="s">
        <v>24</v>
      </c>
      <c r="E328" s="572" t="s">
        <v>6261</v>
      </c>
      <c r="F328" s="619" t="s">
        <v>6299</v>
      </c>
      <c r="G328" s="619" t="s">
        <v>6285</v>
      </c>
      <c r="H328" s="616" t="s">
        <v>6274</v>
      </c>
      <c r="I328" s="578" t="s">
        <v>6315</v>
      </c>
      <c r="J328" s="593" t="s">
        <v>6316</v>
      </c>
      <c r="K328" s="578" t="s">
        <v>6317</v>
      </c>
      <c r="L328" s="616"/>
      <c r="M328" s="616"/>
      <c r="N328" s="616"/>
      <c r="O328" s="616"/>
      <c r="P328" s="616"/>
      <c r="Q328" s="616"/>
      <c r="R328" s="616"/>
      <c r="S328" s="143" t="s">
        <v>2808</v>
      </c>
      <c r="T328" s="125" t="s">
        <v>6075</v>
      </c>
      <c r="U328" s="129" t="s">
        <v>32313</v>
      </c>
    </row>
    <row r="329" spans="1:21" ht="78.75">
      <c r="A329" s="617"/>
      <c r="B329" s="573"/>
      <c r="C329" s="579"/>
      <c r="D329" s="727"/>
      <c r="E329" s="573"/>
      <c r="F329" s="620"/>
      <c r="G329" s="620"/>
      <c r="H329" s="617"/>
      <c r="I329" s="579"/>
      <c r="J329" s="594"/>
      <c r="K329" s="579"/>
      <c r="L329" s="617"/>
      <c r="M329" s="617"/>
      <c r="N329" s="617"/>
      <c r="O329" s="617"/>
      <c r="P329" s="617"/>
      <c r="Q329" s="617"/>
      <c r="R329" s="617"/>
      <c r="S329" s="143" t="s">
        <v>2808</v>
      </c>
      <c r="T329" s="125" t="s">
        <v>32314</v>
      </c>
      <c r="U329" s="129" t="s">
        <v>32315</v>
      </c>
    </row>
    <row r="330" spans="1:21" ht="63">
      <c r="A330" s="617"/>
      <c r="B330" s="573"/>
      <c r="C330" s="579"/>
      <c r="D330" s="727"/>
      <c r="E330" s="573"/>
      <c r="F330" s="620"/>
      <c r="G330" s="620"/>
      <c r="H330" s="617"/>
      <c r="I330" s="579"/>
      <c r="J330" s="594"/>
      <c r="K330" s="579"/>
      <c r="L330" s="617"/>
      <c r="M330" s="617"/>
      <c r="N330" s="617"/>
      <c r="O330" s="617"/>
      <c r="P330" s="617"/>
      <c r="Q330" s="617"/>
      <c r="R330" s="617"/>
      <c r="S330" s="143" t="s">
        <v>2808</v>
      </c>
      <c r="T330" s="125" t="s">
        <v>32316</v>
      </c>
      <c r="U330" s="129" t="s">
        <v>32317</v>
      </c>
    </row>
    <row r="331" spans="1:21" ht="78.75">
      <c r="A331" s="617"/>
      <c r="B331" s="573"/>
      <c r="C331" s="579"/>
      <c r="D331" s="727"/>
      <c r="E331" s="573"/>
      <c r="F331" s="620"/>
      <c r="G331" s="620"/>
      <c r="H331" s="617"/>
      <c r="I331" s="579"/>
      <c r="J331" s="594"/>
      <c r="K331" s="579"/>
      <c r="L331" s="617"/>
      <c r="M331" s="617"/>
      <c r="N331" s="617"/>
      <c r="O331" s="617"/>
      <c r="P331" s="617"/>
      <c r="Q331" s="617"/>
      <c r="R331" s="617"/>
      <c r="S331" s="143" t="s">
        <v>2808</v>
      </c>
      <c r="T331" s="125" t="s">
        <v>32318</v>
      </c>
      <c r="U331" s="129" t="s">
        <v>32319</v>
      </c>
    </row>
    <row r="332" spans="1:21" ht="78.75">
      <c r="A332" s="617"/>
      <c r="B332" s="573"/>
      <c r="C332" s="579"/>
      <c r="D332" s="727"/>
      <c r="E332" s="573"/>
      <c r="F332" s="620"/>
      <c r="G332" s="620"/>
      <c r="H332" s="617"/>
      <c r="I332" s="579"/>
      <c r="J332" s="594"/>
      <c r="K332" s="579"/>
      <c r="L332" s="617"/>
      <c r="M332" s="617"/>
      <c r="N332" s="617"/>
      <c r="O332" s="617"/>
      <c r="P332" s="617"/>
      <c r="Q332" s="617"/>
      <c r="R332" s="617"/>
      <c r="S332" s="143" t="s">
        <v>2808</v>
      </c>
      <c r="T332" s="125" t="s">
        <v>32320</v>
      </c>
      <c r="U332" s="129" t="s">
        <v>32321</v>
      </c>
    </row>
    <row r="333" spans="1:21" ht="78.75">
      <c r="A333" s="618"/>
      <c r="B333" s="574"/>
      <c r="C333" s="580"/>
      <c r="D333" s="726"/>
      <c r="E333" s="574"/>
      <c r="F333" s="621"/>
      <c r="G333" s="621"/>
      <c r="H333" s="618"/>
      <c r="I333" s="580"/>
      <c r="J333" s="596"/>
      <c r="K333" s="580"/>
      <c r="L333" s="618"/>
      <c r="M333" s="618"/>
      <c r="N333" s="618"/>
      <c r="O333" s="618"/>
      <c r="P333" s="618"/>
      <c r="Q333" s="618"/>
      <c r="R333" s="618"/>
      <c r="S333" s="143" t="s">
        <v>2808</v>
      </c>
      <c r="T333" s="125" t="s">
        <v>32322</v>
      </c>
      <c r="U333" s="129" t="s">
        <v>32323</v>
      </c>
    </row>
    <row r="334" spans="1:21" ht="63">
      <c r="A334" s="616">
        <v>58</v>
      </c>
      <c r="B334" s="572" t="s">
        <v>6076</v>
      </c>
      <c r="C334" s="569" t="s">
        <v>33226</v>
      </c>
      <c r="D334" s="572" t="s">
        <v>26531</v>
      </c>
      <c r="E334" s="572" t="s">
        <v>6261</v>
      </c>
      <c r="F334" s="619" t="s">
        <v>6300</v>
      </c>
      <c r="G334" s="619" t="s">
        <v>2767</v>
      </c>
      <c r="H334" s="616" t="s">
        <v>6274</v>
      </c>
      <c r="I334" s="616"/>
      <c r="J334" s="616"/>
      <c r="K334" s="616"/>
      <c r="L334" s="616"/>
      <c r="M334" s="616"/>
      <c r="N334" s="616"/>
      <c r="O334" s="616"/>
      <c r="P334" s="616"/>
      <c r="Q334" s="616"/>
      <c r="R334" s="616"/>
      <c r="S334" s="143" t="s">
        <v>2808</v>
      </c>
      <c r="T334" s="125" t="s">
        <v>6076</v>
      </c>
      <c r="U334" s="129" t="s">
        <v>32324</v>
      </c>
    </row>
    <row r="335" spans="1:21" ht="63">
      <c r="A335" s="617"/>
      <c r="B335" s="573"/>
      <c r="C335" s="570"/>
      <c r="D335" s="573"/>
      <c r="E335" s="573"/>
      <c r="F335" s="620"/>
      <c r="G335" s="620"/>
      <c r="H335" s="617"/>
      <c r="I335" s="617"/>
      <c r="J335" s="617"/>
      <c r="K335" s="617"/>
      <c r="L335" s="617"/>
      <c r="M335" s="617"/>
      <c r="N335" s="617"/>
      <c r="O335" s="617"/>
      <c r="P335" s="617"/>
      <c r="Q335" s="617"/>
      <c r="R335" s="617"/>
      <c r="S335" s="143" t="s">
        <v>2808</v>
      </c>
      <c r="T335" s="125" t="s">
        <v>32325</v>
      </c>
      <c r="U335" s="129" t="s">
        <v>32326</v>
      </c>
    </row>
    <row r="336" spans="1:21" ht="63">
      <c r="A336" s="618"/>
      <c r="B336" s="574"/>
      <c r="C336" s="571"/>
      <c r="D336" s="574"/>
      <c r="E336" s="574"/>
      <c r="F336" s="621"/>
      <c r="G336" s="621"/>
      <c r="H336" s="618"/>
      <c r="I336" s="618"/>
      <c r="J336" s="618"/>
      <c r="K336" s="618"/>
      <c r="L336" s="618"/>
      <c r="M336" s="618"/>
      <c r="N336" s="618"/>
      <c r="O336" s="618"/>
      <c r="P336" s="618"/>
      <c r="Q336" s="618"/>
      <c r="R336" s="618"/>
      <c r="S336" s="143" t="s">
        <v>2808</v>
      </c>
      <c r="T336" s="125" t="s">
        <v>32327</v>
      </c>
      <c r="U336" s="129" t="s">
        <v>32328</v>
      </c>
    </row>
    <row r="337" spans="1:21" ht="63">
      <c r="A337" s="616">
        <v>59</v>
      </c>
      <c r="B337" s="572" t="s">
        <v>6077</v>
      </c>
      <c r="C337" s="578" t="s">
        <v>33227</v>
      </c>
      <c r="D337" s="725" t="s">
        <v>24</v>
      </c>
      <c r="E337" s="572" t="s">
        <v>6261</v>
      </c>
      <c r="F337" s="616">
        <v>7.32</v>
      </c>
      <c r="G337" s="619" t="s">
        <v>2765</v>
      </c>
      <c r="H337" s="616">
        <v>0.8</v>
      </c>
      <c r="I337" s="578" t="s">
        <v>6315</v>
      </c>
      <c r="J337" s="593" t="s">
        <v>6316</v>
      </c>
      <c r="K337" s="578" t="s">
        <v>6317</v>
      </c>
      <c r="L337" s="616"/>
      <c r="M337" s="616"/>
      <c r="N337" s="616"/>
      <c r="O337" s="616"/>
      <c r="P337" s="616"/>
      <c r="Q337" s="616"/>
      <c r="R337" s="616"/>
      <c r="S337" s="143" t="s">
        <v>2808</v>
      </c>
      <c r="T337" s="100" t="s">
        <v>32329</v>
      </c>
      <c r="U337" s="125" t="s">
        <v>32330</v>
      </c>
    </row>
    <row r="338" spans="1:21" ht="63">
      <c r="A338" s="617"/>
      <c r="B338" s="573"/>
      <c r="C338" s="579"/>
      <c r="D338" s="727"/>
      <c r="E338" s="573"/>
      <c r="F338" s="617"/>
      <c r="G338" s="620"/>
      <c r="H338" s="617"/>
      <c r="I338" s="579"/>
      <c r="J338" s="594"/>
      <c r="K338" s="579"/>
      <c r="L338" s="617"/>
      <c r="M338" s="617"/>
      <c r="N338" s="617"/>
      <c r="O338" s="617"/>
      <c r="P338" s="617"/>
      <c r="Q338" s="617"/>
      <c r="R338" s="617"/>
      <c r="S338" s="143" t="s">
        <v>2808</v>
      </c>
      <c r="T338" s="100" t="s">
        <v>6077</v>
      </c>
      <c r="U338" s="125" t="s">
        <v>32331</v>
      </c>
    </row>
    <row r="339" spans="1:21" ht="63">
      <c r="A339" s="617"/>
      <c r="B339" s="573"/>
      <c r="C339" s="579"/>
      <c r="D339" s="727"/>
      <c r="E339" s="573"/>
      <c r="F339" s="617"/>
      <c r="G339" s="620"/>
      <c r="H339" s="617"/>
      <c r="I339" s="579"/>
      <c r="J339" s="594"/>
      <c r="K339" s="579"/>
      <c r="L339" s="617"/>
      <c r="M339" s="617"/>
      <c r="N339" s="617"/>
      <c r="O339" s="617"/>
      <c r="P339" s="617"/>
      <c r="Q339" s="617"/>
      <c r="R339" s="617"/>
      <c r="S339" s="143" t="s">
        <v>2808</v>
      </c>
      <c r="T339" s="100" t="s">
        <v>32332</v>
      </c>
      <c r="U339" s="125" t="s">
        <v>32333</v>
      </c>
    </row>
    <row r="340" spans="1:21" ht="63">
      <c r="A340" s="617"/>
      <c r="B340" s="573"/>
      <c r="C340" s="579"/>
      <c r="D340" s="727"/>
      <c r="E340" s="573"/>
      <c r="F340" s="617"/>
      <c r="G340" s="620"/>
      <c r="H340" s="617"/>
      <c r="I340" s="579"/>
      <c r="J340" s="594"/>
      <c r="K340" s="579"/>
      <c r="L340" s="617"/>
      <c r="M340" s="617"/>
      <c r="N340" s="617"/>
      <c r="O340" s="617"/>
      <c r="P340" s="617"/>
      <c r="Q340" s="617"/>
      <c r="R340" s="617"/>
      <c r="S340" s="143" t="s">
        <v>26380</v>
      </c>
      <c r="T340" s="100" t="s">
        <v>32334</v>
      </c>
      <c r="U340" s="125" t="s">
        <v>32335</v>
      </c>
    </row>
    <row r="341" spans="1:21" ht="63">
      <c r="A341" s="617"/>
      <c r="B341" s="573"/>
      <c r="C341" s="579"/>
      <c r="D341" s="727"/>
      <c r="E341" s="573"/>
      <c r="F341" s="617"/>
      <c r="G341" s="620"/>
      <c r="H341" s="617"/>
      <c r="I341" s="579"/>
      <c r="J341" s="594"/>
      <c r="K341" s="579"/>
      <c r="L341" s="617"/>
      <c r="M341" s="617"/>
      <c r="N341" s="617"/>
      <c r="O341" s="617"/>
      <c r="P341" s="617"/>
      <c r="Q341" s="617"/>
      <c r="R341" s="617"/>
      <c r="S341" s="143" t="s">
        <v>26380</v>
      </c>
      <c r="T341" s="100" t="s">
        <v>32336</v>
      </c>
      <c r="U341" s="125" t="s">
        <v>32337</v>
      </c>
    </row>
    <row r="342" spans="1:21" ht="63">
      <c r="A342" s="617"/>
      <c r="B342" s="573"/>
      <c r="C342" s="579"/>
      <c r="D342" s="727"/>
      <c r="E342" s="573"/>
      <c r="F342" s="617"/>
      <c r="G342" s="620"/>
      <c r="H342" s="617"/>
      <c r="I342" s="579"/>
      <c r="J342" s="594"/>
      <c r="K342" s="579"/>
      <c r="L342" s="617"/>
      <c r="M342" s="617"/>
      <c r="N342" s="617"/>
      <c r="O342" s="617"/>
      <c r="P342" s="617"/>
      <c r="Q342" s="617"/>
      <c r="R342" s="617"/>
      <c r="S342" s="143" t="s">
        <v>26380</v>
      </c>
      <c r="T342" s="100" t="s">
        <v>32338</v>
      </c>
      <c r="U342" s="125" t="s">
        <v>32339</v>
      </c>
    </row>
    <row r="343" spans="1:21" ht="63">
      <c r="A343" s="617"/>
      <c r="B343" s="573"/>
      <c r="C343" s="579"/>
      <c r="D343" s="727"/>
      <c r="E343" s="573"/>
      <c r="F343" s="617"/>
      <c r="G343" s="620"/>
      <c r="H343" s="617"/>
      <c r="I343" s="579"/>
      <c r="J343" s="594"/>
      <c r="K343" s="579"/>
      <c r="L343" s="617"/>
      <c r="M343" s="617"/>
      <c r="N343" s="617"/>
      <c r="O343" s="617"/>
      <c r="P343" s="617"/>
      <c r="Q343" s="617"/>
      <c r="R343" s="617"/>
      <c r="S343" s="143" t="s">
        <v>26380</v>
      </c>
      <c r="T343" s="100" t="s">
        <v>32340</v>
      </c>
      <c r="U343" s="125" t="s">
        <v>32341</v>
      </c>
    </row>
    <row r="344" spans="1:21" ht="63">
      <c r="A344" s="617"/>
      <c r="B344" s="573"/>
      <c r="C344" s="579"/>
      <c r="D344" s="727"/>
      <c r="E344" s="573"/>
      <c r="F344" s="617"/>
      <c r="G344" s="620"/>
      <c r="H344" s="617"/>
      <c r="I344" s="579"/>
      <c r="J344" s="594"/>
      <c r="K344" s="579"/>
      <c r="L344" s="617"/>
      <c r="M344" s="617"/>
      <c r="N344" s="617"/>
      <c r="O344" s="617"/>
      <c r="P344" s="617"/>
      <c r="Q344" s="617"/>
      <c r="R344" s="617"/>
      <c r="S344" s="143" t="s">
        <v>2808</v>
      </c>
      <c r="T344" s="100" t="s">
        <v>32336</v>
      </c>
      <c r="U344" s="125" t="s">
        <v>32342</v>
      </c>
    </row>
    <row r="345" spans="1:21" ht="63">
      <c r="A345" s="617"/>
      <c r="B345" s="573"/>
      <c r="C345" s="579"/>
      <c r="D345" s="727"/>
      <c r="E345" s="573"/>
      <c r="F345" s="617"/>
      <c r="G345" s="620"/>
      <c r="H345" s="617"/>
      <c r="I345" s="579"/>
      <c r="J345" s="594"/>
      <c r="K345" s="579"/>
      <c r="L345" s="617"/>
      <c r="M345" s="617"/>
      <c r="N345" s="617"/>
      <c r="O345" s="617"/>
      <c r="P345" s="617"/>
      <c r="Q345" s="617"/>
      <c r="R345" s="617"/>
      <c r="S345" s="143" t="s">
        <v>2808</v>
      </c>
      <c r="T345" s="100" t="s">
        <v>32343</v>
      </c>
      <c r="U345" s="125" t="s">
        <v>32344</v>
      </c>
    </row>
    <row r="346" spans="1:21" ht="63">
      <c r="A346" s="618"/>
      <c r="B346" s="574"/>
      <c r="C346" s="580"/>
      <c r="D346" s="726"/>
      <c r="E346" s="574"/>
      <c r="F346" s="618"/>
      <c r="G346" s="621"/>
      <c r="H346" s="618"/>
      <c r="I346" s="580"/>
      <c r="J346" s="596"/>
      <c r="K346" s="580"/>
      <c r="L346" s="618"/>
      <c r="M346" s="618"/>
      <c r="N346" s="618"/>
      <c r="O346" s="618"/>
      <c r="P346" s="618"/>
      <c r="Q346" s="618"/>
      <c r="R346" s="618"/>
      <c r="S346" s="143" t="s">
        <v>2808</v>
      </c>
      <c r="T346" s="100" t="s">
        <v>32345</v>
      </c>
      <c r="U346" s="125" t="s">
        <v>32346</v>
      </c>
    </row>
    <row r="347" spans="1:21" ht="63">
      <c r="A347" s="616">
        <v>60</v>
      </c>
      <c r="B347" s="572" t="s">
        <v>6078</v>
      </c>
      <c r="C347" s="578" t="s">
        <v>33228</v>
      </c>
      <c r="D347" s="725" t="s">
        <v>24</v>
      </c>
      <c r="E347" s="572" t="s">
        <v>6261</v>
      </c>
      <c r="F347" s="616">
        <v>10.71</v>
      </c>
      <c r="G347" s="619" t="s">
        <v>6291</v>
      </c>
      <c r="H347" s="616" t="s">
        <v>6274</v>
      </c>
      <c r="I347" s="578" t="s">
        <v>6315</v>
      </c>
      <c r="J347" s="593" t="s">
        <v>6316</v>
      </c>
      <c r="K347" s="578" t="s">
        <v>6317</v>
      </c>
      <c r="L347" s="616"/>
      <c r="M347" s="616"/>
      <c r="N347" s="616"/>
      <c r="O347" s="616"/>
      <c r="P347" s="616"/>
      <c r="Q347" s="616"/>
      <c r="R347" s="616"/>
      <c r="S347" s="143" t="s">
        <v>2808</v>
      </c>
      <c r="T347" s="100" t="s">
        <v>6078</v>
      </c>
      <c r="U347" s="125" t="s">
        <v>32347</v>
      </c>
    </row>
    <row r="348" spans="1:21" ht="63">
      <c r="A348" s="617"/>
      <c r="B348" s="573"/>
      <c r="C348" s="579"/>
      <c r="D348" s="727"/>
      <c r="E348" s="573"/>
      <c r="F348" s="617"/>
      <c r="G348" s="620"/>
      <c r="H348" s="617"/>
      <c r="I348" s="579"/>
      <c r="J348" s="594"/>
      <c r="K348" s="579"/>
      <c r="L348" s="617"/>
      <c r="M348" s="617"/>
      <c r="N348" s="617"/>
      <c r="O348" s="617"/>
      <c r="P348" s="617"/>
      <c r="Q348" s="617"/>
      <c r="R348" s="617"/>
      <c r="S348" s="143" t="s">
        <v>2808</v>
      </c>
      <c r="T348" s="100" t="s">
        <v>32348</v>
      </c>
      <c r="U348" s="125" t="s">
        <v>32349</v>
      </c>
    </row>
    <row r="349" spans="1:21" ht="63">
      <c r="A349" s="617"/>
      <c r="B349" s="573"/>
      <c r="C349" s="579"/>
      <c r="D349" s="727"/>
      <c r="E349" s="573"/>
      <c r="F349" s="617"/>
      <c r="G349" s="620"/>
      <c r="H349" s="617"/>
      <c r="I349" s="579"/>
      <c r="J349" s="594"/>
      <c r="K349" s="579"/>
      <c r="L349" s="617"/>
      <c r="M349" s="617"/>
      <c r="N349" s="617"/>
      <c r="O349" s="617"/>
      <c r="P349" s="617"/>
      <c r="Q349" s="617"/>
      <c r="R349" s="617"/>
      <c r="S349" s="143" t="s">
        <v>2808</v>
      </c>
      <c r="T349" s="100" t="s">
        <v>32350</v>
      </c>
      <c r="U349" s="125" t="s">
        <v>32351</v>
      </c>
    </row>
    <row r="350" spans="1:21" ht="63">
      <c r="A350" s="617"/>
      <c r="B350" s="573"/>
      <c r="C350" s="579"/>
      <c r="D350" s="727"/>
      <c r="E350" s="573"/>
      <c r="F350" s="617"/>
      <c r="G350" s="620"/>
      <c r="H350" s="617"/>
      <c r="I350" s="579"/>
      <c r="J350" s="594"/>
      <c r="K350" s="579"/>
      <c r="L350" s="617"/>
      <c r="M350" s="617"/>
      <c r="N350" s="617"/>
      <c r="O350" s="617"/>
      <c r="P350" s="617"/>
      <c r="Q350" s="617"/>
      <c r="R350" s="617"/>
      <c r="S350" s="143" t="s">
        <v>2808</v>
      </c>
      <c r="T350" s="100" t="s">
        <v>32352</v>
      </c>
      <c r="U350" s="125" t="s">
        <v>32353</v>
      </c>
    </row>
    <row r="351" spans="1:21" ht="63">
      <c r="A351" s="618"/>
      <c r="B351" s="574"/>
      <c r="C351" s="580"/>
      <c r="D351" s="726"/>
      <c r="E351" s="574"/>
      <c r="F351" s="618"/>
      <c r="G351" s="621"/>
      <c r="H351" s="618"/>
      <c r="I351" s="580"/>
      <c r="J351" s="596"/>
      <c r="K351" s="580"/>
      <c r="L351" s="618"/>
      <c r="M351" s="618"/>
      <c r="N351" s="618"/>
      <c r="O351" s="618"/>
      <c r="P351" s="618"/>
      <c r="Q351" s="618"/>
      <c r="R351" s="618"/>
      <c r="S351" s="143" t="s">
        <v>2808</v>
      </c>
      <c r="T351" s="100" t="s">
        <v>32354</v>
      </c>
      <c r="U351" s="125" t="s">
        <v>32355</v>
      </c>
    </row>
    <row r="352" spans="1:21" ht="78.75">
      <c r="A352" s="143">
        <v>61</v>
      </c>
      <c r="B352" s="100" t="s">
        <v>6079</v>
      </c>
      <c r="C352" s="125" t="s">
        <v>33229</v>
      </c>
      <c r="D352" s="100" t="s">
        <v>29398</v>
      </c>
      <c r="E352" s="100" t="s">
        <v>6261</v>
      </c>
      <c r="F352" s="143">
        <v>9.4</v>
      </c>
      <c r="G352" s="143">
        <v>1</v>
      </c>
      <c r="H352" s="143">
        <v>8</v>
      </c>
      <c r="I352" s="143"/>
      <c r="J352" s="143"/>
      <c r="K352" s="143"/>
      <c r="L352" s="143"/>
      <c r="M352" s="143"/>
      <c r="N352" s="143"/>
      <c r="O352" s="143"/>
      <c r="P352" s="143"/>
      <c r="Q352" s="143"/>
      <c r="R352" s="143"/>
      <c r="S352" s="143" t="s">
        <v>2808</v>
      </c>
      <c r="T352" s="100" t="s">
        <v>6079</v>
      </c>
      <c r="U352" s="125" t="s">
        <v>32356</v>
      </c>
    </row>
    <row r="353" spans="1:21" ht="78.75">
      <c r="A353" s="616">
        <v>62</v>
      </c>
      <c r="B353" s="572" t="s">
        <v>6080</v>
      </c>
      <c r="C353" s="578" t="s">
        <v>33230</v>
      </c>
      <c r="D353" s="572" t="s">
        <v>29399</v>
      </c>
      <c r="E353" s="572" t="s">
        <v>6264</v>
      </c>
      <c r="F353" s="616">
        <v>40.47</v>
      </c>
      <c r="G353" s="616">
        <v>1</v>
      </c>
      <c r="H353" s="616">
        <v>8</v>
      </c>
      <c r="I353" s="616"/>
      <c r="J353" s="616"/>
      <c r="K353" s="616"/>
      <c r="L353" s="616"/>
      <c r="M353" s="616"/>
      <c r="N353" s="616"/>
      <c r="O353" s="616"/>
      <c r="P353" s="616"/>
      <c r="Q353" s="616"/>
      <c r="R353" s="616"/>
      <c r="S353" s="143" t="s">
        <v>2808</v>
      </c>
      <c r="T353" s="100" t="s">
        <v>6080</v>
      </c>
      <c r="U353" s="125" t="s">
        <v>32357</v>
      </c>
    </row>
    <row r="354" spans="1:21" ht="78.75">
      <c r="A354" s="617"/>
      <c r="B354" s="573"/>
      <c r="C354" s="579"/>
      <c r="D354" s="573"/>
      <c r="E354" s="573"/>
      <c r="F354" s="617"/>
      <c r="G354" s="617"/>
      <c r="H354" s="617"/>
      <c r="I354" s="617"/>
      <c r="J354" s="617"/>
      <c r="K354" s="617"/>
      <c r="L354" s="617"/>
      <c r="M354" s="617"/>
      <c r="N354" s="617"/>
      <c r="O354" s="617"/>
      <c r="P354" s="617"/>
      <c r="Q354" s="617"/>
      <c r="R354" s="617"/>
      <c r="S354" s="143" t="s">
        <v>2808</v>
      </c>
      <c r="T354" s="100" t="s">
        <v>32358</v>
      </c>
      <c r="U354" s="125" t="s">
        <v>32359</v>
      </c>
    </row>
    <row r="355" spans="1:21" ht="78.75">
      <c r="A355" s="617"/>
      <c r="B355" s="573"/>
      <c r="C355" s="579"/>
      <c r="D355" s="573"/>
      <c r="E355" s="573"/>
      <c r="F355" s="617"/>
      <c r="G355" s="617"/>
      <c r="H355" s="617"/>
      <c r="I355" s="617"/>
      <c r="J355" s="617"/>
      <c r="K355" s="617"/>
      <c r="L355" s="617"/>
      <c r="M355" s="617"/>
      <c r="N355" s="617"/>
      <c r="O355" s="617"/>
      <c r="P355" s="617"/>
      <c r="Q355" s="617"/>
      <c r="R355" s="617"/>
      <c r="S355" s="143" t="s">
        <v>2808</v>
      </c>
      <c r="T355" s="100" t="s">
        <v>32360</v>
      </c>
      <c r="U355" s="125" t="s">
        <v>32361</v>
      </c>
    </row>
    <row r="356" spans="1:21" ht="78.75">
      <c r="A356" s="618"/>
      <c r="B356" s="574"/>
      <c r="C356" s="580"/>
      <c r="D356" s="574"/>
      <c r="E356" s="574"/>
      <c r="F356" s="618"/>
      <c r="G356" s="618"/>
      <c r="H356" s="618"/>
      <c r="I356" s="618"/>
      <c r="J356" s="618"/>
      <c r="K356" s="618"/>
      <c r="L356" s="618"/>
      <c r="M356" s="618"/>
      <c r="N356" s="618"/>
      <c r="O356" s="618"/>
      <c r="P356" s="618"/>
      <c r="Q356" s="618"/>
      <c r="R356" s="618"/>
      <c r="S356" s="143" t="s">
        <v>2808</v>
      </c>
      <c r="T356" s="100" t="s">
        <v>32362</v>
      </c>
      <c r="U356" s="125" t="s">
        <v>32363</v>
      </c>
    </row>
    <row r="357" spans="1:21" ht="78.75">
      <c r="A357" s="143">
        <v>63</v>
      </c>
      <c r="B357" s="100" t="s">
        <v>6081</v>
      </c>
      <c r="C357" s="125" t="s">
        <v>33233</v>
      </c>
      <c r="D357" s="20" t="s">
        <v>24</v>
      </c>
      <c r="E357" s="100" t="s">
        <v>6261</v>
      </c>
      <c r="F357" s="143">
        <v>1.6</v>
      </c>
      <c r="G357" s="143">
        <v>2</v>
      </c>
      <c r="H357" s="143">
        <v>0.08</v>
      </c>
      <c r="I357" s="125" t="s">
        <v>6315</v>
      </c>
      <c r="J357" s="130" t="s">
        <v>6316</v>
      </c>
      <c r="K357" s="125" t="s">
        <v>6317</v>
      </c>
      <c r="L357" s="143"/>
      <c r="M357" s="143"/>
      <c r="N357" s="143"/>
      <c r="O357" s="143"/>
      <c r="P357" s="143"/>
      <c r="Q357" s="143"/>
      <c r="R357" s="143"/>
      <c r="S357" s="143" t="s">
        <v>2808</v>
      </c>
      <c r="T357" s="100" t="s">
        <v>6081</v>
      </c>
      <c r="U357" s="125" t="s">
        <v>32364</v>
      </c>
    </row>
    <row r="358" spans="1:21" ht="78.75">
      <c r="A358" s="143">
        <v>64</v>
      </c>
      <c r="B358" s="100" t="s">
        <v>6082</v>
      </c>
      <c r="C358" s="125" t="s">
        <v>33232</v>
      </c>
      <c r="D358" s="100" t="s">
        <v>29400</v>
      </c>
      <c r="E358" s="100" t="s">
        <v>6261</v>
      </c>
      <c r="F358" s="143">
        <v>21.45</v>
      </c>
      <c r="G358" s="143">
        <v>1</v>
      </c>
      <c r="H358" s="143">
        <v>0.8</v>
      </c>
      <c r="I358" s="143"/>
      <c r="J358" s="143"/>
      <c r="K358" s="143"/>
      <c r="L358" s="143"/>
      <c r="M358" s="143"/>
      <c r="N358" s="143"/>
      <c r="O358" s="143"/>
      <c r="P358" s="143"/>
      <c r="Q358" s="143"/>
      <c r="R358" s="143"/>
      <c r="S358" s="143" t="s">
        <v>2808</v>
      </c>
      <c r="T358" s="100" t="s">
        <v>6082</v>
      </c>
      <c r="U358" s="125" t="s">
        <v>32365</v>
      </c>
    </row>
    <row r="359" spans="1:21" ht="78.75">
      <c r="A359" s="616">
        <v>65</v>
      </c>
      <c r="B359" s="572" t="s">
        <v>6083</v>
      </c>
      <c r="C359" s="578" t="s">
        <v>33231</v>
      </c>
      <c r="D359" s="725" t="s">
        <v>24</v>
      </c>
      <c r="E359" s="572" t="s">
        <v>6261</v>
      </c>
      <c r="F359" s="616">
        <v>136.08000000000001</v>
      </c>
      <c r="G359" s="619" t="s">
        <v>34082</v>
      </c>
      <c r="H359" s="616" t="s">
        <v>6274</v>
      </c>
      <c r="I359" s="578" t="s">
        <v>6315</v>
      </c>
      <c r="J359" s="593" t="s">
        <v>6316</v>
      </c>
      <c r="K359" s="578" t="s">
        <v>6317</v>
      </c>
      <c r="L359" s="616"/>
      <c r="M359" s="616"/>
      <c r="N359" s="616"/>
      <c r="O359" s="616"/>
      <c r="P359" s="616"/>
      <c r="Q359" s="616"/>
      <c r="R359" s="616"/>
      <c r="S359" s="143" t="s">
        <v>2808</v>
      </c>
      <c r="T359" s="100" t="s">
        <v>6083</v>
      </c>
      <c r="U359" s="125" t="s">
        <v>32366</v>
      </c>
    </row>
    <row r="360" spans="1:21" ht="78.75">
      <c r="A360" s="618"/>
      <c r="B360" s="574"/>
      <c r="C360" s="580"/>
      <c r="D360" s="726"/>
      <c r="E360" s="574"/>
      <c r="F360" s="618"/>
      <c r="G360" s="621"/>
      <c r="H360" s="618"/>
      <c r="I360" s="580"/>
      <c r="J360" s="596"/>
      <c r="K360" s="580"/>
      <c r="L360" s="618"/>
      <c r="M360" s="618"/>
      <c r="N360" s="618"/>
      <c r="O360" s="618"/>
      <c r="P360" s="618"/>
      <c r="Q360" s="618"/>
      <c r="R360" s="618"/>
      <c r="S360" s="143" t="s">
        <v>2808</v>
      </c>
      <c r="T360" s="100" t="s">
        <v>32367</v>
      </c>
      <c r="U360" s="125" t="s">
        <v>32368</v>
      </c>
    </row>
    <row r="361" spans="1:21" ht="78.75">
      <c r="A361" s="143">
        <v>66</v>
      </c>
      <c r="B361" s="100" t="s">
        <v>6084</v>
      </c>
      <c r="C361" s="125" t="s">
        <v>33235</v>
      </c>
      <c r="D361" s="20" t="s">
        <v>24</v>
      </c>
      <c r="E361" s="100" t="s">
        <v>6261</v>
      </c>
      <c r="F361" s="143">
        <v>14.5</v>
      </c>
      <c r="G361" s="143">
        <v>4</v>
      </c>
      <c r="H361" s="143">
        <v>0.8</v>
      </c>
      <c r="I361" s="125" t="s">
        <v>6315</v>
      </c>
      <c r="J361" s="130" t="s">
        <v>6316</v>
      </c>
      <c r="K361" s="125" t="s">
        <v>6317</v>
      </c>
      <c r="L361" s="143"/>
      <c r="M361" s="143"/>
      <c r="N361" s="143"/>
      <c r="O361" s="143"/>
      <c r="P361" s="143"/>
      <c r="Q361" s="143"/>
      <c r="R361" s="143"/>
      <c r="S361" s="143" t="s">
        <v>2808</v>
      </c>
      <c r="T361" s="100" t="s">
        <v>6084</v>
      </c>
      <c r="U361" s="125" t="s">
        <v>32369</v>
      </c>
    </row>
    <row r="362" spans="1:21" ht="78.75">
      <c r="A362" s="143">
        <v>67</v>
      </c>
      <c r="B362" s="100" t="s">
        <v>6085</v>
      </c>
      <c r="C362" s="125" t="s">
        <v>29401</v>
      </c>
      <c r="D362" s="20" t="s">
        <v>24</v>
      </c>
      <c r="E362" s="100" t="s">
        <v>6261</v>
      </c>
      <c r="F362" s="143">
        <v>5.2</v>
      </c>
      <c r="G362" s="143">
        <v>3</v>
      </c>
      <c r="H362" s="143">
        <v>0.8</v>
      </c>
      <c r="I362" s="125" t="s">
        <v>6315</v>
      </c>
      <c r="J362" s="130" t="s">
        <v>6316</v>
      </c>
      <c r="K362" s="125" t="s">
        <v>6317</v>
      </c>
      <c r="L362" s="143"/>
      <c r="M362" s="143"/>
      <c r="N362" s="143"/>
      <c r="O362" s="143"/>
      <c r="P362" s="143"/>
      <c r="Q362" s="143"/>
      <c r="R362" s="143"/>
      <c r="S362" s="143" t="s">
        <v>2808</v>
      </c>
      <c r="T362" s="100" t="s">
        <v>6085</v>
      </c>
      <c r="U362" s="125" t="s">
        <v>32370</v>
      </c>
    </row>
    <row r="363" spans="1:21" ht="78.75">
      <c r="A363" s="616">
        <v>68</v>
      </c>
      <c r="B363" s="572" t="s">
        <v>6086</v>
      </c>
      <c r="C363" s="578" t="s">
        <v>33234</v>
      </c>
      <c r="D363" s="725" t="s">
        <v>24</v>
      </c>
      <c r="E363" s="572" t="s">
        <v>6261</v>
      </c>
      <c r="F363" s="616">
        <v>24</v>
      </c>
      <c r="G363" s="619" t="s">
        <v>154</v>
      </c>
      <c r="H363" s="616" t="s">
        <v>6274</v>
      </c>
      <c r="I363" s="578" t="s">
        <v>6315</v>
      </c>
      <c r="J363" s="593" t="s">
        <v>6316</v>
      </c>
      <c r="K363" s="578" t="s">
        <v>6317</v>
      </c>
      <c r="L363" s="616"/>
      <c r="M363" s="616"/>
      <c r="N363" s="616"/>
      <c r="O363" s="616"/>
      <c r="P363" s="616"/>
      <c r="Q363" s="616"/>
      <c r="R363" s="616"/>
      <c r="S363" s="143" t="s">
        <v>2808</v>
      </c>
      <c r="T363" s="100" t="s">
        <v>6086</v>
      </c>
      <c r="U363" s="125" t="s">
        <v>32371</v>
      </c>
    </row>
    <row r="364" spans="1:21" ht="78.75">
      <c r="A364" s="617"/>
      <c r="B364" s="573"/>
      <c r="C364" s="579"/>
      <c r="D364" s="727"/>
      <c r="E364" s="573"/>
      <c r="F364" s="617"/>
      <c r="G364" s="620"/>
      <c r="H364" s="617"/>
      <c r="I364" s="579"/>
      <c r="J364" s="594"/>
      <c r="K364" s="579"/>
      <c r="L364" s="617"/>
      <c r="M364" s="617"/>
      <c r="N364" s="617"/>
      <c r="O364" s="617"/>
      <c r="P364" s="617"/>
      <c r="Q364" s="617"/>
      <c r="R364" s="617"/>
      <c r="S364" s="143" t="s">
        <v>2808</v>
      </c>
      <c r="T364" s="100" t="s">
        <v>32372</v>
      </c>
      <c r="U364" s="125" t="s">
        <v>32373</v>
      </c>
    </row>
    <row r="365" spans="1:21" ht="78.75">
      <c r="A365" s="617"/>
      <c r="B365" s="573"/>
      <c r="C365" s="579"/>
      <c r="D365" s="727"/>
      <c r="E365" s="573"/>
      <c r="F365" s="617"/>
      <c r="G365" s="620"/>
      <c r="H365" s="617"/>
      <c r="I365" s="579"/>
      <c r="J365" s="594"/>
      <c r="K365" s="579"/>
      <c r="L365" s="617"/>
      <c r="M365" s="617"/>
      <c r="N365" s="617"/>
      <c r="O365" s="617"/>
      <c r="P365" s="617"/>
      <c r="Q365" s="617"/>
      <c r="R365" s="617"/>
      <c r="S365" s="143" t="s">
        <v>2808</v>
      </c>
      <c r="T365" s="100" t="s">
        <v>32374</v>
      </c>
      <c r="U365" s="125" t="s">
        <v>32375</v>
      </c>
    </row>
    <row r="366" spans="1:21" ht="78.75">
      <c r="A366" s="618"/>
      <c r="B366" s="574"/>
      <c r="C366" s="580"/>
      <c r="D366" s="726"/>
      <c r="E366" s="574"/>
      <c r="F366" s="618"/>
      <c r="G366" s="621"/>
      <c r="H366" s="618"/>
      <c r="I366" s="580"/>
      <c r="J366" s="596"/>
      <c r="K366" s="580"/>
      <c r="L366" s="618"/>
      <c r="M366" s="618"/>
      <c r="N366" s="618"/>
      <c r="O366" s="618"/>
      <c r="P366" s="618"/>
      <c r="Q366" s="618"/>
      <c r="R366" s="618"/>
      <c r="S366" s="143" t="s">
        <v>2808</v>
      </c>
      <c r="T366" s="100" t="s">
        <v>32376</v>
      </c>
      <c r="U366" s="125" t="s">
        <v>32377</v>
      </c>
    </row>
    <row r="367" spans="1:21" ht="78.75">
      <c r="A367" s="616">
        <v>69</v>
      </c>
      <c r="B367" s="572" t="s">
        <v>6087</v>
      </c>
      <c r="C367" s="578" t="s">
        <v>33236</v>
      </c>
      <c r="D367" s="725" t="s">
        <v>24</v>
      </c>
      <c r="E367" s="572" t="s">
        <v>6261</v>
      </c>
      <c r="F367" s="616">
        <v>9.4499999999999993</v>
      </c>
      <c r="G367" s="619" t="s">
        <v>2765</v>
      </c>
      <c r="H367" s="616" t="s">
        <v>6274</v>
      </c>
      <c r="I367" s="578" t="s">
        <v>6315</v>
      </c>
      <c r="J367" s="593" t="s">
        <v>6316</v>
      </c>
      <c r="K367" s="578" t="s">
        <v>6317</v>
      </c>
      <c r="L367" s="616"/>
      <c r="M367" s="616"/>
      <c r="N367" s="616"/>
      <c r="O367" s="616"/>
      <c r="P367" s="616"/>
      <c r="Q367" s="616"/>
      <c r="R367" s="616"/>
      <c r="S367" s="143" t="s">
        <v>2808</v>
      </c>
      <c r="T367" s="100" t="s">
        <v>6087</v>
      </c>
      <c r="U367" s="125" t="s">
        <v>32378</v>
      </c>
    </row>
    <row r="368" spans="1:21" ht="78.75">
      <c r="A368" s="618"/>
      <c r="B368" s="574"/>
      <c r="C368" s="580"/>
      <c r="D368" s="726"/>
      <c r="E368" s="574"/>
      <c r="F368" s="618"/>
      <c r="G368" s="621"/>
      <c r="H368" s="618"/>
      <c r="I368" s="580"/>
      <c r="J368" s="596"/>
      <c r="K368" s="580"/>
      <c r="L368" s="618"/>
      <c r="M368" s="618"/>
      <c r="N368" s="618"/>
      <c r="O368" s="618"/>
      <c r="P368" s="618"/>
      <c r="Q368" s="618"/>
      <c r="R368" s="618"/>
      <c r="S368" s="143" t="s">
        <v>2808</v>
      </c>
      <c r="T368" s="100" t="s">
        <v>32379</v>
      </c>
      <c r="U368" s="125" t="s">
        <v>32380</v>
      </c>
    </row>
    <row r="369" spans="1:21" ht="63">
      <c r="A369" s="616">
        <v>70</v>
      </c>
      <c r="B369" s="100" t="s">
        <v>6088</v>
      </c>
      <c r="C369" s="125" t="s">
        <v>33240</v>
      </c>
      <c r="D369" s="725" t="s">
        <v>24</v>
      </c>
      <c r="E369" s="100" t="s">
        <v>6263</v>
      </c>
      <c r="F369" s="616">
        <v>8.9600000000000009</v>
      </c>
      <c r="G369" s="619" t="s">
        <v>66</v>
      </c>
      <c r="H369" s="616" t="s">
        <v>6274</v>
      </c>
      <c r="I369" s="578" t="s">
        <v>6315</v>
      </c>
      <c r="J369" s="593" t="s">
        <v>6316</v>
      </c>
      <c r="K369" s="578" t="s">
        <v>6317</v>
      </c>
      <c r="L369" s="616"/>
      <c r="M369" s="616"/>
      <c r="N369" s="616"/>
      <c r="O369" s="616"/>
      <c r="P369" s="616"/>
      <c r="Q369" s="616"/>
      <c r="R369" s="616"/>
      <c r="S369" s="143" t="s">
        <v>2808</v>
      </c>
      <c r="T369" s="572" t="s">
        <v>6088</v>
      </c>
      <c r="U369" s="578" t="s">
        <v>32381</v>
      </c>
    </row>
    <row r="370" spans="1:21" ht="63">
      <c r="A370" s="617"/>
      <c r="B370" s="100" t="s">
        <v>29402</v>
      </c>
      <c r="C370" s="125" t="s">
        <v>33239</v>
      </c>
      <c r="D370" s="727"/>
      <c r="E370" s="100" t="s">
        <v>6265</v>
      </c>
      <c r="F370" s="617"/>
      <c r="G370" s="620"/>
      <c r="H370" s="617"/>
      <c r="I370" s="579"/>
      <c r="J370" s="594"/>
      <c r="K370" s="579"/>
      <c r="L370" s="617"/>
      <c r="M370" s="617"/>
      <c r="N370" s="617"/>
      <c r="O370" s="617"/>
      <c r="P370" s="617"/>
      <c r="Q370" s="617"/>
      <c r="R370" s="617"/>
      <c r="S370" s="143"/>
      <c r="T370" s="573"/>
      <c r="U370" s="579"/>
    </row>
    <row r="371" spans="1:21" ht="63">
      <c r="A371" s="617"/>
      <c r="B371" s="100" t="s">
        <v>29403</v>
      </c>
      <c r="C371" s="125" t="s">
        <v>33238</v>
      </c>
      <c r="D371" s="727"/>
      <c r="E371" s="100" t="s">
        <v>6265</v>
      </c>
      <c r="F371" s="617"/>
      <c r="G371" s="620"/>
      <c r="H371" s="617"/>
      <c r="I371" s="579"/>
      <c r="J371" s="594"/>
      <c r="K371" s="579"/>
      <c r="L371" s="617"/>
      <c r="M371" s="617"/>
      <c r="N371" s="617"/>
      <c r="O371" s="617"/>
      <c r="P371" s="617"/>
      <c r="Q371" s="617"/>
      <c r="R371" s="617"/>
      <c r="S371" s="143"/>
      <c r="T371" s="573"/>
      <c r="U371" s="579"/>
    </row>
    <row r="372" spans="1:21" ht="15.75">
      <c r="A372" s="617"/>
      <c r="B372" s="572" t="s">
        <v>29404</v>
      </c>
      <c r="C372" s="578" t="s">
        <v>33237</v>
      </c>
      <c r="D372" s="727"/>
      <c r="E372" s="572" t="s">
        <v>6265</v>
      </c>
      <c r="F372" s="617"/>
      <c r="G372" s="620"/>
      <c r="H372" s="617"/>
      <c r="I372" s="579"/>
      <c r="J372" s="594"/>
      <c r="K372" s="579"/>
      <c r="L372" s="617"/>
      <c r="M372" s="617"/>
      <c r="N372" s="617"/>
      <c r="O372" s="617"/>
      <c r="P372" s="617"/>
      <c r="Q372" s="617"/>
      <c r="R372" s="617"/>
      <c r="S372" s="143"/>
      <c r="T372" s="574"/>
      <c r="U372" s="580"/>
    </row>
    <row r="373" spans="1:21" ht="63">
      <c r="A373" s="617"/>
      <c r="B373" s="573"/>
      <c r="C373" s="579"/>
      <c r="D373" s="727"/>
      <c r="E373" s="573"/>
      <c r="F373" s="617"/>
      <c r="G373" s="620"/>
      <c r="H373" s="617"/>
      <c r="I373" s="579"/>
      <c r="J373" s="594"/>
      <c r="K373" s="579"/>
      <c r="L373" s="617"/>
      <c r="M373" s="617"/>
      <c r="N373" s="617"/>
      <c r="O373" s="617"/>
      <c r="P373" s="617"/>
      <c r="Q373" s="617"/>
      <c r="R373" s="617"/>
      <c r="S373" s="143" t="s">
        <v>2808</v>
      </c>
      <c r="T373" s="100" t="s">
        <v>33911</v>
      </c>
      <c r="U373" s="125" t="s">
        <v>32382</v>
      </c>
    </row>
    <row r="374" spans="1:21" ht="63">
      <c r="A374" s="617"/>
      <c r="B374" s="573"/>
      <c r="C374" s="579"/>
      <c r="D374" s="727"/>
      <c r="E374" s="573"/>
      <c r="F374" s="617"/>
      <c r="G374" s="620"/>
      <c r="H374" s="617"/>
      <c r="I374" s="579"/>
      <c r="J374" s="594"/>
      <c r="K374" s="579"/>
      <c r="L374" s="617"/>
      <c r="M374" s="617"/>
      <c r="N374" s="617"/>
      <c r="O374" s="617"/>
      <c r="P374" s="617"/>
      <c r="Q374" s="617"/>
      <c r="R374" s="617"/>
      <c r="S374" s="143" t="s">
        <v>2808</v>
      </c>
      <c r="T374" s="100" t="s">
        <v>33912</v>
      </c>
      <c r="U374" s="125" t="s">
        <v>32383</v>
      </c>
    </row>
    <row r="375" spans="1:21" ht="63">
      <c r="A375" s="617"/>
      <c r="B375" s="573"/>
      <c r="C375" s="579"/>
      <c r="D375" s="727"/>
      <c r="E375" s="573"/>
      <c r="F375" s="617"/>
      <c r="G375" s="620"/>
      <c r="H375" s="617"/>
      <c r="I375" s="579"/>
      <c r="J375" s="594"/>
      <c r="K375" s="579"/>
      <c r="L375" s="617"/>
      <c r="M375" s="617"/>
      <c r="N375" s="617"/>
      <c r="O375" s="617"/>
      <c r="P375" s="617"/>
      <c r="Q375" s="617"/>
      <c r="R375" s="617"/>
      <c r="S375" s="143" t="s">
        <v>2808</v>
      </c>
      <c r="T375" s="100" t="s">
        <v>33913</v>
      </c>
      <c r="U375" s="125" t="s">
        <v>32384</v>
      </c>
    </row>
    <row r="376" spans="1:21" ht="63">
      <c r="A376" s="618"/>
      <c r="B376" s="574"/>
      <c r="C376" s="580"/>
      <c r="D376" s="726"/>
      <c r="E376" s="574"/>
      <c r="F376" s="618"/>
      <c r="G376" s="621"/>
      <c r="H376" s="618"/>
      <c r="I376" s="580"/>
      <c r="J376" s="596"/>
      <c r="K376" s="580"/>
      <c r="L376" s="618"/>
      <c r="M376" s="618"/>
      <c r="N376" s="618"/>
      <c r="O376" s="618"/>
      <c r="P376" s="618"/>
      <c r="Q376" s="618"/>
      <c r="R376" s="618"/>
      <c r="S376" s="143" t="s">
        <v>2808</v>
      </c>
      <c r="T376" s="100" t="s">
        <v>33914</v>
      </c>
      <c r="U376" s="125" t="s">
        <v>32385</v>
      </c>
    </row>
    <row r="377" spans="1:21" ht="63">
      <c r="A377" s="616">
        <v>71</v>
      </c>
      <c r="B377" s="100" t="s">
        <v>29405</v>
      </c>
      <c r="C377" s="125" t="s">
        <v>33241</v>
      </c>
      <c r="D377" s="725"/>
      <c r="E377" s="100" t="s">
        <v>6265</v>
      </c>
      <c r="F377" s="616"/>
      <c r="G377" s="619"/>
      <c r="H377" s="616"/>
      <c r="I377" s="616"/>
      <c r="J377" s="616"/>
      <c r="K377" s="616"/>
      <c r="L377" s="616"/>
      <c r="M377" s="616"/>
      <c r="N377" s="616"/>
      <c r="O377" s="616"/>
      <c r="P377" s="616"/>
      <c r="Q377" s="616"/>
      <c r="R377" s="616"/>
      <c r="S377" s="143" t="s">
        <v>2808</v>
      </c>
      <c r="T377" s="100" t="s">
        <v>33915</v>
      </c>
      <c r="U377" s="125" t="s">
        <v>31760</v>
      </c>
    </row>
    <row r="378" spans="1:21" ht="63">
      <c r="A378" s="618"/>
      <c r="B378" s="100" t="s">
        <v>29406</v>
      </c>
      <c r="C378" s="125" t="s">
        <v>33246</v>
      </c>
      <c r="D378" s="726"/>
      <c r="E378" s="100" t="s">
        <v>6265</v>
      </c>
      <c r="F378" s="618"/>
      <c r="G378" s="621"/>
      <c r="H378" s="618"/>
      <c r="I378" s="618"/>
      <c r="J378" s="618"/>
      <c r="K378" s="618"/>
      <c r="L378" s="618"/>
      <c r="M378" s="618"/>
      <c r="N378" s="618"/>
      <c r="O378" s="618"/>
      <c r="P378" s="618"/>
      <c r="Q378" s="618"/>
      <c r="R378" s="618"/>
      <c r="S378" s="143"/>
      <c r="T378" s="100"/>
      <c r="U378" s="125"/>
    </row>
    <row r="379" spans="1:21" ht="63">
      <c r="A379" s="616">
        <v>72</v>
      </c>
      <c r="B379" s="100" t="s">
        <v>29407</v>
      </c>
      <c r="C379" s="125" t="s">
        <v>33245</v>
      </c>
      <c r="D379" s="725"/>
      <c r="E379" s="100" t="s">
        <v>6265</v>
      </c>
      <c r="F379" s="616"/>
      <c r="G379" s="619"/>
      <c r="H379" s="616"/>
      <c r="I379" s="616"/>
      <c r="J379" s="616"/>
      <c r="K379" s="616"/>
      <c r="L379" s="616"/>
      <c r="M379" s="616"/>
      <c r="N379" s="616"/>
      <c r="O379" s="616"/>
      <c r="P379" s="616"/>
      <c r="Q379" s="578"/>
      <c r="R379" s="616"/>
      <c r="S379" s="143" t="s">
        <v>2808</v>
      </c>
      <c r="T379" s="100" t="s">
        <v>33916</v>
      </c>
      <c r="U379" s="125"/>
    </row>
    <row r="380" spans="1:21" ht="63">
      <c r="A380" s="617"/>
      <c r="B380" s="100" t="s">
        <v>29408</v>
      </c>
      <c r="C380" s="125" t="s">
        <v>33244</v>
      </c>
      <c r="D380" s="727"/>
      <c r="E380" s="100" t="s">
        <v>6265</v>
      </c>
      <c r="F380" s="617"/>
      <c r="G380" s="620"/>
      <c r="H380" s="617"/>
      <c r="I380" s="617"/>
      <c r="J380" s="617"/>
      <c r="K380" s="617"/>
      <c r="L380" s="617"/>
      <c r="M380" s="617"/>
      <c r="N380" s="617"/>
      <c r="O380" s="617"/>
      <c r="P380" s="617"/>
      <c r="Q380" s="579"/>
      <c r="R380" s="617"/>
      <c r="S380" s="143"/>
      <c r="T380" s="100"/>
      <c r="U380" s="125"/>
    </row>
    <row r="381" spans="1:21" ht="63">
      <c r="A381" s="618"/>
      <c r="B381" s="100" t="s">
        <v>29409</v>
      </c>
      <c r="C381" s="125" t="s">
        <v>33243</v>
      </c>
      <c r="D381" s="726"/>
      <c r="E381" s="100" t="s">
        <v>6265</v>
      </c>
      <c r="F381" s="618"/>
      <c r="G381" s="621"/>
      <c r="H381" s="618"/>
      <c r="I381" s="618"/>
      <c r="J381" s="618"/>
      <c r="K381" s="618"/>
      <c r="L381" s="618"/>
      <c r="M381" s="618"/>
      <c r="N381" s="618"/>
      <c r="O381" s="618"/>
      <c r="P381" s="618"/>
      <c r="Q381" s="580"/>
      <c r="R381" s="618"/>
      <c r="S381" s="143"/>
      <c r="T381" s="100"/>
      <c r="U381" s="125"/>
    </row>
    <row r="382" spans="1:21" ht="78.75">
      <c r="A382" s="616">
        <v>73</v>
      </c>
      <c r="B382" s="572" t="s">
        <v>6089</v>
      </c>
      <c r="C382" s="578" t="s">
        <v>33242</v>
      </c>
      <c r="D382" s="725" t="s">
        <v>24</v>
      </c>
      <c r="E382" s="572" t="s">
        <v>6261</v>
      </c>
      <c r="F382" s="616">
        <v>15.33</v>
      </c>
      <c r="G382" s="616">
        <v>5</v>
      </c>
      <c r="H382" s="616">
        <v>0.8</v>
      </c>
      <c r="I382" s="578" t="s">
        <v>6315</v>
      </c>
      <c r="J382" s="593" t="s">
        <v>6316</v>
      </c>
      <c r="K382" s="578" t="s">
        <v>6317</v>
      </c>
      <c r="L382" s="616"/>
      <c r="M382" s="616"/>
      <c r="N382" s="616"/>
      <c r="O382" s="616"/>
      <c r="P382" s="616"/>
      <c r="Q382" s="616"/>
      <c r="R382" s="616"/>
      <c r="S382" s="143" t="s">
        <v>2808</v>
      </c>
      <c r="T382" s="100" t="s">
        <v>6089</v>
      </c>
      <c r="U382" s="125" t="s">
        <v>32386</v>
      </c>
    </row>
    <row r="383" spans="1:21" ht="78.75">
      <c r="A383" s="617"/>
      <c r="B383" s="573"/>
      <c r="C383" s="579"/>
      <c r="D383" s="727"/>
      <c r="E383" s="573"/>
      <c r="F383" s="617"/>
      <c r="G383" s="617"/>
      <c r="H383" s="617"/>
      <c r="I383" s="579"/>
      <c r="J383" s="594"/>
      <c r="K383" s="579"/>
      <c r="L383" s="617"/>
      <c r="M383" s="617"/>
      <c r="N383" s="617"/>
      <c r="O383" s="617"/>
      <c r="P383" s="617"/>
      <c r="Q383" s="617"/>
      <c r="R383" s="617"/>
      <c r="S383" s="143" t="s">
        <v>2808</v>
      </c>
      <c r="T383" s="100" t="s">
        <v>32387</v>
      </c>
      <c r="U383" s="125" t="s">
        <v>32388</v>
      </c>
    </row>
    <row r="384" spans="1:21" ht="78.75">
      <c r="A384" s="617"/>
      <c r="B384" s="573"/>
      <c r="C384" s="579"/>
      <c r="D384" s="727"/>
      <c r="E384" s="573"/>
      <c r="F384" s="617"/>
      <c r="G384" s="617"/>
      <c r="H384" s="617"/>
      <c r="I384" s="579"/>
      <c r="J384" s="594"/>
      <c r="K384" s="579"/>
      <c r="L384" s="617"/>
      <c r="M384" s="617"/>
      <c r="N384" s="617"/>
      <c r="O384" s="617"/>
      <c r="P384" s="617"/>
      <c r="Q384" s="617"/>
      <c r="R384" s="617"/>
      <c r="S384" s="143" t="s">
        <v>2808</v>
      </c>
      <c r="T384" s="100" t="s">
        <v>32389</v>
      </c>
      <c r="U384" s="125" t="s">
        <v>32390</v>
      </c>
    </row>
    <row r="385" spans="1:21" ht="78.75">
      <c r="A385" s="618"/>
      <c r="B385" s="574"/>
      <c r="C385" s="580"/>
      <c r="D385" s="726"/>
      <c r="E385" s="574"/>
      <c r="F385" s="618"/>
      <c r="G385" s="618"/>
      <c r="H385" s="618"/>
      <c r="I385" s="580"/>
      <c r="J385" s="596"/>
      <c r="K385" s="580"/>
      <c r="L385" s="618"/>
      <c r="M385" s="618"/>
      <c r="N385" s="618"/>
      <c r="O385" s="618"/>
      <c r="P385" s="618"/>
      <c r="Q385" s="618"/>
      <c r="R385" s="618"/>
      <c r="S385" s="143" t="s">
        <v>2808</v>
      </c>
      <c r="T385" s="100" t="s">
        <v>32391</v>
      </c>
      <c r="U385" s="125" t="s">
        <v>32392</v>
      </c>
    </row>
    <row r="386" spans="1:21" ht="78.75">
      <c r="A386" s="616">
        <v>74</v>
      </c>
      <c r="B386" s="572" t="s">
        <v>6090</v>
      </c>
      <c r="C386" s="578" t="s">
        <v>33247</v>
      </c>
      <c r="D386" s="725" t="s">
        <v>24</v>
      </c>
      <c r="E386" s="572" t="s">
        <v>6261</v>
      </c>
      <c r="F386" s="616">
        <v>11.55</v>
      </c>
      <c r="G386" s="619" t="s">
        <v>6279</v>
      </c>
      <c r="H386" s="616" t="s">
        <v>6274</v>
      </c>
      <c r="I386" s="578" t="s">
        <v>6315</v>
      </c>
      <c r="J386" s="593" t="s">
        <v>6316</v>
      </c>
      <c r="K386" s="578" t="s">
        <v>6317</v>
      </c>
      <c r="L386" s="616"/>
      <c r="M386" s="616"/>
      <c r="N386" s="616"/>
      <c r="O386" s="616"/>
      <c r="P386" s="616"/>
      <c r="Q386" s="616"/>
      <c r="R386" s="616"/>
      <c r="S386" s="143" t="s">
        <v>2808</v>
      </c>
      <c r="T386" s="100" t="s">
        <v>6090</v>
      </c>
      <c r="U386" s="125" t="s">
        <v>32393</v>
      </c>
    </row>
    <row r="387" spans="1:21" ht="78.75">
      <c r="A387" s="617"/>
      <c r="B387" s="573"/>
      <c r="C387" s="579"/>
      <c r="D387" s="727"/>
      <c r="E387" s="573"/>
      <c r="F387" s="617"/>
      <c r="G387" s="620"/>
      <c r="H387" s="617"/>
      <c r="I387" s="579"/>
      <c r="J387" s="594"/>
      <c r="K387" s="579"/>
      <c r="L387" s="617"/>
      <c r="M387" s="617"/>
      <c r="N387" s="617"/>
      <c r="O387" s="617"/>
      <c r="P387" s="617"/>
      <c r="Q387" s="617"/>
      <c r="R387" s="617"/>
      <c r="S387" s="143" t="s">
        <v>2808</v>
      </c>
      <c r="T387" s="100" t="s">
        <v>32394</v>
      </c>
      <c r="U387" s="125" t="s">
        <v>32395</v>
      </c>
    </row>
    <row r="388" spans="1:21" ht="78.75">
      <c r="A388" s="618"/>
      <c r="B388" s="574"/>
      <c r="C388" s="580"/>
      <c r="D388" s="726"/>
      <c r="E388" s="574"/>
      <c r="F388" s="618"/>
      <c r="G388" s="621"/>
      <c r="H388" s="618"/>
      <c r="I388" s="580"/>
      <c r="J388" s="596"/>
      <c r="K388" s="580"/>
      <c r="L388" s="618"/>
      <c r="M388" s="618"/>
      <c r="N388" s="618"/>
      <c r="O388" s="618"/>
      <c r="P388" s="618"/>
      <c r="Q388" s="618"/>
      <c r="R388" s="618"/>
      <c r="S388" s="143" t="s">
        <v>2808</v>
      </c>
      <c r="T388" s="100" t="s">
        <v>32396</v>
      </c>
      <c r="U388" s="125" t="s">
        <v>32397</v>
      </c>
    </row>
    <row r="389" spans="1:21" ht="78.75">
      <c r="A389" s="616">
        <v>75</v>
      </c>
      <c r="B389" s="572" t="s">
        <v>6091</v>
      </c>
      <c r="C389" s="569" t="s">
        <v>33248</v>
      </c>
      <c r="D389" s="725" t="s">
        <v>24</v>
      </c>
      <c r="E389" s="572" t="s">
        <v>6262</v>
      </c>
      <c r="F389" s="619"/>
      <c r="G389" s="619" t="s">
        <v>154</v>
      </c>
      <c r="H389" s="619" t="s">
        <v>6270</v>
      </c>
      <c r="I389" s="578" t="s">
        <v>6315</v>
      </c>
      <c r="J389" s="593" t="s">
        <v>6316</v>
      </c>
      <c r="K389" s="578" t="s">
        <v>6317</v>
      </c>
      <c r="L389" s="616"/>
      <c r="M389" s="616"/>
      <c r="N389" s="616"/>
      <c r="O389" s="616"/>
      <c r="P389" s="616"/>
      <c r="Q389" s="616"/>
      <c r="R389" s="616"/>
      <c r="S389" s="143" t="s">
        <v>2808</v>
      </c>
      <c r="T389" s="125" t="s">
        <v>32398</v>
      </c>
      <c r="U389" s="129" t="s">
        <v>32399</v>
      </c>
    </row>
    <row r="390" spans="1:21" ht="78.75">
      <c r="A390" s="617"/>
      <c r="B390" s="573"/>
      <c r="C390" s="570"/>
      <c r="D390" s="727"/>
      <c r="E390" s="573"/>
      <c r="F390" s="620"/>
      <c r="G390" s="620"/>
      <c r="H390" s="620"/>
      <c r="I390" s="579"/>
      <c r="J390" s="594"/>
      <c r="K390" s="579"/>
      <c r="L390" s="617"/>
      <c r="M390" s="617"/>
      <c r="N390" s="617"/>
      <c r="O390" s="617"/>
      <c r="P390" s="617"/>
      <c r="Q390" s="617"/>
      <c r="R390" s="617"/>
      <c r="S390" s="143" t="s">
        <v>2808</v>
      </c>
      <c r="T390" s="125" t="s">
        <v>32400</v>
      </c>
      <c r="U390" s="129" t="s">
        <v>32401</v>
      </c>
    </row>
    <row r="391" spans="1:21" ht="78.75">
      <c r="A391" s="617"/>
      <c r="B391" s="573"/>
      <c r="C391" s="570"/>
      <c r="D391" s="727"/>
      <c r="E391" s="573"/>
      <c r="F391" s="620"/>
      <c r="G391" s="620"/>
      <c r="H391" s="620"/>
      <c r="I391" s="579"/>
      <c r="J391" s="594"/>
      <c r="K391" s="579"/>
      <c r="L391" s="617"/>
      <c r="M391" s="617"/>
      <c r="N391" s="617"/>
      <c r="O391" s="617"/>
      <c r="P391" s="617"/>
      <c r="Q391" s="617"/>
      <c r="R391" s="617"/>
      <c r="S391" s="143" t="s">
        <v>2808</v>
      </c>
      <c r="T391" s="125" t="s">
        <v>32402</v>
      </c>
      <c r="U391" s="129" t="s">
        <v>32403</v>
      </c>
    </row>
    <row r="392" spans="1:21" ht="78.75">
      <c r="A392" s="618"/>
      <c r="B392" s="574"/>
      <c r="C392" s="571"/>
      <c r="D392" s="726"/>
      <c r="E392" s="574"/>
      <c r="F392" s="621"/>
      <c r="G392" s="621"/>
      <c r="H392" s="621"/>
      <c r="I392" s="580"/>
      <c r="J392" s="596"/>
      <c r="K392" s="580"/>
      <c r="L392" s="618"/>
      <c r="M392" s="618"/>
      <c r="N392" s="618"/>
      <c r="O392" s="618"/>
      <c r="P392" s="618"/>
      <c r="Q392" s="618"/>
      <c r="R392" s="618"/>
      <c r="S392" s="143" t="s">
        <v>2808</v>
      </c>
      <c r="T392" s="125" t="s">
        <v>32404</v>
      </c>
      <c r="U392" s="129" t="s">
        <v>32405</v>
      </c>
    </row>
    <row r="393" spans="1:21" ht="63">
      <c r="A393" s="616">
        <v>76</v>
      </c>
      <c r="B393" s="572" t="s">
        <v>6092</v>
      </c>
      <c r="C393" s="578" t="s">
        <v>33249</v>
      </c>
      <c r="D393" s="725" t="s">
        <v>24</v>
      </c>
      <c r="E393" s="572" t="s">
        <v>6262</v>
      </c>
      <c r="F393" s="616">
        <v>1.5</v>
      </c>
      <c r="G393" s="616">
        <v>2</v>
      </c>
      <c r="H393" s="616">
        <v>0.8</v>
      </c>
      <c r="I393" s="578" t="s">
        <v>6315</v>
      </c>
      <c r="J393" s="593" t="s">
        <v>6316</v>
      </c>
      <c r="K393" s="578" t="s">
        <v>6317</v>
      </c>
      <c r="L393" s="616"/>
      <c r="M393" s="616"/>
      <c r="N393" s="616"/>
      <c r="O393" s="616"/>
      <c r="P393" s="616"/>
      <c r="Q393" s="616"/>
      <c r="R393" s="616"/>
      <c r="S393" s="143" t="s">
        <v>26380</v>
      </c>
      <c r="T393" s="125" t="s">
        <v>32406</v>
      </c>
      <c r="U393" s="129" t="s">
        <v>32407</v>
      </c>
    </row>
    <row r="394" spans="1:21" ht="63">
      <c r="A394" s="617"/>
      <c r="B394" s="573"/>
      <c r="C394" s="579"/>
      <c r="D394" s="727"/>
      <c r="E394" s="573"/>
      <c r="F394" s="617"/>
      <c r="G394" s="617"/>
      <c r="H394" s="617"/>
      <c r="I394" s="579"/>
      <c r="J394" s="594"/>
      <c r="K394" s="579"/>
      <c r="L394" s="617"/>
      <c r="M394" s="617"/>
      <c r="N394" s="617"/>
      <c r="O394" s="617"/>
      <c r="P394" s="617"/>
      <c r="Q394" s="617"/>
      <c r="R394" s="617"/>
      <c r="S394" s="143" t="s">
        <v>26376</v>
      </c>
      <c r="T394" s="125" t="s">
        <v>32408</v>
      </c>
      <c r="U394" s="129" t="s">
        <v>32409</v>
      </c>
    </row>
    <row r="395" spans="1:21" ht="63">
      <c r="A395" s="617"/>
      <c r="B395" s="573"/>
      <c r="C395" s="579"/>
      <c r="D395" s="727"/>
      <c r="E395" s="573"/>
      <c r="F395" s="617"/>
      <c r="G395" s="617"/>
      <c r="H395" s="617"/>
      <c r="I395" s="579"/>
      <c r="J395" s="594"/>
      <c r="K395" s="579"/>
      <c r="L395" s="617"/>
      <c r="M395" s="617"/>
      <c r="N395" s="617"/>
      <c r="O395" s="617"/>
      <c r="P395" s="617"/>
      <c r="Q395" s="617"/>
      <c r="R395" s="617"/>
      <c r="S395" s="143" t="s">
        <v>26376</v>
      </c>
      <c r="T395" s="125" t="s">
        <v>32410</v>
      </c>
      <c r="U395" s="129" t="s">
        <v>32411</v>
      </c>
    </row>
    <row r="396" spans="1:21" ht="63">
      <c r="A396" s="617"/>
      <c r="B396" s="573"/>
      <c r="C396" s="579"/>
      <c r="D396" s="727"/>
      <c r="E396" s="573"/>
      <c r="F396" s="617"/>
      <c r="G396" s="617"/>
      <c r="H396" s="617"/>
      <c r="I396" s="579"/>
      <c r="J396" s="594"/>
      <c r="K396" s="579"/>
      <c r="L396" s="617"/>
      <c r="M396" s="617"/>
      <c r="N396" s="617"/>
      <c r="O396" s="617"/>
      <c r="P396" s="617"/>
      <c r="Q396" s="617"/>
      <c r="R396" s="617"/>
      <c r="S396" s="143" t="s">
        <v>26376</v>
      </c>
      <c r="T396" s="125" t="s">
        <v>32412</v>
      </c>
      <c r="U396" s="129" t="s">
        <v>32413</v>
      </c>
    </row>
    <row r="397" spans="1:21" ht="63">
      <c r="A397" s="617"/>
      <c r="B397" s="573"/>
      <c r="C397" s="579"/>
      <c r="D397" s="727"/>
      <c r="E397" s="573"/>
      <c r="F397" s="617"/>
      <c r="G397" s="617"/>
      <c r="H397" s="617"/>
      <c r="I397" s="579"/>
      <c r="J397" s="594"/>
      <c r="K397" s="579"/>
      <c r="L397" s="617"/>
      <c r="M397" s="617"/>
      <c r="N397" s="617"/>
      <c r="O397" s="617"/>
      <c r="P397" s="617"/>
      <c r="Q397" s="617"/>
      <c r="R397" s="617"/>
      <c r="S397" s="143" t="s">
        <v>26376</v>
      </c>
      <c r="T397" s="125" t="s">
        <v>32414</v>
      </c>
      <c r="U397" s="129" t="s">
        <v>32415</v>
      </c>
    </row>
    <row r="398" spans="1:21" ht="63">
      <c r="A398" s="618"/>
      <c r="B398" s="574"/>
      <c r="C398" s="580"/>
      <c r="D398" s="726"/>
      <c r="E398" s="574"/>
      <c r="F398" s="618"/>
      <c r="G398" s="618"/>
      <c r="H398" s="618"/>
      <c r="I398" s="580"/>
      <c r="J398" s="596"/>
      <c r="K398" s="580"/>
      <c r="L398" s="618"/>
      <c r="M398" s="618"/>
      <c r="N398" s="618"/>
      <c r="O398" s="618"/>
      <c r="P398" s="618"/>
      <c r="Q398" s="618"/>
      <c r="R398" s="618"/>
      <c r="S398" s="143" t="s">
        <v>2808</v>
      </c>
      <c r="T398" s="125" t="s">
        <v>32416</v>
      </c>
      <c r="U398" s="129" t="s">
        <v>32417</v>
      </c>
    </row>
    <row r="399" spans="1:21" ht="78.75">
      <c r="A399" s="616">
        <v>77</v>
      </c>
      <c r="B399" s="572" t="s">
        <v>6093</v>
      </c>
      <c r="C399" s="578" t="s">
        <v>33250</v>
      </c>
      <c r="D399" s="725" t="s">
        <v>24</v>
      </c>
      <c r="E399" s="572" t="s">
        <v>6262</v>
      </c>
      <c r="F399" s="616">
        <v>1.5</v>
      </c>
      <c r="G399" s="616">
        <v>3</v>
      </c>
      <c r="H399" s="616">
        <v>0.8</v>
      </c>
      <c r="I399" s="578" t="s">
        <v>6315</v>
      </c>
      <c r="J399" s="593" t="s">
        <v>6316</v>
      </c>
      <c r="K399" s="578" t="s">
        <v>6317</v>
      </c>
      <c r="L399" s="616"/>
      <c r="M399" s="616"/>
      <c r="N399" s="616"/>
      <c r="O399" s="616"/>
      <c r="P399" s="616"/>
      <c r="Q399" s="616"/>
      <c r="R399" s="616"/>
      <c r="S399" s="143" t="s">
        <v>26376</v>
      </c>
      <c r="T399" s="125" t="s">
        <v>6093</v>
      </c>
      <c r="U399" s="125" t="s">
        <v>32418</v>
      </c>
    </row>
    <row r="400" spans="1:21" ht="78.75">
      <c r="A400" s="617"/>
      <c r="B400" s="573"/>
      <c r="C400" s="579"/>
      <c r="D400" s="727"/>
      <c r="E400" s="573"/>
      <c r="F400" s="617"/>
      <c r="G400" s="617"/>
      <c r="H400" s="617"/>
      <c r="I400" s="579"/>
      <c r="J400" s="594"/>
      <c r="K400" s="579"/>
      <c r="L400" s="617"/>
      <c r="M400" s="617"/>
      <c r="N400" s="617"/>
      <c r="O400" s="617"/>
      <c r="P400" s="617"/>
      <c r="Q400" s="617"/>
      <c r="R400" s="617"/>
      <c r="S400" s="143" t="s">
        <v>26376</v>
      </c>
      <c r="T400" s="125" t="s">
        <v>32419</v>
      </c>
      <c r="U400" s="125" t="s">
        <v>32420</v>
      </c>
    </row>
    <row r="401" spans="1:21" ht="78.75">
      <c r="A401" s="617"/>
      <c r="B401" s="573"/>
      <c r="C401" s="579"/>
      <c r="D401" s="727"/>
      <c r="E401" s="573"/>
      <c r="F401" s="617"/>
      <c r="G401" s="617"/>
      <c r="H401" s="617"/>
      <c r="I401" s="579"/>
      <c r="J401" s="594"/>
      <c r="K401" s="579"/>
      <c r="L401" s="617"/>
      <c r="M401" s="617"/>
      <c r="N401" s="617"/>
      <c r="O401" s="617"/>
      <c r="P401" s="617"/>
      <c r="Q401" s="617"/>
      <c r="R401" s="617"/>
      <c r="S401" s="143" t="s">
        <v>2808</v>
      </c>
      <c r="T401" s="125" t="s">
        <v>32421</v>
      </c>
      <c r="U401" s="125" t="s">
        <v>32422</v>
      </c>
    </row>
    <row r="402" spans="1:21" ht="78.75">
      <c r="A402" s="617"/>
      <c r="B402" s="573"/>
      <c r="C402" s="579"/>
      <c r="D402" s="727"/>
      <c r="E402" s="573"/>
      <c r="F402" s="617"/>
      <c r="G402" s="617"/>
      <c r="H402" s="617"/>
      <c r="I402" s="579"/>
      <c r="J402" s="594"/>
      <c r="K402" s="579"/>
      <c r="L402" s="617"/>
      <c r="M402" s="617"/>
      <c r="N402" s="617"/>
      <c r="O402" s="617"/>
      <c r="P402" s="617"/>
      <c r="Q402" s="617"/>
      <c r="R402" s="617"/>
      <c r="S402" s="143" t="s">
        <v>26376</v>
      </c>
      <c r="T402" s="125" t="s">
        <v>32423</v>
      </c>
      <c r="U402" s="125" t="s">
        <v>32424</v>
      </c>
    </row>
    <row r="403" spans="1:21" ht="78.75">
      <c r="A403" s="617"/>
      <c r="B403" s="573"/>
      <c r="C403" s="579"/>
      <c r="D403" s="727"/>
      <c r="E403" s="573"/>
      <c r="F403" s="617"/>
      <c r="G403" s="617"/>
      <c r="H403" s="617"/>
      <c r="I403" s="579"/>
      <c r="J403" s="594"/>
      <c r="K403" s="579"/>
      <c r="L403" s="617"/>
      <c r="M403" s="617"/>
      <c r="N403" s="617"/>
      <c r="O403" s="617"/>
      <c r="P403" s="617"/>
      <c r="Q403" s="617"/>
      <c r="R403" s="617"/>
      <c r="S403" s="143" t="s">
        <v>26376</v>
      </c>
      <c r="T403" s="125" t="s">
        <v>32425</v>
      </c>
      <c r="U403" s="125" t="s">
        <v>32426</v>
      </c>
    </row>
    <row r="404" spans="1:21" ht="78.75">
      <c r="A404" s="617"/>
      <c r="B404" s="573"/>
      <c r="C404" s="579"/>
      <c r="D404" s="727"/>
      <c r="E404" s="573"/>
      <c r="F404" s="617"/>
      <c r="G404" s="617"/>
      <c r="H404" s="617"/>
      <c r="I404" s="579"/>
      <c r="J404" s="594"/>
      <c r="K404" s="579"/>
      <c r="L404" s="617"/>
      <c r="M404" s="617"/>
      <c r="N404" s="617"/>
      <c r="O404" s="617"/>
      <c r="P404" s="617"/>
      <c r="Q404" s="617"/>
      <c r="R404" s="617"/>
      <c r="S404" s="143" t="s">
        <v>26376</v>
      </c>
      <c r="T404" s="125" t="s">
        <v>32427</v>
      </c>
      <c r="U404" s="125" t="s">
        <v>32428</v>
      </c>
    </row>
    <row r="405" spans="1:21" ht="78.75">
      <c r="A405" s="617"/>
      <c r="B405" s="573"/>
      <c r="C405" s="579"/>
      <c r="D405" s="727"/>
      <c r="E405" s="573"/>
      <c r="F405" s="617"/>
      <c r="G405" s="617"/>
      <c r="H405" s="617"/>
      <c r="I405" s="579"/>
      <c r="J405" s="594"/>
      <c r="K405" s="579"/>
      <c r="L405" s="617"/>
      <c r="M405" s="617"/>
      <c r="N405" s="617"/>
      <c r="O405" s="617"/>
      <c r="P405" s="617"/>
      <c r="Q405" s="617"/>
      <c r="R405" s="617"/>
      <c r="S405" s="143" t="s">
        <v>26376</v>
      </c>
      <c r="T405" s="125" t="s">
        <v>32429</v>
      </c>
      <c r="U405" s="125" t="s">
        <v>32430</v>
      </c>
    </row>
    <row r="406" spans="1:21" ht="78.75">
      <c r="A406" s="617"/>
      <c r="B406" s="573"/>
      <c r="C406" s="579"/>
      <c r="D406" s="727"/>
      <c r="E406" s="573"/>
      <c r="F406" s="617"/>
      <c r="G406" s="617"/>
      <c r="H406" s="617"/>
      <c r="I406" s="579"/>
      <c r="J406" s="594"/>
      <c r="K406" s="579"/>
      <c r="L406" s="617"/>
      <c r="M406" s="617"/>
      <c r="N406" s="617"/>
      <c r="O406" s="617"/>
      <c r="P406" s="617"/>
      <c r="Q406" s="617"/>
      <c r="R406" s="617"/>
      <c r="S406" s="143" t="s">
        <v>26376</v>
      </c>
      <c r="T406" s="125" t="s">
        <v>32431</v>
      </c>
      <c r="U406" s="125" t="s">
        <v>32432</v>
      </c>
    </row>
    <row r="407" spans="1:21" ht="78.75">
      <c r="A407" s="617"/>
      <c r="B407" s="573"/>
      <c r="C407" s="579"/>
      <c r="D407" s="727"/>
      <c r="E407" s="573"/>
      <c r="F407" s="617"/>
      <c r="G407" s="617"/>
      <c r="H407" s="617"/>
      <c r="I407" s="579"/>
      <c r="J407" s="594"/>
      <c r="K407" s="579"/>
      <c r="L407" s="617"/>
      <c r="M407" s="617"/>
      <c r="N407" s="617"/>
      <c r="O407" s="617"/>
      <c r="P407" s="617"/>
      <c r="Q407" s="617"/>
      <c r="R407" s="617"/>
      <c r="S407" s="143" t="s">
        <v>26376</v>
      </c>
      <c r="T407" s="125" t="s">
        <v>32433</v>
      </c>
      <c r="U407" s="125" t="s">
        <v>32434</v>
      </c>
    </row>
    <row r="408" spans="1:21" ht="78.75">
      <c r="A408" s="617"/>
      <c r="B408" s="573"/>
      <c r="C408" s="579"/>
      <c r="D408" s="727"/>
      <c r="E408" s="573"/>
      <c r="F408" s="617"/>
      <c r="G408" s="617"/>
      <c r="H408" s="617"/>
      <c r="I408" s="579"/>
      <c r="J408" s="594"/>
      <c r="K408" s="579"/>
      <c r="L408" s="617"/>
      <c r="M408" s="617"/>
      <c r="N408" s="617"/>
      <c r="O408" s="617"/>
      <c r="P408" s="617"/>
      <c r="Q408" s="617"/>
      <c r="R408" s="617"/>
      <c r="S408" s="143" t="s">
        <v>26376</v>
      </c>
      <c r="T408" s="125" t="s">
        <v>32435</v>
      </c>
      <c r="U408" s="125" t="s">
        <v>32436</v>
      </c>
    </row>
    <row r="409" spans="1:21" ht="78.75">
      <c r="A409" s="617"/>
      <c r="B409" s="573"/>
      <c r="C409" s="579"/>
      <c r="D409" s="727"/>
      <c r="E409" s="573"/>
      <c r="F409" s="617"/>
      <c r="G409" s="617"/>
      <c r="H409" s="617"/>
      <c r="I409" s="579"/>
      <c r="J409" s="594"/>
      <c r="K409" s="579"/>
      <c r="L409" s="617"/>
      <c r="M409" s="617"/>
      <c r="N409" s="617"/>
      <c r="O409" s="617"/>
      <c r="P409" s="617"/>
      <c r="Q409" s="617"/>
      <c r="R409" s="617"/>
      <c r="S409" s="143" t="s">
        <v>26376</v>
      </c>
      <c r="T409" s="125" t="s">
        <v>32437</v>
      </c>
      <c r="U409" s="129" t="s">
        <v>32438</v>
      </c>
    </row>
    <row r="410" spans="1:21" ht="78.75">
      <c r="A410" s="617"/>
      <c r="B410" s="573"/>
      <c r="C410" s="579"/>
      <c r="D410" s="727"/>
      <c r="E410" s="573"/>
      <c r="F410" s="617"/>
      <c r="G410" s="617"/>
      <c r="H410" s="617"/>
      <c r="I410" s="579"/>
      <c r="J410" s="594"/>
      <c r="K410" s="579"/>
      <c r="L410" s="617"/>
      <c r="M410" s="617"/>
      <c r="N410" s="617"/>
      <c r="O410" s="617"/>
      <c r="P410" s="617"/>
      <c r="Q410" s="617"/>
      <c r="R410" s="617"/>
      <c r="S410" s="143" t="s">
        <v>26376</v>
      </c>
      <c r="T410" s="125" t="s">
        <v>32439</v>
      </c>
      <c r="U410" s="125" t="s">
        <v>32440</v>
      </c>
    </row>
    <row r="411" spans="1:21" ht="78.75">
      <c r="A411" s="617"/>
      <c r="B411" s="573"/>
      <c r="C411" s="579"/>
      <c r="D411" s="727"/>
      <c r="E411" s="573"/>
      <c r="F411" s="617"/>
      <c r="G411" s="617"/>
      <c r="H411" s="617"/>
      <c r="I411" s="579"/>
      <c r="J411" s="594"/>
      <c r="K411" s="579"/>
      <c r="L411" s="617"/>
      <c r="M411" s="617"/>
      <c r="N411" s="617"/>
      <c r="O411" s="617"/>
      <c r="P411" s="617"/>
      <c r="Q411" s="617"/>
      <c r="R411" s="617"/>
      <c r="S411" s="143" t="s">
        <v>26376</v>
      </c>
      <c r="T411" s="125" t="s">
        <v>32441</v>
      </c>
      <c r="U411" s="125" t="s">
        <v>32442</v>
      </c>
    </row>
    <row r="412" spans="1:21" ht="78.75">
      <c r="A412" s="617"/>
      <c r="B412" s="573"/>
      <c r="C412" s="579"/>
      <c r="D412" s="727"/>
      <c r="E412" s="573"/>
      <c r="F412" s="617"/>
      <c r="G412" s="617"/>
      <c r="H412" s="617"/>
      <c r="I412" s="579"/>
      <c r="J412" s="594"/>
      <c r="K412" s="579"/>
      <c r="L412" s="617"/>
      <c r="M412" s="617"/>
      <c r="N412" s="617"/>
      <c r="O412" s="617"/>
      <c r="P412" s="617"/>
      <c r="Q412" s="617"/>
      <c r="R412" s="617"/>
      <c r="S412" s="143" t="s">
        <v>26376</v>
      </c>
      <c r="T412" s="125" t="s">
        <v>32443</v>
      </c>
      <c r="U412" s="125" t="s">
        <v>32444</v>
      </c>
    </row>
    <row r="413" spans="1:21" ht="78.75">
      <c r="A413" s="617"/>
      <c r="B413" s="573"/>
      <c r="C413" s="579"/>
      <c r="D413" s="727"/>
      <c r="E413" s="573"/>
      <c r="F413" s="617"/>
      <c r="G413" s="617"/>
      <c r="H413" s="617"/>
      <c r="I413" s="579"/>
      <c r="J413" s="594"/>
      <c r="K413" s="579"/>
      <c r="L413" s="617"/>
      <c r="M413" s="617"/>
      <c r="N413" s="617"/>
      <c r="O413" s="617"/>
      <c r="P413" s="617"/>
      <c r="Q413" s="617"/>
      <c r="R413" s="617"/>
      <c r="S413" s="143" t="s">
        <v>26376</v>
      </c>
      <c r="T413" s="125" t="s">
        <v>32445</v>
      </c>
      <c r="U413" s="125" t="s">
        <v>32446</v>
      </c>
    </row>
    <row r="414" spans="1:21" ht="78.75">
      <c r="A414" s="617"/>
      <c r="B414" s="573"/>
      <c r="C414" s="579"/>
      <c r="D414" s="727"/>
      <c r="E414" s="573"/>
      <c r="F414" s="617"/>
      <c r="G414" s="617"/>
      <c r="H414" s="617"/>
      <c r="I414" s="579"/>
      <c r="J414" s="594"/>
      <c r="K414" s="579"/>
      <c r="L414" s="617"/>
      <c r="M414" s="617"/>
      <c r="N414" s="617"/>
      <c r="O414" s="617"/>
      <c r="P414" s="617"/>
      <c r="Q414" s="617"/>
      <c r="R414" s="617"/>
      <c r="S414" s="143" t="s">
        <v>26376</v>
      </c>
      <c r="T414" s="125" t="s">
        <v>32447</v>
      </c>
      <c r="U414" s="125" t="s">
        <v>32448</v>
      </c>
    </row>
    <row r="415" spans="1:21" ht="78.75">
      <c r="A415" s="618"/>
      <c r="B415" s="574"/>
      <c r="C415" s="580"/>
      <c r="D415" s="726"/>
      <c r="E415" s="574"/>
      <c r="F415" s="618"/>
      <c r="G415" s="618"/>
      <c r="H415" s="618"/>
      <c r="I415" s="580"/>
      <c r="J415" s="596"/>
      <c r="K415" s="580"/>
      <c r="L415" s="618"/>
      <c r="M415" s="618"/>
      <c r="N415" s="618"/>
      <c r="O415" s="618"/>
      <c r="P415" s="618"/>
      <c r="Q415" s="618"/>
      <c r="R415" s="618"/>
      <c r="S415" s="143" t="s">
        <v>26376</v>
      </c>
      <c r="T415" s="125" t="s">
        <v>32449</v>
      </c>
      <c r="U415" s="67" t="s">
        <v>32450</v>
      </c>
    </row>
    <row r="416" spans="1:21" ht="63">
      <c r="A416" s="616">
        <v>78</v>
      </c>
      <c r="B416" s="572" t="s">
        <v>26532</v>
      </c>
      <c r="C416" s="569" t="s">
        <v>33251</v>
      </c>
      <c r="D416" s="572" t="s">
        <v>26533</v>
      </c>
      <c r="E416" s="572" t="s">
        <v>6262</v>
      </c>
      <c r="F416" s="616">
        <v>1.5</v>
      </c>
      <c r="G416" s="616">
        <v>2</v>
      </c>
      <c r="H416" s="616">
        <v>0.8</v>
      </c>
      <c r="I416" s="578"/>
      <c r="J416" s="593"/>
      <c r="K416" s="578"/>
      <c r="L416" s="616"/>
      <c r="M416" s="616"/>
      <c r="N416" s="616"/>
      <c r="O416" s="616"/>
      <c r="P416" s="616"/>
      <c r="Q416" s="616"/>
      <c r="R416" s="616"/>
      <c r="S416" s="143" t="s">
        <v>2808</v>
      </c>
      <c r="T416" s="100" t="s">
        <v>32451</v>
      </c>
      <c r="U416" s="129" t="s">
        <v>32452</v>
      </c>
    </row>
    <row r="417" spans="1:21" ht="63">
      <c r="A417" s="618"/>
      <c r="B417" s="574"/>
      <c r="C417" s="571"/>
      <c r="D417" s="574"/>
      <c r="E417" s="574"/>
      <c r="F417" s="618"/>
      <c r="G417" s="618"/>
      <c r="H417" s="618"/>
      <c r="I417" s="580"/>
      <c r="J417" s="596"/>
      <c r="K417" s="580"/>
      <c r="L417" s="618"/>
      <c r="M417" s="618"/>
      <c r="N417" s="618"/>
      <c r="O417" s="618"/>
      <c r="P417" s="618"/>
      <c r="Q417" s="618"/>
      <c r="R417" s="618"/>
      <c r="S417" s="143" t="s">
        <v>2808</v>
      </c>
      <c r="T417" s="100" t="s">
        <v>32453</v>
      </c>
      <c r="U417" s="129" t="s">
        <v>32454</v>
      </c>
    </row>
    <row r="418" spans="1:21" ht="78.75">
      <c r="A418" s="616">
        <v>79</v>
      </c>
      <c r="B418" s="572" t="s">
        <v>6094</v>
      </c>
      <c r="C418" s="578" t="s">
        <v>33252</v>
      </c>
      <c r="D418" s="725" t="s">
        <v>24</v>
      </c>
      <c r="E418" s="572" t="s">
        <v>6262</v>
      </c>
      <c r="F418" s="616">
        <v>1.5</v>
      </c>
      <c r="G418" s="616">
        <v>3</v>
      </c>
      <c r="H418" s="616">
        <v>0.8</v>
      </c>
      <c r="I418" s="578" t="s">
        <v>6315</v>
      </c>
      <c r="J418" s="593" t="s">
        <v>6316</v>
      </c>
      <c r="K418" s="578" t="s">
        <v>6317</v>
      </c>
      <c r="L418" s="616"/>
      <c r="M418" s="616"/>
      <c r="N418" s="616"/>
      <c r="O418" s="616"/>
      <c r="P418" s="616"/>
      <c r="Q418" s="616"/>
      <c r="R418" s="616"/>
      <c r="S418" s="143" t="s">
        <v>26380</v>
      </c>
      <c r="T418" s="125" t="s">
        <v>32455</v>
      </c>
      <c r="U418" s="129" t="s">
        <v>32456</v>
      </c>
    </row>
    <row r="419" spans="1:21" ht="63">
      <c r="A419" s="617"/>
      <c r="B419" s="573"/>
      <c r="C419" s="579"/>
      <c r="D419" s="727"/>
      <c r="E419" s="573"/>
      <c r="F419" s="617"/>
      <c r="G419" s="617"/>
      <c r="H419" s="617"/>
      <c r="I419" s="579"/>
      <c r="J419" s="594"/>
      <c r="K419" s="579"/>
      <c r="L419" s="617"/>
      <c r="M419" s="617"/>
      <c r="N419" s="617"/>
      <c r="O419" s="617"/>
      <c r="P419" s="617"/>
      <c r="Q419" s="617"/>
      <c r="R419" s="617"/>
      <c r="S419" s="143" t="s">
        <v>26380</v>
      </c>
      <c r="T419" s="125" t="s">
        <v>32457</v>
      </c>
      <c r="U419" s="129" t="s">
        <v>32458</v>
      </c>
    </row>
    <row r="420" spans="1:21" ht="63">
      <c r="A420" s="617"/>
      <c r="B420" s="573"/>
      <c r="C420" s="579"/>
      <c r="D420" s="727"/>
      <c r="E420" s="573"/>
      <c r="F420" s="617"/>
      <c r="G420" s="617"/>
      <c r="H420" s="617"/>
      <c r="I420" s="579"/>
      <c r="J420" s="594"/>
      <c r="K420" s="579"/>
      <c r="L420" s="617"/>
      <c r="M420" s="617"/>
      <c r="N420" s="617"/>
      <c r="O420" s="617"/>
      <c r="P420" s="617"/>
      <c r="Q420" s="617"/>
      <c r="R420" s="617"/>
      <c r="S420" s="143" t="s">
        <v>26380</v>
      </c>
      <c r="T420" s="125" t="s">
        <v>32459</v>
      </c>
      <c r="U420" s="129" t="s">
        <v>32460</v>
      </c>
    </row>
    <row r="421" spans="1:21" ht="63">
      <c r="A421" s="617"/>
      <c r="B421" s="573"/>
      <c r="C421" s="579"/>
      <c r="D421" s="727"/>
      <c r="E421" s="573"/>
      <c r="F421" s="617"/>
      <c r="G421" s="617"/>
      <c r="H421" s="617"/>
      <c r="I421" s="579"/>
      <c r="J421" s="594"/>
      <c r="K421" s="579"/>
      <c r="L421" s="617"/>
      <c r="M421" s="617"/>
      <c r="N421" s="617"/>
      <c r="O421" s="617"/>
      <c r="P421" s="617"/>
      <c r="Q421" s="617"/>
      <c r="R421" s="617"/>
      <c r="S421" s="143" t="s">
        <v>26380</v>
      </c>
      <c r="T421" s="125" t="s">
        <v>32461</v>
      </c>
      <c r="U421" s="129" t="s">
        <v>32462</v>
      </c>
    </row>
    <row r="422" spans="1:21" ht="78.75">
      <c r="A422" s="617"/>
      <c r="B422" s="573"/>
      <c r="C422" s="579"/>
      <c r="D422" s="727"/>
      <c r="E422" s="573"/>
      <c r="F422" s="617"/>
      <c r="G422" s="617"/>
      <c r="H422" s="617"/>
      <c r="I422" s="579"/>
      <c r="J422" s="594"/>
      <c r="K422" s="579"/>
      <c r="L422" s="617"/>
      <c r="M422" s="617"/>
      <c r="N422" s="617"/>
      <c r="O422" s="617"/>
      <c r="P422" s="617"/>
      <c r="Q422" s="617"/>
      <c r="R422" s="617"/>
      <c r="S422" s="143" t="s">
        <v>26380</v>
      </c>
      <c r="T422" s="125" t="s">
        <v>32463</v>
      </c>
      <c r="U422" s="129" t="s">
        <v>32464</v>
      </c>
    </row>
    <row r="423" spans="1:21" ht="63">
      <c r="A423" s="617"/>
      <c r="B423" s="573"/>
      <c r="C423" s="579"/>
      <c r="D423" s="727"/>
      <c r="E423" s="573"/>
      <c r="F423" s="617"/>
      <c r="G423" s="617"/>
      <c r="H423" s="617"/>
      <c r="I423" s="579"/>
      <c r="J423" s="594"/>
      <c r="K423" s="579"/>
      <c r="L423" s="617"/>
      <c r="M423" s="617"/>
      <c r="N423" s="617"/>
      <c r="O423" s="617"/>
      <c r="P423" s="617"/>
      <c r="Q423" s="617"/>
      <c r="R423" s="617"/>
      <c r="S423" s="143" t="s">
        <v>26380</v>
      </c>
      <c r="T423" s="125" t="s">
        <v>32465</v>
      </c>
      <c r="U423" s="129" t="s">
        <v>32466</v>
      </c>
    </row>
    <row r="424" spans="1:21" ht="63">
      <c r="A424" s="617"/>
      <c r="B424" s="573"/>
      <c r="C424" s="579"/>
      <c r="D424" s="727"/>
      <c r="E424" s="573"/>
      <c r="F424" s="617"/>
      <c r="G424" s="617"/>
      <c r="H424" s="617"/>
      <c r="I424" s="579"/>
      <c r="J424" s="594"/>
      <c r="K424" s="579"/>
      <c r="L424" s="617"/>
      <c r="M424" s="617"/>
      <c r="N424" s="617"/>
      <c r="O424" s="617"/>
      <c r="P424" s="617"/>
      <c r="Q424" s="617"/>
      <c r="R424" s="617"/>
      <c r="S424" s="143" t="s">
        <v>26380</v>
      </c>
      <c r="T424" s="125" t="s">
        <v>32467</v>
      </c>
      <c r="U424" s="129" t="s">
        <v>32468</v>
      </c>
    </row>
    <row r="425" spans="1:21" ht="63">
      <c r="A425" s="617"/>
      <c r="B425" s="573"/>
      <c r="C425" s="579"/>
      <c r="D425" s="727"/>
      <c r="E425" s="573"/>
      <c r="F425" s="617"/>
      <c r="G425" s="617"/>
      <c r="H425" s="617"/>
      <c r="I425" s="579"/>
      <c r="J425" s="594"/>
      <c r="K425" s="579"/>
      <c r="L425" s="617"/>
      <c r="M425" s="617"/>
      <c r="N425" s="617"/>
      <c r="O425" s="617"/>
      <c r="P425" s="617"/>
      <c r="Q425" s="617"/>
      <c r="R425" s="617"/>
      <c r="S425" s="143" t="s">
        <v>26380</v>
      </c>
      <c r="T425" s="125" t="s">
        <v>32469</v>
      </c>
      <c r="U425" s="129" t="s">
        <v>32470</v>
      </c>
    </row>
    <row r="426" spans="1:21" ht="63">
      <c r="A426" s="617"/>
      <c r="B426" s="573"/>
      <c r="C426" s="579"/>
      <c r="D426" s="727"/>
      <c r="E426" s="573"/>
      <c r="F426" s="617"/>
      <c r="G426" s="617"/>
      <c r="H426" s="617"/>
      <c r="I426" s="579"/>
      <c r="J426" s="594"/>
      <c r="K426" s="579"/>
      <c r="L426" s="617"/>
      <c r="M426" s="617"/>
      <c r="N426" s="617"/>
      <c r="O426" s="617"/>
      <c r="P426" s="617"/>
      <c r="Q426" s="617"/>
      <c r="R426" s="617"/>
      <c r="S426" s="143" t="s">
        <v>26380</v>
      </c>
      <c r="T426" s="125" t="s">
        <v>32471</v>
      </c>
      <c r="U426" s="129" t="s">
        <v>32472</v>
      </c>
    </row>
    <row r="427" spans="1:21" ht="63">
      <c r="A427" s="618"/>
      <c r="B427" s="574"/>
      <c r="C427" s="580"/>
      <c r="D427" s="726"/>
      <c r="E427" s="574"/>
      <c r="F427" s="618"/>
      <c r="G427" s="618"/>
      <c r="H427" s="618"/>
      <c r="I427" s="580"/>
      <c r="J427" s="596"/>
      <c r="K427" s="580"/>
      <c r="L427" s="618"/>
      <c r="M427" s="618"/>
      <c r="N427" s="618"/>
      <c r="O427" s="618"/>
      <c r="P427" s="618"/>
      <c r="Q427" s="618"/>
      <c r="R427" s="618"/>
      <c r="S427" s="143" t="s">
        <v>26380</v>
      </c>
      <c r="T427" s="125" t="s">
        <v>32473</v>
      </c>
      <c r="U427" s="129" t="s">
        <v>32474</v>
      </c>
    </row>
    <row r="428" spans="1:21" ht="78.75">
      <c r="A428" s="728">
        <v>80</v>
      </c>
      <c r="B428" s="569" t="s">
        <v>6095</v>
      </c>
      <c r="C428" s="569" t="s">
        <v>33253</v>
      </c>
      <c r="D428" s="725" t="s">
        <v>24</v>
      </c>
      <c r="E428" s="572" t="s">
        <v>6261</v>
      </c>
      <c r="F428" s="619" t="s">
        <v>6301</v>
      </c>
      <c r="G428" s="619" t="s">
        <v>154</v>
      </c>
      <c r="H428" s="619" t="s">
        <v>6270</v>
      </c>
      <c r="I428" s="578" t="s">
        <v>6315</v>
      </c>
      <c r="J428" s="593" t="s">
        <v>6316</v>
      </c>
      <c r="K428" s="578" t="s">
        <v>6317</v>
      </c>
      <c r="L428" s="616"/>
      <c r="M428" s="616"/>
      <c r="N428" s="616"/>
      <c r="O428" s="616"/>
      <c r="P428" s="616"/>
      <c r="Q428" s="616"/>
      <c r="R428" s="616"/>
      <c r="S428" s="143" t="s">
        <v>2808</v>
      </c>
      <c r="T428" s="125" t="s">
        <v>32475</v>
      </c>
      <c r="U428" s="129" t="s">
        <v>32476</v>
      </c>
    </row>
    <row r="429" spans="1:21" ht="78.75">
      <c r="A429" s="729"/>
      <c r="B429" s="570"/>
      <c r="C429" s="570"/>
      <c r="D429" s="727"/>
      <c r="E429" s="573"/>
      <c r="F429" s="620"/>
      <c r="G429" s="620"/>
      <c r="H429" s="620"/>
      <c r="I429" s="579"/>
      <c r="J429" s="594"/>
      <c r="K429" s="579"/>
      <c r="L429" s="617"/>
      <c r="M429" s="617"/>
      <c r="N429" s="617"/>
      <c r="O429" s="617"/>
      <c r="P429" s="617"/>
      <c r="Q429" s="617"/>
      <c r="R429" s="617"/>
      <c r="S429" s="143" t="s">
        <v>2808</v>
      </c>
      <c r="T429" s="125" t="s">
        <v>32477</v>
      </c>
      <c r="U429" s="129" t="s">
        <v>32478</v>
      </c>
    </row>
    <row r="430" spans="1:21" ht="78.75">
      <c r="A430" s="729"/>
      <c r="B430" s="570"/>
      <c r="C430" s="570"/>
      <c r="D430" s="727"/>
      <c r="E430" s="573"/>
      <c r="F430" s="620"/>
      <c r="G430" s="620"/>
      <c r="H430" s="620"/>
      <c r="I430" s="579"/>
      <c r="J430" s="594"/>
      <c r="K430" s="579"/>
      <c r="L430" s="617"/>
      <c r="M430" s="617"/>
      <c r="N430" s="617"/>
      <c r="O430" s="617"/>
      <c r="P430" s="617"/>
      <c r="Q430" s="617"/>
      <c r="R430" s="617"/>
      <c r="S430" s="143" t="s">
        <v>2808</v>
      </c>
      <c r="T430" s="125" t="s">
        <v>32479</v>
      </c>
      <c r="U430" s="129" t="s">
        <v>32480</v>
      </c>
    </row>
    <row r="431" spans="1:21" ht="63">
      <c r="A431" s="729"/>
      <c r="B431" s="570"/>
      <c r="C431" s="570"/>
      <c r="D431" s="727"/>
      <c r="E431" s="573"/>
      <c r="F431" s="620"/>
      <c r="G431" s="620"/>
      <c r="H431" s="620"/>
      <c r="I431" s="579"/>
      <c r="J431" s="594"/>
      <c r="K431" s="579"/>
      <c r="L431" s="617"/>
      <c r="M431" s="617"/>
      <c r="N431" s="617"/>
      <c r="O431" s="617"/>
      <c r="P431" s="617"/>
      <c r="Q431" s="617"/>
      <c r="R431" s="617"/>
      <c r="S431" s="143" t="s">
        <v>2808</v>
      </c>
      <c r="T431" s="125" t="s">
        <v>32481</v>
      </c>
      <c r="U431" s="129" t="s">
        <v>32482</v>
      </c>
    </row>
    <row r="432" spans="1:21" ht="63">
      <c r="A432" s="730"/>
      <c r="B432" s="571"/>
      <c r="C432" s="571"/>
      <c r="D432" s="726"/>
      <c r="E432" s="574"/>
      <c r="F432" s="621"/>
      <c r="G432" s="621"/>
      <c r="H432" s="621"/>
      <c r="I432" s="580"/>
      <c r="J432" s="596"/>
      <c r="K432" s="580"/>
      <c r="L432" s="618"/>
      <c r="M432" s="618"/>
      <c r="N432" s="618"/>
      <c r="O432" s="618"/>
      <c r="P432" s="618"/>
      <c r="Q432" s="618"/>
      <c r="R432" s="618"/>
      <c r="S432" s="143" t="s">
        <v>2808</v>
      </c>
      <c r="T432" s="125" t="s">
        <v>32483</v>
      </c>
      <c r="U432" s="129" t="s">
        <v>32484</v>
      </c>
    </row>
    <row r="433" spans="1:21" ht="78.75">
      <c r="A433" s="616">
        <v>81</v>
      </c>
      <c r="B433" s="572" t="s">
        <v>6096</v>
      </c>
      <c r="C433" s="578" t="s">
        <v>33254</v>
      </c>
      <c r="D433" s="725" t="s">
        <v>24</v>
      </c>
      <c r="E433" s="572" t="s">
        <v>6261</v>
      </c>
      <c r="F433" s="619" t="s">
        <v>6301</v>
      </c>
      <c r="G433" s="619" t="s">
        <v>38</v>
      </c>
      <c r="H433" s="619" t="s">
        <v>5327</v>
      </c>
      <c r="I433" s="578" t="s">
        <v>6315</v>
      </c>
      <c r="J433" s="593" t="s">
        <v>6316</v>
      </c>
      <c r="K433" s="578" t="s">
        <v>6317</v>
      </c>
      <c r="L433" s="616"/>
      <c r="M433" s="616"/>
      <c r="N433" s="616"/>
      <c r="O433" s="616"/>
      <c r="P433" s="616"/>
      <c r="Q433" s="616"/>
      <c r="R433" s="616"/>
      <c r="S433" s="143" t="s">
        <v>2808</v>
      </c>
      <c r="T433" s="125" t="s">
        <v>6096</v>
      </c>
      <c r="U433" s="129" t="s">
        <v>32485</v>
      </c>
    </row>
    <row r="434" spans="1:21" ht="78.75">
      <c r="A434" s="617"/>
      <c r="B434" s="573"/>
      <c r="C434" s="579"/>
      <c r="D434" s="727"/>
      <c r="E434" s="573"/>
      <c r="F434" s="620"/>
      <c r="G434" s="620"/>
      <c r="H434" s="620"/>
      <c r="I434" s="579"/>
      <c r="J434" s="594"/>
      <c r="K434" s="579"/>
      <c r="L434" s="617"/>
      <c r="M434" s="617"/>
      <c r="N434" s="617"/>
      <c r="O434" s="617"/>
      <c r="P434" s="617"/>
      <c r="Q434" s="617"/>
      <c r="R434" s="617"/>
      <c r="S434" s="143" t="s">
        <v>2808</v>
      </c>
      <c r="T434" s="125" t="s">
        <v>32486</v>
      </c>
      <c r="U434" s="129" t="s">
        <v>32487</v>
      </c>
    </row>
    <row r="435" spans="1:21" ht="78.75">
      <c r="A435" s="617"/>
      <c r="B435" s="573"/>
      <c r="C435" s="579"/>
      <c r="D435" s="727"/>
      <c r="E435" s="573"/>
      <c r="F435" s="620"/>
      <c r="G435" s="620"/>
      <c r="H435" s="620"/>
      <c r="I435" s="579"/>
      <c r="J435" s="594"/>
      <c r="K435" s="579"/>
      <c r="L435" s="617"/>
      <c r="M435" s="617"/>
      <c r="N435" s="617"/>
      <c r="O435" s="617"/>
      <c r="P435" s="617"/>
      <c r="Q435" s="617"/>
      <c r="R435" s="617"/>
      <c r="S435" s="143" t="s">
        <v>2808</v>
      </c>
      <c r="T435" s="125" t="s">
        <v>32488</v>
      </c>
      <c r="U435" s="129" t="s">
        <v>32489</v>
      </c>
    </row>
    <row r="436" spans="1:21" ht="63">
      <c r="A436" s="617"/>
      <c r="B436" s="573"/>
      <c r="C436" s="579"/>
      <c r="D436" s="727"/>
      <c r="E436" s="573"/>
      <c r="F436" s="620"/>
      <c r="G436" s="620"/>
      <c r="H436" s="620"/>
      <c r="I436" s="579"/>
      <c r="J436" s="594"/>
      <c r="K436" s="579"/>
      <c r="L436" s="617"/>
      <c r="M436" s="617"/>
      <c r="N436" s="617"/>
      <c r="O436" s="617"/>
      <c r="P436" s="617"/>
      <c r="Q436" s="617"/>
      <c r="R436" s="617"/>
      <c r="S436" s="143" t="s">
        <v>2808</v>
      </c>
      <c r="T436" s="125" t="s">
        <v>32490</v>
      </c>
      <c r="U436" s="129" t="s">
        <v>32491</v>
      </c>
    </row>
    <row r="437" spans="1:21" ht="63">
      <c r="A437" s="617"/>
      <c r="B437" s="573"/>
      <c r="C437" s="579"/>
      <c r="D437" s="727"/>
      <c r="E437" s="573"/>
      <c r="F437" s="620"/>
      <c r="G437" s="620"/>
      <c r="H437" s="620"/>
      <c r="I437" s="579"/>
      <c r="J437" s="594"/>
      <c r="K437" s="579"/>
      <c r="L437" s="617"/>
      <c r="M437" s="617"/>
      <c r="N437" s="617"/>
      <c r="O437" s="617"/>
      <c r="P437" s="617"/>
      <c r="Q437" s="617"/>
      <c r="R437" s="617"/>
      <c r="S437" s="143" t="s">
        <v>2808</v>
      </c>
      <c r="T437" s="125" t="s">
        <v>32492</v>
      </c>
      <c r="U437" s="129" t="s">
        <v>32493</v>
      </c>
    </row>
    <row r="438" spans="1:21" ht="63">
      <c r="A438" s="618"/>
      <c r="B438" s="574"/>
      <c r="C438" s="580"/>
      <c r="D438" s="726"/>
      <c r="E438" s="574"/>
      <c r="F438" s="621"/>
      <c r="G438" s="621"/>
      <c r="H438" s="621"/>
      <c r="I438" s="580"/>
      <c r="J438" s="596"/>
      <c r="K438" s="580"/>
      <c r="L438" s="618"/>
      <c r="M438" s="618"/>
      <c r="N438" s="618"/>
      <c r="O438" s="618"/>
      <c r="P438" s="618"/>
      <c r="Q438" s="618"/>
      <c r="R438" s="618"/>
      <c r="S438" s="143" t="s">
        <v>2808</v>
      </c>
      <c r="T438" s="125" t="s">
        <v>32494</v>
      </c>
      <c r="U438" s="129" t="s">
        <v>32495</v>
      </c>
    </row>
    <row r="439" spans="1:21" ht="63">
      <c r="A439" s="616">
        <v>82</v>
      </c>
      <c r="B439" s="572" t="s">
        <v>6097</v>
      </c>
      <c r="C439" s="569" t="s">
        <v>33255</v>
      </c>
      <c r="D439" s="725" t="s">
        <v>24</v>
      </c>
      <c r="E439" s="572" t="s">
        <v>6261</v>
      </c>
      <c r="F439" s="616">
        <v>6.6</v>
      </c>
      <c r="G439" s="619" t="s">
        <v>2765</v>
      </c>
      <c r="H439" s="619" t="s">
        <v>6270</v>
      </c>
      <c r="I439" s="578" t="s">
        <v>6315</v>
      </c>
      <c r="J439" s="593" t="s">
        <v>6316</v>
      </c>
      <c r="K439" s="578" t="s">
        <v>6317</v>
      </c>
      <c r="L439" s="616"/>
      <c r="M439" s="616"/>
      <c r="N439" s="616"/>
      <c r="O439" s="616"/>
      <c r="P439" s="616"/>
      <c r="Q439" s="616"/>
      <c r="R439" s="616"/>
      <c r="S439" s="143" t="s">
        <v>2808</v>
      </c>
      <c r="T439" s="125" t="s">
        <v>6097</v>
      </c>
      <c r="U439" s="129" t="s">
        <v>32496</v>
      </c>
    </row>
    <row r="440" spans="1:21" ht="63">
      <c r="A440" s="617"/>
      <c r="B440" s="573"/>
      <c r="C440" s="570"/>
      <c r="D440" s="727"/>
      <c r="E440" s="573"/>
      <c r="F440" s="617"/>
      <c r="G440" s="620"/>
      <c r="H440" s="620"/>
      <c r="I440" s="579"/>
      <c r="J440" s="594"/>
      <c r="K440" s="579"/>
      <c r="L440" s="617"/>
      <c r="M440" s="617"/>
      <c r="N440" s="617"/>
      <c r="O440" s="617"/>
      <c r="P440" s="617"/>
      <c r="Q440" s="617"/>
      <c r="R440" s="617"/>
      <c r="S440" s="143" t="s">
        <v>2808</v>
      </c>
      <c r="T440" s="125" t="s">
        <v>32497</v>
      </c>
      <c r="U440" s="129" t="s">
        <v>32498</v>
      </c>
    </row>
    <row r="441" spans="1:21" ht="63">
      <c r="A441" s="617"/>
      <c r="B441" s="573"/>
      <c r="C441" s="570"/>
      <c r="D441" s="727"/>
      <c r="E441" s="573"/>
      <c r="F441" s="617"/>
      <c r="G441" s="620"/>
      <c r="H441" s="620"/>
      <c r="I441" s="579"/>
      <c r="J441" s="594"/>
      <c r="K441" s="579"/>
      <c r="L441" s="617"/>
      <c r="M441" s="617"/>
      <c r="N441" s="617"/>
      <c r="O441" s="617"/>
      <c r="P441" s="617"/>
      <c r="Q441" s="617"/>
      <c r="R441" s="617"/>
      <c r="S441" s="143" t="s">
        <v>2808</v>
      </c>
      <c r="T441" s="125" t="s">
        <v>32499</v>
      </c>
      <c r="U441" s="129" t="s">
        <v>32500</v>
      </c>
    </row>
    <row r="442" spans="1:21" ht="63">
      <c r="A442" s="617"/>
      <c r="B442" s="573"/>
      <c r="C442" s="570"/>
      <c r="D442" s="727"/>
      <c r="E442" s="573"/>
      <c r="F442" s="617"/>
      <c r="G442" s="620"/>
      <c r="H442" s="620"/>
      <c r="I442" s="579"/>
      <c r="J442" s="594"/>
      <c r="K442" s="579"/>
      <c r="L442" s="617"/>
      <c r="M442" s="617"/>
      <c r="N442" s="617"/>
      <c r="O442" s="617"/>
      <c r="P442" s="617"/>
      <c r="Q442" s="617"/>
      <c r="R442" s="617"/>
      <c r="S442" s="143" t="s">
        <v>2808</v>
      </c>
      <c r="T442" s="125" t="s">
        <v>32501</v>
      </c>
      <c r="U442" s="129" t="s">
        <v>32502</v>
      </c>
    </row>
    <row r="443" spans="1:21" ht="63">
      <c r="A443" s="618"/>
      <c r="B443" s="574"/>
      <c r="C443" s="571"/>
      <c r="D443" s="726"/>
      <c r="E443" s="574"/>
      <c r="F443" s="618"/>
      <c r="G443" s="621"/>
      <c r="H443" s="621"/>
      <c r="I443" s="580"/>
      <c r="J443" s="596"/>
      <c r="K443" s="580"/>
      <c r="L443" s="618"/>
      <c r="M443" s="618"/>
      <c r="N443" s="618"/>
      <c r="O443" s="618"/>
      <c r="P443" s="618"/>
      <c r="Q443" s="618"/>
      <c r="R443" s="618"/>
      <c r="S443" s="143" t="s">
        <v>2808</v>
      </c>
      <c r="T443" s="125" t="s">
        <v>32503</v>
      </c>
      <c r="U443" s="129" t="s">
        <v>32504</v>
      </c>
    </row>
    <row r="444" spans="1:21" ht="63">
      <c r="A444" s="616">
        <v>83</v>
      </c>
      <c r="B444" s="572" t="s">
        <v>6098</v>
      </c>
      <c r="C444" s="578" t="s">
        <v>33256</v>
      </c>
      <c r="D444" s="725" t="s">
        <v>24</v>
      </c>
      <c r="E444" s="572" t="s">
        <v>6261</v>
      </c>
      <c r="F444" s="616">
        <v>8.1199999999999992</v>
      </c>
      <c r="G444" s="619" t="s">
        <v>6285</v>
      </c>
      <c r="H444" s="616" t="s">
        <v>6274</v>
      </c>
      <c r="I444" s="578" t="s">
        <v>6315</v>
      </c>
      <c r="J444" s="593" t="s">
        <v>6316</v>
      </c>
      <c r="K444" s="578" t="s">
        <v>6317</v>
      </c>
      <c r="L444" s="616"/>
      <c r="M444" s="616"/>
      <c r="N444" s="616"/>
      <c r="O444" s="616"/>
      <c r="P444" s="616"/>
      <c r="Q444" s="616"/>
      <c r="R444" s="616"/>
      <c r="S444" s="143" t="s">
        <v>2808</v>
      </c>
      <c r="T444" s="125" t="s">
        <v>6098</v>
      </c>
      <c r="U444" s="129" t="s">
        <v>32505</v>
      </c>
    </row>
    <row r="445" spans="1:21" ht="63">
      <c r="A445" s="617"/>
      <c r="B445" s="573"/>
      <c r="C445" s="579"/>
      <c r="D445" s="727"/>
      <c r="E445" s="573"/>
      <c r="F445" s="617"/>
      <c r="G445" s="620"/>
      <c r="H445" s="617"/>
      <c r="I445" s="579"/>
      <c r="J445" s="594"/>
      <c r="K445" s="579"/>
      <c r="L445" s="617"/>
      <c r="M445" s="617"/>
      <c r="N445" s="617"/>
      <c r="O445" s="617"/>
      <c r="P445" s="617"/>
      <c r="Q445" s="617"/>
      <c r="R445" s="617"/>
      <c r="S445" s="143" t="s">
        <v>2808</v>
      </c>
      <c r="T445" s="125" t="s">
        <v>32506</v>
      </c>
      <c r="U445" s="129" t="s">
        <v>32507</v>
      </c>
    </row>
    <row r="446" spans="1:21" ht="63">
      <c r="A446" s="617"/>
      <c r="B446" s="573"/>
      <c r="C446" s="579"/>
      <c r="D446" s="727"/>
      <c r="E446" s="573"/>
      <c r="F446" s="617"/>
      <c r="G446" s="620"/>
      <c r="H446" s="617"/>
      <c r="I446" s="579"/>
      <c r="J446" s="594"/>
      <c r="K446" s="579"/>
      <c r="L446" s="617"/>
      <c r="M446" s="617"/>
      <c r="N446" s="617"/>
      <c r="O446" s="617"/>
      <c r="P446" s="617"/>
      <c r="Q446" s="617"/>
      <c r="R446" s="617"/>
      <c r="S446" s="143" t="s">
        <v>2808</v>
      </c>
      <c r="T446" s="125" t="s">
        <v>32508</v>
      </c>
      <c r="U446" s="129" t="s">
        <v>32509</v>
      </c>
    </row>
    <row r="447" spans="1:21" ht="63">
      <c r="A447" s="617"/>
      <c r="B447" s="573"/>
      <c r="C447" s="579"/>
      <c r="D447" s="727"/>
      <c r="E447" s="573"/>
      <c r="F447" s="617"/>
      <c r="G447" s="620"/>
      <c r="H447" s="617"/>
      <c r="I447" s="579"/>
      <c r="J447" s="594"/>
      <c r="K447" s="579"/>
      <c r="L447" s="617"/>
      <c r="M447" s="617"/>
      <c r="N447" s="617"/>
      <c r="O447" s="617"/>
      <c r="P447" s="617"/>
      <c r="Q447" s="617"/>
      <c r="R447" s="617"/>
      <c r="S447" s="143" t="s">
        <v>2808</v>
      </c>
      <c r="T447" s="125" t="s">
        <v>32510</v>
      </c>
      <c r="U447" s="129" t="s">
        <v>32511</v>
      </c>
    </row>
    <row r="448" spans="1:21" ht="63">
      <c r="A448" s="617"/>
      <c r="B448" s="573"/>
      <c r="C448" s="579"/>
      <c r="D448" s="727"/>
      <c r="E448" s="573"/>
      <c r="F448" s="617"/>
      <c r="G448" s="620"/>
      <c r="H448" s="617"/>
      <c r="I448" s="579"/>
      <c r="J448" s="594"/>
      <c r="K448" s="579"/>
      <c r="L448" s="617"/>
      <c r="M448" s="617"/>
      <c r="N448" s="617"/>
      <c r="O448" s="617"/>
      <c r="P448" s="617"/>
      <c r="Q448" s="617"/>
      <c r="R448" s="617"/>
      <c r="S448" s="143" t="s">
        <v>2808</v>
      </c>
      <c r="T448" s="125" t="s">
        <v>32512</v>
      </c>
      <c r="U448" s="129" t="s">
        <v>32513</v>
      </c>
    </row>
    <row r="449" spans="1:21" ht="63">
      <c r="A449" s="618"/>
      <c r="B449" s="574"/>
      <c r="C449" s="580"/>
      <c r="D449" s="726"/>
      <c r="E449" s="574"/>
      <c r="F449" s="618"/>
      <c r="G449" s="621"/>
      <c r="H449" s="618"/>
      <c r="I449" s="580"/>
      <c r="J449" s="596"/>
      <c r="K449" s="580"/>
      <c r="L449" s="618"/>
      <c r="M449" s="618"/>
      <c r="N449" s="618"/>
      <c r="O449" s="618"/>
      <c r="P449" s="618"/>
      <c r="Q449" s="618"/>
      <c r="R449" s="618"/>
      <c r="S449" s="143" t="s">
        <v>2808</v>
      </c>
      <c r="T449" s="125" t="s">
        <v>32514</v>
      </c>
      <c r="U449" s="129" t="s">
        <v>32515</v>
      </c>
    </row>
    <row r="450" spans="1:21" ht="63">
      <c r="A450" s="616">
        <v>84</v>
      </c>
      <c r="B450" s="572" t="s">
        <v>6099</v>
      </c>
      <c r="C450" s="569" t="s">
        <v>33257</v>
      </c>
      <c r="D450" s="725" t="s">
        <v>24</v>
      </c>
      <c r="E450" s="572" t="s">
        <v>6261</v>
      </c>
      <c r="F450" s="616">
        <v>9.4499999999999993</v>
      </c>
      <c r="G450" s="619" t="s">
        <v>2765</v>
      </c>
      <c r="H450" s="616">
        <v>0.8</v>
      </c>
      <c r="I450" s="578" t="s">
        <v>6315</v>
      </c>
      <c r="J450" s="593" t="s">
        <v>6316</v>
      </c>
      <c r="K450" s="578" t="s">
        <v>6317</v>
      </c>
      <c r="L450" s="616"/>
      <c r="M450" s="616"/>
      <c r="N450" s="616"/>
      <c r="O450" s="616"/>
      <c r="P450" s="616"/>
      <c r="Q450" s="732"/>
      <c r="R450" s="616"/>
      <c r="S450" s="143"/>
      <c r="T450" s="125" t="s">
        <v>32516</v>
      </c>
      <c r="U450" s="129" t="s">
        <v>32517</v>
      </c>
    </row>
    <row r="451" spans="1:21" ht="63">
      <c r="A451" s="618"/>
      <c r="B451" s="574"/>
      <c r="C451" s="571"/>
      <c r="D451" s="726"/>
      <c r="E451" s="574"/>
      <c r="F451" s="618"/>
      <c r="G451" s="621"/>
      <c r="H451" s="618"/>
      <c r="I451" s="580"/>
      <c r="J451" s="596"/>
      <c r="K451" s="580"/>
      <c r="L451" s="618"/>
      <c r="M451" s="618"/>
      <c r="N451" s="618"/>
      <c r="O451" s="618"/>
      <c r="P451" s="618"/>
      <c r="Q451" s="733"/>
      <c r="R451" s="618"/>
      <c r="S451" s="143"/>
      <c r="T451" s="125" t="s">
        <v>6099</v>
      </c>
      <c r="U451" s="129" t="s">
        <v>32518</v>
      </c>
    </row>
    <row r="452" spans="1:21" ht="63">
      <c r="A452" s="616">
        <v>85</v>
      </c>
      <c r="B452" s="572" t="s">
        <v>6100</v>
      </c>
      <c r="C452" s="578" t="s">
        <v>33258</v>
      </c>
      <c r="D452" s="725" t="s">
        <v>24</v>
      </c>
      <c r="E452" s="572" t="s">
        <v>6261</v>
      </c>
      <c r="F452" s="616">
        <v>66.430000000000007</v>
      </c>
      <c r="G452" s="619" t="s">
        <v>6285</v>
      </c>
      <c r="H452" s="616" t="s">
        <v>6274</v>
      </c>
      <c r="I452" s="578" t="s">
        <v>6315</v>
      </c>
      <c r="J452" s="593" t="s">
        <v>6316</v>
      </c>
      <c r="K452" s="578" t="s">
        <v>6317</v>
      </c>
      <c r="L452" s="616"/>
      <c r="M452" s="616"/>
      <c r="N452" s="616"/>
      <c r="O452" s="616"/>
      <c r="P452" s="616"/>
      <c r="Q452" s="616"/>
      <c r="R452" s="616"/>
      <c r="S452" s="143" t="s">
        <v>2808</v>
      </c>
      <c r="T452" s="125" t="s">
        <v>6100</v>
      </c>
      <c r="U452" s="129" t="s">
        <v>32519</v>
      </c>
    </row>
    <row r="453" spans="1:21" ht="63">
      <c r="A453" s="617"/>
      <c r="B453" s="573"/>
      <c r="C453" s="579"/>
      <c r="D453" s="727"/>
      <c r="E453" s="573"/>
      <c r="F453" s="617"/>
      <c r="G453" s="620"/>
      <c r="H453" s="617"/>
      <c r="I453" s="579"/>
      <c r="J453" s="594"/>
      <c r="K453" s="579"/>
      <c r="L453" s="617"/>
      <c r="M453" s="617"/>
      <c r="N453" s="617"/>
      <c r="O453" s="617"/>
      <c r="P453" s="617"/>
      <c r="Q453" s="617"/>
      <c r="R453" s="617"/>
      <c r="S453" s="143" t="s">
        <v>2808</v>
      </c>
      <c r="T453" s="125" t="s">
        <v>32520</v>
      </c>
      <c r="U453" s="129" t="s">
        <v>32521</v>
      </c>
    </row>
    <row r="454" spans="1:21" ht="63">
      <c r="A454" s="617"/>
      <c r="B454" s="573"/>
      <c r="C454" s="579"/>
      <c r="D454" s="727"/>
      <c r="E454" s="573"/>
      <c r="F454" s="617"/>
      <c r="G454" s="620"/>
      <c r="H454" s="617"/>
      <c r="I454" s="579"/>
      <c r="J454" s="594"/>
      <c r="K454" s="579"/>
      <c r="L454" s="617"/>
      <c r="M454" s="617"/>
      <c r="N454" s="617"/>
      <c r="O454" s="617"/>
      <c r="P454" s="617"/>
      <c r="Q454" s="617"/>
      <c r="R454" s="617"/>
      <c r="S454" s="143" t="s">
        <v>2808</v>
      </c>
      <c r="T454" s="125" t="s">
        <v>32522</v>
      </c>
      <c r="U454" s="129" t="s">
        <v>32523</v>
      </c>
    </row>
    <row r="455" spans="1:21" ht="63">
      <c r="A455" s="618"/>
      <c r="B455" s="574"/>
      <c r="C455" s="580"/>
      <c r="D455" s="726"/>
      <c r="E455" s="574"/>
      <c r="F455" s="618"/>
      <c r="G455" s="621"/>
      <c r="H455" s="618"/>
      <c r="I455" s="580"/>
      <c r="J455" s="596"/>
      <c r="K455" s="580"/>
      <c r="L455" s="618"/>
      <c r="M455" s="618"/>
      <c r="N455" s="618"/>
      <c r="O455" s="618"/>
      <c r="P455" s="618"/>
      <c r="Q455" s="618"/>
      <c r="R455" s="618"/>
      <c r="S455" s="143" t="s">
        <v>2808</v>
      </c>
      <c r="T455" s="125" t="s">
        <v>32524</v>
      </c>
      <c r="U455" s="129" t="s">
        <v>32525</v>
      </c>
    </row>
    <row r="456" spans="1:21" ht="63">
      <c r="A456" s="616">
        <v>86</v>
      </c>
      <c r="B456" s="572" t="s">
        <v>6101</v>
      </c>
      <c r="C456" s="569" t="s">
        <v>33259</v>
      </c>
      <c r="D456" s="725" t="s">
        <v>24</v>
      </c>
      <c r="E456" s="572" t="s">
        <v>6261</v>
      </c>
      <c r="F456" s="616">
        <v>19.25</v>
      </c>
      <c r="G456" s="619" t="s">
        <v>66</v>
      </c>
      <c r="H456" s="616">
        <v>0.8</v>
      </c>
      <c r="I456" s="578" t="s">
        <v>6315</v>
      </c>
      <c r="J456" s="593" t="s">
        <v>6316</v>
      </c>
      <c r="K456" s="578" t="s">
        <v>6317</v>
      </c>
      <c r="L456" s="616"/>
      <c r="M456" s="616"/>
      <c r="N456" s="616"/>
      <c r="O456" s="616"/>
      <c r="P456" s="616"/>
      <c r="Q456" s="616"/>
      <c r="R456" s="616"/>
      <c r="S456" s="143" t="s">
        <v>2808</v>
      </c>
      <c r="T456" s="125" t="s">
        <v>6101</v>
      </c>
      <c r="U456" s="129" t="s">
        <v>32526</v>
      </c>
    </row>
    <row r="457" spans="1:21" ht="63">
      <c r="A457" s="617"/>
      <c r="B457" s="573"/>
      <c r="C457" s="570"/>
      <c r="D457" s="727"/>
      <c r="E457" s="573"/>
      <c r="F457" s="617"/>
      <c r="G457" s="620"/>
      <c r="H457" s="617"/>
      <c r="I457" s="579"/>
      <c r="J457" s="594"/>
      <c r="K457" s="579"/>
      <c r="L457" s="617"/>
      <c r="M457" s="617"/>
      <c r="N457" s="617"/>
      <c r="O457" s="617"/>
      <c r="P457" s="617"/>
      <c r="Q457" s="617"/>
      <c r="R457" s="617"/>
      <c r="S457" s="143" t="s">
        <v>2808</v>
      </c>
      <c r="T457" s="125" t="s">
        <v>32527</v>
      </c>
      <c r="U457" s="129" t="s">
        <v>32528</v>
      </c>
    </row>
    <row r="458" spans="1:21" ht="63">
      <c r="A458" s="617"/>
      <c r="B458" s="573"/>
      <c r="C458" s="570"/>
      <c r="D458" s="727"/>
      <c r="E458" s="573"/>
      <c r="F458" s="617"/>
      <c r="G458" s="620"/>
      <c r="H458" s="617"/>
      <c r="I458" s="579"/>
      <c r="J458" s="594"/>
      <c r="K458" s="579"/>
      <c r="L458" s="617"/>
      <c r="M458" s="617"/>
      <c r="N458" s="617"/>
      <c r="O458" s="617"/>
      <c r="P458" s="617"/>
      <c r="Q458" s="617"/>
      <c r="R458" s="617"/>
      <c r="S458" s="143" t="s">
        <v>2808</v>
      </c>
      <c r="T458" s="125" t="s">
        <v>32529</v>
      </c>
      <c r="U458" s="129" t="s">
        <v>32530</v>
      </c>
    </row>
    <row r="459" spans="1:21" ht="63">
      <c r="A459" s="617"/>
      <c r="B459" s="573"/>
      <c r="C459" s="570"/>
      <c r="D459" s="727"/>
      <c r="E459" s="573"/>
      <c r="F459" s="617"/>
      <c r="G459" s="620"/>
      <c r="H459" s="617"/>
      <c r="I459" s="579"/>
      <c r="J459" s="594"/>
      <c r="K459" s="579"/>
      <c r="L459" s="617"/>
      <c r="M459" s="617"/>
      <c r="N459" s="617"/>
      <c r="O459" s="617"/>
      <c r="P459" s="617"/>
      <c r="Q459" s="617"/>
      <c r="R459" s="617"/>
      <c r="S459" s="143" t="s">
        <v>2808</v>
      </c>
      <c r="T459" s="125" t="s">
        <v>32531</v>
      </c>
      <c r="U459" s="129" t="s">
        <v>32532</v>
      </c>
    </row>
    <row r="460" spans="1:21" ht="63">
      <c r="A460" s="617"/>
      <c r="B460" s="573"/>
      <c r="C460" s="570"/>
      <c r="D460" s="727"/>
      <c r="E460" s="573"/>
      <c r="F460" s="617"/>
      <c r="G460" s="620"/>
      <c r="H460" s="617"/>
      <c r="I460" s="579"/>
      <c r="J460" s="594"/>
      <c r="K460" s="579"/>
      <c r="L460" s="617"/>
      <c r="M460" s="617"/>
      <c r="N460" s="617"/>
      <c r="O460" s="617"/>
      <c r="P460" s="617"/>
      <c r="Q460" s="617"/>
      <c r="R460" s="617"/>
      <c r="S460" s="143" t="s">
        <v>2808</v>
      </c>
      <c r="T460" s="125" t="s">
        <v>32533</v>
      </c>
      <c r="U460" s="129" t="s">
        <v>32534</v>
      </c>
    </row>
    <row r="461" spans="1:21" ht="63">
      <c r="A461" s="618"/>
      <c r="B461" s="574"/>
      <c r="C461" s="571"/>
      <c r="D461" s="726"/>
      <c r="E461" s="574"/>
      <c r="F461" s="618"/>
      <c r="G461" s="621"/>
      <c r="H461" s="618"/>
      <c r="I461" s="580"/>
      <c r="J461" s="596"/>
      <c r="K461" s="580"/>
      <c r="L461" s="618"/>
      <c r="M461" s="618"/>
      <c r="N461" s="618"/>
      <c r="O461" s="618"/>
      <c r="P461" s="618"/>
      <c r="Q461" s="618"/>
      <c r="R461" s="618"/>
      <c r="S461" s="143" t="s">
        <v>2808</v>
      </c>
      <c r="T461" s="125" t="s">
        <v>32535</v>
      </c>
      <c r="U461" s="129" t="s">
        <v>32536</v>
      </c>
    </row>
    <row r="462" spans="1:21" ht="78.75">
      <c r="A462" s="143">
        <v>87</v>
      </c>
      <c r="B462" s="100" t="s">
        <v>6102</v>
      </c>
      <c r="C462" s="129" t="s">
        <v>33260</v>
      </c>
      <c r="D462" s="20" t="s">
        <v>24</v>
      </c>
      <c r="E462" s="100" t="s">
        <v>6261</v>
      </c>
      <c r="F462" s="143">
        <v>5.25</v>
      </c>
      <c r="G462" s="9" t="s">
        <v>38</v>
      </c>
      <c r="H462" s="143">
        <v>0.8</v>
      </c>
      <c r="I462" s="125" t="s">
        <v>6315</v>
      </c>
      <c r="J462" s="130" t="s">
        <v>6316</v>
      </c>
      <c r="K462" s="125" t="s">
        <v>6317</v>
      </c>
      <c r="L462" s="143"/>
      <c r="M462" s="143"/>
      <c r="N462" s="143"/>
      <c r="O462" s="143"/>
      <c r="P462" s="143"/>
      <c r="Q462" s="143"/>
      <c r="R462" s="143"/>
      <c r="S462" s="143" t="s">
        <v>2808</v>
      </c>
      <c r="T462" s="125" t="s">
        <v>6102</v>
      </c>
      <c r="U462" s="125" t="s">
        <v>32537</v>
      </c>
    </row>
    <row r="463" spans="1:21" ht="63">
      <c r="A463" s="616">
        <v>88</v>
      </c>
      <c r="B463" s="572" t="s">
        <v>6103</v>
      </c>
      <c r="C463" s="569" t="s">
        <v>33261</v>
      </c>
      <c r="D463" s="725" t="s">
        <v>24</v>
      </c>
      <c r="E463" s="572" t="s">
        <v>6266</v>
      </c>
      <c r="F463" s="616">
        <v>5.2</v>
      </c>
      <c r="G463" s="619" t="s">
        <v>154</v>
      </c>
      <c r="H463" s="616">
        <v>0.8</v>
      </c>
      <c r="I463" s="578" t="s">
        <v>6315</v>
      </c>
      <c r="J463" s="593" t="s">
        <v>6316</v>
      </c>
      <c r="K463" s="578" t="s">
        <v>6317</v>
      </c>
      <c r="L463" s="616"/>
      <c r="M463" s="616"/>
      <c r="N463" s="616"/>
      <c r="O463" s="616"/>
      <c r="P463" s="616"/>
      <c r="Q463" s="616"/>
      <c r="R463" s="616"/>
      <c r="S463" s="143" t="s">
        <v>2808</v>
      </c>
      <c r="T463" s="125" t="s">
        <v>32538</v>
      </c>
      <c r="U463" s="129" t="s">
        <v>32539</v>
      </c>
    </row>
    <row r="464" spans="1:21" ht="63">
      <c r="A464" s="618"/>
      <c r="B464" s="574"/>
      <c r="C464" s="571"/>
      <c r="D464" s="726"/>
      <c r="E464" s="574"/>
      <c r="F464" s="618"/>
      <c r="G464" s="621"/>
      <c r="H464" s="618"/>
      <c r="I464" s="580"/>
      <c r="J464" s="596"/>
      <c r="K464" s="580"/>
      <c r="L464" s="618"/>
      <c r="M464" s="618"/>
      <c r="N464" s="618"/>
      <c r="O464" s="618"/>
      <c r="P464" s="618"/>
      <c r="Q464" s="618"/>
      <c r="R464" s="618"/>
      <c r="S464" s="143" t="s">
        <v>2808</v>
      </c>
      <c r="T464" s="125" t="s">
        <v>32540</v>
      </c>
      <c r="U464" s="129" t="s">
        <v>32541</v>
      </c>
    </row>
    <row r="465" spans="1:21" ht="78.75">
      <c r="A465" s="143">
        <v>89</v>
      </c>
      <c r="B465" s="100" t="s">
        <v>31762</v>
      </c>
      <c r="C465" s="125" t="s">
        <v>33263</v>
      </c>
      <c r="D465" s="20" t="s">
        <v>24</v>
      </c>
      <c r="E465" s="100" t="s">
        <v>6262</v>
      </c>
      <c r="F465" s="143">
        <v>3</v>
      </c>
      <c r="G465" s="9" t="s">
        <v>33</v>
      </c>
      <c r="H465" s="143">
        <v>0.8</v>
      </c>
      <c r="I465" s="125" t="s">
        <v>6315</v>
      </c>
      <c r="J465" s="130" t="s">
        <v>6316</v>
      </c>
      <c r="K465" s="125" t="s">
        <v>6317</v>
      </c>
      <c r="L465" s="143"/>
      <c r="M465" s="143"/>
      <c r="N465" s="143"/>
      <c r="O465" s="143"/>
      <c r="P465" s="143"/>
      <c r="Q465" s="143"/>
      <c r="R465" s="143"/>
      <c r="S465" s="143" t="s">
        <v>26376</v>
      </c>
      <c r="T465" s="125" t="s">
        <v>32542</v>
      </c>
      <c r="U465" s="143"/>
    </row>
    <row r="466" spans="1:21" ht="63">
      <c r="A466" s="616">
        <v>90</v>
      </c>
      <c r="B466" s="572" t="s">
        <v>6104</v>
      </c>
      <c r="C466" s="578" t="s">
        <v>33262</v>
      </c>
      <c r="D466" s="725" t="s">
        <v>24</v>
      </c>
      <c r="E466" s="572" t="s">
        <v>6262</v>
      </c>
      <c r="F466" s="616">
        <v>1.5</v>
      </c>
      <c r="G466" s="619" t="s">
        <v>38</v>
      </c>
      <c r="H466" s="616">
        <v>8</v>
      </c>
      <c r="I466" s="578" t="s">
        <v>6315</v>
      </c>
      <c r="J466" s="593" t="s">
        <v>6316</v>
      </c>
      <c r="K466" s="578" t="s">
        <v>6317</v>
      </c>
      <c r="L466" s="616"/>
      <c r="M466" s="616"/>
      <c r="N466" s="616"/>
      <c r="O466" s="616"/>
      <c r="P466" s="616"/>
      <c r="Q466" s="616"/>
      <c r="R466" s="616"/>
      <c r="S466" s="143" t="s">
        <v>2808</v>
      </c>
      <c r="T466" s="100" t="s">
        <v>32543</v>
      </c>
      <c r="U466" s="129" t="s">
        <v>32544</v>
      </c>
    </row>
    <row r="467" spans="1:21" ht="63">
      <c r="A467" s="617"/>
      <c r="B467" s="573"/>
      <c r="C467" s="579"/>
      <c r="D467" s="727"/>
      <c r="E467" s="573"/>
      <c r="F467" s="617"/>
      <c r="G467" s="620"/>
      <c r="H467" s="617"/>
      <c r="I467" s="579"/>
      <c r="J467" s="594"/>
      <c r="K467" s="579"/>
      <c r="L467" s="617"/>
      <c r="M467" s="617"/>
      <c r="N467" s="617"/>
      <c r="O467" s="617"/>
      <c r="P467" s="617"/>
      <c r="Q467" s="617"/>
      <c r="R467" s="617"/>
      <c r="S467" s="143" t="s">
        <v>2808</v>
      </c>
      <c r="T467" s="100" t="s">
        <v>32545</v>
      </c>
      <c r="U467" s="129" t="s">
        <v>32546</v>
      </c>
    </row>
    <row r="468" spans="1:21" ht="63">
      <c r="A468" s="617"/>
      <c r="B468" s="573"/>
      <c r="C468" s="579"/>
      <c r="D468" s="727"/>
      <c r="E468" s="573"/>
      <c r="F468" s="617"/>
      <c r="G468" s="620"/>
      <c r="H468" s="617"/>
      <c r="I468" s="579"/>
      <c r="J468" s="594"/>
      <c r="K468" s="579"/>
      <c r="L468" s="617"/>
      <c r="M468" s="617"/>
      <c r="N468" s="617"/>
      <c r="O468" s="617"/>
      <c r="P468" s="617"/>
      <c r="Q468" s="617"/>
      <c r="R468" s="617"/>
      <c r="S468" s="143" t="s">
        <v>2808</v>
      </c>
      <c r="T468" s="100" t="s">
        <v>32547</v>
      </c>
      <c r="U468" s="129" t="s">
        <v>32548</v>
      </c>
    </row>
    <row r="469" spans="1:21" ht="63">
      <c r="A469" s="618"/>
      <c r="B469" s="574"/>
      <c r="C469" s="580"/>
      <c r="D469" s="726"/>
      <c r="E469" s="574"/>
      <c r="F469" s="618"/>
      <c r="G469" s="621"/>
      <c r="H469" s="618"/>
      <c r="I469" s="580"/>
      <c r="J469" s="596"/>
      <c r="K469" s="580"/>
      <c r="L469" s="618"/>
      <c r="M469" s="618"/>
      <c r="N469" s="618"/>
      <c r="O469" s="618"/>
      <c r="P469" s="618"/>
      <c r="Q469" s="618"/>
      <c r="R469" s="618"/>
      <c r="S469" s="143" t="s">
        <v>2808</v>
      </c>
      <c r="T469" s="100" t="s">
        <v>32549</v>
      </c>
      <c r="U469" s="129" t="s">
        <v>32548</v>
      </c>
    </row>
    <row r="470" spans="1:21" ht="63">
      <c r="A470" s="616">
        <v>91</v>
      </c>
      <c r="B470" s="572" t="s">
        <v>6105</v>
      </c>
      <c r="C470" s="569" t="s">
        <v>33264</v>
      </c>
      <c r="D470" s="725" t="s">
        <v>24</v>
      </c>
      <c r="E470" s="572" t="s">
        <v>6261</v>
      </c>
      <c r="F470" s="616">
        <v>12.2</v>
      </c>
      <c r="G470" s="616">
        <v>3</v>
      </c>
      <c r="H470" s="616">
        <v>0.8</v>
      </c>
      <c r="I470" s="578" t="s">
        <v>6315</v>
      </c>
      <c r="J470" s="593" t="s">
        <v>6316</v>
      </c>
      <c r="K470" s="578" t="s">
        <v>6317</v>
      </c>
      <c r="L470" s="616"/>
      <c r="M470" s="616"/>
      <c r="N470" s="616"/>
      <c r="O470" s="616"/>
      <c r="P470" s="616"/>
      <c r="Q470" s="616"/>
      <c r="R470" s="616"/>
      <c r="S470" s="143" t="s">
        <v>2808</v>
      </c>
      <c r="T470" s="125" t="s">
        <v>32550</v>
      </c>
      <c r="U470" s="129" t="s">
        <v>32551</v>
      </c>
    </row>
    <row r="471" spans="1:21" ht="63">
      <c r="A471" s="617"/>
      <c r="B471" s="573"/>
      <c r="C471" s="570"/>
      <c r="D471" s="727"/>
      <c r="E471" s="573"/>
      <c r="F471" s="617"/>
      <c r="G471" s="617"/>
      <c r="H471" s="617"/>
      <c r="I471" s="579"/>
      <c r="J471" s="594"/>
      <c r="K471" s="579"/>
      <c r="L471" s="617"/>
      <c r="M471" s="617"/>
      <c r="N471" s="617"/>
      <c r="O471" s="617"/>
      <c r="P471" s="617"/>
      <c r="Q471" s="617"/>
      <c r="R471" s="617"/>
      <c r="S471" s="143" t="s">
        <v>2808</v>
      </c>
      <c r="T471" s="125" t="s">
        <v>32552</v>
      </c>
      <c r="U471" s="129" t="s">
        <v>32553</v>
      </c>
    </row>
    <row r="472" spans="1:21" ht="63">
      <c r="A472" s="618"/>
      <c r="B472" s="574"/>
      <c r="C472" s="571"/>
      <c r="D472" s="726"/>
      <c r="E472" s="574"/>
      <c r="F472" s="618"/>
      <c r="G472" s="618"/>
      <c r="H472" s="618"/>
      <c r="I472" s="580"/>
      <c r="J472" s="596"/>
      <c r="K472" s="580"/>
      <c r="L472" s="618"/>
      <c r="M472" s="618"/>
      <c r="N472" s="618"/>
      <c r="O472" s="618"/>
      <c r="P472" s="618"/>
      <c r="Q472" s="618"/>
      <c r="R472" s="618"/>
      <c r="S472" s="143" t="s">
        <v>2808</v>
      </c>
      <c r="T472" s="125" t="s">
        <v>32554</v>
      </c>
      <c r="U472" s="129" t="s">
        <v>32555</v>
      </c>
    </row>
    <row r="473" spans="1:21" ht="63">
      <c r="A473" s="616">
        <v>92</v>
      </c>
      <c r="B473" s="572" t="s">
        <v>6106</v>
      </c>
      <c r="C473" s="578" t="s">
        <v>33265</v>
      </c>
      <c r="D473" s="572" t="s">
        <v>26381</v>
      </c>
      <c r="E473" s="572" t="s">
        <v>6261</v>
      </c>
      <c r="F473" s="616">
        <v>1.5</v>
      </c>
      <c r="G473" s="616">
        <v>1</v>
      </c>
      <c r="H473" s="616">
        <v>8</v>
      </c>
      <c r="I473" s="616"/>
      <c r="J473" s="616"/>
      <c r="K473" s="578"/>
      <c r="L473" s="616"/>
      <c r="M473" s="616"/>
      <c r="N473" s="616"/>
      <c r="O473" s="616"/>
      <c r="P473" s="616"/>
      <c r="Q473" s="616"/>
      <c r="R473" s="616"/>
      <c r="S473" s="143" t="s">
        <v>2808</v>
      </c>
      <c r="T473" s="100" t="s">
        <v>32556</v>
      </c>
      <c r="U473" s="129" t="s">
        <v>32557</v>
      </c>
    </row>
    <row r="474" spans="1:21" ht="63">
      <c r="A474" s="618"/>
      <c r="B474" s="574"/>
      <c r="C474" s="580"/>
      <c r="D474" s="574"/>
      <c r="E474" s="574"/>
      <c r="F474" s="618"/>
      <c r="G474" s="618"/>
      <c r="H474" s="618"/>
      <c r="I474" s="618"/>
      <c r="J474" s="618"/>
      <c r="K474" s="580"/>
      <c r="L474" s="618"/>
      <c r="M474" s="618"/>
      <c r="N474" s="618"/>
      <c r="O474" s="618"/>
      <c r="P474" s="618"/>
      <c r="Q474" s="618"/>
      <c r="R474" s="618"/>
      <c r="S474" s="143" t="s">
        <v>2808</v>
      </c>
      <c r="T474" s="100" t="s">
        <v>6106</v>
      </c>
      <c r="U474" s="129" t="s">
        <v>32558</v>
      </c>
    </row>
    <row r="475" spans="1:21" ht="78.75">
      <c r="A475" s="143">
        <v>93</v>
      </c>
      <c r="B475" s="100" t="s">
        <v>6107</v>
      </c>
      <c r="C475" s="129" t="s">
        <v>33267</v>
      </c>
      <c r="D475" s="20" t="s">
        <v>24</v>
      </c>
      <c r="E475" s="100" t="s">
        <v>6261</v>
      </c>
      <c r="F475" s="9" t="s">
        <v>6302</v>
      </c>
      <c r="G475" s="9" t="s">
        <v>2765</v>
      </c>
      <c r="H475" s="9" t="s">
        <v>6270</v>
      </c>
      <c r="I475" s="125" t="s">
        <v>6315</v>
      </c>
      <c r="J475" s="130" t="s">
        <v>6316</v>
      </c>
      <c r="K475" s="125" t="s">
        <v>6317</v>
      </c>
      <c r="L475" s="143"/>
      <c r="M475" s="143"/>
      <c r="N475" s="143"/>
      <c r="O475" s="143"/>
      <c r="P475" s="143"/>
      <c r="Q475" s="143"/>
      <c r="R475" s="143"/>
      <c r="S475" s="143" t="s">
        <v>2808</v>
      </c>
      <c r="T475" s="125" t="s">
        <v>6107</v>
      </c>
      <c r="U475" s="125" t="s">
        <v>32559</v>
      </c>
    </row>
    <row r="476" spans="1:21" ht="63">
      <c r="A476" s="616">
        <v>94</v>
      </c>
      <c r="B476" s="572" t="s">
        <v>6108</v>
      </c>
      <c r="C476" s="578" t="s">
        <v>33266</v>
      </c>
      <c r="D476" s="725" t="s">
        <v>24</v>
      </c>
      <c r="E476" s="572" t="s">
        <v>6261</v>
      </c>
      <c r="F476" s="619" t="s">
        <v>6303</v>
      </c>
      <c r="G476" s="619" t="s">
        <v>6279</v>
      </c>
      <c r="H476" s="616" t="s">
        <v>6274</v>
      </c>
      <c r="I476" s="578" t="s">
        <v>6315</v>
      </c>
      <c r="J476" s="593" t="s">
        <v>6316</v>
      </c>
      <c r="K476" s="578" t="s">
        <v>6317</v>
      </c>
      <c r="L476" s="616"/>
      <c r="M476" s="616"/>
      <c r="N476" s="616"/>
      <c r="O476" s="616"/>
      <c r="P476" s="616"/>
      <c r="Q476" s="616"/>
      <c r="R476" s="616"/>
      <c r="S476" s="143" t="s">
        <v>2808</v>
      </c>
      <c r="T476" s="100" t="s">
        <v>6108</v>
      </c>
      <c r="U476" s="129" t="s">
        <v>32560</v>
      </c>
    </row>
    <row r="477" spans="1:21" ht="63">
      <c r="A477" s="618"/>
      <c r="B477" s="574"/>
      <c r="C477" s="580"/>
      <c r="D477" s="726"/>
      <c r="E477" s="574"/>
      <c r="F477" s="621"/>
      <c r="G477" s="621"/>
      <c r="H477" s="618"/>
      <c r="I477" s="580"/>
      <c r="J477" s="596"/>
      <c r="K477" s="580"/>
      <c r="L477" s="618"/>
      <c r="M477" s="618"/>
      <c r="N477" s="618"/>
      <c r="O477" s="618"/>
      <c r="P477" s="618"/>
      <c r="Q477" s="618"/>
      <c r="R477" s="618"/>
      <c r="S477" s="143" t="s">
        <v>2808</v>
      </c>
      <c r="T477" s="100" t="s">
        <v>32561</v>
      </c>
      <c r="U477" s="129" t="s">
        <v>32562</v>
      </c>
    </row>
    <row r="478" spans="1:21" ht="63">
      <c r="A478" s="616">
        <v>95</v>
      </c>
      <c r="B478" s="572" t="s">
        <v>6109</v>
      </c>
      <c r="C478" s="578" t="s">
        <v>33268</v>
      </c>
      <c r="D478" s="572" t="s">
        <v>31790</v>
      </c>
      <c r="E478" s="572" t="s">
        <v>6261</v>
      </c>
      <c r="F478" s="619"/>
      <c r="G478" s="619" t="s">
        <v>2765</v>
      </c>
      <c r="H478" s="619" t="s">
        <v>6270</v>
      </c>
      <c r="I478" s="578"/>
      <c r="J478" s="593"/>
      <c r="K478" s="578"/>
      <c r="L478" s="616"/>
      <c r="M478" s="616"/>
      <c r="N478" s="616"/>
      <c r="O478" s="616"/>
      <c r="P478" s="616"/>
      <c r="Q478" s="616"/>
      <c r="R478" s="616"/>
      <c r="S478" s="143" t="s">
        <v>2808</v>
      </c>
      <c r="T478" s="125" t="s">
        <v>32563</v>
      </c>
      <c r="U478" s="129" t="s">
        <v>32564</v>
      </c>
    </row>
    <row r="479" spans="1:21" ht="78.75">
      <c r="A479" s="617"/>
      <c r="B479" s="573"/>
      <c r="C479" s="579"/>
      <c r="D479" s="573"/>
      <c r="E479" s="573"/>
      <c r="F479" s="620"/>
      <c r="G479" s="620"/>
      <c r="H479" s="620"/>
      <c r="I479" s="579"/>
      <c r="J479" s="594"/>
      <c r="K479" s="579"/>
      <c r="L479" s="617"/>
      <c r="M479" s="617"/>
      <c r="N479" s="617"/>
      <c r="O479" s="617"/>
      <c r="P479" s="617"/>
      <c r="Q479" s="617"/>
      <c r="R479" s="617"/>
      <c r="S479" s="143" t="s">
        <v>2808</v>
      </c>
      <c r="T479" s="125" t="s">
        <v>32565</v>
      </c>
      <c r="U479" s="125" t="s">
        <v>32566</v>
      </c>
    </row>
    <row r="480" spans="1:21" ht="63">
      <c r="A480" s="617"/>
      <c r="B480" s="573"/>
      <c r="C480" s="579"/>
      <c r="D480" s="573"/>
      <c r="E480" s="573"/>
      <c r="F480" s="620"/>
      <c r="G480" s="620"/>
      <c r="H480" s="620"/>
      <c r="I480" s="579"/>
      <c r="J480" s="594"/>
      <c r="K480" s="579"/>
      <c r="L480" s="617"/>
      <c r="M480" s="617"/>
      <c r="N480" s="617"/>
      <c r="O480" s="617"/>
      <c r="P480" s="617"/>
      <c r="Q480" s="617"/>
      <c r="R480" s="617"/>
      <c r="S480" s="143" t="s">
        <v>2808</v>
      </c>
      <c r="T480" s="125" t="s">
        <v>32567</v>
      </c>
      <c r="U480" s="125" t="s">
        <v>32568</v>
      </c>
    </row>
    <row r="481" spans="1:21" ht="63">
      <c r="A481" s="617"/>
      <c r="B481" s="573"/>
      <c r="C481" s="579"/>
      <c r="D481" s="573"/>
      <c r="E481" s="573"/>
      <c r="F481" s="620"/>
      <c r="G481" s="620"/>
      <c r="H481" s="620"/>
      <c r="I481" s="579"/>
      <c r="J481" s="594"/>
      <c r="K481" s="579"/>
      <c r="L481" s="617"/>
      <c r="M481" s="617"/>
      <c r="N481" s="617"/>
      <c r="O481" s="617"/>
      <c r="P481" s="617"/>
      <c r="Q481" s="617"/>
      <c r="R481" s="617"/>
      <c r="S481" s="143" t="s">
        <v>2808</v>
      </c>
      <c r="T481" s="125" t="s">
        <v>32569</v>
      </c>
      <c r="U481" s="129" t="s">
        <v>32570</v>
      </c>
    </row>
    <row r="482" spans="1:21" ht="63">
      <c r="A482" s="618"/>
      <c r="B482" s="574"/>
      <c r="C482" s="580"/>
      <c r="D482" s="574"/>
      <c r="E482" s="574"/>
      <c r="F482" s="621"/>
      <c r="G482" s="621"/>
      <c r="H482" s="621"/>
      <c r="I482" s="580"/>
      <c r="J482" s="596"/>
      <c r="K482" s="580"/>
      <c r="L482" s="618"/>
      <c r="M482" s="618"/>
      <c r="N482" s="618"/>
      <c r="O482" s="618"/>
      <c r="P482" s="618"/>
      <c r="Q482" s="618"/>
      <c r="R482" s="618"/>
      <c r="S482" s="143" t="s">
        <v>2808</v>
      </c>
      <c r="T482" s="125" t="s">
        <v>29307</v>
      </c>
      <c r="U482" s="129" t="s">
        <v>32571</v>
      </c>
    </row>
    <row r="483" spans="1:21" ht="63">
      <c r="A483" s="616">
        <v>96</v>
      </c>
      <c r="B483" s="572" t="s">
        <v>6110</v>
      </c>
      <c r="C483" s="569" t="s">
        <v>33269</v>
      </c>
      <c r="D483" s="572" t="s">
        <v>31791</v>
      </c>
      <c r="E483" s="572" t="s">
        <v>6261</v>
      </c>
      <c r="F483" s="619" t="s">
        <v>6304</v>
      </c>
      <c r="G483" s="619" t="s">
        <v>2765</v>
      </c>
      <c r="H483" s="619" t="s">
        <v>6270</v>
      </c>
      <c r="I483" s="616"/>
      <c r="J483" s="616"/>
      <c r="K483" s="616"/>
      <c r="L483" s="616"/>
      <c r="M483" s="616"/>
      <c r="N483" s="616"/>
      <c r="O483" s="616"/>
      <c r="P483" s="616"/>
      <c r="Q483" s="616"/>
      <c r="R483" s="616"/>
      <c r="S483" s="143" t="s">
        <v>2808</v>
      </c>
      <c r="T483" s="100" t="s">
        <v>6110</v>
      </c>
      <c r="U483" s="129" t="s">
        <v>32572</v>
      </c>
    </row>
    <row r="484" spans="1:21" ht="63">
      <c r="A484" s="618"/>
      <c r="B484" s="574"/>
      <c r="C484" s="571"/>
      <c r="D484" s="574"/>
      <c r="E484" s="574"/>
      <c r="F484" s="621"/>
      <c r="G484" s="621"/>
      <c r="H484" s="621"/>
      <c r="I484" s="618"/>
      <c r="J484" s="618"/>
      <c r="K484" s="618"/>
      <c r="L484" s="618"/>
      <c r="M484" s="618"/>
      <c r="N484" s="618"/>
      <c r="O484" s="618"/>
      <c r="P484" s="618"/>
      <c r="Q484" s="618"/>
      <c r="R484" s="618"/>
      <c r="S484" s="143" t="s">
        <v>2808</v>
      </c>
      <c r="T484" s="100" t="s">
        <v>32573</v>
      </c>
      <c r="U484" s="129" t="s">
        <v>32574</v>
      </c>
    </row>
    <row r="485" spans="1:21" ht="63">
      <c r="A485" s="616">
        <v>97</v>
      </c>
      <c r="B485" s="572" t="s">
        <v>6111</v>
      </c>
      <c r="C485" s="569" t="s">
        <v>33270</v>
      </c>
      <c r="D485" s="725" t="s">
        <v>24</v>
      </c>
      <c r="E485" s="572" t="s">
        <v>6261</v>
      </c>
      <c r="F485" s="616">
        <v>14.7</v>
      </c>
      <c r="G485" s="619" t="s">
        <v>6291</v>
      </c>
      <c r="H485" s="616" t="s">
        <v>6274</v>
      </c>
      <c r="I485" s="578" t="s">
        <v>6315</v>
      </c>
      <c r="J485" s="593" t="s">
        <v>6316</v>
      </c>
      <c r="K485" s="578" t="s">
        <v>6317</v>
      </c>
      <c r="L485" s="616"/>
      <c r="M485" s="616"/>
      <c r="N485" s="616"/>
      <c r="O485" s="616"/>
      <c r="P485" s="616"/>
      <c r="Q485" s="616"/>
      <c r="R485" s="616"/>
      <c r="S485" s="143" t="s">
        <v>2808</v>
      </c>
      <c r="T485" s="100" t="s">
        <v>6111</v>
      </c>
      <c r="U485" s="129" t="s">
        <v>32575</v>
      </c>
    </row>
    <row r="486" spans="1:21" ht="63">
      <c r="A486" s="617"/>
      <c r="B486" s="573"/>
      <c r="C486" s="570"/>
      <c r="D486" s="727"/>
      <c r="E486" s="573"/>
      <c r="F486" s="617"/>
      <c r="G486" s="620"/>
      <c r="H486" s="617"/>
      <c r="I486" s="579"/>
      <c r="J486" s="594"/>
      <c r="K486" s="579"/>
      <c r="L486" s="617"/>
      <c r="M486" s="617"/>
      <c r="N486" s="617"/>
      <c r="O486" s="617"/>
      <c r="P486" s="617"/>
      <c r="Q486" s="617"/>
      <c r="R486" s="617"/>
      <c r="S486" s="143" t="s">
        <v>2808</v>
      </c>
      <c r="T486" s="100" t="s">
        <v>32576</v>
      </c>
      <c r="U486" s="129" t="s">
        <v>32577</v>
      </c>
    </row>
    <row r="487" spans="1:21" ht="63">
      <c r="A487" s="618"/>
      <c r="B487" s="574"/>
      <c r="C487" s="571"/>
      <c r="D487" s="726"/>
      <c r="E487" s="574"/>
      <c r="F487" s="618"/>
      <c r="G487" s="621"/>
      <c r="H487" s="618"/>
      <c r="I487" s="580"/>
      <c r="J487" s="596"/>
      <c r="K487" s="580"/>
      <c r="L487" s="618"/>
      <c r="M487" s="618"/>
      <c r="N487" s="618"/>
      <c r="O487" s="618"/>
      <c r="P487" s="618"/>
      <c r="Q487" s="618"/>
      <c r="R487" s="618"/>
      <c r="S487" s="143" t="s">
        <v>2808</v>
      </c>
      <c r="T487" s="100" t="s">
        <v>32578</v>
      </c>
      <c r="U487" s="129" t="s">
        <v>32579</v>
      </c>
    </row>
    <row r="488" spans="1:21" ht="63">
      <c r="A488" s="616">
        <v>98</v>
      </c>
      <c r="B488" s="572" t="s">
        <v>6112</v>
      </c>
      <c r="C488" s="578"/>
      <c r="D488" s="725" t="s">
        <v>24</v>
      </c>
      <c r="E488" s="572" t="s">
        <v>6261</v>
      </c>
      <c r="F488" s="619" t="s">
        <v>6305</v>
      </c>
      <c r="G488" s="619" t="s">
        <v>6285</v>
      </c>
      <c r="H488" s="616" t="s">
        <v>6274</v>
      </c>
      <c r="I488" s="578" t="s">
        <v>6315</v>
      </c>
      <c r="J488" s="593" t="s">
        <v>6316</v>
      </c>
      <c r="K488" s="578" t="s">
        <v>6317</v>
      </c>
      <c r="L488" s="616"/>
      <c r="M488" s="616"/>
      <c r="N488" s="616"/>
      <c r="O488" s="616"/>
      <c r="P488" s="616"/>
      <c r="Q488" s="616"/>
      <c r="R488" s="616"/>
      <c r="S488" s="143" t="s">
        <v>2808</v>
      </c>
      <c r="T488" s="100" t="s">
        <v>6112</v>
      </c>
      <c r="U488" s="129" t="s">
        <v>32580</v>
      </c>
    </row>
    <row r="489" spans="1:21" ht="63">
      <c r="A489" s="617"/>
      <c r="B489" s="573"/>
      <c r="C489" s="579"/>
      <c r="D489" s="727"/>
      <c r="E489" s="573"/>
      <c r="F489" s="620"/>
      <c r="G489" s="620"/>
      <c r="H489" s="617"/>
      <c r="I489" s="579"/>
      <c r="J489" s="594"/>
      <c r="K489" s="579"/>
      <c r="L489" s="617"/>
      <c r="M489" s="617"/>
      <c r="N489" s="617"/>
      <c r="O489" s="617"/>
      <c r="P489" s="617"/>
      <c r="Q489" s="617"/>
      <c r="R489" s="617"/>
      <c r="S489" s="143"/>
      <c r="T489" s="100" t="s">
        <v>32581</v>
      </c>
      <c r="U489" s="129" t="s">
        <v>32582</v>
      </c>
    </row>
    <row r="490" spans="1:21" ht="63">
      <c r="A490" s="617"/>
      <c r="B490" s="573"/>
      <c r="C490" s="579"/>
      <c r="D490" s="727"/>
      <c r="E490" s="573"/>
      <c r="F490" s="620"/>
      <c r="G490" s="620"/>
      <c r="H490" s="617"/>
      <c r="I490" s="579"/>
      <c r="J490" s="594"/>
      <c r="K490" s="579"/>
      <c r="L490" s="617"/>
      <c r="M490" s="617"/>
      <c r="N490" s="617"/>
      <c r="O490" s="617"/>
      <c r="P490" s="617"/>
      <c r="Q490" s="617"/>
      <c r="R490" s="617"/>
      <c r="S490" s="143"/>
      <c r="T490" s="100" t="s">
        <v>32583</v>
      </c>
      <c r="U490" s="129" t="s">
        <v>32584</v>
      </c>
    </row>
    <row r="491" spans="1:21" ht="63">
      <c r="A491" s="617"/>
      <c r="B491" s="573"/>
      <c r="C491" s="579"/>
      <c r="D491" s="727"/>
      <c r="E491" s="573"/>
      <c r="F491" s="620"/>
      <c r="G491" s="620"/>
      <c r="H491" s="617"/>
      <c r="I491" s="579"/>
      <c r="J491" s="594"/>
      <c r="K491" s="579"/>
      <c r="L491" s="617"/>
      <c r="M491" s="617"/>
      <c r="N491" s="617"/>
      <c r="O491" s="617"/>
      <c r="P491" s="617"/>
      <c r="Q491" s="617"/>
      <c r="R491" s="617"/>
      <c r="S491" s="143"/>
      <c r="T491" s="100" t="s">
        <v>32585</v>
      </c>
      <c r="U491" s="129" t="s">
        <v>32586</v>
      </c>
    </row>
    <row r="492" spans="1:21" ht="78.75">
      <c r="A492" s="618"/>
      <c r="B492" s="574"/>
      <c r="C492" s="580"/>
      <c r="D492" s="726"/>
      <c r="E492" s="574"/>
      <c r="F492" s="621"/>
      <c r="G492" s="621"/>
      <c r="H492" s="618"/>
      <c r="I492" s="580"/>
      <c r="J492" s="596"/>
      <c r="K492" s="580"/>
      <c r="L492" s="618"/>
      <c r="M492" s="618"/>
      <c r="N492" s="618"/>
      <c r="O492" s="618"/>
      <c r="P492" s="618"/>
      <c r="Q492" s="618"/>
      <c r="R492" s="618"/>
      <c r="S492" s="143"/>
      <c r="T492" s="100" t="s">
        <v>32587</v>
      </c>
      <c r="U492" s="129" t="s">
        <v>32588</v>
      </c>
    </row>
    <row r="493" spans="1:21" ht="78.75">
      <c r="A493" s="32">
        <v>99</v>
      </c>
      <c r="B493" s="129" t="s">
        <v>6113</v>
      </c>
      <c r="C493" s="129" t="s">
        <v>33271</v>
      </c>
      <c r="D493" s="100" t="s">
        <v>29308</v>
      </c>
      <c r="E493" s="100" t="s">
        <v>6261</v>
      </c>
      <c r="F493" s="9" t="s">
        <v>6306</v>
      </c>
      <c r="G493" s="9" t="s">
        <v>66</v>
      </c>
      <c r="H493" s="9" t="s">
        <v>6270</v>
      </c>
      <c r="I493" s="143"/>
      <c r="J493" s="143"/>
      <c r="K493" s="143"/>
      <c r="L493" s="143"/>
      <c r="M493" s="143"/>
      <c r="N493" s="143"/>
      <c r="O493" s="143"/>
      <c r="P493" s="143"/>
      <c r="Q493" s="143"/>
      <c r="R493" s="143"/>
      <c r="S493" s="143" t="s">
        <v>2808</v>
      </c>
      <c r="T493" s="100" t="s">
        <v>6113</v>
      </c>
      <c r="U493" s="125" t="s">
        <v>32589</v>
      </c>
    </row>
    <row r="494" spans="1:21" ht="63">
      <c r="A494" s="616">
        <v>100</v>
      </c>
      <c r="B494" s="572" t="s">
        <v>6114</v>
      </c>
      <c r="C494" s="578" t="s">
        <v>33272</v>
      </c>
      <c r="D494" s="725" t="s">
        <v>24</v>
      </c>
      <c r="E494" s="572" t="s">
        <v>6261</v>
      </c>
      <c r="F494" s="619" t="s">
        <v>6301</v>
      </c>
      <c r="G494" s="619" t="s">
        <v>6291</v>
      </c>
      <c r="H494" s="616" t="s">
        <v>6274</v>
      </c>
      <c r="I494" s="578" t="s">
        <v>6315</v>
      </c>
      <c r="J494" s="593" t="s">
        <v>6316</v>
      </c>
      <c r="K494" s="578" t="s">
        <v>6317</v>
      </c>
      <c r="L494" s="616"/>
      <c r="M494" s="616"/>
      <c r="N494" s="616"/>
      <c r="O494" s="616"/>
      <c r="P494" s="616"/>
      <c r="Q494" s="616"/>
      <c r="R494" s="616"/>
      <c r="S494" s="143" t="s">
        <v>2808</v>
      </c>
      <c r="T494" s="100" t="s">
        <v>6114</v>
      </c>
      <c r="U494" s="129" t="s">
        <v>32590</v>
      </c>
    </row>
    <row r="495" spans="1:21" ht="78.75">
      <c r="A495" s="617"/>
      <c r="B495" s="573"/>
      <c r="C495" s="579"/>
      <c r="D495" s="727"/>
      <c r="E495" s="573"/>
      <c r="F495" s="620"/>
      <c r="G495" s="620"/>
      <c r="H495" s="617"/>
      <c r="I495" s="579"/>
      <c r="J495" s="594"/>
      <c r="K495" s="579"/>
      <c r="L495" s="617"/>
      <c r="M495" s="617"/>
      <c r="N495" s="617"/>
      <c r="O495" s="617"/>
      <c r="P495" s="617"/>
      <c r="Q495" s="617"/>
      <c r="R495" s="617"/>
      <c r="S495" s="143" t="s">
        <v>2808</v>
      </c>
      <c r="T495" s="100" t="s">
        <v>32591</v>
      </c>
      <c r="U495" s="129" t="s">
        <v>32592</v>
      </c>
    </row>
    <row r="496" spans="1:21" ht="78.75">
      <c r="A496" s="617"/>
      <c r="B496" s="573"/>
      <c r="C496" s="579"/>
      <c r="D496" s="727"/>
      <c r="E496" s="573"/>
      <c r="F496" s="620"/>
      <c r="G496" s="620"/>
      <c r="H496" s="617"/>
      <c r="I496" s="579"/>
      <c r="J496" s="594"/>
      <c r="K496" s="579"/>
      <c r="L496" s="617"/>
      <c r="M496" s="617"/>
      <c r="N496" s="617"/>
      <c r="O496" s="617"/>
      <c r="P496" s="617"/>
      <c r="Q496" s="617"/>
      <c r="R496" s="617"/>
      <c r="S496" s="143" t="s">
        <v>2808</v>
      </c>
      <c r="T496" s="100" t="s">
        <v>32593</v>
      </c>
      <c r="U496" s="129" t="s">
        <v>32594</v>
      </c>
    </row>
    <row r="497" spans="1:21" ht="63">
      <c r="A497" s="618"/>
      <c r="B497" s="574"/>
      <c r="C497" s="580"/>
      <c r="D497" s="726"/>
      <c r="E497" s="574"/>
      <c r="F497" s="621"/>
      <c r="G497" s="621"/>
      <c r="H497" s="618"/>
      <c r="I497" s="580"/>
      <c r="J497" s="596"/>
      <c r="K497" s="580"/>
      <c r="L497" s="618"/>
      <c r="M497" s="618"/>
      <c r="N497" s="618"/>
      <c r="O497" s="618"/>
      <c r="P497" s="618"/>
      <c r="Q497" s="618"/>
      <c r="R497" s="618"/>
      <c r="S497" s="143" t="s">
        <v>2808</v>
      </c>
      <c r="T497" s="100" t="s">
        <v>32595</v>
      </c>
      <c r="U497" s="129" t="s">
        <v>32596</v>
      </c>
    </row>
    <row r="498" spans="1:21" ht="63">
      <c r="A498" s="616">
        <v>101</v>
      </c>
      <c r="B498" s="572" t="s">
        <v>6115</v>
      </c>
      <c r="C498" s="578" t="s">
        <v>33273</v>
      </c>
      <c r="D498" s="725" t="s">
        <v>24</v>
      </c>
      <c r="E498" s="572" t="s">
        <v>6261</v>
      </c>
      <c r="F498" s="616">
        <v>11.97</v>
      </c>
      <c r="G498" s="619" t="s">
        <v>6285</v>
      </c>
      <c r="H498" s="616" t="s">
        <v>6274</v>
      </c>
      <c r="I498" s="578" t="s">
        <v>6315</v>
      </c>
      <c r="J498" s="593" t="s">
        <v>6316</v>
      </c>
      <c r="K498" s="578" t="s">
        <v>6317</v>
      </c>
      <c r="L498" s="616"/>
      <c r="M498" s="616"/>
      <c r="N498" s="616"/>
      <c r="O498" s="616"/>
      <c r="P498" s="616"/>
      <c r="Q498" s="578"/>
      <c r="R498" s="616"/>
      <c r="S498" s="143" t="s">
        <v>2808</v>
      </c>
      <c r="T498" s="100" t="s">
        <v>6115</v>
      </c>
      <c r="U498" s="129" t="s">
        <v>32597</v>
      </c>
    </row>
    <row r="499" spans="1:21" ht="63">
      <c r="A499" s="617"/>
      <c r="B499" s="573"/>
      <c r="C499" s="579"/>
      <c r="D499" s="727"/>
      <c r="E499" s="573"/>
      <c r="F499" s="617"/>
      <c r="G499" s="620"/>
      <c r="H499" s="617"/>
      <c r="I499" s="579"/>
      <c r="J499" s="594"/>
      <c r="K499" s="579"/>
      <c r="L499" s="617"/>
      <c r="M499" s="617"/>
      <c r="N499" s="617"/>
      <c r="O499" s="617"/>
      <c r="P499" s="617"/>
      <c r="Q499" s="579"/>
      <c r="R499" s="617"/>
      <c r="S499" s="143" t="s">
        <v>2808</v>
      </c>
      <c r="T499" s="100" t="s">
        <v>32598</v>
      </c>
      <c r="U499" s="129" t="s">
        <v>32599</v>
      </c>
    </row>
    <row r="500" spans="1:21" ht="63">
      <c r="A500" s="617"/>
      <c r="B500" s="573"/>
      <c r="C500" s="579"/>
      <c r="D500" s="727"/>
      <c r="E500" s="573"/>
      <c r="F500" s="617"/>
      <c r="G500" s="620"/>
      <c r="H500" s="617"/>
      <c r="I500" s="579"/>
      <c r="J500" s="594"/>
      <c r="K500" s="579"/>
      <c r="L500" s="617"/>
      <c r="M500" s="617"/>
      <c r="N500" s="617"/>
      <c r="O500" s="617"/>
      <c r="P500" s="617"/>
      <c r="Q500" s="579"/>
      <c r="R500" s="617"/>
      <c r="S500" s="143" t="s">
        <v>2808</v>
      </c>
      <c r="T500" s="100" t="s">
        <v>32600</v>
      </c>
      <c r="U500" s="129" t="s">
        <v>32601</v>
      </c>
    </row>
    <row r="501" spans="1:21" ht="63">
      <c r="A501" s="617"/>
      <c r="B501" s="573"/>
      <c r="C501" s="579"/>
      <c r="D501" s="727"/>
      <c r="E501" s="573"/>
      <c r="F501" s="617"/>
      <c r="G501" s="620"/>
      <c r="H501" s="617"/>
      <c r="I501" s="579"/>
      <c r="J501" s="594"/>
      <c r="K501" s="579"/>
      <c r="L501" s="617"/>
      <c r="M501" s="617"/>
      <c r="N501" s="617"/>
      <c r="O501" s="617"/>
      <c r="P501" s="617"/>
      <c r="Q501" s="579"/>
      <c r="R501" s="617"/>
      <c r="S501" s="143" t="s">
        <v>2808</v>
      </c>
      <c r="T501" s="100" t="s">
        <v>32602</v>
      </c>
      <c r="U501" s="129" t="s">
        <v>32603</v>
      </c>
    </row>
    <row r="502" spans="1:21" ht="63">
      <c r="A502" s="618"/>
      <c r="B502" s="574"/>
      <c r="C502" s="580"/>
      <c r="D502" s="726"/>
      <c r="E502" s="574"/>
      <c r="F502" s="618"/>
      <c r="G502" s="621"/>
      <c r="H502" s="618"/>
      <c r="I502" s="580"/>
      <c r="J502" s="596"/>
      <c r="K502" s="580"/>
      <c r="L502" s="618"/>
      <c r="M502" s="618"/>
      <c r="N502" s="618"/>
      <c r="O502" s="618"/>
      <c r="P502" s="618"/>
      <c r="Q502" s="580"/>
      <c r="R502" s="618"/>
      <c r="S502" s="143" t="s">
        <v>2808</v>
      </c>
      <c r="T502" s="100" t="s">
        <v>32604</v>
      </c>
      <c r="U502" s="129" t="s">
        <v>32605</v>
      </c>
    </row>
    <row r="503" spans="1:21" ht="63">
      <c r="A503" s="616">
        <v>102</v>
      </c>
      <c r="B503" s="572" t="s">
        <v>6116</v>
      </c>
      <c r="C503" s="569" t="s">
        <v>26382</v>
      </c>
      <c r="D503" s="725" t="s">
        <v>24</v>
      </c>
      <c r="E503" s="572" t="s">
        <v>6261</v>
      </c>
      <c r="F503" s="616">
        <v>6.49</v>
      </c>
      <c r="G503" s="619" t="s">
        <v>6279</v>
      </c>
      <c r="H503" s="616" t="s">
        <v>6274</v>
      </c>
      <c r="I503" s="578" t="s">
        <v>6315</v>
      </c>
      <c r="J503" s="593" t="s">
        <v>6316</v>
      </c>
      <c r="K503" s="578" t="s">
        <v>6317</v>
      </c>
      <c r="L503" s="616"/>
      <c r="M503" s="616"/>
      <c r="N503" s="616"/>
      <c r="O503" s="616"/>
      <c r="P503" s="616"/>
      <c r="Q503" s="616"/>
      <c r="R503" s="616"/>
      <c r="S503" s="143" t="s">
        <v>2808</v>
      </c>
      <c r="T503" s="125" t="s">
        <v>6116</v>
      </c>
      <c r="U503" s="129" t="s">
        <v>32606</v>
      </c>
    </row>
    <row r="504" spans="1:21" ht="63">
      <c r="A504" s="617"/>
      <c r="B504" s="573"/>
      <c r="C504" s="570"/>
      <c r="D504" s="727"/>
      <c r="E504" s="573"/>
      <c r="F504" s="617"/>
      <c r="G504" s="620"/>
      <c r="H504" s="617"/>
      <c r="I504" s="579"/>
      <c r="J504" s="594"/>
      <c r="K504" s="579"/>
      <c r="L504" s="617"/>
      <c r="M504" s="617"/>
      <c r="N504" s="617"/>
      <c r="O504" s="617"/>
      <c r="P504" s="617"/>
      <c r="Q504" s="617"/>
      <c r="R504" s="617"/>
      <c r="S504" s="143" t="s">
        <v>2808</v>
      </c>
      <c r="T504" s="125" t="s">
        <v>32607</v>
      </c>
      <c r="U504" s="129" t="s">
        <v>32608</v>
      </c>
    </row>
    <row r="505" spans="1:21" ht="63">
      <c r="A505" s="617"/>
      <c r="B505" s="573"/>
      <c r="C505" s="570"/>
      <c r="D505" s="727"/>
      <c r="E505" s="573"/>
      <c r="F505" s="617"/>
      <c r="G505" s="620"/>
      <c r="H505" s="617"/>
      <c r="I505" s="579"/>
      <c r="J505" s="594"/>
      <c r="K505" s="579"/>
      <c r="L505" s="617"/>
      <c r="M505" s="617"/>
      <c r="N505" s="617"/>
      <c r="O505" s="617"/>
      <c r="P505" s="617"/>
      <c r="Q505" s="617"/>
      <c r="R505" s="617"/>
      <c r="S505" s="143" t="s">
        <v>2808</v>
      </c>
      <c r="T505" s="125" t="s">
        <v>32609</v>
      </c>
      <c r="U505" s="129" t="s">
        <v>32610</v>
      </c>
    </row>
    <row r="506" spans="1:21" ht="63">
      <c r="A506" s="617"/>
      <c r="B506" s="573"/>
      <c r="C506" s="570"/>
      <c r="D506" s="727"/>
      <c r="E506" s="573"/>
      <c r="F506" s="617"/>
      <c r="G506" s="620"/>
      <c r="H506" s="617"/>
      <c r="I506" s="579"/>
      <c r="J506" s="594"/>
      <c r="K506" s="579"/>
      <c r="L506" s="617"/>
      <c r="M506" s="617"/>
      <c r="N506" s="617"/>
      <c r="O506" s="617"/>
      <c r="P506" s="617"/>
      <c r="Q506" s="617"/>
      <c r="R506" s="617"/>
      <c r="S506" s="143" t="s">
        <v>2808</v>
      </c>
      <c r="T506" s="125" t="s">
        <v>32611</v>
      </c>
      <c r="U506" s="129" t="s">
        <v>32612</v>
      </c>
    </row>
    <row r="507" spans="1:21" ht="63">
      <c r="A507" s="617"/>
      <c r="B507" s="573"/>
      <c r="C507" s="570"/>
      <c r="D507" s="727"/>
      <c r="E507" s="573"/>
      <c r="F507" s="617"/>
      <c r="G507" s="620"/>
      <c r="H507" s="617"/>
      <c r="I507" s="579"/>
      <c r="J507" s="594"/>
      <c r="K507" s="579"/>
      <c r="L507" s="617"/>
      <c r="M507" s="617"/>
      <c r="N507" s="617"/>
      <c r="O507" s="617"/>
      <c r="P507" s="617"/>
      <c r="Q507" s="617"/>
      <c r="R507" s="617"/>
      <c r="S507" s="143" t="s">
        <v>2808</v>
      </c>
      <c r="T507" s="125" t="s">
        <v>32613</v>
      </c>
      <c r="U507" s="129" t="s">
        <v>32614</v>
      </c>
    </row>
    <row r="508" spans="1:21" ht="63">
      <c r="A508" s="617"/>
      <c r="B508" s="573"/>
      <c r="C508" s="570"/>
      <c r="D508" s="727"/>
      <c r="E508" s="573"/>
      <c r="F508" s="617"/>
      <c r="G508" s="620"/>
      <c r="H508" s="617"/>
      <c r="I508" s="579"/>
      <c r="J508" s="594"/>
      <c r="K508" s="579"/>
      <c r="L508" s="617"/>
      <c r="M508" s="617"/>
      <c r="N508" s="617"/>
      <c r="O508" s="617"/>
      <c r="P508" s="617"/>
      <c r="Q508" s="617"/>
      <c r="R508" s="617"/>
      <c r="S508" s="143" t="s">
        <v>2808</v>
      </c>
      <c r="T508" s="125" t="s">
        <v>32615</v>
      </c>
      <c r="U508" s="129" t="s">
        <v>32616</v>
      </c>
    </row>
    <row r="509" spans="1:21" ht="63">
      <c r="A509" s="618"/>
      <c r="B509" s="574"/>
      <c r="C509" s="571"/>
      <c r="D509" s="726"/>
      <c r="E509" s="574"/>
      <c r="F509" s="618"/>
      <c r="G509" s="621"/>
      <c r="H509" s="618"/>
      <c r="I509" s="580"/>
      <c r="J509" s="596"/>
      <c r="K509" s="580"/>
      <c r="L509" s="618"/>
      <c r="M509" s="618"/>
      <c r="N509" s="618"/>
      <c r="O509" s="618"/>
      <c r="P509" s="618"/>
      <c r="Q509" s="618"/>
      <c r="R509" s="618"/>
      <c r="S509" s="143" t="s">
        <v>2808</v>
      </c>
      <c r="T509" s="125" t="s">
        <v>32617</v>
      </c>
      <c r="U509" s="129" t="s">
        <v>32618</v>
      </c>
    </row>
    <row r="510" spans="1:21" ht="63">
      <c r="A510" s="616">
        <v>103</v>
      </c>
      <c r="B510" s="572" t="s">
        <v>6117</v>
      </c>
      <c r="C510" s="569" t="s">
        <v>33274</v>
      </c>
      <c r="D510" s="572" t="s">
        <v>26383</v>
      </c>
      <c r="E510" s="572" t="s">
        <v>6261</v>
      </c>
      <c r="F510" s="619" t="s">
        <v>2766</v>
      </c>
      <c r="G510" s="619" t="s">
        <v>33</v>
      </c>
      <c r="H510" s="619" t="s">
        <v>6270</v>
      </c>
      <c r="I510" s="616"/>
      <c r="J510" s="616"/>
      <c r="K510" s="616"/>
      <c r="L510" s="616"/>
      <c r="M510" s="616"/>
      <c r="N510" s="616"/>
      <c r="O510" s="616"/>
      <c r="P510" s="616"/>
      <c r="Q510" s="616"/>
      <c r="R510" s="616"/>
      <c r="S510" s="143" t="s">
        <v>2808</v>
      </c>
      <c r="T510" s="125" t="s">
        <v>6117</v>
      </c>
      <c r="U510" s="129" t="s">
        <v>32619</v>
      </c>
    </row>
    <row r="511" spans="1:21" ht="63">
      <c r="A511" s="618"/>
      <c r="B511" s="574"/>
      <c r="C511" s="571"/>
      <c r="D511" s="574"/>
      <c r="E511" s="574"/>
      <c r="F511" s="621"/>
      <c r="G511" s="621"/>
      <c r="H511" s="621"/>
      <c r="I511" s="618"/>
      <c r="J511" s="618"/>
      <c r="K511" s="618"/>
      <c r="L511" s="618"/>
      <c r="M511" s="618"/>
      <c r="N511" s="618"/>
      <c r="O511" s="618"/>
      <c r="P511" s="618"/>
      <c r="Q511" s="618"/>
      <c r="R511" s="618"/>
      <c r="S511" s="143" t="s">
        <v>2808</v>
      </c>
      <c r="T511" s="125" t="s">
        <v>32620</v>
      </c>
      <c r="U511" s="129" t="s">
        <v>32621</v>
      </c>
    </row>
    <row r="512" spans="1:21" ht="63">
      <c r="A512" s="616">
        <v>104</v>
      </c>
      <c r="B512" s="572" t="s">
        <v>6118</v>
      </c>
      <c r="C512" s="578" t="s">
        <v>33275</v>
      </c>
      <c r="D512" s="572" t="s">
        <v>26384</v>
      </c>
      <c r="E512" s="572" t="s">
        <v>6261</v>
      </c>
      <c r="F512" s="619" t="s">
        <v>6307</v>
      </c>
      <c r="G512" s="619" t="s">
        <v>6285</v>
      </c>
      <c r="H512" s="616" t="s">
        <v>6274</v>
      </c>
      <c r="I512" s="616"/>
      <c r="J512" s="616"/>
      <c r="K512" s="616"/>
      <c r="L512" s="616"/>
      <c r="M512" s="616"/>
      <c r="N512" s="616"/>
      <c r="O512" s="616"/>
      <c r="P512" s="616"/>
      <c r="Q512" s="616"/>
      <c r="R512" s="616"/>
      <c r="S512" s="143" t="s">
        <v>2808</v>
      </c>
      <c r="T512" s="125" t="s">
        <v>32622</v>
      </c>
      <c r="U512" s="129" t="s">
        <v>32623</v>
      </c>
    </row>
    <row r="513" spans="1:21" ht="63">
      <c r="A513" s="617"/>
      <c r="B513" s="573"/>
      <c r="C513" s="579"/>
      <c r="D513" s="573"/>
      <c r="E513" s="573"/>
      <c r="F513" s="620"/>
      <c r="G513" s="620"/>
      <c r="H513" s="617"/>
      <c r="I513" s="617"/>
      <c r="J513" s="617"/>
      <c r="K513" s="617"/>
      <c r="L513" s="617"/>
      <c r="M513" s="617"/>
      <c r="N513" s="617"/>
      <c r="O513" s="617"/>
      <c r="P513" s="617"/>
      <c r="Q513" s="617"/>
      <c r="R513" s="617"/>
      <c r="S513" s="143" t="s">
        <v>2808</v>
      </c>
      <c r="T513" s="125" t="s">
        <v>32624</v>
      </c>
      <c r="U513" s="129" t="s">
        <v>32625</v>
      </c>
    </row>
    <row r="514" spans="1:21" ht="63">
      <c r="A514" s="617"/>
      <c r="B514" s="573"/>
      <c r="C514" s="579"/>
      <c r="D514" s="573"/>
      <c r="E514" s="573"/>
      <c r="F514" s="620"/>
      <c r="G514" s="620"/>
      <c r="H514" s="617"/>
      <c r="I514" s="617"/>
      <c r="J514" s="617"/>
      <c r="K514" s="617"/>
      <c r="L514" s="617"/>
      <c r="M514" s="617"/>
      <c r="N514" s="617"/>
      <c r="O514" s="617"/>
      <c r="P514" s="617"/>
      <c r="Q514" s="617"/>
      <c r="R514" s="617"/>
      <c r="S514" s="143" t="s">
        <v>2808</v>
      </c>
      <c r="T514" s="125" t="s">
        <v>32626</v>
      </c>
      <c r="U514" s="129" t="s">
        <v>32627</v>
      </c>
    </row>
    <row r="515" spans="1:21" ht="63">
      <c r="A515" s="617"/>
      <c r="B515" s="573"/>
      <c r="C515" s="579"/>
      <c r="D515" s="573"/>
      <c r="E515" s="573"/>
      <c r="F515" s="620"/>
      <c r="G515" s="620"/>
      <c r="H515" s="617"/>
      <c r="I515" s="617"/>
      <c r="J515" s="617"/>
      <c r="K515" s="617"/>
      <c r="L515" s="617"/>
      <c r="M515" s="617"/>
      <c r="N515" s="617"/>
      <c r="O515" s="617"/>
      <c r="P515" s="617"/>
      <c r="Q515" s="617"/>
      <c r="R515" s="617"/>
      <c r="S515" s="143" t="s">
        <v>2808</v>
      </c>
      <c r="T515" s="125" t="s">
        <v>32628</v>
      </c>
      <c r="U515" s="129" t="s">
        <v>32629</v>
      </c>
    </row>
    <row r="516" spans="1:21" ht="63">
      <c r="A516" s="618"/>
      <c r="B516" s="574"/>
      <c r="C516" s="580"/>
      <c r="D516" s="574"/>
      <c r="E516" s="574"/>
      <c r="F516" s="621"/>
      <c r="G516" s="621"/>
      <c r="H516" s="618"/>
      <c r="I516" s="618"/>
      <c r="J516" s="618"/>
      <c r="K516" s="618"/>
      <c r="L516" s="618"/>
      <c r="M516" s="618"/>
      <c r="N516" s="618"/>
      <c r="O516" s="618"/>
      <c r="P516" s="618"/>
      <c r="Q516" s="618"/>
      <c r="R516" s="618"/>
      <c r="S516" s="143" t="s">
        <v>2808</v>
      </c>
      <c r="T516" s="125" t="s">
        <v>32630</v>
      </c>
      <c r="U516" s="129" t="s">
        <v>32631</v>
      </c>
    </row>
    <row r="517" spans="1:21" ht="63">
      <c r="A517" s="616">
        <v>105</v>
      </c>
      <c r="B517" s="572" t="s">
        <v>6119</v>
      </c>
      <c r="C517" s="578" t="s">
        <v>33276</v>
      </c>
      <c r="D517" s="725" t="s">
        <v>24</v>
      </c>
      <c r="E517" s="572" t="s">
        <v>6261</v>
      </c>
      <c r="F517" s="616">
        <v>14.74</v>
      </c>
      <c r="G517" s="619" t="s">
        <v>33</v>
      </c>
      <c r="H517" s="616">
        <v>0.8</v>
      </c>
      <c r="I517" s="578" t="s">
        <v>6315</v>
      </c>
      <c r="J517" s="593" t="s">
        <v>6316</v>
      </c>
      <c r="K517" s="578" t="s">
        <v>6317</v>
      </c>
      <c r="L517" s="616"/>
      <c r="M517" s="616"/>
      <c r="N517" s="616"/>
      <c r="O517" s="616"/>
      <c r="P517" s="616"/>
      <c r="Q517" s="616"/>
      <c r="R517" s="616"/>
      <c r="S517" s="143" t="s">
        <v>2808</v>
      </c>
      <c r="T517" s="100" t="s">
        <v>6119</v>
      </c>
      <c r="U517" s="125" t="s">
        <v>32632</v>
      </c>
    </row>
    <row r="518" spans="1:21" ht="63">
      <c r="A518" s="617"/>
      <c r="B518" s="573"/>
      <c r="C518" s="579"/>
      <c r="D518" s="727"/>
      <c r="E518" s="573"/>
      <c r="F518" s="617"/>
      <c r="G518" s="620"/>
      <c r="H518" s="617"/>
      <c r="I518" s="579"/>
      <c r="J518" s="594"/>
      <c r="K518" s="579"/>
      <c r="L518" s="617"/>
      <c r="M518" s="617"/>
      <c r="N518" s="617"/>
      <c r="O518" s="617"/>
      <c r="P518" s="617"/>
      <c r="Q518" s="617"/>
      <c r="R518" s="617"/>
      <c r="S518" s="143" t="s">
        <v>2808</v>
      </c>
      <c r="T518" s="100" t="s">
        <v>32633</v>
      </c>
      <c r="U518" s="125" t="s">
        <v>32634</v>
      </c>
    </row>
    <row r="519" spans="1:21" ht="63">
      <c r="A519" s="617"/>
      <c r="B519" s="573"/>
      <c r="C519" s="579"/>
      <c r="D519" s="727"/>
      <c r="E519" s="573"/>
      <c r="F519" s="617"/>
      <c r="G519" s="620"/>
      <c r="H519" s="617"/>
      <c r="I519" s="579"/>
      <c r="J519" s="594"/>
      <c r="K519" s="579"/>
      <c r="L519" s="617"/>
      <c r="M519" s="617"/>
      <c r="N519" s="617"/>
      <c r="O519" s="617"/>
      <c r="P519" s="617"/>
      <c r="Q519" s="617"/>
      <c r="R519" s="617"/>
      <c r="S519" s="143" t="s">
        <v>2808</v>
      </c>
      <c r="T519" s="100" t="s">
        <v>32635</v>
      </c>
      <c r="U519" s="125" t="s">
        <v>32636</v>
      </c>
    </row>
    <row r="520" spans="1:21" ht="63">
      <c r="A520" s="617"/>
      <c r="B520" s="573"/>
      <c r="C520" s="579"/>
      <c r="D520" s="727"/>
      <c r="E520" s="573"/>
      <c r="F520" s="617"/>
      <c r="G520" s="620"/>
      <c r="H520" s="617"/>
      <c r="I520" s="579"/>
      <c r="J520" s="594"/>
      <c r="K520" s="579"/>
      <c r="L520" s="617"/>
      <c r="M520" s="617"/>
      <c r="N520" s="617"/>
      <c r="O520" s="617"/>
      <c r="P520" s="617"/>
      <c r="Q520" s="617"/>
      <c r="R520" s="617"/>
      <c r="S520" s="143" t="s">
        <v>26380</v>
      </c>
      <c r="T520" s="100" t="s">
        <v>32637</v>
      </c>
      <c r="U520" s="125" t="s">
        <v>32638</v>
      </c>
    </row>
    <row r="521" spans="1:21" ht="63">
      <c r="A521" s="617"/>
      <c r="B521" s="573"/>
      <c r="C521" s="579"/>
      <c r="D521" s="727"/>
      <c r="E521" s="573"/>
      <c r="F521" s="617"/>
      <c r="G521" s="620"/>
      <c r="H521" s="617"/>
      <c r="I521" s="579"/>
      <c r="J521" s="594"/>
      <c r="K521" s="579"/>
      <c r="L521" s="617"/>
      <c r="M521" s="617"/>
      <c r="N521" s="617"/>
      <c r="O521" s="617"/>
      <c r="P521" s="617"/>
      <c r="Q521" s="617"/>
      <c r="R521" s="617"/>
      <c r="S521" s="143" t="s">
        <v>26380</v>
      </c>
      <c r="T521" s="100" t="s">
        <v>32639</v>
      </c>
      <c r="U521" s="125" t="s">
        <v>32640</v>
      </c>
    </row>
    <row r="522" spans="1:21" ht="63">
      <c r="A522" s="617"/>
      <c r="B522" s="573"/>
      <c r="C522" s="579"/>
      <c r="D522" s="727"/>
      <c r="E522" s="573"/>
      <c r="F522" s="617"/>
      <c r="G522" s="620"/>
      <c r="H522" s="617"/>
      <c r="I522" s="579"/>
      <c r="J522" s="594"/>
      <c r="K522" s="579"/>
      <c r="L522" s="617"/>
      <c r="M522" s="617"/>
      <c r="N522" s="617"/>
      <c r="O522" s="617"/>
      <c r="P522" s="617"/>
      <c r="Q522" s="617"/>
      <c r="R522" s="617"/>
      <c r="S522" s="143" t="s">
        <v>26380</v>
      </c>
      <c r="T522" s="100" t="s">
        <v>32641</v>
      </c>
      <c r="U522" s="125" t="s">
        <v>32642</v>
      </c>
    </row>
    <row r="523" spans="1:21" ht="63">
      <c r="A523" s="617"/>
      <c r="B523" s="573"/>
      <c r="C523" s="579"/>
      <c r="D523" s="727"/>
      <c r="E523" s="573"/>
      <c r="F523" s="617"/>
      <c r="G523" s="620"/>
      <c r="H523" s="617"/>
      <c r="I523" s="579"/>
      <c r="J523" s="594"/>
      <c r="K523" s="579"/>
      <c r="L523" s="617"/>
      <c r="M523" s="617"/>
      <c r="N523" s="617"/>
      <c r="O523" s="617"/>
      <c r="P523" s="617"/>
      <c r="Q523" s="617"/>
      <c r="R523" s="617"/>
      <c r="S523" s="143" t="s">
        <v>26380</v>
      </c>
      <c r="T523" s="100" t="s">
        <v>32643</v>
      </c>
      <c r="U523" s="125" t="s">
        <v>32644</v>
      </c>
    </row>
    <row r="524" spans="1:21" ht="63">
      <c r="A524" s="617"/>
      <c r="B524" s="573"/>
      <c r="C524" s="579"/>
      <c r="D524" s="727"/>
      <c r="E524" s="573"/>
      <c r="F524" s="617"/>
      <c r="G524" s="620"/>
      <c r="H524" s="617"/>
      <c r="I524" s="579"/>
      <c r="J524" s="594"/>
      <c r="K524" s="579"/>
      <c r="L524" s="617"/>
      <c r="M524" s="617"/>
      <c r="N524" s="617"/>
      <c r="O524" s="617"/>
      <c r="P524" s="617"/>
      <c r="Q524" s="617"/>
      <c r="R524" s="617"/>
      <c r="S524" s="143" t="s">
        <v>26380</v>
      </c>
      <c r="T524" s="100" t="s">
        <v>32645</v>
      </c>
      <c r="U524" s="125" t="s">
        <v>32646</v>
      </c>
    </row>
    <row r="525" spans="1:21" ht="63">
      <c r="A525" s="617"/>
      <c r="B525" s="573"/>
      <c r="C525" s="579"/>
      <c r="D525" s="727"/>
      <c r="E525" s="573"/>
      <c r="F525" s="617"/>
      <c r="G525" s="620"/>
      <c r="H525" s="617"/>
      <c r="I525" s="579"/>
      <c r="J525" s="594"/>
      <c r="K525" s="579"/>
      <c r="L525" s="617"/>
      <c r="M525" s="617"/>
      <c r="N525" s="617"/>
      <c r="O525" s="617"/>
      <c r="P525" s="617"/>
      <c r="Q525" s="617"/>
      <c r="R525" s="617"/>
      <c r="S525" s="143" t="s">
        <v>26380</v>
      </c>
      <c r="T525" s="100" t="s">
        <v>32647</v>
      </c>
      <c r="U525" s="125" t="s">
        <v>32648</v>
      </c>
    </row>
    <row r="526" spans="1:21" ht="63">
      <c r="A526" s="617"/>
      <c r="B526" s="573"/>
      <c r="C526" s="579"/>
      <c r="D526" s="727"/>
      <c r="E526" s="573"/>
      <c r="F526" s="617"/>
      <c r="G526" s="620"/>
      <c r="H526" s="617"/>
      <c r="I526" s="579"/>
      <c r="J526" s="594"/>
      <c r="K526" s="579"/>
      <c r="L526" s="617"/>
      <c r="M526" s="617"/>
      <c r="N526" s="617"/>
      <c r="O526" s="617"/>
      <c r="P526" s="617"/>
      <c r="Q526" s="617"/>
      <c r="R526" s="617"/>
      <c r="S526" s="143" t="s">
        <v>26380</v>
      </c>
      <c r="T526" s="100" t="s">
        <v>32649</v>
      </c>
      <c r="U526" s="125" t="s">
        <v>32650</v>
      </c>
    </row>
    <row r="527" spans="1:21" ht="63">
      <c r="A527" s="617"/>
      <c r="B527" s="573"/>
      <c r="C527" s="579"/>
      <c r="D527" s="727"/>
      <c r="E527" s="573"/>
      <c r="F527" s="617"/>
      <c r="G527" s="620"/>
      <c r="H527" s="617"/>
      <c r="I527" s="579"/>
      <c r="J527" s="594"/>
      <c r="K527" s="579"/>
      <c r="L527" s="617"/>
      <c r="M527" s="617"/>
      <c r="N527" s="617"/>
      <c r="O527" s="617"/>
      <c r="P527" s="617"/>
      <c r="Q527" s="617"/>
      <c r="R527" s="617"/>
      <c r="S527" s="143" t="s">
        <v>26380</v>
      </c>
      <c r="T527" s="100" t="s">
        <v>32651</v>
      </c>
      <c r="U527" s="125" t="s">
        <v>32652</v>
      </c>
    </row>
    <row r="528" spans="1:21" ht="63">
      <c r="A528" s="617"/>
      <c r="B528" s="573"/>
      <c r="C528" s="579"/>
      <c r="D528" s="727"/>
      <c r="E528" s="573"/>
      <c r="F528" s="617"/>
      <c r="G528" s="620"/>
      <c r="H528" s="617"/>
      <c r="I528" s="579"/>
      <c r="J528" s="594"/>
      <c r="K528" s="579"/>
      <c r="L528" s="617"/>
      <c r="M528" s="617"/>
      <c r="N528" s="617"/>
      <c r="O528" s="617"/>
      <c r="P528" s="617"/>
      <c r="Q528" s="617"/>
      <c r="R528" s="617"/>
      <c r="S528" s="143" t="s">
        <v>26380</v>
      </c>
      <c r="T528" s="100" t="s">
        <v>32653</v>
      </c>
      <c r="U528" s="125" t="s">
        <v>32654</v>
      </c>
    </row>
    <row r="529" spans="1:21" ht="63">
      <c r="A529" s="617"/>
      <c r="B529" s="573"/>
      <c r="C529" s="579"/>
      <c r="D529" s="727"/>
      <c r="E529" s="573"/>
      <c r="F529" s="617"/>
      <c r="G529" s="620"/>
      <c r="H529" s="617"/>
      <c r="I529" s="579"/>
      <c r="J529" s="594"/>
      <c r="K529" s="579"/>
      <c r="L529" s="617"/>
      <c r="M529" s="617"/>
      <c r="N529" s="617"/>
      <c r="O529" s="617"/>
      <c r="P529" s="617"/>
      <c r="Q529" s="617"/>
      <c r="R529" s="617"/>
      <c r="S529" s="143" t="s">
        <v>26380</v>
      </c>
      <c r="T529" s="100" t="s">
        <v>32655</v>
      </c>
      <c r="U529" s="125" t="s">
        <v>32656</v>
      </c>
    </row>
    <row r="530" spans="1:21" ht="63">
      <c r="A530" s="617"/>
      <c r="B530" s="573"/>
      <c r="C530" s="579"/>
      <c r="D530" s="727"/>
      <c r="E530" s="573"/>
      <c r="F530" s="617"/>
      <c r="G530" s="620"/>
      <c r="H530" s="617"/>
      <c r="I530" s="579"/>
      <c r="J530" s="594"/>
      <c r="K530" s="579"/>
      <c r="L530" s="617"/>
      <c r="M530" s="617"/>
      <c r="N530" s="617"/>
      <c r="O530" s="617"/>
      <c r="P530" s="617"/>
      <c r="Q530" s="617"/>
      <c r="R530" s="617"/>
      <c r="S530" s="143" t="s">
        <v>26380</v>
      </c>
      <c r="T530" s="100" t="s">
        <v>32657</v>
      </c>
      <c r="U530" s="125" t="s">
        <v>32658</v>
      </c>
    </row>
    <row r="531" spans="1:21" ht="63">
      <c r="A531" s="617"/>
      <c r="B531" s="573"/>
      <c r="C531" s="579"/>
      <c r="D531" s="727"/>
      <c r="E531" s="573"/>
      <c r="F531" s="617"/>
      <c r="G531" s="620"/>
      <c r="H531" s="617"/>
      <c r="I531" s="579"/>
      <c r="J531" s="594"/>
      <c r="K531" s="579"/>
      <c r="L531" s="617"/>
      <c r="M531" s="617"/>
      <c r="N531" s="617"/>
      <c r="O531" s="617"/>
      <c r="P531" s="617"/>
      <c r="Q531" s="617"/>
      <c r="R531" s="617"/>
      <c r="S531" s="143" t="s">
        <v>26380</v>
      </c>
      <c r="T531" s="100" t="s">
        <v>32659</v>
      </c>
      <c r="U531" s="125" t="s">
        <v>32660</v>
      </c>
    </row>
    <row r="532" spans="1:21" ht="63">
      <c r="A532" s="617"/>
      <c r="B532" s="573"/>
      <c r="C532" s="579"/>
      <c r="D532" s="727"/>
      <c r="E532" s="573"/>
      <c r="F532" s="617"/>
      <c r="G532" s="620"/>
      <c r="H532" s="617"/>
      <c r="I532" s="579"/>
      <c r="J532" s="594"/>
      <c r="K532" s="579"/>
      <c r="L532" s="617"/>
      <c r="M532" s="617"/>
      <c r="N532" s="617"/>
      <c r="O532" s="617"/>
      <c r="P532" s="617"/>
      <c r="Q532" s="617"/>
      <c r="R532" s="617"/>
      <c r="S532" s="143" t="s">
        <v>26380</v>
      </c>
      <c r="T532" s="100" t="s">
        <v>32661</v>
      </c>
      <c r="U532" s="125" t="s">
        <v>32662</v>
      </c>
    </row>
    <row r="533" spans="1:21" ht="63">
      <c r="A533" s="617"/>
      <c r="B533" s="573"/>
      <c r="C533" s="579"/>
      <c r="D533" s="727"/>
      <c r="E533" s="573"/>
      <c r="F533" s="617"/>
      <c r="G533" s="620"/>
      <c r="H533" s="617"/>
      <c r="I533" s="579"/>
      <c r="J533" s="594"/>
      <c r="K533" s="579"/>
      <c r="L533" s="617"/>
      <c r="M533" s="617"/>
      <c r="N533" s="617"/>
      <c r="O533" s="617"/>
      <c r="P533" s="617"/>
      <c r="Q533" s="617"/>
      <c r="R533" s="617"/>
      <c r="S533" s="143" t="s">
        <v>26380</v>
      </c>
      <c r="T533" s="100" t="s">
        <v>32663</v>
      </c>
      <c r="U533" s="125" t="s">
        <v>32664</v>
      </c>
    </row>
    <row r="534" spans="1:21" ht="63">
      <c r="A534" s="618"/>
      <c r="B534" s="574"/>
      <c r="C534" s="580"/>
      <c r="D534" s="726"/>
      <c r="E534" s="574"/>
      <c r="F534" s="618"/>
      <c r="G534" s="621"/>
      <c r="H534" s="618"/>
      <c r="I534" s="580"/>
      <c r="J534" s="596"/>
      <c r="K534" s="580"/>
      <c r="L534" s="618"/>
      <c r="M534" s="618"/>
      <c r="N534" s="618"/>
      <c r="O534" s="618"/>
      <c r="P534" s="618"/>
      <c r="Q534" s="618"/>
      <c r="R534" s="618"/>
      <c r="S534" s="143" t="s">
        <v>26380</v>
      </c>
      <c r="T534" s="100" t="s">
        <v>32665</v>
      </c>
      <c r="U534" s="125" t="s">
        <v>32666</v>
      </c>
    </row>
    <row r="535" spans="1:21" ht="78.75">
      <c r="A535" s="143">
        <v>106</v>
      </c>
      <c r="B535" s="100" t="s">
        <v>6120</v>
      </c>
      <c r="C535" s="125" t="s">
        <v>33280</v>
      </c>
      <c r="D535" s="20" t="s">
        <v>24</v>
      </c>
      <c r="E535" s="100" t="s">
        <v>6261</v>
      </c>
      <c r="F535" s="143">
        <v>8.6999999999999993</v>
      </c>
      <c r="G535" s="9" t="s">
        <v>154</v>
      </c>
      <c r="H535" s="143">
        <v>0.8</v>
      </c>
      <c r="I535" s="125" t="s">
        <v>6315</v>
      </c>
      <c r="J535" s="130" t="s">
        <v>6316</v>
      </c>
      <c r="K535" s="125" t="s">
        <v>6317</v>
      </c>
      <c r="L535" s="143"/>
      <c r="M535" s="143"/>
      <c r="N535" s="143"/>
      <c r="O535" s="143"/>
      <c r="P535" s="143"/>
      <c r="Q535" s="143"/>
      <c r="R535" s="143"/>
      <c r="S535" s="143" t="s">
        <v>2808</v>
      </c>
      <c r="T535" s="125" t="s">
        <v>6120</v>
      </c>
      <c r="U535" s="129" t="s">
        <v>32667</v>
      </c>
    </row>
    <row r="536" spans="1:21" ht="63">
      <c r="A536" s="143">
        <v>107</v>
      </c>
      <c r="B536" s="100" t="s">
        <v>6121</v>
      </c>
      <c r="C536" s="125" t="s">
        <v>33279</v>
      </c>
      <c r="D536" s="100" t="s">
        <v>26385</v>
      </c>
      <c r="E536" s="100" t="s">
        <v>6261</v>
      </c>
      <c r="F536" s="143">
        <v>2.9</v>
      </c>
      <c r="G536" s="9" t="s">
        <v>33</v>
      </c>
      <c r="H536" s="143">
        <v>0.8</v>
      </c>
      <c r="I536" s="143"/>
      <c r="J536" s="143"/>
      <c r="K536" s="143"/>
      <c r="L536" s="143"/>
      <c r="M536" s="143"/>
      <c r="N536" s="143"/>
      <c r="O536" s="143"/>
      <c r="P536" s="143"/>
      <c r="Q536" s="143"/>
      <c r="R536" s="143"/>
      <c r="S536" s="143" t="s">
        <v>2808</v>
      </c>
      <c r="T536" s="125" t="s">
        <v>6121</v>
      </c>
      <c r="U536" s="125" t="s">
        <v>32668</v>
      </c>
    </row>
    <row r="537" spans="1:21" ht="63">
      <c r="A537" s="143">
        <v>108</v>
      </c>
      <c r="B537" s="100" t="s">
        <v>6122</v>
      </c>
      <c r="C537" s="125" t="s">
        <v>33278</v>
      </c>
      <c r="D537" s="100" t="s">
        <v>26386</v>
      </c>
      <c r="E537" s="100" t="s">
        <v>6261</v>
      </c>
      <c r="F537" s="143">
        <v>3.51</v>
      </c>
      <c r="G537" s="9" t="s">
        <v>33</v>
      </c>
      <c r="H537" s="143">
        <v>0.8</v>
      </c>
      <c r="I537" s="143"/>
      <c r="J537" s="143"/>
      <c r="K537" s="143"/>
      <c r="L537" s="143"/>
      <c r="M537" s="143"/>
      <c r="N537" s="143"/>
      <c r="O537" s="143"/>
      <c r="P537" s="143"/>
      <c r="Q537" s="143"/>
      <c r="R537" s="143"/>
      <c r="S537" s="143" t="s">
        <v>2808</v>
      </c>
      <c r="T537" s="125" t="s">
        <v>6122</v>
      </c>
      <c r="U537" s="129" t="s">
        <v>32669</v>
      </c>
    </row>
    <row r="538" spans="1:21" ht="63">
      <c r="A538" s="616">
        <v>109</v>
      </c>
      <c r="B538" s="572" t="s">
        <v>6123</v>
      </c>
      <c r="C538" s="578" t="s">
        <v>33277</v>
      </c>
      <c r="D538" s="572" t="s">
        <v>26387</v>
      </c>
      <c r="E538" s="572" t="s">
        <v>6267</v>
      </c>
      <c r="F538" s="619" t="s">
        <v>38</v>
      </c>
      <c r="G538" s="619" t="s">
        <v>38</v>
      </c>
      <c r="H538" s="578">
        <v>0.8</v>
      </c>
      <c r="I538" s="616"/>
      <c r="J538" s="616"/>
      <c r="K538" s="616"/>
      <c r="L538" s="616"/>
      <c r="M538" s="616"/>
      <c r="N538" s="616"/>
      <c r="O538" s="616"/>
      <c r="P538" s="616"/>
      <c r="Q538" s="616"/>
      <c r="R538" s="616"/>
      <c r="S538" s="143" t="s">
        <v>2808</v>
      </c>
      <c r="T538" s="125" t="s">
        <v>32670</v>
      </c>
      <c r="U538" s="129" t="s">
        <v>32671</v>
      </c>
    </row>
    <row r="539" spans="1:21" ht="63">
      <c r="A539" s="618"/>
      <c r="B539" s="574"/>
      <c r="C539" s="580"/>
      <c r="D539" s="574"/>
      <c r="E539" s="574"/>
      <c r="F539" s="621"/>
      <c r="G539" s="621"/>
      <c r="H539" s="580"/>
      <c r="I539" s="618"/>
      <c r="J539" s="618"/>
      <c r="K539" s="618"/>
      <c r="L539" s="618"/>
      <c r="M539" s="618"/>
      <c r="N539" s="618"/>
      <c r="O539" s="618"/>
      <c r="P539" s="618"/>
      <c r="Q539" s="618"/>
      <c r="R539" s="618"/>
      <c r="S539" s="143" t="s">
        <v>2808</v>
      </c>
      <c r="T539" s="125" t="s">
        <v>6123</v>
      </c>
      <c r="U539" s="129" t="s">
        <v>32672</v>
      </c>
    </row>
    <row r="540" spans="1:21" ht="78.75">
      <c r="A540" s="143">
        <v>110</v>
      </c>
      <c r="B540" s="100" t="s">
        <v>6124</v>
      </c>
      <c r="C540" s="129" t="s">
        <v>33282</v>
      </c>
      <c r="D540" s="100" t="s">
        <v>26389</v>
      </c>
      <c r="E540" s="100" t="s">
        <v>6261</v>
      </c>
      <c r="F540" s="143">
        <v>6</v>
      </c>
      <c r="G540" s="9" t="s">
        <v>33</v>
      </c>
      <c r="H540" s="143">
        <v>0.8</v>
      </c>
      <c r="I540" s="143"/>
      <c r="J540" s="143"/>
      <c r="K540" s="143"/>
      <c r="L540" s="143"/>
      <c r="M540" s="143"/>
      <c r="N540" s="143"/>
      <c r="O540" s="143"/>
      <c r="P540" s="143"/>
      <c r="Q540" s="143"/>
      <c r="R540" s="143"/>
      <c r="S540" s="143" t="s">
        <v>2808</v>
      </c>
      <c r="T540" s="125" t="s">
        <v>6124</v>
      </c>
      <c r="U540" s="129" t="s">
        <v>32673</v>
      </c>
    </row>
    <row r="541" spans="1:21" ht="63">
      <c r="A541" s="616">
        <v>111</v>
      </c>
      <c r="B541" s="572" t="s">
        <v>6144</v>
      </c>
      <c r="C541" s="578" t="s">
        <v>33281</v>
      </c>
      <c r="D541" s="572" t="s">
        <v>26388</v>
      </c>
      <c r="E541" s="572" t="s">
        <v>6261</v>
      </c>
      <c r="F541" s="616">
        <v>4.2</v>
      </c>
      <c r="G541" s="619" t="s">
        <v>33</v>
      </c>
      <c r="H541" s="616">
        <v>0.8</v>
      </c>
      <c r="I541" s="616"/>
      <c r="J541" s="616"/>
      <c r="K541" s="616"/>
      <c r="L541" s="616"/>
      <c r="M541" s="616"/>
      <c r="N541" s="616"/>
      <c r="O541" s="616"/>
      <c r="P541" s="616"/>
      <c r="Q541" s="616"/>
      <c r="R541" s="616"/>
      <c r="S541" s="143" t="s">
        <v>2808</v>
      </c>
      <c r="T541" s="125" t="s">
        <v>32674</v>
      </c>
      <c r="U541" s="129" t="s">
        <v>32675</v>
      </c>
    </row>
    <row r="542" spans="1:21" ht="63">
      <c r="A542" s="618"/>
      <c r="B542" s="574"/>
      <c r="C542" s="580"/>
      <c r="D542" s="574"/>
      <c r="E542" s="574"/>
      <c r="F542" s="618"/>
      <c r="G542" s="621"/>
      <c r="H542" s="618"/>
      <c r="I542" s="618"/>
      <c r="J542" s="618"/>
      <c r="K542" s="618"/>
      <c r="L542" s="618"/>
      <c r="M542" s="618"/>
      <c r="N542" s="618"/>
      <c r="O542" s="618"/>
      <c r="P542" s="618"/>
      <c r="Q542" s="618"/>
      <c r="R542" s="618"/>
      <c r="S542" s="143" t="s">
        <v>2808</v>
      </c>
      <c r="T542" s="125" t="s">
        <v>32676</v>
      </c>
      <c r="U542" s="129" t="s">
        <v>32677</v>
      </c>
    </row>
    <row r="543" spans="1:21" ht="78.75">
      <c r="A543" s="616">
        <v>112</v>
      </c>
      <c r="B543" s="572" t="s">
        <v>6125</v>
      </c>
      <c r="C543" s="578" t="s">
        <v>33283</v>
      </c>
      <c r="D543" s="572" t="s">
        <v>26390</v>
      </c>
      <c r="E543" s="572" t="s">
        <v>6261</v>
      </c>
      <c r="F543" s="673">
        <v>5.22</v>
      </c>
      <c r="G543" s="619" t="s">
        <v>33</v>
      </c>
      <c r="H543" s="616">
        <v>0.8</v>
      </c>
      <c r="I543" s="616"/>
      <c r="J543" s="616"/>
      <c r="K543" s="616"/>
      <c r="L543" s="616"/>
      <c r="M543" s="616"/>
      <c r="N543" s="616"/>
      <c r="O543" s="616"/>
      <c r="P543" s="616"/>
      <c r="Q543" s="616"/>
      <c r="R543" s="616"/>
      <c r="S543" s="143" t="s">
        <v>2808</v>
      </c>
      <c r="T543" s="125" t="s">
        <v>32678</v>
      </c>
      <c r="U543" s="129" t="s">
        <v>32679</v>
      </c>
    </row>
    <row r="544" spans="1:21" ht="78.75">
      <c r="A544" s="617"/>
      <c r="B544" s="573"/>
      <c r="C544" s="579"/>
      <c r="D544" s="573"/>
      <c r="E544" s="573"/>
      <c r="F544" s="731"/>
      <c r="G544" s="620"/>
      <c r="H544" s="617"/>
      <c r="I544" s="617"/>
      <c r="J544" s="617"/>
      <c r="K544" s="617"/>
      <c r="L544" s="617"/>
      <c r="M544" s="617"/>
      <c r="N544" s="617"/>
      <c r="O544" s="617"/>
      <c r="P544" s="617"/>
      <c r="Q544" s="617"/>
      <c r="R544" s="617"/>
      <c r="S544" s="143" t="s">
        <v>2808</v>
      </c>
      <c r="T544" s="125" t="s">
        <v>6125</v>
      </c>
      <c r="U544" s="129" t="s">
        <v>32680</v>
      </c>
    </row>
    <row r="545" spans="1:21" ht="63">
      <c r="A545" s="618"/>
      <c r="B545" s="574"/>
      <c r="C545" s="580"/>
      <c r="D545" s="574"/>
      <c r="E545" s="574"/>
      <c r="F545" s="674"/>
      <c r="G545" s="621"/>
      <c r="H545" s="618"/>
      <c r="I545" s="618"/>
      <c r="J545" s="618"/>
      <c r="K545" s="618"/>
      <c r="L545" s="618"/>
      <c r="M545" s="618"/>
      <c r="N545" s="618"/>
      <c r="O545" s="618"/>
      <c r="P545" s="618"/>
      <c r="Q545" s="618"/>
      <c r="R545" s="618"/>
      <c r="S545" s="143" t="s">
        <v>2808</v>
      </c>
      <c r="T545" s="125" t="s">
        <v>32681</v>
      </c>
      <c r="U545" s="129" t="s">
        <v>32682</v>
      </c>
    </row>
    <row r="546" spans="1:21" ht="63">
      <c r="A546" s="616">
        <v>113</v>
      </c>
      <c r="B546" s="572" t="s">
        <v>6126</v>
      </c>
      <c r="C546" s="578" t="s">
        <v>33284</v>
      </c>
      <c r="D546" s="725" t="s">
        <v>24</v>
      </c>
      <c r="E546" s="572" t="s">
        <v>6261</v>
      </c>
      <c r="F546" s="619" t="s">
        <v>6308</v>
      </c>
      <c r="G546" s="619" t="s">
        <v>6291</v>
      </c>
      <c r="H546" s="616" t="s">
        <v>6274</v>
      </c>
      <c r="I546" s="578" t="s">
        <v>6315</v>
      </c>
      <c r="J546" s="593" t="s">
        <v>6316</v>
      </c>
      <c r="K546" s="578" t="s">
        <v>6317</v>
      </c>
      <c r="L546" s="616"/>
      <c r="M546" s="616"/>
      <c r="N546" s="616"/>
      <c r="O546" s="616"/>
      <c r="P546" s="616"/>
      <c r="Q546" s="616"/>
      <c r="R546" s="616"/>
      <c r="S546" s="143" t="s">
        <v>2808</v>
      </c>
      <c r="T546" s="100" t="s">
        <v>32683</v>
      </c>
      <c r="U546" s="125" t="s">
        <v>32684</v>
      </c>
    </row>
    <row r="547" spans="1:21" ht="63">
      <c r="A547" s="617"/>
      <c r="B547" s="573"/>
      <c r="C547" s="579"/>
      <c r="D547" s="727"/>
      <c r="E547" s="573"/>
      <c r="F547" s="620"/>
      <c r="G547" s="620"/>
      <c r="H547" s="617"/>
      <c r="I547" s="579"/>
      <c r="J547" s="594"/>
      <c r="K547" s="579"/>
      <c r="L547" s="617"/>
      <c r="M547" s="617"/>
      <c r="N547" s="617"/>
      <c r="O547" s="617"/>
      <c r="P547" s="617"/>
      <c r="Q547" s="617"/>
      <c r="R547" s="617"/>
      <c r="S547" s="143" t="s">
        <v>2808</v>
      </c>
      <c r="T547" s="100" t="s">
        <v>32685</v>
      </c>
      <c r="U547" s="125" t="s">
        <v>32686</v>
      </c>
    </row>
    <row r="548" spans="1:21" ht="63">
      <c r="A548" s="617"/>
      <c r="B548" s="573"/>
      <c r="C548" s="579"/>
      <c r="D548" s="727"/>
      <c r="E548" s="573"/>
      <c r="F548" s="620"/>
      <c r="G548" s="620"/>
      <c r="H548" s="617"/>
      <c r="I548" s="579"/>
      <c r="J548" s="594"/>
      <c r="K548" s="579"/>
      <c r="L548" s="617"/>
      <c r="M548" s="617"/>
      <c r="N548" s="617"/>
      <c r="O548" s="617"/>
      <c r="P548" s="617"/>
      <c r="Q548" s="617"/>
      <c r="R548" s="617"/>
      <c r="S548" s="143" t="s">
        <v>2808</v>
      </c>
      <c r="T548" s="100" t="s">
        <v>32687</v>
      </c>
      <c r="U548" s="125" t="s">
        <v>32688</v>
      </c>
    </row>
    <row r="549" spans="1:21" ht="63">
      <c r="A549" s="617"/>
      <c r="B549" s="573"/>
      <c r="C549" s="579"/>
      <c r="D549" s="727"/>
      <c r="E549" s="573"/>
      <c r="F549" s="620"/>
      <c r="G549" s="620"/>
      <c r="H549" s="617"/>
      <c r="I549" s="579"/>
      <c r="J549" s="594"/>
      <c r="K549" s="579"/>
      <c r="L549" s="617"/>
      <c r="M549" s="617"/>
      <c r="N549" s="617"/>
      <c r="O549" s="617"/>
      <c r="P549" s="617"/>
      <c r="Q549" s="617"/>
      <c r="R549" s="617"/>
      <c r="S549" s="143" t="s">
        <v>2808</v>
      </c>
      <c r="T549" s="100" t="s">
        <v>32689</v>
      </c>
      <c r="U549" s="125" t="s">
        <v>32690</v>
      </c>
    </row>
    <row r="550" spans="1:21" ht="63">
      <c r="A550" s="617"/>
      <c r="B550" s="573"/>
      <c r="C550" s="579"/>
      <c r="D550" s="727"/>
      <c r="E550" s="573"/>
      <c r="F550" s="620"/>
      <c r="G550" s="620"/>
      <c r="H550" s="617"/>
      <c r="I550" s="579"/>
      <c r="J550" s="594"/>
      <c r="K550" s="579"/>
      <c r="L550" s="617"/>
      <c r="M550" s="617"/>
      <c r="N550" s="617"/>
      <c r="O550" s="617"/>
      <c r="P550" s="617"/>
      <c r="Q550" s="617"/>
      <c r="R550" s="617"/>
      <c r="S550" s="143" t="s">
        <v>2808</v>
      </c>
      <c r="T550" s="100" t="s">
        <v>32691</v>
      </c>
      <c r="U550" s="125" t="s">
        <v>32692</v>
      </c>
    </row>
    <row r="551" spans="1:21" ht="63">
      <c r="A551" s="617"/>
      <c r="B551" s="573"/>
      <c r="C551" s="579"/>
      <c r="D551" s="727"/>
      <c r="E551" s="573"/>
      <c r="F551" s="620"/>
      <c r="G551" s="620"/>
      <c r="H551" s="617"/>
      <c r="I551" s="579"/>
      <c r="J551" s="594"/>
      <c r="K551" s="579"/>
      <c r="L551" s="617"/>
      <c r="M551" s="617"/>
      <c r="N551" s="617"/>
      <c r="O551" s="617"/>
      <c r="P551" s="617"/>
      <c r="Q551" s="617"/>
      <c r="R551" s="617"/>
      <c r="S551" s="143" t="s">
        <v>2808</v>
      </c>
      <c r="T551" s="100" t="s">
        <v>32693</v>
      </c>
      <c r="U551" s="125" t="s">
        <v>32694</v>
      </c>
    </row>
    <row r="552" spans="1:21" ht="63">
      <c r="A552" s="617"/>
      <c r="B552" s="573"/>
      <c r="C552" s="579"/>
      <c r="D552" s="727"/>
      <c r="E552" s="573"/>
      <c r="F552" s="620"/>
      <c r="G552" s="620"/>
      <c r="H552" s="617"/>
      <c r="I552" s="579"/>
      <c r="J552" s="594"/>
      <c r="K552" s="579"/>
      <c r="L552" s="617"/>
      <c r="M552" s="617"/>
      <c r="N552" s="617"/>
      <c r="O552" s="617"/>
      <c r="P552" s="617"/>
      <c r="Q552" s="617"/>
      <c r="R552" s="617"/>
      <c r="S552" s="143" t="s">
        <v>2808</v>
      </c>
      <c r="T552" s="100" t="s">
        <v>32695</v>
      </c>
      <c r="U552" s="125" t="s">
        <v>32696</v>
      </c>
    </row>
    <row r="553" spans="1:21" ht="63">
      <c r="A553" s="617"/>
      <c r="B553" s="573"/>
      <c r="C553" s="579"/>
      <c r="D553" s="727"/>
      <c r="E553" s="573"/>
      <c r="F553" s="620"/>
      <c r="G553" s="620"/>
      <c r="H553" s="617"/>
      <c r="I553" s="579"/>
      <c r="J553" s="594"/>
      <c r="K553" s="579"/>
      <c r="L553" s="617"/>
      <c r="M553" s="617"/>
      <c r="N553" s="617"/>
      <c r="O553" s="617"/>
      <c r="P553" s="617"/>
      <c r="Q553" s="617"/>
      <c r="R553" s="617"/>
      <c r="S553" s="143" t="s">
        <v>2808</v>
      </c>
      <c r="T553" s="100" t="s">
        <v>32697</v>
      </c>
      <c r="U553" s="125" t="s">
        <v>32698</v>
      </c>
    </row>
    <row r="554" spans="1:21" ht="63">
      <c r="A554" s="617"/>
      <c r="B554" s="573"/>
      <c r="C554" s="579"/>
      <c r="D554" s="727"/>
      <c r="E554" s="573"/>
      <c r="F554" s="620"/>
      <c r="G554" s="620"/>
      <c r="H554" s="617"/>
      <c r="I554" s="579"/>
      <c r="J554" s="594"/>
      <c r="K554" s="579"/>
      <c r="L554" s="617"/>
      <c r="M554" s="617"/>
      <c r="N554" s="617"/>
      <c r="O554" s="617"/>
      <c r="P554" s="617"/>
      <c r="Q554" s="617"/>
      <c r="R554" s="617"/>
      <c r="S554" s="143" t="s">
        <v>2808</v>
      </c>
      <c r="T554" s="100" t="s">
        <v>32699</v>
      </c>
      <c r="U554" s="125" t="s">
        <v>32700</v>
      </c>
    </row>
    <row r="555" spans="1:21" ht="63">
      <c r="A555" s="617"/>
      <c r="B555" s="573"/>
      <c r="C555" s="579"/>
      <c r="D555" s="727"/>
      <c r="E555" s="573"/>
      <c r="F555" s="620"/>
      <c r="G555" s="620"/>
      <c r="H555" s="617"/>
      <c r="I555" s="579"/>
      <c r="J555" s="594"/>
      <c r="K555" s="579"/>
      <c r="L555" s="617"/>
      <c r="M555" s="617"/>
      <c r="N555" s="617"/>
      <c r="O555" s="617"/>
      <c r="P555" s="617"/>
      <c r="Q555" s="617"/>
      <c r="R555" s="617"/>
      <c r="S555" s="143" t="s">
        <v>2808</v>
      </c>
      <c r="T555" s="100" t="s">
        <v>32701</v>
      </c>
      <c r="U555" s="125" t="s">
        <v>32700</v>
      </c>
    </row>
    <row r="556" spans="1:21" ht="63">
      <c r="A556" s="618"/>
      <c r="B556" s="574"/>
      <c r="C556" s="580"/>
      <c r="D556" s="726"/>
      <c r="E556" s="574"/>
      <c r="F556" s="621"/>
      <c r="G556" s="621"/>
      <c r="H556" s="618"/>
      <c r="I556" s="580"/>
      <c r="J556" s="596"/>
      <c r="K556" s="580"/>
      <c r="L556" s="618"/>
      <c r="M556" s="618"/>
      <c r="N556" s="618"/>
      <c r="O556" s="618"/>
      <c r="P556" s="618"/>
      <c r="Q556" s="618"/>
      <c r="R556" s="618"/>
      <c r="S556" s="143" t="s">
        <v>2808</v>
      </c>
      <c r="T556" s="100" t="s">
        <v>32702</v>
      </c>
      <c r="U556" s="125" t="s">
        <v>32703</v>
      </c>
    </row>
    <row r="557" spans="1:21" ht="63">
      <c r="A557" s="143">
        <v>114</v>
      </c>
      <c r="B557" s="100" t="s">
        <v>6127</v>
      </c>
      <c r="C557" s="125" t="s">
        <v>33286</v>
      </c>
      <c r="D557" s="20"/>
      <c r="E557" s="100" t="s">
        <v>6261</v>
      </c>
      <c r="F557" s="9" t="s">
        <v>6309</v>
      </c>
      <c r="G557" s="9" t="s">
        <v>33</v>
      </c>
      <c r="H557" s="9" t="s">
        <v>6270</v>
      </c>
      <c r="I557" s="143"/>
      <c r="J557" s="143"/>
      <c r="K557" s="143"/>
      <c r="L557" s="143"/>
      <c r="M557" s="143"/>
      <c r="N557" s="143"/>
      <c r="O557" s="143"/>
      <c r="P557" s="143"/>
      <c r="Q557" s="143"/>
      <c r="R557" s="143"/>
      <c r="S557" s="143" t="s">
        <v>2808</v>
      </c>
      <c r="T557" s="100" t="s">
        <v>6127</v>
      </c>
      <c r="U557" s="125" t="s">
        <v>32704</v>
      </c>
    </row>
    <row r="558" spans="1:21" ht="63">
      <c r="A558" s="616">
        <v>115</v>
      </c>
      <c r="B558" s="572" t="s">
        <v>6128</v>
      </c>
      <c r="C558" s="578" t="s">
        <v>33285</v>
      </c>
      <c r="D558" s="572" t="s">
        <v>30311</v>
      </c>
      <c r="E558" s="572" t="s">
        <v>6261</v>
      </c>
      <c r="F558" s="619" t="s">
        <v>6310</v>
      </c>
      <c r="G558" s="619" t="s">
        <v>38</v>
      </c>
      <c r="H558" s="619" t="s">
        <v>5327</v>
      </c>
      <c r="I558" s="616"/>
      <c r="J558" s="616"/>
      <c r="K558" s="616"/>
      <c r="L558" s="616"/>
      <c r="M558" s="616"/>
      <c r="N558" s="616"/>
      <c r="O558" s="616"/>
      <c r="P558" s="616"/>
      <c r="Q558" s="616"/>
      <c r="R558" s="616"/>
      <c r="S558" s="143" t="s">
        <v>2808</v>
      </c>
      <c r="T558" s="100" t="s">
        <v>6128</v>
      </c>
      <c r="U558" s="125" t="s">
        <v>31763</v>
      </c>
    </row>
    <row r="559" spans="1:21" ht="63">
      <c r="A559" s="617"/>
      <c r="B559" s="573"/>
      <c r="C559" s="579"/>
      <c r="D559" s="573"/>
      <c r="E559" s="573"/>
      <c r="F559" s="620"/>
      <c r="G559" s="620"/>
      <c r="H559" s="620"/>
      <c r="I559" s="617"/>
      <c r="J559" s="617"/>
      <c r="K559" s="617"/>
      <c r="L559" s="617"/>
      <c r="M559" s="617"/>
      <c r="N559" s="617"/>
      <c r="O559" s="617"/>
      <c r="P559" s="617"/>
      <c r="Q559" s="617"/>
      <c r="R559" s="617"/>
      <c r="S559" s="143" t="s">
        <v>2808</v>
      </c>
      <c r="T559" s="100" t="s">
        <v>32705</v>
      </c>
      <c r="U559" s="125" t="s">
        <v>31763</v>
      </c>
    </row>
    <row r="560" spans="1:21" ht="63">
      <c r="A560" s="617"/>
      <c r="B560" s="573"/>
      <c r="C560" s="579"/>
      <c r="D560" s="573"/>
      <c r="E560" s="573"/>
      <c r="F560" s="620"/>
      <c r="G560" s="620"/>
      <c r="H560" s="620"/>
      <c r="I560" s="617"/>
      <c r="J560" s="617"/>
      <c r="K560" s="617"/>
      <c r="L560" s="617"/>
      <c r="M560" s="617"/>
      <c r="N560" s="617"/>
      <c r="O560" s="617"/>
      <c r="P560" s="617"/>
      <c r="Q560" s="617"/>
      <c r="R560" s="617"/>
      <c r="S560" s="143" t="s">
        <v>2808</v>
      </c>
      <c r="T560" s="100" t="s">
        <v>32706</v>
      </c>
      <c r="U560" s="125" t="s">
        <v>32707</v>
      </c>
    </row>
    <row r="561" spans="1:21" ht="63">
      <c r="A561" s="618"/>
      <c r="B561" s="574"/>
      <c r="C561" s="580"/>
      <c r="D561" s="574"/>
      <c r="E561" s="574"/>
      <c r="F561" s="621"/>
      <c r="G561" s="621"/>
      <c r="H561" s="621"/>
      <c r="I561" s="618"/>
      <c r="J561" s="618"/>
      <c r="K561" s="618"/>
      <c r="L561" s="618"/>
      <c r="M561" s="618"/>
      <c r="N561" s="618"/>
      <c r="O561" s="618"/>
      <c r="P561" s="618"/>
      <c r="Q561" s="618"/>
      <c r="R561" s="618"/>
      <c r="S561" s="143" t="s">
        <v>2808</v>
      </c>
      <c r="T561" s="100" t="s">
        <v>32708</v>
      </c>
      <c r="U561" s="125" t="s">
        <v>32709</v>
      </c>
    </row>
    <row r="562" spans="1:21" ht="63">
      <c r="A562" s="616">
        <v>116</v>
      </c>
      <c r="B562" s="572" t="s">
        <v>6129</v>
      </c>
      <c r="C562" s="578" t="s">
        <v>33287</v>
      </c>
      <c r="D562" s="572" t="s">
        <v>26534</v>
      </c>
      <c r="E562" s="572" t="s">
        <v>6261</v>
      </c>
      <c r="F562" s="619" t="s">
        <v>6311</v>
      </c>
      <c r="G562" s="619" t="s">
        <v>6279</v>
      </c>
      <c r="H562" s="616" t="s">
        <v>6274</v>
      </c>
      <c r="I562" s="578" t="s">
        <v>6315</v>
      </c>
      <c r="J562" s="593" t="s">
        <v>6316</v>
      </c>
      <c r="K562" s="578" t="s">
        <v>6317</v>
      </c>
      <c r="L562" s="616"/>
      <c r="M562" s="616"/>
      <c r="N562" s="616"/>
      <c r="O562" s="616"/>
      <c r="P562" s="616"/>
      <c r="Q562" s="616"/>
      <c r="R562" s="616"/>
      <c r="S562" s="143" t="s">
        <v>2808</v>
      </c>
      <c r="T562" s="100" t="s">
        <v>6129</v>
      </c>
      <c r="U562" s="129" t="s">
        <v>32710</v>
      </c>
    </row>
    <row r="563" spans="1:21" ht="63">
      <c r="A563" s="617"/>
      <c r="B563" s="573"/>
      <c r="C563" s="579"/>
      <c r="D563" s="573"/>
      <c r="E563" s="573"/>
      <c r="F563" s="620"/>
      <c r="G563" s="620"/>
      <c r="H563" s="617"/>
      <c r="I563" s="579"/>
      <c r="J563" s="594"/>
      <c r="K563" s="579"/>
      <c r="L563" s="617"/>
      <c r="M563" s="617"/>
      <c r="N563" s="617"/>
      <c r="O563" s="617"/>
      <c r="P563" s="617"/>
      <c r="Q563" s="617"/>
      <c r="R563" s="617"/>
      <c r="S563" s="143" t="s">
        <v>2808</v>
      </c>
      <c r="T563" s="100" t="s">
        <v>32711</v>
      </c>
      <c r="U563" s="129" t="s">
        <v>32712</v>
      </c>
    </row>
    <row r="564" spans="1:21" ht="63">
      <c r="A564" s="617"/>
      <c r="B564" s="573"/>
      <c r="C564" s="579"/>
      <c r="D564" s="573"/>
      <c r="E564" s="573"/>
      <c r="F564" s="620"/>
      <c r="G564" s="620"/>
      <c r="H564" s="617"/>
      <c r="I564" s="579"/>
      <c r="J564" s="594"/>
      <c r="K564" s="579"/>
      <c r="L564" s="617"/>
      <c r="M564" s="617"/>
      <c r="N564" s="617"/>
      <c r="O564" s="617"/>
      <c r="P564" s="617"/>
      <c r="Q564" s="617"/>
      <c r="R564" s="617"/>
      <c r="S564" s="143" t="s">
        <v>2808</v>
      </c>
      <c r="T564" s="100" t="s">
        <v>32713</v>
      </c>
      <c r="U564" s="129" t="s">
        <v>32714</v>
      </c>
    </row>
    <row r="565" spans="1:21" ht="63">
      <c r="A565" s="617"/>
      <c r="B565" s="573"/>
      <c r="C565" s="579"/>
      <c r="D565" s="573"/>
      <c r="E565" s="573"/>
      <c r="F565" s="620"/>
      <c r="G565" s="620"/>
      <c r="H565" s="617"/>
      <c r="I565" s="579"/>
      <c r="J565" s="594"/>
      <c r="K565" s="579"/>
      <c r="L565" s="617"/>
      <c r="M565" s="617"/>
      <c r="N565" s="617"/>
      <c r="O565" s="617"/>
      <c r="P565" s="617"/>
      <c r="Q565" s="617"/>
      <c r="R565" s="617"/>
      <c r="S565" s="143" t="s">
        <v>2808</v>
      </c>
      <c r="T565" s="100" t="s">
        <v>32715</v>
      </c>
      <c r="U565" s="129" t="s">
        <v>32716</v>
      </c>
    </row>
    <row r="566" spans="1:21" ht="63">
      <c r="A566" s="618"/>
      <c r="B566" s="574"/>
      <c r="C566" s="580"/>
      <c r="D566" s="574"/>
      <c r="E566" s="574"/>
      <c r="F566" s="621"/>
      <c r="G566" s="621"/>
      <c r="H566" s="618"/>
      <c r="I566" s="580"/>
      <c r="J566" s="596"/>
      <c r="K566" s="580"/>
      <c r="L566" s="618"/>
      <c r="M566" s="618"/>
      <c r="N566" s="618"/>
      <c r="O566" s="618"/>
      <c r="P566" s="618"/>
      <c r="Q566" s="618"/>
      <c r="R566" s="618"/>
      <c r="S566" s="143" t="s">
        <v>2808</v>
      </c>
      <c r="T566" s="100" t="s">
        <v>32717</v>
      </c>
      <c r="U566" s="129" t="s">
        <v>32718</v>
      </c>
    </row>
    <row r="567" spans="1:21" ht="63">
      <c r="A567" s="728">
        <v>117</v>
      </c>
      <c r="B567" s="569" t="s">
        <v>6130</v>
      </c>
      <c r="C567" s="569" t="s">
        <v>33288</v>
      </c>
      <c r="D567" s="725" t="s">
        <v>24</v>
      </c>
      <c r="E567" s="572" t="s">
        <v>6262</v>
      </c>
      <c r="F567" s="619"/>
      <c r="G567" s="619" t="s">
        <v>38</v>
      </c>
      <c r="H567" s="619" t="s">
        <v>5327</v>
      </c>
      <c r="I567" s="578" t="s">
        <v>6315</v>
      </c>
      <c r="J567" s="593" t="s">
        <v>6316</v>
      </c>
      <c r="K567" s="578" t="s">
        <v>6317</v>
      </c>
      <c r="L567" s="616"/>
      <c r="M567" s="616"/>
      <c r="N567" s="616"/>
      <c r="O567" s="616"/>
      <c r="P567" s="616"/>
      <c r="Q567" s="616"/>
      <c r="R567" s="616"/>
      <c r="S567" s="143" t="s">
        <v>2808</v>
      </c>
      <c r="T567" s="125" t="s">
        <v>6130</v>
      </c>
      <c r="U567" s="129" t="s">
        <v>32719</v>
      </c>
    </row>
    <row r="568" spans="1:21" ht="63">
      <c r="A568" s="729"/>
      <c r="B568" s="570"/>
      <c r="C568" s="570"/>
      <c r="D568" s="727"/>
      <c r="E568" s="573"/>
      <c r="F568" s="620"/>
      <c r="G568" s="620"/>
      <c r="H568" s="620"/>
      <c r="I568" s="579"/>
      <c r="J568" s="594"/>
      <c r="K568" s="579"/>
      <c r="L568" s="617"/>
      <c r="M568" s="617"/>
      <c r="N568" s="617"/>
      <c r="O568" s="617"/>
      <c r="P568" s="617"/>
      <c r="Q568" s="617"/>
      <c r="R568" s="617"/>
      <c r="S568" s="143" t="s">
        <v>2808</v>
      </c>
      <c r="T568" s="125" t="s">
        <v>32720</v>
      </c>
      <c r="U568" s="129" t="s">
        <v>32721</v>
      </c>
    </row>
    <row r="569" spans="1:21" ht="63">
      <c r="A569" s="730"/>
      <c r="B569" s="571"/>
      <c r="C569" s="571"/>
      <c r="D569" s="726"/>
      <c r="E569" s="574"/>
      <c r="F569" s="621"/>
      <c r="G569" s="621"/>
      <c r="H569" s="621"/>
      <c r="I569" s="580"/>
      <c r="J569" s="596"/>
      <c r="K569" s="580"/>
      <c r="L569" s="618"/>
      <c r="M569" s="618"/>
      <c r="N569" s="618"/>
      <c r="O569" s="618"/>
      <c r="P569" s="618"/>
      <c r="Q569" s="618"/>
      <c r="R569" s="618"/>
      <c r="S569" s="143" t="s">
        <v>2808</v>
      </c>
      <c r="T569" s="125" t="s">
        <v>32722</v>
      </c>
      <c r="U569" s="129" t="s">
        <v>32723</v>
      </c>
    </row>
    <row r="570" spans="1:21" ht="63">
      <c r="A570" s="616">
        <v>118</v>
      </c>
      <c r="B570" s="100" t="s">
        <v>26535</v>
      </c>
      <c r="C570" s="129" t="s">
        <v>33293</v>
      </c>
      <c r="D570" s="572" t="s">
        <v>26536</v>
      </c>
      <c r="E570" s="125" t="s">
        <v>6265</v>
      </c>
      <c r="F570" s="616"/>
      <c r="G570" s="616"/>
      <c r="H570" s="616"/>
      <c r="I570" s="616"/>
      <c r="J570" s="616"/>
      <c r="K570" s="616"/>
      <c r="L570" s="143"/>
      <c r="M570" s="143"/>
      <c r="N570" s="143"/>
      <c r="O570" s="143"/>
      <c r="P570" s="143"/>
      <c r="Q570" s="143"/>
      <c r="R570" s="143"/>
      <c r="S570" s="143" t="s">
        <v>2808</v>
      </c>
      <c r="T570" s="100" t="s">
        <v>32724</v>
      </c>
      <c r="U570" s="129" t="s">
        <v>32725</v>
      </c>
    </row>
    <row r="571" spans="1:21" ht="63">
      <c r="A571" s="617"/>
      <c r="B571" s="100" t="s">
        <v>26537</v>
      </c>
      <c r="C571" s="129" t="s">
        <v>33292</v>
      </c>
      <c r="D571" s="573"/>
      <c r="E571" s="125" t="s">
        <v>6265</v>
      </c>
      <c r="F571" s="617"/>
      <c r="G571" s="617"/>
      <c r="H571" s="617"/>
      <c r="I571" s="617"/>
      <c r="J571" s="617"/>
      <c r="K571" s="617"/>
      <c r="L571" s="143"/>
      <c r="M571" s="143"/>
      <c r="N571" s="143"/>
      <c r="O571" s="143"/>
      <c r="P571" s="143"/>
      <c r="Q571" s="143"/>
      <c r="R571" s="143"/>
      <c r="S571" s="143"/>
      <c r="T571" s="125"/>
      <c r="U571" s="143"/>
    </row>
    <row r="572" spans="1:21" ht="63">
      <c r="A572" s="617"/>
      <c r="B572" s="100" t="s">
        <v>26538</v>
      </c>
      <c r="C572" s="129" t="s">
        <v>33291</v>
      </c>
      <c r="D572" s="573"/>
      <c r="E572" s="125" t="s">
        <v>6265</v>
      </c>
      <c r="F572" s="617"/>
      <c r="G572" s="617"/>
      <c r="H572" s="617"/>
      <c r="I572" s="617"/>
      <c r="J572" s="617"/>
      <c r="K572" s="617"/>
      <c r="L572" s="143"/>
      <c r="M572" s="143"/>
      <c r="N572" s="143"/>
      <c r="O572" s="143"/>
      <c r="P572" s="143"/>
      <c r="Q572" s="143"/>
      <c r="R572" s="143"/>
      <c r="S572" s="143"/>
      <c r="T572" s="125"/>
      <c r="U572" s="143"/>
    </row>
    <row r="573" spans="1:21" ht="63">
      <c r="A573" s="618"/>
      <c r="B573" s="100" t="s">
        <v>26539</v>
      </c>
      <c r="C573" s="129" t="s">
        <v>33290</v>
      </c>
      <c r="D573" s="574"/>
      <c r="E573" s="125" t="s">
        <v>6265</v>
      </c>
      <c r="F573" s="618"/>
      <c r="G573" s="618"/>
      <c r="H573" s="618"/>
      <c r="I573" s="618"/>
      <c r="J573" s="618"/>
      <c r="K573" s="618"/>
      <c r="L573" s="143"/>
      <c r="M573" s="143"/>
      <c r="N573" s="143"/>
      <c r="O573" s="143"/>
      <c r="P573" s="143"/>
      <c r="Q573" s="143"/>
      <c r="R573" s="143"/>
      <c r="S573" s="143"/>
      <c r="T573" s="125"/>
      <c r="U573" s="143"/>
    </row>
    <row r="574" spans="1:21" ht="63">
      <c r="A574" s="616">
        <v>119</v>
      </c>
      <c r="B574" s="572" t="s">
        <v>6131</v>
      </c>
      <c r="C574" s="578" t="s">
        <v>33289</v>
      </c>
      <c r="D574" s="572" t="s">
        <v>26534</v>
      </c>
      <c r="E574" s="572" t="s">
        <v>6262</v>
      </c>
      <c r="F574" s="619" t="s">
        <v>154</v>
      </c>
      <c r="G574" s="619" t="s">
        <v>6279</v>
      </c>
      <c r="H574" s="616" t="s">
        <v>6274</v>
      </c>
      <c r="I574" s="616"/>
      <c r="J574" s="616"/>
      <c r="K574" s="616"/>
      <c r="L574" s="143"/>
      <c r="M574" s="143"/>
      <c r="N574" s="143"/>
      <c r="O574" s="143"/>
      <c r="P574" s="143"/>
      <c r="Q574" s="143"/>
      <c r="R574" s="143"/>
      <c r="S574" s="143" t="s">
        <v>2808</v>
      </c>
      <c r="T574" s="100" t="s">
        <v>6131</v>
      </c>
      <c r="U574" s="129" t="s">
        <v>32726</v>
      </c>
    </row>
    <row r="575" spans="1:21" ht="63">
      <c r="A575" s="617"/>
      <c r="B575" s="573"/>
      <c r="C575" s="579"/>
      <c r="D575" s="573"/>
      <c r="E575" s="573"/>
      <c r="F575" s="620"/>
      <c r="G575" s="620"/>
      <c r="H575" s="617"/>
      <c r="I575" s="617"/>
      <c r="J575" s="617"/>
      <c r="K575" s="617"/>
      <c r="L575" s="143"/>
      <c r="M575" s="143"/>
      <c r="N575" s="143"/>
      <c r="O575" s="143"/>
      <c r="P575" s="143"/>
      <c r="Q575" s="143"/>
      <c r="R575" s="143"/>
      <c r="S575" s="143" t="s">
        <v>2808</v>
      </c>
      <c r="T575" s="100" t="s">
        <v>32727</v>
      </c>
      <c r="U575" s="129" t="s">
        <v>32728</v>
      </c>
    </row>
    <row r="576" spans="1:21" ht="63">
      <c r="A576" s="617"/>
      <c r="B576" s="573"/>
      <c r="C576" s="579"/>
      <c r="D576" s="573"/>
      <c r="E576" s="573"/>
      <c r="F576" s="620"/>
      <c r="G576" s="620"/>
      <c r="H576" s="617"/>
      <c r="I576" s="617"/>
      <c r="J576" s="617"/>
      <c r="K576" s="617"/>
      <c r="L576" s="143"/>
      <c r="M576" s="143"/>
      <c r="N576" s="143"/>
      <c r="O576" s="143"/>
      <c r="P576" s="143"/>
      <c r="Q576" s="143"/>
      <c r="R576" s="143"/>
      <c r="S576" s="143" t="s">
        <v>2808</v>
      </c>
      <c r="T576" s="100" t="s">
        <v>32729</v>
      </c>
      <c r="U576" s="129" t="s">
        <v>32730</v>
      </c>
    </row>
    <row r="577" spans="1:21" ht="63">
      <c r="A577" s="617"/>
      <c r="B577" s="573"/>
      <c r="C577" s="579"/>
      <c r="D577" s="573"/>
      <c r="E577" s="573"/>
      <c r="F577" s="620"/>
      <c r="G577" s="620"/>
      <c r="H577" s="617"/>
      <c r="I577" s="617"/>
      <c r="J577" s="617"/>
      <c r="K577" s="617"/>
      <c r="L577" s="143"/>
      <c r="M577" s="143"/>
      <c r="N577" s="143"/>
      <c r="O577" s="143"/>
      <c r="P577" s="143"/>
      <c r="Q577" s="143"/>
      <c r="R577" s="143"/>
      <c r="S577" s="143" t="s">
        <v>2808</v>
      </c>
      <c r="T577" s="100" t="s">
        <v>32731</v>
      </c>
      <c r="U577" s="129" t="s">
        <v>32732</v>
      </c>
    </row>
    <row r="578" spans="1:21" ht="63">
      <c r="A578" s="618"/>
      <c r="B578" s="574"/>
      <c r="C578" s="580"/>
      <c r="D578" s="574"/>
      <c r="E578" s="574"/>
      <c r="F578" s="621"/>
      <c r="G578" s="621"/>
      <c r="H578" s="618"/>
      <c r="I578" s="618"/>
      <c r="J578" s="618"/>
      <c r="K578" s="618"/>
      <c r="L578" s="143"/>
      <c r="M578" s="143"/>
      <c r="N578" s="143"/>
      <c r="O578" s="143"/>
      <c r="P578" s="143"/>
      <c r="Q578" s="143"/>
      <c r="R578" s="143"/>
      <c r="S578" s="143" t="s">
        <v>2808</v>
      </c>
      <c r="T578" s="100" t="s">
        <v>32733</v>
      </c>
      <c r="U578" s="129" t="s">
        <v>32734</v>
      </c>
    </row>
    <row r="579" spans="1:21" ht="63">
      <c r="A579" s="616">
        <v>120</v>
      </c>
      <c r="B579" s="572" t="s">
        <v>6132</v>
      </c>
      <c r="C579" s="578" t="s">
        <v>33294</v>
      </c>
      <c r="D579" s="725" t="s">
        <v>24</v>
      </c>
      <c r="E579" s="572" t="s">
        <v>6262</v>
      </c>
      <c r="F579" s="619" t="s">
        <v>26374</v>
      </c>
      <c r="G579" s="619" t="s">
        <v>38</v>
      </c>
      <c r="H579" s="619" t="s">
        <v>5327</v>
      </c>
      <c r="I579" s="578" t="s">
        <v>6315</v>
      </c>
      <c r="J579" s="593" t="s">
        <v>6316</v>
      </c>
      <c r="K579" s="578" t="s">
        <v>6317</v>
      </c>
      <c r="L579" s="143"/>
      <c r="M579" s="143"/>
      <c r="N579" s="143"/>
      <c r="O579" s="143"/>
      <c r="P579" s="143"/>
      <c r="Q579" s="143"/>
      <c r="R579" s="143"/>
      <c r="S579" s="143" t="s">
        <v>2808</v>
      </c>
      <c r="T579" s="100" t="s">
        <v>32735</v>
      </c>
      <c r="U579" s="129" t="s">
        <v>32736</v>
      </c>
    </row>
    <row r="580" spans="1:21" ht="63">
      <c r="A580" s="617"/>
      <c r="B580" s="573"/>
      <c r="C580" s="579"/>
      <c r="D580" s="727"/>
      <c r="E580" s="573"/>
      <c r="F580" s="620"/>
      <c r="G580" s="620"/>
      <c r="H580" s="620"/>
      <c r="I580" s="579"/>
      <c r="J580" s="594"/>
      <c r="K580" s="579"/>
      <c r="L580" s="143"/>
      <c r="M580" s="143"/>
      <c r="N580" s="143"/>
      <c r="O580" s="143"/>
      <c r="P580" s="143"/>
      <c r="Q580" s="143"/>
      <c r="R580" s="143"/>
      <c r="S580" s="143" t="s">
        <v>2808</v>
      </c>
      <c r="T580" s="100" t="s">
        <v>6132</v>
      </c>
      <c r="U580" s="129" t="s">
        <v>32737</v>
      </c>
    </row>
    <row r="581" spans="1:21" ht="63">
      <c r="A581" s="617"/>
      <c r="B581" s="574"/>
      <c r="C581" s="580"/>
      <c r="D581" s="726"/>
      <c r="E581" s="574"/>
      <c r="F581" s="620"/>
      <c r="G581" s="620"/>
      <c r="H581" s="620"/>
      <c r="I581" s="579"/>
      <c r="J581" s="594"/>
      <c r="K581" s="579"/>
      <c r="L581" s="143"/>
      <c r="M581" s="143"/>
      <c r="N581" s="143"/>
      <c r="O581" s="143"/>
      <c r="P581" s="143"/>
      <c r="Q581" s="143"/>
      <c r="R581" s="143"/>
      <c r="S581" s="143" t="s">
        <v>2808</v>
      </c>
      <c r="T581" s="100" t="s">
        <v>32738</v>
      </c>
      <c r="U581" s="129" t="s">
        <v>32739</v>
      </c>
    </row>
    <row r="582" spans="1:21" ht="63">
      <c r="A582" s="617"/>
      <c r="B582" s="100" t="s">
        <v>26540</v>
      </c>
      <c r="C582" s="129" t="s">
        <v>33301</v>
      </c>
      <c r="D582" s="572" t="s">
        <v>26536</v>
      </c>
      <c r="E582" s="125" t="s">
        <v>6265</v>
      </c>
      <c r="F582" s="620"/>
      <c r="G582" s="620"/>
      <c r="H582" s="620"/>
      <c r="I582" s="579"/>
      <c r="J582" s="594"/>
      <c r="K582" s="579"/>
      <c r="L582" s="143"/>
      <c r="M582" s="143"/>
      <c r="N582" s="143"/>
      <c r="O582" s="143"/>
      <c r="P582" s="143"/>
      <c r="Q582" s="143"/>
      <c r="R582" s="143"/>
      <c r="S582" s="143" t="s">
        <v>2808</v>
      </c>
      <c r="T582" s="100" t="s">
        <v>6132</v>
      </c>
      <c r="U582" s="129" t="s">
        <v>32737</v>
      </c>
    </row>
    <row r="583" spans="1:21" ht="63">
      <c r="A583" s="617"/>
      <c r="B583" s="100" t="s">
        <v>26541</v>
      </c>
      <c r="C583" s="125" t="s">
        <v>33300</v>
      </c>
      <c r="D583" s="573"/>
      <c r="E583" s="125" t="s">
        <v>6265</v>
      </c>
      <c r="F583" s="620"/>
      <c r="G583" s="620"/>
      <c r="H583" s="620"/>
      <c r="I583" s="579"/>
      <c r="J583" s="594"/>
      <c r="K583" s="579"/>
      <c r="L583" s="143"/>
      <c r="M583" s="143"/>
      <c r="N583" s="143"/>
      <c r="O583" s="143"/>
      <c r="P583" s="143"/>
      <c r="Q583" s="143"/>
      <c r="R583" s="143"/>
      <c r="S583" s="143"/>
      <c r="T583" s="100"/>
      <c r="U583" s="129"/>
    </row>
    <row r="584" spans="1:21" ht="63">
      <c r="A584" s="617"/>
      <c r="B584" s="100" t="s">
        <v>26542</v>
      </c>
      <c r="C584" s="129" t="s">
        <v>33299</v>
      </c>
      <c r="D584" s="573"/>
      <c r="E584" s="125" t="s">
        <v>6265</v>
      </c>
      <c r="F584" s="620"/>
      <c r="G584" s="620"/>
      <c r="H584" s="620"/>
      <c r="I584" s="579"/>
      <c r="J584" s="594"/>
      <c r="K584" s="579"/>
      <c r="L584" s="143"/>
      <c r="M584" s="143"/>
      <c r="N584" s="143"/>
      <c r="O584" s="143"/>
      <c r="P584" s="143"/>
      <c r="Q584" s="143"/>
      <c r="R584" s="143"/>
      <c r="S584" s="143"/>
      <c r="T584" s="100"/>
      <c r="U584" s="129"/>
    </row>
    <row r="585" spans="1:21" ht="63">
      <c r="A585" s="618"/>
      <c r="B585" s="100" t="s">
        <v>26543</v>
      </c>
      <c r="C585" s="129" t="s">
        <v>33298</v>
      </c>
      <c r="D585" s="574"/>
      <c r="E585" s="125" t="s">
        <v>6265</v>
      </c>
      <c r="F585" s="621"/>
      <c r="G585" s="621"/>
      <c r="H585" s="621"/>
      <c r="I585" s="580"/>
      <c r="J585" s="596"/>
      <c r="K585" s="580"/>
      <c r="L585" s="143"/>
      <c r="M585" s="143"/>
      <c r="N585" s="143"/>
      <c r="O585" s="143"/>
      <c r="P585" s="143"/>
      <c r="Q585" s="143"/>
      <c r="R585" s="143"/>
      <c r="S585" s="143"/>
      <c r="T585" s="100"/>
      <c r="U585" s="129"/>
    </row>
    <row r="586" spans="1:21" ht="78.75">
      <c r="A586" s="143">
        <v>121</v>
      </c>
      <c r="B586" s="100" t="s">
        <v>31764</v>
      </c>
      <c r="C586" s="125" t="s">
        <v>33297</v>
      </c>
      <c r="D586" s="20" t="s">
        <v>24</v>
      </c>
      <c r="E586" s="100" t="s">
        <v>6263</v>
      </c>
      <c r="F586" s="9" t="s">
        <v>26374</v>
      </c>
      <c r="G586" s="9" t="s">
        <v>33</v>
      </c>
      <c r="H586" s="9" t="s">
        <v>6270</v>
      </c>
      <c r="I586" s="125" t="s">
        <v>6315</v>
      </c>
      <c r="J586" s="130" t="s">
        <v>6316</v>
      </c>
      <c r="K586" s="125" t="s">
        <v>6317</v>
      </c>
      <c r="L586" s="143"/>
      <c r="M586" s="143"/>
      <c r="N586" s="143"/>
      <c r="O586" s="143"/>
      <c r="P586" s="143"/>
      <c r="Q586" s="143"/>
      <c r="R586" s="143"/>
      <c r="S586" s="143" t="s">
        <v>26380</v>
      </c>
      <c r="T586" s="100" t="s">
        <v>32740</v>
      </c>
      <c r="U586" s="143"/>
    </row>
    <row r="587" spans="1:21" ht="110.25">
      <c r="A587" s="143">
        <v>122</v>
      </c>
      <c r="B587" s="100" t="s">
        <v>30312</v>
      </c>
      <c r="C587" s="125" t="s">
        <v>33296</v>
      </c>
      <c r="D587" s="20" t="s">
        <v>6260</v>
      </c>
      <c r="E587" s="100" t="s">
        <v>6261</v>
      </c>
      <c r="F587" s="9" t="s">
        <v>6312</v>
      </c>
      <c r="G587" s="9" t="s">
        <v>38</v>
      </c>
      <c r="H587" s="9" t="s">
        <v>5327</v>
      </c>
      <c r="I587" s="143"/>
      <c r="J587" s="143"/>
      <c r="K587" s="143"/>
      <c r="L587" s="143" t="s">
        <v>30313</v>
      </c>
      <c r="M587" s="130" t="s">
        <v>30314</v>
      </c>
      <c r="N587" s="125" t="s">
        <v>30315</v>
      </c>
      <c r="O587" s="143"/>
      <c r="P587" s="143"/>
      <c r="Q587" s="143"/>
      <c r="R587" s="143"/>
      <c r="S587" s="100" t="s">
        <v>6260</v>
      </c>
      <c r="T587" s="100" t="s">
        <v>32741</v>
      </c>
      <c r="U587" s="125" t="s">
        <v>32742</v>
      </c>
    </row>
    <row r="588" spans="1:21" ht="78.75">
      <c r="A588" s="616">
        <v>123</v>
      </c>
      <c r="B588" s="572" t="s">
        <v>6133</v>
      </c>
      <c r="C588" s="569" t="s">
        <v>33295</v>
      </c>
      <c r="D588" s="725" t="s">
        <v>24</v>
      </c>
      <c r="E588" s="572" t="s">
        <v>6263</v>
      </c>
      <c r="F588" s="619" t="s">
        <v>26374</v>
      </c>
      <c r="G588" s="619" t="s">
        <v>33</v>
      </c>
      <c r="H588" s="619" t="s">
        <v>6270</v>
      </c>
      <c r="I588" s="578" t="s">
        <v>6315</v>
      </c>
      <c r="J588" s="593" t="s">
        <v>6316</v>
      </c>
      <c r="K588" s="578" t="s">
        <v>6317</v>
      </c>
      <c r="L588" s="143"/>
      <c r="M588" s="143"/>
      <c r="N588" s="143"/>
      <c r="O588" s="143"/>
      <c r="P588" s="143"/>
      <c r="Q588" s="143"/>
      <c r="R588" s="143"/>
      <c r="S588" s="143" t="s">
        <v>26380</v>
      </c>
      <c r="T588" s="125" t="s">
        <v>32743</v>
      </c>
      <c r="U588" s="129" t="s">
        <v>32744</v>
      </c>
    </row>
    <row r="589" spans="1:21" ht="78.75">
      <c r="A589" s="617"/>
      <c r="B589" s="573"/>
      <c r="C589" s="570"/>
      <c r="D589" s="727"/>
      <c r="E589" s="573"/>
      <c r="F589" s="620"/>
      <c r="G589" s="620"/>
      <c r="H589" s="620"/>
      <c r="I589" s="579"/>
      <c r="J589" s="594"/>
      <c r="K589" s="579"/>
      <c r="L589" s="143"/>
      <c r="M589" s="143"/>
      <c r="N589" s="143"/>
      <c r="O589" s="143"/>
      <c r="P589" s="143"/>
      <c r="Q589" s="143"/>
      <c r="R589" s="143"/>
      <c r="S589" s="143" t="s">
        <v>26380</v>
      </c>
      <c r="T589" s="125" t="s">
        <v>32745</v>
      </c>
      <c r="U589" s="129" t="s">
        <v>32746</v>
      </c>
    </row>
    <row r="590" spans="1:21" ht="78.75">
      <c r="A590" s="617"/>
      <c r="B590" s="573"/>
      <c r="C590" s="570"/>
      <c r="D590" s="727"/>
      <c r="E590" s="573"/>
      <c r="F590" s="620"/>
      <c r="G590" s="620"/>
      <c r="H590" s="620"/>
      <c r="I590" s="579"/>
      <c r="J590" s="594"/>
      <c r="K590" s="579"/>
      <c r="L590" s="143"/>
      <c r="M590" s="143"/>
      <c r="N590" s="143"/>
      <c r="O590" s="143"/>
      <c r="P590" s="143"/>
      <c r="Q590" s="143"/>
      <c r="R590" s="143"/>
      <c r="S590" s="143" t="s">
        <v>26380</v>
      </c>
      <c r="T590" s="125" t="s">
        <v>32747</v>
      </c>
      <c r="U590" s="129" t="s">
        <v>32748</v>
      </c>
    </row>
    <row r="591" spans="1:21" ht="78.75">
      <c r="A591" s="617"/>
      <c r="B591" s="573"/>
      <c r="C591" s="570"/>
      <c r="D591" s="727"/>
      <c r="E591" s="573"/>
      <c r="F591" s="620"/>
      <c r="G591" s="620"/>
      <c r="H591" s="620"/>
      <c r="I591" s="579"/>
      <c r="J591" s="594"/>
      <c r="K591" s="579"/>
      <c r="L591" s="143"/>
      <c r="M591" s="143"/>
      <c r="N591" s="143"/>
      <c r="O591" s="143"/>
      <c r="P591" s="143"/>
      <c r="Q591" s="143"/>
      <c r="R591" s="143"/>
      <c r="S591" s="143" t="s">
        <v>26380</v>
      </c>
      <c r="T591" s="125" t="s">
        <v>32749</v>
      </c>
      <c r="U591" s="129" t="s">
        <v>32750</v>
      </c>
    </row>
    <row r="592" spans="1:21" ht="78.75">
      <c r="A592" s="617"/>
      <c r="B592" s="573"/>
      <c r="C592" s="570"/>
      <c r="D592" s="727"/>
      <c r="E592" s="573"/>
      <c r="F592" s="620"/>
      <c r="G592" s="620"/>
      <c r="H592" s="620"/>
      <c r="I592" s="579"/>
      <c r="J592" s="594"/>
      <c r="K592" s="579"/>
      <c r="L592" s="143"/>
      <c r="M592" s="143"/>
      <c r="N592" s="143"/>
      <c r="O592" s="143"/>
      <c r="P592" s="143"/>
      <c r="Q592" s="143"/>
      <c r="R592" s="143"/>
      <c r="S592" s="143" t="s">
        <v>26380</v>
      </c>
      <c r="T592" s="125" t="s">
        <v>32751</v>
      </c>
      <c r="U592" s="129" t="s">
        <v>32752</v>
      </c>
    </row>
    <row r="593" spans="1:21" ht="78.75">
      <c r="A593" s="617"/>
      <c r="B593" s="573"/>
      <c r="C593" s="570"/>
      <c r="D593" s="727"/>
      <c r="E593" s="573"/>
      <c r="F593" s="620"/>
      <c r="G593" s="620"/>
      <c r="H593" s="620"/>
      <c r="I593" s="579"/>
      <c r="J593" s="594"/>
      <c r="K593" s="579"/>
      <c r="L593" s="143"/>
      <c r="M593" s="143"/>
      <c r="N593" s="143"/>
      <c r="O593" s="143"/>
      <c r="P593" s="143"/>
      <c r="Q593" s="143"/>
      <c r="R593" s="143"/>
      <c r="S593" s="143" t="s">
        <v>26380</v>
      </c>
      <c r="T593" s="125" t="s">
        <v>32753</v>
      </c>
      <c r="U593" s="129" t="s">
        <v>32754</v>
      </c>
    </row>
    <row r="594" spans="1:21" ht="78.75">
      <c r="A594" s="617"/>
      <c r="B594" s="573"/>
      <c r="C594" s="570"/>
      <c r="D594" s="727"/>
      <c r="E594" s="573"/>
      <c r="F594" s="620"/>
      <c r="G594" s="620"/>
      <c r="H594" s="620"/>
      <c r="I594" s="579"/>
      <c r="J594" s="594"/>
      <c r="K594" s="579"/>
      <c r="L594" s="143"/>
      <c r="M594" s="143"/>
      <c r="N594" s="143"/>
      <c r="O594" s="143"/>
      <c r="P594" s="143"/>
      <c r="Q594" s="143"/>
      <c r="R594" s="143"/>
      <c r="S594" s="143" t="s">
        <v>26380</v>
      </c>
      <c r="T594" s="125" t="s">
        <v>32755</v>
      </c>
      <c r="U594" s="129" t="s">
        <v>32756</v>
      </c>
    </row>
    <row r="595" spans="1:21" ht="78.75">
      <c r="A595" s="617"/>
      <c r="B595" s="573"/>
      <c r="C595" s="570"/>
      <c r="D595" s="727"/>
      <c r="E595" s="573"/>
      <c r="F595" s="620"/>
      <c r="G595" s="620"/>
      <c r="H595" s="620"/>
      <c r="I595" s="579"/>
      <c r="J595" s="594"/>
      <c r="K595" s="579"/>
      <c r="L595" s="143"/>
      <c r="M595" s="143"/>
      <c r="N595" s="143"/>
      <c r="O595" s="143"/>
      <c r="P595" s="143"/>
      <c r="Q595" s="143"/>
      <c r="R595" s="143"/>
      <c r="S595" s="143" t="s">
        <v>26380</v>
      </c>
      <c r="T595" s="125" t="s">
        <v>32757</v>
      </c>
      <c r="U595" s="129" t="s">
        <v>32758</v>
      </c>
    </row>
    <row r="596" spans="1:21" ht="78.75">
      <c r="A596" s="617"/>
      <c r="B596" s="573"/>
      <c r="C596" s="570"/>
      <c r="D596" s="727"/>
      <c r="E596" s="573"/>
      <c r="F596" s="620"/>
      <c r="G596" s="620"/>
      <c r="H596" s="620"/>
      <c r="I596" s="579"/>
      <c r="J596" s="594"/>
      <c r="K596" s="579"/>
      <c r="L596" s="143"/>
      <c r="M596" s="143"/>
      <c r="N596" s="143"/>
      <c r="O596" s="143"/>
      <c r="P596" s="143"/>
      <c r="Q596" s="143"/>
      <c r="R596" s="143"/>
      <c r="S596" s="143" t="s">
        <v>26380</v>
      </c>
      <c r="T596" s="125" t="s">
        <v>32759</v>
      </c>
      <c r="U596" s="129" t="s">
        <v>31766</v>
      </c>
    </row>
    <row r="597" spans="1:21" ht="78.75">
      <c r="A597" s="617"/>
      <c r="B597" s="573"/>
      <c r="C597" s="570"/>
      <c r="D597" s="727"/>
      <c r="E597" s="573"/>
      <c r="F597" s="620"/>
      <c r="G597" s="620"/>
      <c r="H597" s="620"/>
      <c r="I597" s="579"/>
      <c r="J597" s="594"/>
      <c r="K597" s="579"/>
      <c r="L597" s="143"/>
      <c r="M597" s="143"/>
      <c r="N597" s="143"/>
      <c r="O597" s="143"/>
      <c r="P597" s="143"/>
      <c r="Q597" s="143"/>
      <c r="R597" s="143"/>
      <c r="S597" s="143" t="s">
        <v>26380</v>
      </c>
      <c r="T597" s="125" t="s">
        <v>32760</v>
      </c>
      <c r="U597" s="129" t="s">
        <v>32761</v>
      </c>
    </row>
    <row r="598" spans="1:21" ht="78.75">
      <c r="A598" s="617"/>
      <c r="B598" s="573"/>
      <c r="C598" s="570"/>
      <c r="D598" s="727"/>
      <c r="E598" s="573"/>
      <c r="F598" s="620"/>
      <c r="G598" s="620"/>
      <c r="H598" s="620"/>
      <c r="I598" s="579"/>
      <c r="J598" s="594"/>
      <c r="K598" s="579"/>
      <c r="L598" s="143"/>
      <c r="M598" s="143"/>
      <c r="N598" s="143"/>
      <c r="O598" s="143"/>
      <c r="P598" s="143"/>
      <c r="Q598" s="143"/>
      <c r="R598" s="143"/>
      <c r="S598" s="143" t="s">
        <v>26380</v>
      </c>
      <c r="T598" s="125" t="s">
        <v>32762</v>
      </c>
      <c r="U598" s="129" t="s">
        <v>32763</v>
      </c>
    </row>
    <row r="599" spans="1:21" ht="78.75">
      <c r="A599" s="617"/>
      <c r="B599" s="573"/>
      <c r="C599" s="570"/>
      <c r="D599" s="727"/>
      <c r="E599" s="573"/>
      <c r="F599" s="620"/>
      <c r="G599" s="620"/>
      <c r="H599" s="620"/>
      <c r="I599" s="579"/>
      <c r="J599" s="594"/>
      <c r="K599" s="579"/>
      <c r="L599" s="143"/>
      <c r="M599" s="143"/>
      <c r="N599" s="143"/>
      <c r="O599" s="143"/>
      <c r="P599" s="143"/>
      <c r="Q599" s="143"/>
      <c r="R599" s="143"/>
      <c r="S599" s="143" t="s">
        <v>26380</v>
      </c>
      <c r="T599" s="125" t="s">
        <v>32764</v>
      </c>
      <c r="U599" s="129" t="s">
        <v>32765</v>
      </c>
    </row>
    <row r="600" spans="1:21" ht="63">
      <c r="A600" s="617"/>
      <c r="B600" s="573"/>
      <c r="C600" s="570"/>
      <c r="D600" s="727"/>
      <c r="E600" s="573"/>
      <c r="F600" s="620"/>
      <c r="G600" s="620"/>
      <c r="H600" s="620"/>
      <c r="I600" s="579"/>
      <c r="J600" s="594"/>
      <c r="K600" s="579"/>
      <c r="L600" s="143"/>
      <c r="M600" s="143"/>
      <c r="N600" s="143"/>
      <c r="O600" s="143"/>
      <c r="P600" s="143"/>
      <c r="Q600" s="143"/>
      <c r="R600" s="143"/>
      <c r="S600" s="143" t="s">
        <v>26380</v>
      </c>
      <c r="T600" s="125" t="s">
        <v>32766</v>
      </c>
      <c r="U600" s="129" t="s">
        <v>32767</v>
      </c>
    </row>
    <row r="601" spans="1:21" ht="63">
      <c r="A601" s="617"/>
      <c r="B601" s="573"/>
      <c r="C601" s="570"/>
      <c r="D601" s="727"/>
      <c r="E601" s="573"/>
      <c r="F601" s="620"/>
      <c r="G601" s="620"/>
      <c r="H601" s="620"/>
      <c r="I601" s="579"/>
      <c r="J601" s="594"/>
      <c r="K601" s="579"/>
      <c r="L601" s="143"/>
      <c r="M601" s="143"/>
      <c r="N601" s="143"/>
      <c r="O601" s="143"/>
      <c r="P601" s="143"/>
      <c r="Q601" s="143"/>
      <c r="R601" s="143"/>
      <c r="S601" s="143" t="s">
        <v>26380</v>
      </c>
      <c r="T601" s="125" t="s">
        <v>32768</v>
      </c>
      <c r="U601" s="129" t="s">
        <v>32769</v>
      </c>
    </row>
    <row r="602" spans="1:21" ht="63">
      <c r="A602" s="617"/>
      <c r="B602" s="573"/>
      <c r="C602" s="570"/>
      <c r="D602" s="727"/>
      <c r="E602" s="573"/>
      <c r="F602" s="620"/>
      <c r="G602" s="620"/>
      <c r="H602" s="620"/>
      <c r="I602" s="579"/>
      <c r="J602" s="594"/>
      <c r="K602" s="579"/>
      <c r="L602" s="143"/>
      <c r="M602" s="143"/>
      <c r="N602" s="143"/>
      <c r="O602" s="143"/>
      <c r="P602" s="143"/>
      <c r="Q602" s="143"/>
      <c r="R602" s="143"/>
      <c r="S602" s="143" t="s">
        <v>26380</v>
      </c>
      <c r="T602" s="125" t="s">
        <v>32770</v>
      </c>
      <c r="U602" s="129" t="s">
        <v>32771</v>
      </c>
    </row>
    <row r="603" spans="1:21" ht="63">
      <c r="A603" s="617"/>
      <c r="B603" s="573"/>
      <c r="C603" s="570"/>
      <c r="D603" s="727"/>
      <c r="E603" s="573"/>
      <c r="F603" s="620"/>
      <c r="G603" s="620"/>
      <c r="H603" s="620"/>
      <c r="I603" s="579"/>
      <c r="J603" s="594"/>
      <c r="K603" s="579"/>
      <c r="L603" s="143"/>
      <c r="M603" s="143"/>
      <c r="N603" s="143"/>
      <c r="O603" s="143"/>
      <c r="P603" s="143"/>
      <c r="Q603" s="143"/>
      <c r="R603" s="143"/>
      <c r="S603" s="143" t="s">
        <v>26380</v>
      </c>
      <c r="T603" s="125" t="s">
        <v>32772</v>
      </c>
      <c r="U603" s="129" t="s">
        <v>32773</v>
      </c>
    </row>
    <row r="604" spans="1:21" ht="63">
      <c r="A604" s="617"/>
      <c r="B604" s="573"/>
      <c r="C604" s="570"/>
      <c r="D604" s="727"/>
      <c r="E604" s="573"/>
      <c r="F604" s="620"/>
      <c r="G604" s="620"/>
      <c r="H604" s="620"/>
      <c r="I604" s="579"/>
      <c r="J604" s="594"/>
      <c r="K604" s="579"/>
      <c r="L604" s="143"/>
      <c r="M604" s="143"/>
      <c r="N604" s="143"/>
      <c r="O604" s="143"/>
      <c r="P604" s="143"/>
      <c r="Q604" s="143"/>
      <c r="R604" s="143"/>
      <c r="S604" s="143" t="s">
        <v>26380</v>
      </c>
      <c r="T604" s="125" t="s">
        <v>32774</v>
      </c>
      <c r="U604" s="129" t="s">
        <v>32775</v>
      </c>
    </row>
    <row r="605" spans="1:21" ht="63">
      <c r="A605" s="617"/>
      <c r="B605" s="573"/>
      <c r="C605" s="570"/>
      <c r="D605" s="727"/>
      <c r="E605" s="573"/>
      <c r="F605" s="620"/>
      <c r="G605" s="620"/>
      <c r="H605" s="620"/>
      <c r="I605" s="579"/>
      <c r="J605" s="594"/>
      <c r="K605" s="579"/>
      <c r="L605" s="143"/>
      <c r="M605" s="143"/>
      <c r="N605" s="143"/>
      <c r="O605" s="143"/>
      <c r="P605" s="143"/>
      <c r="Q605" s="143"/>
      <c r="R605" s="143"/>
      <c r="S605" s="143" t="s">
        <v>26380</v>
      </c>
      <c r="T605" s="125" t="s">
        <v>32776</v>
      </c>
      <c r="U605" s="129" t="s">
        <v>32777</v>
      </c>
    </row>
    <row r="606" spans="1:21" ht="63">
      <c r="A606" s="617"/>
      <c r="B606" s="573"/>
      <c r="C606" s="570"/>
      <c r="D606" s="727"/>
      <c r="E606" s="573"/>
      <c r="F606" s="620"/>
      <c r="G606" s="620"/>
      <c r="H606" s="620"/>
      <c r="I606" s="579"/>
      <c r="J606" s="594"/>
      <c r="K606" s="579"/>
      <c r="L606" s="143"/>
      <c r="M606" s="143"/>
      <c r="N606" s="143"/>
      <c r="O606" s="143"/>
      <c r="P606" s="143"/>
      <c r="Q606" s="143"/>
      <c r="R606" s="143"/>
      <c r="S606" s="143" t="s">
        <v>26380</v>
      </c>
      <c r="T606" s="125" t="s">
        <v>32778</v>
      </c>
      <c r="U606" s="129" t="s">
        <v>32779</v>
      </c>
    </row>
    <row r="607" spans="1:21" ht="63">
      <c r="A607" s="617"/>
      <c r="B607" s="573"/>
      <c r="C607" s="570"/>
      <c r="D607" s="727"/>
      <c r="E607" s="573"/>
      <c r="F607" s="620"/>
      <c r="G607" s="620"/>
      <c r="H607" s="620"/>
      <c r="I607" s="579"/>
      <c r="J607" s="594"/>
      <c r="K607" s="579"/>
      <c r="L607" s="143"/>
      <c r="M607" s="143"/>
      <c r="N607" s="143"/>
      <c r="O607" s="143"/>
      <c r="P607" s="143"/>
      <c r="Q607" s="143"/>
      <c r="R607" s="143"/>
      <c r="S607" s="143" t="s">
        <v>26380</v>
      </c>
      <c r="T607" s="125" t="s">
        <v>32780</v>
      </c>
      <c r="U607" s="129" t="s">
        <v>32781</v>
      </c>
    </row>
    <row r="608" spans="1:21" ht="63">
      <c r="A608" s="617"/>
      <c r="B608" s="573"/>
      <c r="C608" s="570"/>
      <c r="D608" s="727"/>
      <c r="E608" s="573"/>
      <c r="F608" s="620"/>
      <c r="G608" s="620"/>
      <c r="H608" s="620"/>
      <c r="I608" s="579"/>
      <c r="J608" s="594"/>
      <c r="K608" s="579"/>
      <c r="L608" s="143"/>
      <c r="M608" s="143"/>
      <c r="N608" s="143"/>
      <c r="O608" s="143"/>
      <c r="P608" s="143"/>
      <c r="Q608" s="143"/>
      <c r="R608" s="143"/>
      <c r="S608" s="143" t="s">
        <v>26380</v>
      </c>
      <c r="T608" s="125" t="s">
        <v>32782</v>
      </c>
      <c r="U608" s="129" t="s">
        <v>32783</v>
      </c>
    </row>
    <row r="609" spans="1:21" ht="63">
      <c r="A609" s="617"/>
      <c r="B609" s="573"/>
      <c r="C609" s="570"/>
      <c r="D609" s="727"/>
      <c r="E609" s="573"/>
      <c r="F609" s="620"/>
      <c r="G609" s="620"/>
      <c r="H609" s="620"/>
      <c r="I609" s="579"/>
      <c r="J609" s="594"/>
      <c r="K609" s="579"/>
      <c r="L609" s="143"/>
      <c r="M609" s="143"/>
      <c r="N609" s="143"/>
      <c r="O609" s="143"/>
      <c r="P609" s="143"/>
      <c r="Q609" s="143"/>
      <c r="R609" s="143"/>
      <c r="S609" s="143" t="s">
        <v>26380</v>
      </c>
      <c r="T609" s="125" t="s">
        <v>32784</v>
      </c>
      <c r="U609" s="129" t="s">
        <v>32785</v>
      </c>
    </row>
    <row r="610" spans="1:21" ht="63">
      <c r="A610" s="617"/>
      <c r="B610" s="573"/>
      <c r="C610" s="570"/>
      <c r="D610" s="727"/>
      <c r="E610" s="573"/>
      <c r="F610" s="620"/>
      <c r="G610" s="620"/>
      <c r="H610" s="620"/>
      <c r="I610" s="579"/>
      <c r="J610" s="594"/>
      <c r="K610" s="579"/>
      <c r="L610" s="143"/>
      <c r="M610" s="143"/>
      <c r="N610" s="143"/>
      <c r="O610" s="143"/>
      <c r="P610" s="143"/>
      <c r="Q610" s="143"/>
      <c r="R610" s="143"/>
      <c r="S610" s="143" t="s">
        <v>26380</v>
      </c>
      <c r="T610" s="125" t="s">
        <v>32786</v>
      </c>
      <c r="U610" s="129" t="s">
        <v>32787</v>
      </c>
    </row>
    <row r="611" spans="1:21" ht="63">
      <c r="A611" s="617"/>
      <c r="B611" s="573"/>
      <c r="C611" s="570"/>
      <c r="D611" s="727"/>
      <c r="E611" s="573"/>
      <c r="F611" s="620"/>
      <c r="G611" s="620"/>
      <c r="H611" s="620"/>
      <c r="I611" s="579"/>
      <c r="J611" s="594"/>
      <c r="K611" s="579"/>
      <c r="L611" s="143"/>
      <c r="M611" s="143"/>
      <c r="N611" s="143"/>
      <c r="O611" s="143"/>
      <c r="P611" s="143"/>
      <c r="Q611" s="143"/>
      <c r="R611" s="143"/>
      <c r="S611" s="143" t="s">
        <v>26380</v>
      </c>
      <c r="T611" s="125" t="s">
        <v>32788</v>
      </c>
      <c r="U611" s="129" t="s">
        <v>32789</v>
      </c>
    </row>
    <row r="612" spans="1:21" ht="63">
      <c r="A612" s="617"/>
      <c r="B612" s="573"/>
      <c r="C612" s="570"/>
      <c r="D612" s="727"/>
      <c r="E612" s="573"/>
      <c r="F612" s="620"/>
      <c r="G612" s="620"/>
      <c r="H612" s="620"/>
      <c r="I612" s="579"/>
      <c r="J612" s="594"/>
      <c r="K612" s="579"/>
      <c r="L612" s="143"/>
      <c r="M612" s="143"/>
      <c r="N612" s="143"/>
      <c r="O612" s="143"/>
      <c r="P612" s="143"/>
      <c r="Q612" s="143"/>
      <c r="R612" s="143"/>
      <c r="S612" s="143" t="s">
        <v>26380</v>
      </c>
      <c r="T612" s="125" t="s">
        <v>32790</v>
      </c>
      <c r="U612" s="129" t="s">
        <v>32791</v>
      </c>
    </row>
    <row r="613" spans="1:21" ht="63">
      <c r="A613" s="617"/>
      <c r="B613" s="573"/>
      <c r="C613" s="570"/>
      <c r="D613" s="727"/>
      <c r="E613" s="573"/>
      <c r="F613" s="620"/>
      <c r="G613" s="620"/>
      <c r="H613" s="620"/>
      <c r="I613" s="579"/>
      <c r="J613" s="594"/>
      <c r="K613" s="579"/>
      <c r="L613" s="143"/>
      <c r="M613" s="143"/>
      <c r="N613" s="143"/>
      <c r="O613" s="143"/>
      <c r="P613" s="143"/>
      <c r="Q613" s="143"/>
      <c r="R613" s="143"/>
      <c r="S613" s="143" t="s">
        <v>26380</v>
      </c>
      <c r="T613" s="125" t="s">
        <v>32792</v>
      </c>
      <c r="U613" s="129" t="s">
        <v>32793</v>
      </c>
    </row>
    <row r="614" spans="1:21" ht="63">
      <c r="A614" s="618"/>
      <c r="B614" s="574"/>
      <c r="C614" s="571"/>
      <c r="D614" s="726"/>
      <c r="E614" s="574"/>
      <c r="F614" s="621"/>
      <c r="G614" s="621"/>
      <c r="H614" s="621"/>
      <c r="I614" s="580"/>
      <c r="J614" s="596"/>
      <c r="K614" s="580"/>
      <c r="L614" s="143"/>
      <c r="M614" s="143"/>
      <c r="N614" s="143"/>
      <c r="O614" s="143"/>
      <c r="P614" s="143"/>
      <c r="Q614" s="143"/>
      <c r="R614" s="143"/>
      <c r="S614" s="143" t="s">
        <v>26380</v>
      </c>
      <c r="T614" s="125" t="s">
        <v>32794</v>
      </c>
      <c r="U614" s="129" t="s">
        <v>32795</v>
      </c>
    </row>
    <row r="615" spans="1:21" ht="78.75">
      <c r="A615" s="143">
        <v>124</v>
      </c>
      <c r="B615" s="100" t="s">
        <v>31765</v>
      </c>
      <c r="C615" s="129" t="s">
        <v>33303</v>
      </c>
      <c r="D615" s="100" t="s">
        <v>26544</v>
      </c>
      <c r="E615" s="100" t="s">
        <v>6262</v>
      </c>
      <c r="F615" s="9" t="s">
        <v>26374</v>
      </c>
      <c r="G615" s="9" t="s">
        <v>33</v>
      </c>
      <c r="H615" s="9" t="s">
        <v>6270</v>
      </c>
      <c r="I615" s="143"/>
      <c r="J615" s="143"/>
      <c r="K615" s="143"/>
      <c r="L615" s="143"/>
      <c r="M615" s="143"/>
      <c r="N615" s="143"/>
      <c r="O615" s="143"/>
      <c r="P615" s="143"/>
      <c r="Q615" s="143"/>
      <c r="R615" s="143"/>
      <c r="S615" s="143" t="s">
        <v>2808</v>
      </c>
      <c r="T615" s="100" t="s">
        <v>31765</v>
      </c>
      <c r="U615" s="125" t="s">
        <v>32796</v>
      </c>
    </row>
    <row r="616" spans="1:21" ht="78.75">
      <c r="A616" s="616">
        <v>125</v>
      </c>
      <c r="B616" s="572" t="s">
        <v>6134</v>
      </c>
      <c r="C616" s="569" t="s">
        <v>33302</v>
      </c>
      <c r="D616" s="725" t="s">
        <v>24</v>
      </c>
      <c r="E616" s="572" t="s">
        <v>6261</v>
      </c>
      <c r="F616" s="619" t="s">
        <v>6313</v>
      </c>
      <c r="G616" s="619" t="s">
        <v>154</v>
      </c>
      <c r="H616" s="619" t="s">
        <v>6270</v>
      </c>
      <c r="I616" s="578" t="s">
        <v>6315</v>
      </c>
      <c r="J616" s="593" t="s">
        <v>6316</v>
      </c>
      <c r="K616" s="578" t="s">
        <v>6317</v>
      </c>
      <c r="L616" s="143"/>
      <c r="M616" s="143"/>
      <c r="N616" s="143"/>
      <c r="O616" s="143"/>
      <c r="P616" s="143"/>
      <c r="Q616" s="143"/>
      <c r="R616" s="143"/>
      <c r="S616" s="143" t="s">
        <v>2808</v>
      </c>
      <c r="T616" s="100" t="s">
        <v>6134</v>
      </c>
      <c r="U616" s="129" t="s">
        <v>32797</v>
      </c>
    </row>
    <row r="617" spans="1:21" ht="78.75">
      <c r="A617" s="617"/>
      <c r="B617" s="573"/>
      <c r="C617" s="570"/>
      <c r="D617" s="727"/>
      <c r="E617" s="573"/>
      <c r="F617" s="620"/>
      <c r="G617" s="620"/>
      <c r="H617" s="620"/>
      <c r="I617" s="579"/>
      <c r="J617" s="594"/>
      <c r="K617" s="579"/>
      <c r="L617" s="143"/>
      <c r="M617" s="143"/>
      <c r="N617" s="143"/>
      <c r="O617" s="143"/>
      <c r="P617" s="143"/>
      <c r="Q617" s="143"/>
      <c r="R617" s="143"/>
      <c r="S617" s="143" t="s">
        <v>2808</v>
      </c>
      <c r="T617" s="100" t="s">
        <v>32798</v>
      </c>
      <c r="U617" s="129" t="s">
        <v>32799</v>
      </c>
    </row>
    <row r="618" spans="1:21" ht="78.75">
      <c r="A618" s="617"/>
      <c r="B618" s="573"/>
      <c r="C618" s="570"/>
      <c r="D618" s="727"/>
      <c r="E618" s="573"/>
      <c r="F618" s="620"/>
      <c r="G618" s="620"/>
      <c r="H618" s="620"/>
      <c r="I618" s="579"/>
      <c r="J618" s="594"/>
      <c r="K618" s="579"/>
      <c r="L618" s="143"/>
      <c r="M618" s="143"/>
      <c r="N618" s="143"/>
      <c r="O618" s="143"/>
      <c r="P618" s="143"/>
      <c r="Q618" s="143"/>
      <c r="R618" s="143"/>
      <c r="S618" s="143" t="s">
        <v>2808</v>
      </c>
      <c r="T618" s="100" t="s">
        <v>32800</v>
      </c>
      <c r="U618" s="129" t="s">
        <v>32801</v>
      </c>
    </row>
    <row r="619" spans="1:21" ht="78.75">
      <c r="A619" s="617"/>
      <c r="B619" s="573"/>
      <c r="C619" s="570"/>
      <c r="D619" s="727"/>
      <c r="E619" s="573"/>
      <c r="F619" s="620"/>
      <c r="G619" s="620"/>
      <c r="H619" s="620"/>
      <c r="I619" s="579"/>
      <c r="J619" s="594"/>
      <c r="K619" s="579"/>
      <c r="L619" s="143"/>
      <c r="M619" s="143"/>
      <c r="N619" s="143"/>
      <c r="O619" s="143"/>
      <c r="P619" s="143"/>
      <c r="Q619" s="143"/>
      <c r="R619" s="143"/>
      <c r="S619" s="143" t="s">
        <v>2808</v>
      </c>
      <c r="T619" s="100" t="s">
        <v>32802</v>
      </c>
      <c r="U619" s="129" t="s">
        <v>32803</v>
      </c>
    </row>
    <row r="620" spans="1:21" ht="78.75">
      <c r="A620" s="618"/>
      <c r="B620" s="574"/>
      <c r="C620" s="571"/>
      <c r="D620" s="726"/>
      <c r="E620" s="574"/>
      <c r="F620" s="621"/>
      <c r="G620" s="621"/>
      <c r="H620" s="621"/>
      <c r="I620" s="580"/>
      <c r="J620" s="596"/>
      <c r="K620" s="580"/>
      <c r="L620" s="143"/>
      <c r="M620" s="143"/>
      <c r="N620" s="143"/>
      <c r="O620" s="143"/>
      <c r="P620" s="143"/>
      <c r="Q620" s="143"/>
      <c r="R620" s="143"/>
      <c r="S620" s="143" t="s">
        <v>2808</v>
      </c>
      <c r="T620" s="100" t="s">
        <v>32804</v>
      </c>
      <c r="U620" s="129" t="s">
        <v>32805</v>
      </c>
    </row>
    <row r="621" spans="1:21" ht="63">
      <c r="A621" s="143">
        <v>126</v>
      </c>
      <c r="B621" s="100" t="s">
        <v>31767</v>
      </c>
      <c r="C621" s="129" t="s">
        <v>33305</v>
      </c>
      <c r="D621" s="100" t="s">
        <v>31792</v>
      </c>
      <c r="E621" s="100" t="s">
        <v>6268</v>
      </c>
      <c r="F621" s="143">
        <v>4.2</v>
      </c>
      <c r="G621" s="9" t="s">
        <v>33</v>
      </c>
      <c r="H621" s="143">
        <v>0.8</v>
      </c>
      <c r="I621" s="143"/>
      <c r="J621" s="143"/>
      <c r="K621" s="143"/>
      <c r="L621" s="143"/>
      <c r="M621" s="143"/>
      <c r="N621" s="143"/>
      <c r="O621" s="143"/>
      <c r="P621" s="143"/>
      <c r="Q621" s="143"/>
      <c r="R621" s="143"/>
      <c r="S621" s="143" t="s">
        <v>2808</v>
      </c>
      <c r="T621" s="125" t="s">
        <v>31767</v>
      </c>
      <c r="U621" s="129" t="s">
        <v>31761</v>
      </c>
    </row>
    <row r="622" spans="1:21" ht="63">
      <c r="A622" s="616">
        <v>127</v>
      </c>
      <c r="B622" s="572" t="s">
        <v>31768</v>
      </c>
      <c r="C622" s="569" t="s">
        <v>33304</v>
      </c>
      <c r="D622" s="725" t="s">
        <v>24</v>
      </c>
      <c r="E622" s="572" t="s">
        <v>6261</v>
      </c>
      <c r="F622" s="619" t="s">
        <v>6296</v>
      </c>
      <c r="G622" s="619" t="s">
        <v>38</v>
      </c>
      <c r="H622" s="619" t="s">
        <v>5327</v>
      </c>
      <c r="I622" s="578" t="s">
        <v>6315</v>
      </c>
      <c r="J622" s="593" t="s">
        <v>6316</v>
      </c>
      <c r="K622" s="578" t="s">
        <v>6317</v>
      </c>
      <c r="L622" s="143"/>
      <c r="M622" s="143"/>
      <c r="N622" s="143"/>
      <c r="O622" s="143"/>
      <c r="P622" s="143"/>
      <c r="Q622" s="143"/>
      <c r="R622" s="143"/>
      <c r="S622" s="143" t="s">
        <v>2808</v>
      </c>
      <c r="T622" s="125" t="s">
        <v>31768</v>
      </c>
      <c r="U622" s="129" t="s">
        <v>32806</v>
      </c>
    </row>
    <row r="623" spans="1:21" ht="63">
      <c r="A623" s="617"/>
      <c r="B623" s="573"/>
      <c r="C623" s="570"/>
      <c r="D623" s="727"/>
      <c r="E623" s="573"/>
      <c r="F623" s="620"/>
      <c r="G623" s="620"/>
      <c r="H623" s="620"/>
      <c r="I623" s="579"/>
      <c r="J623" s="594"/>
      <c r="K623" s="579"/>
      <c r="L623" s="143"/>
      <c r="M623" s="143"/>
      <c r="N623" s="143"/>
      <c r="O623" s="143"/>
      <c r="P623" s="143"/>
      <c r="Q623" s="143"/>
      <c r="R623" s="143"/>
      <c r="S623" s="143" t="s">
        <v>2808</v>
      </c>
      <c r="T623" s="125" t="s">
        <v>32807</v>
      </c>
      <c r="U623" s="129" t="s">
        <v>32808</v>
      </c>
    </row>
    <row r="624" spans="1:21" ht="63">
      <c r="A624" s="617"/>
      <c r="B624" s="573"/>
      <c r="C624" s="570"/>
      <c r="D624" s="727"/>
      <c r="E624" s="573"/>
      <c r="F624" s="620"/>
      <c r="G624" s="620"/>
      <c r="H624" s="620"/>
      <c r="I624" s="579"/>
      <c r="J624" s="594"/>
      <c r="K624" s="579"/>
      <c r="L624" s="143"/>
      <c r="M624" s="143"/>
      <c r="N624" s="143"/>
      <c r="O624" s="143"/>
      <c r="P624" s="143"/>
      <c r="Q624" s="143"/>
      <c r="R624" s="143"/>
      <c r="S624" s="143" t="s">
        <v>2808</v>
      </c>
      <c r="T624" s="125" t="s">
        <v>32809</v>
      </c>
      <c r="U624" s="129" t="s">
        <v>32810</v>
      </c>
    </row>
    <row r="625" spans="1:21" ht="63">
      <c r="A625" s="617"/>
      <c r="B625" s="573"/>
      <c r="C625" s="570"/>
      <c r="D625" s="727"/>
      <c r="E625" s="573"/>
      <c r="F625" s="620"/>
      <c r="G625" s="620"/>
      <c r="H625" s="620"/>
      <c r="I625" s="579"/>
      <c r="J625" s="594"/>
      <c r="K625" s="579"/>
      <c r="L625" s="143"/>
      <c r="M625" s="143"/>
      <c r="N625" s="143"/>
      <c r="O625" s="143"/>
      <c r="P625" s="143"/>
      <c r="Q625" s="143"/>
      <c r="R625" s="143"/>
      <c r="S625" s="143" t="s">
        <v>2808</v>
      </c>
      <c r="T625" s="125" t="s">
        <v>32811</v>
      </c>
      <c r="U625" s="129" t="s">
        <v>32812</v>
      </c>
    </row>
    <row r="626" spans="1:21" ht="63">
      <c r="A626" s="617"/>
      <c r="B626" s="573"/>
      <c r="C626" s="570"/>
      <c r="D626" s="727"/>
      <c r="E626" s="573"/>
      <c r="F626" s="620"/>
      <c r="G626" s="620"/>
      <c r="H626" s="620"/>
      <c r="I626" s="579"/>
      <c r="J626" s="594"/>
      <c r="K626" s="579"/>
      <c r="L626" s="143"/>
      <c r="M626" s="143"/>
      <c r="N626" s="143"/>
      <c r="O626" s="143"/>
      <c r="P626" s="143"/>
      <c r="Q626" s="143"/>
      <c r="R626" s="143"/>
      <c r="S626" s="143" t="s">
        <v>2808</v>
      </c>
      <c r="T626" s="125" t="s">
        <v>32813</v>
      </c>
      <c r="U626" s="129" t="s">
        <v>32814</v>
      </c>
    </row>
    <row r="627" spans="1:21" ht="63">
      <c r="A627" s="618"/>
      <c r="B627" s="574"/>
      <c r="C627" s="571"/>
      <c r="D627" s="726"/>
      <c r="E627" s="574"/>
      <c r="F627" s="621"/>
      <c r="G627" s="621"/>
      <c r="H627" s="621"/>
      <c r="I627" s="580"/>
      <c r="J627" s="596"/>
      <c r="K627" s="580"/>
      <c r="L627" s="143"/>
      <c r="M627" s="143"/>
      <c r="N627" s="143"/>
      <c r="O627" s="143"/>
      <c r="P627" s="143"/>
      <c r="Q627" s="143"/>
      <c r="R627" s="143"/>
      <c r="S627" s="143" t="s">
        <v>2808</v>
      </c>
      <c r="T627" s="125" t="s">
        <v>32815</v>
      </c>
      <c r="U627" s="129" t="s">
        <v>32816</v>
      </c>
    </row>
    <row r="628" spans="1:21" ht="63">
      <c r="A628" s="616">
        <v>128</v>
      </c>
      <c r="B628" s="572" t="s">
        <v>6135</v>
      </c>
      <c r="C628" s="569" t="s">
        <v>33306</v>
      </c>
      <c r="D628" s="725" t="s">
        <v>24</v>
      </c>
      <c r="E628" s="572" t="s">
        <v>6261</v>
      </c>
      <c r="F628" s="616">
        <v>5.4</v>
      </c>
      <c r="G628" s="619" t="s">
        <v>33</v>
      </c>
      <c r="H628" s="616">
        <v>0.8</v>
      </c>
      <c r="I628" s="578" t="s">
        <v>6315</v>
      </c>
      <c r="J628" s="593" t="s">
        <v>6316</v>
      </c>
      <c r="K628" s="578" t="s">
        <v>6317</v>
      </c>
      <c r="L628" s="143"/>
      <c r="M628" s="143"/>
      <c r="N628" s="143"/>
      <c r="O628" s="143"/>
      <c r="P628" s="143"/>
      <c r="Q628" s="143"/>
      <c r="R628" s="143"/>
      <c r="S628" s="143" t="s">
        <v>26380</v>
      </c>
      <c r="T628" s="125" t="s">
        <v>6135</v>
      </c>
      <c r="U628" s="129" t="s">
        <v>32817</v>
      </c>
    </row>
    <row r="629" spans="1:21" ht="63">
      <c r="A629" s="617"/>
      <c r="B629" s="573"/>
      <c r="C629" s="570"/>
      <c r="D629" s="727"/>
      <c r="E629" s="573"/>
      <c r="F629" s="617"/>
      <c r="G629" s="620"/>
      <c r="H629" s="617"/>
      <c r="I629" s="579"/>
      <c r="J629" s="594"/>
      <c r="K629" s="579"/>
      <c r="L629" s="143"/>
      <c r="M629" s="143"/>
      <c r="N629" s="143"/>
      <c r="O629" s="143"/>
      <c r="P629" s="143"/>
      <c r="Q629" s="143"/>
      <c r="R629" s="143"/>
      <c r="S629" s="143" t="s">
        <v>26380</v>
      </c>
      <c r="T629" s="125" t="s">
        <v>32818</v>
      </c>
      <c r="U629" s="129" t="s">
        <v>32819</v>
      </c>
    </row>
    <row r="630" spans="1:21" ht="63">
      <c r="A630" s="617"/>
      <c r="B630" s="573"/>
      <c r="C630" s="570"/>
      <c r="D630" s="727"/>
      <c r="E630" s="573"/>
      <c r="F630" s="617"/>
      <c r="G630" s="620"/>
      <c r="H630" s="617"/>
      <c r="I630" s="579"/>
      <c r="J630" s="594"/>
      <c r="K630" s="579"/>
      <c r="L630" s="143"/>
      <c r="M630" s="143"/>
      <c r="N630" s="143"/>
      <c r="O630" s="143"/>
      <c r="P630" s="143"/>
      <c r="Q630" s="143"/>
      <c r="R630" s="143"/>
      <c r="S630" s="143" t="s">
        <v>26380</v>
      </c>
      <c r="T630" s="125" t="s">
        <v>32820</v>
      </c>
      <c r="U630" s="129" t="s">
        <v>32821</v>
      </c>
    </row>
    <row r="631" spans="1:21" ht="63">
      <c r="A631" s="617"/>
      <c r="B631" s="573"/>
      <c r="C631" s="570"/>
      <c r="D631" s="727"/>
      <c r="E631" s="573"/>
      <c r="F631" s="617"/>
      <c r="G631" s="620"/>
      <c r="H631" s="617"/>
      <c r="I631" s="579"/>
      <c r="J631" s="594"/>
      <c r="K631" s="579"/>
      <c r="L631" s="143"/>
      <c r="M631" s="143"/>
      <c r="N631" s="143"/>
      <c r="O631" s="143"/>
      <c r="P631" s="143"/>
      <c r="Q631" s="143"/>
      <c r="R631" s="143"/>
      <c r="S631" s="143" t="s">
        <v>26380</v>
      </c>
      <c r="T631" s="125" t="s">
        <v>32822</v>
      </c>
      <c r="U631" s="129" t="s">
        <v>32823</v>
      </c>
    </row>
    <row r="632" spans="1:21" ht="63">
      <c r="A632" s="617"/>
      <c r="B632" s="573"/>
      <c r="C632" s="570"/>
      <c r="D632" s="727"/>
      <c r="E632" s="573"/>
      <c r="F632" s="617"/>
      <c r="G632" s="620"/>
      <c r="H632" s="617"/>
      <c r="I632" s="579"/>
      <c r="J632" s="594"/>
      <c r="K632" s="579"/>
      <c r="L632" s="143"/>
      <c r="M632" s="143"/>
      <c r="N632" s="143"/>
      <c r="O632" s="143"/>
      <c r="P632" s="143"/>
      <c r="Q632" s="143"/>
      <c r="R632" s="143"/>
      <c r="S632" s="143" t="s">
        <v>26380</v>
      </c>
      <c r="T632" s="125" t="s">
        <v>32824</v>
      </c>
      <c r="U632" s="129" t="s">
        <v>32825</v>
      </c>
    </row>
    <row r="633" spans="1:21" ht="63">
      <c r="A633" s="617"/>
      <c r="B633" s="573"/>
      <c r="C633" s="570"/>
      <c r="D633" s="727"/>
      <c r="E633" s="573"/>
      <c r="F633" s="617"/>
      <c r="G633" s="620"/>
      <c r="H633" s="617"/>
      <c r="I633" s="579"/>
      <c r="J633" s="594"/>
      <c r="K633" s="579"/>
      <c r="L633" s="143"/>
      <c r="M633" s="143"/>
      <c r="N633" s="143"/>
      <c r="O633" s="143"/>
      <c r="P633" s="143"/>
      <c r="Q633" s="143"/>
      <c r="R633" s="143"/>
      <c r="S633" s="143" t="s">
        <v>26380</v>
      </c>
      <c r="T633" s="125" t="s">
        <v>32826</v>
      </c>
      <c r="U633" s="129" t="s">
        <v>32827</v>
      </c>
    </row>
    <row r="634" spans="1:21" ht="63">
      <c r="A634" s="617"/>
      <c r="B634" s="573"/>
      <c r="C634" s="570"/>
      <c r="D634" s="727"/>
      <c r="E634" s="573"/>
      <c r="F634" s="617"/>
      <c r="G634" s="620"/>
      <c r="H634" s="617"/>
      <c r="I634" s="579"/>
      <c r="J634" s="594"/>
      <c r="K634" s="579"/>
      <c r="L634" s="143"/>
      <c r="M634" s="143"/>
      <c r="N634" s="143"/>
      <c r="O634" s="143"/>
      <c r="P634" s="143"/>
      <c r="Q634" s="143"/>
      <c r="R634" s="143"/>
      <c r="S634" s="143" t="s">
        <v>26380</v>
      </c>
      <c r="T634" s="125" t="s">
        <v>32828</v>
      </c>
      <c r="U634" s="129" t="s">
        <v>32829</v>
      </c>
    </row>
    <row r="635" spans="1:21" ht="63">
      <c r="A635" s="617"/>
      <c r="B635" s="573"/>
      <c r="C635" s="570"/>
      <c r="D635" s="727"/>
      <c r="E635" s="573"/>
      <c r="F635" s="617"/>
      <c r="G635" s="620"/>
      <c r="H635" s="617"/>
      <c r="I635" s="579"/>
      <c r="J635" s="594"/>
      <c r="K635" s="579"/>
      <c r="L635" s="143"/>
      <c r="M635" s="143"/>
      <c r="N635" s="143"/>
      <c r="O635" s="143"/>
      <c r="P635" s="143"/>
      <c r="Q635" s="143"/>
      <c r="R635" s="143"/>
      <c r="S635" s="143" t="s">
        <v>26380</v>
      </c>
      <c r="T635" s="125" t="s">
        <v>32830</v>
      </c>
      <c r="U635" s="129" t="s">
        <v>32831</v>
      </c>
    </row>
    <row r="636" spans="1:21" ht="63">
      <c r="A636" s="617"/>
      <c r="B636" s="573"/>
      <c r="C636" s="570"/>
      <c r="D636" s="727"/>
      <c r="E636" s="573"/>
      <c r="F636" s="617"/>
      <c r="G636" s="620"/>
      <c r="H636" s="617"/>
      <c r="I636" s="579"/>
      <c r="J636" s="594"/>
      <c r="K636" s="579"/>
      <c r="L636" s="143"/>
      <c r="M636" s="143"/>
      <c r="N636" s="143"/>
      <c r="O636" s="143"/>
      <c r="P636" s="143"/>
      <c r="Q636" s="143"/>
      <c r="R636" s="143"/>
      <c r="S636" s="143" t="s">
        <v>26380</v>
      </c>
      <c r="T636" s="125" t="s">
        <v>32832</v>
      </c>
      <c r="U636" s="129" t="s">
        <v>32833</v>
      </c>
    </row>
    <row r="637" spans="1:21" ht="63">
      <c r="A637" s="617"/>
      <c r="B637" s="573"/>
      <c r="C637" s="570"/>
      <c r="D637" s="727"/>
      <c r="E637" s="573"/>
      <c r="F637" s="617"/>
      <c r="G637" s="620"/>
      <c r="H637" s="617"/>
      <c r="I637" s="579"/>
      <c r="J637" s="594"/>
      <c r="K637" s="579"/>
      <c r="L637" s="143"/>
      <c r="M637" s="143"/>
      <c r="N637" s="143"/>
      <c r="O637" s="143"/>
      <c r="P637" s="143"/>
      <c r="Q637" s="143"/>
      <c r="R637" s="143"/>
      <c r="S637" s="143" t="s">
        <v>26380</v>
      </c>
      <c r="T637" s="125" t="s">
        <v>32834</v>
      </c>
      <c r="U637" s="129" t="s">
        <v>32835</v>
      </c>
    </row>
    <row r="638" spans="1:21" ht="63">
      <c r="A638" s="617"/>
      <c r="B638" s="573"/>
      <c r="C638" s="570"/>
      <c r="D638" s="727"/>
      <c r="E638" s="573"/>
      <c r="F638" s="617"/>
      <c r="G638" s="620"/>
      <c r="H638" s="617"/>
      <c r="I638" s="579"/>
      <c r="J638" s="594"/>
      <c r="K638" s="579"/>
      <c r="L638" s="143"/>
      <c r="M638" s="143"/>
      <c r="N638" s="143"/>
      <c r="O638" s="143"/>
      <c r="P638" s="143"/>
      <c r="Q638" s="143"/>
      <c r="R638" s="143"/>
      <c r="S638" s="143" t="s">
        <v>26380</v>
      </c>
      <c r="T638" s="125" t="s">
        <v>32836</v>
      </c>
      <c r="U638" s="129" t="s">
        <v>32837</v>
      </c>
    </row>
    <row r="639" spans="1:21" ht="63">
      <c r="A639" s="617"/>
      <c r="B639" s="573"/>
      <c r="C639" s="570"/>
      <c r="D639" s="727"/>
      <c r="E639" s="573"/>
      <c r="F639" s="617"/>
      <c r="G639" s="620"/>
      <c r="H639" s="617"/>
      <c r="I639" s="579"/>
      <c r="J639" s="594"/>
      <c r="K639" s="579"/>
      <c r="L639" s="143"/>
      <c r="M639" s="143"/>
      <c r="N639" s="143"/>
      <c r="O639" s="143"/>
      <c r="P639" s="143"/>
      <c r="Q639" s="143"/>
      <c r="R639" s="143"/>
      <c r="S639" s="143" t="s">
        <v>26380</v>
      </c>
      <c r="T639" s="125" t="s">
        <v>32838</v>
      </c>
      <c r="U639" s="129" t="s">
        <v>32839</v>
      </c>
    </row>
    <row r="640" spans="1:21" ht="63">
      <c r="A640" s="617"/>
      <c r="B640" s="573"/>
      <c r="C640" s="570"/>
      <c r="D640" s="727"/>
      <c r="E640" s="573"/>
      <c r="F640" s="617"/>
      <c r="G640" s="620"/>
      <c r="H640" s="617"/>
      <c r="I640" s="579"/>
      <c r="J640" s="594"/>
      <c r="K640" s="579"/>
      <c r="L640" s="143"/>
      <c r="M640" s="143"/>
      <c r="N640" s="143"/>
      <c r="O640" s="143"/>
      <c r="P640" s="143"/>
      <c r="Q640" s="143"/>
      <c r="R640" s="143"/>
      <c r="S640" s="143" t="s">
        <v>26380</v>
      </c>
      <c r="T640" s="125" t="s">
        <v>32840</v>
      </c>
      <c r="U640" s="129" t="s">
        <v>32841</v>
      </c>
    </row>
    <row r="641" spans="1:21" ht="63">
      <c r="A641" s="617"/>
      <c r="B641" s="573"/>
      <c r="C641" s="570"/>
      <c r="D641" s="727"/>
      <c r="E641" s="573"/>
      <c r="F641" s="617"/>
      <c r="G641" s="620"/>
      <c r="H641" s="617"/>
      <c r="I641" s="579"/>
      <c r="J641" s="594"/>
      <c r="K641" s="579"/>
      <c r="L641" s="143"/>
      <c r="M641" s="143"/>
      <c r="N641" s="143"/>
      <c r="O641" s="143"/>
      <c r="P641" s="143"/>
      <c r="Q641" s="143"/>
      <c r="R641" s="143"/>
      <c r="S641" s="143" t="s">
        <v>26380</v>
      </c>
      <c r="T641" s="125" t="s">
        <v>32842</v>
      </c>
      <c r="U641" s="129" t="s">
        <v>32843</v>
      </c>
    </row>
    <row r="642" spans="1:21" ht="63">
      <c r="A642" s="617"/>
      <c r="B642" s="573"/>
      <c r="C642" s="570"/>
      <c r="D642" s="727"/>
      <c r="E642" s="573"/>
      <c r="F642" s="617"/>
      <c r="G642" s="620"/>
      <c r="H642" s="617"/>
      <c r="I642" s="579"/>
      <c r="J642" s="594"/>
      <c r="K642" s="579"/>
      <c r="L642" s="143"/>
      <c r="M642" s="143"/>
      <c r="N642" s="143"/>
      <c r="O642" s="143"/>
      <c r="P642" s="143"/>
      <c r="Q642" s="143"/>
      <c r="R642" s="143"/>
      <c r="S642" s="143" t="s">
        <v>26380</v>
      </c>
      <c r="T642" s="125" t="s">
        <v>32844</v>
      </c>
      <c r="U642" s="129" t="s">
        <v>32845</v>
      </c>
    </row>
    <row r="643" spans="1:21" ht="63">
      <c r="A643" s="617"/>
      <c r="B643" s="573"/>
      <c r="C643" s="570"/>
      <c r="D643" s="727"/>
      <c r="E643" s="573"/>
      <c r="F643" s="617"/>
      <c r="G643" s="620"/>
      <c r="H643" s="617"/>
      <c r="I643" s="579"/>
      <c r="J643" s="594"/>
      <c r="K643" s="579"/>
      <c r="L643" s="143"/>
      <c r="M643" s="143"/>
      <c r="N643" s="143"/>
      <c r="O643" s="143"/>
      <c r="P643" s="143"/>
      <c r="Q643" s="143"/>
      <c r="R643" s="143"/>
      <c r="S643" s="143" t="s">
        <v>26380</v>
      </c>
      <c r="T643" s="125" t="s">
        <v>32846</v>
      </c>
      <c r="U643" s="129" t="s">
        <v>32847</v>
      </c>
    </row>
    <row r="644" spans="1:21" ht="63">
      <c r="A644" s="617"/>
      <c r="B644" s="573"/>
      <c r="C644" s="570"/>
      <c r="D644" s="727"/>
      <c r="E644" s="573"/>
      <c r="F644" s="617"/>
      <c r="G644" s="620"/>
      <c r="H644" s="617"/>
      <c r="I644" s="579"/>
      <c r="J644" s="594"/>
      <c r="K644" s="579"/>
      <c r="L644" s="143"/>
      <c r="M644" s="143"/>
      <c r="N644" s="143"/>
      <c r="O644" s="143"/>
      <c r="P644" s="143"/>
      <c r="Q644" s="143"/>
      <c r="R644" s="143"/>
      <c r="S644" s="143" t="s">
        <v>26380</v>
      </c>
      <c r="T644" s="125" t="s">
        <v>32848</v>
      </c>
      <c r="U644" s="129" t="s">
        <v>32849</v>
      </c>
    </row>
    <row r="645" spans="1:21" ht="63">
      <c r="A645" s="617"/>
      <c r="B645" s="573"/>
      <c r="C645" s="570"/>
      <c r="D645" s="727"/>
      <c r="E645" s="573"/>
      <c r="F645" s="617"/>
      <c r="G645" s="620"/>
      <c r="H645" s="617"/>
      <c r="I645" s="579"/>
      <c r="J645" s="594"/>
      <c r="K645" s="579"/>
      <c r="L645" s="143"/>
      <c r="M645" s="143"/>
      <c r="N645" s="143"/>
      <c r="O645" s="143"/>
      <c r="P645" s="143"/>
      <c r="Q645" s="143"/>
      <c r="R645" s="143"/>
      <c r="S645" s="143" t="s">
        <v>26380</v>
      </c>
      <c r="T645" s="125" t="s">
        <v>32850</v>
      </c>
      <c r="U645" s="129" t="s">
        <v>32851</v>
      </c>
    </row>
    <row r="646" spans="1:21" ht="63">
      <c r="A646" s="617"/>
      <c r="B646" s="573"/>
      <c r="C646" s="570"/>
      <c r="D646" s="727"/>
      <c r="E646" s="573"/>
      <c r="F646" s="617"/>
      <c r="G646" s="620"/>
      <c r="H646" s="617"/>
      <c r="I646" s="579"/>
      <c r="J646" s="594"/>
      <c r="K646" s="579"/>
      <c r="L646" s="143"/>
      <c r="M646" s="143"/>
      <c r="N646" s="143"/>
      <c r="O646" s="143"/>
      <c r="P646" s="143"/>
      <c r="Q646" s="143"/>
      <c r="R646" s="143"/>
      <c r="S646" s="143" t="s">
        <v>26380</v>
      </c>
      <c r="T646" s="125" t="s">
        <v>32852</v>
      </c>
      <c r="U646" s="129" t="s">
        <v>32853</v>
      </c>
    </row>
    <row r="647" spans="1:21" ht="63">
      <c r="A647" s="617"/>
      <c r="B647" s="573"/>
      <c r="C647" s="570"/>
      <c r="D647" s="727"/>
      <c r="E647" s="573"/>
      <c r="F647" s="617"/>
      <c r="G647" s="620"/>
      <c r="H647" s="617"/>
      <c r="I647" s="579"/>
      <c r="J647" s="594"/>
      <c r="K647" s="579"/>
      <c r="L647" s="143"/>
      <c r="M647" s="143"/>
      <c r="N647" s="143"/>
      <c r="O647" s="143"/>
      <c r="P647" s="143"/>
      <c r="Q647" s="143"/>
      <c r="R647" s="143"/>
      <c r="S647" s="143" t="s">
        <v>26380</v>
      </c>
      <c r="T647" s="125" t="s">
        <v>32854</v>
      </c>
      <c r="U647" s="129" t="s">
        <v>32855</v>
      </c>
    </row>
    <row r="648" spans="1:21" ht="63">
      <c r="A648" s="617"/>
      <c r="B648" s="573"/>
      <c r="C648" s="570"/>
      <c r="D648" s="727"/>
      <c r="E648" s="573"/>
      <c r="F648" s="617"/>
      <c r="G648" s="620"/>
      <c r="H648" s="617"/>
      <c r="I648" s="579"/>
      <c r="J648" s="594"/>
      <c r="K648" s="579"/>
      <c r="L648" s="143"/>
      <c r="M648" s="143"/>
      <c r="N648" s="143"/>
      <c r="O648" s="143"/>
      <c r="P648" s="143"/>
      <c r="Q648" s="143"/>
      <c r="R648" s="143"/>
      <c r="S648" s="143" t="s">
        <v>26380</v>
      </c>
      <c r="T648" s="125" t="s">
        <v>32856</v>
      </c>
      <c r="U648" s="129" t="s">
        <v>32857</v>
      </c>
    </row>
    <row r="649" spans="1:21" ht="63">
      <c r="A649" s="617"/>
      <c r="B649" s="573"/>
      <c r="C649" s="570"/>
      <c r="D649" s="727"/>
      <c r="E649" s="573"/>
      <c r="F649" s="617"/>
      <c r="G649" s="620"/>
      <c r="H649" s="617"/>
      <c r="I649" s="579"/>
      <c r="J649" s="594"/>
      <c r="K649" s="579"/>
      <c r="L649" s="143"/>
      <c r="M649" s="143"/>
      <c r="N649" s="143"/>
      <c r="O649" s="143"/>
      <c r="P649" s="143"/>
      <c r="Q649" s="143"/>
      <c r="R649" s="143"/>
      <c r="S649" s="143" t="s">
        <v>26380</v>
      </c>
      <c r="T649" s="125" t="s">
        <v>32858</v>
      </c>
      <c r="U649" s="129" t="s">
        <v>32859</v>
      </c>
    </row>
    <row r="650" spans="1:21" ht="63">
      <c r="A650" s="617"/>
      <c r="B650" s="573"/>
      <c r="C650" s="570"/>
      <c r="D650" s="727"/>
      <c r="E650" s="573"/>
      <c r="F650" s="617"/>
      <c r="G650" s="620"/>
      <c r="H650" s="617"/>
      <c r="I650" s="579"/>
      <c r="J650" s="594"/>
      <c r="K650" s="579"/>
      <c r="L650" s="143"/>
      <c r="M650" s="143"/>
      <c r="N650" s="143"/>
      <c r="O650" s="143"/>
      <c r="P650" s="143"/>
      <c r="Q650" s="143"/>
      <c r="R650" s="143"/>
      <c r="S650" s="143" t="s">
        <v>26380</v>
      </c>
      <c r="T650" s="125" t="s">
        <v>32860</v>
      </c>
      <c r="U650" s="129" t="s">
        <v>32861</v>
      </c>
    </row>
    <row r="651" spans="1:21" ht="63">
      <c r="A651" s="617"/>
      <c r="B651" s="573"/>
      <c r="C651" s="570"/>
      <c r="D651" s="727"/>
      <c r="E651" s="573"/>
      <c r="F651" s="617"/>
      <c r="G651" s="620"/>
      <c r="H651" s="617"/>
      <c r="I651" s="579"/>
      <c r="J651" s="594"/>
      <c r="K651" s="579"/>
      <c r="L651" s="143"/>
      <c r="M651" s="143"/>
      <c r="N651" s="143"/>
      <c r="O651" s="143"/>
      <c r="P651" s="143"/>
      <c r="Q651" s="143"/>
      <c r="R651" s="143"/>
      <c r="S651" s="143" t="s">
        <v>26380</v>
      </c>
      <c r="T651" s="125" t="s">
        <v>32862</v>
      </c>
      <c r="U651" s="129" t="s">
        <v>32863</v>
      </c>
    </row>
    <row r="652" spans="1:21" ht="63">
      <c r="A652" s="617"/>
      <c r="B652" s="573"/>
      <c r="C652" s="570"/>
      <c r="D652" s="727"/>
      <c r="E652" s="573"/>
      <c r="F652" s="617"/>
      <c r="G652" s="620"/>
      <c r="H652" s="617"/>
      <c r="I652" s="579"/>
      <c r="J652" s="594"/>
      <c r="K652" s="579"/>
      <c r="L652" s="143"/>
      <c r="M652" s="143"/>
      <c r="N652" s="143"/>
      <c r="O652" s="143"/>
      <c r="P652" s="143"/>
      <c r="Q652" s="143"/>
      <c r="R652" s="143"/>
      <c r="S652" s="143" t="s">
        <v>26380</v>
      </c>
      <c r="T652" s="125" t="s">
        <v>32864</v>
      </c>
      <c r="U652" s="129" t="s">
        <v>32865</v>
      </c>
    </row>
    <row r="653" spans="1:21" ht="63">
      <c r="A653" s="617"/>
      <c r="B653" s="573"/>
      <c r="C653" s="570"/>
      <c r="D653" s="727"/>
      <c r="E653" s="573"/>
      <c r="F653" s="617"/>
      <c r="G653" s="620"/>
      <c r="H653" s="617"/>
      <c r="I653" s="579"/>
      <c r="J653" s="594"/>
      <c r="K653" s="579"/>
      <c r="L653" s="143"/>
      <c r="M653" s="143"/>
      <c r="N653" s="143"/>
      <c r="O653" s="143"/>
      <c r="P653" s="143"/>
      <c r="Q653" s="143"/>
      <c r="R653" s="143"/>
      <c r="S653" s="143" t="s">
        <v>26380</v>
      </c>
      <c r="T653" s="125" t="s">
        <v>32866</v>
      </c>
      <c r="U653" s="129" t="s">
        <v>32867</v>
      </c>
    </row>
    <row r="654" spans="1:21" ht="63">
      <c r="A654" s="617"/>
      <c r="B654" s="573"/>
      <c r="C654" s="570"/>
      <c r="D654" s="727"/>
      <c r="E654" s="573"/>
      <c r="F654" s="617"/>
      <c r="G654" s="620"/>
      <c r="H654" s="617"/>
      <c r="I654" s="579"/>
      <c r="J654" s="594"/>
      <c r="K654" s="579"/>
      <c r="L654" s="143"/>
      <c r="M654" s="143"/>
      <c r="N654" s="143"/>
      <c r="O654" s="143"/>
      <c r="P654" s="143"/>
      <c r="Q654" s="143"/>
      <c r="R654" s="143"/>
      <c r="S654" s="143" t="s">
        <v>26380</v>
      </c>
      <c r="T654" s="125" t="s">
        <v>32868</v>
      </c>
      <c r="U654" s="129" t="s">
        <v>32869</v>
      </c>
    </row>
    <row r="655" spans="1:21" ht="63">
      <c r="A655" s="617"/>
      <c r="B655" s="573"/>
      <c r="C655" s="570"/>
      <c r="D655" s="727"/>
      <c r="E655" s="573"/>
      <c r="F655" s="617"/>
      <c r="G655" s="620"/>
      <c r="H655" s="617"/>
      <c r="I655" s="579"/>
      <c r="J655" s="594"/>
      <c r="K655" s="579"/>
      <c r="L655" s="143"/>
      <c r="M655" s="143"/>
      <c r="N655" s="143"/>
      <c r="O655" s="143"/>
      <c r="P655" s="143"/>
      <c r="Q655" s="143"/>
      <c r="R655" s="143"/>
      <c r="S655" s="143" t="s">
        <v>26380</v>
      </c>
      <c r="T655" s="125" t="s">
        <v>32870</v>
      </c>
      <c r="U655" s="129" t="s">
        <v>32871</v>
      </c>
    </row>
    <row r="656" spans="1:21" ht="63">
      <c r="A656" s="617"/>
      <c r="B656" s="573"/>
      <c r="C656" s="570"/>
      <c r="D656" s="727"/>
      <c r="E656" s="573"/>
      <c r="F656" s="617"/>
      <c r="G656" s="620"/>
      <c r="H656" s="617"/>
      <c r="I656" s="579"/>
      <c r="J656" s="594"/>
      <c r="K656" s="579"/>
      <c r="L656" s="143"/>
      <c r="M656" s="143"/>
      <c r="N656" s="143"/>
      <c r="O656" s="143"/>
      <c r="P656" s="143"/>
      <c r="Q656" s="143"/>
      <c r="R656" s="143"/>
      <c r="S656" s="143" t="s">
        <v>26380</v>
      </c>
      <c r="T656" s="125" t="s">
        <v>32872</v>
      </c>
      <c r="U656" s="129" t="s">
        <v>32873</v>
      </c>
    </row>
    <row r="657" spans="1:21" ht="63">
      <c r="A657" s="617"/>
      <c r="B657" s="573"/>
      <c r="C657" s="570"/>
      <c r="D657" s="727"/>
      <c r="E657" s="573"/>
      <c r="F657" s="617"/>
      <c r="G657" s="620"/>
      <c r="H657" s="617"/>
      <c r="I657" s="579"/>
      <c r="J657" s="594"/>
      <c r="K657" s="579"/>
      <c r="L657" s="143"/>
      <c r="M657" s="143"/>
      <c r="N657" s="143"/>
      <c r="O657" s="143"/>
      <c r="P657" s="143"/>
      <c r="Q657" s="143"/>
      <c r="R657" s="143"/>
      <c r="S657" s="143" t="s">
        <v>26380</v>
      </c>
      <c r="T657" s="125" t="s">
        <v>32874</v>
      </c>
      <c r="U657" s="129" t="s">
        <v>32875</v>
      </c>
    </row>
    <row r="658" spans="1:21" ht="63">
      <c r="A658" s="617"/>
      <c r="B658" s="573"/>
      <c r="C658" s="570"/>
      <c r="D658" s="727"/>
      <c r="E658" s="573"/>
      <c r="F658" s="617"/>
      <c r="G658" s="620"/>
      <c r="H658" s="617"/>
      <c r="I658" s="579"/>
      <c r="J658" s="594"/>
      <c r="K658" s="579"/>
      <c r="L658" s="143"/>
      <c r="M658" s="143"/>
      <c r="N658" s="143"/>
      <c r="O658" s="143"/>
      <c r="P658" s="143"/>
      <c r="Q658" s="143"/>
      <c r="R658" s="143"/>
      <c r="S658" s="143" t="s">
        <v>26380</v>
      </c>
      <c r="T658" s="125" t="s">
        <v>32876</v>
      </c>
      <c r="U658" s="129" t="s">
        <v>32877</v>
      </c>
    </row>
    <row r="659" spans="1:21" ht="63">
      <c r="A659" s="617"/>
      <c r="B659" s="573"/>
      <c r="C659" s="570"/>
      <c r="D659" s="727"/>
      <c r="E659" s="573"/>
      <c r="F659" s="617"/>
      <c r="G659" s="620"/>
      <c r="H659" s="617"/>
      <c r="I659" s="579"/>
      <c r="J659" s="594"/>
      <c r="K659" s="579"/>
      <c r="L659" s="143"/>
      <c r="M659" s="143"/>
      <c r="N659" s="143"/>
      <c r="O659" s="143"/>
      <c r="P659" s="143"/>
      <c r="Q659" s="143"/>
      <c r="R659" s="143"/>
      <c r="S659" s="143" t="s">
        <v>26380</v>
      </c>
      <c r="T659" s="125" t="s">
        <v>32878</v>
      </c>
      <c r="U659" s="129" t="s">
        <v>32879</v>
      </c>
    </row>
    <row r="660" spans="1:21" ht="63">
      <c r="A660" s="617"/>
      <c r="B660" s="573"/>
      <c r="C660" s="570"/>
      <c r="D660" s="727"/>
      <c r="E660" s="573"/>
      <c r="F660" s="617"/>
      <c r="G660" s="620"/>
      <c r="H660" s="617"/>
      <c r="I660" s="579"/>
      <c r="J660" s="594"/>
      <c r="K660" s="579"/>
      <c r="L660" s="143"/>
      <c r="M660" s="143"/>
      <c r="N660" s="143"/>
      <c r="O660" s="143"/>
      <c r="P660" s="143"/>
      <c r="Q660" s="143"/>
      <c r="R660" s="143"/>
      <c r="S660" s="143" t="s">
        <v>26380</v>
      </c>
      <c r="T660" s="125" t="s">
        <v>32880</v>
      </c>
      <c r="U660" s="129" t="s">
        <v>32881</v>
      </c>
    </row>
    <row r="661" spans="1:21" ht="63">
      <c r="A661" s="618"/>
      <c r="B661" s="574"/>
      <c r="C661" s="571"/>
      <c r="D661" s="726"/>
      <c r="E661" s="574"/>
      <c r="F661" s="618"/>
      <c r="G661" s="621"/>
      <c r="H661" s="618"/>
      <c r="I661" s="580"/>
      <c r="J661" s="596"/>
      <c r="K661" s="580"/>
      <c r="L661" s="143"/>
      <c r="M661" s="143"/>
      <c r="N661" s="143"/>
      <c r="O661" s="143"/>
      <c r="P661" s="143"/>
      <c r="Q661" s="143"/>
      <c r="R661" s="143"/>
      <c r="S661" s="143" t="s">
        <v>26380</v>
      </c>
      <c r="T661" s="125" t="s">
        <v>32882</v>
      </c>
      <c r="U661" s="129" t="s">
        <v>32883</v>
      </c>
    </row>
    <row r="662" spans="1:21" ht="63">
      <c r="A662" s="616">
        <v>129</v>
      </c>
      <c r="B662" s="572" t="s">
        <v>6136</v>
      </c>
      <c r="C662" s="569" t="s">
        <v>33307</v>
      </c>
      <c r="D662" s="725" t="s">
        <v>24</v>
      </c>
      <c r="E662" s="572" t="s">
        <v>6261</v>
      </c>
      <c r="F662" s="616">
        <v>5.4</v>
      </c>
      <c r="G662" s="619" t="s">
        <v>33</v>
      </c>
      <c r="H662" s="616">
        <v>0.8</v>
      </c>
      <c r="I662" s="578" t="s">
        <v>6315</v>
      </c>
      <c r="J662" s="593" t="s">
        <v>6316</v>
      </c>
      <c r="K662" s="578" t="s">
        <v>6317</v>
      </c>
      <c r="L662" s="143"/>
      <c r="M662" s="143"/>
      <c r="N662" s="143"/>
      <c r="O662" s="143"/>
      <c r="P662" s="143"/>
      <c r="Q662" s="143"/>
      <c r="R662" s="143"/>
      <c r="S662" s="143" t="s">
        <v>26380</v>
      </c>
      <c r="T662" s="125" t="s">
        <v>32884</v>
      </c>
      <c r="U662" s="129" t="s">
        <v>32885</v>
      </c>
    </row>
    <row r="663" spans="1:21" ht="63">
      <c r="A663" s="617"/>
      <c r="B663" s="573"/>
      <c r="C663" s="570"/>
      <c r="D663" s="727"/>
      <c r="E663" s="573"/>
      <c r="F663" s="617"/>
      <c r="G663" s="620"/>
      <c r="H663" s="617"/>
      <c r="I663" s="579"/>
      <c r="J663" s="594"/>
      <c r="K663" s="579"/>
      <c r="L663" s="143"/>
      <c r="M663" s="143"/>
      <c r="N663" s="143"/>
      <c r="O663" s="143"/>
      <c r="P663" s="143"/>
      <c r="Q663" s="143"/>
      <c r="R663" s="143"/>
      <c r="S663" s="143" t="s">
        <v>26380</v>
      </c>
      <c r="T663" s="125" t="s">
        <v>32886</v>
      </c>
      <c r="U663" s="129" t="s">
        <v>32887</v>
      </c>
    </row>
    <row r="664" spans="1:21" ht="63">
      <c r="A664" s="617"/>
      <c r="B664" s="573"/>
      <c r="C664" s="570"/>
      <c r="D664" s="727"/>
      <c r="E664" s="573"/>
      <c r="F664" s="617"/>
      <c r="G664" s="620"/>
      <c r="H664" s="617"/>
      <c r="I664" s="579"/>
      <c r="J664" s="594"/>
      <c r="K664" s="579"/>
      <c r="L664" s="143"/>
      <c r="M664" s="143"/>
      <c r="N664" s="143"/>
      <c r="O664" s="143"/>
      <c r="P664" s="143"/>
      <c r="Q664" s="143"/>
      <c r="R664" s="143"/>
      <c r="S664" s="143" t="s">
        <v>26380</v>
      </c>
      <c r="T664" s="125" t="s">
        <v>32888</v>
      </c>
      <c r="U664" s="129" t="s">
        <v>32889</v>
      </c>
    </row>
    <row r="665" spans="1:21" ht="63">
      <c r="A665" s="617"/>
      <c r="B665" s="573"/>
      <c r="C665" s="570"/>
      <c r="D665" s="727"/>
      <c r="E665" s="573"/>
      <c r="F665" s="617"/>
      <c r="G665" s="620"/>
      <c r="H665" s="617"/>
      <c r="I665" s="579"/>
      <c r="J665" s="594"/>
      <c r="K665" s="579"/>
      <c r="L665" s="143"/>
      <c r="M665" s="143"/>
      <c r="N665" s="143"/>
      <c r="O665" s="143"/>
      <c r="P665" s="143"/>
      <c r="Q665" s="143"/>
      <c r="R665" s="143"/>
      <c r="S665" s="143" t="s">
        <v>26380</v>
      </c>
      <c r="T665" s="125" t="s">
        <v>6136</v>
      </c>
      <c r="U665" s="129" t="s">
        <v>32890</v>
      </c>
    </row>
    <row r="666" spans="1:21" ht="63">
      <c r="A666" s="618"/>
      <c r="B666" s="574"/>
      <c r="C666" s="571"/>
      <c r="D666" s="726"/>
      <c r="E666" s="574"/>
      <c r="F666" s="618"/>
      <c r="G666" s="621"/>
      <c r="H666" s="618"/>
      <c r="I666" s="580"/>
      <c r="J666" s="596"/>
      <c r="K666" s="580"/>
      <c r="L666" s="143"/>
      <c r="M666" s="143"/>
      <c r="N666" s="143"/>
      <c r="O666" s="143"/>
      <c r="P666" s="143"/>
      <c r="Q666" s="143"/>
      <c r="R666" s="143"/>
      <c r="S666" s="143" t="s">
        <v>26380</v>
      </c>
      <c r="T666" s="125" t="s">
        <v>32891</v>
      </c>
      <c r="U666" s="125" t="s">
        <v>32892</v>
      </c>
    </row>
    <row r="667" spans="1:21" ht="63">
      <c r="A667" s="616">
        <v>130</v>
      </c>
      <c r="B667" s="572" t="s">
        <v>6137</v>
      </c>
      <c r="C667" s="578" t="s">
        <v>33308</v>
      </c>
      <c r="D667" s="725" t="s">
        <v>24</v>
      </c>
      <c r="E667" s="572" t="s">
        <v>6261</v>
      </c>
      <c r="F667" s="616">
        <v>4.6500000000000004</v>
      </c>
      <c r="G667" s="619" t="s">
        <v>33</v>
      </c>
      <c r="H667" s="616">
        <v>0.8</v>
      </c>
      <c r="I667" s="578" t="s">
        <v>6315</v>
      </c>
      <c r="J667" s="593" t="s">
        <v>6316</v>
      </c>
      <c r="K667" s="578" t="s">
        <v>6317</v>
      </c>
      <c r="L667" s="143"/>
      <c r="M667" s="143"/>
      <c r="N667" s="143"/>
      <c r="O667" s="143"/>
      <c r="P667" s="143"/>
      <c r="Q667" s="143"/>
      <c r="R667" s="143"/>
      <c r="S667" s="143" t="s">
        <v>26380</v>
      </c>
      <c r="T667" s="125" t="s">
        <v>32893</v>
      </c>
      <c r="U667" s="129" t="s">
        <v>32894</v>
      </c>
    </row>
    <row r="668" spans="1:21" ht="63">
      <c r="A668" s="617"/>
      <c r="B668" s="573"/>
      <c r="C668" s="579"/>
      <c r="D668" s="727"/>
      <c r="E668" s="573"/>
      <c r="F668" s="617"/>
      <c r="G668" s="620"/>
      <c r="H668" s="617"/>
      <c r="I668" s="579"/>
      <c r="J668" s="594"/>
      <c r="K668" s="579"/>
      <c r="L668" s="143"/>
      <c r="M668" s="143"/>
      <c r="N668" s="143"/>
      <c r="O668" s="143"/>
      <c r="P668" s="143"/>
      <c r="Q668" s="143"/>
      <c r="R668" s="143"/>
      <c r="S668" s="143" t="s">
        <v>26380</v>
      </c>
      <c r="T668" s="125" t="s">
        <v>32895</v>
      </c>
      <c r="U668" s="129" t="s">
        <v>32896</v>
      </c>
    </row>
    <row r="669" spans="1:21" ht="63">
      <c r="A669" s="617"/>
      <c r="B669" s="573"/>
      <c r="C669" s="579"/>
      <c r="D669" s="727"/>
      <c r="E669" s="573"/>
      <c r="F669" s="617"/>
      <c r="G669" s="620"/>
      <c r="H669" s="617"/>
      <c r="I669" s="579"/>
      <c r="J669" s="594"/>
      <c r="K669" s="579"/>
      <c r="L669" s="143"/>
      <c r="M669" s="143"/>
      <c r="N669" s="143"/>
      <c r="O669" s="143"/>
      <c r="P669" s="143"/>
      <c r="Q669" s="143"/>
      <c r="R669" s="143"/>
      <c r="S669" s="143" t="s">
        <v>26380</v>
      </c>
      <c r="T669" s="125" t="s">
        <v>32897</v>
      </c>
      <c r="U669" s="129" t="s">
        <v>32898</v>
      </c>
    </row>
    <row r="670" spans="1:21" ht="63">
      <c r="A670" s="617"/>
      <c r="B670" s="573"/>
      <c r="C670" s="579"/>
      <c r="D670" s="727"/>
      <c r="E670" s="573"/>
      <c r="F670" s="617"/>
      <c r="G670" s="620"/>
      <c r="H670" s="617"/>
      <c r="I670" s="579"/>
      <c r="J670" s="594"/>
      <c r="K670" s="579"/>
      <c r="L670" s="143"/>
      <c r="M670" s="143"/>
      <c r="N670" s="143"/>
      <c r="O670" s="143"/>
      <c r="P670" s="143"/>
      <c r="Q670" s="143"/>
      <c r="R670" s="143"/>
      <c r="S670" s="143" t="s">
        <v>26380</v>
      </c>
      <c r="T670" s="125" t="s">
        <v>32899</v>
      </c>
      <c r="U670" s="129" t="s">
        <v>32900</v>
      </c>
    </row>
    <row r="671" spans="1:21" ht="63">
      <c r="A671" s="617"/>
      <c r="B671" s="573"/>
      <c r="C671" s="579"/>
      <c r="D671" s="727"/>
      <c r="E671" s="573"/>
      <c r="F671" s="617"/>
      <c r="G671" s="620"/>
      <c r="H671" s="617"/>
      <c r="I671" s="579"/>
      <c r="J671" s="594"/>
      <c r="K671" s="579"/>
      <c r="L671" s="143"/>
      <c r="M671" s="143"/>
      <c r="N671" s="143"/>
      <c r="O671" s="143"/>
      <c r="P671" s="143"/>
      <c r="Q671" s="143"/>
      <c r="R671" s="143"/>
      <c r="S671" s="143" t="s">
        <v>26380</v>
      </c>
      <c r="T671" s="125" t="s">
        <v>6137</v>
      </c>
      <c r="U671" s="129" t="s">
        <v>32901</v>
      </c>
    </row>
    <row r="672" spans="1:21" ht="63">
      <c r="A672" s="617"/>
      <c r="B672" s="573"/>
      <c r="C672" s="579"/>
      <c r="D672" s="727"/>
      <c r="E672" s="573"/>
      <c r="F672" s="617"/>
      <c r="G672" s="620"/>
      <c r="H672" s="617"/>
      <c r="I672" s="579"/>
      <c r="J672" s="594"/>
      <c r="K672" s="579"/>
      <c r="L672" s="143"/>
      <c r="M672" s="143"/>
      <c r="N672" s="143"/>
      <c r="O672" s="143"/>
      <c r="P672" s="143"/>
      <c r="Q672" s="143"/>
      <c r="R672" s="143"/>
      <c r="S672" s="143" t="s">
        <v>26380</v>
      </c>
      <c r="T672" s="125" t="s">
        <v>32902</v>
      </c>
      <c r="U672" s="129" t="s">
        <v>32903</v>
      </c>
    </row>
    <row r="673" spans="1:21" ht="63">
      <c r="A673" s="617"/>
      <c r="B673" s="573"/>
      <c r="C673" s="579"/>
      <c r="D673" s="727"/>
      <c r="E673" s="573"/>
      <c r="F673" s="617"/>
      <c r="G673" s="620"/>
      <c r="H673" s="617"/>
      <c r="I673" s="579"/>
      <c r="J673" s="594"/>
      <c r="K673" s="579"/>
      <c r="L673" s="143"/>
      <c r="M673" s="143"/>
      <c r="N673" s="143"/>
      <c r="O673" s="143"/>
      <c r="P673" s="143"/>
      <c r="Q673" s="143"/>
      <c r="R673" s="143"/>
      <c r="S673" s="143" t="s">
        <v>26380</v>
      </c>
      <c r="T673" s="125" t="s">
        <v>32904</v>
      </c>
      <c r="U673" s="129" t="s">
        <v>32905</v>
      </c>
    </row>
    <row r="674" spans="1:21" ht="63">
      <c r="A674" s="617"/>
      <c r="B674" s="573"/>
      <c r="C674" s="579"/>
      <c r="D674" s="727"/>
      <c r="E674" s="573"/>
      <c r="F674" s="617"/>
      <c r="G674" s="620"/>
      <c r="H674" s="617"/>
      <c r="I674" s="579"/>
      <c r="J674" s="594"/>
      <c r="K674" s="579"/>
      <c r="L674" s="143"/>
      <c r="M674" s="143"/>
      <c r="N674" s="143"/>
      <c r="O674" s="143"/>
      <c r="P674" s="143"/>
      <c r="Q674" s="143"/>
      <c r="R674" s="143"/>
      <c r="S674" s="143" t="s">
        <v>26380</v>
      </c>
      <c r="T674" s="125" t="s">
        <v>32906</v>
      </c>
      <c r="U674" s="129" t="s">
        <v>32907</v>
      </c>
    </row>
    <row r="675" spans="1:21" ht="63">
      <c r="A675" s="617"/>
      <c r="B675" s="573"/>
      <c r="C675" s="579"/>
      <c r="D675" s="727"/>
      <c r="E675" s="573"/>
      <c r="F675" s="617"/>
      <c r="G675" s="620"/>
      <c r="H675" s="617"/>
      <c r="I675" s="579"/>
      <c r="J675" s="594"/>
      <c r="K675" s="579"/>
      <c r="L675" s="143"/>
      <c r="M675" s="143"/>
      <c r="N675" s="143"/>
      <c r="O675" s="143"/>
      <c r="P675" s="143"/>
      <c r="Q675" s="143"/>
      <c r="R675" s="143"/>
      <c r="S675" s="143" t="s">
        <v>26380</v>
      </c>
      <c r="T675" s="125" t="s">
        <v>32908</v>
      </c>
      <c r="U675" s="129" t="s">
        <v>32909</v>
      </c>
    </row>
    <row r="676" spans="1:21" ht="63">
      <c r="A676" s="617"/>
      <c r="B676" s="573"/>
      <c r="C676" s="579"/>
      <c r="D676" s="727"/>
      <c r="E676" s="573"/>
      <c r="F676" s="617"/>
      <c r="G676" s="620"/>
      <c r="H676" s="617"/>
      <c r="I676" s="579"/>
      <c r="J676" s="594"/>
      <c r="K676" s="579"/>
      <c r="L676" s="143"/>
      <c r="M676" s="143"/>
      <c r="N676" s="143"/>
      <c r="O676" s="143"/>
      <c r="P676" s="143"/>
      <c r="Q676" s="143"/>
      <c r="R676" s="143"/>
      <c r="S676" s="143" t="s">
        <v>26380</v>
      </c>
      <c r="T676" s="125" t="s">
        <v>32910</v>
      </c>
      <c r="U676" s="129" t="s">
        <v>32909</v>
      </c>
    </row>
    <row r="677" spans="1:21" ht="63">
      <c r="A677" s="617"/>
      <c r="B677" s="573"/>
      <c r="C677" s="579"/>
      <c r="D677" s="727"/>
      <c r="E677" s="573"/>
      <c r="F677" s="617"/>
      <c r="G677" s="620"/>
      <c r="H677" s="617"/>
      <c r="I677" s="579"/>
      <c r="J677" s="594"/>
      <c r="K677" s="579"/>
      <c r="L677" s="143"/>
      <c r="M677" s="143"/>
      <c r="N677" s="143"/>
      <c r="O677" s="143"/>
      <c r="P677" s="143"/>
      <c r="Q677" s="143"/>
      <c r="R677" s="143"/>
      <c r="S677" s="143" t="s">
        <v>26380</v>
      </c>
      <c r="T677" s="125" t="s">
        <v>32911</v>
      </c>
      <c r="U677" s="129" t="s">
        <v>32912</v>
      </c>
    </row>
    <row r="678" spans="1:21" ht="63">
      <c r="A678" s="617"/>
      <c r="B678" s="573"/>
      <c r="C678" s="579"/>
      <c r="D678" s="727"/>
      <c r="E678" s="573"/>
      <c r="F678" s="617"/>
      <c r="G678" s="620"/>
      <c r="H678" s="617"/>
      <c r="I678" s="579"/>
      <c r="J678" s="594"/>
      <c r="K678" s="579"/>
      <c r="L678" s="143"/>
      <c r="M678" s="143"/>
      <c r="N678" s="143"/>
      <c r="O678" s="143"/>
      <c r="P678" s="143"/>
      <c r="Q678" s="143"/>
      <c r="R678" s="143"/>
      <c r="S678" s="143" t="s">
        <v>26380</v>
      </c>
      <c r="T678" s="125" t="s">
        <v>32913</v>
      </c>
      <c r="U678" s="129" t="s">
        <v>32914</v>
      </c>
    </row>
    <row r="679" spans="1:21" ht="63">
      <c r="A679" s="617"/>
      <c r="B679" s="573"/>
      <c r="C679" s="579"/>
      <c r="D679" s="727"/>
      <c r="E679" s="573"/>
      <c r="F679" s="617"/>
      <c r="G679" s="620"/>
      <c r="H679" s="617"/>
      <c r="I679" s="579"/>
      <c r="J679" s="594"/>
      <c r="K679" s="579"/>
      <c r="L679" s="143"/>
      <c r="M679" s="143"/>
      <c r="N679" s="143"/>
      <c r="O679" s="143"/>
      <c r="P679" s="143"/>
      <c r="Q679" s="143"/>
      <c r="R679" s="143"/>
      <c r="S679" s="143" t="s">
        <v>26380</v>
      </c>
      <c r="T679" s="125" t="s">
        <v>32915</v>
      </c>
      <c r="U679" s="129" t="s">
        <v>32916</v>
      </c>
    </row>
    <row r="680" spans="1:21" ht="63">
      <c r="A680" s="617"/>
      <c r="B680" s="573"/>
      <c r="C680" s="579"/>
      <c r="D680" s="727"/>
      <c r="E680" s="573"/>
      <c r="F680" s="617"/>
      <c r="G680" s="620"/>
      <c r="H680" s="617"/>
      <c r="I680" s="579"/>
      <c r="J680" s="594"/>
      <c r="K680" s="579"/>
      <c r="L680" s="143"/>
      <c r="M680" s="143"/>
      <c r="N680" s="143"/>
      <c r="O680" s="143"/>
      <c r="P680" s="143"/>
      <c r="Q680" s="143"/>
      <c r="R680" s="143"/>
      <c r="S680" s="143" t="s">
        <v>26380</v>
      </c>
      <c r="T680" s="125" t="s">
        <v>32917</v>
      </c>
      <c r="U680" s="129" t="s">
        <v>32918</v>
      </c>
    </row>
    <row r="681" spans="1:21" ht="63">
      <c r="A681" s="617"/>
      <c r="B681" s="573"/>
      <c r="C681" s="579"/>
      <c r="D681" s="727"/>
      <c r="E681" s="573"/>
      <c r="F681" s="617"/>
      <c r="G681" s="620"/>
      <c r="H681" s="617"/>
      <c r="I681" s="579"/>
      <c r="J681" s="594"/>
      <c r="K681" s="579"/>
      <c r="L681" s="143"/>
      <c r="M681" s="143"/>
      <c r="N681" s="143"/>
      <c r="O681" s="143"/>
      <c r="P681" s="143"/>
      <c r="Q681" s="143"/>
      <c r="R681" s="143"/>
      <c r="S681" s="143" t="s">
        <v>26380</v>
      </c>
      <c r="T681" s="125" t="s">
        <v>32919</v>
      </c>
      <c r="U681" s="129" t="s">
        <v>32920</v>
      </c>
    </row>
    <row r="682" spans="1:21" ht="63">
      <c r="A682" s="617"/>
      <c r="B682" s="573"/>
      <c r="C682" s="579"/>
      <c r="D682" s="727"/>
      <c r="E682" s="573"/>
      <c r="F682" s="617"/>
      <c r="G682" s="620"/>
      <c r="H682" s="617"/>
      <c r="I682" s="579"/>
      <c r="J682" s="594"/>
      <c r="K682" s="579"/>
      <c r="L682" s="143"/>
      <c r="M682" s="143"/>
      <c r="N682" s="143"/>
      <c r="O682" s="143"/>
      <c r="P682" s="143"/>
      <c r="Q682" s="143"/>
      <c r="R682" s="143"/>
      <c r="S682" s="143" t="s">
        <v>26380</v>
      </c>
      <c r="T682" s="125" t="s">
        <v>32921</v>
      </c>
      <c r="U682" s="129" t="s">
        <v>32922</v>
      </c>
    </row>
    <row r="683" spans="1:21" ht="63">
      <c r="A683" s="617"/>
      <c r="B683" s="573"/>
      <c r="C683" s="579"/>
      <c r="D683" s="727"/>
      <c r="E683" s="573"/>
      <c r="F683" s="617"/>
      <c r="G683" s="620"/>
      <c r="H683" s="617"/>
      <c r="I683" s="579"/>
      <c r="J683" s="594"/>
      <c r="K683" s="579"/>
      <c r="L683" s="143"/>
      <c r="M683" s="143"/>
      <c r="N683" s="143"/>
      <c r="O683" s="143"/>
      <c r="P683" s="143"/>
      <c r="Q683" s="143"/>
      <c r="R683" s="143"/>
      <c r="S683" s="143" t="s">
        <v>26380</v>
      </c>
      <c r="T683" s="125" t="s">
        <v>32923</v>
      </c>
      <c r="U683" s="129" t="s">
        <v>32924</v>
      </c>
    </row>
    <row r="684" spans="1:21" ht="63">
      <c r="A684" s="617"/>
      <c r="B684" s="573"/>
      <c r="C684" s="579"/>
      <c r="D684" s="727"/>
      <c r="E684" s="573"/>
      <c r="F684" s="617"/>
      <c r="G684" s="620"/>
      <c r="H684" s="617"/>
      <c r="I684" s="579"/>
      <c r="J684" s="594"/>
      <c r="K684" s="579"/>
      <c r="L684" s="143"/>
      <c r="M684" s="143"/>
      <c r="N684" s="143"/>
      <c r="O684" s="143"/>
      <c r="P684" s="143"/>
      <c r="Q684" s="143"/>
      <c r="R684" s="143"/>
      <c r="S684" s="143" t="s">
        <v>26380</v>
      </c>
      <c r="T684" s="125" t="s">
        <v>32925</v>
      </c>
      <c r="U684" s="129" t="s">
        <v>32926</v>
      </c>
    </row>
    <row r="685" spans="1:21" ht="63">
      <c r="A685" s="617"/>
      <c r="B685" s="573"/>
      <c r="C685" s="579"/>
      <c r="D685" s="727"/>
      <c r="E685" s="573"/>
      <c r="F685" s="617"/>
      <c r="G685" s="620"/>
      <c r="H685" s="617"/>
      <c r="I685" s="579"/>
      <c r="J685" s="594"/>
      <c r="K685" s="579"/>
      <c r="L685" s="143"/>
      <c r="M685" s="143"/>
      <c r="N685" s="143"/>
      <c r="O685" s="143"/>
      <c r="P685" s="143"/>
      <c r="Q685" s="143"/>
      <c r="R685" s="143"/>
      <c r="S685" s="143" t="s">
        <v>26380</v>
      </c>
      <c r="T685" s="125" t="s">
        <v>32927</v>
      </c>
      <c r="U685" s="129" t="s">
        <v>32928</v>
      </c>
    </row>
    <row r="686" spans="1:21" ht="63">
      <c r="A686" s="617"/>
      <c r="B686" s="573"/>
      <c r="C686" s="579"/>
      <c r="D686" s="727"/>
      <c r="E686" s="573"/>
      <c r="F686" s="617"/>
      <c r="G686" s="620"/>
      <c r="H686" s="617"/>
      <c r="I686" s="579"/>
      <c r="J686" s="594"/>
      <c r="K686" s="579"/>
      <c r="L686" s="143"/>
      <c r="M686" s="143"/>
      <c r="N686" s="143"/>
      <c r="O686" s="143"/>
      <c r="P686" s="143"/>
      <c r="Q686" s="143"/>
      <c r="R686" s="143"/>
      <c r="S686" s="143" t="s">
        <v>26380</v>
      </c>
      <c r="T686" s="125" t="s">
        <v>32929</v>
      </c>
      <c r="U686" s="129" t="s">
        <v>32930</v>
      </c>
    </row>
    <row r="687" spans="1:21" ht="63">
      <c r="A687" s="617"/>
      <c r="B687" s="573"/>
      <c r="C687" s="579"/>
      <c r="D687" s="727"/>
      <c r="E687" s="573"/>
      <c r="F687" s="617"/>
      <c r="G687" s="620"/>
      <c r="H687" s="617"/>
      <c r="I687" s="579"/>
      <c r="J687" s="594"/>
      <c r="K687" s="579"/>
      <c r="L687" s="143"/>
      <c r="M687" s="143"/>
      <c r="N687" s="143"/>
      <c r="O687" s="143"/>
      <c r="P687" s="143"/>
      <c r="Q687" s="143"/>
      <c r="R687" s="143"/>
      <c r="S687" s="143" t="s">
        <v>26380</v>
      </c>
      <c r="T687" s="125" t="s">
        <v>32931</v>
      </c>
      <c r="U687" s="129" t="s">
        <v>32932</v>
      </c>
    </row>
    <row r="688" spans="1:21" ht="63">
      <c r="A688" s="618"/>
      <c r="B688" s="574"/>
      <c r="C688" s="580"/>
      <c r="D688" s="726"/>
      <c r="E688" s="574"/>
      <c r="F688" s="618"/>
      <c r="G688" s="621"/>
      <c r="H688" s="618"/>
      <c r="I688" s="580"/>
      <c r="J688" s="596"/>
      <c r="K688" s="580"/>
      <c r="L688" s="143"/>
      <c r="M688" s="143"/>
      <c r="N688" s="143"/>
      <c r="O688" s="143"/>
      <c r="P688" s="143"/>
      <c r="Q688" s="143"/>
      <c r="R688" s="143"/>
      <c r="S688" s="143" t="s">
        <v>26380</v>
      </c>
      <c r="T688" s="125" t="s">
        <v>32933</v>
      </c>
      <c r="U688" s="129" t="s">
        <v>32934</v>
      </c>
    </row>
    <row r="689" spans="1:21" ht="63">
      <c r="A689" s="616">
        <v>131</v>
      </c>
      <c r="B689" s="572" t="s">
        <v>6138</v>
      </c>
      <c r="C689" s="569" t="s">
        <v>33309</v>
      </c>
      <c r="D689" s="725" t="s">
        <v>24</v>
      </c>
      <c r="E689" s="572" t="s">
        <v>6261</v>
      </c>
      <c r="F689" s="616">
        <v>5.0999999999999996</v>
      </c>
      <c r="G689" s="619" t="s">
        <v>33</v>
      </c>
      <c r="H689" s="616">
        <v>0.8</v>
      </c>
      <c r="I689" s="578" t="s">
        <v>6315</v>
      </c>
      <c r="J689" s="593" t="s">
        <v>6316</v>
      </c>
      <c r="K689" s="578" t="s">
        <v>6317</v>
      </c>
      <c r="L689" s="143"/>
      <c r="M689" s="143"/>
      <c r="N689" s="143"/>
      <c r="O689" s="143"/>
      <c r="P689" s="143"/>
      <c r="Q689" s="143"/>
      <c r="R689" s="143"/>
      <c r="S689" s="143" t="s">
        <v>26391</v>
      </c>
      <c r="T689" s="125" t="s">
        <v>32935</v>
      </c>
      <c r="U689" s="129" t="s">
        <v>32936</v>
      </c>
    </row>
    <row r="690" spans="1:21" ht="63">
      <c r="A690" s="617"/>
      <c r="B690" s="573"/>
      <c r="C690" s="570"/>
      <c r="D690" s="727"/>
      <c r="E690" s="573"/>
      <c r="F690" s="617"/>
      <c r="G690" s="620"/>
      <c r="H690" s="617"/>
      <c r="I690" s="579"/>
      <c r="J690" s="594"/>
      <c r="K690" s="579"/>
      <c r="L690" s="143"/>
      <c r="M690" s="143"/>
      <c r="N690" s="143"/>
      <c r="O690" s="143"/>
      <c r="P690" s="143"/>
      <c r="Q690" s="143"/>
      <c r="R690" s="143"/>
      <c r="S690" s="143" t="s">
        <v>26376</v>
      </c>
      <c r="T690" s="125" t="s">
        <v>32937</v>
      </c>
      <c r="U690" s="129" t="s">
        <v>32938</v>
      </c>
    </row>
    <row r="691" spans="1:21" ht="63">
      <c r="A691" s="617"/>
      <c r="B691" s="573"/>
      <c r="C691" s="570"/>
      <c r="D691" s="727"/>
      <c r="E691" s="573"/>
      <c r="F691" s="617"/>
      <c r="G691" s="620"/>
      <c r="H691" s="617"/>
      <c r="I691" s="579"/>
      <c r="J691" s="594"/>
      <c r="K691" s="579"/>
      <c r="L691" s="143"/>
      <c r="M691" s="143"/>
      <c r="N691" s="143"/>
      <c r="O691" s="143"/>
      <c r="P691" s="143"/>
      <c r="Q691" s="143"/>
      <c r="R691" s="143"/>
      <c r="S691" s="143" t="s">
        <v>26376</v>
      </c>
      <c r="T691" s="125" t="s">
        <v>32939</v>
      </c>
      <c r="U691" s="129" t="s">
        <v>32940</v>
      </c>
    </row>
    <row r="692" spans="1:21" ht="63">
      <c r="A692" s="617"/>
      <c r="B692" s="573"/>
      <c r="C692" s="570"/>
      <c r="D692" s="727"/>
      <c r="E692" s="573"/>
      <c r="F692" s="617"/>
      <c r="G692" s="620"/>
      <c r="H692" s="617"/>
      <c r="I692" s="579"/>
      <c r="J692" s="594"/>
      <c r="K692" s="579"/>
      <c r="L692" s="143"/>
      <c r="M692" s="143"/>
      <c r="N692" s="143"/>
      <c r="O692" s="143"/>
      <c r="P692" s="143"/>
      <c r="Q692" s="143"/>
      <c r="R692" s="143"/>
      <c r="S692" s="143" t="s">
        <v>26376</v>
      </c>
      <c r="T692" s="125" t="s">
        <v>32941</v>
      </c>
      <c r="U692" s="129" t="s">
        <v>32942</v>
      </c>
    </row>
    <row r="693" spans="1:21" ht="63">
      <c r="A693" s="617"/>
      <c r="B693" s="573"/>
      <c r="C693" s="570"/>
      <c r="D693" s="727"/>
      <c r="E693" s="573"/>
      <c r="F693" s="617"/>
      <c r="G693" s="620"/>
      <c r="H693" s="617"/>
      <c r="I693" s="579"/>
      <c r="J693" s="594"/>
      <c r="K693" s="579"/>
      <c r="L693" s="143"/>
      <c r="M693" s="143"/>
      <c r="N693" s="143"/>
      <c r="O693" s="143"/>
      <c r="P693" s="143"/>
      <c r="Q693" s="143"/>
      <c r="R693" s="143"/>
      <c r="S693" s="143" t="s">
        <v>26376</v>
      </c>
      <c r="T693" s="125" t="s">
        <v>32943</v>
      </c>
      <c r="U693" s="129" t="s">
        <v>32944</v>
      </c>
    </row>
    <row r="694" spans="1:21" ht="63">
      <c r="A694" s="617"/>
      <c r="B694" s="573"/>
      <c r="C694" s="570"/>
      <c r="D694" s="727"/>
      <c r="E694" s="573"/>
      <c r="F694" s="617"/>
      <c r="G694" s="620"/>
      <c r="H694" s="617"/>
      <c r="I694" s="579"/>
      <c r="J694" s="594"/>
      <c r="K694" s="579"/>
      <c r="L694" s="143"/>
      <c r="M694" s="143"/>
      <c r="N694" s="143"/>
      <c r="O694" s="143"/>
      <c r="P694" s="143"/>
      <c r="Q694" s="143"/>
      <c r="R694" s="143"/>
      <c r="S694" s="143" t="s">
        <v>26376</v>
      </c>
      <c r="T694" s="125" t="s">
        <v>32945</v>
      </c>
      <c r="U694" s="129" t="s">
        <v>32946</v>
      </c>
    </row>
    <row r="695" spans="1:21" ht="63">
      <c r="A695" s="617"/>
      <c r="B695" s="573"/>
      <c r="C695" s="570"/>
      <c r="D695" s="727"/>
      <c r="E695" s="573"/>
      <c r="F695" s="617"/>
      <c r="G695" s="620"/>
      <c r="H695" s="617"/>
      <c r="I695" s="579"/>
      <c r="J695" s="594"/>
      <c r="K695" s="579"/>
      <c r="L695" s="143"/>
      <c r="M695" s="143"/>
      <c r="N695" s="143"/>
      <c r="O695" s="143"/>
      <c r="P695" s="143"/>
      <c r="Q695" s="143"/>
      <c r="R695" s="143"/>
      <c r="S695" s="143" t="s">
        <v>26376</v>
      </c>
      <c r="T695" s="125" t="s">
        <v>32947</v>
      </c>
      <c r="U695" s="129" t="s">
        <v>32948</v>
      </c>
    </row>
    <row r="696" spans="1:21" ht="63">
      <c r="A696" s="617"/>
      <c r="B696" s="573"/>
      <c r="C696" s="570"/>
      <c r="D696" s="727"/>
      <c r="E696" s="573"/>
      <c r="F696" s="617"/>
      <c r="G696" s="620"/>
      <c r="H696" s="617"/>
      <c r="I696" s="579"/>
      <c r="J696" s="594"/>
      <c r="K696" s="579"/>
      <c r="L696" s="143"/>
      <c r="M696" s="143"/>
      <c r="N696" s="143"/>
      <c r="O696" s="143"/>
      <c r="P696" s="143"/>
      <c r="Q696" s="143"/>
      <c r="R696" s="143"/>
      <c r="S696" s="143" t="s">
        <v>26376</v>
      </c>
      <c r="T696" s="125" t="s">
        <v>32949</v>
      </c>
      <c r="U696" s="129" t="s">
        <v>32950</v>
      </c>
    </row>
    <row r="697" spans="1:21" ht="63">
      <c r="A697" s="617"/>
      <c r="B697" s="573"/>
      <c r="C697" s="570"/>
      <c r="D697" s="727"/>
      <c r="E697" s="573"/>
      <c r="F697" s="617"/>
      <c r="G697" s="620"/>
      <c r="H697" s="617"/>
      <c r="I697" s="579"/>
      <c r="J697" s="594"/>
      <c r="K697" s="579"/>
      <c r="L697" s="143"/>
      <c r="M697" s="143"/>
      <c r="N697" s="143"/>
      <c r="O697" s="143"/>
      <c r="P697" s="143"/>
      <c r="Q697" s="143"/>
      <c r="R697" s="143"/>
      <c r="S697" s="143" t="s">
        <v>26376</v>
      </c>
      <c r="T697" s="125" t="s">
        <v>32951</v>
      </c>
      <c r="U697" s="129" t="s">
        <v>32952</v>
      </c>
    </row>
    <row r="698" spans="1:21" ht="63">
      <c r="A698" s="617"/>
      <c r="B698" s="573"/>
      <c r="C698" s="570"/>
      <c r="D698" s="727"/>
      <c r="E698" s="573"/>
      <c r="F698" s="617"/>
      <c r="G698" s="620"/>
      <c r="H698" s="617"/>
      <c r="I698" s="579"/>
      <c r="J698" s="594"/>
      <c r="K698" s="579"/>
      <c r="L698" s="143"/>
      <c r="M698" s="143"/>
      <c r="N698" s="143"/>
      <c r="O698" s="143"/>
      <c r="P698" s="143"/>
      <c r="Q698" s="143"/>
      <c r="R698" s="143"/>
      <c r="S698" s="143" t="s">
        <v>26376</v>
      </c>
      <c r="T698" s="125" t="s">
        <v>32953</v>
      </c>
      <c r="U698" s="129" t="s">
        <v>32954</v>
      </c>
    </row>
    <row r="699" spans="1:21" ht="63">
      <c r="A699" s="617"/>
      <c r="B699" s="573"/>
      <c r="C699" s="570"/>
      <c r="D699" s="727"/>
      <c r="E699" s="573"/>
      <c r="F699" s="617"/>
      <c r="G699" s="620"/>
      <c r="H699" s="617"/>
      <c r="I699" s="579"/>
      <c r="J699" s="594"/>
      <c r="K699" s="579"/>
      <c r="L699" s="143"/>
      <c r="M699" s="143"/>
      <c r="N699" s="143"/>
      <c r="O699" s="143"/>
      <c r="P699" s="143"/>
      <c r="Q699" s="143"/>
      <c r="R699" s="143"/>
      <c r="S699" s="143" t="s">
        <v>26376</v>
      </c>
      <c r="T699" s="125" t="s">
        <v>32955</v>
      </c>
      <c r="U699" s="129" t="s">
        <v>32956</v>
      </c>
    </row>
    <row r="700" spans="1:21" ht="63">
      <c r="A700" s="617"/>
      <c r="B700" s="573"/>
      <c r="C700" s="570"/>
      <c r="D700" s="727"/>
      <c r="E700" s="573"/>
      <c r="F700" s="617"/>
      <c r="G700" s="620"/>
      <c r="H700" s="617"/>
      <c r="I700" s="579"/>
      <c r="J700" s="594"/>
      <c r="K700" s="579"/>
      <c r="L700" s="143"/>
      <c r="M700" s="143"/>
      <c r="N700" s="143"/>
      <c r="O700" s="143"/>
      <c r="P700" s="143"/>
      <c r="Q700" s="143"/>
      <c r="R700" s="143"/>
      <c r="S700" s="143" t="s">
        <v>26376</v>
      </c>
      <c r="T700" s="125" t="s">
        <v>32957</v>
      </c>
      <c r="U700" s="129" t="s">
        <v>32958</v>
      </c>
    </row>
    <row r="701" spans="1:21" ht="63">
      <c r="A701" s="617"/>
      <c r="B701" s="573"/>
      <c r="C701" s="570"/>
      <c r="D701" s="727"/>
      <c r="E701" s="573"/>
      <c r="F701" s="617"/>
      <c r="G701" s="620"/>
      <c r="H701" s="617"/>
      <c r="I701" s="579"/>
      <c r="J701" s="594"/>
      <c r="K701" s="579"/>
      <c r="L701" s="143"/>
      <c r="M701" s="143"/>
      <c r="N701" s="143"/>
      <c r="O701" s="143"/>
      <c r="P701" s="143"/>
      <c r="Q701" s="143"/>
      <c r="R701" s="143"/>
      <c r="S701" s="143" t="s">
        <v>26376</v>
      </c>
      <c r="T701" s="125" t="s">
        <v>32959</v>
      </c>
      <c r="U701" s="129" t="s">
        <v>32960</v>
      </c>
    </row>
    <row r="702" spans="1:21" ht="63">
      <c r="A702" s="617"/>
      <c r="B702" s="573"/>
      <c r="C702" s="570"/>
      <c r="D702" s="727"/>
      <c r="E702" s="573"/>
      <c r="F702" s="617"/>
      <c r="G702" s="620"/>
      <c r="H702" s="617"/>
      <c r="I702" s="579"/>
      <c r="J702" s="594"/>
      <c r="K702" s="579"/>
      <c r="L702" s="143"/>
      <c r="M702" s="143"/>
      <c r="N702" s="143"/>
      <c r="O702" s="143"/>
      <c r="P702" s="143"/>
      <c r="Q702" s="143"/>
      <c r="R702" s="143"/>
      <c r="S702" s="143" t="s">
        <v>26376</v>
      </c>
      <c r="T702" s="125" t="s">
        <v>32961</v>
      </c>
      <c r="U702" s="129" t="s">
        <v>32962</v>
      </c>
    </row>
    <row r="703" spans="1:21" ht="63">
      <c r="A703" s="617"/>
      <c r="B703" s="573"/>
      <c r="C703" s="570"/>
      <c r="D703" s="727"/>
      <c r="E703" s="573"/>
      <c r="F703" s="617"/>
      <c r="G703" s="620"/>
      <c r="H703" s="617"/>
      <c r="I703" s="579"/>
      <c r="J703" s="594"/>
      <c r="K703" s="579"/>
      <c r="L703" s="143"/>
      <c r="M703" s="143"/>
      <c r="N703" s="143"/>
      <c r="O703" s="143"/>
      <c r="P703" s="143"/>
      <c r="Q703" s="143"/>
      <c r="R703" s="143"/>
      <c r="S703" s="143" t="s">
        <v>26376</v>
      </c>
      <c r="T703" s="125" t="s">
        <v>32963</v>
      </c>
      <c r="U703" s="129" t="s">
        <v>32964</v>
      </c>
    </row>
    <row r="704" spans="1:21" ht="63">
      <c r="A704" s="617"/>
      <c r="B704" s="573"/>
      <c r="C704" s="570"/>
      <c r="D704" s="727"/>
      <c r="E704" s="573"/>
      <c r="F704" s="617"/>
      <c r="G704" s="620"/>
      <c r="H704" s="617"/>
      <c r="I704" s="579"/>
      <c r="J704" s="594"/>
      <c r="K704" s="579"/>
      <c r="L704" s="143"/>
      <c r="M704" s="143"/>
      <c r="N704" s="143"/>
      <c r="O704" s="143"/>
      <c r="P704" s="143"/>
      <c r="Q704" s="143"/>
      <c r="R704" s="143"/>
      <c r="S704" s="143" t="s">
        <v>26376</v>
      </c>
      <c r="T704" s="125" t="s">
        <v>32965</v>
      </c>
      <c r="U704" s="129" t="s">
        <v>32966</v>
      </c>
    </row>
    <row r="705" spans="1:21" ht="63">
      <c r="A705" s="617"/>
      <c r="B705" s="573"/>
      <c r="C705" s="570"/>
      <c r="D705" s="727"/>
      <c r="E705" s="573"/>
      <c r="F705" s="617"/>
      <c r="G705" s="620"/>
      <c r="H705" s="617"/>
      <c r="I705" s="579"/>
      <c r="J705" s="594"/>
      <c r="K705" s="579"/>
      <c r="L705" s="143"/>
      <c r="M705" s="143"/>
      <c r="N705" s="143"/>
      <c r="O705" s="143"/>
      <c r="P705" s="143"/>
      <c r="Q705" s="143"/>
      <c r="R705" s="143"/>
      <c r="S705" s="143" t="s">
        <v>26376</v>
      </c>
      <c r="T705" s="125" t="s">
        <v>32967</v>
      </c>
      <c r="U705" s="129" t="s">
        <v>32968</v>
      </c>
    </row>
    <row r="706" spans="1:21" ht="63">
      <c r="A706" s="617"/>
      <c r="B706" s="573"/>
      <c r="C706" s="570"/>
      <c r="D706" s="727"/>
      <c r="E706" s="573"/>
      <c r="F706" s="617"/>
      <c r="G706" s="620"/>
      <c r="H706" s="617"/>
      <c r="I706" s="579"/>
      <c r="J706" s="594"/>
      <c r="K706" s="579"/>
      <c r="L706" s="143"/>
      <c r="M706" s="143"/>
      <c r="N706" s="143"/>
      <c r="O706" s="143"/>
      <c r="P706" s="143"/>
      <c r="Q706" s="143"/>
      <c r="R706" s="143"/>
      <c r="S706" s="143" t="s">
        <v>26376</v>
      </c>
      <c r="T706" s="125" t="s">
        <v>32969</v>
      </c>
      <c r="U706" s="129" t="s">
        <v>32970</v>
      </c>
    </row>
    <row r="707" spans="1:21" ht="63">
      <c r="A707" s="617"/>
      <c r="B707" s="573"/>
      <c r="C707" s="570"/>
      <c r="D707" s="727"/>
      <c r="E707" s="573"/>
      <c r="F707" s="617"/>
      <c r="G707" s="620"/>
      <c r="H707" s="617"/>
      <c r="I707" s="579"/>
      <c r="J707" s="594"/>
      <c r="K707" s="579"/>
      <c r="L707" s="143"/>
      <c r="M707" s="143"/>
      <c r="N707" s="143"/>
      <c r="O707" s="143"/>
      <c r="P707" s="143"/>
      <c r="Q707" s="143"/>
      <c r="R707" s="143"/>
      <c r="S707" s="143" t="s">
        <v>26376</v>
      </c>
      <c r="T707" s="125" t="s">
        <v>32971</v>
      </c>
      <c r="U707" s="129" t="s">
        <v>32972</v>
      </c>
    </row>
    <row r="708" spans="1:21" ht="63">
      <c r="A708" s="617"/>
      <c r="B708" s="573"/>
      <c r="C708" s="570"/>
      <c r="D708" s="727"/>
      <c r="E708" s="573"/>
      <c r="F708" s="617"/>
      <c r="G708" s="620"/>
      <c r="H708" s="617"/>
      <c r="I708" s="579"/>
      <c r="J708" s="594"/>
      <c r="K708" s="579"/>
      <c r="L708" s="143"/>
      <c r="M708" s="143"/>
      <c r="N708" s="143"/>
      <c r="O708" s="143"/>
      <c r="P708" s="143"/>
      <c r="Q708" s="143"/>
      <c r="R708" s="143"/>
      <c r="S708" s="143" t="s">
        <v>26376</v>
      </c>
      <c r="T708" s="125" t="s">
        <v>32973</v>
      </c>
      <c r="U708" s="129" t="s">
        <v>32974</v>
      </c>
    </row>
    <row r="709" spans="1:21" ht="63">
      <c r="A709" s="617"/>
      <c r="B709" s="573"/>
      <c r="C709" s="570"/>
      <c r="D709" s="727"/>
      <c r="E709" s="573"/>
      <c r="F709" s="617"/>
      <c r="G709" s="620"/>
      <c r="H709" s="617"/>
      <c r="I709" s="579"/>
      <c r="J709" s="594"/>
      <c r="K709" s="579"/>
      <c r="L709" s="143"/>
      <c r="M709" s="143"/>
      <c r="N709" s="143"/>
      <c r="O709" s="143"/>
      <c r="P709" s="143"/>
      <c r="Q709" s="143"/>
      <c r="R709" s="143"/>
      <c r="S709" s="143" t="s">
        <v>26376</v>
      </c>
      <c r="T709" s="125" t="s">
        <v>32975</v>
      </c>
      <c r="U709" s="129" t="s">
        <v>32976</v>
      </c>
    </row>
    <row r="710" spans="1:21" ht="63">
      <c r="A710" s="617"/>
      <c r="B710" s="573"/>
      <c r="C710" s="570"/>
      <c r="D710" s="727"/>
      <c r="E710" s="573"/>
      <c r="F710" s="617"/>
      <c r="G710" s="620"/>
      <c r="H710" s="617"/>
      <c r="I710" s="579"/>
      <c r="J710" s="594"/>
      <c r="K710" s="579"/>
      <c r="L710" s="143"/>
      <c r="M710" s="143"/>
      <c r="N710" s="143"/>
      <c r="O710" s="143"/>
      <c r="P710" s="143"/>
      <c r="Q710" s="143"/>
      <c r="R710" s="143"/>
      <c r="S710" s="143" t="s">
        <v>26376</v>
      </c>
      <c r="T710" s="125" t="s">
        <v>32977</v>
      </c>
      <c r="U710" s="129" t="s">
        <v>32978</v>
      </c>
    </row>
    <row r="711" spans="1:21" ht="63">
      <c r="A711" s="617"/>
      <c r="B711" s="573"/>
      <c r="C711" s="570"/>
      <c r="D711" s="727"/>
      <c r="E711" s="573"/>
      <c r="F711" s="617"/>
      <c r="G711" s="620"/>
      <c r="H711" s="617"/>
      <c r="I711" s="579"/>
      <c r="J711" s="594"/>
      <c r="K711" s="579"/>
      <c r="L711" s="143"/>
      <c r="M711" s="143"/>
      <c r="N711" s="143"/>
      <c r="O711" s="143"/>
      <c r="P711" s="143"/>
      <c r="Q711" s="143"/>
      <c r="R711" s="143"/>
      <c r="S711" s="143" t="s">
        <v>26376</v>
      </c>
      <c r="T711" s="125" t="s">
        <v>32979</v>
      </c>
      <c r="U711" s="129" t="s">
        <v>32980</v>
      </c>
    </row>
    <row r="712" spans="1:21" ht="63">
      <c r="A712" s="617"/>
      <c r="B712" s="573"/>
      <c r="C712" s="570"/>
      <c r="D712" s="727"/>
      <c r="E712" s="573"/>
      <c r="F712" s="617"/>
      <c r="G712" s="620"/>
      <c r="H712" s="617"/>
      <c r="I712" s="579"/>
      <c r="J712" s="594"/>
      <c r="K712" s="579"/>
      <c r="L712" s="143"/>
      <c r="M712" s="143"/>
      <c r="N712" s="143"/>
      <c r="O712" s="143"/>
      <c r="P712" s="143"/>
      <c r="Q712" s="143"/>
      <c r="R712" s="143"/>
      <c r="S712" s="143" t="s">
        <v>26376</v>
      </c>
      <c r="T712" s="125" t="s">
        <v>32981</v>
      </c>
      <c r="U712" s="129" t="s">
        <v>32982</v>
      </c>
    </row>
    <row r="713" spans="1:21" ht="63">
      <c r="A713" s="617"/>
      <c r="B713" s="573"/>
      <c r="C713" s="570"/>
      <c r="D713" s="727"/>
      <c r="E713" s="573"/>
      <c r="F713" s="617"/>
      <c r="G713" s="620"/>
      <c r="H713" s="617"/>
      <c r="I713" s="579"/>
      <c r="J713" s="594"/>
      <c r="K713" s="579"/>
      <c r="L713" s="143"/>
      <c r="M713" s="143"/>
      <c r="N713" s="143"/>
      <c r="O713" s="143"/>
      <c r="P713" s="143"/>
      <c r="Q713" s="143"/>
      <c r="R713" s="143"/>
      <c r="S713" s="143" t="s">
        <v>26376</v>
      </c>
      <c r="T713" s="125" t="s">
        <v>32983</v>
      </c>
      <c r="U713" s="129" t="s">
        <v>32984</v>
      </c>
    </row>
    <row r="714" spans="1:21" ht="63">
      <c r="A714" s="617"/>
      <c r="B714" s="573"/>
      <c r="C714" s="570"/>
      <c r="D714" s="727"/>
      <c r="E714" s="573"/>
      <c r="F714" s="617"/>
      <c r="G714" s="620"/>
      <c r="H714" s="617"/>
      <c r="I714" s="579"/>
      <c r="J714" s="594"/>
      <c r="K714" s="579"/>
      <c r="L714" s="143"/>
      <c r="M714" s="143"/>
      <c r="N714" s="143"/>
      <c r="O714" s="143"/>
      <c r="P714" s="143"/>
      <c r="Q714" s="143"/>
      <c r="R714" s="143"/>
      <c r="S714" s="143" t="s">
        <v>26376</v>
      </c>
      <c r="T714" s="125" t="s">
        <v>32985</v>
      </c>
      <c r="U714" s="129" t="s">
        <v>32986</v>
      </c>
    </row>
    <row r="715" spans="1:21" ht="78.75">
      <c r="A715" s="617"/>
      <c r="B715" s="573"/>
      <c r="C715" s="570"/>
      <c r="D715" s="727"/>
      <c r="E715" s="573"/>
      <c r="F715" s="617"/>
      <c r="G715" s="620"/>
      <c r="H715" s="617"/>
      <c r="I715" s="579"/>
      <c r="J715" s="594"/>
      <c r="K715" s="579"/>
      <c r="L715" s="143"/>
      <c r="M715" s="143"/>
      <c r="N715" s="143"/>
      <c r="O715" s="143"/>
      <c r="P715" s="143"/>
      <c r="Q715" s="143"/>
      <c r="R715" s="143"/>
      <c r="S715" s="143" t="s">
        <v>26376</v>
      </c>
      <c r="T715" s="125" t="s">
        <v>32987</v>
      </c>
      <c r="U715" s="129" t="s">
        <v>32988</v>
      </c>
    </row>
    <row r="716" spans="1:21" ht="78.75">
      <c r="A716" s="617"/>
      <c r="B716" s="573"/>
      <c r="C716" s="570"/>
      <c r="D716" s="727"/>
      <c r="E716" s="573"/>
      <c r="F716" s="617"/>
      <c r="G716" s="620"/>
      <c r="H716" s="617"/>
      <c r="I716" s="579"/>
      <c r="J716" s="594"/>
      <c r="K716" s="579"/>
      <c r="L716" s="143"/>
      <c r="M716" s="143"/>
      <c r="N716" s="143"/>
      <c r="O716" s="143"/>
      <c r="P716" s="143"/>
      <c r="Q716" s="143"/>
      <c r="R716" s="143"/>
      <c r="S716" s="143" t="s">
        <v>26376</v>
      </c>
      <c r="T716" s="125" t="s">
        <v>32989</v>
      </c>
      <c r="U716" s="129" t="s">
        <v>32990</v>
      </c>
    </row>
    <row r="717" spans="1:21" ht="78.75">
      <c r="A717" s="617"/>
      <c r="B717" s="573"/>
      <c r="C717" s="570"/>
      <c r="D717" s="727"/>
      <c r="E717" s="573"/>
      <c r="F717" s="617"/>
      <c r="G717" s="620"/>
      <c r="H717" s="617"/>
      <c r="I717" s="579"/>
      <c r="J717" s="594"/>
      <c r="K717" s="579"/>
      <c r="L717" s="143"/>
      <c r="M717" s="143"/>
      <c r="N717" s="143"/>
      <c r="O717" s="143"/>
      <c r="P717" s="143"/>
      <c r="Q717" s="143"/>
      <c r="R717" s="143"/>
      <c r="S717" s="143" t="s">
        <v>26376</v>
      </c>
      <c r="T717" s="125" t="s">
        <v>32991</v>
      </c>
      <c r="U717" s="129" t="s">
        <v>32992</v>
      </c>
    </row>
    <row r="718" spans="1:21" ht="78.75">
      <c r="A718" s="617"/>
      <c r="B718" s="573"/>
      <c r="C718" s="570"/>
      <c r="D718" s="727"/>
      <c r="E718" s="573"/>
      <c r="F718" s="617"/>
      <c r="G718" s="620"/>
      <c r="H718" s="617"/>
      <c r="I718" s="579"/>
      <c r="J718" s="594"/>
      <c r="K718" s="579"/>
      <c r="L718" s="143"/>
      <c r="M718" s="143"/>
      <c r="N718" s="143"/>
      <c r="O718" s="143"/>
      <c r="P718" s="143"/>
      <c r="Q718" s="143"/>
      <c r="R718" s="143"/>
      <c r="S718" s="143" t="s">
        <v>26376</v>
      </c>
      <c r="T718" s="125" t="s">
        <v>32993</v>
      </c>
      <c r="U718" s="129" t="s">
        <v>32994</v>
      </c>
    </row>
    <row r="719" spans="1:21" ht="78.75">
      <c r="A719" s="617"/>
      <c r="B719" s="573"/>
      <c r="C719" s="570"/>
      <c r="D719" s="727"/>
      <c r="E719" s="573"/>
      <c r="F719" s="617"/>
      <c r="G719" s="620"/>
      <c r="H719" s="617"/>
      <c r="I719" s="579"/>
      <c r="J719" s="594"/>
      <c r="K719" s="579"/>
      <c r="L719" s="143"/>
      <c r="M719" s="143"/>
      <c r="N719" s="143"/>
      <c r="O719" s="143"/>
      <c r="P719" s="143"/>
      <c r="Q719" s="143"/>
      <c r="R719" s="143"/>
      <c r="S719" s="143" t="s">
        <v>26376</v>
      </c>
      <c r="T719" s="125" t="s">
        <v>32995</v>
      </c>
      <c r="U719" s="129" t="s">
        <v>32996</v>
      </c>
    </row>
    <row r="720" spans="1:21" ht="78.75">
      <c r="A720" s="617"/>
      <c r="B720" s="573"/>
      <c r="C720" s="570"/>
      <c r="D720" s="727"/>
      <c r="E720" s="573"/>
      <c r="F720" s="617"/>
      <c r="G720" s="620"/>
      <c r="H720" s="617"/>
      <c r="I720" s="579"/>
      <c r="J720" s="594"/>
      <c r="K720" s="579"/>
      <c r="L720" s="143"/>
      <c r="M720" s="143"/>
      <c r="N720" s="143"/>
      <c r="O720" s="143"/>
      <c r="P720" s="143"/>
      <c r="Q720" s="143"/>
      <c r="R720" s="143"/>
      <c r="S720" s="143" t="s">
        <v>26376</v>
      </c>
      <c r="T720" s="125" t="s">
        <v>32997</v>
      </c>
      <c r="U720" s="129" t="s">
        <v>32998</v>
      </c>
    </row>
    <row r="721" spans="1:21" ht="78.75">
      <c r="A721" s="617"/>
      <c r="B721" s="573"/>
      <c r="C721" s="570"/>
      <c r="D721" s="727"/>
      <c r="E721" s="573"/>
      <c r="F721" s="617"/>
      <c r="G721" s="620"/>
      <c r="H721" s="617"/>
      <c r="I721" s="579"/>
      <c r="J721" s="594"/>
      <c r="K721" s="579"/>
      <c r="L721" s="143"/>
      <c r="M721" s="143"/>
      <c r="N721" s="143"/>
      <c r="O721" s="143"/>
      <c r="P721" s="143"/>
      <c r="Q721" s="143"/>
      <c r="R721" s="143"/>
      <c r="S721" s="143" t="s">
        <v>26376</v>
      </c>
      <c r="T721" s="125" t="s">
        <v>32999</v>
      </c>
      <c r="U721" s="129" t="s">
        <v>33000</v>
      </c>
    </row>
    <row r="722" spans="1:21" ht="78.75">
      <c r="A722" s="617"/>
      <c r="B722" s="573"/>
      <c r="C722" s="570"/>
      <c r="D722" s="727"/>
      <c r="E722" s="573"/>
      <c r="F722" s="617"/>
      <c r="G722" s="620"/>
      <c r="H722" s="617"/>
      <c r="I722" s="579"/>
      <c r="J722" s="594"/>
      <c r="K722" s="579"/>
      <c r="L722" s="143"/>
      <c r="M722" s="143"/>
      <c r="N722" s="143"/>
      <c r="O722" s="143"/>
      <c r="P722" s="143"/>
      <c r="Q722" s="143"/>
      <c r="R722" s="143"/>
      <c r="S722" s="143" t="s">
        <v>26376</v>
      </c>
      <c r="T722" s="125" t="s">
        <v>33001</v>
      </c>
      <c r="U722" s="129" t="s">
        <v>33002</v>
      </c>
    </row>
    <row r="723" spans="1:21" ht="78.75">
      <c r="A723" s="617"/>
      <c r="B723" s="573"/>
      <c r="C723" s="570"/>
      <c r="D723" s="727"/>
      <c r="E723" s="573"/>
      <c r="F723" s="617"/>
      <c r="G723" s="620"/>
      <c r="H723" s="617"/>
      <c r="I723" s="579"/>
      <c r="J723" s="594"/>
      <c r="K723" s="579"/>
      <c r="L723" s="143"/>
      <c r="M723" s="143"/>
      <c r="N723" s="143"/>
      <c r="O723" s="143"/>
      <c r="P723" s="143"/>
      <c r="Q723" s="143"/>
      <c r="R723" s="143"/>
      <c r="S723" s="143" t="s">
        <v>26376</v>
      </c>
      <c r="T723" s="125" t="s">
        <v>33003</v>
      </c>
      <c r="U723" s="129" t="s">
        <v>33004</v>
      </c>
    </row>
    <row r="724" spans="1:21" ht="78.75">
      <c r="A724" s="617"/>
      <c r="B724" s="573"/>
      <c r="C724" s="570"/>
      <c r="D724" s="727"/>
      <c r="E724" s="573"/>
      <c r="F724" s="617"/>
      <c r="G724" s="620"/>
      <c r="H724" s="617"/>
      <c r="I724" s="579"/>
      <c r="J724" s="594"/>
      <c r="K724" s="579"/>
      <c r="L724" s="143"/>
      <c r="M724" s="143"/>
      <c r="N724" s="143"/>
      <c r="O724" s="143"/>
      <c r="P724" s="143"/>
      <c r="Q724" s="143"/>
      <c r="R724" s="143"/>
      <c r="S724" s="143" t="s">
        <v>26376</v>
      </c>
      <c r="T724" s="125" t="s">
        <v>33005</v>
      </c>
      <c r="U724" s="129" t="s">
        <v>33006</v>
      </c>
    </row>
    <row r="725" spans="1:21" ht="78.75">
      <c r="A725" s="617"/>
      <c r="B725" s="573"/>
      <c r="C725" s="570"/>
      <c r="D725" s="727"/>
      <c r="E725" s="573"/>
      <c r="F725" s="617"/>
      <c r="G725" s="620"/>
      <c r="H725" s="617"/>
      <c r="I725" s="579"/>
      <c r="J725" s="594"/>
      <c r="K725" s="579"/>
      <c r="L725" s="143"/>
      <c r="M725" s="143"/>
      <c r="N725" s="143"/>
      <c r="O725" s="143"/>
      <c r="P725" s="143"/>
      <c r="Q725" s="143"/>
      <c r="R725" s="143"/>
      <c r="S725" s="143" t="s">
        <v>26376</v>
      </c>
      <c r="T725" s="125" t="s">
        <v>33007</v>
      </c>
      <c r="U725" s="129" t="s">
        <v>33008</v>
      </c>
    </row>
    <row r="726" spans="1:21" ht="78.75">
      <c r="A726" s="617"/>
      <c r="B726" s="573"/>
      <c r="C726" s="570"/>
      <c r="D726" s="727"/>
      <c r="E726" s="573"/>
      <c r="F726" s="617"/>
      <c r="G726" s="620"/>
      <c r="H726" s="617"/>
      <c r="I726" s="579"/>
      <c r="J726" s="594"/>
      <c r="K726" s="579"/>
      <c r="L726" s="143"/>
      <c r="M726" s="143"/>
      <c r="N726" s="143"/>
      <c r="O726" s="143"/>
      <c r="P726" s="143"/>
      <c r="Q726" s="143"/>
      <c r="R726" s="143"/>
      <c r="S726" s="143" t="s">
        <v>26376</v>
      </c>
      <c r="T726" s="125" t="s">
        <v>33009</v>
      </c>
      <c r="U726" s="129" t="s">
        <v>33010</v>
      </c>
    </row>
    <row r="727" spans="1:21" ht="78.75">
      <c r="A727" s="617"/>
      <c r="B727" s="573"/>
      <c r="C727" s="570"/>
      <c r="D727" s="727"/>
      <c r="E727" s="573"/>
      <c r="F727" s="617"/>
      <c r="G727" s="620"/>
      <c r="H727" s="617"/>
      <c r="I727" s="579"/>
      <c r="J727" s="594"/>
      <c r="K727" s="579"/>
      <c r="L727" s="143"/>
      <c r="M727" s="143"/>
      <c r="N727" s="143"/>
      <c r="O727" s="143"/>
      <c r="P727" s="143"/>
      <c r="Q727" s="143"/>
      <c r="R727" s="143"/>
      <c r="S727" s="143" t="s">
        <v>26376</v>
      </c>
      <c r="T727" s="125" t="s">
        <v>33011</v>
      </c>
      <c r="U727" s="129" t="s">
        <v>33012</v>
      </c>
    </row>
    <row r="728" spans="1:21" ht="78.75">
      <c r="A728" s="617"/>
      <c r="B728" s="573"/>
      <c r="C728" s="570"/>
      <c r="D728" s="727"/>
      <c r="E728" s="573"/>
      <c r="F728" s="617"/>
      <c r="G728" s="620"/>
      <c r="H728" s="617"/>
      <c r="I728" s="579"/>
      <c r="J728" s="594"/>
      <c r="K728" s="579"/>
      <c r="L728" s="143"/>
      <c r="M728" s="143"/>
      <c r="N728" s="143"/>
      <c r="O728" s="143"/>
      <c r="P728" s="143"/>
      <c r="Q728" s="143"/>
      <c r="R728" s="143"/>
      <c r="S728" s="143" t="s">
        <v>26376</v>
      </c>
      <c r="T728" s="125" t="s">
        <v>33013</v>
      </c>
      <c r="U728" s="129" t="s">
        <v>33014</v>
      </c>
    </row>
    <row r="729" spans="1:21" ht="78.75">
      <c r="A729" s="617"/>
      <c r="B729" s="573"/>
      <c r="C729" s="570"/>
      <c r="D729" s="727"/>
      <c r="E729" s="573"/>
      <c r="F729" s="617"/>
      <c r="G729" s="620"/>
      <c r="H729" s="617"/>
      <c r="I729" s="579"/>
      <c r="J729" s="594"/>
      <c r="K729" s="579"/>
      <c r="L729" s="143"/>
      <c r="M729" s="143"/>
      <c r="N729" s="143"/>
      <c r="O729" s="143"/>
      <c r="P729" s="143"/>
      <c r="Q729" s="143"/>
      <c r="R729" s="143"/>
      <c r="S729" s="143" t="s">
        <v>26376</v>
      </c>
      <c r="T729" s="125" t="s">
        <v>33015</v>
      </c>
      <c r="U729" s="129" t="s">
        <v>33016</v>
      </c>
    </row>
    <row r="730" spans="1:21" ht="78.75">
      <c r="A730" s="617"/>
      <c r="B730" s="573"/>
      <c r="C730" s="570"/>
      <c r="D730" s="727"/>
      <c r="E730" s="573"/>
      <c r="F730" s="617"/>
      <c r="G730" s="620"/>
      <c r="H730" s="617"/>
      <c r="I730" s="579"/>
      <c r="J730" s="594"/>
      <c r="K730" s="579"/>
      <c r="L730" s="143"/>
      <c r="M730" s="143"/>
      <c r="N730" s="143"/>
      <c r="O730" s="143"/>
      <c r="P730" s="143"/>
      <c r="Q730" s="143"/>
      <c r="R730" s="143"/>
      <c r="S730" s="143" t="s">
        <v>26376</v>
      </c>
      <c r="T730" s="125" t="s">
        <v>33017</v>
      </c>
      <c r="U730" s="129" t="s">
        <v>33018</v>
      </c>
    </row>
    <row r="731" spans="1:21" ht="78.75">
      <c r="A731" s="617"/>
      <c r="B731" s="573"/>
      <c r="C731" s="570"/>
      <c r="D731" s="727"/>
      <c r="E731" s="573"/>
      <c r="F731" s="617"/>
      <c r="G731" s="620"/>
      <c r="H731" s="617"/>
      <c r="I731" s="579"/>
      <c r="J731" s="594"/>
      <c r="K731" s="579"/>
      <c r="L731" s="143"/>
      <c r="M731" s="143"/>
      <c r="N731" s="143"/>
      <c r="O731" s="143"/>
      <c r="P731" s="143"/>
      <c r="Q731" s="143"/>
      <c r="R731" s="143"/>
      <c r="S731" s="143" t="s">
        <v>26376</v>
      </c>
      <c r="T731" s="125" t="s">
        <v>33019</v>
      </c>
      <c r="U731" s="129" t="s">
        <v>33020</v>
      </c>
    </row>
    <row r="732" spans="1:21" ht="78.75">
      <c r="A732" s="617"/>
      <c r="B732" s="573"/>
      <c r="C732" s="570"/>
      <c r="D732" s="727"/>
      <c r="E732" s="573"/>
      <c r="F732" s="617"/>
      <c r="G732" s="620"/>
      <c r="H732" s="617"/>
      <c r="I732" s="579"/>
      <c r="J732" s="594"/>
      <c r="K732" s="579"/>
      <c r="L732" s="143"/>
      <c r="M732" s="143"/>
      <c r="N732" s="143"/>
      <c r="O732" s="143"/>
      <c r="P732" s="143"/>
      <c r="Q732" s="143"/>
      <c r="R732" s="143"/>
      <c r="S732" s="143" t="s">
        <v>26376</v>
      </c>
      <c r="T732" s="125" t="s">
        <v>33021</v>
      </c>
      <c r="U732" s="129" t="s">
        <v>33022</v>
      </c>
    </row>
    <row r="733" spans="1:21" ht="78.75">
      <c r="A733" s="617"/>
      <c r="B733" s="573"/>
      <c r="C733" s="570"/>
      <c r="D733" s="727"/>
      <c r="E733" s="573"/>
      <c r="F733" s="617"/>
      <c r="G733" s="620"/>
      <c r="H733" s="617"/>
      <c r="I733" s="579"/>
      <c r="J733" s="594"/>
      <c r="K733" s="579"/>
      <c r="L733" s="143"/>
      <c r="M733" s="143"/>
      <c r="N733" s="143"/>
      <c r="O733" s="143"/>
      <c r="P733" s="143"/>
      <c r="Q733" s="143"/>
      <c r="R733" s="143"/>
      <c r="S733" s="143" t="s">
        <v>26376</v>
      </c>
      <c r="T733" s="125" t="s">
        <v>33023</v>
      </c>
      <c r="U733" s="129" t="s">
        <v>33024</v>
      </c>
    </row>
    <row r="734" spans="1:21" ht="78.75">
      <c r="A734" s="617"/>
      <c r="B734" s="573"/>
      <c r="C734" s="570"/>
      <c r="D734" s="727"/>
      <c r="E734" s="573"/>
      <c r="F734" s="617"/>
      <c r="G734" s="620"/>
      <c r="H734" s="617"/>
      <c r="I734" s="579"/>
      <c r="J734" s="594"/>
      <c r="K734" s="579"/>
      <c r="L734" s="143"/>
      <c r="M734" s="143"/>
      <c r="N734" s="143"/>
      <c r="O734" s="143"/>
      <c r="P734" s="143"/>
      <c r="Q734" s="143"/>
      <c r="R734" s="143"/>
      <c r="S734" s="143" t="s">
        <v>26376</v>
      </c>
      <c r="T734" s="125" t="s">
        <v>33025</v>
      </c>
      <c r="U734" s="129" t="s">
        <v>33026</v>
      </c>
    </row>
    <row r="735" spans="1:21" ht="78.75">
      <c r="A735" s="617"/>
      <c r="B735" s="573"/>
      <c r="C735" s="570"/>
      <c r="D735" s="727"/>
      <c r="E735" s="573"/>
      <c r="F735" s="617"/>
      <c r="G735" s="620"/>
      <c r="H735" s="617"/>
      <c r="I735" s="579"/>
      <c r="J735" s="594"/>
      <c r="K735" s="579"/>
      <c r="L735" s="143"/>
      <c r="M735" s="143"/>
      <c r="N735" s="143"/>
      <c r="O735" s="143"/>
      <c r="P735" s="143"/>
      <c r="Q735" s="143"/>
      <c r="R735" s="143"/>
      <c r="S735" s="143" t="s">
        <v>26376</v>
      </c>
      <c r="T735" s="125" t="s">
        <v>33027</v>
      </c>
      <c r="U735" s="129" t="s">
        <v>33028</v>
      </c>
    </row>
    <row r="736" spans="1:21" ht="78.75">
      <c r="A736" s="617"/>
      <c r="B736" s="573"/>
      <c r="C736" s="570"/>
      <c r="D736" s="727"/>
      <c r="E736" s="573"/>
      <c r="F736" s="617"/>
      <c r="G736" s="620"/>
      <c r="H736" s="617"/>
      <c r="I736" s="579"/>
      <c r="J736" s="594"/>
      <c r="K736" s="579"/>
      <c r="L736" s="143"/>
      <c r="M736" s="143"/>
      <c r="N736" s="143"/>
      <c r="O736" s="143"/>
      <c r="P736" s="143"/>
      <c r="Q736" s="143"/>
      <c r="R736" s="143"/>
      <c r="S736" s="143" t="s">
        <v>26376</v>
      </c>
      <c r="T736" s="125" t="s">
        <v>33029</v>
      </c>
      <c r="U736" s="129" t="s">
        <v>33030</v>
      </c>
    </row>
    <row r="737" spans="1:21" ht="78.75">
      <c r="A737" s="617"/>
      <c r="B737" s="573"/>
      <c r="C737" s="570"/>
      <c r="D737" s="727"/>
      <c r="E737" s="573"/>
      <c r="F737" s="617"/>
      <c r="G737" s="620"/>
      <c r="H737" s="617"/>
      <c r="I737" s="579"/>
      <c r="J737" s="594"/>
      <c r="K737" s="579"/>
      <c r="L737" s="143"/>
      <c r="M737" s="143"/>
      <c r="N737" s="143"/>
      <c r="O737" s="143"/>
      <c r="P737" s="143"/>
      <c r="Q737" s="143"/>
      <c r="R737" s="143"/>
      <c r="S737" s="143" t="s">
        <v>26376</v>
      </c>
      <c r="T737" s="125" t="s">
        <v>33031</v>
      </c>
      <c r="U737" s="129" t="s">
        <v>33032</v>
      </c>
    </row>
    <row r="738" spans="1:21" ht="78.75">
      <c r="A738" s="617"/>
      <c r="B738" s="573"/>
      <c r="C738" s="570"/>
      <c r="D738" s="727"/>
      <c r="E738" s="573"/>
      <c r="F738" s="617"/>
      <c r="G738" s="620"/>
      <c r="H738" s="617"/>
      <c r="I738" s="579"/>
      <c r="J738" s="594"/>
      <c r="K738" s="579"/>
      <c r="L738" s="143"/>
      <c r="M738" s="143"/>
      <c r="N738" s="143"/>
      <c r="O738" s="143"/>
      <c r="P738" s="143"/>
      <c r="Q738" s="143"/>
      <c r="R738" s="143"/>
      <c r="S738" s="143" t="s">
        <v>26376</v>
      </c>
      <c r="T738" s="125" t="s">
        <v>33033</v>
      </c>
      <c r="U738" s="129" t="s">
        <v>33034</v>
      </c>
    </row>
    <row r="739" spans="1:21" ht="78.75">
      <c r="A739" s="618"/>
      <c r="B739" s="574"/>
      <c r="C739" s="571"/>
      <c r="D739" s="726"/>
      <c r="E739" s="574"/>
      <c r="F739" s="618"/>
      <c r="G739" s="621"/>
      <c r="H739" s="618"/>
      <c r="I739" s="580"/>
      <c r="J739" s="596"/>
      <c r="K739" s="580"/>
      <c r="L739" s="143"/>
      <c r="M739" s="143"/>
      <c r="N739" s="143"/>
      <c r="O739" s="143"/>
      <c r="P739" s="143"/>
      <c r="Q739" s="143"/>
      <c r="R739" s="143"/>
      <c r="S739" s="143" t="s">
        <v>26376</v>
      </c>
      <c r="T739" s="125" t="s">
        <v>33035</v>
      </c>
      <c r="U739" s="129" t="s">
        <v>33036</v>
      </c>
    </row>
    <row r="740" spans="1:21" ht="63">
      <c r="A740" s="616">
        <v>132</v>
      </c>
      <c r="B740" s="572" t="s">
        <v>31777</v>
      </c>
      <c r="C740" s="578" t="s">
        <v>33310</v>
      </c>
      <c r="D740" s="725" t="s">
        <v>24</v>
      </c>
      <c r="E740" s="572" t="s">
        <v>6261</v>
      </c>
      <c r="F740" s="616">
        <v>4.6500000000000004</v>
      </c>
      <c r="G740" s="619" t="s">
        <v>33</v>
      </c>
      <c r="H740" s="616">
        <v>0.8</v>
      </c>
      <c r="I740" s="578" t="s">
        <v>6315</v>
      </c>
      <c r="J740" s="593" t="s">
        <v>6316</v>
      </c>
      <c r="K740" s="578" t="s">
        <v>6317</v>
      </c>
      <c r="L740" s="143"/>
      <c r="M740" s="143"/>
      <c r="N740" s="143"/>
      <c r="O740" s="143"/>
      <c r="P740" s="143"/>
      <c r="Q740" s="143"/>
      <c r="R740" s="143"/>
      <c r="S740" s="143" t="s">
        <v>26380</v>
      </c>
      <c r="T740" s="125" t="s">
        <v>33037</v>
      </c>
      <c r="U740" s="129" t="s">
        <v>33038</v>
      </c>
    </row>
    <row r="741" spans="1:21" ht="63">
      <c r="A741" s="617"/>
      <c r="B741" s="573"/>
      <c r="C741" s="579"/>
      <c r="D741" s="727"/>
      <c r="E741" s="573"/>
      <c r="F741" s="617"/>
      <c r="G741" s="620"/>
      <c r="H741" s="617"/>
      <c r="I741" s="579"/>
      <c r="J741" s="594"/>
      <c r="K741" s="579"/>
      <c r="L741" s="143"/>
      <c r="M741" s="143"/>
      <c r="N741" s="143"/>
      <c r="O741" s="143"/>
      <c r="P741" s="143"/>
      <c r="Q741" s="143"/>
      <c r="R741" s="143"/>
      <c r="S741" s="143" t="s">
        <v>26376</v>
      </c>
      <c r="T741" s="125" t="s">
        <v>33039</v>
      </c>
      <c r="U741" s="129" t="s">
        <v>33040</v>
      </c>
    </row>
    <row r="742" spans="1:21" ht="63">
      <c r="A742" s="617"/>
      <c r="B742" s="573"/>
      <c r="C742" s="579"/>
      <c r="D742" s="727"/>
      <c r="E742" s="573"/>
      <c r="F742" s="617"/>
      <c r="G742" s="620"/>
      <c r="H742" s="617"/>
      <c r="I742" s="579"/>
      <c r="J742" s="594"/>
      <c r="K742" s="579"/>
      <c r="L742" s="143"/>
      <c r="M742" s="143"/>
      <c r="N742" s="143"/>
      <c r="O742" s="143"/>
      <c r="P742" s="143"/>
      <c r="Q742" s="143"/>
      <c r="R742" s="143"/>
      <c r="S742" s="143" t="s">
        <v>26376</v>
      </c>
      <c r="T742" s="125" t="s">
        <v>33041</v>
      </c>
      <c r="U742" s="129" t="s">
        <v>33042</v>
      </c>
    </row>
    <row r="743" spans="1:21" ht="63">
      <c r="A743" s="617"/>
      <c r="B743" s="573"/>
      <c r="C743" s="579"/>
      <c r="D743" s="727"/>
      <c r="E743" s="573"/>
      <c r="F743" s="617"/>
      <c r="G743" s="620"/>
      <c r="H743" s="617"/>
      <c r="I743" s="579"/>
      <c r="J743" s="594"/>
      <c r="K743" s="579"/>
      <c r="L743" s="143"/>
      <c r="M743" s="143"/>
      <c r="N743" s="143"/>
      <c r="O743" s="143"/>
      <c r="P743" s="143"/>
      <c r="Q743" s="143"/>
      <c r="R743" s="143"/>
      <c r="S743" s="143" t="s">
        <v>26376</v>
      </c>
      <c r="T743" s="125" t="s">
        <v>33043</v>
      </c>
      <c r="U743" s="129" t="s">
        <v>33044</v>
      </c>
    </row>
    <row r="744" spans="1:21" ht="63">
      <c r="A744" s="617"/>
      <c r="B744" s="573"/>
      <c r="C744" s="579"/>
      <c r="D744" s="727"/>
      <c r="E744" s="573"/>
      <c r="F744" s="617"/>
      <c r="G744" s="620"/>
      <c r="H744" s="617"/>
      <c r="I744" s="579"/>
      <c r="J744" s="594"/>
      <c r="K744" s="579"/>
      <c r="L744" s="143"/>
      <c r="M744" s="143"/>
      <c r="N744" s="143"/>
      <c r="O744" s="143"/>
      <c r="P744" s="143"/>
      <c r="Q744" s="143"/>
      <c r="R744" s="143"/>
      <c r="S744" s="143" t="s">
        <v>26376</v>
      </c>
      <c r="T744" s="125" t="s">
        <v>33045</v>
      </c>
      <c r="U744" s="129" t="s">
        <v>33046</v>
      </c>
    </row>
    <row r="745" spans="1:21" ht="63">
      <c r="A745" s="617"/>
      <c r="B745" s="573"/>
      <c r="C745" s="579"/>
      <c r="D745" s="727"/>
      <c r="E745" s="573"/>
      <c r="F745" s="617"/>
      <c r="G745" s="620"/>
      <c r="H745" s="617"/>
      <c r="I745" s="579"/>
      <c r="J745" s="594"/>
      <c r="K745" s="579"/>
      <c r="L745" s="143"/>
      <c r="M745" s="143"/>
      <c r="N745" s="143"/>
      <c r="O745" s="143"/>
      <c r="P745" s="143"/>
      <c r="Q745" s="143"/>
      <c r="R745" s="143"/>
      <c r="S745" s="143" t="s">
        <v>26376</v>
      </c>
      <c r="T745" s="125" t="s">
        <v>33047</v>
      </c>
      <c r="U745" s="129" t="s">
        <v>33048</v>
      </c>
    </row>
    <row r="746" spans="1:21" ht="63">
      <c r="A746" s="617"/>
      <c r="B746" s="573"/>
      <c r="C746" s="579"/>
      <c r="D746" s="727"/>
      <c r="E746" s="573"/>
      <c r="F746" s="617"/>
      <c r="G746" s="620"/>
      <c r="H746" s="617"/>
      <c r="I746" s="579"/>
      <c r="J746" s="594"/>
      <c r="K746" s="579"/>
      <c r="L746" s="143"/>
      <c r="M746" s="143"/>
      <c r="N746" s="143"/>
      <c r="O746" s="143"/>
      <c r="P746" s="143"/>
      <c r="Q746" s="143"/>
      <c r="R746" s="143"/>
      <c r="S746" s="143" t="s">
        <v>26376</v>
      </c>
      <c r="T746" s="125" t="s">
        <v>33049</v>
      </c>
      <c r="U746" s="129" t="s">
        <v>33050</v>
      </c>
    </row>
    <row r="747" spans="1:21" ht="63">
      <c r="A747" s="617"/>
      <c r="B747" s="573"/>
      <c r="C747" s="579"/>
      <c r="D747" s="727"/>
      <c r="E747" s="573"/>
      <c r="F747" s="617"/>
      <c r="G747" s="620"/>
      <c r="H747" s="617"/>
      <c r="I747" s="579"/>
      <c r="J747" s="594"/>
      <c r="K747" s="579"/>
      <c r="L747" s="143"/>
      <c r="M747" s="143"/>
      <c r="N747" s="143"/>
      <c r="O747" s="143"/>
      <c r="P747" s="143"/>
      <c r="Q747" s="143"/>
      <c r="R747" s="143"/>
      <c r="S747" s="143" t="s">
        <v>26376</v>
      </c>
      <c r="T747" s="125" t="s">
        <v>33051</v>
      </c>
      <c r="U747" s="129" t="s">
        <v>33052</v>
      </c>
    </row>
    <row r="748" spans="1:21" ht="63">
      <c r="A748" s="617"/>
      <c r="B748" s="573"/>
      <c r="C748" s="579"/>
      <c r="D748" s="727"/>
      <c r="E748" s="573"/>
      <c r="F748" s="617"/>
      <c r="G748" s="620"/>
      <c r="H748" s="617"/>
      <c r="I748" s="579"/>
      <c r="J748" s="594"/>
      <c r="K748" s="579"/>
      <c r="L748" s="143"/>
      <c r="M748" s="143"/>
      <c r="N748" s="143"/>
      <c r="O748" s="143"/>
      <c r="P748" s="143"/>
      <c r="Q748" s="143"/>
      <c r="R748" s="143"/>
      <c r="S748" s="143" t="s">
        <v>26376</v>
      </c>
      <c r="T748" s="125" t="s">
        <v>33053</v>
      </c>
      <c r="U748" s="129" t="s">
        <v>33054</v>
      </c>
    </row>
    <row r="749" spans="1:21" ht="63">
      <c r="A749" s="617"/>
      <c r="B749" s="573"/>
      <c r="C749" s="579"/>
      <c r="D749" s="727"/>
      <c r="E749" s="573"/>
      <c r="F749" s="617"/>
      <c r="G749" s="620"/>
      <c r="H749" s="617"/>
      <c r="I749" s="579"/>
      <c r="J749" s="594"/>
      <c r="K749" s="579"/>
      <c r="L749" s="143"/>
      <c r="M749" s="143"/>
      <c r="N749" s="143"/>
      <c r="O749" s="143"/>
      <c r="P749" s="143"/>
      <c r="Q749" s="143"/>
      <c r="R749" s="143"/>
      <c r="S749" s="143" t="s">
        <v>26376</v>
      </c>
      <c r="T749" s="125" t="s">
        <v>33055</v>
      </c>
      <c r="U749" s="129" t="s">
        <v>33056</v>
      </c>
    </row>
    <row r="750" spans="1:21" ht="63">
      <c r="A750" s="617"/>
      <c r="B750" s="573"/>
      <c r="C750" s="579"/>
      <c r="D750" s="727"/>
      <c r="E750" s="573"/>
      <c r="F750" s="617"/>
      <c r="G750" s="620"/>
      <c r="H750" s="617"/>
      <c r="I750" s="579"/>
      <c r="J750" s="594"/>
      <c r="K750" s="579"/>
      <c r="L750" s="143"/>
      <c r="M750" s="143"/>
      <c r="N750" s="143"/>
      <c r="O750" s="143"/>
      <c r="P750" s="143"/>
      <c r="Q750" s="143"/>
      <c r="R750" s="143"/>
      <c r="S750" s="143" t="s">
        <v>26376</v>
      </c>
      <c r="T750" s="125" t="s">
        <v>33057</v>
      </c>
      <c r="U750" s="129" t="s">
        <v>33058</v>
      </c>
    </row>
    <row r="751" spans="1:21" ht="63">
      <c r="A751" s="617"/>
      <c r="B751" s="573"/>
      <c r="C751" s="579"/>
      <c r="D751" s="727"/>
      <c r="E751" s="573"/>
      <c r="F751" s="617"/>
      <c r="G751" s="620"/>
      <c r="H751" s="617"/>
      <c r="I751" s="579"/>
      <c r="J751" s="594"/>
      <c r="K751" s="579"/>
      <c r="L751" s="143"/>
      <c r="M751" s="143"/>
      <c r="N751" s="143"/>
      <c r="O751" s="143"/>
      <c r="P751" s="143"/>
      <c r="Q751" s="143"/>
      <c r="R751" s="143"/>
      <c r="S751" s="143" t="s">
        <v>26376</v>
      </c>
      <c r="T751" s="125" t="s">
        <v>33059</v>
      </c>
      <c r="U751" s="129" t="s">
        <v>33060</v>
      </c>
    </row>
    <row r="752" spans="1:21" ht="63">
      <c r="A752" s="617"/>
      <c r="B752" s="573"/>
      <c r="C752" s="579"/>
      <c r="D752" s="727"/>
      <c r="E752" s="573"/>
      <c r="F752" s="617"/>
      <c r="G752" s="620"/>
      <c r="H752" s="617"/>
      <c r="I752" s="579"/>
      <c r="J752" s="594"/>
      <c r="K752" s="579"/>
      <c r="L752" s="143"/>
      <c r="M752" s="143"/>
      <c r="N752" s="143"/>
      <c r="O752" s="143"/>
      <c r="P752" s="143"/>
      <c r="Q752" s="143"/>
      <c r="R752" s="143"/>
      <c r="S752" s="143" t="s">
        <v>26376</v>
      </c>
      <c r="T752" s="125" t="s">
        <v>33061</v>
      </c>
      <c r="U752" s="129" t="s">
        <v>33062</v>
      </c>
    </row>
    <row r="753" spans="1:21" ht="63">
      <c r="A753" s="617"/>
      <c r="B753" s="573"/>
      <c r="C753" s="579"/>
      <c r="D753" s="727"/>
      <c r="E753" s="573"/>
      <c r="F753" s="617"/>
      <c r="G753" s="620"/>
      <c r="H753" s="617"/>
      <c r="I753" s="579"/>
      <c r="J753" s="594"/>
      <c r="K753" s="579"/>
      <c r="L753" s="143"/>
      <c r="M753" s="143"/>
      <c r="N753" s="143"/>
      <c r="O753" s="143"/>
      <c r="P753" s="143"/>
      <c r="Q753" s="143"/>
      <c r="R753" s="143"/>
      <c r="S753" s="143" t="s">
        <v>26376</v>
      </c>
      <c r="T753" s="125" t="s">
        <v>33063</v>
      </c>
      <c r="U753" s="129" t="s">
        <v>33064</v>
      </c>
    </row>
    <row r="754" spans="1:21" ht="63">
      <c r="A754" s="617"/>
      <c r="B754" s="573"/>
      <c r="C754" s="579"/>
      <c r="D754" s="727"/>
      <c r="E754" s="573"/>
      <c r="F754" s="617"/>
      <c r="G754" s="620"/>
      <c r="H754" s="617"/>
      <c r="I754" s="579"/>
      <c r="J754" s="594"/>
      <c r="K754" s="579"/>
      <c r="L754" s="143"/>
      <c r="M754" s="143"/>
      <c r="N754" s="143"/>
      <c r="O754" s="143"/>
      <c r="P754" s="143"/>
      <c r="Q754" s="143"/>
      <c r="R754" s="143"/>
      <c r="S754" s="143" t="s">
        <v>26376</v>
      </c>
      <c r="T754" s="125" t="s">
        <v>33065</v>
      </c>
      <c r="U754" s="129" t="s">
        <v>33066</v>
      </c>
    </row>
    <row r="755" spans="1:21" ht="63">
      <c r="A755" s="617"/>
      <c r="B755" s="573"/>
      <c r="C755" s="579"/>
      <c r="D755" s="727"/>
      <c r="E755" s="573"/>
      <c r="F755" s="617"/>
      <c r="G755" s="620"/>
      <c r="H755" s="617"/>
      <c r="I755" s="579"/>
      <c r="J755" s="594"/>
      <c r="K755" s="579"/>
      <c r="L755" s="143"/>
      <c r="M755" s="143"/>
      <c r="N755" s="143"/>
      <c r="O755" s="143"/>
      <c r="P755" s="143"/>
      <c r="Q755" s="143"/>
      <c r="R755" s="143"/>
      <c r="S755" s="143" t="s">
        <v>26376</v>
      </c>
      <c r="T755" s="125" t="s">
        <v>33067</v>
      </c>
      <c r="U755" s="129" t="s">
        <v>33068</v>
      </c>
    </row>
    <row r="756" spans="1:21" ht="63">
      <c r="A756" s="617"/>
      <c r="B756" s="573"/>
      <c r="C756" s="579"/>
      <c r="D756" s="727"/>
      <c r="E756" s="573"/>
      <c r="F756" s="617"/>
      <c r="G756" s="620"/>
      <c r="H756" s="617"/>
      <c r="I756" s="579"/>
      <c r="J756" s="594"/>
      <c r="K756" s="579"/>
      <c r="L756" s="143"/>
      <c r="M756" s="143"/>
      <c r="N756" s="143"/>
      <c r="O756" s="143"/>
      <c r="P756" s="143"/>
      <c r="Q756" s="143"/>
      <c r="R756" s="143"/>
      <c r="S756" s="143" t="s">
        <v>26376</v>
      </c>
      <c r="T756" s="125" t="s">
        <v>33069</v>
      </c>
      <c r="U756" s="129" t="s">
        <v>33070</v>
      </c>
    </row>
    <row r="757" spans="1:21" ht="63">
      <c r="A757" s="617"/>
      <c r="B757" s="573"/>
      <c r="C757" s="579"/>
      <c r="D757" s="727"/>
      <c r="E757" s="573"/>
      <c r="F757" s="617"/>
      <c r="G757" s="620"/>
      <c r="H757" s="617"/>
      <c r="I757" s="579"/>
      <c r="J757" s="594"/>
      <c r="K757" s="579"/>
      <c r="L757" s="143"/>
      <c r="M757" s="143"/>
      <c r="N757" s="143"/>
      <c r="O757" s="143"/>
      <c r="P757" s="143"/>
      <c r="Q757" s="143"/>
      <c r="R757" s="143"/>
      <c r="S757" s="143" t="s">
        <v>26376</v>
      </c>
      <c r="T757" s="125" t="s">
        <v>33071</v>
      </c>
      <c r="U757" s="129" t="s">
        <v>33072</v>
      </c>
    </row>
    <row r="758" spans="1:21" ht="63">
      <c r="A758" s="617"/>
      <c r="B758" s="573"/>
      <c r="C758" s="579"/>
      <c r="D758" s="727"/>
      <c r="E758" s="573"/>
      <c r="F758" s="617"/>
      <c r="G758" s="620"/>
      <c r="H758" s="617"/>
      <c r="I758" s="579"/>
      <c r="J758" s="594"/>
      <c r="K758" s="579"/>
      <c r="L758" s="143"/>
      <c r="M758" s="143"/>
      <c r="N758" s="143"/>
      <c r="O758" s="143"/>
      <c r="P758" s="143"/>
      <c r="Q758" s="143"/>
      <c r="R758" s="143"/>
      <c r="S758" s="143" t="s">
        <v>26376</v>
      </c>
      <c r="T758" s="125" t="s">
        <v>33073</v>
      </c>
      <c r="U758" s="129" t="s">
        <v>33074</v>
      </c>
    </row>
    <row r="759" spans="1:21" ht="63">
      <c r="A759" s="617"/>
      <c r="B759" s="573"/>
      <c r="C759" s="579"/>
      <c r="D759" s="727"/>
      <c r="E759" s="573"/>
      <c r="F759" s="617"/>
      <c r="G759" s="620"/>
      <c r="H759" s="617"/>
      <c r="I759" s="579"/>
      <c r="J759" s="594"/>
      <c r="K759" s="579"/>
      <c r="L759" s="143"/>
      <c r="M759" s="143"/>
      <c r="N759" s="143"/>
      <c r="O759" s="143"/>
      <c r="P759" s="143"/>
      <c r="Q759" s="143"/>
      <c r="R759" s="143"/>
      <c r="S759" s="143" t="s">
        <v>26376</v>
      </c>
      <c r="T759" s="125" t="s">
        <v>33075</v>
      </c>
      <c r="U759" s="129" t="s">
        <v>33076</v>
      </c>
    </row>
    <row r="760" spans="1:21" ht="63">
      <c r="A760" s="617"/>
      <c r="B760" s="573"/>
      <c r="C760" s="579"/>
      <c r="D760" s="727"/>
      <c r="E760" s="573"/>
      <c r="F760" s="617"/>
      <c r="G760" s="620"/>
      <c r="H760" s="617"/>
      <c r="I760" s="579"/>
      <c r="J760" s="594"/>
      <c r="K760" s="579"/>
      <c r="L760" s="143"/>
      <c r="M760" s="143"/>
      <c r="N760" s="143"/>
      <c r="O760" s="143"/>
      <c r="P760" s="143"/>
      <c r="Q760" s="143"/>
      <c r="R760" s="143"/>
      <c r="S760" s="143" t="s">
        <v>26376</v>
      </c>
      <c r="T760" s="125" t="s">
        <v>33077</v>
      </c>
      <c r="U760" s="129" t="s">
        <v>33078</v>
      </c>
    </row>
    <row r="761" spans="1:21" ht="63">
      <c r="A761" s="617"/>
      <c r="B761" s="573"/>
      <c r="C761" s="579"/>
      <c r="D761" s="727"/>
      <c r="E761" s="573"/>
      <c r="F761" s="617"/>
      <c r="G761" s="620"/>
      <c r="H761" s="617"/>
      <c r="I761" s="579"/>
      <c r="J761" s="594"/>
      <c r="K761" s="579"/>
      <c r="L761" s="143"/>
      <c r="M761" s="143"/>
      <c r="N761" s="143"/>
      <c r="O761" s="143"/>
      <c r="P761" s="143"/>
      <c r="Q761" s="143"/>
      <c r="R761" s="143"/>
      <c r="S761" s="143" t="s">
        <v>26376</v>
      </c>
      <c r="T761" s="125" t="s">
        <v>33079</v>
      </c>
      <c r="U761" s="129" t="s">
        <v>33080</v>
      </c>
    </row>
    <row r="762" spans="1:21" ht="63">
      <c r="A762" s="617"/>
      <c r="B762" s="573"/>
      <c r="C762" s="579"/>
      <c r="D762" s="727"/>
      <c r="E762" s="573"/>
      <c r="F762" s="617"/>
      <c r="G762" s="620"/>
      <c r="H762" s="617"/>
      <c r="I762" s="579"/>
      <c r="J762" s="594"/>
      <c r="K762" s="579"/>
      <c r="L762" s="143"/>
      <c r="M762" s="143"/>
      <c r="N762" s="143"/>
      <c r="O762" s="143"/>
      <c r="P762" s="143"/>
      <c r="Q762" s="143"/>
      <c r="R762" s="143"/>
      <c r="S762" s="143" t="s">
        <v>26376</v>
      </c>
      <c r="T762" s="125" t="s">
        <v>33081</v>
      </c>
      <c r="U762" s="129" t="s">
        <v>33082</v>
      </c>
    </row>
    <row r="763" spans="1:21" ht="63">
      <c r="A763" s="617"/>
      <c r="B763" s="573"/>
      <c r="C763" s="579"/>
      <c r="D763" s="727"/>
      <c r="E763" s="573"/>
      <c r="F763" s="617"/>
      <c r="G763" s="620"/>
      <c r="H763" s="617"/>
      <c r="I763" s="579"/>
      <c r="J763" s="594"/>
      <c r="K763" s="579"/>
      <c r="L763" s="143"/>
      <c r="M763" s="143"/>
      <c r="N763" s="143"/>
      <c r="O763" s="143"/>
      <c r="P763" s="143"/>
      <c r="Q763" s="143"/>
      <c r="R763" s="143"/>
      <c r="S763" s="143" t="s">
        <v>26376</v>
      </c>
      <c r="T763" s="125" t="s">
        <v>33083</v>
      </c>
      <c r="U763" s="129" t="s">
        <v>33084</v>
      </c>
    </row>
    <row r="764" spans="1:21" ht="63">
      <c r="A764" s="617"/>
      <c r="B764" s="573"/>
      <c r="C764" s="579"/>
      <c r="D764" s="727"/>
      <c r="E764" s="573"/>
      <c r="F764" s="617"/>
      <c r="G764" s="620"/>
      <c r="H764" s="617"/>
      <c r="I764" s="579"/>
      <c r="J764" s="594"/>
      <c r="K764" s="579"/>
      <c r="L764" s="143"/>
      <c r="M764" s="143"/>
      <c r="N764" s="143"/>
      <c r="O764" s="143"/>
      <c r="P764" s="143"/>
      <c r="Q764" s="143"/>
      <c r="R764" s="143"/>
      <c r="S764" s="143" t="s">
        <v>26376</v>
      </c>
      <c r="T764" s="125" t="s">
        <v>33085</v>
      </c>
      <c r="U764" s="129" t="s">
        <v>33086</v>
      </c>
    </row>
    <row r="765" spans="1:21" ht="63">
      <c r="A765" s="617"/>
      <c r="B765" s="573"/>
      <c r="C765" s="579"/>
      <c r="D765" s="727"/>
      <c r="E765" s="573"/>
      <c r="F765" s="617"/>
      <c r="G765" s="620"/>
      <c r="H765" s="617"/>
      <c r="I765" s="579"/>
      <c r="J765" s="594"/>
      <c r="K765" s="579"/>
      <c r="L765" s="143"/>
      <c r="M765" s="143"/>
      <c r="N765" s="143"/>
      <c r="O765" s="143"/>
      <c r="P765" s="143"/>
      <c r="Q765" s="143"/>
      <c r="R765" s="143"/>
      <c r="S765" s="143" t="s">
        <v>26376</v>
      </c>
      <c r="T765" s="125" t="s">
        <v>33087</v>
      </c>
      <c r="U765" s="129" t="s">
        <v>33088</v>
      </c>
    </row>
    <row r="766" spans="1:21" ht="63">
      <c r="A766" s="617"/>
      <c r="B766" s="573"/>
      <c r="C766" s="579"/>
      <c r="D766" s="727"/>
      <c r="E766" s="573"/>
      <c r="F766" s="617"/>
      <c r="G766" s="620"/>
      <c r="H766" s="617"/>
      <c r="I766" s="579"/>
      <c r="J766" s="594"/>
      <c r="K766" s="579"/>
      <c r="L766" s="143"/>
      <c r="M766" s="143"/>
      <c r="N766" s="143"/>
      <c r="O766" s="143"/>
      <c r="P766" s="143"/>
      <c r="Q766" s="143"/>
      <c r="R766" s="143"/>
      <c r="S766" s="143" t="s">
        <v>26376</v>
      </c>
      <c r="T766" s="125" t="s">
        <v>33089</v>
      </c>
      <c r="U766" s="129" t="s">
        <v>33090</v>
      </c>
    </row>
    <row r="767" spans="1:21" ht="63">
      <c r="A767" s="617"/>
      <c r="B767" s="573"/>
      <c r="C767" s="579"/>
      <c r="D767" s="727"/>
      <c r="E767" s="573"/>
      <c r="F767" s="617"/>
      <c r="G767" s="620"/>
      <c r="H767" s="617"/>
      <c r="I767" s="579"/>
      <c r="J767" s="594"/>
      <c r="K767" s="579"/>
      <c r="L767" s="143"/>
      <c r="M767" s="143"/>
      <c r="N767" s="143"/>
      <c r="O767" s="143"/>
      <c r="P767" s="143"/>
      <c r="Q767" s="143"/>
      <c r="R767" s="143"/>
      <c r="S767" s="143" t="s">
        <v>26376</v>
      </c>
      <c r="T767" s="125" t="s">
        <v>33091</v>
      </c>
      <c r="U767" s="129" t="s">
        <v>33092</v>
      </c>
    </row>
    <row r="768" spans="1:21" ht="63">
      <c r="A768" s="617"/>
      <c r="B768" s="573"/>
      <c r="C768" s="579"/>
      <c r="D768" s="727"/>
      <c r="E768" s="573"/>
      <c r="F768" s="617"/>
      <c r="G768" s="620"/>
      <c r="H768" s="617"/>
      <c r="I768" s="579"/>
      <c r="J768" s="594"/>
      <c r="K768" s="579"/>
      <c r="L768" s="143"/>
      <c r="M768" s="143"/>
      <c r="N768" s="143"/>
      <c r="O768" s="143"/>
      <c r="P768" s="143"/>
      <c r="Q768" s="143"/>
      <c r="R768" s="143"/>
      <c r="S768" s="143" t="s">
        <v>26376</v>
      </c>
      <c r="T768" s="125" t="s">
        <v>33093</v>
      </c>
      <c r="U768" s="129" t="s">
        <v>33094</v>
      </c>
    </row>
    <row r="769" spans="1:21" ht="63">
      <c r="A769" s="617"/>
      <c r="B769" s="573"/>
      <c r="C769" s="579"/>
      <c r="D769" s="727"/>
      <c r="E769" s="573"/>
      <c r="F769" s="617"/>
      <c r="G769" s="620"/>
      <c r="H769" s="617"/>
      <c r="I769" s="579"/>
      <c r="J769" s="594"/>
      <c r="K769" s="579"/>
      <c r="L769" s="143"/>
      <c r="M769" s="143"/>
      <c r="N769" s="143"/>
      <c r="O769" s="143"/>
      <c r="P769" s="143"/>
      <c r="Q769" s="143"/>
      <c r="R769" s="143"/>
      <c r="S769" s="143" t="s">
        <v>26376</v>
      </c>
      <c r="T769" s="125" t="s">
        <v>33095</v>
      </c>
      <c r="U769" s="129" t="s">
        <v>33096</v>
      </c>
    </row>
    <row r="770" spans="1:21" ht="63">
      <c r="A770" s="617"/>
      <c r="B770" s="573"/>
      <c r="C770" s="579"/>
      <c r="D770" s="727"/>
      <c r="E770" s="573"/>
      <c r="F770" s="617"/>
      <c r="G770" s="620"/>
      <c r="H770" s="617"/>
      <c r="I770" s="579"/>
      <c r="J770" s="594"/>
      <c r="K770" s="579"/>
      <c r="L770" s="143"/>
      <c r="M770" s="143"/>
      <c r="N770" s="143"/>
      <c r="O770" s="143"/>
      <c r="P770" s="143"/>
      <c r="Q770" s="143"/>
      <c r="R770" s="143"/>
      <c r="S770" s="143" t="s">
        <v>26376</v>
      </c>
      <c r="T770" s="125" t="s">
        <v>33097</v>
      </c>
      <c r="U770" s="129" t="s">
        <v>33098</v>
      </c>
    </row>
    <row r="771" spans="1:21" ht="63">
      <c r="A771" s="617"/>
      <c r="B771" s="573"/>
      <c r="C771" s="579"/>
      <c r="D771" s="727"/>
      <c r="E771" s="573"/>
      <c r="F771" s="617"/>
      <c r="G771" s="620"/>
      <c r="H771" s="617"/>
      <c r="I771" s="579"/>
      <c r="J771" s="594"/>
      <c r="K771" s="579"/>
      <c r="L771" s="143"/>
      <c r="M771" s="143"/>
      <c r="N771" s="143"/>
      <c r="O771" s="143"/>
      <c r="P771" s="143"/>
      <c r="Q771" s="143"/>
      <c r="R771" s="143"/>
      <c r="S771" s="143" t="s">
        <v>26376</v>
      </c>
      <c r="T771" s="125" t="s">
        <v>33099</v>
      </c>
      <c r="U771" s="129" t="s">
        <v>33100</v>
      </c>
    </row>
    <row r="772" spans="1:21" ht="63">
      <c r="A772" s="617"/>
      <c r="B772" s="573"/>
      <c r="C772" s="579"/>
      <c r="D772" s="727"/>
      <c r="E772" s="573"/>
      <c r="F772" s="617"/>
      <c r="G772" s="620"/>
      <c r="H772" s="617"/>
      <c r="I772" s="579"/>
      <c r="J772" s="594"/>
      <c r="K772" s="579"/>
      <c r="L772" s="143"/>
      <c r="M772" s="143"/>
      <c r="N772" s="143"/>
      <c r="O772" s="143"/>
      <c r="P772" s="143"/>
      <c r="Q772" s="143"/>
      <c r="R772" s="143"/>
      <c r="S772" s="143" t="s">
        <v>26376</v>
      </c>
      <c r="T772" s="125" t="s">
        <v>33101</v>
      </c>
      <c r="U772" s="129" t="s">
        <v>33102</v>
      </c>
    </row>
    <row r="773" spans="1:21" ht="63">
      <c r="A773" s="617"/>
      <c r="B773" s="573"/>
      <c r="C773" s="579"/>
      <c r="D773" s="727"/>
      <c r="E773" s="573"/>
      <c r="F773" s="617"/>
      <c r="G773" s="620"/>
      <c r="H773" s="617"/>
      <c r="I773" s="579"/>
      <c r="J773" s="594"/>
      <c r="K773" s="579"/>
      <c r="L773" s="143"/>
      <c r="M773" s="143"/>
      <c r="N773" s="143"/>
      <c r="O773" s="143"/>
      <c r="P773" s="143"/>
      <c r="Q773" s="143"/>
      <c r="R773" s="143"/>
      <c r="S773" s="143" t="s">
        <v>26376</v>
      </c>
      <c r="T773" s="125" t="s">
        <v>33103</v>
      </c>
      <c r="U773" s="129" t="s">
        <v>33104</v>
      </c>
    </row>
    <row r="774" spans="1:21" ht="63">
      <c r="A774" s="617"/>
      <c r="B774" s="573"/>
      <c r="C774" s="579"/>
      <c r="D774" s="727"/>
      <c r="E774" s="573"/>
      <c r="F774" s="617"/>
      <c r="G774" s="620"/>
      <c r="H774" s="617"/>
      <c r="I774" s="579"/>
      <c r="J774" s="594"/>
      <c r="K774" s="579"/>
      <c r="L774" s="143"/>
      <c r="M774" s="143"/>
      <c r="N774" s="143"/>
      <c r="O774" s="143"/>
      <c r="P774" s="143"/>
      <c r="Q774" s="143"/>
      <c r="R774" s="143"/>
      <c r="S774" s="143" t="s">
        <v>26376</v>
      </c>
      <c r="T774" s="125" t="s">
        <v>33105</v>
      </c>
      <c r="U774" s="129" t="s">
        <v>33106</v>
      </c>
    </row>
    <row r="775" spans="1:21" ht="63">
      <c r="A775" s="617"/>
      <c r="B775" s="573"/>
      <c r="C775" s="579"/>
      <c r="D775" s="727"/>
      <c r="E775" s="573"/>
      <c r="F775" s="617"/>
      <c r="G775" s="620"/>
      <c r="H775" s="617"/>
      <c r="I775" s="579"/>
      <c r="J775" s="594"/>
      <c r="K775" s="579"/>
      <c r="L775" s="143"/>
      <c r="M775" s="143"/>
      <c r="N775" s="143"/>
      <c r="O775" s="143"/>
      <c r="P775" s="143"/>
      <c r="Q775" s="143"/>
      <c r="R775" s="143"/>
      <c r="S775" s="143" t="s">
        <v>26376</v>
      </c>
      <c r="T775" s="125" t="s">
        <v>33107</v>
      </c>
      <c r="U775" s="129" t="s">
        <v>33108</v>
      </c>
    </row>
    <row r="776" spans="1:21" ht="63">
      <c r="A776" s="617"/>
      <c r="B776" s="573"/>
      <c r="C776" s="579"/>
      <c r="D776" s="727"/>
      <c r="E776" s="573"/>
      <c r="F776" s="617"/>
      <c r="G776" s="620"/>
      <c r="H776" s="617"/>
      <c r="I776" s="579"/>
      <c r="J776" s="594"/>
      <c r="K776" s="579"/>
      <c r="L776" s="143"/>
      <c r="M776" s="143"/>
      <c r="N776" s="143"/>
      <c r="O776" s="143"/>
      <c r="P776" s="143"/>
      <c r="Q776" s="143"/>
      <c r="R776" s="143"/>
      <c r="S776" s="143" t="s">
        <v>26376</v>
      </c>
      <c r="T776" s="125" t="s">
        <v>33109</v>
      </c>
      <c r="U776" s="129" t="s">
        <v>33110</v>
      </c>
    </row>
    <row r="777" spans="1:21" ht="63">
      <c r="A777" s="617"/>
      <c r="B777" s="573"/>
      <c r="C777" s="579"/>
      <c r="D777" s="727"/>
      <c r="E777" s="573"/>
      <c r="F777" s="617"/>
      <c r="G777" s="620"/>
      <c r="H777" s="617"/>
      <c r="I777" s="579"/>
      <c r="J777" s="594"/>
      <c r="K777" s="579"/>
      <c r="L777" s="143"/>
      <c r="M777" s="143"/>
      <c r="N777" s="143"/>
      <c r="O777" s="143"/>
      <c r="P777" s="143"/>
      <c r="Q777" s="143"/>
      <c r="R777" s="143"/>
      <c r="S777" s="143" t="s">
        <v>26376</v>
      </c>
      <c r="T777" s="125" t="s">
        <v>33111</v>
      </c>
      <c r="U777" s="129" t="s">
        <v>33112</v>
      </c>
    </row>
    <row r="778" spans="1:21" ht="63">
      <c r="A778" s="617"/>
      <c r="B778" s="573"/>
      <c r="C778" s="579"/>
      <c r="D778" s="727"/>
      <c r="E778" s="573"/>
      <c r="F778" s="617"/>
      <c r="G778" s="620"/>
      <c r="H778" s="617"/>
      <c r="I778" s="579"/>
      <c r="J778" s="594"/>
      <c r="K778" s="579"/>
      <c r="L778" s="143"/>
      <c r="M778" s="143"/>
      <c r="N778" s="143"/>
      <c r="O778" s="143"/>
      <c r="P778" s="143"/>
      <c r="Q778" s="143"/>
      <c r="R778" s="143"/>
      <c r="S778" s="143" t="s">
        <v>26376</v>
      </c>
      <c r="T778" s="125" t="s">
        <v>33113</v>
      </c>
      <c r="U778" s="129" t="s">
        <v>33114</v>
      </c>
    </row>
    <row r="779" spans="1:21" ht="63">
      <c r="A779" s="617"/>
      <c r="B779" s="573"/>
      <c r="C779" s="579"/>
      <c r="D779" s="727"/>
      <c r="E779" s="573"/>
      <c r="F779" s="617"/>
      <c r="G779" s="620"/>
      <c r="H779" s="617"/>
      <c r="I779" s="579"/>
      <c r="J779" s="594"/>
      <c r="K779" s="579"/>
      <c r="L779" s="143"/>
      <c r="M779" s="143"/>
      <c r="N779" s="143"/>
      <c r="O779" s="143"/>
      <c r="P779" s="143"/>
      <c r="Q779" s="143"/>
      <c r="R779" s="143"/>
      <c r="S779" s="143" t="s">
        <v>26376</v>
      </c>
      <c r="T779" s="125" t="s">
        <v>33115</v>
      </c>
      <c r="U779" s="129" t="s">
        <v>33116</v>
      </c>
    </row>
    <row r="780" spans="1:21" ht="63">
      <c r="A780" s="617"/>
      <c r="B780" s="573"/>
      <c r="C780" s="579"/>
      <c r="D780" s="727"/>
      <c r="E780" s="573"/>
      <c r="F780" s="617"/>
      <c r="G780" s="620"/>
      <c r="H780" s="617"/>
      <c r="I780" s="579"/>
      <c r="J780" s="594"/>
      <c r="K780" s="579"/>
      <c r="L780" s="143"/>
      <c r="M780" s="143"/>
      <c r="N780" s="143"/>
      <c r="O780" s="143"/>
      <c r="P780" s="143"/>
      <c r="Q780" s="143"/>
      <c r="R780" s="143"/>
      <c r="S780" s="143" t="s">
        <v>26376</v>
      </c>
      <c r="T780" s="125" t="s">
        <v>33117</v>
      </c>
      <c r="U780" s="129" t="s">
        <v>33118</v>
      </c>
    </row>
    <row r="781" spans="1:21" ht="63">
      <c r="A781" s="617"/>
      <c r="B781" s="573"/>
      <c r="C781" s="579"/>
      <c r="D781" s="727"/>
      <c r="E781" s="573"/>
      <c r="F781" s="617"/>
      <c r="G781" s="620"/>
      <c r="H781" s="617"/>
      <c r="I781" s="579"/>
      <c r="J781" s="594"/>
      <c r="K781" s="579"/>
      <c r="L781" s="143"/>
      <c r="M781" s="143"/>
      <c r="N781" s="143"/>
      <c r="O781" s="143"/>
      <c r="P781" s="143"/>
      <c r="Q781" s="143"/>
      <c r="R781" s="143"/>
      <c r="S781" s="143" t="s">
        <v>26376</v>
      </c>
      <c r="T781" s="125" t="s">
        <v>33119</v>
      </c>
      <c r="U781" s="129" t="s">
        <v>33120</v>
      </c>
    </row>
    <row r="782" spans="1:21" ht="63">
      <c r="A782" s="617"/>
      <c r="B782" s="573"/>
      <c r="C782" s="579"/>
      <c r="D782" s="727"/>
      <c r="E782" s="573"/>
      <c r="F782" s="617"/>
      <c r="G782" s="620"/>
      <c r="H782" s="617"/>
      <c r="I782" s="579"/>
      <c r="J782" s="594"/>
      <c r="K782" s="579"/>
      <c r="L782" s="143"/>
      <c r="M782" s="143"/>
      <c r="N782" s="143"/>
      <c r="O782" s="143"/>
      <c r="P782" s="143"/>
      <c r="Q782" s="143"/>
      <c r="R782" s="143"/>
      <c r="S782" s="143" t="s">
        <v>26376</v>
      </c>
      <c r="T782" s="125" t="s">
        <v>33121</v>
      </c>
      <c r="U782" s="129" t="s">
        <v>33122</v>
      </c>
    </row>
    <row r="783" spans="1:21" ht="63">
      <c r="A783" s="618"/>
      <c r="B783" s="574"/>
      <c r="C783" s="580"/>
      <c r="D783" s="726"/>
      <c r="E783" s="574"/>
      <c r="F783" s="618"/>
      <c r="G783" s="621"/>
      <c r="H783" s="618"/>
      <c r="I783" s="580"/>
      <c r="J783" s="596"/>
      <c r="K783" s="580"/>
      <c r="L783" s="143"/>
      <c r="M783" s="143"/>
      <c r="N783" s="143"/>
      <c r="O783" s="143"/>
      <c r="P783" s="143"/>
      <c r="Q783" s="143"/>
      <c r="R783" s="143"/>
      <c r="S783" s="143" t="s">
        <v>26376</v>
      </c>
      <c r="T783" s="125" t="s">
        <v>33123</v>
      </c>
      <c r="U783" s="129" t="s">
        <v>33124</v>
      </c>
    </row>
    <row r="784" spans="1:21" ht="63">
      <c r="A784" s="616">
        <v>133</v>
      </c>
      <c r="B784" s="572" t="s">
        <v>6139</v>
      </c>
      <c r="C784" s="578" t="s">
        <v>33311</v>
      </c>
      <c r="D784" s="725" t="s">
        <v>24</v>
      </c>
      <c r="E784" s="572" t="s">
        <v>6261</v>
      </c>
      <c r="F784" s="616">
        <v>7.08</v>
      </c>
      <c r="G784" s="619" t="s">
        <v>6279</v>
      </c>
      <c r="H784" s="616" t="s">
        <v>6274</v>
      </c>
      <c r="I784" s="578" t="s">
        <v>6315</v>
      </c>
      <c r="J784" s="593" t="s">
        <v>6316</v>
      </c>
      <c r="K784" s="578" t="s">
        <v>6317</v>
      </c>
      <c r="L784" s="143"/>
      <c r="M784" s="143"/>
      <c r="N784" s="143"/>
      <c r="O784" s="143"/>
      <c r="P784" s="143"/>
      <c r="Q784" s="143"/>
      <c r="R784" s="143"/>
      <c r="S784" s="143" t="s">
        <v>2808</v>
      </c>
      <c r="T784" s="100" t="s">
        <v>6139</v>
      </c>
      <c r="U784" s="125" t="s">
        <v>33125</v>
      </c>
    </row>
    <row r="785" spans="1:21" ht="63">
      <c r="A785" s="617"/>
      <c r="B785" s="573"/>
      <c r="C785" s="579"/>
      <c r="D785" s="727"/>
      <c r="E785" s="573"/>
      <c r="F785" s="617"/>
      <c r="G785" s="620"/>
      <c r="H785" s="617"/>
      <c r="I785" s="579"/>
      <c r="J785" s="594"/>
      <c r="K785" s="579"/>
      <c r="L785" s="143"/>
      <c r="M785" s="143"/>
      <c r="N785" s="143"/>
      <c r="O785" s="143"/>
      <c r="P785" s="143"/>
      <c r="Q785" s="143"/>
      <c r="R785" s="143"/>
      <c r="S785" s="143" t="s">
        <v>2808</v>
      </c>
      <c r="T785" s="100" t="s">
        <v>33126</v>
      </c>
      <c r="U785" s="125" t="s">
        <v>33127</v>
      </c>
    </row>
    <row r="786" spans="1:21" ht="63">
      <c r="A786" s="617"/>
      <c r="B786" s="573"/>
      <c r="C786" s="579"/>
      <c r="D786" s="727"/>
      <c r="E786" s="573"/>
      <c r="F786" s="617"/>
      <c r="G786" s="620"/>
      <c r="H786" s="617"/>
      <c r="I786" s="579"/>
      <c r="J786" s="594"/>
      <c r="K786" s="579"/>
      <c r="L786" s="143"/>
      <c r="M786" s="143"/>
      <c r="N786" s="143"/>
      <c r="O786" s="143"/>
      <c r="P786" s="143"/>
      <c r="Q786" s="143"/>
      <c r="R786" s="143"/>
      <c r="S786" s="143" t="s">
        <v>2808</v>
      </c>
      <c r="T786" s="100" t="s">
        <v>33128</v>
      </c>
      <c r="U786" s="125" t="s">
        <v>33129</v>
      </c>
    </row>
    <row r="787" spans="1:21" ht="63">
      <c r="A787" s="617"/>
      <c r="B787" s="573"/>
      <c r="C787" s="579"/>
      <c r="D787" s="727"/>
      <c r="E787" s="573"/>
      <c r="F787" s="617"/>
      <c r="G787" s="620"/>
      <c r="H787" s="617"/>
      <c r="I787" s="579"/>
      <c r="J787" s="594"/>
      <c r="K787" s="579"/>
      <c r="L787" s="143"/>
      <c r="M787" s="143"/>
      <c r="N787" s="143"/>
      <c r="O787" s="143"/>
      <c r="P787" s="143"/>
      <c r="Q787" s="143"/>
      <c r="R787" s="143"/>
      <c r="S787" s="143" t="s">
        <v>2808</v>
      </c>
      <c r="T787" s="100" t="s">
        <v>33130</v>
      </c>
      <c r="U787" s="125" t="s">
        <v>33131</v>
      </c>
    </row>
    <row r="788" spans="1:21" ht="63">
      <c r="A788" s="617"/>
      <c r="B788" s="573"/>
      <c r="C788" s="579"/>
      <c r="D788" s="727"/>
      <c r="E788" s="573"/>
      <c r="F788" s="617"/>
      <c r="G788" s="620"/>
      <c r="H788" s="617"/>
      <c r="I788" s="579"/>
      <c r="J788" s="594"/>
      <c r="K788" s="579"/>
      <c r="L788" s="143"/>
      <c r="M788" s="143"/>
      <c r="N788" s="143"/>
      <c r="O788" s="143"/>
      <c r="P788" s="143"/>
      <c r="Q788" s="143"/>
      <c r="R788" s="143"/>
      <c r="S788" s="143" t="s">
        <v>2808</v>
      </c>
      <c r="T788" s="100" t="s">
        <v>33132</v>
      </c>
      <c r="U788" s="125" t="s">
        <v>33133</v>
      </c>
    </row>
    <row r="789" spans="1:21" ht="63">
      <c r="A789" s="618"/>
      <c r="B789" s="574"/>
      <c r="C789" s="580"/>
      <c r="D789" s="726"/>
      <c r="E789" s="574"/>
      <c r="F789" s="618"/>
      <c r="G789" s="621"/>
      <c r="H789" s="618"/>
      <c r="I789" s="580"/>
      <c r="J789" s="596"/>
      <c r="K789" s="580"/>
      <c r="L789" s="143"/>
      <c r="M789" s="143"/>
      <c r="N789" s="143"/>
      <c r="O789" s="143"/>
      <c r="P789" s="143"/>
      <c r="Q789" s="143"/>
      <c r="R789" s="143"/>
      <c r="S789" s="143" t="s">
        <v>2808</v>
      </c>
      <c r="T789" s="100" t="s">
        <v>33134</v>
      </c>
      <c r="U789" s="125" t="s">
        <v>33135</v>
      </c>
    </row>
    <row r="790" spans="1:21" ht="63">
      <c r="A790" s="143">
        <v>134</v>
      </c>
      <c r="B790" s="100" t="s">
        <v>29410</v>
      </c>
      <c r="C790" s="125" t="s">
        <v>33312</v>
      </c>
      <c r="D790" s="100" t="s">
        <v>29411</v>
      </c>
      <c r="E790" s="100" t="s">
        <v>6261</v>
      </c>
      <c r="F790" s="143">
        <v>10</v>
      </c>
      <c r="G790" s="9" t="s">
        <v>38</v>
      </c>
      <c r="H790" s="143">
        <v>8</v>
      </c>
      <c r="I790" s="143"/>
      <c r="J790" s="143"/>
      <c r="K790" s="143"/>
      <c r="L790" s="143"/>
      <c r="M790" s="143"/>
      <c r="N790" s="143"/>
      <c r="O790" s="143"/>
      <c r="P790" s="143"/>
      <c r="Q790" s="143"/>
      <c r="R790" s="143"/>
      <c r="S790" s="143" t="s">
        <v>2808</v>
      </c>
      <c r="T790" s="100" t="s">
        <v>29410</v>
      </c>
      <c r="U790" s="125" t="s">
        <v>33136</v>
      </c>
    </row>
    <row r="791" spans="1:21" ht="63">
      <c r="A791" s="616">
        <v>135</v>
      </c>
      <c r="B791" s="572" t="s">
        <v>6140</v>
      </c>
      <c r="C791" s="578" t="s">
        <v>33313</v>
      </c>
      <c r="D791" s="725" t="s">
        <v>24</v>
      </c>
      <c r="E791" s="572" t="s">
        <v>6261</v>
      </c>
      <c r="F791" s="616">
        <v>68.819999999999993</v>
      </c>
      <c r="G791" s="619" t="s">
        <v>38</v>
      </c>
      <c r="H791" s="616">
        <v>8</v>
      </c>
      <c r="I791" s="578" t="s">
        <v>6315</v>
      </c>
      <c r="J791" s="593" t="s">
        <v>6316</v>
      </c>
      <c r="K791" s="578" t="s">
        <v>6317</v>
      </c>
      <c r="L791" s="143"/>
      <c r="M791" s="143"/>
      <c r="N791" s="143"/>
      <c r="O791" s="143"/>
      <c r="P791" s="143"/>
      <c r="Q791" s="143"/>
      <c r="R791" s="143"/>
      <c r="S791" s="143" t="s">
        <v>2808</v>
      </c>
      <c r="T791" s="100" t="s">
        <v>6140</v>
      </c>
      <c r="U791" s="125" t="s">
        <v>33137</v>
      </c>
    </row>
    <row r="792" spans="1:21" ht="63">
      <c r="A792" s="618"/>
      <c r="B792" s="574"/>
      <c r="C792" s="580"/>
      <c r="D792" s="726"/>
      <c r="E792" s="574"/>
      <c r="F792" s="618"/>
      <c r="G792" s="621"/>
      <c r="H792" s="618"/>
      <c r="I792" s="580"/>
      <c r="J792" s="596"/>
      <c r="K792" s="580"/>
      <c r="L792" s="143"/>
      <c r="M792" s="143"/>
      <c r="N792" s="143"/>
      <c r="O792" s="143"/>
      <c r="P792" s="143"/>
      <c r="Q792" s="143"/>
      <c r="R792" s="143"/>
      <c r="S792" s="143" t="s">
        <v>2808</v>
      </c>
      <c r="T792" s="100" t="s">
        <v>33138</v>
      </c>
      <c r="U792" s="125" t="s">
        <v>33139</v>
      </c>
    </row>
    <row r="793" spans="1:21" ht="63">
      <c r="A793" s="616">
        <v>136</v>
      </c>
      <c r="B793" s="572" t="s">
        <v>6141</v>
      </c>
      <c r="C793" s="569" t="s">
        <v>33314</v>
      </c>
      <c r="D793" s="725" t="s">
        <v>24</v>
      </c>
      <c r="E793" s="572" t="s">
        <v>6261</v>
      </c>
      <c r="F793" s="616">
        <v>70</v>
      </c>
      <c r="G793" s="619" t="s">
        <v>6314</v>
      </c>
      <c r="H793" s="616" t="s">
        <v>6274</v>
      </c>
      <c r="I793" s="578" t="s">
        <v>6315</v>
      </c>
      <c r="J793" s="593" t="s">
        <v>6316</v>
      </c>
      <c r="K793" s="578" t="s">
        <v>6317</v>
      </c>
      <c r="L793" s="143"/>
      <c r="M793" s="143"/>
      <c r="N793" s="143"/>
      <c r="O793" s="143"/>
      <c r="P793" s="143"/>
      <c r="Q793" s="143"/>
      <c r="R793" s="143"/>
      <c r="S793" s="143" t="s">
        <v>2808</v>
      </c>
      <c r="T793" s="100" t="s">
        <v>6141</v>
      </c>
      <c r="U793" s="129" t="s">
        <v>33140</v>
      </c>
    </row>
    <row r="794" spans="1:21" ht="63">
      <c r="A794" s="617"/>
      <c r="B794" s="573"/>
      <c r="C794" s="570"/>
      <c r="D794" s="727"/>
      <c r="E794" s="573"/>
      <c r="F794" s="617"/>
      <c r="G794" s="620"/>
      <c r="H794" s="617"/>
      <c r="I794" s="579"/>
      <c r="J794" s="594"/>
      <c r="K794" s="579"/>
      <c r="L794" s="143"/>
      <c r="M794" s="143"/>
      <c r="N794" s="143"/>
      <c r="O794" s="143"/>
      <c r="P794" s="143"/>
      <c r="Q794" s="143"/>
      <c r="R794" s="143"/>
      <c r="S794" s="143" t="s">
        <v>2808</v>
      </c>
      <c r="T794" s="100" t="s">
        <v>33141</v>
      </c>
      <c r="U794" s="129" t="s">
        <v>33142</v>
      </c>
    </row>
    <row r="795" spans="1:21" ht="63">
      <c r="A795" s="617"/>
      <c r="B795" s="573"/>
      <c r="C795" s="570"/>
      <c r="D795" s="727"/>
      <c r="E795" s="573"/>
      <c r="F795" s="617"/>
      <c r="G795" s="620"/>
      <c r="H795" s="617"/>
      <c r="I795" s="579"/>
      <c r="J795" s="594"/>
      <c r="K795" s="579"/>
      <c r="L795" s="143"/>
      <c r="M795" s="143"/>
      <c r="N795" s="143"/>
      <c r="O795" s="143"/>
      <c r="P795" s="143"/>
      <c r="Q795" s="143"/>
      <c r="R795" s="143"/>
      <c r="S795" s="143" t="s">
        <v>2808</v>
      </c>
      <c r="T795" s="100" t="s">
        <v>33143</v>
      </c>
      <c r="U795" s="129" t="s">
        <v>33144</v>
      </c>
    </row>
    <row r="796" spans="1:21" ht="63">
      <c r="A796" s="618"/>
      <c r="B796" s="574"/>
      <c r="C796" s="571"/>
      <c r="D796" s="726"/>
      <c r="E796" s="574"/>
      <c r="F796" s="618"/>
      <c r="G796" s="621"/>
      <c r="H796" s="618"/>
      <c r="I796" s="580"/>
      <c r="J796" s="596"/>
      <c r="K796" s="580"/>
      <c r="L796" s="143"/>
      <c r="M796" s="143"/>
      <c r="N796" s="143"/>
      <c r="O796" s="143"/>
      <c r="P796" s="143"/>
      <c r="Q796" s="143"/>
      <c r="R796" s="143"/>
      <c r="S796" s="143" t="s">
        <v>2808</v>
      </c>
      <c r="T796" s="100" t="s">
        <v>33145</v>
      </c>
      <c r="U796" s="129" t="s">
        <v>33146</v>
      </c>
    </row>
    <row r="797" spans="1:21" ht="63">
      <c r="A797" s="616">
        <v>137</v>
      </c>
      <c r="B797" s="572" t="s">
        <v>6142</v>
      </c>
      <c r="C797" s="578" t="s">
        <v>33315</v>
      </c>
      <c r="D797" s="725" t="s">
        <v>24</v>
      </c>
      <c r="E797" s="572" t="s">
        <v>6261</v>
      </c>
      <c r="F797" s="616">
        <v>95.2</v>
      </c>
      <c r="G797" s="619" t="s">
        <v>6285</v>
      </c>
      <c r="H797" s="616" t="s">
        <v>6274</v>
      </c>
      <c r="I797" s="578" t="s">
        <v>6315</v>
      </c>
      <c r="J797" s="593" t="s">
        <v>6316</v>
      </c>
      <c r="K797" s="578" t="s">
        <v>6317</v>
      </c>
      <c r="L797" s="143"/>
      <c r="M797" s="143"/>
      <c r="N797" s="143"/>
      <c r="O797" s="143"/>
      <c r="P797" s="143"/>
      <c r="Q797" s="143"/>
      <c r="R797" s="143"/>
      <c r="S797" s="143" t="s">
        <v>2808</v>
      </c>
      <c r="T797" s="100" t="s">
        <v>6142</v>
      </c>
      <c r="U797" s="125" t="s">
        <v>33147</v>
      </c>
    </row>
    <row r="798" spans="1:21" ht="63">
      <c r="A798" s="617"/>
      <c r="B798" s="573"/>
      <c r="C798" s="579"/>
      <c r="D798" s="727"/>
      <c r="E798" s="573"/>
      <c r="F798" s="617"/>
      <c r="G798" s="620"/>
      <c r="H798" s="617"/>
      <c r="I798" s="579"/>
      <c r="J798" s="594"/>
      <c r="K798" s="579"/>
      <c r="L798" s="143"/>
      <c r="M798" s="143"/>
      <c r="N798" s="143"/>
      <c r="O798" s="143"/>
      <c r="P798" s="143"/>
      <c r="Q798" s="143"/>
      <c r="R798" s="143"/>
      <c r="S798" s="143" t="s">
        <v>2808</v>
      </c>
      <c r="T798" s="100" t="s">
        <v>33148</v>
      </c>
      <c r="U798" s="125" t="s">
        <v>33149</v>
      </c>
    </row>
    <row r="799" spans="1:21" ht="63">
      <c r="A799" s="617"/>
      <c r="B799" s="573"/>
      <c r="C799" s="579"/>
      <c r="D799" s="727"/>
      <c r="E799" s="573"/>
      <c r="F799" s="617"/>
      <c r="G799" s="620"/>
      <c r="H799" s="617"/>
      <c r="I799" s="579"/>
      <c r="J799" s="594"/>
      <c r="K799" s="579"/>
      <c r="L799" s="143"/>
      <c r="M799" s="143"/>
      <c r="N799" s="143"/>
      <c r="O799" s="143"/>
      <c r="P799" s="143"/>
      <c r="Q799" s="143"/>
      <c r="R799" s="143"/>
      <c r="S799" s="143" t="s">
        <v>2808</v>
      </c>
      <c r="T799" s="100" t="s">
        <v>33150</v>
      </c>
      <c r="U799" s="125" t="s">
        <v>33151</v>
      </c>
    </row>
    <row r="800" spans="1:21" ht="63">
      <c r="A800" s="617"/>
      <c r="B800" s="573"/>
      <c r="C800" s="579"/>
      <c r="D800" s="727"/>
      <c r="E800" s="573"/>
      <c r="F800" s="617"/>
      <c r="G800" s="620"/>
      <c r="H800" s="617"/>
      <c r="I800" s="579"/>
      <c r="J800" s="594"/>
      <c r="K800" s="579"/>
      <c r="L800" s="143"/>
      <c r="M800" s="143"/>
      <c r="N800" s="143"/>
      <c r="O800" s="143"/>
      <c r="P800" s="143"/>
      <c r="Q800" s="143"/>
      <c r="R800" s="143"/>
      <c r="S800" s="143" t="s">
        <v>2808</v>
      </c>
      <c r="T800" s="100" t="s">
        <v>33152</v>
      </c>
      <c r="U800" s="125" t="s">
        <v>33153</v>
      </c>
    </row>
    <row r="801" spans="1:21" ht="63">
      <c r="A801" s="618"/>
      <c r="B801" s="574"/>
      <c r="C801" s="580"/>
      <c r="D801" s="726"/>
      <c r="E801" s="574"/>
      <c r="F801" s="618"/>
      <c r="G801" s="621"/>
      <c r="H801" s="618"/>
      <c r="I801" s="580"/>
      <c r="J801" s="596"/>
      <c r="K801" s="580"/>
      <c r="L801" s="143"/>
      <c r="M801" s="143"/>
      <c r="N801" s="143"/>
      <c r="O801" s="143"/>
      <c r="P801" s="143"/>
      <c r="Q801" s="143"/>
      <c r="R801" s="143"/>
      <c r="S801" s="143" t="s">
        <v>2808</v>
      </c>
      <c r="T801" s="100" t="s">
        <v>33154</v>
      </c>
      <c r="U801" s="125" t="s">
        <v>33155</v>
      </c>
    </row>
    <row r="802" spans="1:21" ht="63">
      <c r="A802" s="616">
        <v>138</v>
      </c>
      <c r="B802" s="572" t="s">
        <v>6143</v>
      </c>
      <c r="C802" s="569" t="s">
        <v>33316</v>
      </c>
      <c r="D802" s="725" t="s">
        <v>24</v>
      </c>
      <c r="E802" s="572" t="s">
        <v>6261</v>
      </c>
      <c r="F802" s="616">
        <v>11.78</v>
      </c>
      <c r="G802" s="619" t="s">
        <v>38</v>
      </c>
      <c r="H802" s="619" t="s">
        <v>5327</v>
      </c>
      <c r="I802" s="578" t="s">
        <v>6315</v>
      </c>
      <c r="J802" s="593" t="s">
        <v>6316</v>
      </c>
      <c r="K802" s="578" t="s">
        <v>6317</v>
      </c>
      <c r="L802" s="143"/>
      <c r="M802" s="143"/>
      <c r="N802" s="143"/>
      <c r="O802" s="143"/>
      <c r="P802" s="143"/>
      <c r="Q802" s="143"/>
      <c r="R802" s="143"/>
      <c r="S802" s="143" t="s">
        <v>2808</v>
      </c>
      <c r="T802" s="125" t="s">
        <v>6143</v>
      </c>
      <c r="U802" s="129" t="s">
        <v>33156</v>
      </c>
    </row>
    <row r="803" spans="1:21" ht="63">
      <c r="A803" s="618"/>
      <c r="B803" s="574"/>
      <c r="C803" s="571"/>
      <c r="D803" s="726"/>
      <c r="E803" s="574"/>
      <c r="F803" s="618"/>
      <c r="G803" s="621"/>
      <c r="H803" s="621"/>
      <c r="I803" s="580"/>
      <c r="J803" s="596"/>
      <c r="K803" s="580"/>
      <c r="L803" s="143"/>
      <c r="M803" s="143"/>
      <c r="N803" s="143"/>
      <c r="O803" s="143"/>
      <c r="P803" s="143"/>
      <c r="Q803" s="143"/>
      <c r="R803" s="143"/>
      <c r="S803" s="143" t="s">
        <v>2808</v>
      </c>
      <c r="T803" s="125" t="s">
        <v>33157</v>
      </c>
      <c r="U803" s="129" t="s">
        <v>33158</v>
      </c>
    </row>
    <row r="804" spans="1:21" ht="78.75">
      <c r="A804" s="143">
        <v>139</v>
      </c>
      <c r="B804" s="100" t="s">
        <v>26392</v>
      </c>
      <c r="C804" s="129" t="s">
        <v>33317</v>
      </c>
      <c r="D804" s="143" t="s">
        <v>540</v>
      </c>
      <c r="E804" s="143"/>
      <c r="F804" s="143">
        <v>1.5</v>
      </c>
      <c r="G804" s="143">
        <v>1</v>
      </c>
      <c r="H804" s="143">
        <v>0.8</v>
      </c>
      <c r="I804" s="143"/>
      <c r="J804" s="143"/>
      <c r="K804" s="143"/>
      <c r="L804" s="143"/>
      <c r="M804" s="143"/>
      <c r="N804" s="143"/>
      <c r="O804" s="125" t="s">
        <v>26393</v>
      </c>
      <c r="P804" s="125" t="s">
        <v>26394</v>
      </c>
      <c r="Q804" s="125" t="s">
        <v>26392</v>
      </c>
      <c r="R804" s="125" t="s">
        <v>26395</v>
      </c>
      <c r="S804" s="143" t="s">
        <v>26396</v>
      </c>
      <c r="T804" s="125" t="s">
        <v>26392</v>
      </c>
      <c r="U804" s="129" t="s">
        <v>31769</v>
      </c>
    </row>
    <row r="805" spans="1:21" ht="94.5">
      <c r="A805" s="616">
        <v>140</v>
      </c>
      <c r="B805" s="572" t="s">
        <v>26397</v>
      </c>
      <c r="C805" s="569" t="s">
        <v>33318</v>
      </c>
      <c r="D805" s="616" t="s">
        <v>540</v>
      </c>
      <c r="E805" s="616"/>
      <c r="F805" s="616">
        <v>1.5</v>
      </c>
      <c r="G805" s="616">
        <v>1</v>
      </c>
      <c r="H805" s="616">
        <v>0.8</v>
      </c>
      <c r="I805" s="143"/>
      <c r="J805" s="143"/>
      <c r="K805" s="143"/>
      <c r="L805" s="143"/>
      <c r="M805" s="143"/>
      <c r="N805" s="143"/>
      <c r="O805" s="125" t="s">
        <v>26398</v>
      </c>
      <c r="P805" s="125"/>
      <c r="Q805" s="100" t="s">
        <v>26397</v>
      </c>
      <c r="R805" s="125" t="s">
        <v>26399</v>
      </c>
      <c r="S805" s="143" t="s">
        <v>26396</v>
      </c>
      <c r="T805" s="100" t="s">
        <v>26397</v>
      </c>
      <c r="U805" s="129" t="s">
        <v>33159</v>
      </c>
    </row>
    <row r="806" spans="1:21" ht="63">
      <c r="A806" s="618"/>
      <c r="B806" s="574"/>
      <c r="C806" s="571"/>
      <c r="D806" s="618"/>
      <c r="E806" s="618"/>
      <c r="F806" s="618"/>
      <c r="G806" s="618"/>
      <c r="H806" s="618"/>
      <c r="I806" s="143"/>
      <c r="J806" s="143"/>
      <c r="K806" s="143"/>
      <c r="L806" s="143"/>
      <c r="M806" s="143"/>
      <c r="N806" s="143"/>
      <c r="O806" s="143"/>
      <c r="P806" s="143"/>
      <c r="Q806" s="143"/>
      <c r="R806" s="143"/>
      <c r="S806" s="143"/>
      <c r="T806" s="129" t="s">
        <v>33160</v>
      </c>
      <c r="U806" s="129" t="s">
        <v>33161</v>
      </c>
    </row>
    <row r="807" spans="1:21" ht="204.75">
      <c r="A807" s="143">
        <v>141</v>
      </c>
      <c r="B807" s="100" t="s">
        <v>29412</v>
      </c>
      <c r="C807" s="38" t="s">
        <v>33319</v>
      </c>
      <c r="D807" s="20" t="s">
        <v>29417</v>
      </c>
      <c r="E807" s="100" t="s">
        <v>18993</v>
      </c>
      <c r="F807" s="68" t="s">
        <v>31794</v>
      </c>
      <c r="G807" s="9" t="s">
        <v>154</v>
      </c>
      <c r="H807" s="9" t="s">
        <v>13101</v>
      </c>
      <c r="I807" s="125" t="s">
        <v>29422</v>
      </c>
      <c r="J807" s="130" t="s">
        <v>29423</v>
      </c>
      <c r="K807" s="100" t="s">
        <v>29424</v>
      </c>
      <c r="L807" s="143"/>
      <c r="M807" s="143"/>
      <c r="N807" s="143"/>
      <c r="O807" s="143"/>
      <c r="P807" s="143"/>
      <c r="Q807" s="143"/>
      <c r="R807" s="143"/>
      <c r="S807" s="125" t="s">
        <v>29431</v>
      </c>
      <c r="T807" s="100" t="s">
        <v>29432</v>
      </c>
      <c r="U807" s="38" t="s">
        <v>31770</v>
      </c>
    </row>
    <row r="808" spans="1:21" ht="31.5">
      <c r="A808" s="143">
        <v>142</v>
      </c>
      <c r="B808" s="100" t="s">
        <v>29413</v>
      </c>
      <c r="C808" s="125" t="s">
        <v>31778</v>
      </c>
      <c r="D808" s="100" t="s">
        <v>29418</v>
      </c>
      <c r="E808" s="100" t="s">
        <v>29420</v>
      </c>
      <c r="F808" s="9" t="s">
        <v>5328</v>
      </c>
      <c r="G808" s="9" t="s">
        <v>33</v>
      </c>
      <c r="H808" s="9" t="s">
        <v>33</v>
      </c>
      <c r="I808" s="125" t="s">
        <v>29425</v>
      </c>
      <c r="J808" s="130" t="s">
        <v>29426</v>
      </c>
      <c r="K808" s="125" t="s">
        <v>29413</v>
      </c>
      <c r="L808" s="143" t="s">
        <v>31796</v>
      </c>
      <c r="M808" s="143" t="s">
        <v>31796</v>
      </c>
      <c r="N808" s="143" t="s">
        <v>4655</v>
      </c>
      <c r="O808" s="143" t="s">
        <v>4655</v>
      </c>
      <c r="P808" s="143" t="s">
        <v>4655</v>
      </c>
      <c r="Q808" s="143" t="s">
        <v>4655</v>
      </c>
      <c r="R808" s="143" t="s">
        <v>4655</v>
      </c>
      <c r="S808" s="125" t="s">
        <v>29433</v>
      </c>
      <c r="T808" s="125" t="s">
        <v>29413</v>
      </c>
      <c r="U808" s="125" t="s">
        <v>33162</v>
      </c>
    </row>
    <row r="809" spans="1:21" ht="31.5">
      <c r="A809" s="143">
        <v>143</v>
      </c>
      <c r="B809" s="100" t="s">
        <v>29414</v>
      </c>
      <c r="C809" s="125" t="s">
        <v>31771</v>
      </c>
      <c r="D809" s="100" t="s">
        <v>29418</v>
      </c>
      <c r="E809" s="100" t="s">
        <v>29420</v>
      </c>
      <c r="F809" s="9" t="s">
        <v>5328</v>
      </c>
      <c r="G809" s="9" t="s">
        <v>33</v>
      </c>
      <c r="H809" s="9" t="s">
        <v>33</v>
      </c>
      <c r="I809" s="125" t="s">
        <v>29425</v>
      </c>
      <c r="J809" s="125" t="s">
        <v>29426</v>
      </c>
      <c r="K809" s="125" t="s">
        <v>29414</v>
      </c>
      <c r="L809" s="143" t="s">
        <v>4655</v>
      </c>
      <c r="M809" s="143" t="s">
        <v>4655</v>
      </c>
      <c r="N809" s="143" t="s">
        <v>4655</v>
      </c>
      <c r="O809" s="143" t="s">
        <v>4655</v>
      </c>
      <c r="P809" s="143" t="s">
        <v>4655</v>
      </c>
      <c r="Q809" s="143" t="s">
        <v>4655</v>
      </c>
      <c r="R809" s="143" t="s">
        <v>4655</v>
      </c>
      <c r="S809" s="125" t="s">
        <v>29433</v>
      </c>
      <c r="T809" s="125" t="s">
        <v>29414</v>
      </c>
      <c r="U809" s="125" t="s">
        <v>33163</v>
      </c>
    </row>
    <row r="810" spans="1:21" ht="31.5">
      <c r="A810" s="143"/>
      <c r="B810" s="100" t="s">
        <v>29415</v>
      </c>
      <c r="C810" s="125" t="s">
        <v>31772</v>
      </c>
      <c r="D810" s="100" t="s">
        <v>29418</v>
      </c>
      <c r="E810" s="100" t="s">
        <v>29420</v>
      </c>
      <c r="F810" s="9" t="s">
        <v>2765</v>
      </c>
      <c r="G810" s="9" t="s">
        <v>38</v>
      </c>
      <c r="H810" s="9" t="s">
        <v>38</v>
      </c>
      <c r="I810" s="125" t="s">
        <v>29427</v>
      </c>
      <c r="J810" s="125" t="s">
        <v>29426</v>
      </c>
      <c r="K810" s="125" t="s">
        <v>29415</v>
      </c>
      <c r="L810" s="143" t="s">
        <v>4655</v>
      </c>
      <c r="M810" s="143" t="s">
        <v>4655</v>
      </c>
      <c r="N810" s="143" t="s">
        <v>4655</v>
      </c>
      <c r="O810" s="143" t="s">
        <v>4655</v>
      </c>
      <c r="P810" s="143" t="s">
        <v>4655</v>
      </c>
      <c r="Q810" s="143" t="s">
        <v>4655</v>
      </c>
      <c r="R810" s="143" t="s">
        <v>4655</v>
      </c>
      <c r="S810" s="125" t="s">
        <v>29433</v>
      </c>
      <c r="T810" s="125" t="s">
        <v>29415</v>
      </c>
      <c r="U810" s="125" t="s">
        <v>33164</v>
      </c>
    </row>
    <row r="811" spans="1:21" ht="31.5">
      <c r="A811" s="143"/>
      <c r="B811" s="100" t="s">
        <v>29415</v>
      </c>
      <c r="C811" s="125" t="s">
        <v>33320</v>
      </c>
      <c r="D811" s="100" t="s">
        <v>29418</v>
      </c>
      <c r="E811" s="100" t="s">
        <v>29420</v>
      </c>
      <c r="F811" s="9" t="s">
        <v>2765</v>
      </c>
      <c r="G811" s="9" t="s">
        <v>38</v>
      </c>
      <c r="H811" s="9" t="s">
        <v>38</v>
      </c>
      <c r="I811" s="125" t="s">
        <v>29427</v>
      </c>
      <c r="J811" s="125" t="s">
        <v>29426</v>
      </c>
      <c r="K811" s="125" t="s">
        <v>29415</v>
      </c>
      <c r="L811" s="143" t="s">
        <v>4655</v>
      </c>
      <c r="M811" s="143" t="s">
        <v>4655</v>
      </c>
      <c r="N811" s="143" t="s">
        <v>4655</v>
      </c>
      <c r="O811" s="143" t="s">
        <v>4655</v>
      </c>
      <c r="P811" s="143" t="s">
        <v>4655</v>
      </c>
      <c r="Q811" s="143" t="s">
        <v>4655</v>
      </c>
      <c r="R811" s="143" t="s">
        <v>4655</v>
      </c>
      <c r="S811" s="125" t="s">
        <v>29434</v>
      </c>
      <c r="T811" s="125" t="s">
        <v>29415</v>
      </c>
      <c r="U811" s="125" t="s">
        <v>33165</v>
      </c>
    </row>
    <row r="812" spans="1:21" ht="157.5">
      <c r="A812" s="143">
        <v>144</v>
      </c>
      <c r="B812" s="100" t="s">
        <v>29416</v>
      </c>
      <c r="C812" s="125" t="s">
        <v>33321</v>
      </c>
      <c r="D812" s="100" t="s">
        <v>29419</v>
      </c>
      <c r="E812" s="100" t="s">
        <v>29421</v>
      </c>
      <c r="F812" s="9" t="s">
        <v>31795</v>
      </c>
      <c r="G812" s="9" t="s">
        <v>154</v>
      </c>
      <c r="H812" s="9" t="s">
        <v>19063</v>
      </c>
      <c r="I812" s="125" t="s">
        <v>29428</v>
      </c>
      <c r="J812" s="130" t="s">
        <v>29429</v>
      </c>
      <c r="K812" s="100" t="s">
        <v>29430</v>
      </c>
      <c r="L812" s="143"/>
      <c r="M812" s="143"/>
      <c r="N812" s="143"/>
      <c r="O812" s="143"/>
      <c r="P812" s="143"/>
      <c r="Q812" s="143"/>
      <c r="R812" s="143"/>
      <c r="S812" s="125" t="s">
        <v>29435</v>
      </c>
      <c r="T812" s="100" t="s">
        <v>29430</v>
      </c>
      <c r="U812" s="125" t="s">
        <v>33166</v>
      </c>
    </row>
    <row r="813" spans="1:21" ht="63">
      <c r="A813" s="143">
        <v>145</v>
      </c>
      <c r="B813" s="100" t="s">
        <v>30316</v>
      </c>
      <c r="C813" s="125" t="s">
        <v>33322</v>
      </c>
      <c r="D813" s="20" t="s">
        <v>540</v>
      </c>
      <c r="E813" s="100" t="s">
        <v>8524</v>
      </c>
      <c r="F813" s="9" t="s">
        <v>30323</v>
      </c>
      <c r="G813" s="9" t="s">
        <v>154</v>
      </c>
      <c r="H813" s="9" t="s">
        <v>10206</v>
      </c>
      <c r="I813" s="125" t="s">
        <v>30326</v>
      </c>
      <c r="J813" s="130" t="s">
        <v>29568</v>
      </c>
      <c r="K813" s="125" t="s">
        <v>30327</v>
      </c>
      <c r="L813" s="143" t="s">
        <v>4655</v>
      </c>
      <c r="M813" s="143" t="s">
        <v>4655</v>
      </c>
      <c r="N813" s="143" t="s">
        <v>4655</v>
      </c>
      <c r="O813" s="143" t="s">
        <v>4655</v>
      </c>
      <c r="P813" s="143" t="s">
        <v>4655</v>
      </c>
      <c r="Q813" s="143" t="s">
        <v>4655</v>
      </c>
      <c r="R813" s="143" t="s">
        <v>4655</v>
      </c>
      <c r="S813" s="125" t="s">
        <v>4047</v>
      </c>
      <c r="T813" s="100" t="s">
        <v>30327</v>
      </c>
      <c r="U813" s="125" t="s">
        <v>33167</v>
      </c>
    </row>
    <row r="814" spans="1:21" ht="47.25">
      <c r="A814" s="143">
        <v>146</v>
      </c>
      <c r="B814" s="100" t="s">
        <v>30317</v>
      </c>
      <c r="C814" s="125" t="s">
        <v>33323</v>
      </c>
      <c r="D814" s="20" t="s">
        <v>540</v>
      </c>
      <c r="E814" s="100" t="s">
        <v>8524</v>
      </c>
      <c r="F814" s="9" t="s">
        <v>30324</v>
      </c>
      <c r="G814" s="9" t="s">
        <v>33</v>
      </c>
      <c r="H814" s="9" t="s">
        <v>10206</v>
      </c>
      <c r="I814" s="125" t="s">
        <v>30326</v>
      </c>
      <c r="J814" s="130" t="s">
        <v>29568</v>
      </c>
      <c r="K814" s="125" t="s">
        <v>30327</v>
      </c>
      <c r="L814" s="143" t="s">
        <v>4655</v>
      </c>
      <c r="M814" s="143" t="s">
        <v>4655</v>
      </c>
      <c r="N814" s="143" t="s">
        <v>4655</v>
      </c>
      <c r="O814" s="143" t="s">
        <v>4655</v>
      </c>
      <c r="P814" s="143" t="s">
        <v>4655</v>
      </c>
      <c r="Q814" s="143" t="s">
        <v>4655</v>
      </c>
      <c r="R814" s="143" t="s">
        <v>4655</v>
      </c>
      <c r="S814" s="143" t="s">
        <v>30330</v>
      </c>
      <c r="T814" s="100" t="s">
        <v>30331</v>
      </c>
      <c r="U814" s="125" t="s">
        <v>33168</v>
      </c>
    </row>
    <row r="815" spans="1:21" ht="47.25">
      <c r="A815" s="143">
        <v>147</v>
      </c>
      <c r="B815" s="125" t="s">
        <v>30318</v>
      </c>
      <c r="C815" s="125" t="s">
        <v>33324</v>
      </c>
      <c r="D815" s="143" t="s">
        <v>540</v>
      </c>
      <c r="E815" s="143" t="s">
        <v>30319</v>
      </c>
      <c r="F815" s="143" t="s">
        <v>30325</v>
      </c>
      <c r="G815" s="143">
        <v>2</v>
      </c>
      <c r="H815" s="143">
        <v>0.75</v>
      </c>
      <c r="I815" s="125" t="s">
        <v>30326</v>
      </c>
      <c r="J815" s="130" t="s">
        <v>29568</v>
      </c>
      <c r="K815" s="125" t="s">
        <v>30327</v>
      </c>
      <c r="L815" s="143" t="s">
        <v>4655</v>
      </c>
      <c r="M815" s="143" t="s">
        <v>4655</v>
      </c>
      <c r="N815" s="143" t="s">
        <v>4655</v>
      </c>
      <c r="O815" s="143" t="s">
        <v>4655</v>
      </c>
      <c r="P815" s="143" t="s">
        <v>4655</v>
      </c>
      <c r="Q815" s="143" t="s">
        <v>4655</v>
      </c>
      <c r="R815" s="143" t="s">
        <v>4655</v>
      </c>
      <c r="S815" s="143" t="s">
        <v>30332</v>
      </c>
      <c r="T815" s="143" t="s">
        <v>30333</v>
      </c>
      <c r="U815" s="125" t="s">
        <v>33169</v>
      </c>
    </row>
    <row r="816" spans="1:21" ht="126">
      <c r="A816" s="143">
        <v>148</v>
      </c>
      <c r="B816" s="125" t="s">
        <v>30320</v>
      </c>
      <c r="C816" s="125" t="s">
        <v>30322</v>
      </c>
      <c r="D816" s="125" t="s">
        <v>540</v>
      </c>
      <c r="E816" s="125" t="s">
        <v>30321</v>
      </c>
      <c r="F816" s="143">
        <v>1</v>
      </c>
      <c r="G816" s="143">
        <v>1</v>
      </c>
      <c r="H816" s="143">
        <v>0.75</v>
      </c>
      <c r="I816" s="143"/>
      <c r="J816" s="143"/>
      <c r="K816" s="143"/>
      <c r="L816" s="143"/>
      <c r="M816" s="143"/>
      <c r="N816" s="143"/>
      <c r="O816" s="125" t="s">
        <v>30328</v>
      </c>
      <c r="P816" s="125"/>
      <c r="Q816" s="125" t="s">
        <v>30320</v>
      </c>
      <c r="R816" s="125" t="s">
        <v>30329</v>
      </c>
      <c r="S816" s="130" t="s">
        <v>30334</v>
      </c>
      <c r="T816" s="125" t="s">
        <v>30320</v>
      </c>
      <c r="U816" s="125" t="s">
        <v>31773</v>
      </c>
    </row>
    <row r="817" spans="1:21" ht="78.75">
      <c r="A817" s="143">
        <v>150</v>
      </c>
      <c r="B817" s="125" t="s">
        <v>31774</v>
      </c>
      <c r="C817" s="125" t="s">
        <v>33325</v>
      </c>
      <c r="D817" s="125" t="s">
        <v>31793</v>
      </c>
      <c r="E817" s="100" t="s">
        <v>6261</v>
      </c>
      <c r="F817" s="143">
        <v>2</v>
      </c>
      <c r="G817" s="143">
        <v>1</v>
      </c>
      <c r="H817" s="143">
        <v>8</v>
      </c>
      <c r="I817" s="125" t="s">
        <v>31797</v>
      </c>
      <c r="J817" s="130" t="s">
        <v>31798</v>
      </c>
      <c r="K817" s="125" t="s">
        <v>31774</v>
      </c>
      <c r="L817" s="143"/>
      <c r="M817" s="143"/>
      <c r="N817" s="143"/>
      <c r="O817" s="143"/>
      <c r="P817" s="143"/>
      <c r="Q817" s="143"/>
      <c r="R817" s="143"/>
      <c r="S817" s="125" t="s">
        <v>33170</v>
      </c>
      <c r="T817" s="125" t="s">
        <v>31774</v>
      </c>
      <c r="U817" s="125" t="s">
        <v>31775</v>
      </c>
    </row>
    <row r="818" spans="1:21" ht="110.25">
      <c r="A818" s="125">
        <v>151</v>
      </c>
      <c r="B818" s="125" t="s">
        <v>33402</v>
      </c>
      <c r="C818" s="125" t="s">
        <v>33431</v>
      </c>
      <c r="D818" s="125" t="s">
        <v>24</v>
      </c>
      <c r="E818" s="192" t="s">
        <v>6263</v>
      </c>
      <c r="F818" s="143">
        <v>2</v>
      </c>
      <c r="G818" s="143">
        <v>1</v>
      </c>
      <c r="H818" s="143">
        <v>16</v>
      </c>
      <c r="I818" s="45" t="s">
        <v>6315</v>
      </c>
      <c r="J818" s="130" t="s">
        <v>6316</v>
      </c>
      <c r="K818" s="7" t="s">
        <v>6317</v>
      </c>
      <c r="L818" s="125"/>
      <c r="M818" s="125"/>
      <c r="N818" s="125"/>
      <c r="O818" s="125"/>
      <c r="P818" s="125"/>
      <c r="Q818" s="125"/>
      <c r="R818" s="125"/>
      <c r="S818" s="125" t="s">
        <v>33413</v>
      </c>
      <c r="T818" s="125" t="s">
        <v>33414</v>
      </c>
      <c r="U818" s="125" t="s">
        <v>33415</v>
      </c>
    </row>
    <row r="819" spans="1:21" ht="78.75">
      <c r="A819" s="125">
        <v>152</v>
      </c>
      <c r="B819" s="125" t="s">
        <v>33403</v>
      </c>
      <c r="C819" s="125" t="s">
        <v>33432</v>
      </c>
      <c r="D819" s="125" t="s">
        <v>24</v>
      </c>
      <c r="E819" s="192" t="s">
        <v>6263</v>
      </c>
      <c r="F819" s="143">
        <v>2</v>
      </c>
      <c r="G819" s="143">
        <v>1</v>
      </c>
      <c r="H819" s="143">
        <v>0.8</v>
      </c>
      <c r="I819" s="45" t="s">
        <v>6315</v>
      </c>
      <c r="J819" s="130" t="s">
        <v>6316</v>
      </c>
      <c r="K819" s="7" t="s">
        <v>6317</v>
      </c>
      <c r="L819" s="125"/>
      <c r="M819" s="125"/>
      <c r="N819" s="125"/>
      <c r="O819" s="125"/>
      <c r="P819" s="125"/>
      <c r="Q819" s="125"/>
      <c r="R819" s="125"/>
      <c r="S819" s="125" t="s">
        <v>26376</v>
      </c>
      <c r="T819" s="125" t="s">
        <v>33416</v>
      </c>
      <c r="U819" s="125" t="s">
        <v>33417</v>
      </c>
    </row>
    <row r="820" spans="1:21" ht="78.75">
      <c r="A820" s="125">
        <v>153</v>
      </c>
      <c r="B820" s="125" t="s">
        <v>33404</v>
      </c>
      <c r="C820" s="125" t="s">
        <v>33433</v>
      </c>
      <c r="D820" s="125" t="s">
        <v>24</v>
      </c>
      <c r="E820" s="192" t="s">
        <v>6263</v>
      </c>
      <c r="F820" s="143">
        <v>2</v>
      </c>
      <c r="G820" s="143">
        <v>1</v>
      </c>
      <c r="H820" s="143">
        <v>0.8</v>
      </c>
      <c r="I820" s="45" t="s">
        <v>6315</v>
      </c>
      <c r="J820" s="130" t="s">
        <v>6316</v>
      </c>
      <c r="K820" s="7" t="s">
        <v>6317</v>
      </c>
      <c r="L820" s="125"/>
      <c r="M820" s="125"/>
      <c r="N820" s="125"/>
      <c r="O820" s="125"/>
      <c r="P820" s="125"/>
      <c r="Q820" s="125"/>
      <c r="R820" s="125"/>
      <c r="S820" s="125" t="s">
        <v>26376</v>
      </c>
      <c r="T820" s="125" t="s">
        <v>33416</v>
      </c>
      <c r="U820" s="125" t="s">
        <v>33418</v>
      </c>
    </row>
    <row r="821" spans="1:21" ht="78.75">
      <c r="A821" s="125">
        <v>154</v>
      </c>
      <c r="B821" s="125" t="s">
        <v>33405</v>
      </c>
      <c r="C821" s="125" t="s">
        <v>33434</v>
      </c>
      <c r="D821" s="125" t="s">
        <v>24</v>
      </c>
      <c r="E821" s="192" t="s">
        <v>6263</v>
      </c>
      <c r="F821" s="143">
        <v>2</v>
      </c>
      <c r="G821" s="143">
        <v>2</v>
      </c>
      <c r="H821" s="143">
        <v>0.8</v>
      </c>
      <c r="I821" s="45" t="s">
        <v>6315</v>
      </c>
      <c r="J821" s="130" t="s">
        <v>6316</v>
      </c>
      <c r="K821" s="7" t="s">
        <v>6317</v>
      </c>
      <c r="L821" s="125"/>
      <c r="M821" s="125"/>
      <c r="N821" s="125"/>
      <c r="O821" s="125"/>
      <c r="P821" s="125"/>
      <c r="Q821" s="125"/>
      <c r="R821" s="125"/>
      <c r="S821" s="125" t="s">
        <v>26376</v>
      </c>
      <c r="T821" s="125" t="s">
        <v>33405</v>
      </c>
      <c r="U821" s="125" t="s">
        <v>33419</v>
      </c>
    </row>
    <row r="822" spans="1:21" ht="78.75">
      <c r="A822" s="125">
        <v>155</v>
      </c>
      <c r="B822" s="193" t="s">
        <v>33406</v>
      </c>
      <c r="C822" s="125" t="s">
        <v>33435</v>
      </c>
      <c r="D822" s="125" t="s">
        <v>24</v>
      </c>
      <c r="E822" s="192" t="s">
        <v>6263</v>
      </c>
      <c r="F822" s="143">
        <v>2</v>
      </c>
      <c r="G822" s="143">
        <v>2</v>
      </c>
      <c r="H822" s="143">
        <v>0.8</v>
      </c>
      <c r="I822" s="45" t="s">
        <v>6315</v>
      </c>
      <c r="J822" s="130" t="s">
        <v>6316</v>
      </c>
      <c r="K822" s="7" t="s">
        <v>6317</v>
      </c>
      <c r="L822" s="125"/>
      <c r="M822" s="125"/>
      <c r="N822" s="125"/>
      <c r="O822" s="125"/>
      <c r="P822" s="125"/>
      <c r="Q822" s="125"/>
      <c r="R822" s="125"/>
      <c r="S822" s="125" t="s">
        <v>26376</v>
      </c>
      <c r="T822" s="100" t="s">
        <v>33420</v>
      </c>
      <c r="U822" s="125" t="s">
        <v>33421</v>
      </c>
    </row>
    <row r="823" spans="1:21" ht="78.75">
      <c r="A823" s="125">
        <v>156</v>
      </c>
      <c r="B823" s="193" t="s">
        <v>33407</v>
      </c>
      <c r="C823" s="125" t="s">
        <v>33436</v>
      </c>
      <c r="D823" s="125" t="s">
        <v>24</v>
      </c>
      <c r="E823" s="192" t="s">
        <v>6263</v>
      </c>
      <c r="F823" s="143">
        <v>2</v>
      </c>
      <c r="G823" s="143">
        <v>2</v>
      </c>
      <c r="H823" s="143">
        <v>0.8</v>
      </c>
      <c r="I823" s="45" t="s">
        <v>6315</v>
      </c>
      <c r="J823" s="130" t="s">
        <v>6316</v>
      </c>
      <c r="K823" s="7" t="s">
        <v>6317</v>
      </c>
      <c r="L823" s="125"/>
      <c r="M823" s="125"/>
      <c r="N823" s="125"/>
      <c r="O823" s="125"/>
      <c r="P823" s="125"/>
      <c r="Q823" s="125"/>
      <c r="R823" s="125"/>
      <c r="S823" s="125" t="s">
        <v>26376</v>
      </c>
      <c r="T823" s="100" t="s">
        <v>33422</v>
      </c>
      <c r="U823" s="125" t="s">
        <v>33423</v>
      </c>
    </row>
    <row r="824" spans="1:21" ht="78.75">
      <c r="A824" s="125">
        <v>157</v>
      </c>
      <c r="B824" s="193" t="s">
        <v>33408</v>
      </c>
      <c r="C824" s="125" t="s">
        <v>33437</v>
      </c>
      <c r="D824" s="125" t="s">
        <v>24</v>
      </c>
      <c r="E824" s="192" t="s">
        <v>6263</v>
      </c>
      <c r="F824" s="143">
        <v>2</v>
      </c>
      <c r="G824" s="143">
        <v>2</v>
      </c>
      <c r="H824" s="143">
        <v>0.8</v>
      </c>
      <c r="I824" s="45" t="s">
        <v>6315</v>
      </c>
      <c r="J824" s="130" t="s">
        <v>6316</v>
      </c>
      <c r="K824" s="7" t="s">
        <v>6317</v>
      </c>
      <c r="L824" s="125"/>
      <c r="M824" s="125"/>
      <c r="N824" s="125"/>
      <c r="O824" s="125"/>
      <c r="P824" s="125"/>
      <c r="Q824" s="125"/>
      <c r="R824" s="125"/>
      <c r="S824" s="125" t="s">
        <v>26376</v>
      </c>
      <c r="T824" s="100" t="s">
        <v>33424</v>
      </c>
      <c r="U824" s="125" t="s">
        <v>33425</v>
      </c>
    </row>
    <row r="825" spans="1:21" ht="78.75">
      <c r="A825" s="125">
        <v>158</v>
      </c>
      <c r="B825" s="193" t="s">
        <v>33409</v>
      </c>
      <c r="C825" s="125" t="s">
        <v>33438</v>
      </c>
      <c r="D825" s="125" t="s">
        <v>24</v>
      </c>
      <c r="E825" s="192" t="s">
        <v>6263</v>
      </c>
      <c r="F825" s="143">
        <v>1.5</v>
      </c>
      <c r="G825" s="143">
        <v>1</v>
      </c>
      <c r="H825" s="143">
        <v>0.8</v>
      </c>
      <c r="I825" s="45" t="s">
        <v>6315</v>
      </c>
      <c r="J825" s="130" t="s">
        <v>6316</v>
      </c>
      <c r="K825" s="7" t="s">
        <v>6317</v>
      </c>
      <c r="L825" s="125"/>
      <c r="M825" s="125"/>
      <c r="N825" s="125"/>
      <c r="O825" s="125"/>
      <c r="P825" s="125"/>
      <c r="Q825" s="125"/>
      <c r="R825" s="125"/>
      <c r="S825" s="125" t="s">
        <v>26376</v>
      </c>
      <c r="T825" s="100" t="s">
        <v>33424</v>
      </c>
      <c r="U825" s="125" t="s">
        <v>33425</v>
      </c>
    </row>
    <row r="826" spans="1:21" ht="78.75">
      <c r="A826" s="125">
        <v>159</v>
      </c>
      <c r="B826" s="193" t="s">
        <v>33410</v>
      </c>
      <c r="C826" s="125" t="s">
        <v>33439</v>
      </c>
      <c r="D826" s="125" t="s">
        <v>24</v>
      </c>
      <c r="E826" s="192" t="s">
        <v>6263</v>
      </c>
      <c r="F826" s="143">
        <v>1.5</v>
      </c>
      <c r="G826" s="143">
        <v>2</v>
      </c>
      <c r="H826" s="143">
        <v>0.8</v>
      </c>
      <c r="I826" s="45" t="s">
        <v>6315</v>
      </c>
      <c r="J826" s="130" t="s">
        <v>6316</v>
      </c>
      <c r="K826" s="7" t="s">
        <v>6317</v>
      </c>
      <c r="L826" s="125"/>
      <c r="M826" s="125"/>
      <c r="N826" s="125"/>
      <c r="O826" s="125"/>
      <c r="P826" s="125"/>
      <c r="Q826" s="125"/>
      <c r="R826" s="125"/>
      <c r="S826" s="125" t="s">
        <v>26376</v>
      </c>
      <c r="T826" s="100" t="s">
        <v>33426</v>
      </c>
      <c r="U826" s="125" t="s">
        <v>33427</v>
      </c>
    </row>
    <row r="827" spans="1:21" ht="78.75">
      <c r="A827" s="125">
        <v>160</v>
      </c>
      <c r="B827" s="193" t="s">
        <v>33411</v>
      </c>
      <c r="C827" s="125" t="s">
        <v>33440</v>
      </c>
      <c r="D827" s="125" t="s">
        <v>24</v>
      </c>
      <c r="E827" s="192" t="s">
        <v>6263</v>
      </c>
      <c r="F827" s="143">
        <v>1.5</v>
      </c>
      <c r="G827" s="143">
        <v>2</v>
      </c>
      <c r="H827" s="143">
        <v>0.8</v>
      </c>
      <c r="I827" s="45" t="s">
        <v>6315</v>
      </c>
      <c r="J827" s="130" t="s">
        <v>6316</v>
      </c>
      <c r="K827" s="7" t="s">
        <v>6317</v>
      </c>
      <c r="L827" s="125"/>
      <c r="M827" s="125"/>
      <c r="N827" s="125"/>
      <c r="O827" s="125"/>
      <c r="P827" s="125"/>
      <c r="Q827" s="125"/>
      <c r="R827" s="125"/>
      <c r="S827" s="125" t="s">
        <v>26376</v>
      </c>
      <c r="T827" s="100" t="s">
        <v>33428</v>
      </c>
      <c r="U827" s="125" t="s">
        <v>33429</v>
      </c>
    </row>
    <row r="828" spans="1:21" ht="78.75">
      <c r="A828" s="125">
        <v>161</v>
      </c>
      <c r="B828" s="193" t="s">
        <v>33412</v>
      </c>
      <c r="C828" s="125" t="s">
        <v>33441</v>
      </c>
      <c r="D828" s="125" t="s">
        <v>24</v>
      </c>
      <c r="E828" s="192" t="s">
        <v>6263</v>
      </c>
      <c r="F828" s="143">
        <v>1.5</v>
      </c>
      <c r="G828" s="143">
        <v>1</v>
      </c>
      <c r="H828" s="143">
        <v>0.8</v>
      </c>
      <c r="I828" s="45" t="s">
        <v>6315</v>
      </c>
      <c r="J828" s="130" t="s">
        <v>6316</v>
      </c>
      <c r="K828" s="7" t="s">
        <v>6317</v>
      </c>
      <c r="L828" s="125"/>
      <c r="M828" s="125"/>
      <c r="N828" s="125"/>
      <c r="O828" s="125"/>
      <c r="P828" s="125"/>
      <c r="Q828" s="125"/>
      <c r="R828" s="125"/>
      <c r="S828" s="125" t="s">
        <v>26376</v>
      </c>
      <c r="T828" s="100" t="s">
        <v>33428</v>
      </c>
      <c r="U828" s="125" t="s">
        <v>33430</v>
      </c>
    </row>
    <row r="829" spans="1:21" ht="36" customHeight="1">
      <c r="A829" s="125">
        <v>162</v>
      </c>
      <c r="B829" s="176" t="s">
        <v>34833</v>
      </c>
      <c r="C829" s="176"/>
      <c r="D829" s="176"/>
      <c r="E829" s="176"/>
      <c r="F829" s="176"/>
      <c r="G829" s="176">
        <v>1</v>
      </c>
      <c r="H829" s="176">
        <v>0.75</v>
      </c>
      <c r="I829" s="176" t="s">
        <v>34806</v>
      </c>
      <c r="J829" s="176"/>
      <c r="K829" s="176"/>
      <c r="L829" s="176"/>
      <c r="M829" s="176"/>
      <c r="N829" s="176"/>
      <c r="O829" s="176"/>
      <c r="P829" s="176"/>
      <c r="Q829" s="176"/>
      <c r="R829" s="176"/>
      <c r="S829" s="176"/>
      <c r="T829" s="176"/>
      <c r="U829" s="176"/>
    </row>
    <row r="830" spans="1:21" ht="36" customHeight="1">
      <c r="A830" s="125">
        <v>163</v>
      </c>
      <c r="B830" s="176" t="s">
        <v>34832</v>
      </c>
      <c r="C830" s="176"/>
      <c r="D830" s="176"/>
      <c r="E830" s="176"/>
      <c r="F830" s="176"/>
      <c r="G830" s="176">
        <v>16</v>
      </c>
      <c r="H830" s="176">
        <v>0.75</v>
      </c>
      <c r="I830" s="176" t="s">
        <v>34806</v>
      </c>
      <c r="J830" s="176"/>
      <c r="K830" s="176"/>
      <c r="L830" s="176"/>
      <c r="M830" s="176"/>
      <c r="N830" s="176"/>
      <c r="O830" s="176"/>
      <c r="P830" s="176"/>
      <c r="Q830" s="176"/>
      <c r="R830" s="176"/>
      <c r="S830" s="176"/>
      <c r="T830" s="176"/>
      <c r="U830" s="176"/>
    </row>
    <row r="831" spans="1:21" ht="36" customHeight="1">
      <c r="A831" s="125">
        <v>164</v>
      </c>
      <c r="B831" s="176" t="s">
        <v>34831</v>
      </c>
      <c r="C831" s="177"/>
      <c r="D831" s="177"/>
      <c r="E831" s="177"/>
      <c r="F831" s="177"/>
      <c r="G831" s="177">
        <v>32</v>
      </c>
      <c r="H831" s="176">
        <v>0.75</v>
      </c>
      <c r="I831" s="176" t="s">
        <v>34806</v>
      </c>
      <c r="J831" s="177"/>
      <c r="K831" s="177"/>
      <c r="L831" s="177"/>
      <c r="M831" s="177"/>
      <c r="N831" s="177"/>
      <c r="O831" s="177"/>
      <c r="P831" s="177"/>
      <c r="Q831" s="177"/>
      <c r="R831" s="177"/>
      <c r="S831" s="177"/>
      <c r="T831" s="177"/>
      <c r="U831" s="177"/>
    </row>
    <row r="832" spans="1:21" ht="36" customHeight="1">
      <c r="A832" s="125">
        <v>165</v>
      </c>
      <c r="B832" s="176" t="s">
        <v>34830</v>
      </c>
      <c r="C832" s="177"/>
      <c r="D832" s="177"/>
      <c r="E832" s="177"/>
      <c r="F832" s="177"/>
      <c r="G832" s="177">
        <v>44</v>
      </c>
      <c r="H832" s="176">
        <v>0.75</v>
      </c>
      <c r="I832" s="176" t="s">
        <v>34806</v>
      </c>
      <c r="J832" s="177"/>
      <c r="K832" s="177"/>
      <c r="L832" s="177"/>
      <c r="M832" s="177"/>
      <c r="N832" s="177"/>
      <c r="O832" s="177"/>
      <c r="P832" s="177"/>
      <c r="Q832" s="177"/>
      <c r="R832" s="177"/>
      <c r="S832" s="177"/>
      <c r="T832" s="177"/>
      <c r="U832" s="177"/>
    </row>
    <row r="833" spans="1:21" ht="36" customHeight="1">
      <c r="A833" s="125">
        <v>166</v>
      </c>
      <c r="B833" s="176" t="s">
        <v>34829</v>
      </c>
      <c r="C833" s="177"/>
      <c r="D833" s="177"/>
      <c r="E833" s="177"/>
      <c r="F833" s="177"/>
      <c r="G833" s="177">
        <v>4</v>
      </c>
      <c r="H833" s="176">
        <v>0.75</v>
      </c>
      <c r="I833" s="176" t="s">
        <v>34806</v>
      </c>
      <c r="J833" s="177"/>
      <c r="K833" s="177"/>
      <c r="L833" s="177"/>
      <c r="M833" s="177"/>
      <c r="N833" s="177"/>
      <c r="O833" s="177"/>
      <c r="P833" s="177"/>
      <c r="Q833" s="177"/>
      <c r="R833" s="177"/>
      <c r="S833" s="177"/>
      <c r="T833" s="177"/>
      <c r="U833" s="177"/>
    </row>
    <row r="834" spans="1:21" ht="36" customHeight="1">
      <c r="A834" s="125">
        <v>167</v>
      </c>
      <c r="B834" s="176" t="s">
        <v>34828</v>
      </c>
      <c r="C834" s="177"/>
      <c r="D834" s="177"/>
      <c r="E834" s="177"/>
      <c r="F834" s="177"/>
      <c r="G834" s="177">
        <v>11</v>
      </c>
      <c r="H834" s="176">
        <v>0.75</v>
      </c>
      <c r="I834" s="176" t="s">
        <v>34806</v>
      </c>
      <c r="J834" s="177"/>
      <c r="K834" s="177"/>
      <c r="L834" s="177"/>
      <c r="M834" s="177"/>
      <c r="N834" s="177"/>
      <c r="O834" s="177"/>
      <c r="P834" s="177"/>
      <c r="Q834" s="177"/>
      <c r="R834" s="177"/>
      <c r="S834" s="177"/>
      <c r="T834" s="177"/>
      <c r="U834" s="177"/>
    </row>
    <row r="835" spans="1:21" ht="20.25">
      <c r="A835" s="608" t="s">
        <v>6318</v>
      </c>
      <c r="B835" s="609"/>
      <c r="C835" s="609"/>
      <c r="D835" s="609"/>
      <c r="E835" s="609"/>
      <c r="F835" s="609"/>
      <c r="G835" s="609"/>
      <c r="H835" s="609"/>
      <c r="I835" s="609"/>
      <c r="J835" s="609"/>
      <c r="K835" s="609"/>
      <c r="L835" s="609"/>
      <c r="M835" s="609"/>
      <c r="N835" s="609"/>
      <c r="O835" s="609"/>
      <c r="P835" s="609"/>
      <c r="Q835" s="609"/>
      <c r="R835" s="609"/>
      <c r="S835" s="609"/>
      <c r="T835" s="609"/>
      <c r="U835" s="610"/>
    </row>
    <row r="836" spans="1:21" ht="78.75">
      <c r="A836" s="125">
        <v>168</v>
      </c>
      <c r="B836" s="125" t="s">
        <v>6319</v>
      </c>
      <c r="C836" s="129" t="s">
        <v>6350</v>
      </c>
      <c r="D836" s="125" t="s">
        <v>24</v>
      </c>
      <c r="E836" s="125" t="s">
        <v>549</v>
      </c>
      <c r="F836" s="129"/>
      <c r="G836" s="130" t="s">
        <v>38</v>
      </c>
      <c r="H836" s="125">
        <v>8</v>
      </c>
      <c r="I836" s="125" t="s">
        <v>6385</v>
      </c>
      <c r="J836" s="10">
        <v>1056708186237</v>
      </c>
      <c r="K836" s="125" t="s">
        <v>6386</v>
      </c>
      <c r="L836" s="125"/>
      <c r="M836" s="125"/>
      <c r="N836" s="125"/>
      <c r="O836" s="125"/>
      <c r="P836" s="125"/>
      <c r="Q836" s="125"/>
      <c r="R836" s="125"/>
      <c r="S836" s="125" t="s">
        <v>552</v>
      </c>
      <c r="T836" s="125" t="s">
        <v>6403</v>
      </c>
      <c r="U836" s="129" t="s">
        <v>6351</v>
      </c>
    </row>
    <row r="837" spans="1:21" ht="78.75">
      <c r="A837" s="125">
        <v>169</v>
      </c>
      <c r="B837" s="125" t="s">
        <v>6320</v>
      </c>
      <c r="C837" s="129" t="s">
        <v>6351</v>
      </c>
      <c r="D837" s="125" t="s">
        <v>24</v>
      </c>
      <c r="E837" s="125" t="s">
        <v>6382</v>
      </c>
      <c r="F837" s="129"/>
      <c r="G837" s="130" t="s">
        <v>154</v>
      </c>
      <c r="H837" s="125">
        <v>0.75</v>
      </c>
      <c r="I837" s="125" t="s">
        <v>6385</v>
      </c>
      <c r="J837" s="10">
        <v>1056708186237</v>
      </c>
      <c r="K837" s="125" t="s">
        <v>6386</v>
      </c>
      <c r="L837" s="125"/>
      <c r="M837" s="125"/>
      <c r="N837" s="125"/>
      <c r="O837" s="125"/>
      <c r="P837" s="125"/>
      <c r="Q837" s="125"/>
      <c r="R837" s="125"/>
      <c r="S837" s="125" t="s">
        <v>552</v>
      </c>
      <c r="T837" s="125" t="s">
        <v>6403</v>
      </c>
      <c r="U837" s="129" t="s">
        <v>6351</v>
      </c>
    </row>
    <row r="838" spans="1:21" ht="78.75">
      <c r="A838" s="125">
        <v>170</v>
      </c>
      <c r="B838" s="125" t="s">
        <v>6321</v>
      </c>
      <c r="C838" s="121" t="s">
        <v>6352</v>
      </c>
      <c r="D838" s="125" t="s">
        <v>24</v>
      </c>
      <c r="E838" s="121" t="s">
        <v>6383</v>
      </c>
      <c r="F838" s="121"/>
      <c r="G838" s="115" t="s">
        <v>38</v>
      </c>
      <c r="H838" s="108">
        <v>8</v>
      </c>
      <c r="I838" s="108" t="s">
        <v>6385</v>
      </c>
      <c r="J838" s="10">
        <v>1056708186237</v>
      </c>
      <c r="K838" s="108" t="s">
        <v>6386</v>
      </c>
      <c r="L838" s="108"/>
      <c r="M838" s="108"/>
      <c r="N838" s="108"/>
      <c r="O838" s="108"/>
      <c r="P838" s="108"/>
      <c r="Q838" s="108"/>
      <c r="R838" s="108"/>
      <c r="S838" s="125" t="s">
        <v>552</v>
      </c>
      <c r="T838" s="125" t="s">
        <v>6403</v>
      </c>
      <c r="U838" s="129" t="s">
        <v>6351</v>
      </c>
    </row>
    <row r="839" spans="1:21" ht="78.75">
      <c r="A839" s="125">
        <v>171</v>
      </c>
      <c r="B839" s="125" t="s">
        <v>6322</v>
      </c>
      <c r="C839" s="129" t="s">
        <v>6353</v>
      </c>
      <c r="D839" s="125" t="s">
        <v>24</v>
      </c>
      <c r="E839" s="125" t="s">
        <v>549</v>
      </c>
      <c r="F839" s="129"/>
      <c r="G839" s="9" t="s">
        <v>38</v>
      </c>
      <c r="H839" s="143">
        <v>8</v>
      </c>
      <c r="I839" s="125" t="s">
        <v>6385</v>
      </c>
      <c r="J839" s="10">
        <v>1056708186237</v>
      </c>
      <c r="K839" s="125" t="s">
        <v>6386</v>
      </c>
      <c r="L839" s="45"/>
      <c r="M839" s="54"/>
      <c r="N839" s="125"/>
      <c r="O839" s="143"/>
      <c r="P839" s="143"/>
      <c r="Q839" s="143"/>
      <c r="R839" s="143"/>
      <c r="S839" s="125" t="s">
        <v>275</v>
      </c>
      <c r="T839" s="125" t="s">
        <v>6403</v>
      </c>
      <c r="U839" s="129" t="s">
        <v>6351</v>
      </c>
    </row>
    <row r="840" spans="1:21" ht="78.75">
      <c r="A840" s="125">
        <v>172</v>
      </c>
      <c r="B840" s="125" t="s">
        <v>6323</v>
      </c>
      <c r="C840" s="129" t="s">
        <v>6354</v>
      </c>
      <c r="D840" s="125" t="s">
        <v>24</v>
      </c>
      <c r="E840" s="129" t="s">
        <v>49</v>
      </c>
      <c r="F840" s="129"/>
      <c r="G840" s="130" t="s">
        <v>38</v>
      </c>
      <c r="H840" s="125">
        <v>8</v>
      </c>
      <c r="I840" s="125" t="s">
        <v>6385</v>
      </c>
      <c r="J840" s="10">
        <v>1056708186237</v>
      </c>
      <c r="K840" s="125" t="s">
        <v>6386</v>
      </c>
      <c r="L840" s="125"/>
      <c r="M840" s="125"/>
      <c r="N840" s="125"/>
      <c r="O840" s="125"/>
      <c r="P840" s="125"/>
      <c r="Q840" s="125"/>
      <c r="R840" s="125"/>
      <c r="S840" s="125" t="s">
        <v>6404</v>
      </c>
      <c r="T840" s="125" t="s">
        <v>6405</v>
      </c>
      <c r="U840" s="129" t="s">
        <v>6354</v>
      </c>
    </row>
    <row r="841" spans="1:21" ht="78.75">
      <c r="A841" s="125">
        <v>173</v>
      </c>
      <c r="B841" s="108" t="s">
        <v>6324</v>
      </c>
      <c r="C841" s="121" t="s">
        <v>6355</v>
      </c>
      <c r="D841" s="125" t="s">
        <v>24</v>
      </c>
      <c r="E841" s="129" t="s">
        <v>49</v>
      </c>
      <c r="F841" s="121"/>
      <c r="G841" s="115" t="s">
        <v>38</v>
      </c>
      <c r="H841" s="108">
        <v>8</v>
      </c>
      <c r="I841" s="125" t="s">
        <v>6385</v>
      </c>
      <c r="J841" s="10">
        <v>1056708186237</v>
      </c>
      <c r="K841" s="125" t="s">
        <v>6386</v>
      </c>
      <c r="L841" s="108"/>
      <c r="M841" s="108"/>
      <c r="N841" s="108"/>
      <c r="O841" s="108"/>
      <c r="P841" s="108"/>
      <c r="Q841" s="108"/>
      <c r="R841" s="108"/>
      <c r="S841" s="125" t="s">
        <v>552</v>
      </c>
      <c r="T841" s="125" t="s">
        <v>6406</v>
      </c>
      <c r="U841" s="121" t="s">
        <v>6355</v>
      </c>
    </row>
    <row r="842" spans="1:21" ht="78.75">
      <c r="A842" s="125">
        <v>174</v>
      </c>
      <c r="B842" s="108" t="s">
        <v>6325</v>
      </c>
      <c r="C842" s="121" t="s">
        <v>6355</v>
      </c>
      <c r="D842" s="125" t="s">
        <v>24</v>
      </c>
      <c r="E842" s="121" t="s">
        <v>49</v>
      </c>
      <c r="F842" s="121"/>
      <c r="G842" s="115" t="s">
        <v>38</v>
      </c>
      <c r="H842" s="108">
        <v>8</v>
      </c>
      <c r="I842" s="125" t="s">
        <v>6385</v>
      </c>
      <c r="J842" s="10">
        <v>1056708186237</v>
      </c>
      <c r="K842" s="125" t="s">
        <v>6386</v>
      </c>
      <c r="L842" s="108"/>
      <c r="M842" s="108"/>
      <c r="N842" s="108"/>
      <c r="O842" s="108"/>
      <c r="P842" s="108"/>
      <c r="Q842" s="108"/>
      <c r="R842" s="108"/>
      <c r="S842" s="125" t="s">
        <v>552</v>
      </c>
      <c r="T842" s="125" t="s">
        <v>6406</v>
      </c>
      <c r="U842" s="121" t="s">
        <v>6355</v>
      </c>
    </row>
    <row r="843" spans="1:21" ht="78.75">
      <c r="A843" s="125">
        <v>175</v>
      </c>
      <c r="B843" s="108" t="s">
        <v>6326</v>
      </c>
      <c r="C843" s="121" t="s">
        <v>6356</v>
      </c>
      <c r="D843" s="125" t="s">
        <v>24</v>
      </c>
      <c r="E843" s="121" t="s">
        <v>49</v>
      </c>
      <c r="F843" s="121"/>
      <c r="G843" s="115" t="s">
        <v>38</v>
      </c>
      <c r="H843" s="108">
        <v>8</v>
      </c>
      <c r="I843" s="125" t="s">
        <v>6385</v>
      </c>
      <c r="J843" s="10">
        <v>1056708186237</v>
      </c>
      <c r="K843" s="125" t="s">
        <v>6386</v>
      </c>
      <c r="L843" s="108"/>
      <c r="M843" s="108"/>
      <c r="N843" s="108"/>
      <c r="O843" s="108"/>
      <c r="P843" s="108"/>
      <c r="Q843" s="108"/>
      <c r="R843" s="108"/>
      <c r="S843" s="125" t="s">
        <v>552</v>
      </c>
      <c r="T843" s="125" t="s">
        <v>6407</v>
      </c>
      <c r="U843" s="121" t="s">
        <v>6357</v>
      </c>
    </row>
    <row r="844" spans="1:21" ht="94.5">
      <c r="A844" s="125">
        <v>176</v>
      </c>
      <c r="B844" s="108" t="s">
        <v>6327</v>
      </c>
      <c r="C844" s="121" t="s">
        <v>6357</v>
      </c>
      <c r="D844" s="125" t="s">
        <v>24</v>
      </c>
      <c r="E844" s="121" t="s">
        <v>49</v>
      </c>
      <c r="F844" s="121"/>
      <c r="G844" s="115" t="s">
        <v>38</v>
      </c>
      <c r="H844" s="108">
        <v>8</v>
      </c>
      <c r="I844" s="125" t="s">
        <v>6385</v>
      </c>
      <c r="J844" s="10">
        <v>1056708186237</v>
      </c>
      <c r="K844" s="125" t="s">
        <v>6386</v>
      </c>
      <c r="L844" s="108"/>
      <c r="M844" s="108"/>
      <c r="N844" s="108"/>
      <c r="O844" s="108"/>
      <c r="P844" s="108"/>
      <c r="Q844" s="108"/>
      <c r="R844" s="108"/>
      <c r="S844" s="125" t="s">
        <v>552</v>
      </c>
      <c r="T844" s="125" t="s">
        <v>6407</v>
      </c>
      <c r="U844" s="121" t="s">
        <v>6357</v>
      </c>
    </row>
    <row r="845" spans="1:21" ht="94.5">
      <c r="A845" s="125">
        <v>177</v>
      </c>
      <c r="B845" s="108" t="s">
        <v>6328</v>
      </c>
      <c r="C845" s="121" t="s">
        <v>6358</v>
      </c>
      <c r="D845" s="125" t="s">
        <v>24</v>
      </c>
      <c r="E845" s="121" t="s">
        <v>49</v>
      </c>
      <c r="F845" s="121"/>
      <c r="G845" s="115" t="s">
        <v>38</v>
      </c>
      <c r="H845" s="108">
        <v>8</v>
      </c>
      <c r="I845" s="125" t="s">
        <v>6385</v>
      </c>
      <c r="J845" s="10">
        <v>1056708186237</v>
      </c>
      <c r="K845" s="125" t="s">
        <v>6386</v>
      </c>
      <c r="L845" s="108"/>
      <c r="M845" s="108"/>
      <c r="N845" s="108"/>
      <c r="O845" s="108"/>
      <c r="P845" s="108"/>
      <c r="Q845" s="108"/>
      <c r="R845" s="108"/>
      <c r="S845" s="125" t="s">
        <v>552</v>
      </c>
      <c r="T845" s="125" t="s">
        <v>6407</v>
      </c>
      <c r="U845" s="121" t="s">
        <v>6357</v>
      </c>
    </row>
    <row r="846" spans="1:21" ht="78.75">
      <c r="A846" s="125">
        <v>178</v>
      </c>
      <c r="B846" s="108" t="s">
        <v>6329</v>
      </c>
      <c r="C846" s="121" t="s">
        <v>6359</v>
      </c>
      <c r="D846" s="125" t="s">
        <v>24</v>
      </c>
      <c r="E846" s="121" t="s">
        <v>49</v>
      </c>
      <c r="F846" s="121"/>
      <c r="G846" s="115" t="s">
        <v>38</v>
      </c>
      <c r="H846" s="108">
        <v>8</v>
      </c>
      <c r="I846" s="125" t="s">
        <v>6385</v>
      </c>
      <c r="J846" s="10">
        <v>1056708186237</v>
      </c>
      <c r="K846" s="125" t="s">
        <v>6386</v>
      </c>
      <c r="L846" s="108"/>
      <c r="M846" s="108"/>
      <c r="N846" s="108"/>
      <c r="O846" s="108"/>
      <c r="P846" s="108"/>
      <c r="Q846" s="108"/>
      <c r="R846" s="108"/>
      <c r="S846" s="125" t="s">
        <v>552</v>
      </c>
      <c r="T846" s="125" t="s">
        <v>6407</v>
      </c>
      <c r="U846" s="121" t="s">
        <v>6357</v>
      </c>
    </row>
    <row r="847" spans="1:21" ht="94.5">
      <c r="A847" s="603">
        <v>179</v>
      </c>
      <c r="B847" s="578" t="s">
        <v>6330</v>
      </c>
      <c r="C847" s="569" t="s">
        <v>6360</v>
      </c>
      <c r="D847" s="578" t="s">
        <v>540</v>
      </c>
      <c r="E847" s="578" t="s">
        <v>549</v>
      </c>
      <c r="F847" s="569"/>
      <c r="G847" s="593" t="s">
        <v>6285</v>
      </c>
      <c r="H847" s="578" t="s">
        <v>6384</v>
      </c>
      <c r="I847" s="578" t="s">
        <v>6402</v>
      </c>
      <c r="J847" s="591" t="s">
        <v>6388</v>
      </c>
      <c r="K847" s="578" t="s">
        <v>6389</v>
      </c>
      <c r="L847" s="578"/>
      <c r="M847" s="578"/>
      <c r="N847" s="578"/>
      <c r="O847" s="578"/>
      <c r="P847" s="578"/>
      <c r="Q847" s="578"/>
      <c r="R847" s="578"/>
      <c r="S847" s="125" t="s">
        <v>6408</v>
      </c>
      <c r="T847" s="125" t="s">
        <v>6409</v>
      </c>
      <c r="U847" s="125" t="s">
        <v>6410</v>
      </c>
    </row>
    <row r="848" spans="1:21" ht="94.5">
      <c r="A848" s="603"/>
      <c r="B848" s="579"/>
      <c r="C848" s="723"/>
      <c r="D848" s="579"/>
      <c r="E848" s="579"/>
      <c r="F848" s="570"/>
      <c r="G848" s="594"/>
      <c r="H848" s="579"/>
      <c r="I848" s="579"/>
      <c r="J848" s="592"/>
      <c r="K848" s="579"/>
      <c r="L848" s="579"/>
      <c r="M848" s="579"/>
      <c r="N848" s="579"/>
      <c r="O848" s="579"/>
      <c r="P848" s="579"/>
      <c r="Q848" s="579"/>
      <c r="R848" s="579"/>
      <c r="S848" s="125" t="s">
        <v>6411</v>
      </c>
      <c r="T848" s="125" t="s">
        <v>6412</v>
      </c>
      <c r="U848" s="125" t="s">
        <v>6413</v>
      </c>
    </row>
    <row r="849" spans="1:21" ht="94.5">
      <c r="A849" s="603"/>
      <c r="B849" s="579"/>
      <c r="C849" s="723"/>
      <c r="D849" s="579"/>
      <c r="E849" s="579"/>
      <c r="F849" s="570"/>
      <c r="G849" s="594"/>
      <c r="H849" s="579"/>
      <c r="I849" s="579"/>
      <c r="J849" s="592"/>
      <c r="K849" s="579"/>
      <c r="L849" s="579"/>
      <c r="M849" s="579"/>
      <c r="N849" s="579"/>
      <c r="O849" s="579"/>
      <c r="P849" s="579"/>
      <c r="Q849" s="579"/>
      <c r="R849" s="579"/>
      <c r="S849" s="125" t="s">
        <v>6414</v>
      </c>
      <c r="T849" s="125" t="s">
        <v>6415</v>
      </c>
      <c r="U849" s="125" t="s">
        <v>6360</v>
      </c>
    </row>
    <row r="850" spans="1:21" ht="94.5">
      <c r="A850" s="603"/>
      <c r="B850" s="580"/>
      <c r="C850" s="724"/>
      <c r="D850" s="580"/>
      <c r="E850" s="580"/>
      <c r="F850" s="571"/>
      <c r="G850" s="596"/>
      <c r="H850" s="580"/>
      <c r="I850" s="580"/>
      <c r="J850" s="595"/>
      <c r="K850" s="580"/>
      <c r="L850" s="580"/>
      <c r="M850" s="580"/>
      <c r="N850" s="580"/>
      <c r="O850" s="580"/>
      <c r="P850" s="580"/>
      <c r="Q850" s="580"/>
      <c r="R850" s="580"/>
      <c r="S850" s="125" t="s">
        <v>6416</v>
      </c>
      <c r="T850" s="125" t="s">
        <v>6417</v>
      </c>
      <c r="U850" s="125" t="s">
        <v>6360</v>
      </c>
    </row>
    <row r="851" spans="1:21" ht="94.5">
      <c r="A851" s="603">
        <v>180</v>
      </c>
      <c r="B851" s="578" t="s">
        <v>6331</v>
      </c>
      <c r="C851" s="616" t="s">
        <v>6361</v>
      </c>
      <c r="D851" s="578" t="s">
        <v>540</v>
      </c>
      <c r="E851" s="578" t="s">
        <v>549</v>
      </c>
      <c r="F851" s="616"/>
      <c r="G851" s="616">
        <v>4</v>
      </c>
      <c r="H851" s="616">
        <v>0.75</v>
      </c>
      <c r="I851" s="578" t="s">
        <v>6390</v>
      </c>
      <c r="J851" s="593" t="s">
        <v>6391</v>
      </c>
      <c r="K851" s="578" t="s">
        <v>6392</v>
      </c>
      <c r="L851" s="616"/>
      <c r="M851" s="616"/>
      <c r="N851" s="616"/>
      <c r="O851" s="616"/>
      <c r="P851" s="616"/>
      <c r="Q851" s="616"/>
      <c r="R851" s="616"/>
      <c r="S851" s="125" t="s">
        <v>6418</v>
      </c>
      <c r="T851" s="125" t="s">
        <v>6419</v>
      </c>
      <c r="U851" s="125" t="s">
        <v>6420</v>
      </c>
    </row>
    <row r="852" spans="1:21" ht="94.5">
      <c r="A852" s="603"/>
      <c r="B852" s="579"/>
      <c r="C852" s="617"/>
      <c r="D852" s="579"/>
      <c r="E852" s="579"/>
      <c r="F852" s="617"/>
      <c r="G852" s="617"/>
      <c r="H852" s="617"/>
      <c r="I852" s="579"/>
      <c r="J852" s="594"/>
      <c r="K852" s="579"/>
      <c r="L852" s="617"/>
      <c r="M852" s="617"/>
      <c r="N852" s="617"/>
      <c r="O852" s="617"/>
      <c r="P852" s="617"/>
      <c r="Q852" s="617"/>
      <c r="R852" s="617"/>
      <c r="S852" s="125" t="s">
        <v>6421</v>
      </c>
      <c r="T852" s="125" t="s">
        <v>6422</v>
      </c>
      <c r="U852" s="125" t="s">
        <v>6423</v>
      </c>
    </row>
    <row r="853" spans="1:21" ht="94.5">
      <c r="A853" s="603"/>
      <c r="B853" s="580"/>
      <c r="C853" s="618"/>
      <c r="D853" s="580"/>
      <c r="E853" s="580"/>
      <c r="F853" s="618"/>
      <c r="G853" s="618"/>
      <c r="H853" s="618"/>
      <c r="I853" s="580"/>
      <c r="J853" s="596"/>
      <c r="K853" s="580"/>
      <c r="L853" s="618"/>
      <c r="M853" s="618"/>
      <c r="N853" s="618"/>
      <c r="O853" s="618"/>
      <c r="P853" s="618"/>
      <c r="Q853" s="618"/>
      <c r="R853" s="618"/>
      <c r="S853" s="125" t="s">
        <v>6424</v>
      </c>
      <c r="T853" s="125" t="s">
        <v>6425</v>
      </c>
      <c r="U853" s="125" t="s">
        <v>6361</v>
      </c>
    </row>
    <row r="854" spans="1:21" ht="94.5">
      <c r="A854" s="603">
        <v>181</v>
      </c>
      <c r="B854" s="578" t="s">
        <v>6332</v>
      </c>
      <c r="C854" s="616" t="s">
        <v>6362</v>
      </c>
      <c r="D854" s="578" t="s">
        <v>540</v>
      </c>
      <c r="E854" s="578" t="s">
        <v>549</v>
      </c>
      <c r="F854" s="616"/>
      <c r="G854" s="619" t="s">
        <v>6291</v>
      </c>
      <c r="H854" s="616" t="s">
        <v>2768</v>
      </c>
      <c r="I854" s="578" t="s">
        <v>6387</v>
      </c>
      <c r="J854" s="578" t="s">
        <v>6388</v>
      </c>
      <c r="K854" s="578" t="s">
        <v>6389</v>
      </c>
      <c r="L854" s="616"/>
      <c r="M854" s="616"/>
      <c r="N854" s="616"/>
      <c r="O854" s="616"/>
      <c r="P854" s="616"/>
      <c r="Q854" s="616"/>
      <c r="R854" s="616"/>
      <c r="S854" s="125" t="s">
        <v>6426</v>
      </c>
      <c r="T854" s="125" t="s">
        <v>6427</v>
      </c>
      <c r="U854" s="125" t="s">
        <v>6428</v>
      </c>
    </row>
    <row r="855" spans="1:21" ht="94.5">
      <c r="A855" s="603"/>
      <c r="B855" s="579"/>
      <c r="C855" s="617"/>
      <c r="D855" s="579"/>
      <c r="E855" s="579"/>
      <c r="F855" s="617"/>
      <c r="G855" s="620"/>
      <c r="H855" s="617"/>
      <c r="I855" s="579"/>
      <c r="J855" s="579"/>
      <c r="K855" s="579"/>
      <c r="L855" s="617"/>
      <c r="M855" s="617"/>
      <c r="N855" s="617"/>
      <c r="O855" s="617"/>
      <c r="P855" s="617"/>
      <c r="Q855" s="617"/>
      <c r="R855" s="617"/>
      <c r="S855" s="125" t="s">
        <v>6429</v>
      </c>
      <c r="T855" s="125" t="s">
        <v>6430</v>
      </c>
      <c r="U855" s="125" t="s">
        <v>6431</v>
      </c>
    </row>
    <row r="856" spans="1:21" ht="94.5">
      <c r="A856" s="603"/>
      <c r="B856" s="579"/>
      <c r="C856" s="617"/>
      <c r="D856" s="579"/>
      <c r="E856" s="579"/>
      <c r="F856" s="617"/>
      <c r="G856" s="620"/>
      <c r="H856" s="617"/>
      <c r="I856" s="579"/>
      <c r="J856" s="579"/>
      <c r="K856" s="579"/>
      <c r="L856" s="617"/>
      <c r="M856" s="617"/>
      <c r="N856" s="617"/>
      <c r="O856" s="617"/>
      <c r="P856" s="617"/>
      <c r="Q856" s="617"/>
      <c r="R856" s="617"/>
      <c r="S856" s="125" t="s">
        <v>6432</v>
      </c>
      <c r="T856" s="125" t="s">
        <v>6433</v>
      </c>
      <c r="U856" s="125" t="s">
        <v>6434</v>
      </c>
    </row>
    <row r="857" spans="1:21" ht="94.5">
      <c r="A857" s="603"/>
      <c r="B857" s="580"/>
      <c r="C857" s="618"/>
      <c r="D857" s="580"/>
      <c r="E857" s="580"/>
      <c r="F857" s="618"/>
      <c r="G857" s="621"/>
      <c r="H857" s="618"/>
      <c r="I857" s="580"/>
      <c r="J857" s="580"/>
      <c r="K857" s="580"/>
      <c r="L857" s="618"/>
      <c r="M857" s="618"/>
      <c r="N857" s="618"/>
      <c r="O857" s="618"/>
      <c r="P857" s="618"/>
      <c r="Q857" s="618"/>
      <c r="R857" s="618"/>
      <c r="S857" s="125" t="s">
        <v>6435</v>
      </c>
      <c r="T857" s="125" t="s">
        <v>6436</v>
      </c>
      <c r="U857" s="125" t="s">
        <v>6437</v>
      </c>
    </row>
    <row r="858" spans="1:21" ht="94.5">
      <c r="A858" s="603">
        <v>182</v>
      </c>
      <c r="B858" s="578" t="s">
        <v>6333</v>
      </c>
      <c r="C858" s="616" t="s">
        <v>6363</v>
      </c>
      <c r="D858" s="578" t="s">
        <v>540</v>
      </c>
      <c r="E858" s="578" t="s">
        <v>549</v>
      </c>
      <c r="F858" s="616"/>
      <c r="G858" s="616">
        <v>3</v>
      </c>
      <c r="H858" s="616">
        <v>0.75</v>
      </c>
      <c r="I858" s="578" t="s">
        <v>6393</v>
      </c>
      <c r="J858" s="619" t="s">
        <v>6391</v>
      </c>
      <c r="K858" s="578" t="s">
        <v>6392</v>
      </c>
      <c r="L858" s="616"/>
      <c r="M858" s="616"/>
      <c r="N858" s="616"/>
      <c r="O858" s="616"/>
      <c r="P858" s="616"/>
      <c r="Q858" s="616"/>
      <c r="R858" s="616"/>
      <c r="S858" s="125" t="s">
        <v>6438</v>
      </c>
      <c r="T858" s="125" t="s">
        <v>6439</v>
      </c>
      <c r="U858" s="125" t="s">
        <v>6363</v>
      </c>
    </row>
    <row r="859" spans="1:21" ht="94.5">
      <c r="A859" s="603"/>
      <c r="B859" s="580"/>
      <c r="C859" s="618"/>
      <c r="D859" s="580"/>
      <c r="E859" s="580"/>
      <c r="F859" s="618"/>
      <c r="G859" s="618"/>
      <c r="H859" s="618"/>
      <c r="I859" s="580"/>
      <c r="J859" s="621"/>
      <c r="K859" s="580"/>
      <c r="L859" s="618"/>
      <c r="M859" s="618"/>
      <c r="N859" s="618"/>
      <c r="O859" s="618"/>
      <c r="P859" s="618"/>
      <c r="Q859" s="618"/>
      <c r="R859" s="618"/>
      <c r="S859" s="125" t="s">
        <v>6440</v>
      </c>
      <c r="T859" s="125" t="s">
        <v>6441</v>
      </c>
      <c r="U859" s="125" t="s">
        <v>6363</v>
      </c>
    </row>
    <row r="860" spans="1:21" ht="94.5">
      <c r="A860" s="125">
        <v>183</v>
      </c>
      <c r="B860" s="125" t="s">
        <v>6334</v>
      </c>
      <c r="C860" s="143" t="s">
        <v>6364</v>
      </c>
      <c r="D860" s="125" t="s">
        <v>540</v>
      </c>
      <c r="E860" s="125" t="s">
        <v>549</v>
      </c>
      <c r="F860" s="143"/>
      <c r="G860" s="143">
        <v>3</v>
      </c>
      <c r="H860" s="143">
        <v>0.75</v>
      </c>
      <c r="I860" s="125" t="s">
        <v>6393</v>
      </c>
      <c r="J860" s="9" t="s">
        <v>6391</v>
      </c>
      <c r="K860" s="125" t="s">
        <v>6392</v>
      </c>
      <c r="L860" s="143"/>
      <c r="M860" s="143"/>
      <c r="N860" s="143"/>
      <c r="O860" s="143"/>
      <c r="P860" s="143"/>
      <c r="Q860" s="143"/>
      <c r="R860" s="143"/>
      <c r="S860" s="125" t="s">
        <v>6442</v>
      </c>
      <c r="T860" s="125" t="s">
        <v>6443</v>
      </c>
      <c r="U860" s="125" t="s">
        <v>6364</v>
      </c>
    </row>
    <row r="861" spans="1:21" ht="94.5">
      <c r="A861" s="603">
        <v>184</v>
      </c>
      <c r="B861" s="578" t="s">
        <v>6335</v>
      </c>
      <c r="C861" s="616" t="s">
        <v>6365</v>
      </c>
      <c r="D861" s="578" t="s">
        <v>540</v>
      </c>
      <c r="E861" s="578" t="s">
        <v>549</v>
      </c>
      <c r="F861" s="616"/>
      <c r="G861" s="616">
        <v>3</v>
      </c>
      <c r="H861" s="616">
        <v>0.75</v>
      </c>
      <c r="I861" s="578" t="s">
        <v>6393</v>
      </c>
      <c r="J861" s="619" t="s">
        <v>6391</v>
      </c>
      <c r="K861" s="578" t="s">
        <v>6392</v>
      </c>
      <c r="L861" s="616"/>
      <c r="M861" s="616"/>
      <c r="N861" s="616"/>
      <c r="O861" s="616"/>
      <c r="P861" s="616"/>
      <c r="Q861" s="616"/>
      <c r="R861" s="616"/>
      <c r="S861" s="125" t="s">
        <v>6444</v>
      </c>
      <c r="T861" s="125" t="s">
        <v>6445</v>
      </c>
      <c r="U861" s="125" t="s">
        <v>6365</v>
      </c>
    </row>
    <row r="862" spans="1:21" ht="94.5">
      <c r="A862" s="603"/>
      <c r="B862" s="580"/>
      <c r="C862" s="618"/>
      <c r="D862" s="580"/>
      <c r="E862" s="580"/>
      <c r="F862" s="618"/>
      <c r="G862" s="618"/>
      <c r="H862" s="618"/>
      <c r="I862" s="580"/>
      <c r="J862" s="621"/>
      <c r="K862" s="580"/>
      <c r="L862" s="618"/>
      <c r="M862" s="618"/>
      <c r="N862" s="618"/>
      <c r="O862" s="618"/>
      <c r="P862" s="618"/>
      <c r="Q862" s="618"/>
      <c r="R862" s="618"/>
      <c r="S862" s="125" t="s">
        <v>6446</v>
      </c>
      <c r="T862" s="125" t="s">
        <v>6447</v>
      </c>
      <c r="U862" s="125"/>
    </row>
    <row r="863" spans="1:21" ht="94.5">
      <c r="A863" s="603">
        <v>185</v>
      </c>
      <c r="B863" s="578" t="s">
        <v>6336</v>
      </c>
      <c r="C863" s="616" t="s">
        <v>6366</v>
      </c>
      <c r="D863" s="578" t="s">
        <v>540</v>
      </c>
      <c r="E863" s="578" t="s">
        <v>549</v>
      </c>
      <c r="F863" s="616"/>
      <c r="G863" s="619" t="s">
        <v>6285</v>
      </c>
      <c r="H863" s="616" t="s">
        <v>2768</v>
      </c>
      <c r="I863" s="578" t="s">
        <v>24999</v>
      </c>
      <c r="J863" s="578" t="s">
        <v>6388</v>
      </c>
      <c r="K863" s="578" t="s">
        <v>6389</v>
      </c>
      <c r="L863" s="616"/>
      <c r="M863" s="616"/>
      <c r="N863" s="616"/>
      <c r="O863" s="616"/>
      <c r="P863" s="616"/>
      <c r="Q863" s="616"/>
      <c r="R863" s="616"/>
      <c r="S863" s="125" t="s">
        <v>6448</v>
      </c>
      <c r="T863" s="125" t="s">
        <v>6449</v>
      </c>
      <c r="U863" s="125" t="s">
        <v>6366</v>
      </c>
    </row>
    <row r="864" spans="1:21" ht="94.5">
      <c r="A864" s="603"/>
      <c r="B864" s="579"/>
      <c r="C864" s="617"/>
      <c r="D864" s="579"/>
      <c r="E864" s="579"/>
      <c r="F864" s="617"/>
      <c r="G864" s="620"/>
      <c r="H864" s="617"/>
      <c r="I864" s="579"/>
      <c r="J864" s="579"/>
      <c r="K864" s="579"/>
      <c r="L864" s="617"/>
      <c r="M864" s="617"/>
      <c r="N864" s="617"/>
      <c r="O864" s="617"/>
      <c r="P864" s="617"/>
      <c r="Q864" s="617"/>
      <c r="R864" s="617"/>
      <c r="S864" s="125" t="s">
        <v>6450</v>
      </c>
      <c r="T864" s="125" t="s">
        <v>6451</v>
      </c>
      <c r="U864" s="125"/>
    </row>
    <row r="865" spans="1:21" ht="94.5">
      <c r="A865" s="603"/>
      <c r="B865" s="580"/>
      <c r="C865" s="618"/>
      <c r="D865" s="580"/>
      <c r="E865" s="580"/>
      <c r="F865" s="618"/>
      <c r="G865" s="621"/>
      <c r="H865" s="618"/>
      <c r="I865" s="580"/>
      <c r="J865" s="580"/>
      <c r="K865" s="580"/>
      <c r="L865" s="618"/>
      <c r="M865" s="618"/>
      <c r="N865" s="618"/>
      <c r="O865" s="618"/>
      <c r="P865" s="618"/>
      <c r="Q865" s="618"/>
      <c r="R865" s="618"/>
      <c r="S865" s="125" t="s">
        <v>6452</v>
      </c>
      <c r="T865" s="125" t="s">
        <v>6451</v>
      </c>
      <c r="U865" s="125" t="s">
        <v>6366</v>
      </c>
    </row>
    <row r="866" spans="1:21" ht="126">
      <c r="A866" s="125">
        <v>186</v>
      </c>
      <c r="B866" s="125" t="s">
        <v>6337</v>
      </c>
      <c r="C866" s="143" t="s">
        <v>6367</v>
      </c>
      <c r="D866" s="125" t="s">
        <v>540</v>
      </c>
      <c r="E866" s="125" t="s">
        <v>549</v>
      </c>
      <c r="F866" s="143"/>
      <c r="G866" s="9" t="s">
        <v>6291</v>
      </c>
      <c r="H866" s="143" t="s">
        <v>2768</v>
      </c>
      <c r="I866" s="125" t="s">
        <v>6387</v>
      </c>
      <c r="J866" s="125" t="s">
        <v>6388</v>
      </c>
      <c r="K866" s="125" t="s">
        <v>6389</v>
      </c>
      <c r="L866" s="143"/>
      <c r="M866" s="143"/>
      <c r="N866" s="143"/>
      <c r="O866" s="143"/>
      <c r="P866" s="143"/>
      <c r="Q866" s="143"/>
      <c r="R866" s="143"/>
      <c r="S866" s="125" t="s">
        <v>6453</v>
      </c>
      <c r="T866" s="125" t="s">
        <v>6454</v>
      </c>
      <c r="U866" s="125"/>
    </row>
    <row r="867" spans="1:21" ht="94.5">
      <c r="A867" s="603">
        <v>187</v>
      </c>
      <c r="B867" s="578" t="s">
        <v>6338</v>
      </c>
      <c r="C867" s="616" t="s">
        <v>6368</v>
      </c>
      <c r="D867" s="578" t="s">
        <v>540</v>
      </c>
      <c r="E867" s="578" t="s">
        <v>549</v>
      </c>
      <c r="F867" s="616"/>
      <c r="G867" s="619" t="s">
        <v>6279</v>
      </c>
      <c r="H867" s="616" t="s">
        <v>2768</v>
      </c>
      <c r="I867" s="578" t="s">
        <v>6387</v>
      </c>
      <c r="J867" s="578" t="s">
        <v>6388</v>
      </c>
      <c r="K867" s="578" t="s">
        <v>6389</v>
      </c>
      <c r="L867" s="616"/>
      <c r="M867" s="616"/>
      <c r="N867" s="616"/>
      <c r="O867" s="616"/>
      <c r="P867" s="616"/>
      <c r="Q867" s="616"/>
      <c r="R867" s="616"/>
      <c r="S867" s="125" t="s">
        <v>6455</v>
      </c>
      <c r="T867" s="125" t="s">
        <v>6456</v>
      </c>
      <c r="U867" s="125" t="s">
        <v>6457</v>
      </c>
    </row>
    <row r="868" spans="1:21" ht="94.5">
      <c r="A868" s="603"/>
      <c r="B868" s="579"/>
      <c r="C868" s="617"/>
      <c r="D868" s="579"/>
      <c r="E868" s="579"/>
      <c r="F868" s="617"/>
      <c r="G868" s="620"/>
      <c r="H868" s="617"/>
      <c r="I868" s="579"/>
      <c r="J868" s="579"/>
      <c r="K868" s="579"/>
      <c r="L868" s="617"/>
      <c r="M868" s="617"/>
      <c r="N868" s="617"/>
      <c r="O868" s="617"/>
      <c r="P868" s="617"/>
      <c r="Q868" s="617"/>
      <c r="R868" s="617"/>
      <c r="S868" s="125" t="s">
        <v>6458</v>
      </c>
      <c r="T868" s="125" t="s">
        <v>6459</v>
      </c>
      <c r="U868" s="125" t="s">
        <v>6460</v>
      </c>
    </row>
    <row r="869" spans="1:21" ht="94.5">
      <c r="A869" s="603"/>
      <c r="B869" s="579"/>
      <c r="C869" s="617"/>
      <c r="D869" s="579"/>
      <c r="E869" s="579"/>
      <c r="F869" s="617"/>
      <c r="G869" s="620"/>
      <c r="H869" s="617"/>
      <c r="I869" s="579"/>
      <c r="J869" s="579"/>
      <c r="K869" s="579"/>
      <c r="L869" s="617"/>
      <c r="M869" s="617"/>
      <c r="N869" s="617"/>
      <c r="O869" s="617"/>
      <c r="P869" s="617"/>
      <c r="Q869" s="617"/>
      <c r="R869" s="617"/>
      <c r="S869" s="125" t="s">
        <v>6461</v>
      </c>
      <c r="T869" s="125" t="s">
        <v>6462</v>
      </c>
      <c r="U869" s="125" t="s">
        <v>6463</v>
      </c>
    </row>
    <row r="870" spans="1:21" ht="94.5">
      <c r="A870" s="125">
        <v>188</v>
      </c>
      <c r="B870" s="580"/>
      <c r="C870" s="618"/>
      <c r="D870" s="580"/>
      <c r="E870" s="580"/>
      <c r="F870" s="618"/>
      <c r="G870" s="621"/>
      <c r="H870" s="618"/>
      <c r="I870" s="580"/>
      <c r="J870" s="580"/>
      <c r="K870" s="580"/>
      <c r="L870" s="618"/>
      <c r="M870" s="618"/>
      <c r="N870" s="618"/>
      <c r="O870" s="618"/>
      <c r="P870" s="618"/>
      <c r="Q870" s="618"/>
      <c r="R870" s="618"/>
      <c r="S870" s="125" t="s">
        <v>6464</v>
      </c>
      <c r="T870" s="125" t="s">
        <v>6465</v>
      </c>
      <c r="U870" s="125" t="s">
        <v>6466</v>
      </c>
    </row>
    <row r="871" spans="1:21" ht="94.5">
      <c r="A871" s="603">
        <v>189</v>
      </c>
      <c r="B871" s="578" t="s">
        <v>6339</v>
      </c>
      <c r="C871" s="616" t="s">
        <v>6369</v>
      </c>
      <c r="D871" s="578" t="s">
        <v>540</v>
      </c>
      <c r="E871" s="578" t="s">
        <v>549</v>
      </c>
      <c r="F871" s="616"/>
      <c r="G871" s="619" t="s">
        <v>6291</v>
      </c>
      <c r="H871" s="616" t="s">
        <v>2768</v>
      </c>
      <c r="I871" s="578" t="s">
        <v>6387</v>
      </c>
      <c r="J871" s="578" t="s">
        <v>6388</v>
      </c>
      <c r="K871" s="578" t="s">
        <v>6389</v>
      </c>
      <c r="L871" s="616"/>
      <c r="M871" s="616"/>
      <c r="N871" s="616"/>
      <c r="O871" s="616"/>
      <c r="P871" s="616"/>
      <c r="Q871" s="616"/>
      <c r="R871" s="616"/>
      <c r="S871" s="125" t="s">
        <v>6440</v>
      </c>
      <c r="T871" s="125" t="s">
        <v>6441</v>
      </c>
      <c r="U871" s="125" t="s">
        <v>6363</v>
      </c>
    </row>
    <row r="872" spans="1:21" ht="94.5">
      <c r="A872" s="603"/>
      <c r="B872" s="580"/>
      <c r="C872" s="618"/>
      <c r="D872" s="580"/>
      <c r="E872" s="580"/>
      <c r="F872" s="618"/>
      <c r="G872" s="621"/>
      <c r="H872" s="618"/>
      <c r="I872" s="580"/>
      <c r="J872" s="580"/>
      <c r="K872" s="580"/>
      <c r="L872" s="618"/>
      <c r="M872" s="618"/>
      <c r="N872" s="618"/>
      <c r="O872" s="618"/>
      <c r="P872" s="618"/>
      <c r="Q872" s="618"/>
      <c r="R872" s="618"/>
      <c r="S872" s="125" t="s">
        <v>6467</v>
      </c>
      <c r="T872" s="125" t="s">
        <v>6468</v>
      </c>
      <c r="U872" s="125" t="s">
        <v>6369</v>
      </c>
    </row>
    <row r="873" spans="1:21" ht="94.5">
      <c r="A873" s="125">
        <v>190</v>
      </c>
      <c r="B873" s="125" t="s">
        <v>6340</v>
      </c>
      <c r="C873" s="143" t="s">
        <v>6370</v>
      </c>
      <c r="D873" s="125" t="s">
        <v>540</v>
      </c>
      <c r="E873" s="125" t="s">
        <v>549</v>
      </c>
      <c r="F873" s="143"/>
      <c r="G873" s="143">
        <v>4</v>
      </c>
      <c r="H873" s="143">
        <v>0.75</v>
      </c>
      <c r="I873" s="125" t="s">
        <v>6393</v>
      </c>
      <c r="J873" s="9" t="s">
        <v>6391</v>
      </c>
      <c r="K873" s="125" t="s">
        <v>6392</v>
      </c>
      <c r="L873" s="143"/>
      <c r="M873" s="143"/>
      <c r="N873" s="143"/>
      <c r="O873" s="143"/>
      <c r="P873" s="143"/>
      <c r="Q873" s="143"/>
      <c r="R873" s="143"/>
      <c r="S873" s="125" t="s">
        <v>6469</v>
      </c>
      <c r="T873" s="125" t="s">
        <v>6470</v>
      </c>
      <c r="U873" s="125" t="s">
        <v>6370</v>
      </c>
    </row>
    <row r="874" spans="1:21" ht="94.5">
      <c r="A874" s="603">
        <v>191</v>
      </c>
      <c r="B874" s="578" t="s">
        <v>6341</v>
      </c>
      <c r="C874" s="616" t="s">
        <v>6371</v>
      </c>
      <c r="D874" s="578" t="s">
        <v>540</v>
      </c>
      <c r="E874" s="578" t="s">
        <v>549</v>
      </c>
      <c r="F874" s="616"/>
      <c r="G874" s="619" t="s">
        <v>6291</v>
      </c>
      <c r="H874" s="616" t="s">
        <v>2768</v>
      </c>
      <c r="I874" s="578" t="s">
        <v>6387</v>
      </c>
      <c r="J874" s="578" t="s">
        <v>6388</v>
      </c>
      <c r="K874" s="578" t="s">
        <v>6389</v>
      </c>
      <c r="L874" s="616"/>
      <c r="M874" s="616"/>
      <c r="N874" s="616"/>
      <c r="O874" s="616"/>
      <c r="P874" s="616"/>
      <c r="Q874" s="616"/>
      <c r="R874" s="616"/>
      <c r="S874" s="125" t="s">
        <v>6471</v>
      </c>
      <c r="T874" s="125" t="s">
        <v>6472</v>
      </c>
      <c r="U874" s="125" t="s">
        <v>6371</v>
      </c>
    </row>
    <row r="875" spans="1:21" ht="94.5">
      <c r="A875" s="603"/>
      <c r="B875" s="580"/>
      <c r="C875" s="618"/>
      <c r="D875" s="580"/>
      <c r="E875" s="580"/>
      <c r="F875" s="618"/>
      <c r="G875" s="621"/>
      <c r="H875" s="618"/>
      <c r="I875" s="580"/>
      <c r="J875" s="580"/>
      <c r="K875" s="580"/>
      <c r="L875" s="618"/>
      <c r="M875" s="618"/>
      <c r="N875" s="618"/>
      <c r="O875" s="618"/>
      <c r="P875" s="618"/>
      <c r="Q875" s="618"/>
      <c r="R875" s="618"/>
      <c r="S875" s="125" t="s">
        <v>6473</v>
      </c>
      <c r="T875" s="125" t="s">
        <v>6474</v>
      </c>
      <c r="U875" s="125" t="s">
        <v>6371</v>
      </c>
    </row>
    <row r="876" spans="1:21" ht="94.5">
      <c r="A876" s="603">
        <v>192</v>
      </c>
      <c r="B876" s="578" t="s">
        <v>6341</v>
      </c>
      <c r="C876" s="616" t="s">
        <v>6372</v>
      </c>
      <c r="D876" s="578" t="s">
        <v>540</v>
      </c>
      <c r="E876" s="578" t="s">
        <v>549</v>
      </c>
      <c r="F876" s="616"/>
      <c r="G876" s="619" t="s">
        <v>6285</v>
      </c>
      <c r="H876" s="616" t="s">
        <v>2768</v>
      </c>
      <c r="I876" s="578" t="s">
        <v>6387</v>
      </c>
      <c r="J876" s="578" t="s">
        <v>6388</v>
      </c>
      <c r="K876" s="578" t="s">
        <v>6389</v>
      </c>
      <c r="L876" s="616"/>
      <c r="M876" s="616"/>
      <c r="N876" s="616"/>
      <c r="O876" s="616"/>
      <c r="P876" s="616"/>
      <c r="Q876" s="616"/>
      <c r="R876" s="616"/>
      <c r="S876" s="125" t="s">
        <v>6475</v>
      </c>
      <c r="T876" s="125" t="s">
        <v>6476</v>
      </c>
      <c r="U876" s="125" t="s">
        <v>6372</v>
      </c>
    </row>
    <row r="877" spans="1:21" ht="94.5">
      <c r="A877" s="603"/>
      <c r="B877" s="580"/>
      <c r="C877" s="618"/>
      <c r="D877" s="580"/>
      <c r="E877" s="580"/>
      <c r="F877" s="618"/>
      <c r="G877" s="621"/>
      <c r="H877" s="618"/>
      <c r="I877" s="580"/>
      <c r="J877" s="580"/>
      <c r="K877" s="580"/>
      <c r="L877" s="618"/>
      <c r="M877" s="618"/>
      <c r="N877" s="618"/>
      <c r="O877" s="618"/>
      <c r="P877" s="618"/>
      <c r="Q877" s="618"/>
      <c r="R877" s="618"/>
      <c r="S877" s="125" t="s">
        <v>6477</v>
      </c>
      <c r="T877" s="125" t="s">
        <v>6478</v>
      </c>
      <c r="U877" s="125" t="s">
        <v>6372</v>
      </c>
    </row>
    <row r="878" spans="1:21" ht="94.5">
      <c r="A878" s="603">
        <v>193</v>
      </c>
      <c r="B878" s="578" t="s">
        <v>6342</v>
      </c>
      <c r="C878" s="616" t="s">
        <v>6373</v>
      </c>
      <c r="D878" s="578" t="s">
        <v>540</v>
      </c>
      <c r="E878" s="578" t="s">
        <v>549</v>
      </c>
      <c r="F878" s="616"/>
      <c r="G878" s="619" t="s">
        <v>6314</v>
      </c>
      <c r="H878" s="616" t="s">
        <v>2768</v>
      </c>
      <c r="I878" s="578" t="s">
        <v>6387</v>
      </c>
      <c r="J878" s="578" t="s">
        <v>6388</v>
      </c>
      <c r="K878" s="578" t="s">
        <v>6389</v>
      </c>
      <c r="L878" s="616"/>
      <c r="M878" s="616"/>
      <c r="N878" s="616"/>
      <c r="O878" s="616"/>
      <c r="P878" s="616"/>
      <c r="Q878" s="616"/>
      <c r="R878" s="616"/>
      <c r="S878" s="125" t="s">
        <v>6408</v>
      </c>
      <c r="T878" s="125" t="s">
        <v>6479</v>
      </c>
      <c r="U878" s="125"/>
    </row>
    <row r="879" spans="1:21" ht="94.5">
      <c r="A879" s="603"/>
      <c r="B879" s="579"/>
      <c r="C879" s="617"/>
      <c r="D879" s="579"/>
      <c r="E879" s="579"/>
      <c r="F879" s="617"/>
      <c r="G879" s="620"/>
      <c r="H879" s="617"/>
      <c r="I879" s="579"/>
      <c r="J879" s="579"/>
      <c r="K879" s="579"/>
      <c r="L879" s="617"/>
      <c r="M879" s="617"/>
      <c r="N879" s="617"/>
      <c r="O879" s="617"/>
      <c r="P879" s="617"/>
      <c r="Q879" s="617"/>
      <c r="R879" s="617"/>
      <c r="S879" s="125" t="s">
        <v>6411</v>
      </c>
      <c r="T879" s="125" t="s">
        <v>6480</v>
      </c>
      <c r="U879" s="125"/>
    </row>
    <row r="880" spans="1:21" ht="94.5">
      <c r="A880" s="603"/>
      <c r="B880" s="579"/>
      <c r="C880" s="617"/>
      <c r="D880" s="579"/>
      <c r="E880" s="579"/>
      <c r="F880" s="617"/>
      <c r="G880" s="620"/>
      <c r="H880" s="617"/>
      <c r="I880" s="579"/>
      <c r="J880" s="579"/>
      <c r="K880" s="579"/>
      <c r="L880" s="617"/>
      <c r="M880" s="617"/>
      <c r="N880" s="617"/>
      <c r="O880" s="617"/>
      <c r="P880" s="617"/>
      <c r="Q880" s="617"/>
      <c r="R880" s="617"/>
      <c r="S880" s="125" t="s">
        <v>6414</v>
      </c>
      <c r="T880" s="125" t="s">
        <v>6481</v>
      </c>
      <c r="U880" s="125"/>
    </row>
    <row r="881" spans="1:21" ht="94.5">
      <c r="A881" s="603"/>
      <c r="B881" s="579"/>
      <c r="C881" s="617"/>
      <c r="D881" s="579"/>
      <c r="E881" s="579"/>
      <c r="F881" s="617"/>
      <c r="G881" s="620"/>
      <c r="H881" s="617"/>
      <c r="I881" s="579"/>
      <c r="J881" s="579"/>
      <c r="K881" s="579"/>
      <c r="L881" s="617"/>
      <c r="M881" s="617"/>
      <c r="N881" s="617"/>
      <c r="O881" s="617"/>
      <c r="P881" s="617"/>
      <c r="Q881" s="617"/>
      <c r="R881" s="617"/>
      <c r="S881" s="125" t="s">
        <v>6418</v>
      </c>
      <c r="T881" s="125" t="s">
        <v>6482</v>
      </c>
      <c r="U881" s="125"/>
    </row>
    <row r="882" spans="1:21" ht="94.5">
      <c r="A882" s="603"/>
      <c r="B882" s="579"/>
      <c r="C882" s="617"/>
      <c r="D882" s="579"/>
      <c r="E882" s="579"/>
      <c r="F882" s="617"/>
      <c r="G882" s="620"/>
      <c r="H882" s="617"/>
      <c r="I882" s="579"/>
      <c r="J882" s="579"/>
      <c r="K882" s="579"/>
      <c r="L882" s="617"/>
      <c r="M882" s="617"/>
      <c r="N882" s="617"/>
      <c r="O882" s="617"/>
      <c r="P882" s="617"/>
      <c r="Q882" s="617"/>
      <c r="R882" s="617"/>
      <c r="S882" s="125" t="s">
        <v>6421</v>
      </c>
      <c r="T882" s="125" t="s">
        <v>6483</v>
      </c>
      <c r="U882" s="125"/>
    </row>
    <row r="883" spans="1:21" ht="94.5">
      <c r="A883" s="603"/>
      <c r="B883" s="579"/>
      <c r="C883" s="617"/>
      <c r="D883" s="579"/>
      <c r="E883" s="579"/>
      <c r="F883" s="617"/>
      <c r="G883" s="620"/>
      <c r="H883" s="617"/>
      <c r="I883" s="579"/>
      <c r="J883" s="579"/>
      <c r="K883" s="579"/>
      <c r="L883" s="617"/>
      <c r="M883" s="617"/>
      <c r="N883" s="617"/>
      <c r="O883" s="617"/>
      <c r="P883" s="617"/>
      <c r="Q883" s="617"/>
      <c r="R883" s="617"/>
      <c r="S883" s="125" t="s">
        <v>6416</v>
      </c>
      <c r="T883" s="125" t="s">
        <v>6484</v>
      </c>
      <c r="U883" s="125"/>
    </row>
    <row r="884" spans="1:21" ht="94.5">
      <c r="A884" s="603"/>
      <c r="B884" s="579"/>
      <c r="C884" s="617"/>
      <c r="D884" s="579"/>
      <c r="E884" s="579"/>
      <c r="F884" s="617"/>
      <c r="G884" s="620"/>
      <c r="H884" s="617"/>
      <c r="I884" s="579"/>
      <c r="J884" s="579"/>
      <c r="K884" s="579"/>
      <c r="L884" s="617"/>
      <c r="M884" s="617"/>
      <c r="N884" s="617"/>
      <c r="O884" s="617"/>
      <c r="P884" s="617"/>
      <c r="Q884" s="617"/>
      <c r="R884" s="617"/>
      <c r="S884" s="125" t="s">
        <v>6424</v>
      </c>
      <c r="T884" s="125" t="s">
        <v>6485</v>
      </c>
      <c r="U884" s="125"/>
    </row>
    <row r="885" spans="1:21" ht="94.5">
      <c r="A885" s="603"/>
      <c r="B885" s="580"/>
      <c r="C885" s="618"/>
      <c r="D885" s="580"/>
      <c r="E885" s="580"/>
      <c r="F885" s="618"/>
      <c r="G885" s="621"/>
      <c r="H885" s="618"/>
      <c r="I885" s="580"/>
      <c r="J885" s="580"/>
      <c r="K885" s="580"/>
      <c r="L885" s="618"/>
      <c r="M885" s="618"/>
      <c r="N885" s="618"/>
      <c r="O885" s="618"/>
      <c r="P885" s="618"/>
      <c r="Q885" s="618"/>
      <c r="R885" s="618"/>
      <c r="S885" s="125" t="s">
        <v>6442</v>
      </c>
      <c r="T885" s="125" t="s">
        <v>6486</v>
      </c>
      <c r="U885" s="125"/>
    </row>
    <row r="886" spans="1:21" ht="94.5">
      <c r="A886" s="603">
        <v>194</v>
      </c>
      <c r="B886" s="578" t="s">
        <v>6343</v>
      </c>
      <c r="C886" s="616" t="s">
        <v>6374</v>
      </c>
      <c r="D886" s="578" t="s">
        <v>6381</v>
      </c>
      <c r="E886" s="569" t="s">
        <v>4638</v>
      </c>
      <c r="F886" s="616"/>
      <c r="G886" s="619" t="s">
        <v>6279</v>
      </c>
      <c r="H886" s="616" t="s">
        <v>2768</v>
      </c>
      <c r="I886" s="578" t="s">
        <v>6394</v>
      </c>
      <c r="J886" s="578" t="s">
        <v>6395</v>
      </c>
      <c r="K886" s="578" t="s">
        <v>6396</v>
      </c>
      <c r="L886" s="616"/>
      <c r="M886" s="616"/>
      <c r="N886" s="616"/>
      <c r="O886" s="616"/>
      <c r="P886" s="616"/>
      <c r="Q886" s="616"/>
      <c r="R886" s="616"/>
      <c r="S886" s="125" t="s">
        <v>6429</v>
      </c>
      <c r="T886" s="125" t="s">
        <v>6487</v>
      </c>
      <c r="U886" s="125" t="s">
        <v>6374</v>
      </c>
    </row>
    <row r="887" spans="1:21" ht="94.5">
      <c r="A887" s="603"/>
      <c r="B887" s="579"/>
      <c r="C887" s="617"/>
      <c r="D887" s="579"/>
      <c r="E887" s="570"/>
      <c r="F887" s="617"/>
      <c r="G887" s="620"/>
      <c r="H887" s="617"/>
      <c r="I887" s="579"/>
      <c r="J887" s="579"/>
      <c r="K887" s="579"/>
      <c r="L887" s="617"/>
      <c r="M887" s="617"/>
      <c r="N887" s="617"/>
      <c r="O887" s="617"/>
      <c r="P887" s="617"/>
      <c r="Q887" s="617"/>
      <c r="R887" s="617"/>
      <c r="S887" s="125" t="s">
        <v>6421</v>
      </c>
      <c r="T887" s="125" t="s">
        <v>6488</v>
      </c>
      <c r="U887" s="125"/>
    </row>
    <row r="888" spans="1:21" ht="94.5">
      <c r="A888" s="603"/>
      <c r="B888" s="579"/>
      <c r="C888" s="617"/>
      <c r="D888" s="579"/>
      <c r="E888" s="570"/>
      <c r="F888" s="617"/>
      <c r="G888" s="620"/>
      <c r="H888" s="617"/>
      <c r="I888" s="579"/>
      <c r="J888" s="579"/>
      <c r="K888" s="579"/>
      <c r="L888" s="617"/>
      <c r="M888" s="617"/>
      <c r="N888" s="617"/>
      <c r="O888" s="617"/>
      <c r="P888" s="617"/>
      <c r="Q888" s="617"/>
      <c r="R888" s="617"/>
      <c r="S888" s="125" t="s">
        <v>6432</v>
      </c>
      <c r="T888" s="125" t="s">
        <v>6489</v>
      </c>
      <c r="U888" s="125"/>
    </row>
    <row r="889" spans="1:21" ht="110.25">
      <c r="A889" s="603"/>
      <c r="B889" s="580"/>
      <c r="C889" s="618"/>
      <c r="D889" s="580"/>
      <c r="E889" s="571"/>
      <c r="F889" s="618"/>
      <c r="G889" s="621"/>
      <c r="H889" s="618"/>
      <c r="I889" s="580"/>
      <c r="J889" s="580"/>
      <c r="K889" s="580"/>
      <c r="L889" s="618"/>
      <c r="M889" s="618"/>
      <c r="N889" s="618"/>
      <c r="O889" s="618"/>
      <c r="P889" s="618"/>
      <c r="Q889" s="618"/>
      <c r="R889" s="618"/>
      <c r="S889" s="125" t="s">
        <v>6438</v>
      </c>
      <c r="T889" s="125" t="s">
        <v>6490</v>
      </c>
      <c r="U889" s="125"/>
    </row>
    <row r="890" spans="1:21" ht="94.5">
      <c r="A890" s="125">
        <v>195</v>
      </c>
      <c r="B890" s="109" t="s">
        <v>6344</v>
      </c>
      <c r="C890" s="135" t="s">
        <v>6375</v>
      </c>
      <c r="D890" s="125" t="s">
        <v>540</v>
      </c>
      <c r="E890" s="123" t="s">
        <v>4638</v>
      </c>
      <c r="F890" s="143"/>
      <c r="G890" s="137" t="s">
        <v>154</v>
      </c>
      <c r="H890" s="135">
        <v>0.75</v>
      </c>
      <c r="I890" s="125" t="s">
        <v>6397</v>
      </c>
      <c r="J890" s="9" t="s">
        <v>6391</v>
      </c>
      <c r="K890" s="125" t="s">
        <v>6392</v>
      </c>
      <c r="L890" s="143"/>
      <c r="M890" s="143"/>
      <c r="N890" s="143"/>
      <c r="O890" s="143"/>
      <c r="P890" s="143"/>
      <c r="Q890" s="143"/>
      <c r="R890" s="143"/>
      <c r="S890" s="125" t="s">
        <v>6411</v>
      </c>
      <c r="T890" s="125" t="s">
        <v>6491</v>
      </c>
      <c r="U890" s="109" t="s">
        <v>6375</v>
      </c>
    </row>
    <row r="891" spans="1:21" ht="94.5">
      <c r="A891" s="603">
        <v>196</v>
      </c>
      <c r="B891" s="578" t="s">
        <v>6345</v>
      </c>
      <c r="C891" s="616" t="s">
        <v>6376</v>
      </c>
      <c r="D891" s="578" t="s">
        <v>540</v>
      </c>
      <c r="E891" s="569" t="s">
        <v>4638</v>
      </c>
      <c r="F891" s="616"/>
      <c r="G891" s="619" t="s">
        <v>38</v>
      </c>
      <c r="H891" s="616">
        <v>8</v>
      </c>
      <c r="I891" s="578" t="s">
        <v>6398</v>
      </c>
      <c r="J891" s="593" t="s">
        <v>6399</v>
      </c>
      <c r="K891" s="578" t="s">
        <v>6400</v>
      </c>
      <c r="L891" s="616"/>
      <c r="M891" s="616"/>
      <c r="N891" s="616"/>
      <c r="O891" s="616"/>
      <c r="P891" s="616"/>
      <c r="Q891" s="616"/>
      <c r="R891" s="616"/>
      <c r="S891" s="125" t="s">
        <v>6408</v>
      </c>
      <c r="T891" s="125" t="s">
        <v>6492</v>
      </c>
      <c r="U891" s="125"/>
    </row>
    <row r="892" spans="1:21" ht="94.5">
      <c r="A892" s="603"/>
      <c r="B892" s="579"/>
      <c r="C892" s="617"/>
      <c r="D892" s="579"/>
      <c r="E892" s="570"/>
      <c r="F892" s="617"/>
      <c r="G892" s="620"/>
      <c r="H892" s="617"/>
      <c r="I892" s="579"/>
      <c r="J892" s="594"/>
      <c r="K892" s="579"/>
      <c r="L892" s="617"/>
      <c r="M892" s="617"/>
      <c r="N892" s="617"/>
      <c r="O892" s="617"/>
      <c r="P892" s="617"/>
      <c r="Q892" s="617"/>
      <c r="R892" s="617"/>
      <c r="S892" s="125" t="s">
        <v>6411</v>
      </c>
      <c r="T892" s="125" t="s">
        <v>6493</v>
      </c>
      <c r="U892" s="125"/>
    </row>
    <row r="893" spans="1:21" ht="94.5">
      <c r="A893" s="603"/>
      <c r="B893" s="579"/>
      <c r="C893" s="617"/>
      <c r="D893" s="579"/>
      <c r="E893" s="570"/>
      <c r="F893" s="617"/>
      <c r="G893" s="620"/>
      <c r="H893" s="617"/>
      <c r="I893" s="579"/>
      <c r="J893" s="594"/>
      <c r="K893" s="579"/>
      <c r="L893" s="617"/>
      <c r="M893" s="617"/>
      <c r="N893" s="617"/>
      <c r="O893" s="617"/>
      <c r="P893" s="617"/>
      <c r="Q893" s="617"/>
      <c r="R893" s="617"/>
      <c r="S893" s="125" t="s">
        <v>6421</v>
      </c>
      <c r="T893" s="125" t="s">
        <v>6494</v>
      </c>
      <c r="U893" s="125"/>
    </row>
    <row r="894" spans="1:21" ht="94.5">
      <c r="A894" s="603"/>
      <c r="B894" s="579"/>
      <c r="C894" s="617"/>
      <c r="D894" s="579"/>
      <c r="E894" s="570"/>
      <c r="F894" s="617"/>
      <c r="G894" s="620"/>
      <c r="H894" s="617"/>
      <c r="I894" s="579"/>
      <c r="J894" s="594"/>
      <c r="K894" s="579"/>
      <c r="L894" s="617"/>
      <c r="M894" s="617"/>
      <c r="N894" s="617"/>
      <c r="O894" s="617"/>
      <c r="P894" s="617"/>
      <c r="Q894" s="617"/>
      <c r="R894" s="617"/>
      <c r="S894" s="125" t="s">
        <v>6408</v>
      </c>
      <c r="T894" s="125" t="s">
        <v>6495</v>
      </c>
      <c r="U894" s="125"/>
    </row>
    <row r="895" spans="1:21" ht="94.5">
      <c r="A895" s="603"/>
      <c r="B895" s="579"/>
      <c r="C895" s="617"/>
      <c r="D895" s="579"/>
      <c r="E895" s="570"/>
      <c r="F895" s="617"/>
      <c r="G895" s="620"/>
      <c r="H895" s="617"/>
      <c r="I895" s="579"/>
      <c r="J895" s="594"/>
      <c r="K895" s="579"/>
      <c r="L895" s="617"/>
      <c r="M895" s="617"/>
      <c r="N895" s="617"/>
      <c r="O895" s="617"/>
      <c r="P895" s="617"/>
      <c r="Q895" s="617"/>
      <c r="R895" s="617"/>
      <c r="S895" s="125" t="s">
        <v>6414</v>
      </c>
      <c r="T895" s="125" t="s">
        <v>6496</v>
      </c>
      <c r="U895" s="125" t="s">
        <v>6376</v>
      </c>
    </row>
    <row r="896" spans="1:21" ht="94.5">
      <c r="A896" s="603"/>
      <c r="B896" s="579"/>
      <c r="C896" s="617"/>
      <c r="D896" s="579"/>
      <c r="E896" s="570"/>
      <c r="F896" s="617"/>
      <c r="G896" s="620"/>
      <c r="H896" s="617"/>
      <c r="I896" s="579"/>
      <c r="J896" s="594"/>
      <c r="K896" s="579"/>
      <c r="L896" s="617"/>
      <c r="M896" s="617"/>
      <c r="N896" s="617"/>
      <c r="O896" s="617"/>
      <c r="P896" s="617"/>
      <c r="Q896" s="617"/>
      <c r="R896" s="617"/>
      <c r="S896" s="125" t="s">
        <v>6421</v>
      </c>
      <c r="T896" s="125" t="s">
        <v>6497</v>
      </c>
      <c r="U896" s="125"/>
    </row>
    <row r="897" spans="1:21" ht="94.5">
      <c r="A897" s="603"/>
      <c r="B897" s="579"/>
      <c r="C897" s="617"/>
      <c r="D897" s="579"/>
      <c r="E897" s="570"/>
      <c r="F897" s="617"/>
      <c r="G897" s="620"/>
      <c r="H897" s="617"/>
      <c r="I897" s="579"/>
      <c r="J897" s="594"/>
      <c r="K897" s="579"/>
      <c r="L897" s="617"/>
      <c r="M897" s="617"/>
      <c r="N897" s="617"/>
      <c r="O897" s="617"/>
      <c r="P897" s="617"/>
      <c r="Q897" s="617"/>
      <c r="R897" s="617"/>
      <c r="S897" s="125" t="s">
        <v>6424</v>
      </c>
      <c r="T897" s="125" t="s">
        <v>6498</v>
      </c>
      <c r="U897" s="125"/>
    </row>
    <row r="898" spans="1:21" ht="94.5">
      <c r="A898" s="603"/>
      <c r="B898" s="579"/>
      <c r="C898" s="617"/>
      <c r="D898" s="579"/>
      <c r="E898" s="570"/>
      <c r="F898" s="617"/>
      <c r="G898" s="620"/>
      <c r="H898" s="617"/>
      <c r="I898" s="579"/>
      <c r="J898" s="594"/>
      <c r="K898" s="579"/>
      <c r="L898" s="617"/>
      <c r="M898" s="617"/>
      <c r="N898" s="617"/>
      <c r="O898" s="617"/>
      <c r="P898" s="617"/>
      <c r="Q898" s="617"/>
      <c r="R898" s="617"/>
      <c r="S898" s="125" t="s">
        <v>6426</v>
      </c>
      <c r="T898" s="125" t="s">
        <v>6499</v>
      </c>
      <c r="U898" s="125"/>
    </row>
    <row r="899" spans="1:21" ht="94.5">
      <c r="A899" s="603"/>
      <c r="B899" s="580"/>
      <c r="C899" s="618"/>
      <c r="D899" s="580"/>
      <c r="E899" s="571"/>
      <c r="F899" s="618"/>
      <c r="G899" s="621"/>
      <c r="H899" s="618"/>
      <c r="I899" s="580"/>
      <c r="J899" s="596"/>
      <c r="K899" s="580"/>
      <c r="L899" s="618"/>
      <c r="M899" s="618"/>
      <c r="N899" s="618"/>
      <c r="O899" s="618"/>
      <c r="P899" s="618"/>
      <c r="Q899" s="618"/>
      <c r="R899" s="618"/>
      <c r="S899" s="125" t="s">
        <v>6429</v>
      </c>
      <c r="T899" s="125" t="s">
        <v>6500</v>
      </c>
      <c r="U899" s="125"/>
    </row>
    <row r="900" spans="1:21" ht="94.5">
      <c r="A900" s="125">
        <v>197</v>
      </c>
      <c r="B900" s="109" t="s">
        <v>6346</v>
      </c>
      <c r="C900" s="135" t="s">
        <v>6377</v>
      </c>
      <c r="D900" s="129" t="s">
        <v>540</v>
      </c>
      <c r="E900" s="123" t="s">
        <v>4638</v>
      </c>
      <c r="F900" s="143"/>
      <c r="G900" s="137" t="s">
        <v>38</v>
      </c>
      <c r="H900" s="135">
        <v>0.75</v>
      </c>
      <c r="I900" s="125" t="s">
        <v>6397</v>
      </c>
      <c r="J900" s="9" t="s">
        <v>6391</v>
      </c>
      <c r="K900" s="125" t="s">
        <v>6392</v>
      </c>
      <c r="L900" s="143"/>
      <c r="M900" s="143"/>
      <c r="N900" s="143"/>
      <c r="O900" s="143"/>
      <c r="P900" s="143"/>
      <c r="Q900" s="143"/>
      <c r="R900" s="143"/>
      <c r="S900" s="125" t="s">
        <v>6435</v>
      </c>
      <c r="T900" s="125" t="s">
        <v>6501</v>
      </c>
      <c r="U900" s="109" t="s">
        <v>6377</v>
      </c>
    </row>
    <row r="901" spans="1:21" ht="94.5">
      <c r="A901" s="603">
        <v>198</v>
      </c>
      <c r="B901" s="578" t="s">
        <v>6347</v>
      </c>
      <c r="C901" s="616" t="s">
        <v>6378</v>
      </c>
      <c r="D901" s="569" t="s">
        <v>540</v>
      </c>
      <c r="E901" s="569" t="s">
        <v>549</v>
      </c>
      <c r="F901" s="616"/>
      <c r="G901" s="619" t="s">
        <v>2765</v>
      </c>
      <c r="H901" s="616">
        <v>0.75</v>
      </c>
      <c r="I901" s="578" t="s">
        <v>6397</v>
      </c>
      <c r="J901" s="619" t="s">
        <v>6391</v>
      </c>
      <c r="K901" s="578" t="s">
        <v>6392</v>
      </c>
      <c r="L901" s="616"/>
      <c r="M901" s="616"/>
      <c r="N901" s="616"/>
      <c r="O901" s="616"/>
      <c r="P901" s="616"/>
      <c r="Q901" s="616"/>
      <c r="R901" s="616"/>
      <c r="S901" s="125" t="s">
        <v>6411</v>
      </c>
      <c r="T901" s="125" t="s">
        <v>6502</v>
      </c>
      <c r="U901" s="125" t="s">
        <v>6378</v>
      </c>
    </row>
    <row r="902" spans="1:21" ht="94.5">
      <c r="A902" s="603"/>
      <c r="B902" s="579"/>
      <c r="C902" s="617"/>
      <c r="D902" s="570"/>
      <c r="E902" s="570"/>
      <c r="F902" s="617"/>
      <c r="G902" s="620"/>
      <c r="H902" s="617"/>
      <c r="I902" s="579"/>
      <c r="J902" s="620"/>
      <c r="K902" s="579"/>
      <c r="L902" s="617"/>
      <c r="M902" s="617"/>
      <c r="N902" s="617"/>
      <c r="O902" s="617"/>
      <c r="P902" s="617"/>
      <c r="Q902" s="617"/>
      <c r="R902" s="617"/>
      <c r="S902" s="125" t="s">
        <v>6414</v>
      </c>
      <c r="T902" s="125" t="s">
        <v>6503</v>
      </c>
      <c r="U902" s="125"/>
    </row>
    <row r="903" spans="1:21" ht="94.5">
      <c r="A903" s="603"/>
      <c r="B903" s="579"/>
      <c r="C903" s="617"/>
      <c r="D903" s="570"/>
      <c r="E903" s="570"/>
      <c r="F903" s="617"/>
      <c r="G903" s="620"/>
      <c r="H903" s="617"/>
      <c r="I903" s="579"/>
      <c r="J903" s="620"/>
      <c r="K903" s="579"/>
      <c r="L903" s="617"/>
      <c r="M903" s="617"/>
      <c r="N903" s="617"/>
      <c r="O903" s="617"/>
      <c r="P903" s="617"/>
      <c r="Q903" s="617"/>
      <c r="R903" s="617"/>
      <c r="S903" s="125" t="s">
        <v>6418</v>
      </c>
      <c r="T903" s="125" t="s">
        <v>6504</v>
      </c>
      <c r="U903" s="125" t="s">
        <v>6378</v>
      </c>
    </row>
    <row r="904" spans="1:21" ht="94.5">
      <c r="A904" s="603"/>
      <c r="B904" s="580"/>
      <c r="C904" s="618"/>
      <c r="D904" s="571"/>
      <c r="E904" s="571"/>
      <c r="F904" s="618"/>
      <c r="G904" s="621"/>
      <c r="H904" s="618"/>
      <c r="I904" s="580"/>
      <c r="J904" s="621"/>
      <c r="K904" s="580"/>
      <c r="L904" s="618"/>
      <c r="M904" s="618"/>
      <c r="N904" s="618"/>
      <c r="O904" s="618"/>
      <c r="P904" s="618"/>
      <c r="Q904" s="618"/>
      <c r="R904" s="618"/>
      <c r="S904" s="125" t="s">
        <v>6424</v>
      </c>
      <c r="T904" s="125" t="s">
        <v>6505</v>
      </c>
      <c r="U904" s="125"/>
    </row>
    <row r="905" spans="1:21" ht="78.75">
      <c r="A905" s="125">
        <v>199</v>
      </c>
      <c r="B905" s="109" t="s">
        <v>6348</v>
      </c>
      <c r="C905" s="135" t="s">
        <v>6379</v>
      </c>
      <c r="D905" s="125" t="s">
        <v>540</v>
      </c>
      <c r="E905" s="123" t="s">
        <v>4638</v>
      </c>
      <c r="F905" s="143"/>
      <c r="G905" s="137" t="s">
        <v>38</v>
      </c>
      <c r="H905" s="135">
        <v>8</v>
      </c>
      <c r="I905" s="143" t="s">
        <v>6401</v>
      </c>
      <c r="J905" s="9" t="s">
        <v>6399</v>
      </c>
      <c r="K905" s="125" t="s">
        <v>6400</v>
      </c>
      <c r="L905" s="143"/>
      <c r="M905" s="143"/>
      <c r="N905" s="143"/>
      <c r="O905" s="143"/>
      <c r="P905" s="143"/>
      <c r="Q905" s="143"/>
      <c r="R905" s="143"/>
      <c r="S905" s="125"/>
      <c r="T905" s="125" t="s">
        <v>6506</v>
      </c>
      <c r="U905" s="125"/>
    </row>
    <row r="906" spans="1:21" ht="78.75">
      <c r="A906" s="125">
        <v>200</v>
      </c>
      <c r="B906" s="109" t="s">
        <v>6348</v>
      </c>
      <c r="C906" s="135" t="s">
        <v>6379</v>
      </c>
      <c r="D906" s="125" t="s">
        <v>24</v>
      </c>
      <c r="E906" s="123" t="s">
        <v>4638</v>
      </c>
      <c r="F906" s="143"/>
      <c r="G906" s="137" t="s">
        <v>38</v>
      </c>
      <c r="H906" s="135">
        <v>8</v>
      </c>
      <c r="I906" s="125" t="s">
        <v>6385</v>
      </c>
      <c r="J906" s="10">
        <v>1056708186237</v>
      </c>
      <c r="K906" s="125" t="s">
        <v>6386</v>
      </c>
      <c r="L906" s="143"/>
      <c r="M906" s="143"/>
      <c r="N906" s="143"/>
      <c r="O906" s="143"/>
      <c r="P906" s="143"/>
      <c r="Q906" s="143"/>
      <c r="R906" s="143"/>
      <c r="S906" s="125"/>
      <c r="T906" s="125" t="s">
        <v>6506</v>
      </c>
      <c r="U906" s="125"/>
    </row>
    <row r="907" spans="1:21" ht="110.25">
      <c r="A907" s="108">
        <v>201</v>
      </c>
      <c r="B907" s="114" t="s">
        <v>6349</v>
      </c>
      <c r="C907" s="139" t="s">
        <v>6380</v>
      </c>
      <c r="D907" s="108" t="s">
        <v>24</v>
      </c>
      <c r="E907" s="122" t="s">
        <v>4638</v>
      </c>
      <c r="F907" s="134"/>
      <c r="G907" s="138" t="s">
        <v>38</v>
      </c>
      <c r="H907" s="139">
        <v>8</v>
      </c>
      <c r="I907" s="108" t="s">
        <v>6385</v>
      </c>
      <c r="J907" s="131">
        <v>1056708186237</v>
      </c>
      <c r="K907" s="108" t="s">
        <v>6386</v>
      </c>
      <c r="L907" s="134"/>
      <c r="M907" s="134"/>
      <c r="N907" s="134"/>
      <c r="O907" s="134"/>
      <c r="P907" s="134"/>
      <c r="Q907" s="134"/>
      <c r="R907" s="134"/>
      <c r="S907" s="108" t="s">
        <v>4067</v>
      </c>
      <c r="T907" s="108" t="s">
        <v>6507</v>
      </c>
      <c r="U907" s="114" t="s">
        <v>6380</v>
      </c>
    </row>
    <row r="908" spans="1:21" ht="20.25">
      <c r="A908" s="608" t="s">
        <v>6508</v>
      </c>
      <c r="B908" s="609"/>
      <c r="C908" s="609"/>
      <c r="D908" s="609"/>
      <c r="E908" s="609"/>
      <c r="F908" s="609"/>
      <c r="G908" s="609"/>
      <c r="H908" s="609"/>
      <c r="I908" s="609"/>
      <c r="J908" s="609"/>
      <c r="K908" s="609"/>
      <c r="L908" s="609"/>
      <c r="M908" s="609"/>
      <c r="N908" s="609"/>
      <c r="O908" s="609"/>
      <c r="P908" s="609"/>
      <c r="Q908" s="609"/>
      <c r="R908" s="609"/>
      <c r="S908" s="609"/>
      <c r="T908" s="609"/>
      <c r="U908" s="610"/>
    </row>
    <row r="909" spans="1:21" ht="78.75">
      <c r="A909" s="143">
        <v>202</v>
      </c>
      <c r="B909" s="125" t="s">
        <v>6509</v>
      </c>
      <c r="C909" s="143"/>
      <c r="D909" s="125" t="s">
        <v>24</v>
      </c>
      <c r="E909" s="125" t="s">
        <v>549</v>
      </c>
      <c r="F909" s="143">
        <v>4.5</v>
      </c>
      <c r="G909" s="143">
        <v>3</v>
      </c>
      <c r="H909" s="143">
        <v>0.75</v>
      </c>
      <c r="I909" s="125" t="s">
        <v>6517</v>
      </c>
      <c r="J909" s="194">
        <v>1056708186325</v>
      </c>
      <c r="K909" s="125" t="s">
        <v>6516</v>
      </c>
      <c r="L909" s="143"/>
      <c r="M909" s="143"/>
      <c r="N909" s="143"/>
      <c r="O909" s="143"/>
      <c r="P909" s="143"/>
      <c r="Q909" s="143"/>
      <c r="R909" s="143"/>
      <c r="S909" s="125"/>
      <c r="T909" s="125"/>
      <c r="U909" s="125"/>
    </row>
    <row r="910" spans="1:21" ht="78.75">
      <c r="A910" s="143">
        <v>203</v>
      </c>
      <c r="B910" s="125" t="s">
        <v>6510</v>
      </c>
      <c r="C910" s="143"/>
      <c r="D910" s="125" t="s">
        <v>24</v>
      </c>
      <c r="E910" s="125" t="s">
        <v>549</v>
      </c>
      <c r="F910" s="143">
        <v>6</v>
      </c>
      <c r="G910" s="143">
        <v>4</v>
      </c>
      <c r="H910" s="143">
        <v>0.75</v>
      </c>
      <c r="I910" s="125" t="s">
        <v>6517</v>
      </c>
      <c r="J910" s="194">
        <v>1056708186325</v>
      </c>
      <c r="K910" s="125" t="s">
        <v>6516</v>
      </c>
      <c r="L910" s="143"/>
      <c r="M910" s="143"/>
      <c r="N910" s="143"/>
      <c r="O910" s="143"/>
      <c r="P910" s="143"/>
      <c r="Q910" s="143"/>
      <c r="R910" s="143"/>
      <c r="S910" s="143"/>
      <c r="T910" s="143"/>
      <c r="U910" s="143"/>
    </row>
    <row r="911" spans="1:21" ht="78.75">
      <c r="A911" s="143">
        <v>204</v>
      </c>
      <c r="B911" s="125" t="s">
        <v>6511</v>
      </c>
      <c r="C911" s="143"/>
      <c r="D911" s="125" t="s">
        <v>24</v>
      </c>
      <c r="E911" s="125" t="s">
        <v>549</v>
      </c>
      <c r="F911" s="143">
        <v>7.5</v>
      </c>
      <c r="G911" s="143">
        <v>5</v>
      </c>
      <c r="H911" s="143">
        <v>0.75</v>
      </c>
      <c r="I911" s="125" t="s">
        <v>6517</v>
      </c>
      <c r="J911" s="194">
        <v>1056708186325</v>
      </c>
      <c r="K911" s="125" t="s">
        <v>6516</v>
      </c>
      <c r="L911" s="143"/>
      <c r="M911" s="143"/>
      <c r="N911" s="143"/>
      <c r="O911" s="143"/>
      <c r="P911" s="143"/>
      <c r="Q911" s="143"/>
      <c r="R911" s="143"/>
      <c r="S911" s="143"/>
      <c r="T911" s="143"/>
      <c r="U911" s="143"/>
    </row>
    <row r="912" spans="1:21" ht="78.75">
      <c r="A912" s="143">
        <v>205</v>
      </c>
      <c r="B912" s="125" t="s">
        <v>6512</v>
      </c>
      <c r="C912" s="143"/>
      <c r="D912" s="125" t="s">
        <v>24</v>
      </c>
      <c r="E912" s="125" t="s">
        <v>549</v>
      </c>
      <c r="F912" s="143">
        <v>7.5</v>
      </c>
      <c r="G912" s="143">
        <v>5</v>
      </c>
      <c r="H912" s="143">
        <v>0.75</v>
      </c>
      <c r="I912" s="125" t="s">
        <v>6517</v>
      </c>
      <c r="J912" s="194">
        <v>1056708186325</v>
      </c>
      <c r="K912" s="125" t="s">
        <v>6516</v>
      </c>
      <c r="L912" s="143"/>
      <c r="M912" s="143"/>
      <c r="N912" s="143"/>
      <c r="O912" s="143"/>
      <c r="P912" s="143"/>
      <c r="Q912" s="143"/>
      <c r="R912" s="143"/>
      <c r="S912" s="143"/>
      <c r="T912" s="143"/>
      <c r="U912" s="143"/>
    </row>
    <row r="913" spans="1:21" ht="78.75">
      <c r="A913" s="143">
        <v>206</v>
      </c>
      <c r="B913" s="125" t="s">
        <v>6513</v>
      </c>
      <c r="C913" s="143"/>
      <c r="D913" s="125" t="s">
        <v>24</v>
      </c>
      <c r="E913" s="125" t="s">
        <v>549</v>
      </c>
      <c r="F913" s="143">
        <v>4.5</v>
      </c>
      <c r="G913" s="143">
        <v>5</v>
      </c>
      <c r="H913" s="143">
        <v>0.75</v>
      </c>
      <c r="I913" s="125" t="s">
        <v>6517</v>
      </c>
      <c r="J913" s="194">
        <v>1056708186325</v>
      </c>
      <c r="K913" s="125" t="s">
        <v>6516</v>
      </c>
      <c r="L913" s="143"/>
      <c r="M913" s="143"/>
      <c r="N913" s="143"/>
      <c r="O913" s="143"/>
      <c r="P913" s="143"/>
      <c r="Q913" s="143"/>
      <c r="R913" s="143"/>
      <c r="S913" s="143"/>
      <c r="T913" s="143"/>
      <c r="U913" s="143"/>
    </row>
    <row r="914" spans="1:21" ht="78.75">
      <c r="A914" s="143">
        <v>207</v>
      </c>
      <c r="B914" s="125" t="s">
        <v>6514</v>
      </c>
      <c r="C914" s="143"/>
      <c r="D914" s="125" t="s">
        <v>24</v>
      </c>
      <c r="E914" s="125" t="s">
        <v>549</v>
      </c>
      <c r="F914" s="143">
        <v>2.5</v>
      </c>
      <c r="G914" s="143">
        <v>1</v>
      </c>
      <c r="H914" s="143">
        <v>0.75</v>
      </c>
      <c r="I914" s="125" t="s">
        <v>6518</v>
      </c>
      <c r="J914" s="194">
        <v>1026700853915</v>
      </c>
      <c r="K914" s="125" t="s">
        <v>6519</v>
      </c>
      <c r="L914" s="143"/>
      <c r="M914" s="143"/>
      <c r="N914" s="143"/>
      <c r="O914" s="143"/>
      <c r="P914" s="143"/>
      <c r="Q914" s="143"/>
      <c r="R914" s="143"/>
      <c r="S914" s="143"/>
      <c r="T914" s="143"/>
      <c r="U914" s="143"/>
    </row>
    <row r="915" spans="1:21" ht="189">
      <c r="A915" s="143">
        <v>208</v>
      </c>
      <c r="B915" s="125" t="s">
        <v>6515</v>
      </c>
      <c r="C915" s="143"/>
      <c r="D915" s="125" t="s">
        <v>24</v>
      </c>
      <c r="E915" s="125" t="s">
        <v>549</v>
      </c>
      <c r="F915" s="143">
        <v>1</v>
      </c>
      <c r="G915" s="143">
        <v>1</v>
      </c>
      <c r="H915" s="143">
        <v>0.75</v>
      </c>
      <c r="I915" s="125" t="s">
        <v>6520</v>
      </c>
      <c r="J915" s="194">
        <v>1026700853904</v>
      </c>
      <c r="K915" s="125" t="s">
        <v>6515</v>
      </c>
      <c r="L915" s="143"/>
      <c r="M915" s="143"/>
      <c r="N915" s="143"/>
      <c r="O915" s="143"/>
      <c r="P915" s="143"/>
      <c r="Q915" s="143"/>
      <c r="R915" s="143"/>
      <c r="S915" s="143"/>
      <c r="T915" s="143"/>
      <c r="U915" s="143"/>
    </row>
    <row r="916" spans="1:21" ht="78.75">
      <c r="A916" s="143">
        <v>209</v>
      </c>
      <c r="B916" s="108" t="s">
        <v>6516</v>
      </c>
      <c r="C916" s="134"/>
      <c r="D916" s="108" t="s">
        <v>24</v>
      </c>
      <c r="E916" s="108" t="s">
        <v>549</v>
      </c>
      <c r="F916" s="134">
        <v>1</v>
      </c>
      <c r="G916" s="134">
        <v>1</v>
      </c>
      <c r="H916" s="134">
        <v>0.75</v>
      </c>
      <c r="I916" s="108" t="s">
        <v>6517</v>
      </c>
      <c r="J916" s="195">
        <v>1056708186325</v>
      </c>
      <c r="K916" s="108" t="s">
        <v>6516</v>
      </c>
      <c r="L916" s="134"/>
      <c r="M916" s="134"/>
      <c r="N916" s="134"/>
      <c r="O916" s="134"/>
      <c r="P916" s="134"/>
      <c r="Q916" s="134"/>
      <c r="R916" s="134"/>
      <c r="S916" s="134"/>
      <c r="T916" s="134"/>
      <c r="U916" s="134"/>
    </row>
    <row r="917" spans="1:21" ht="20.25">
      <c r="A917" s="608" t="s">
        <v>6521</v>
      </c>
      <c r="B917" s="609"/>
      <c r="C917" s="609"/>
      <c r="D917" s="609"/>
      <c r="E917" s="609"/>
      <c r="F917" s="609"/>
      <c r="G917" s="609"/>
      <c r="H917" s="609"/>
      <c r="I917" s="609"/>
      <c r="J917" s="609"/>
      <c r="K917" s="609"/>
      <c r="L917" s="609"/>
      <c r="M917" s="609"/>
      <c r="N917" s="609"/>
      <c r="O917" s="609"/>
      <c r="P917" s="609"/>
      <c r="Q917" s="609"/>
      <c r="R917" s="609"/>
      <c r="S917" s="609"/>
      <c r="T917" s="609"/>
      <c r="U917" s="610"/>
    </row>
    <row r="918" spans="1:21" ht="94.5">
      <c r="A918" s="143">
        <v>210</v>
      </c>
      <c r="B918" s="125" t="s">
        <v>6522</v>
      </c>
      <c r="C918" s="125" t="s">
        <v>6538</v>
      </c>
      <c r="D918" s="125" t="s">
        <v>24</v>
      </c>
      <c r="E918" s="125" t="s">
        <v>49</v>
      </c>
      <c r="F918" s="125">
        <v>12</v>
      </c>
      <c r="G918" s="125" t="s">
        <v>4644</v>
      </c>
      <c r="H918" s="125" t="s">
        <v>27</v>
      </c>
      <c r="I918" s="143"/>
      <c r="J918" s="143"/>
      <c r="K918" s="125"/>
      <c r="L918" s="143"/>
      <c r="M918" s="143"/>
      <c r="N918" s="125"/>
      <c r="O918" s="143"/>
      <c r="P918" s="125"/>
      <c r="Q918" s="125"/>
      <c r="R918" s="125"/>
      <c r="S918" s="125" t="s">
        <v>552</v>
      </c>
      <c r="T918" s="125"/>
      <c r="U918" s="125"/>
    </row>
    <row r="919" spans="1:21" ht="94.5">
      <c r="A919" s="143">
        <v>211</v>
      </c>
      <c r="B919" s="125" t="s">
        <v>6523</v>
      </c>
      <c r="C919" s="125" t="s">
        <v>6539</v>
      </c>
      <c r="D919" s="125" t="s">
        <v>24</v>
      </c>
      <c r="E919" s="125" t="s">
        <v>49</v>
      </c>
      <c r="F919" s="125">
        <v>25</v>
      </c>
      <c r="G919" s="125" t="s">
        <v>5867</v>
      </c>
      <c r="H919" s="125" t="s">
        <v>27</v>
      </c>
      <c r="I919" s="143"/>
      <c r="J919" s="143"/>
      <c r="K919" s="125"/>
      <c r="L919" s="143"/>
      <c r="M919" s="143"/>
      <c r="N919" s="125"/>
      <c r="O919" s="143"/>
      <c r="P919" s="125"/>
      <c r="Q919" s="125"/>
      <c r="R919" s="125"/>
      <c r="S919" s="125" t="s">
        <v>552</v>
      </c>
      <c r="T919" s="125"/>
      <c r="U919" s="125"/>
    </row>
    <row r="920" spans="1:21" ht="94.5">
      <c r="A920" s="143">
        <v>212</v>
      </c>
      <c r="B920" s="125" t="s">
        <v>6524</v>
      </c>
      <c r="C920" s="125" t="s">
        <v>6540</v>
      </c>
      <c r="D920" s="125" t="s">
        <v>24</v>
      </c>
      <c r="E920" s="125" t="s">
        <v>49</v>
      </c>
      <c r="F920" s="125">
        <v>8</v>
      </c>
      <c r="G920" s="125" t="s">
        <v>5865</v>
      </c>
      <c r="H920" s="125" t="s">
        <v>27</v>
      </c>
      <c r="I920" s="143"/>
      <c r="J920" s="143"/>
      <c r="K920" s="125"/>
      <c r="L920" s="143"/>
      <c r="M920" s="143"/>
      <c r="N920" s="125"/>
      <c r="O920" s="143"/>
      <c r="P920" s="125"/>
      <c r="Q920" s="125"/>
      <c r="R920" s="125"/>
      <c r="S920" s="125" t="s">
        <v>552</v>
      </c>
      <c r="T920" s="125"/>
      <c r="U920" s="125"/>
    </row>
    <row r="921" spans="1:21" ht="94.5">
      <c r="A921" s="143">
        <v>213</v>
      </c>
      <c r="B921" s="125" t="s">
        <v>6525</v>
      </c>
      <c r="C921" s="125" t="s">
        <v>6541</v>
      </c>
      <c r="D921" s="125" t="s">
        <v>24</v>
      </c>
      <c r="E921" s="125" t="s">
        <v>49</v>
      </c>
      <c r="F921" s="125">
        <v>6</v>
      </c>
      <c r="G921" s="125" t="s">
        <v>26</v>
      </c>
      <c r="H921" s="125" t="s">
        <v>27</v>
      </c>
      <c r="I921" s="143"/>
      <c r="J921" s="143"/>
      <c r="K921" s="125"/>
      <c r="L921" s="143"/>
      <c r="M921" s="143"/>
      <c r="N921" s="125"/>
      <c r="O921" s="143"/>
      <c r="P921" s="125"/>
      <c r="Q921" s="125"/>
      <c r="R921" s="125"/>
      <c r="S921" s="125" t="s">
        <v>552</v>
      </c>
      <c r="T921" s="125"/>
      <c r="U921" s="125"/>
    </row>
    <row r="922" spans="1:21" ht="110.25">
      <c r="A922" s="143">
        <v>214</v>
      </c>
      <c r="B922" s="125" t="s">
        <v>6526</v>
      </c>
      <c r="C922" s="125" t="s">
        <v>6542</v>
      </c>
      <c r="D922" s="125" t="s">
        <v>24</v>
      </c>
      <c r="E922" s="125" t="s">
        <v>49</v>
      </c>
      <c r="F922" s="125">
        <v>28</v>
      </c>
      <c r="G922" s="130" t="s">
        <v>6554</v>
      </c>
      <c r="H922" s="125" t="s">
        <v>6274</v>
      </c>
      <c r="I922" s="143"/>
      <c r="J922" s="143"/>
      <c r="K922" s="125"/>
      <c r="L922" s="143"/>
      <c r="M922" s="143"/>
      <c r="N922" s="125"/>
      <c r="O922" s="143"/>
      <c r="P922" s="125"/>
      <c r="Q922" s="125"/>
      <c r="R922" s="125"/>
      <c r="S922" s="125" t="s">
        <v>552</v>
      </c>
      <c r="T922" s="125"/>
      <c r="U922" s="125"/>
    </row>
    <row r="923" spans="1:21" ht="94.5">
      <c r="A923" s="143">
        <v>215</v>
      </c>
      <c r="B923" s="125" t="s">
        <v>6527</v>
      </c>
      <c r="C923" s="125" t="s">
        <v>6543</v>
      </c>
      <c r="D923" s="125" t="s">
        <v>24</v>
      </c>
      <c r="E923" s="125" t="s">
        <v>49</v>
      </c>
      <c r="F923" s="125">
        <v>5</v>
      </c>
      <c r="G923" s="125" t="s">
        <v>575</v>
      </c>
      <c r="H923" s="125" t="s">
        <v>27</v>
      </c>
      <c r="I923" s="143"/>
      <c r="J923" s="143"/>
      <c r="K923" s="125"/>
      <c r="L923" s="143"/>
      <c r="M923" s="143"/>
      <c r="N923" s="125"/>
      <c r="O923" s="143"/>
      <c r="P923" s="125"/>
      <c r="Q923" s="125"/>
      <c r="R923" s="125"/>
      <c r="S923" s="125" t="s">
        <v>552</v>
      </c>
      <c r="T923" s="125"/>
      <c r="U923" s="125"/>
    </row>
    <row r="924" spans="1:21" ht="94.5">
      <c r="A924" s="143">
        <v>216</v>
      </c>
      <c r="B924" s="125" t="s">
        <v>6528</v>
      </c>
      <c r="C924" s="125" t="s">
        <v>6544</v>
      </c>
      <c r="D924" s="125" t="s">
        <v>24</v>
      </c>
      <c r="E924" s="125" t="s">
        <v>49</v>
      </c>
      <c r="F924" s="125">
        <v>5</v>
      </c>
      <c r="G924" s="125" t="s">
        <v>575</v>
      </c>
      <c r="H924" s="125" t="s">
        <v>27</v>
      </c>
      <c r="I924" s="143"/>
      <c r="J924" s="143"/>
      <c r="K924" s="125"/>
      <c r="L924" s="143"/>
      <c r="M924" s="143"/>
      <c r="N924" s="125"/>
      <c r="O924" s="143"/>
      <c r="P924" s="125"/>
      <c r="Q924" s="125"/>
      <c r="R924" s="125"/>
      <c r="S924" s="125" t="s">
        <v>552</v>
      </c>
      <c r="T924" s="125"/>
      <c r="U924" s="125"/>
    </row>
    <row r="925" spans="1:21" ht="94.5">
      <c r="A925" s="143">
        <v>217</v>
      </c>
      <c r="B925" s="125" t="s">
        <v>6529</v>
      </c>
      <c r="C925" s="125" t="s">
        <v>6545</v>
      </c>
      <c r="D925" s="125" t="s">
        <v>24</v>
      </c>
      <c r="E925" s="125" t="s">
        <v>49</v>
      </c>
      <c r="F925" s="125">
        <v>5</v>
      </c>
      <c r="G925" s="125" t="s">
        <v>575</v>
      </c>
      <c r="H925" s="125" t="s">
        <v>27</v>
      </c>
      <c r="I925" s="143"/>
      <c r="J925" s="143"/>
      <c r="K925" s="125"/>
      <c r="L925" s="143"/>
      <c r="M925" s="143"/>
      <c r="N925" s="125"/>
      <c r="O925" s="143"/>
      <c r="P925" s="125"/>
      <c r="Q925" s="125"/>
      <c r="R925" s="125"/>
      <c r="S925" s="125" t="s">
        <v>552</v>
      </c>
      <c r="T925" s="125"/>
      <c r="U925" s="125"/>
    </row>
    <row r="926" spans="1:21" ht="94.5">
      <c r="A926" s="143">
        <v>218</v>
      </c>
      <c r="B926" s="125" t="s">
        <v>6530</v>
      </c>
      <c r="C926" s="125" t="s">
        <v>6546</v>
      </c>
      <c r="D926" s="125" t="s">
        <v>24</v>
      </c>
      <c r="E926" s="125" t="s">
        <v>49</v>
      </c>
      <c r="F926" s="125">
        <v>14</v>
      </c>
      <c r="G926" s="125" t="s">
        <v>5865</v>
      </c>
      <c r="H926" s="125" t="s">
        <v>27</v>
      </c>
      <c r="I926" s="143"/>
      <c r="J926" s="143"/>
      <c r="K926" s="125"/>
      <c r="L926" s="143"/>
      <c r="M926" s="143"/>
      <c r="N926" s="125"/>
      <c r="O926" s="143"/>
      <c r="P926" s="125"/>
      <c r="Q926" s="125"/>
      <c r="R926" s="125"/>
      <c r="S926" s="125" t="s">
        <v>552</v>
      </c>
      <c r="T926" s="125"/>
      <c r="U926" s="125"/>
    </row>
    <row r="927" spans="1:21" ht="94.5">
      <c r="A927" s="143">
        <v>219</v>
      </c>
      <c r="B927" s="125" t="s">
        <v>6531</v>
      </c>
      <c r="C927" s="125" t="s">
        <v>6547</v>
      </c>
      <c r="D927" s="125" t="s">
        <v>24</v>
      </c>
      <c r="E927" s="125" t="s">
        <v>49</v>
      </c>
      <c r="F927" s="125">
        <v>15</v>
      </c>
      <c r="G927" s="130" t="s">
        <v>2000</v>
      </c>
      <c r="H927" s="125" t="s">
        <v>2002</v>
      </c>
      <c r="I927" s="125"/>
      <c r="J927" s="10"/>
      <c r="K927" s="125"/>
      <c r="L927" s="125"/>
      <c r="M927" s="125"/>
      <c r="N927" s="125"/>
      <c r="O927" s="125"/>
      <c r="P927" s="125"/>
      <c r="Q927" s="125"/>
      <c r="R927" s="125"/>
      <c r="S927" s="125" t="s">
        <v>552</v>
      </c>
      <c r="T927" s="125"/>
      <c r="U927" s="125"/>
    </row>
    <row r="928" spans="1:21" ht="94.5">
      <c r="A928" s="143">
        <v>220</v>
      </c>
      <c r="B928" s="125" t="s">
        <v>6532</v>
      </c>
      <c r="C928" s="125" t="s">
        <v>6548</v>
      </c>
      <c r="D928" s="125" t="s">
        <v>24</v>
      </c>
      <c r="E928" s="125" t="s">
        <v>49</v>
      </c>
      <c r="F928" s="125">
        <v>14</v>
      </c>
      <c r="G928" s="130" t="s">
        <v>2000</v>
      </c>
      <c r="H928" s="125" t="s">
        <v>2002</v>
      </c>
      <c r="I928" s="125"/>
      <c r="J928" s="10"/>
      <c r="K928" s="125"/>
      <c r="L928" s="125"/>
      <c r="M928" s="125"/>
      <c r="N928" s="125"/>
      <c r="O928" s="125"/>
      <c r="P928" s="125"/>
      <c r="Q928" s="125"/>
      <c r="R928" s="125"/>
      <c r="S928" s="125" t="s">
        <v>552</v>
      </c>
      <c r="T928" s="125"/>
      <c r="U928" s="125"/>
    </row>
    <row r="929" spans="1:21" ht="94.5">
      <c r="A929" s="143">
        <v>221</v>
      </c>
      <c r="B929" s="125" t="s">
        <v>6533</v>
      </c>
      <c r="C929" s="125" t="s">
        <v>6550</v>
      </c>
      <c r="D929" s="125" t="s">
        <v>24</v>
      </c>
      <c r="E929" s="125" t="s">
        <v>49</v>
      </c>
      <c r="F929" s="125">
        <v>12</v>
      </c>
      <c r="G929" s="130" t="s">
        <v>2000</v>
      </c>
      <c r="H929" s="125" t="s">
        <v>2002</v>
      </c>
      <c r="I929" s="125"/>
      <c r="J929" s="10"/>
      <c r="K929" s="125"/>
      <c r="L929" s="125"/>
      <c r="M929" s="125"/>
      <c r="N929" s="125"/>
      <c r="O929" s="125"/>
      <c r="P929" s="125"/>
      <c r="Q929" s="125"/>
      <c r="R929" s="125"/>
      <c r="S929" s="125" t="s">
        <v>552</v>
      </c>
      <c r="T929" s="125"/>
      <c r="U929" s="125"/>
    </row>
    <row r="930" spans="1:21" ht="78.75">
      <c r="A930" s="143">
        <v>222</v>
      </c>
      <c r="B930" s="125" t="s">
        <v>6534</v>
      </c>
      <c r="C930" s="125" t="s">
        <v>6549</v>
      </c>
      <c r="D930" s="125" t="s">
        <v>24</v>
      </c>
      <c r="E930" s="125" t="s">
        <v>49</v>
      </c>
      <c r="F930" s="125">
        <v>15</v>
      </c>
      <c r="G930" s="130" t="s">
        <v>2000</v>
      </c>
      <c r="H930" s="125" t="s">
        <v>2002</v>
      </c>
      <c r="I930" s="125"/>
      <c r="J930" s="10"/>
      <c r="K930" s="125"/>
      <c r="L930" s="125"/>
      <c r="M930" s="125"/>
      <c r="N930" s="125"/>
      <c r="O930" s="125"/>
      <c r="P930" s="125"/>
      <c r="Q930" s="125"/>
      <c r="R930" s="125"/>
      <c r="S930" s="125" t="s">
        <v>552</v>
      </c>
      <c r="T930" s="125"/>
      <c r="U930" s="125"/>
    </row>
    <row r="931" spans="1:21" ht="94.5">
      <c r="A931" s="143">
        <v>223</v>
      </c>
      <c r="B931" s="125" t="s">
        <v>6535</v>
      </c>
      <c r="C931" s="125" t="s">
        <v>6551</v>
      </c>
      <c r="D931" s="125" t="s">
        <v>24</v>
      </c>
      <c r="E931" s="125" t="s">
        <v>49</v>
      </c>
      <c r="F931" s="125">
        <v>15</v>
      </c>
      <c r="G931" s="130" t="s">
        <v>2000</v>
      </c>
      <c r="H931" s="125" t="s">
        <v>2002</v>
      </c>
      <c r="I931" s="125"/>
      <c r="J931" s="10"/>
      <c r="K931" s="125"/>
      <c r="L931" s="125"/>
      <c r="M931" s="125"/>
      <c r="N931" s="125"/>
      <c r="O931" s="125"/>
      <c r="P931" s="125"/>
      <c r="Q931" s="125"/>
      <c r="R931" s="125"/>
      <c r="S931" s="125" t="s">
        <v>552</v>
      </c>
      <c r="T931" s="125"/>
      <c r="U931" s="125"/>
    </row>
    <row r="932" spans="1:21" ht="78.75">
      <c r="A932" s="143">
        <v>224</v>
      </c>
      <c r="B932" s="125" t="s">
        <v>6536</v>
      </c>
      <c r="C932" s="125" t="s">
        <v>6552</v>
      </c>
      <c r="D932" s="125" t="s">
        <v>24</v>
      </c>
      <c r="E932" s="125" t="s">
        <v>49</v>
      </c>
      <c r="F932" s="125">
        <v>15</v>
      </c>
      <c r="G932" s="130" t="s">
        <v>2000</v>
      </c>
      <c r="H932" s="125" t="s">
        <v>2002</v>
      </c>
      <c r="I932" s="125"/>
      <c r="J932" s="10"/>
      <c r="K932" s="125"/>
      <c r="L932" s="125"/>
      <c r="M932" s="125"/>
      <c r="N932" s="125"/>
      <c r="O932" s="125"/>
      <c r="P932" s="125"/>
      <c r="Q932" s="125"/>
      <c r="R932" s="125"/>
      <c r="S932" s="125" t="s">
        <v>552</v>
      </c>
      <c r="T932" s="125"/>
      <c r="U932" s="125"/>
    </row>
    <row r="933" spans="1:21" ht="78.75">
      <c r="A933" s="143">
        <v>225</v>
      </c>
      <c r="B933" s="108" t="s">
        <v>6537</v>
      </c>
      <c r="C933" s="108" t="s">
        <v>6553</v>
      </c>
      <c r="D933" s="108" t="s">
        <v>24</v>
      </c>
      <c r="E933" s="108" t="s">
        <v>49</v>
      </c>
      <c r="F933" s="108">
        <v>15</v>
      </c>
      <c r="G933" s="115" t="s">
        <v>2000</v>
      </c>
      <c r="H933" s="108" t="s">
        <v>2002</v>
      </c>
      <c r="I933" s="108"/>
      <c r="J933" s="131"/>
      <c r="K933" s="108"/>
      <c r="L933" s="108"/>
      <c r="M933" s="108"/>
      <c r="N933" s="108"/>
      <c r="O933" s="108"/>
      <c r="P933" s="108"/>
      <c r="Q933" s="108"/>
      <c r="R933" s="108"/>
      <c r="S933" s="108" t="s">
        <v>552</v>
      </c>
      <c r="T933" s="108"/>
      <c r="U933" s="108"/>
    </row>
    <row r="934" spans="1:21" ht="20.25">
      <c r="A934" s="608" t="s">
        <v>6555</v>
      </c>
      <c r="B934" s="609"/>
      <c r="C934" s="609"/>
      <c r="D934" s="609"/>
      <c r="E934" s="609"/>
      <c r="F934" s="609"/>
      <c r="G934" s="609"/>
      <c r="H934" s="609"/>
      <c r="I934" s="609"/>
      <c r="J934" s="609"/>
      <c r="K934" s="609"/>
      <c r="L934" s="609"/>
      <c r="M934" s="609"/>
      <c r="N934" s="609"/>
      <c r="O934" s="609"/>
      <c r="P934" s="609"/>
      <c r="Q934" s="609"/>
      <c r="R934" s="609"/>
      <c r="S934" s="609"/>
      <c r="T934" s="609"/>
      <c r="U934" s="610"/>
    </row>
    <row r="935" spans="1:21" ht="78.75">
      <c r="A935" s="143">
        <v>226</v>
      </c>
      <c r="B935" s="125" t="s">
        <v>6556</v>
      </c>
      <c r="C935" s="143"/>
      <c r="D935" s="125" t="s">
        <v>24</v>
      </c>
      <c r="E935" s="125" t="s">
        <v>6569</v>
      </c>
      <c r="F935" s="125"/>
      <c r="G935" s="125" t="s">
        <v>2000</v>
      </c>
      <c r="H935" s="125" t="s">
        <v>2002</v>
      </c>
      <c r="I935" s="125" t="s">
        <v>6574</v>
      </c>
      <c r="J935" s="10">
        <v>1056708185258</v>
      </c>
      <c r="K935" s="125" t="s">
        <v>6575</v>
      </c>
      <c r="L935" s="143"/>
      <c r="M935" s="143"/>
      <c r="N935" s="143"/>
      <c r="O935" s="143"/>
      <c r="P935" s="143"/>
      <c r="Q935" s="143"/>
      <c r="R935" s="143"/>
      <c r="S935" s="125" t="s">
        <v>552</v>
      </c>
      <c r="T935" s="125" t="s">
        <v>6576</v>
      </c>
      <c r="U935" s="125"/>
    </row>
    <row r="936" spans="1:21" ht="110.25">
      <c r="A936" s="143">
        <v>227</v>
      </c>
      <c r="B936" s="125" t="s">
        <v>6557</v>
      </c>
      <c r="C936" s="143"/>
      <c r="D936" s="125" t="s">
        <v>24</v>
      </c>
      <c r="E936" s="125" t="s">
        <v>6569</v>
      </c>
      <c r="F936" s="125"/>
      <c r="G936" s="125" t="s">
        <v>2000</v>
      </c>
      <c r="H936" s="125" t="s">
        <v>2002</v>
      </c>
      <c r="I936" s="125" t="s">
        <v>6574</v>
      </c>
      <c r="J936" s="10">
        <v>1056708185258</v>
      </c>
      <c r="K936" s="125" t="s">
        <v>6575</v>
      </c>
      <c r="L936" s="143"/>
      <c r="M936" s="143"/>
      <c r="N936" s="143"/>
      <c r="O936" s="143"/>
      <c r="P936" s="143"/>
      <c r="Q936" s="143"/>
      <c r="R936" s="143"/>
      <c r="S936" s="125" t="s">
        <v>552</v>
      </c>
      <c r="T936" s="125" t="s">
        <v>6577</v>
      </c>
      <c r="U936" s="143"/>
    </row>
    <row r="937" spans="1:21" ht="78.75">
      <c r="A937" s="143">
        <v>228</v>
      </c>
      <c r="B937" s="125" t="s">
        <v>6558</v>
      </c>
      <c r="C937" s="143"/>
      <c r="D937" s="125" t="s">
        <v>24</v>
      </c>
      <c r="E937" s="125" t="s">
        <v>6569</v>
      </c>
      <c r="F937" s="125"/>
      <c r="G937" s="125" t="s">
        <v>2000</v>
      </c>
      <c r="H937" s="125" t="s">
        <v>2002</v>
      </c>
      <c r="I937" s="125" t="s">
        <v>6574</v>
      </c>
      <c r="J937" s="10">
        <v>1056708185258</v>
      </c>
      <c r="K937" s="125" t="s">
        <v>6575</v>
      </c>
      <c r="L937" s="143"/>
      <c r="M937" s="143"/>
      <c r="N937" s="143"/>
      <c r="O937" s="143"/>
      <c r="P937" s="143"/>
      <c r="Q937" s="143"/>
      <c r="R937" s="143"/>
      <c r="S937" s="125" t="s">
        <v>552</v>
      </c>
      <c r="T937" s="125" t="s">
        <v>6578</v>
      </c>
      <c r="U937" s="143"/>
    </row>
    <row r="938" spans="1:21" ht="78.75">
      <c r="A938" s="143">
        <v>229</v>
      </c>
      <c r="B938" s="125" t="s">
        <v>6559</v>
      </c>
      <c r="C938" s="143"/>
      <c r="D938" s="125" t="s">
        <v>24</v>
      </c>
      <c r="E938" s="125" t="s">
        <v>6569</v>
      </c>
      <c r="F938" s="125"/>
      <c r="G938" s="125" t="s">
        <v>2000</v>
      </c>
      <c r="H938" s="125" t="s">
        <v>2002</v>
      </c>
      <c r="I938" s="125" t="s">
        <v>6574</v>
      </c>
      <c r="J938" s="10">
        <v>1056708185258</v>
      </c>
      <c r="K938" s="125" t="s">
        <v>6575</v>
      </c>
      <c r="L938" s="143"/>
      <c r="M938" s="143"/>
      <c r="N938" s="143"/>
      <c r="O938" s="143"/>
      <c r="P938" s="143"/>
      <c r="Q938" s="143"/>
      <c r="R938" s="143"/>
      <c r="S938" s="125" t="s">
        <v>552</v>
      </c>
      <c r="T938" s="125" t="s">
        <v>6579</v>
      </c>
      <c r="U938" s="143"/>
    </row>
    <row r="939" spans="1:21" ht="78.75">
      <c r="A939" s="143">
        <v>230</v>
      </c>
      <c r="B939" s="125" t="s">
        <v>6560</v>
      </c>
      <c r="C939" s="143"/>
      <c r="D939" s="125" t="s">
        <v>24</v>
      </c>
      <c r="E939" s="125" t="s">
        <v>6569</v>
      </c>
      <c r="F939" s="125"/>
      <c r="G939" s="125" t="s">
        <v>2000</v>
      </c>
      <c r="H939" s="125" t="s">
        <v>2002</v>
      </c>
      <c r="I939" s="125" t="s">
        <v>6574</v>
      </c>
      <c r="J939" s="10">
        <v>1056708185258</v>
      </c>
      <c r="K939" s="125" t="s">
        <v>6575</v>
      </c>
      <c r="L939" s="143"/>
      <c r="M939" s="143"/>
      <c r="N939" s="143"/>
      <c r="O939" s="143"/>
      <c r="P939" s="143"/>
      <c r="Q939" s="143"/>
      <c r="R939" s="143"/>
      <c r="S939" s="125" t="s">
        <v>552</v>
      </c>
      <c r="T939" s="125" t="s">
        <v>6580</v>
      </c>
      <c r="U939" s="143"/>
    </row>
    <row r="940" spans="1:21" ht="78.75">
      <c r="A940" s="143">
        <v>231</v>
      </c>
      <c r="B940" s="125" t="s">
        <v>6561</v>
      </c>
      <c r="C940" s="143"/>
      <c r="D940" s="125" t="s">
        <v>24</v>
      </c>
      <c r="E940" s="125" t="s">
        <v>6569</v>
      </c>
      <c r="F940" s="125"/>
      <c r="G940" s="125" t="s">
        <v>2000</v>
      </c>
      <c r="H940" s="125" t="s">
        <v>2002</v>
      </c>
      <c r="I940" s="125" t="s">
        <v>6574</v>
      </c>
      <c r="J940" s="10">
        <v>1056708185258</v>
      </c>
      <c r="K940" s="125" t="s">
        <v>6575</v>
      </c>
      <c r="L940" s="143"/>
      <c r="M940" s="143"/>
      <c r="N940" s="143"/>
      <c r="O940" s="143"/>
      <c r="P940" s="143"/>
      <c r="Q940" s="143"/>
      <c r="R940" s="143"/>
      <c r="S940" s="125" t="s">
        <v>552</v>
      </c>
      <c r="T940" s="125" t="s">
        <v>6581</v>
      </c>
      <c r="U940" s="143"/>
    </row>
    <row r="941" spans="1:21" ht="78.75">
      <c r="A941" s="143">
        <v>232</v>
      </c>
      <c r="B941" s="125" t="s">
        <v>6562</v>
      </c>
      <c r="C941" s="143"/>
      <c r="D941" s="125" t="s">
        <v>24</v>
      </c>
      <c r="E941" s="125" t="s">
        <v>6569</v>
      </c>
      <c r="F941" s="125"/>
      <c r="G941" s="125" t="s">
        <v>575</v>
      </c>
      <c r="H941" s="125" t="s">
        <v>34</v>
      </c>
      <c r="I941" s="125" t="s">
        <v>6574</v>
      </c>
      <c r="J941" s="10">
        <v>1056708185258</v>
      </c>
      <c r="K941" s="125" t="s">
        <v>6575</v>
      </c>
      <c r="L941" s="143"/>
      <c r="M941" s="143"/>
      <c r="N941" s="143"/>
      <c r="O941" s="143"/>
      <c r="P941" s="143"/>
      <c r="Q941" s="143"/>
      <c r="R941" s="143"/>
      <c r="S941" s="125" t="s">
        <v>552</v>
      </c>
      <c r="T941" s="125" t="s">
        <v>6582</v>
      </c>
      <c r="U941" s="143"/>
    </row>
    <row r="942" spans="1:21" ht="78.75">
      <c r="A942" s="143">
        <v>233</v>
      </c>
      <c r="B942" s="125" t="s">
        <v>6563</v>
      </c>
      <c r="C942" s="143"/>
      <c r="D942" s="125" t="s">
        <v>24</v>
      </c>
      <c r="E942" s="125" t="s">
        <v>6569</v>
      </c>
      <c r="F942" s="125"/>
      <c r="G942" s="125" t="s">
        <v>2000</v>
      </c>
      <c r="H942" s="125" t="s">
        <v>2002</v>
      </c>
      <c r="I942" s="125" t="s">
        <v>6574</v>
      </c>
      <c r="J942" s="10">
        <v>1056708185258</v>
      </c>
      <c r="K942" s="125" t="s">
        <v>6575</v>
      </c>
      <c r="L942" s="143"/>
      <c r="M942" s="143"/>
      <c r="N942" s="143"/>
      <c r="O942" s="143"/>
      <c r="P942" s="143"/>
      <c r="Q942" s="143"/>
      <c r="R942" s="143"/>
      <c r="S942" s="125" t="s">
        <v>552</v>
      </c>
      <c r="T942" s="125" t="s">
        <v>6583</v>
      </c>
      <c r="U942" s="143"/>
    </row>
    <row r="943" spans="1:21" ht="126">
      <c r="A943" s="143">
        <v>234</v>
      </c>
      <c r="B943" s="125" t="s">
        <v>6564</v>
      </c>
      <c r="C943" s="143"/>
      <c r="D943" s="125" t="s">
        <v>24</v>
      </c>
      <c r="E943" s="125" t="s">
        <v>6570</v>
      </c>
      <c r="F943" s="125"/>
      <c r="G943" s="125" t="s">
        <v>2000</v>
      </c>
      <c r="H943" s="125" t="s">
        <v>2002</v>
      </c>
      <c r="I943" s="125" t="s">
        <v>6574</v>
      </c>
      <c r="J943" s="10">
        <v>1056708185258</v>
      </c>
      <c r="K943" s="125" t="s">
        <v>6575</v>
      </c>
      <c r="L943" s="143"/>
      <c r="M943" s="143"/>
      <c r="N943" s="143"/>
      <c r="O943" s="143"/>
      <c r="P943" s="143"/>
      <c r="Q943" s="143"/>
      <c r="R943" s="143"/>
      <c r="S943" s="143" t="s">
        <v>552</v>
      </c>
      <c r="T943" s="125" t="s">
        <v>6584</v>
      </c>
      <c r="U943" s="143"/>
    </row>
    <row r="944" spans="1:21" ht="173.25">
      <c r="A944" s="143">
        <v>235</v>
      </c>
      <c r="B944" s="125" t="s">
        <v>6565</v>
      </c>
      <c r="C944" s="143"/>
      <c r="D944" s="125" t="s">
        <v>24</v>
      </c>
      <c r="E944" s="125" t="s">
        <v>6570</v>
      </c>
      <c r="F944" s="125"/>
      <c r="G944" s="125" t="s">
        <v>6571</v>
      </c>
      <c r="H944" s="125" t="s">
        <v>2002</v>
      </c>
      <c r="I944" s="125" t="s">
        <v>6574</v>
      </c>
      <c r="J944" s="10">
        <v>1056708185258</v>
      </c>
      <c r="K944" s="125" t="s">
        <v>6575</v>
      </c>
      <c r="L944" s="143"/>
      <c r="M944" s="143"/>
      <c r="N944" s="143"/>
      <c r="O944" s="143"/>
      <c r="P944" s="143"/>
      <c r="Q944" s="143"/>
      <c r="R944" s="143"/>
      <c r="S944" s="143" t="s">
        <v>552</v>
      </c>
      <c r="T944" s="125" t="s">
        <v>6585</v>
      </c>
      <c r="U944" s="143"/>
    </row>
    <row r="945" spans="1:21" ht="157.5">
      <c r="A945" s="143">
        <v>236</v>
      </c>
      <c r="B945" s="125" t="s">
        <v>6566</v>
      </c>
      <c r="C945" s="143"/>
      <c r="D945" s="125" t="s">
        <v>24</v>
      </c>
      <c r="E945" s="125" t="s">
        <v>6570</v>
      </c>
      <c r="F945" s="125"/>
      <c r="G945" s="125" t="s">
        <v>2000</v>
      </c>
      <c r="H945" s="125" t="s">
        <v>2002</v>
      </c>
      <c r="I945" s="125" t="s">
        <v>6574</v>
      </c>
      <c r="J945" s="10">
        <v>1056708185258</v>
      </c>
      <c r="K945" s="125" t="s">
        <v>6575</v>
      </c>
      <c r="L945" s="143"/>
      <c r="M945" s="143"/>
      <c r="N945" s="143"/>
      <c r="O945" s="143"/>
      <c r="P945" s="143"/>
      <c r="Q945" s="143"/>
      <c r="R945" s="143"/>
      <c r="S945" s="143" t="s">
        <v>552</v>
      </c>
      <c r="T945" s="125" t="s">
        <v>6586</v>
      </c>
      <c r="U945" s="143"/>
    </row>
    <row r="946" spans="1:21" ht="157.5">
      <c r="A946" s="143">
        <v>237</v>
      </c>
      <c r="B946" s="125" t="s">
        <v>6567</v>
      </c>
      <c r="C946" s="143"/>
      <c r="D946" s="125" t="s">
        <v>24</v>
      </c>
      <c r="E946" s="125" t="s">
        <v>6570</v>
      </c>
      <c r="F946" s="125"/>
      <c r="G946" s="125" t="s">
        <v>2000</v>
      </c>
      <c r="H946" s="125" t="s">
        <v>2002</v>
      </c>
      <c r="I946" s="125" t="s">
        <v>6574</v>
      </c>
      <c r="J946" s="10">
        <v>1056708185258</v>
      </c>
      <c r="K946" s="125" t="s">
        <v>6575</v>
      </c>
      <c r="L946" s="143"/>
      <c r="M946" s="143"/>
      <c r="N946" s="143"/>
      <c r="O946" s="143"/>
      <c r="P946" s="143"/>
      <c r="Q946" s="143"/>
      <c r="R946" s="143"/>
      <c r="S946" s="143" t="s">
        <v>552</v>
      </c>
      <c r="T946" s="125" t="s">
        <v>6587</v>
      </c>
      <c r="U946" s="143"/>
    </row>
    <row r="947" spans="1:21" ht="204.75">
      <c r="A947" s="143">
        <v>238</v>
      </c>
      <c r="B947" s="108" t="s">
        <v>6568</v>
      </c>
      <c r="C947" s="134"/>
      <c r="D947" s="108" t="s">
        <v>24</v>
      </c>
      <c r="E947" s="108" t="s">
        <v>25</v>
      </c>
      <c r="F947" s="108"/>
      <c r="G947" s="108" t="s">
        <v>6572</v>
      </c>
      <c r="H947" s="108" t="s">
        <v>6573</v>
      </c>
      <c r="I947" s="108" t="s">
        <v>6574</v>
      </c>
      <c r="J947" s="131">
        <v>1056708185258</v>
      </c>
      <c r="K947" s="108" t="s">
        <v>6575</v>
      </c>
      <c r="L947" s="134"/>
      <c r="M947" s="134"/>
      <c r="N947" s="134"/>
      <c r="O947" s="134"/>
      <c r="P947" s="134"/>
      <c r="Q947" s="134"/>
      <c r="R947" s="134"/>
      <c r="S947" s="134" t="s">
        <v>552</v>
      </c>
      <c r="T947" s="108" t="s">
        <v>6588</v>
      </c>
      <c r="U947" s="134"/>
    </row>
    <row r="948" spans="1:21" ht="20.25">
      <c r="A948" s="608" t="s">
        <v>6589</v>
      </c>
      <c r="B948" s="609"/>
      <c r="C948" s="609"/>
      <c r="D948" s="609"/>
      <c r="E948" s="609"/>
      <c r="F948" s="609"/>
      <c r="G948" s="609"/>
      <c r="H948" s="609"/>
      <c r="I948" s="609"/>
      <c r="J948" s="609"/>
      <c r="K948" s="609"/>
      <c r="L948" s="609"/>
      <c r="M948" s="609"/>
      <c r="N948" s="609"/>
      <c r="O948" s="609"/>
      <c r="P948" s="609"/>
      <c r="Q948" s="609"/>
      <c r="R948" s="609"/>
      <c r="S948" s="609"/>
      <c r="T948" s="609"/>
      <c r="U948" s="610"/>
    </row>
    <row r="949" spans="1:21" ht="157.5">
      <c r="A949" s="143">
        <v>239</v>
      </c>
      <c r="B949" s="125" t="s">
        <v>6590</v>
      </c>
      <c r="C949" s="125" t="s">
        <v>6604</v>
      </c>
      <c r="D949" s="125" t="s">
        <v>24</v>
      </c>
      <c r="E949" s="125" t="s">
        <v>4638</v>
      </c>
      <c r="F949" s="125">
        <v>10</v>
      </c>
      <c r="G949" s="130" t="s">
        <v>2000</v>
      </c>
      <c r="H949" s="125" t="s">
        <v>2002</v>
      </c>
      <c r="I949" s="125" t="s">
        <v>6621</v>
      </c>
      <c r="J949" s="10">
        <v>1056708186248</v>
      </c>
      <c r="K949" s="125" t="s">
        <v>6622</v>
      </c>
      <c r="L949" s="125"/>
      <c r="M949" s="125"/>
      <c r="N949" s="125"/>
      <c r="O949" s="125"/>
      <c r="P949" s="125"/>
      <c r="Q949" s="125"/>
      <c r="R949" s="125"/>
      <c r="S949" s="125" t="s">
        <v>6623</v>
      </c>
      <c r="T949" s="125" t="s">
        <v>6624</v>
      </c>
      <c r="U949" s="125"/>
    </row>
    <row r="950" spans="1:21" ht="110.25">
      <c r="A950" s="143">
        <v>240</v>
      </c>
      <c r="B950" s="125" t="s">
        <v>6591</v>
      </c>
      <c r="C950" s="125" t="s">
        <v>6605</v>
      </c>
      <c r="D950" s="125" t="s">
        <v>24</v>
      </c>
      <c r="E950" s="125" t="s">
        <v>4638</v>
      </c>
      <c r="F950" s="125">
        <v>10</v>
      </c>
      <c r="G950" s="130" t="s">
        <v>2000</v>
      </c>
      <c r="H950" s="125" t="s">
        <v>2002</v>
      </c>
      <c r="I950" s="125" t="s">
        <v>6621</v>
      </c>
      <c r="J950" s="10">
        <v>1056708186248</v>
      </c>
      <c r="K950" s="125" t="s">
        <v>6622</v>
      </c>
      <c r="L950" s="125"/>
      <c r="M950" s="125"/>
      <c r="N950" s="125"/>
      <c r="O950" s="125"/>
      <c r="P950" s="125"/>
      <c r="Q950" s="125"/>
      <c r="R950" s="125"/>
      <c r="S950" s="125" t="s">
        <v>6623</v>
      </c>
      <c r="T950" s="125" t="s">
        <v>6625</v>
      </c>
      <c r="U950" s="125"/>
    </row>
    <row r="951" spans="1:21" ht="94.5">
      <c r="A951" s="143">
        <v>241</v>
      </c>
      <c r="B951" s="108" t="s">
        <v>6592</v>
      </c>
      <c r="C951" s="108" t="s">
        <v>6606</v>
      </c>
      <c r="D951" s="125" t="s">
        <v>24</v>
      </c>
      <c r="E951" s="125" t="s">
        <v>4638</v>
      </c>
      <c r="F951" s="125">
        <v>10</v>
      </c>
      <c r="G951" s="130" t="s">
        <v>2000</v>
      </c>
      <c r="H951" s="125" t="s">
        <v>2002</v>
      </c>
      <c r="I951" s="125" t="s">
        <v>6621</v>
      </c>
      <c r="J951" s="10">
        <v>1056708186248</v>
      </c>
      <c r="K951" s="125" t="s">
        <v>6622</v>
      </c>
      <c r="L951" s="108"/>
      <c r="M951" s="108"/>
      <c r="N951" s="108"/>
      <c r="O951" s="108"/>
      <c r="P951" s="183"/>
      <c r="Q951" s="108"/>
      <c r="R951" s="108"/>
      <c r="S951" s="125" t="s">
        <v>6623</v>
      </c>
      <c r="T951" s="108" t="s">
        <v>6626</v>
      </c>
      <c r="U951" s="125"/>
    </row>
    <row r="952" spans="1:21" ht="78.75">
      <c r="A952" s="143">
        <v>242</v>
      </c>
      <c r="B952" s="108" t="s">
        <v>6593</v>
      </c>
      <c r="C952" s="108" t="s">
        <v>6607</v>
      </c>
      <c r="D952" s="125" t="s">
        <v>24</v>
      </c>
      <c r="E952" s="125" t="s">
        <v>4638</v>
      </c>
      <c r="F952" s="125">
        <v>10</v>
      </c>
      <c r="G952" s="130" t="s">
        <v>575</v>
      </c>
      <c r="H952" s="125" t="s">
        <v>6618</v>
      </c>
      <c r="I952" s="125" t="s">
        <v>6621</v>
      </c>
      <c r="J952" s="10">
        <v>1056708186248</v>
      </c>
      <c r="K952" s="125" t="s">
        <v>6622</v>
      </c>
      <c r="L952" s="196"/>
      <c r="M952" s="108"/>
      <c r="N952" s="108"/>
      <c r="O952" s="108"/>
      <c r="P952" s="183"/>
      <c r="Q952" s="108"/>
      <c r="R952" s="108"/>
      <c r="S952" s="125" t="s">
        <v>6623</v>
      </c>
      <c r="T952" s="108" t="s">
        <v>6593</v>
      </c>
      <c r="U952" s="125"/>
    </row>
    <row r="953" spans="1:21" ht="78.75">
      <c r="A953" s="143">
        <v>243</v>
      </c>
      <c r="B953" s="108" t="s">
        <v>6594</v>
      </c>
      <c r="C953" s="108" t="s">
        <v>6608</v>
      </c>
      <c r="D953" s="125" t="s">
        <v>24</v>
      </c>
      <c r="E953" s="125" t="s">
        <v>4638</v>
      </c>
      <c r="F953" s="125">
        <v>10</v>
      </c>
      <c r="G953" s="130" t="s">
        <v>575</v>
      </c>
      <c r="H953" s="125" t="s">
        <v>6618</v>
      </c>
      <c r="I953" s="125" t="s">
        <v>6621</v>
      </c>
      <c r="J953" s="10">
        <v>1056708186248</v>
      </c>
      <c r="K953" s="125" t="s">
        <v>6622</v>
      </c>
      <c r="L953" s="196"/>
      <c r="M953" s="108"/>
      <c r="N953" s="108"/>
      <c r="O953" s="108"/>
      <c r="P953" s="183"/>
      <c r="Q953" s="108"/>
      <c r="R953" s="108"/>
      <c r="S953" s="125" t="s">
        <v>6623</v>
      </c>
      <c r="T953" s="108" t="s">
        <v>6594</v>
      </c>
      <c r="U953" s="125"/>
    </row>
    <row r="954" spans="1:21" ht="78.75">
      <c r="A954" s="143">
        <v>244</v>
      </c>
      <c r="B954" s="108" t="s">
        <v>6595</v>
      </c>
      <c r="C954" s="108" t="s">
        <v>6609</v>
      </c>
      <c r="D954" s="125" t="s">
        <v>24</v>
      </c>
      <c r="E954" s="125" t="s">
        <v>4638</v>
      </c>
      <c r="F954" s="125">
        <v>10</v>
      </c>
      <c r="G954" s="130" t="s">
        <v>5865</v>
      </c>
      <c r="H954" s="125" t="s">
        <v>6619</v>
      </c>
      <c r="I954" s="125" t="s">
        <v>6621</v>
      </c>
      <c r="J954" s="10">
        <v>1056708186248</v>
      </c>
      <c r="K954" s="125" t="s">
        <v>6622</v>
      </c>
      <c r="L954" s="45"/>
      <c r="M954" s="54"/>
      <c r="N954" s="125"/>
      <c r="O954" s="143"/>
      <c r="P954" s="143"/>
      <c r="Q954" s="143"/>
      <c r="R954" s="143"/>
      <c r="S954" s="125" t="s">
        <v>6623</v>
      </c>
      <c r="T954" s="108" t="s">
        <v>6595</v>
      </c>
      <c r="U954" s="125"/>
    </row>
    <row r="955" spans="1:21" ht="78.75">
      <c r="A955" s="143">
        <v>245</v>
      </c>
      <c r="B955" s="108" t="s">
        <v>6596</v>
      </c>
      <c r="C955" s="108" t="s">
        <v>6610</v>
      </c>
      <c r="D955" s="125" t="s">
        <v>24</v>
      </c>
      <c r="E955" s="125" t="s">
        <v>4638</v>
      </c>
      <c r="F955" s="125">
        <v>10</v>
      </c>
      <c r="G955" s="130" t="s">
        <v>5865</v>
      </c>
      <c r="H955" s="125" t="s">
        <v>6619</v>
      </c>
      <c r="I955" s="125" t="s">
        <v>6621</v>
      </c>
      <c r="J955" s="10">
        <v>1056708186248</v>
      </c>
      <c r="K955" s="125" t="s">
        <v>6622</v>
      </c>
      <c r="L955" s="45"/>
      <c r="M955" s="54"/>
      <c r="N955" s="125"/>
      <c r="O955" s="143"/>
      <c r="P955" s="143"/>
      <c r="Q955" s="143"/>
      <c r="R955" s="143"/>
      <c r="S955" s="125" t="s">
        <v>6623</v>
      </c>
      <c r="T955" s="108" t="s">
        <v>6596</v>
      </c>
      <c r="U955" s="125"/>
    </row>
    <row r="956" spans="1:21" ht="78.75">
      <c r="A956" s="143">
        <v>246</v>
      </c>
      <c r="B956" s="108" t="s">
        <v>6597</v>
      </c>
      <c r="C956" s="108" t="s">
        <v>6611</v>
      </c>
      <c r="D956" s="125" t="s">
        <v>24</v>
      </c>
      <c r="E956" s="125" t="s">
        <v>4638</v>
      </c>
      <c r="F956" s="125">
        <v>10</v>
      </c>
      <c r="G956" s="130" t="s">
        <v>5865</v>
      </c>
      <c r="H956" s="125" t="s">
        <v>6619</v>
      </c>
      <c r="I956" s="125" t="s">
        <v>6621</v>
      </c>
      <c r="J956" s="10">
        <v>1056708186248</v>
      </c>
      <c r="K956" s="125" t="s">
        <v>6622</v>
      </c>
      <c r="L956" s="45"/>
      <c r="M956" s="54"/>
      <c r="N956" s="125"/>
      <c r="O956" s="143"/>
      <c r="P956" s="143"/>
      <c r="Q956" s="143"/>
      <c r="R956" s="143"/>
      <c r="S956" s="125" t="s">
        <v>6623</v>
      </c>
      <c r="T956" s="108" t="s">
        <v>6597</v>
      </c>
      <c r="U956" s="125"/>
    </row>
    <row r="957" spans="1:21" ht="78.75">
      <c r="A957" s="143">
        <v>247</v>
      </c>
      <c r="B957" s="108" t="s">
        <v>6598</v>
      </c>
      <c r="C957" s="108" t="s">
        <v>6612</v>
      </c>
      <c r="D957" s="125" t="s">
        <v>24</v>
      </c>
      <c r="E957" s="125" t="s">
        <v>4638</v>
      </c>
      <c r="F957" s="125">
        <v>10</v>
      </c>
      <c r="G957" s="130" t="s">
        <v>5865</v>
      </c>
      <c r="H957" s="125" t="s">
        <v>6619</v>
      </c>
      <c r="I957" s="125" t="s">
        <v>6621</v>
      </c>
      <c r="J957" s="10">
        <v>1056708186248</v>
      </c>
      <c r="K957" s="125" t="s">
        <v>6622</v>
      </c>
      <c r="L957" s="45"/>
      <c r="M957" s="54"/>
      <c r="N957" s="125"/>
      <c r="O957" s="143"/>
      <c r="P957" s="143"/>
      <c r="Q957" s="143"/>
      <c r="R957" s="143"/>
      <c r="S957" s="125" t="s">
        <v>6623</v>
      </c>
      <c r="T957" s="108" t="s">
        <v>6598</v>
      </c>
      <c r="U957" s="125"/>
    </row>
    <row r="958" spans="1:21" ht="78.75">
      <c r="A958" s="143">
        <v>248</v>
      </c>
      <c r="B958" s="108" t="s">
        <v>6599</v>
      </c>
      <c r="C958" s="108" t="s">
        <v>6613</v>
      </c>
      <c r="D958" s="125" t="s">
        <v>24</v>
      </c>
      <c r="E958" s="125" t="s">
        <v>4638</v>
      </c>
      <c r="F958" s="125">
        <v>10</v>
      </c>
      <c r="G958" s="130" t="s">
        <v>4644</v>
      </c>
      <c r="H958" s="125" t="s">
        <v>6620</v>
      </c>
      <c r="I958" s="125" t="s">
        <v>6621</v>
      </c>
      <c r="J958" s="10">
        <v>1056708186248</v>
      </c>
      <c r="K958" s="125" t="s">
        <v>6622</v>
      </c>
      <c r="L958" s="45"/>
      <c r="M958" s="54"/>
      <c r="N958" s="125"/>
      <c r="O958" s="143"/>
      <c r="P958" s="143"/>
      <c r="Q958" s="143"/>
      <c r="R958" s="143"/>
      <c r="S958" s="125" t="s">
        <v>6623</v>
      </c>
      <c r="T958" s="108" t="s">
        <v>6599</v>
      </c>
      <c r="U958" s="125"/>
    </row>
    <row r="959" spans="1:21" ht="78.75">
      <c r="A959" s="143">
        <v>249</v>
      </c>
      <c r="B959" s="108" t="s">
        <v>6600</v>
      </c>
      <c r="C959" s="108" t="s">
        <v>6614</v>
      </c>
      <c r="D959" s="125" t="s">
        <v>24</v>
      </c>
      <c r="E959" s="125" t="s">
        <v>4638</v>
      </c>
      <c r="F959" s="125">
        <v>10</v>
      </c>
      <c r="G959" s="130" t="s">
        <v>575</v>
      </c>
      <c r="H959" s="125" t="s">
        <v>6618</v>
      </c>
      <c r="I959" s="125" t="s">
        <v>6621</v>
      </c>
      <c r="J959" s="10">
        <v>1056708186248</v>
      </c>
      <c r="K959" s="125" t="s">
        <v>6622</v>
      </c>
      <c r="L959" s="45"/>
      <c r="M959" s="54"/>
      <c r="N959" s="125"/>
      <c r="O959" s="143"/>
      <c r="P959" s="143"/>
      <c r="Q959" s="143"/>
      <c r="R959" s="143"/>
      <c r="S959" s="125" t="s">
        <v>6623</v>
      </c>
      <c r="T959" s="108" t="s">
        <v>6600</v>
      </c>
      <c r="U959" s="125"/>
    </row>
    <row r="960" spans="1:21" ht="94.5">
      <c r="A960" s="143">
        <v>250</v>
      </c>
      <c r="B960" s="108" t="s">
        <v>6601</v>
      </c>
      <c r="C960" s="108" t="s">
        <v>6615</v>
      </c>
      <c r="D960" s="125" t="s">
        <v>24</v>
      </c>
      <c r="E960" s="125" t="s">
        <v>4638</v>
      </c>
      <c r="F960" s="125">
        <v>10</v>
      </c>
      <c r="G960" s="130" t="s">
        <v>4644</v>
      </c>
      <c r="H960" s="125" t="s">
        <v>6620</v>
      </c>
      <c r="I960" s="125" t="s">
        <v>6621</v>
      </c>
      <c r="J960" s="10">
        <v>1056708186248</v>
      </c>
      <c r="K960" s="125" t="s">
        <v>6622</v>
      </c>
      <c r="L960" s="45"/>
      <c r="M960" s="54"/>
      <c r="N960" s="125"/>
      <c r="O960" s="143"/>
      <c r="P960" s="143"/>
      <c r="Q960" s="143"/>
      <c r="R960" s="143"/>
      <c r="S960" s="125" t="s">
        <v>6623</v>
      </c>
      <c r="T960" s="108" t="s">
        <v>6601</v>
      </c>
      <c r="U960" s="125"/>
    </row>
    <row r="961" spans="1:21" ht="94.5">
      <c r="A961" s="143">
        <v>251</v>
      </c>
      <c r="B961" s="108" t="s">
        <v>6602</v>
      </c>
      <c r="C961" s="108" t="s">
        <v>6616</v>
      </c>
      <c r="D961" s="108" t="s">
        <v>24</v>
      </c>
      <c r="E961" s="108" t="s">
        <v>4638</v>
      </c>
      <c r="F961" s="108">
        <v>10</v>
      </c>
      <c r="G961" s="115" t="s">
        <v>575</v>
      </c>
      <c r="H961" s="108" t="s">
        <v>6618</v>
      </c>
      <c r="I961" s="108" t="s">
        <v>6621</v>
      </c>
      <c r="J961" s="131">
        <v>1056708186248</v>
      </c>
      <c r="K961" s="108" t="s">
        <v>6622</v>
      </c>
      <c r="L961" s="196"/>
      <c r="M961" s="112"/>
      <c r="N961" s="108"/>
      <c r="O961" s="134"/>
      <c r="P961" s="134"/>
      <c r="Q961" s="134"/>
      <c r="R961" s="134"/>
      <c r="S961" s="108" t="s">
        <v>6623</v>
      </c>
      <c r="T961" s="108" t="s">
        <v>6602</v>
      </c>
      <c r="U961" s="108"/>
    </row>
    <row r="962" spans="1:21" ht="252">
      <c r="A962" s="143">
        <v>252</v>
      </c>
      <c r="B962" s="125" t="s">
        <v>6603</v>
      </c>
      <c r="C962" s="125" t="s">
        <v>6617</v>
      </c>
      <c r="D962" s="125" t="s">
        <v>24</v>
      </c>
      <c r="E962" s="125" t="s">
        <v>4638</v>
      </c>
      <c r="F962" s="125">
        <v>10</v>
      </c>
      <c r="G962" s="130" t="s">
        <v>2000</v>
      </c>
      <c r="H962" s="125" t="s">
        <v>2002</v>
      </c>
      <c r="I962" s="125" t="s">
        <v>6621</v>
      </c>
      <c r="J962" s="10">
        <v>1056708186248</v>
      </c>
      <c r="K962" s="125" t="s">
        <v>6622</v>
      </c>
      <c r="L962" s="125"/>
      <c r="M962" s="125"/>
      <c r="N962" s="125"/>
      <c r="O962" s="125"/>
      <c r="P962" s="125"/>
      <c r="Q962" s="125"/>
      <c r="R962" s="125"/>
      <c r="S962" s="125" t="s">
        <v>6623</v>
      </c>
      <c r="T962" s="125" t="s">
        <v>6627</v>
      </c>
      <c r="U962" s="125"/>
    </row>
    <row r="963" spans="1:21" ht="78.75">
      <c r="A963" s="143">
        <v>253</v>
      </c>
      <c r="B963" s="125" t="s">
        <v>30374</v>
      </c>
      <c r="C963" s="125" t="s">
        <v>30375</v>
      </c>
      <c r="D963" s="125" t="s">
        <v>24</v>
      </c>
      <c r="E963" s="125" t="s">
        <v>37</v>
      </c>
      <c r="F963" s="125">
        <v>10</v>
      </c>
      <c r="G963" s="130" t="s">
        <v>26</v>
      </c>
      <c r="H963" s="125" t="s">
        <v>34</v>
      </c>
      <c r="I963" s="125" t="s">
        <v>6621</v>
      </c>
      <c r="J963" s="10">
        <v>1056708186248</v>
      </c>
      <c r="K963" s="125" t="s">
        <v>6622</v>
      </c>
      <c r="L963" s="125"/>
      <c r="M963" s="125"/>
      <c r="N963" s="125"/>
      <c r="O963" s="125"/>
      <c r="P963" s="125"/>
      <c r="Q963" s="125"/>
      <c r="R963" s="125"/>
      <c r="S963" s="125" t="s">
        <v>6623</v>
      </c>
      <c r="T963" s="125" t="s">
        <v>30376</v>
      </c>
      <c r="U963" s="125" t="s">
        <v>30377</v>
      </c>
    </row>
    <row r="964" spans="1:21" ht="78.75">
      <c r="A964" s="143">
        <v>254</v>
      </c>
      <c r="B964" s="125" t="s">
        <v>30378</v>
      </c>
      <c r="C964" s="125" t="s">
        <v>30379</v>
      </c>
      <c r="D964" s="125" t="s">
        <v>24</v>
      </c>
      <c r="E964" s="125" t="s">
        <v>37</v>
      </c>
      <c r="F964" s="125">
        <v>10</v>
      </c>
      <c r="G964" s="130" t="s">
        <v>26</v>
      </c>
      <c r="H964" s="125" t="s">
        <v>34</v>
      </c>
      <c r="I964" s="125" t="s">
        <v>6621</v>
      </c>
      <c r="J964" s="10">
        <v>1056708186248</v>
      </c>
      <c r="K964" s="125" t="s">
        <v>6622</v>
      </c>
      <c r="L964" s="125"/>
      <c r="M964" s="125"/>
      <c r="N964" s="125"/>
      <c r="O964" s="125"/>
      <c r="P964" s="125"/>
      <c r="Q964" s="125"/>
      <c r="R964" s="125"/>
      <c r="S964" s="125" t="s">
        <v>6623</v>
      </c>
      <c r="T964" s="125" t="s">
        <v>30380</v>
      </c>
      <c r="U964" s="125" t="s">
        <v>30381</v>
      </c>
    </row>
    <row r="965" spans="1:21" ht="173.25">
      <c r="A965" s="143">
        <v>255</v>
      </c>
      <c r="B965" s="125" t="s">
        <v>30382</v>
      </c>
      <c r="C965" s="125" t="s">
        <v>30383</v>
      </c>
      <c r="D965" s="125" t="s">
        <v>30384</v>
      </c>
      <c r="E965" s="125" t="s">
        <v>30385</v>
      </c>
      <c r="F965" s="125">
        <v>10</v>
      </c>
      <c r="G965" s="130" t="s">
        <v>575</v>
      </c>
      <c r="H965" s="125" t="s">
        <v>6618</v>
      </c>
      <c r="I965" s="125"/>
      <c r="J965" s="10"/>
      <c r="K965" s="125"/>
      <c r="L965" s="125" t="s">
        <v>30386</v>
      </c>
      <c r="M965" s="130" t="s">
        <v>30387</v>
      </c>
      <c r="N965" s="125" t="s">
        <v>30382</v>
      </c>
      <c r="O965" s="125"/>
      <c r="P965" s="125"/>
      <c r="Q965" s="125"/>
      <c r="R965" s="125"/>
      <c r="S965" s="125" t="s">
        <v>30386</v>
      </c>
      <c r="T965" s="125" t="s">
        <v>30382</v>
      </c>
      <c r="U965" s="125" t="s">
        <v>30388</v>
      </c>
    </row>
    <row r="966" spans="1:21" ht="18.75">
      <c r="A966" s="720" t="s">
        <v>29270</v>
      </c>
      <c r="B966" s="721"/>
      <c r="C966" s="721"/>
      <c r="D966" s="721"/>
      <c r="E966" s="721"/>
      <c r="F966" s="721"/>
      <c r="G966" s="721"/>
      <c r="H966" s="721"/>
      <c r="I966" s="721"/>
      <c r="J966" s="721"/>
      <c r="K966" s="721"/>
      <c r="L966" s="721"/>
      <c r="M966" s="721"/>
      <c r="N966" s="721"/>
      <c r="O966" s="721"/>
      <c r="P966" s="721"/>
      <c r="Q966" s="721"/>
      <c r="R966" s="721"/>
      <c r="S966" s="721"/>
      <c r="T966" s="721"/>
      <c r="U966" s="722"/>
    </row>
    <row r="967" spans="1:21" ht="78.75">
      <c r="A967" s="197">
        <v>256</v>
      </c>
      <c r="B967" s="197" t="s">
        <v>29271</v>
      </c>
      <c r="C967" s="198" t="s">
        <v>29277</v>
      </c>
      <c r="D967" s="108" t="s">
        <v>530</v>
      </c>
      <c r="E967" s="108" t="s">
        <v>29272</v>
      </c>
      <c r="F967" s="199" t="s">
        <v>29273</v>
      </c>
      <c r="G967" s="199" t="s">
        <v>38</v>
      </c>
      <c r="H967" s="199" t="s">
        <v>66</v>
      </c>
      <c r="I967" s="200" t="s">
        <v>29274</v>
      </c>
      <c r="J967" s="199" t="s">
        <v>29275</v>
      </c>
      <c r="K967" s="197" t="s">
        <v>29271</v>
      </c>
      <c r="L967" s="197"/>
      <c r="M967" s="197"/>
      <c r="N967" s="197"/>
      <c r="O967" s="197"/>
      <c r="P967" s="197"/>
      <c r="Q967" s="197"/>
      <c r="R967" s="197"/>
      <c r="S967" s="197" t="s">
        <v>29276</v>
      </c>
      <c r="T967" s="197" t="s">
        <v>29271</v>
      </c>
      <c r="U967" s="197" t="s">
        <v>29278</v>
      </c>
    </row>
    <row r="968" spans="1:21" ht="78.75">
      <c r="A968" s="702">
        <v>257</v>
      </c>
      <c r="B968" s="702" t="s">
        <v>29863</v>
      </c>
      <c r="C968" s="702" t="s">
        <v>29864</v>
      </c>
      <c r="D968" s="578" t="s">
        <v>24</v>
      </c>
      <c r="E968" s="578" t="s">
        <v>549</v>
      </c>
      <c r="F968" s="705" t="s">
        <v>29865</v>
      </c>
      <c r="G968" s="705" t="s">
        <v>38</v>
      </c>
      <c r="H968" s="705" t="s">
        <v>5327</v>
      </c>
      <c r="I968" s="702" t="s">
        <v>29866</v>
      </c>
      <c r="J968" s="705" t="s">
        <v>29867</v>
      </c>
      <c r="K968" s="702" t="s">
        <v>29868</v>
      </c>
      <c r="L968" s="702"/>
      <c r="M968" s="702"/>
      <c r="N968" s="702"/>
      <c r="O968" s="702"/>
      <c r="P968" s="702"/>
      <c r="Q968" s="702"/>
      <c r="R968" s="702"/>
      <c r="S968" s="125" t="s">
        <v>4047</v>
      </c>
      <c r="T968" s="125" t="s">
        <v>29868</v>
      </c>
      <c r="U968" s="201"/>
    </row>
    <row r="969" spans="1:21" ht="78.75">
      <c r="A969" s="703"/>
      <c r="B969" s="703"/>
      <c r="C969" s="703"/>
      <c r="D969" s="579"/>
      <c r="E969" s="579"/>
      <c r="F969" s="706"/>
      <c r="G969" s="706"/>
      <c r="H969" s="706"/>
      <c r="I969" s="703"/>
      <c r="J969" s="706"/>
      <c r="K969" s="703"/>
      <c r="L969" s="703"/>
      <c r="M969" s="703"/>
      <c r="N969" s="703"/>
      <c r="O969" s="703"/>
      <c r="P969" s="703"/>
      <c r="Q969" s="703"/>
      <c r="R969" s="703"/>
      <c r="S969" s="125" t="s">
        <v>3396</v>
      </c>
      <c r="T969" s="125" t="s">
        <v>29869</v>
      </c>
      <c r="U969" s="201"/>
    </row>
    <row r="970" spans="1:21" ht="78.75">
      <c r="A970" s="703"/>
      <c r="B970" s="703"/>
      <c r="C970" s="703"/>
      <c r="D970" s="579"/>
      <c r="E970" s="579"/>
      <c r="F970" s="706"/>
      <c r="G970" s="706"/>
      <c r="H970" s="706"/>
      <c r="I970" s="703"/>
      <c r="J970" s="706"/>
      <c r="K970" s="703"/>
      <c r="L970" s="703"/>
      <c r="M970" s="703"/>
      <c r="N970" s="703"/>
      <c r="O970" s="703"/>
      <c r="P970" s="703"/>
      <c r="Q970" s="703"/>
      <c r="R970" s="703"/>
      <c r="S970" s="125" t="s">
        <v>3396</v>
      </c>
      <c r="T970" s="125" t="s">
        <v>29870</v>
      </c>
      <c r="U970" s="201"/>
    </row>
    <row r="971" spans="1:21" ht="78.75">
      <c r="A971" s="703"/>
      <c r="B971" s="703"/>
      <c r="C971" s="703"/>
      <c r="D971" s="579"/>
      <c r="E971" s="579"/>
      <c r="F971" s="706"/>
      <c r="G971" s="706"/>
      <c r="H971" s="706"/>
      <c r="I971" s="703"/>
      <c r="J971" s="706"/>
      <c r="K971" s="703"/>
      <c r="L971" s="703"/>
      <c r="M971" s="703"/>
      <c r="N971" s="703"/>
      <c r="O971" s="703"/>
      <c r="P971" s="703"/>
      <c r="Q971" s="703"/>
      <c r="R971" s="703"/>
      <c r="S971" s="125" t="s">
        <v>29871</v>
      </c>
      <c r="T971" s="125" t="s">
        <v>29872</v>
      </c>
      <c r="U971" s="201"/>
    </row>
    <row r="972" spans="1:21" ht="78.75">
      <c r="A972" s="703"/>
      <c r="B972" s="703"/>
      <c r="C972" s="703"/>
      <c r="D972" s="579"/>
      <c r="E972" s="579"/>
      <c r="F972" s="706"/>
      <c r="G972" s="706"/>
      <c r="H972" s="706"/>
      <c r="I972" s="703"/>
      <c r="J972" s="706"/>
      <c r="K972" s="703"/>
      <c r="L972" s="703"/>
      <c r="M972" s="703"/>
      <c r="N972" s="703"/>
      <c r="O972" s="703"/>
      <c r="P972" s="703"/>
      <c r="Q972" s="703"/>
      <c r="R972" s="703"/>
      <c r="S972" s="125" t="s">
        <v>3396</v>
      </c>
      <c r="T972" s="125" t="s">
        <v>29873</v>
      </c>
      <c r="U972" s="201"/>
    </row>
    <row r="973" spans="1:21" ht="78.75">
      <c r="A973" s="703"/>
      <c r="B973" s="703"/>
      <c r="C973" s="703"/>
      <c r="D973" s="579"/>
      <c r="E973" s="579"/>
      <c r="F973" s="706"/>
      <c r="G973" s="706"/>
      <c r="H973" s="706"/>
      <c r="I973" s="703"/>
      <c r="J973" s="706"/>
      <c r="K973" s="703"/>
      <c r="L973" s="703"/>
      <c r="M973" s="703"/>
      <c r="N973" s="703"/>
      <c r="O973" s="703"/>
      <c r="P973" s="703"/>
      <c r="Q973" s="703"/>
      <c r="R973" s="703"/>
      <c r="S973" s="125" t="s">
        <v>3396</v>
      </c>
      <c r="T973" s="125" t="s">
        <v>29872</v>
      </c>
      <c r="U973" s="201"/>
    </row>
    <row r="974" spans="1:21" ht="78.75">
      <c r="A974" s="703"/>
      <c r="B974" s="703"/>
      <c r="C974" s="703"/>
      <c r="D974" s="579"/>
      <c r="E974" s="579"/>
      <c r="F974" s="706"/>
      <c r="G974" s="706"/>
      <c r="H974" s="706"/>
      <c r="I974" s="703"/>
      <c r="J974" s="706"/>
      <c r="K974" s="703"/>
      <c r="L974" s="703"/>
      <c r="M974" s="703"/>
      <c r="N974" s="703"/>
      <c r="O974" s="703"/>
      <c r="P974" s="703"/>
      <c r="Q974" s="703"/>
      <c r="R974" s="703"/>
      <c r="S974" s="125" t="s">
        <v>3396</v>
      </c>
      <c r="T974" s="125" t="s">
        <v>29874</v>
      </c>
      <c r="U974" s="201"/>
    </row>
    <row r="975" spans="1:21" ht="78.75">
      <c r="A975" s="703"/>
      <c r="B975" s="703"/>
      <c r="C975" s="703"/>
      <c r="D975" s="579"/>
      <c r="E975" s="579"/>
      <c r="F975" s="706"/>
      <c r="G975" s="706"/>
      <c r="H975" s="706"/>
      <c r="I975" s="703"/>
      <c r="J975" s="706"/>
      <c r="K975" s="703"/>
      <c r="L975" s="703"/>
      <c r="M975" s="703"/>
      <c r="N975" s="703"/>
      <c r="O975" s="703"/>
      <c r="P975" s="703"/>
      <c r="Q975" s="703"/>
      <c r="R975" s="703"/>
      <c r="S975" s="125" t="s">
        <v>3396</v>
      </c>
      <c r="T975" s="125" t="s">
        <v>29875</v>
      </c>
      <c r="U975" s="201"/>
    </row>
    <row r="976" spans="1:21" ht="78.75">
      <c r="A976" s="703"/>
      <c r="B976" s="703"/>
      <c r="C976" s="703"/>
      <c r="D976" s="579"/>
      <c r="E976" s="579"/>
      <c r="F976" s="706"/>
      <c r="G976" s="706"/>
      <c r="H976" s="706"/>
      <c r="I976" s="703"/>
      <c r="J976" s="706"/>
      <c r="K976" s="703"/>
      <c r="L976" s="703"/>
      <c r="M976" s="703"/>
      <c r="N976" s="703"/>
      <c r="O976" s="703"/>
      <c r="P976" s="703"/>
      <c r="Q976" s="703"/>
      <c r="R976" s="703"/>
      <c r="S976" s="125" t="s">
        <v>3396</v>
      </c>
      <c r="T976" s="125" t="s">
        <v>29876</v>
      </c>
      <c r="U976" s="201"/>
    </row>
    <row r="977" spans="1:21" ht="78.75">
      <c r="A977" s="703"/>
      <c r="B977" s="703"/>
      <c r="C977" s="703"/>
      <c r="D977" s="579"/>
      <c r="E977" s="579"/>
      <c r="F977" s="706"/>
      <c r="G977" s="706"/>
      <c r="H977" s="706"/>
      <c r="I977" s="703"/>
      <c r="J977" s="706"/>
      <c r="K977" s="703"/>
      <c r="L977" s="703"/>
      <c r="M977" s="703"/>
      <c r="N977" s="703"/>
      <c r="O977" s="703"/>
      <c r="P977" s="703"/>
      <c r="Q977" s="703"/>
      <c r="R977" s="703"/>
      <c r="S977" s="125" t="s">
        <v>3396</v>
      </c>
      <c r="T977" s="125" t="s">
        <v>29877</v>
      </c>
      <c r="U977" s="201"/>
    </row>
    <row r="978" spans="1:21" ht="78.75">
      <c r="A978" s="703"/>
      <c r="B978" s="703"/>
      <c r="C978" s="703"/>
      <c r="D978" s="579"/>
      <c r="E978" s="579"/>
      <c r="F978" s="706"/>
      <c r="G978" s="706"/>
      <c r="H978" s="706"/>
      <c r="I978" s="703"/>
      <c r="J978" s="706"/>
      <c r="K978" s="703"/>
      <c r="L978" s="703"/>
      <c r="M978" s="703"/>
      <c r="N978" s="703"/>
      <c r="O978" s="703"/>
      <c r="P978" s="703"/>
      <c r="Q978" s="703"/>
      <c r="R978" s="703"/>
      <c r="S978" s="125" t="s">
        <v>3396</v>
      </c>
      <c r="T978" s="125" t="s">
        <v>29878</v>
      </c>
      <c r="U978" s="201"/>
    </row>
    <row r="979" spans="1:21" ht="78.75">
      <c r="A979" s="703"/>
      <c r="B979" s="703"/>
      <c r="C979" s="703"/>
      <c r="D979" s="579"/>
      <c r="E979" s="579"/>
      <c r="F979" s="706"/>
      <c r="G979" s="706"/>
      <c r="H979" s="706"/>
      <c r="I979" s="703"/>
      <c r="J979" s="706"/>
      <c r="K979" s="703"/>
      <c r="L979" s="703"/>
      <c r="M979" s="703"/>
      <c r="N979" s="703"/>
      <c r="O979" s="703"/>
      <c r="P979" s="703"/>
      <c r="Q979" s="703"/>
      <c r="R979" s="703"/>
      <c r="S979" s="125" t="s">
        <v>3396</v>
      </c>
      <c r="T979" s="125" t="s">
        <v>29879</v>
      </c>
      <c r="U979" s="201"/>
    </row>
    <row r="980" spans="1:21" ht="78.75">
      <c r="A980" s="703"/>
      <c r="B980" s="703"/>
      <c r="C980" s="703"/>
      <c r="D980" s="579"/>
      <c r="E980" s="579"/>
      <c r="F980" s="706"/>
      <c r="G980" s="706"/>
      <c r="H980" s="706"/>
      <c r="I980" s="703"/>
      <c r="J980" s="706"/>
      <c r="K980" s="703"/>
      <c r="L980" s="703"/>
      <c r="M980" s="703"/>
      <c r="N980" s="703"/>
      <c r="O980" s="703"/>
      <c r="P980" s="703"/>
      <c r="Q980" s="703"/>
      <c r="R980" s="703"/>
      <c r="S980" s="125" t="s">
        <v>3396</v>
      </c>
      <c r="T980" s="125" t="s">
        <v>29880</v>
      </c>
      <c r="U980" s="201"/>
    </row>
    <row r="981" spans="1:21" ht="78.75">
      <c r="A981" s="703"/>
      <c r="B981" s="703"/>
      <c r="C981" s="703"/>
      <c r="D981" s="579"/>
      <c r="E981" s="579"/>
      <c r="F981" s="706"/>
      <c r="G981" s="706"/>
      <c r="H981" s="706"/>
      <c r="I981" s="703"/>
      <c r="J981" s="706"/>
      <c r="K981" s="703"/>
      <c r="L981" s="703"/>
      <c r="M981" s="703"/>
      <c r="N981" s="703"/>
      <c r="O981" s="703"/>
      <c r="P981" s="703"/>
      <c r="Q981" s="703"/>
      <c r="R981" s="703"/>
      <c r="S981" s="125" t="s">
        <v>3396</v>
      </c>
      <c r="T981" s="125" t="s">
        <v>29881</v>
      </c>
      <c r="U981" s="201"/>
    </row>
    <row r="982" spans="1:21" ht="78.75">
      <c r="A982" s="703"/>
      <c r="B982" s="703"/>
      <c r="C982" s="703"/>
      <c r="D982" s="579"/>
      <c r="E982" s="579"/>
      <c r="F982" s="706"/>
      <c r="G982" s="706"/>
      <c r="H982" s="706"/>
      <c r="I982" s="703"/>
      <c r="J982" s="706"/>
      <c r="K982" s="703"/>
      <c r="L982" s="703"/>
      <c r="M982" s="703"/>
      <c r="N982" s="703"/>
      <c r="O982" s="703"/>
      <c r="P982" s="703"/>
      <c r="Q982" s="703"/>
      <c r="R982" s="703"/>
      <c r="S982" s="125" t="s">
        <v>3396</v>
      </c>
      <c r="T982" s="125" t="s">
        <v>29882</v>
      </c>
      <c r="U982" s="201"/>
    </row>
    <row r="983" spans="1:21" ht="78.75">
      <c r="A983" s="703"/>
      <c r="B983" s="703"/>
      <c r="C983" s="703"/>
      <c r="D983" s="579"/>
      <c r="E983" s="579"/>
      <c r="F983" s="706"/>
      <c r="G983" s="706"/>
      <c r="H983" s="706"/>
      <c r="I983" s="703"/>
      <c r="J983" s="706"/>
      <c r="K983" s="703"/>
      <c r="L983" s="703"/>
      <c r="M983" s="703"/>
      <c r="N983" s="703"/>
      <c r="O983" s="703"/>
      <c r="P983" s="703"/>
      <c r="Q983" s="703"/>
      <c r="R983" s="703"/>
      <c r="S983" s="125" t="s">
        <v>3396</v>
      </c>
      <c r="T983" s="125" t="s">
        <v>29883</v>
      </c>
      <c r="U983" s="201"/>
    </row>
    <row r="984" spans="1:21" ht="78.75">
      <c r="A984" s="703"/>
      <c r="B984" s="703"/>
      <c r="C984" s="703"/>
      <c r="D984" s="579"/>
      <c r="E984" s="579"/>
      <c r="F984" s="706"/>
      <c r="G984" s="706"/>
      <c r="H984" s="706"/>
      <c r="I984" s="703"/>
      <c r="J984" s="706"/>
      <c r="K984" s="703"/>
      <c r="L984" s="703"/>
      <c r="M984" s="703"/>
      <c r="N984" s="703"/>
      <c r="O984" s="703"/>
      <c r="P984" s="703"/>
      <c r="Q984" s="703"/>
      <c r="R984" s="703"/>
      <c r="S984" s="125" t="s">
        <v>3396</v>
      </c>
      <c r="T984" s="125" t="s">
        <v>29884</v>
      </c>
      <c r="U984" s="201"/>
    </row>
    <row r="985" spans="1:21" ht="78.75">
      <c r="A985" s="703"/>
      <c r="B985" s="703"/>
      <c r="C985" s="703"/>
      <c r="D985" s="579"/>
      <c r="E985" s="579"/>
      <c r="F985" s="706"/>
      <c r="G985" s="706"/>
      <c r="H985" s="706"/>
      <c r="I985" s="703"/>
      <c r="J985" s="706"/>
      <c r="K985" s="703"/>
      <c r="L985" s="703"/>
      <c r="M985" s="703"/>
      <c r="N985" s="703"/>
      <c r="O985" s="703"/>
      <c r="P985" s="703"/>
      <c r="Q985" s="703"/>
      <c r="R985" s="703"/>
      <c r="S985" s="125" t="s">
        <v>3396</v>
      </c>
      <c r="T985" s="125" t="s">
        <v>29885</v>
      </c>
      <c r="U985" s="201"/>
    </row>
    <row r="986" spans="1:21" ht="78.75">
      <c r="A986" s="703"/>
      <c r="B986" s="703"/>
      <c r="C986" s="703"/>
      <c r="D986" s="579"/>
      <c r="E986" s="579"/>
      <c r="F986" s="706"/>
      <c r="G986" s="706"/>
      <c r="H986" s="706"/>
      <c r="I986" s="703"/>
      <c r="J986" s="706"/>
      <c r="K986" s="703"/>
      <c r="L986" s="703"/>
      <c r="M986" s="703"/>
      <c r="N986" s="703"/>
      <c r="O986" s="703"/>
      <c r="P986" s="703"/>
      <c r="Q986" s="703"/>
      <c r="R986" s="703"/>
      <c r="S986" s="125" t="s">
        <v>3396</v>
      </c>
      <c r="T986" s="125" t="s">
        <v>29886</v>
      </c>
      <c r="U986" s="201"/>
    </row>
    <row r="987" spans="1:21" ht="78.75">
      <c r="A987" s="703"/>
      <c r="B987" s="703"/>
      <c r="C987" s="703"/>
      <c r="D987" s="579"/>
      <c r="E987" s="579"/>
      <c r="F987" s="706"/>
      <c r="G987" s="706"/>
      <c r="H987" s="706"/>
      <c r="I987" s="703"/>
      <c r="J987" s="706"/>
      <c r="K987" s="703"/>
      <c r="L987" s="703"/>
      <c r="M987" s="703"/>
      <c r="N987" s="703"/>
      <c r="O987" s="703"/>
      <c r="P987" s="703"/>
      <c r="Q987" s="703"/>
      <c r="R987" s="703"/>
      <c r="S987" s="125" t="s">
        <v>3396</v>
      </c>
      <c r="T987" s="125" t="s">
        <v>29887</v>
      </c>
      <c r="U987" s="201"/>
    </row>
    <row r="988" spans="1:21" ht="78.75">
      <c r="A988" s="703"/>
      <c r="B988" s="703"/>
      <c r="C988" s="703"/>
      <c r="D988" s="579"/>
      <c r="E988" s="579"/>
      <c r="F988" s="706"/>
      <c r="G988" s="706"/>
      <c r="H988" s="706"/>
      <c r="I988" s="703"/>
      <c r="J988" s="706"/>
      <c r="K988" s="703"/>
      <c r="L988" s="703"/>
      <c r="M988" s="703"/>
      <c r="N988" s="703"/>
      <c r="O988" s="703"/>
      <c r="P988" s="703"/>
      <c r="Q988" s="703"/>
      <c r="R988" s="703"/>
      <c r="S988" s="125" t="s">
        <v>3396</v>
      </c>
      <c r="T988" s="125" t="s">
        <v>29888</v>
      </c>
      <c r="U988" s="201"/>
    </row>
    <row r="989" spans="1:21" ht="78.75">
      <c r="A989" s="703"/>
      <c r="B989" s="703"/>
      <c r="C989" s="703"/>
      <c r="D989" s="579"/>
      <c r="E989" s="579"/>
      <c r="F989" s="706"/>
      <c r="G989" s="706"/>
      <c r="H989" s="706"/>
      <c r="I989" s="703"/>
      <c r="J989" s="706"/>
      <c r="K989" s="703"/>
      <c r="L989" s="703"/>
      <c r="M989" s="703"/>
      <c r="N989" s="703"/>
      <c r="O989" s="703"/>
      <c r="P989" s="703"/>
      <c r="Q989" s="703"/>
      <c r="R989" s="703"/>
      <c r="S989" s="125" t="s">
        <v>3396</v>
      </c>
      <c r="T989" s="125" t="s">
        <v>29889</v>
      </c>
      <c r="U989" s="201"/>
    </row>
    <row r="990" spans="1:21" ht="78.75">
      <c r="A990" s="703"/>
      <c r="B990" s="703"/>
      <c r="C990" s="703"/>
      <c r="D990" s="579"/>
      <c r="E990" s="579"/>
      <c r="F990" s="706"/>
      <c r="G990" s="706"/>
      <c r="H990" s="706"/>
      <c r="I990" s="703"/>
      <c r="J990" s="706"/>
      <c r="K990" s="703"/>
      <c r="L990" s="703"/>
      <c r="M990" s="703"/>
      <c r="N990" s="703"/>
      <c r="O990" s="703"/>
      <c r="P990" s="703"/>
      <c r="Q990" s="703"/>
      <c r="R990" s="703"/>
      <c r="S990" s="125" t="s">
        <v>3396</v>
      </c>
      <c r="T990" s="125" t="s">
        <v>29890</v>
      </c>
      <c r="U990" s="201"/>
    </row>
    <row r="991" spans="1:21" ht="78.75">
      <c r="A991" s="704"/>
      <c r="B991" s="704"/>
      <c r="C991" s="704"/>
      <c r="D991" s="580"/>
      <c r="E991" s="580"/>
      <c r="F991" s="707"/>
      <c r="G991" s="707"/>
      <c r="H991" s="707"/>
      <c r="I991" s="704"/>
      <c r="J991" s="707"/>
      <c r="K991" s="704"/>
      <c r="L991" s="704"/>
      <c r="M991" s="704"/>
      <c r="N991" s="704"/>
      <c r="O991" s="704"/>
      <c r="P991" s="704"/>
      <c r="Q991" s="704"/>
      <c r="R991" s="704"/>
      <c r="S991" s="125" t="s">
        <v>3396</v>
      </c>
      <c r="T991" s="125" t="s">
        <v>29891</v>
      </c>
      <c r="U991" s="201"/>
    </row>
    <row r="992" spans="1:21" ht="78.75">
      <c r="A992" s="702">
        <v>258</v>
      </c>
      <c r="B992" s="702" t="s">
        <v>29892</v>
      </c>
      <c r="C992" s="702" t="s">
        <v>29893</v>
      </c>
      <c r="D992" s="578" t="s">
        <v>24</v>
      </c>
      <c r="E992" s="578" t="s">
        <v>25</v>
      </c>
      <c r="F992" s="705" t="s">
        <v>5328</v>
      </c>
      <c r="G992" s="705" t="s">
        <v>38</v>
      </c>
      <c r="H992" s="705" t="s">
        <v>5327</v>
      </c>
      <c r="I992" s="702" t="s">
        <v>29866</v>
      </c>
      <c r="J992" s="705" t="s">
        <v>29867</v>
      </c>
      <c r="K992" s="702" t="s">
        <v>29868</v>
      </c>
      <c r="L992" s="702"/>
      <c r="M992" s="702"/>
      <c r="N992" s="702"/>
      <c r="O992" s="702"/>
      <c r="P992" s="702"/>
      <c r="Q992" s="702"/>
      <c r="R992" s="702"/>
      <c r="S992" s="125" t="s">
        <v>3396</v>
      </c>
      <c r="T992" s="125" t="s">
        <v>29894</v>
      </c>
      <c r="U992" s="201"/>
    </row>
    <row r="993" spans="1:21" ht="78.75">
      <c r="A993" s="703"/>
      <c r="B993" s="703"/>
      <c r="C993" s="703"/>
      <c r="D993" s="579"/>
      <c r="E993" s="579"/>
      <c r="F993" s="706"/>
      <c r="G993" s="706"/>
      <c r="H993" s="706"/>
      <c r="I993" s="703"/>
      <c r="J993" s="706"/>
      <c r="K993" s="703"/>
      <c r="L993" s="703"/>
      <c r="M993" s="703"/>
      <c r="N993" s="703"/>
      <c r="O993" s="703"/>
      <c r="P993" s="703"/>
      <c r="Q993" s="703"/>
      <c r="R993" s="703"/>
      <c r="S993" s="125" t="s">
        <v>3396</v>
      </c>
      <c r="T993" s="125" t="s">
        <v>29895</v>
      </c>
      <c r="U993" s="201"/>
    </row>
    <row r="994" spans="1:21" ht="78.75">
      <c r="A994" s="703"/>
      <c r="B994" s="703"/>
      <c r="C994" s="703"/>
      <c r="D994" s="579"/>
      <c r="E994" s="579"/>
      <c r="F994" s="706"/>
      <c r="G994" s="706"/>
      <c r="H994" s="706"/>
      <c r="I994" s="703"/>
      <c r="J994" s="706"/>
      <c r="K994" s="703"/>
      <c r="L994" s="703"/>
      <c r="M994" s="703"/>
      <c r="N994" s="703"/>
      <c r="O994" s="703"/>
      <c r="P994" s="703"/>
      <c r="Q994" s="703"/>
      <c r="R994" s="703"/>
      <c r="S994" s="125" t="s">
        <v>3396</v>
      </c>
      <c r="T994" s="125" t="s">
        <v>29896</v>
      </c>
      <c r="U994" s="201"/>
    </row>
    <row r="995" spans="1:21" ht="78.75">
      <c r="A995" s="703"/>
      <c r="B995" s="703"/>
      <c r="C995" s="703"/>
      <c r="D995" s="579"/>
      <c r="E995" s="579"/>
      <c r="F995" s="706"/>
      <c r="G995" s="706"/>
      <c r="H995" s="706"/>
      <c r="I995" s="703"/>
      <c r="J995" s="706"/>
      <c r="K995" s="703"/>
      <c r="L995" s="703"/>
      <c r="M995" s="703"/>
      <c r="N995" s="703"/>
      <c r="O995" s="703"/>
      <c r="P995" s="703"/>
      <c r="Q995" s="703"/>
      <c r="R995" s="703"/>
      <c r="S995" s="125" t="s">
        <v>3396</v>
      </c>
      <c r="T995" s="125" t="s">
        <v>29897</v>
      </c>
      <c r="U995" s="201"/>
    </row>
    <row r="996" spans="1:21" ht="78.75">
      <c r="A996" s="703"/>
      <c r="B996" s="703"/>
      <c r="C996" s="703"/>
      <c r="D996" s="579"/>
      <c r="E996" s="579"/>
      <c r="F996" s="706"/>
      <c r="G996" s="706"/>
      <c r="H996" s="706"/>
      <c r="I996" s="703"/>
      <c r="J996" s="706"/>
      <c r="K996" s="703"/>
      <c r="L996" s="703"/>
      <c r="M996" s="703"/>
      <c r="N996" s="703"/>
      <c r="O996" s="703"/>
      <c r="P996" s="703"/>
      <c r="Q996" s="703"/>
      <c r="R996" s="703"/>
      <c r="S996" s="125" t="s">
        <v>3396</v>
      </c>
      <c r="T996" s="125" t="s">
        <v>29898</v>
      </c>
      <c r="U996" s="201"/>
    </row>
    <row r="997" spans="1:21" ht="78.75">
      <c r="A997" s="703"/>
      <c r="B997" s="703"/>
      <c r="C997" s="703"/>
      <c r="D997" s="579"/>
      <c r="E997" s="579"/>
      <c r="F997" s="706"/>
      <c r="G997" s="706"/>
      <c r="H997" s="706"/>
      <c r="I997" s="703"/>
      <c r="J997" s="706"/>
      <c r="K997" s="703"/>
      <c r="L997" s="703"/>
      <c r="M997" s="703"/>
      <c r="N997" s="703"/>
      <c r="O997" s="703"/>
      <c r="P997" s="703"/>
      <c r="Q997" s="703"/>
      <c r="R997" s="703"/>
      <c r="S997" s="125" t="s">
        <v>3396</v>
      </c>
      <c r="T997" s="125" t="s">
        <v>29899</v>
      </c>
      <c r="U997" s="201"/>
    </row>
    <row r="998" spans="1:21" ht="78.75">
      <c r="A998" s="703"/>
      <c r="B998" s="703"/>
      <c r="C998" s="703"/>
      <c r="D998" s="579"/>
      <c r="E998" s="579"/>
      <c r="F998" s="706"/>
      <c r="G998" s="706"/>
      <c r="H998" s="706"/>
      <c r="I998" s="703"/>
      <c r="J998" s="706"/>
      <c r="K998" s="703"/>
      <c r="L998" s="703"/>
      <c r="M998" s="703"/>
      <c r="N998" s="703"/>
      <c r="O998" s="703"/>
      <c r="P998" s="703"/>
      <c r="Q998" s="703"/>
      <c r="R998" s="703"/>
      <c r="S998" s="125" t="s">
        <v>3396</v>
      </c>
      <c r="T998" s="125" t="s">
        <v>29900</v>
      </c>
      <c r="U998" s="201"/>
    </row>
    <row r="999" spans="1:21" ht="78.75">
      <c r="A999" s="703"/>
      <c r="B999" s="703"/>
      <c r="C999" s="703"/>
      <c r="D999" s="579"/>
      <c r="E999" s="579"/>
      <c r="F999" s="706"/>
      <c r="G999" s="706"/>
      <c r="H999" s="706"/>
      <c r="I999" s="703"/>
      <c r="J999" s="706"/>
      <c r="K999" s="703"/>
      <c r="L999" s="703"/>
      <c r="M999" s="703"/>
      <c r="N999" s="703"/>
      <c r="O999" s="703"/>
      <c r="P999" s="703"/>
      <c r="Q999" s="703"/>
      <c r="R999" s="703"/>
      <c r="S999" s="125" t="s">
        <v>3396</v>
      </c>
      <c r="T999" s="125" t="s">
        <v>29901</v>
      </c>
      <c r="U999" s="201"/>
    </row>
    <row r="1000" spans="1:21" ht="78.75">
      <c r="A1000" s="703"/>
      <c r="B1000" s="703"/>
      <c r="C1000" s="703"/>
      <c r="D1000" s="579"/>
      <c r="E1000" s="579"/>
      <c r="F1000" s="706"/>
      <c r="G1000" s="706"/>
      <c r="H1000" s="706"/>
      <c r="I1000" s="703"/>
      <c r="J1000" s="706"/>
      <c r="K1000" s="703"/>
      <c r="L1000" s="703"/>
      <c r="M1000" s="703"/>
      <c r="N1000" s="703"/>
      <c r="O1000" s="703"/>
      <c r="P1000" s="703"/>
      <c r="Q1000" s="703"/>
      <c r="R1000" s="703"/>
      <c r="S1000" s="125" t="s">
        <v>3396</v>
      </c>
      <c r="T1000" s="125" t="s">
        <v>29902</v>
      </c>
      <c r="U1000" s="201"/>
    </row>
    <row r="1001" spans="1:21" ht="78.75">
      <c r="A1001" s="703"/>
      <c r="B1001" s="703"/>
      <c r="C1001" s="703"/>
      <c r="D1001" s="579"/>
      <c r="E1001" s="579"/>
      <c r="F1001" s="706"/>
      <c r="G1001" s="706"/>
      <c r="H1001" s="706"/>
      <c r="I1001" s="703"/>
      <c r="J1001" s="706"/>
      <c r="K1001" s="703"/>
      <c r="L1001" s="703"/>
      <c r="M1001" s="703"/>
      <c r="N1001" s="703"/>
      <c r="O1001" s="703"/>
      <c r="P1001" s="703"/>
      <c r="Q1001" s="703"/>
      <c r="R1001" s="703"/>
      <c r="S1001" s="125" t="s">
        <v>3396</v>
      </c>
      <c r="T1001" s="125" t="s">
        <v>29903</v>
      </c>
      <c r="U1001" s="201"/>
    </row>
    <row r="1002" spans="1:21" ht="78.75">
      <c r="A1002" s="704"/>
      <c r="B1002" s="704"/>
      <c r="C1002" s="704"/>
      <c r="D1002" s="580"/>
      <c r="E1002" s="580"/>
      <c r="F1002" s="707"/>
      <c r="G1002" s="707"/>
      <c r="H1002" s="707"/>
      <c r="I1002" s="704"/>
      <c r="J1002" s="707"/>
      <c r="K1002" s="704"/>
      <c r="L1002" s="704"/>
      <c r="M1002" s="704"/>
      <c r="N1002" s="704"/>
      <c r="O1002" s="704"/>
      <c r="P1002" s="704"/>
      <c r="Q1002" s="704"/>
      <c r="R1002" s="704"/>
      <c r="S1002" s="125" t="s">
        <v>3396</v>
      </c>
      <c r="T1002" s="125" t="s">
        <v>29904</v>
      </c>
      <c r="U1002" s="201"/>
    </row>
    <row r="1003" spans="1:21" ht="78.75">
      <c r="A1003" s="719">
        <v>259</v>
      </c>
      <c r="B1003" s="702" t="s">
        <v>29905</v>
      </c>
      <c r="C1003" s="702" t="s">
        <v>29906</v>
      </c>
      <c r="D1003" s="578" t="s">
        <v>24</v>
      </c>
      <c r="E1003" s="578" t="s">
        <v>25</v>
      </c>
      <c r="F1003" s="705" t="s">
        <v>5328</v>
      </c>
      <c r="G1003" s="705" t="s">
        <v>154</v>
      </c>
      <c r="H1003" s="716">
        <v>0.8</v>
      </c>
      <c r="I1003" s="702" t="s">
        <v>29866</v>
      </c>
      <c r="J1003" s="705" t="s">
        <v>29867</v>
      </c>
      <c r="K1003" s="702" t="s">
        <v>29868</v>
      </c>
      <c r="L1003" s="702"/>
      <c r="M1003" s="702"/>
      <c r="N1003" s="702"/>
      <c r="O1003" s="702"/>
      <c r="P1003" s="702"/>
      <c r="Q1003" s="702"/>
      <c r="R1003" s="702"/>
      <c r="S1003" s="125" t="s">
        <v>3396</v>
      </c>
      <c r="T1003" s="125" t="s">
        <v>29907</v>
      </c>
      <c r="U1003" s="201"/>
    </row>
    <row r="1004" spans="1:21" ht="78.75">
      <c r="A1004" s="719"/>
      <c r="B1004" s="703"/>
      <c r="C1004" s="703"/>
      <c r="D1004" s="579"/>
      <c r="E1004" s="579"/>
      <c r="F1004" s="706"/>
      <c r="G1004" s="706"/>
      <c r="H1004" s="717"/>
      <c r="I1004" s="703"/>
      <c r="J1004" s="706"/>
      <c r="K1004" s="703"/>
      <c r="L1004" s="703"/>
      <c r="M1004" s="703"/>
      <c r="N1004" s="703"/>
      <c r="O1004" s="703"/>
      <c r="P1004" s="703"/>
      <c r="Q1004" s="703"/>
      <c r="R1004" s="703"/>
      <c r="S1004" s="125" t="s">
        <v>3396</v>
      </c>
      <c r="T1004" s="125" t="s">
        <v>29908</v>
      </c>
      <c r="U1004" s="201"/>
    </row>
    <row r="1005" spans="1:21" ht="78.75">
      <c r="A1005" s="719"/>
      <c r="B1005" s="703"/>
      <c r="C1005" s="703"/>
      <c r="D1005" s="579"/>
      <c r="E1005" s="579"/>
      <c r="F1005" s="706"/>
      <c r="G1005" s="706"/>
      <c r="H1005" s="717"/>
      <c r="I1005" s="703"/>
      <c r="J1005" s="706"/>
      <c r="K1005" s="703"/>
      <c r="L1005" s="703"/>
      <c r="M1005" s="703"/>
      <c r="N1005" s="703"/>
      <c r="O1005" s="703"/>
      <c r="P1005" s="703"/>
      <c r="Q1005" s="703"/>
      <c r="R1005" s="703"/>
      <c r="S1005" s="125" t="s">
        <v>3396</v>
      </c>
      <c r="T1005" s="125" t="s">
        <v>29909</v>
      </c>
      <c r="U1005" s="201"/>
    </row>
    <row r="1006" spans="1:21" ht="78.75">
      <c r="A1006" s="719"/>
      <c r="B1006" s="703"/>
      <c r="C1006" s="703"/>
      <c r="D1006" s="579"/>
      <c r="E1006" s="579"/>
      <c r="F1006" s="706"/>
      <c r="G1006" s="706"/>
      <c r="H1006" s="717"/>
      <c r="I1006" s="703"/>
      <c r="J1006" s="706"/>
      <c r="K1006" s="703"/>
      <c r="L1006" s="703"/>
      <c r="M1006" s="703"/>
      <c r="N1006" s="703"/>
      <c r="O1006" s="703"/>
      <c r="P1006" s="703"/>
      <c r="Q1006" s="703"/>
      <c r="R1006" s="703"/>
      <c r="S1006" s="125" t="s">
        <v>3396</v>
      </c>
      <c r="T1006" s="125" t="s">
        <v>29910</v>
      </c>
      <c r="U1006" s="201"/>
    </row>
    <row r="1007" spans="1:21" ht="78.75">
      <c r="A1007" s="719"/>
      <c r="B1007" s="703"/>
      <c r="C1007" s="703"/>
      <c r="D1007" s="579"/>
      <c r="E1007" s="579"/>
      <c r="F1007" s="706"/>
      <c r="G1007" s="706"/>
      <c r="H1007" s="717"/>
      <c r="I1007" s="703"/>
      <c r="J1007" s="706"/>
      <c r="K1007" s="703"/>
      <c r="L1007" s="703"/>
      <c r="M1007" s="703"/>
      <c r="N1007" s="703"/>
      <c r="O1007" s="703"/>
      <c r="P1007" s="703"/>
      <c r="Q1007" s="703"/>
      <c r="R1007" s="703"/>
      <c r="S1007" s="125" t="s">
        <v>3396</v>
      </c>
      <c r="T1007" s="125" t="s">
        <v>29911</v>
      </c>
      <c r="U1007" s="201"/>
    </row>
    <row r="1008" spans="1:21" ht="78.75">
      <c r="A1008" s="719"/>
      <c r="B1008" s="703"/>
      <c r="C1008" s="703"/>
      <c r="D1008" s="579"/>
      <c r="E1008" s="579"/>
      <c r="F1008" s="706"/>
      <c r="G1008" s="706"/>
      <c r="H1008" s="717"/>
      <c r="I1008" s="703"/>
      <c r="J1008" s="706"/>
      <c r="K1008" s="703"/>
      <c r="L1008" s="703"/>
      <c r="M1008" s="703"/>
      <c r="N1008" s="703"/>
      <c r="O1008" s="703"/>
      <c r="P1008" s="703"/>
      <c r="Q1008" s="703"/>
      <c r="R1008" s="703"/>
      <c r="S1008" s="125" t="s">
        <v>3396</v>
      </c>
      <c r="T1008" s="125" t="s">
        <v>29912</v>
      </c>
      <c r="U1008" s="201"/>
    </row>
    <row r="1009" spans="1:21" ht="78.75">
      <c r="A1009" s="719"/>
      <c r="B1009" s="703"/>
      <c r="C1009" s="703"/>
      <c r="D1009" s="579"/>
      <c r="E1009" s="579"/>
      <c r="F1009" s="706"/>
      <c r="G1009" s="706"/>
      <c r="H1009" s="717"/>
      <c r="I1009" s="703"/>
      <c r="J1009" s="706"/>
      <c r="K1009" s="703"/>
      <c r="L1009" s="703"/>
      <c r="M1009" s="703"/>
      <c r="N1009" s="703"/>
      <c r="O1009" s="703"/>
      <c r="P1009" s="703"/>
      <c r="Q1009" s="703"/>
      <c r="R1009" s="703"/>
      <c r="S1009" s="125" t="s">
        <v>3396</v>
      </c>
      <c r="T1009" s="125" t="s">
        <v>29913</v>
      </c>
      <c r="U1009" s="201"/>
    </row>
    <row r="1010" spans="1:21" ht="78.75">
      <c r="A1010" s="719"/>
      <c r="B1010" s="703"/>
      <c r="C1010" s="703"/>
      <c r="D1010" s="579"/>
      <c r="E1010" s="579"/>
      <c r="F1010" s="706"/>
      <c r="G1010" s="706"/>
      <c r="H1010" s="717"/>
      <c r="I1010" s="703"/>
      <c r="J1010" s="706"/>
      <c r="K1010" s="703"/>
      <c r="L1010" s="703"/>
      <c r="M1010" s="703"/>
      <c r="N1010" s="703"/>
      <c r="O1010" s="703"/>
      <c r="P1010" s="703"/>
      <c r="Q1010" s="703"/>
      <c r="R1010" s="703"/>
      <c r="S1010" s="125" t="s">
        <v>3396</v>
      </c>
      <c r="T1010" s="125" t="s">
        <v>29914</v>
      </c>
      <c r="U1010" s="201"/>
    </row>
    <row r="1011" spans="1:21" ht="78.75">
      <c r="A1011" s="719"/>
      <c r="B1011" s="704"/>
      <c r="C1011" s="704"/>
      <c r="D1011" s="580"/>
      <c r="E1011" s="580"/>
      <c r="F1011" s="707"/>
      <c r="G1011" s="707"/>
      <c r="H1011" s="718"/>
      <c r="I1011" s="704"/>
      <c r="J1011" s="707"/>
      <c r="K1011" s="704"/>
      <c r="L1011" s="704"/>
      <c r="M1011" s="704"/>
      <c r="N1011" s="704"/>
      <c r="O1011" s="704"/>
      <c r="P1011" s="704"/>
      <c r="Q1011" s="704"/>
      <c r="R1011" s="704"/>
      <c r="S1011" s="125" t="s">
        <v>3396</v>
      </c>
      <c r="T1011" s="125" t="s">
        <v>29915</v>
      </c>
      <c r="U1011" s="201"/>
    </row>
    <row r="1012" spans="1:21" ht="78.75">
      <c r="A1012" s="703">
        <v>260</v>
      </c>
      <c r="B1012" s="702" t="s">
        <v>29916</v>
      </c>
      <c r="C1012" s="702" t="s">
        <v>29917</v>
      </c>
      <c r="D1012" s="578" t="s">
        <v>24</v>
      </c>
      <c r="E1012" s="578" t="s">
        <v>25</v>
      </c>
      <c r="F1012" s="705" t="s">
        <v>5328</v>
      </c>
      <c r="G1012" s="705" t="s">
        <v>33</v>
      </c>
      <c r="H1012" s="705" t="s">
        <v>6270</v>
      </c>
      <c r="I1012" s="702" t="s">
        <v>29866</v>
      </c>
      <c r="J1012" s="705" t="s">
        <v>29867</v>
      </c>
      <c r="K1012" s="702" t="s">
        <v>29868</v>
      </c>
      <c r="L1012" s="702"/>
      <c r="M1012" s="702"/>
      <c r="N1012" s="702"/>
      <c r="O1012" s="702"/>
      <c r="P1012" s="702"/>
      <c r="Q1012" s="702"/>
      <c r="R1012" s="702"/>
      <c r="S1012" s="125" t="s">
        <v>3396</v>
      </c>
      <c r="T1012" s="125" t="s">
        <v>29918</v>
      </c>
      <c r="U1012" s="201"/>
    </row>
    <row r="1013" spans="1:21" ht="78.75">
      <c r="A1013" s="703"/>
      <c r="B1013" s="703"/>
      <c r="C1013" s="703"/>
      <c r="D1013" s="579"/>
      <c r="E1013" s="579"/>
      <c r="F1013" s="706"/>
      <c r="G1013" s="706"/>
      <c r="H1013" s="706"/>
      <c r="I1013" s="703"/>
      <c r="J1013" s="706"/>
      <c r="K1013" s="703"/>
      <c r="L1013" s="703"/>
      <c r="M1013" s="703"/>
      <c r="N1013" s="703"/>
      <c r="O1013" s="703"/>
      <c r="P1013" s="703"/>
      <c r="Q1013" s="703"/>
      <c r="R1013" s="703"/>
      <c r="S1013" s="125" t="s">
        <v>3396</v>
      </c>
      <c r="T1013" s="125" t="s">
        <v>29919</v>
      </c>
      <c r="U1013" s="201"/>
    </row>
    <row r="1014" spans="1:21" ht="78.75">
      <c r="A1014" s="704"/>
      <c r="B1014" s="704"/>
      <c r="C1014" s="704"/>
      <c r="D1014" s="580"/>
      <c r="E1014" s="580"/>
      <c r="F1014" s="707"/>
      <c r="G1014" s="707"/>
      <c r="H1014" s="707"/>
      <c r="I1014" s="704"/>
      <c r="J1014" s="707"/>
      <c r="K1014" s="704"/>
      <c r="L1014" s="704"/>
      <c r="M1014" s="704"/>
      <c r="N1014" s="704"/>
      <c r="O1014" s="704"/>
      <c r="P1014" s="704"/>
      <c r="Q1014" s="704"/>
      <c r="R1014" s="704"/>
      <c r="S1014" s="125" t="s">
        <v>3396</v>
      </c>
      <c r="T1014" s="125" t="s">
        <v>29920</v>
      </c>
      <c r="U1014" s="201"/>
    </row>
    <row r="1015" spans="1:21" ht="78.75">
      <c r="A1015" s="702">
        <v>261</v>
      </c>
      <c r="B1015" s="702" t="s">
        <v>29921</v>
      </c>
      <c r="C1015" s="702" t="s">
        <v>29922</v>
      </c>
      <c r="D1015" s="578" t="s">
        <v>24</v>
      </c>
      <c r="E1015" s="578" t="s">
        <v>25</v>
      </c>
      <c r="F1015" s="705" t="s">
        <v>29923</v>
      </c>
      <c r="G1015" s="705" t="s">
        <v>154</v>
      </c>
      <c r="H1015" s="705" t="s">
        <v>6270</v>
      </c>
      <c r="I1015" s="702" t="s">
        <v>29866</v>
      </c>
      <c r="J1015" s="705" t="s">
        <v>29867</v>
      </c>
      <c r="K1015" s="702" t="s">
        <v>29868</v>
      </c>
      <c r="L1015" s="702"/>
      <c r="M1015" s="702"/>
      <c r="N1015" s="702"/>
      <c r="O1015" s="702"/>
      <c r="P1015" s="702"/>
      <c r="Q1015" s="702"/>
      <c r="R1015" s="702"/>
      <c r="S1015" s="202" t="s">
        <v>3396</v>
      </c>
      <c r="T1015" s="202" t="s">
        <v>29924</v>
      </c>
      <c r="U1015" s="201"/>
    </row>
    <row r="1016" spans="1:21" ht="78.75">
      <c r="A1016" s="703"/>
      <c r="B1016" s="703"/>
      <c r="C1016" s="703"/>
      <c r="D1016" s="579"/>
      <c r="E1016" s="579"/>
      <c r="F1016" s="706"/>
      <c r="G1016" s="706"/>
      <c r="H1016" s="706"/>
      <c r="I1016" s="703"/>
      <c r="J1016" s="706"/>
      <c r="K1016" s="703"/>
      <c r="L1016" s="703"/>
      <c r="M1016" s="703"/>
      <c r="N1016" s="703"/>
      <c r="O1016" s="703"/>
      <c r="P1016" s="703"/>
      <c r="Q1016" s="703"/>
      <c r="R1016" s="703"/>
      <c r="S1016" s="202" t="s">
        <v>3396</v>
      </c>
      <c r="T1016" s="202" t="s">
        <v>29925</v>
      </c>
      <c r="U1016" s="201"/>
    </row>
    <row r="1017" spans="1:21" ht="78.75">
      <c r="A1017" s="703"/>
      <c r="B1017" s="703"/>
      <c r="C1017" s="703"/>
      <c r="D1017" s="579"/>
      <c r="E1017" s="579"/>
      <c r="F1017" s="706"/>
      <c r="G1017" s="706"/>
      <c r="H1017" s="706"/>
      <c r="I1017" s="703"/>
      <c r="J1017" s="706"/>
      <c r="K1017" s="703"/>
      <c r="L1017" s="703"/>
      <c r="M1017" s="703"/>
      <c r="N1017" s="703"/>
      <c r="O1017" s="703"/>
      <c r="P1017" s="703"/>
      <c r="Q1017" s="703"/>
      <c r="R1017" s="703"/>
      <c r="S1017" s="202" t="s">
        <v>3396</v>
      </c>
      <c r="T1017" s="202" t="s">
        <v>29926</v>
      </c>
      <c r="U1017" s="201"/>
    </row>
    <row r="1018" spans="1:21" ht="78.75">
      <c r="A1018" s="703"/>
      <c r="B1018" s="703"/>
      <c r="C1018" s="703"/>
      <c r="D1018" s="579"/>
      <c r="E1018" s="579"/>
      <c r="F1018" s="706"/>
      <c r="G1018" s="706"/>
      <c r="H1018" s="706"/>
      <c r="I1018" s="703"/>
      <c r="J1018" s="706"/>
      <c r="K1018" s="703"/>
      <c r="L1018" s="703"/>
      <c r="M1018" s="703"/>
      <c r="N1018" s="703"/>
      <c r="O1018" s="703"/>
      <c r="P1018" s="703"/>
      <c r="Q1018" s="703"/>
      <c r="R1018" s="703"/>
      <c r="S1018" s="202" t="s">
        <v>3396</v>
      </c>
      <c r="T1018" s="202" t="s">
        <v>29927</v>
      </c>
      <c r="U1018" s="201"/>
    </row>
    <row r="1019" spans="1:21" ht="78.75">
      <c r="A1019" s="704"/>
      <c r="B1019" s="704"/>
      <c r="C1019" s="704"/>
      <c r="D1019" s="580"/>
      <c r="E1019" s="580"/>
      <c r="F1019" s="707"/>
      <c r="G1019" s="707"/>
      <c r="H1019" s="707"/>
      <c r="I1019" s="704"/>
      <c r="J1019" s="707"/>
      <c r="K1019" s="704"/>
      <c r="L1019" s="704"/>
      <c r="M1019" s="704"/>
      <c r="N1019" s="704"/>
      <c r="O1019" s="704"/>
      <c r="P1019" s="704"/>
      <c r="Q1019" s="704"/>
      <c r="R1019" s="704"/>
      <c r="S1019" s="202" t="s">
        <v>3396</v>
      </c>
      <c r="T1019" s="202" t="s">
        <v>29928</v>
      </c>
      <c r="U1019" s="201"/>
    </row>
    <row r="1020" spans="1:21" ht="78.75">
      <c r="A1020" s="702">
        <v>262</v>
      </c>
      <c r="B1020" s="702" t="s">
        <v>29929</v>
      </c>
      <c r="C1020" s="702" t="s">
        <v>29930</v>
      </c>
      <c r="D1020" s="578" t="s">
        <v>24</v>
      </c>
      <c r="E1020" s="578" t="s">
        <v>25</v>
      </c>
      <c r="F1020" s="705" t="s">
        <v>29865</v>
      </c>
      <c r="G1020" s="705" t="s">
        <v>38</v>
      </c>
      <c r="H1020" s="705" t="s">
        <v>5327</v>
      </c>
      <c r="I1020" s="702" t="s">
        <v>29866</v>
      </c>
      <c r="J1020" s="705" t="s">
        <v>29867</v>
      </c>
      <c r="K1020" s="702" t="s">
        <v>29868</v>
      </c>
      <c r="L1020" s="702"/>
      <c r="M1020" s="702"/>
      <c r="N1020" s="702"/>
      <c r="O1020" s="702"/>
      <c r="P1020" s="702"/>
      <c r="Q1020" s="702"/>
      <c r="R1020" s="702"/>
      <c r="S1020" s="202" t="s">
        <v>3396</v>
      </c>
      <c r="T1020" s="202" t="s">
        <v>29931</v>
      </c>
      <c r="U1020" s="201"/>
    </row>
    <row r="1021" spans="1:21" ht="78.75">
      <c r="A1021" s="703"/>
      <c r="B1021" s="703"/>
      <c r="C1021" s="703"/>
      <c r="D1021" s="579"/>
      <c r="E1021" s="579"/>
      <c r="F1021" s="706"/>
      <c r="G1021" s="706"/>
      <c r="H1021" s="706"/>
      <c r="I1021" s="703"/>
      <c r="J1021" s="706"/>
      <c r="K1021" s="703"/>
      <c r="L1021" s="703"/>
      <c r="M1021" s="703"/>
      <c r="N1021" s="703"/>
      <c r="O1021" s="703"/>
      <c r="P1021" s="703"/>
      <c r="Q1021" s="703"/>
      <c r="R1021" s="703"/>
      <c r="S1021" s="202" t="s">
        <v>3396</v>
      </c>
      <c r="T1021" s="202" t="s">
        <v>29932</v>
      </c>
      <c r="U1021" s="201"/>
    </row>
    <row r="1022" spans="1:21" ht="78.75">
      <c r="A1022" s="703"/>
      <c r="B1022" s="703"/>
      <c r="C1022" s="703"/>
      <c r="D1022" s="579"/>
      <c r="E1022" s="579"/>
      <c r="F1022" s="706"/>
      <c r="G1022" s="706"/>
      <c r="H1022" s="706"/>
      <c r="I1022" s="703"/>
      <c r="J1022" s="706"/>
      <c r="K1022" s="703"/>
      <c r="L1022" s="703"/>
      <c r="M1022" s="703"/>
      <c r="N1022" s="703"/>
      <c r="O1022" s="703"/>
      <c r="P1022" s="703"/>
      <c r="Q1022" s="703"/>
      <c r="R1022" s="703"/>
      <c r="S1022" s="202" t="s">
        <v>3396</v>
      </c>
      <c r="T1022" s="202" t="s">
        <v>29933</v>
      </c>
      <c r="U1022" s="201"/>
    </row>
    <row r="1023" spans="1:21" ht="78.75">
      <c r="A1023" s="703"/>
      <c r="B1023" s="703"/>
      <c r="C1023" s="703"/>
      <c r="D1023" s="579"/>
      <c r="E1023" s="579"/>
      <c r="F1023" s="706"/>
      <c r="G1023" s="706"/>
      <c r="H1023" s="706"/>
      <c r="I1023" s="703"/>
      <c r="J1023" s="706"/>
      <c r="K1023" s="703"/>
      <c r="L1023" s="703"/>
      <c r="M1023" s="703"/>
      <c r="N1023" s="703"/>
      <c r="O1023" s="703"/>
      <c r="P1023" s="703"/>
      <c r="Q1023" s="703"/>
      <c r="R1023" s="703"/>
      <c r="S1023" s="202" t="s">
        <v>3396</v>
      </c>
      <c r="T1023" s="202" t="s">
        <v>29934</v>
      </c>
      <c r="U1023" s="201"/>
    </row>
    <row r="1024" spans="1:21" ht="78.75">
      <c r="A1024" s="703"/>
      <c r="B1024" s="703"/>
      <c r="C1024" s="703"/>
      <c r="D1024" s="579"/>
      <c r="E1024" s="579"/>
      <c r="F1024" s="706"/>
      <c r="G1024" s="706"/>
      <c r="H1024" s="706"/>
      <c r="I1024" s="703"/>
      <c r="J1024" s="706"/>
      <c r="K1024" s="703"/>
      <c r="L1024" s="703"/>
      <c r="M1024" s="703"/>
      <c r="N1024" s="703"/>
      <c r="O1024" s="703"/>
      <c r="P1024" s="703"/>
      <c r="Q1024" s="703"/>
      <c r="R1024" s="703"/>
      <c r="S1024" s="202" t="s">
        <v>3396</v>
      </c>
      <c r="T1024" s="202" t="s">
        <v>29935</v>
      </c>
      <c r="U1024" s="201"/>
    </row>
    <row r="1025" spans="1:21" ht="78.75">
      <c r="A1025" s="703"/>
      <c r="B1025" s="703"/>
      <c r="C1025" s="703"/>
      <c r="D1025" s="579"/>
      <c r="E1025" s="579"/>
      <c r="F1025" s="706"/>
      <c r="G1025" s="706"/>
      <c r="H1025" s="706"/>
      <c r="I1025" s="703"/>
      <c r="J1025" s="706"/>
      <c r="K1025" s="703"/>
      <c r="L1025" s="703"/>
      <c r="M1025" s="703"/>
      <c r="N1025" s="703"/>
      <c r="O1025" s="703"/>
      <c r="P1025" s="703"/>
      <c r="Q1025" s="703"/>
      <c r="R1025" s="703"/>
      <c r="S1025" s="202" t="s">
        <v>3396</v>
      </c>
      <c r="T1025" s="202" t="s">
        <v>29936</v>
      </c>
      <c r="U1025" s="201"/>
    </row>
    <row r="1026" spans="1:21" ht="78.75">
      <c r="A1026" s="703"/>
      <c r="B1026" s="703"/>
      <c r="C1026" s="703"/>
      <c r="D1026" s="579"/>
      <c r="E1026" s="579"/>
      <c r="F1026" s="706"/>
      <c r="G1026" s="706"/>
      <c r="H1026" s="706"/>
      <c r="I1026" s="703"/>
      <c r="J1026" s="706"/>
      <c r="K1026" s="703"/>
      <c r="L1026" s="703"/>
      <c r="M1026" s="703"/>
      <c r="N1026" s="703"/>
      <c r="O1026" s="703"/>
      <c r="P1026" s="703"/>
      <c r="Q1026" s="703"/>
      <c r="R1026" s="703"/>
      <c r="S1026" s="202" t="s">
        <v>3396</v>
      </c>
      <c r="T1026" s="202" t="s">
        <v>29937</v>
      </c>
      <c r="U1026" s="201"/>
    </row>
    <row r="1027" spans="1:21" ht="78.75">
      <c r="A1027" s="703"/>
      <c r="B1027" s="703"/>
      <c r="C1027" s="703"/>
      <c r="D1027" s="579"/>
      <c r="E1027" s="579"/>
      <c r="F1027" s="706"/>
      <c r="G1027" s="706"/>
      <c r="H1027" s="706"/>
      <c r="I1027" s="703"/>
      <c r="J1027" s="706"/>
      <c r="K1027" s="703"/>
      <c r="L1027" s="703"/>
      <c r="M1027" s="703"/>
      <c r="N1027" s="703"/>
      <c r="O1027" s="703"/>
      <c r="P1027" s="703"/>
      <c r="Q1027" s="703"/>
      <c r="R1027" s="703"/>
      <c r="S1027" s="202" t="s">
        <v>3396</v>
      </c>
      <c r="T1027" s="202" t="s">
        <v>29938</v>
      </c>
      <c r="U1027" s="201"/>
    </row>
    <row r="1028" spans="1:21" ht="94.5">
      <c r="A1028" s="703"/>
      <c r="B1028" s="703"/>
      <c r="C1028" s="703"/>
      <c r="D1028" s="579"/>
      <c r="E1028" s="579"/>
      <c r="F1028" s="706"/>
      <c r="G1028" s="706"/>
      <c r="H1028" s="706"/>
      <c r="I1028" s="703"/>
      <c r="J1028" s="706"/>
      <c r="K1028" s="703"/>
      <c r="L1028" s="703"/>
      <c r="M1028" s="703"/>
      <c r="N1028" s="703"/>
      <c r="O1028" s="703"/>
      <c r="P1028" s="703"/>
      <c r="Q1028" s="703"/>
      <c r="R1028" s="703"/>
      <c r="S1028" s="202" t="s">
        <v>3396</v>
      </c>
      <c r="T1028" s="202" t="s">
        <v>29939</v>
      </c>
      <c r="U1028" s="201"/>
    </row>
    <row r="1029" spans="1:21" ht="94.5">
      <c r="A1029" s="703"/>
      <c r="B1029" s="703"/>
      <c r="C1029" s="703"/>
      <c r="D1029" s="579"/>
      <c r="E1029" s="579"/>
      <c r="F1029" s="706"/>
      <c r="G1029" s="706"/>
      <c r="H1029" s="706"/>
      <c r="I1029" s="703"/>
      <c r="J1029" s="706"/>
      <c r="K1029" s="703"/>
      <c r="L1029" s="703"/>
      <c r="M1029" s="703"/>
      <c r="N1029" s="703"/>
      <c r="O1029" s="703"/>
      <c r="P1029" s="703"/>
      <c r="Q1029" s="703"/>
      <c r="R1029" s="703"/>
      <c r="S1029" s="202" t="s">
        <v>3396</v>
      </c>
      <c r="T1029" s="202" t="s">
        <v>29940</v>
      </c>
      <c r="U1029" s="201"/>
    </row>
    <row r="1030" spans="1:21" ht="94.5">
      <c r="A1030" s="703"/>
      <c r="B1030" s="703"/>
      <c r="C1030" s="703"/>
      <c r="D1030" s="579"/>
      <c r="E1030" s="579"/>
      <c r="F1030" s="706"/>
      <c r="G1030" s="706"/>
      <c r="H1030" s="706"/>
      <c r="I1030" s="703"/>
      <c r="J1030" s="706"/>
      <c r="K1030" s="703"/>
      <c r="L1030" s="703"/>
      <c r="M1030" s="703"/>
      <c r="N1030" s="703"/>
      <c r="O1030" s="703"/>
      <c r="P1030" s="703"/>
      <c r="Q1030" s="703"/>
      <c r="R1030" s="703"/>
      <c r="S1030" s="202" t="s">
        <v>3396</v>
      </c>
      <c r="T1030" s="202" t="s">
        <v>29941</v>
      </c>
      <c r="U1030" s="201"/>
    </row>
    <row r="1031" spans="1:21" ht="94.5">
      <c r="A1031" s="703"/>
      <c r="B1031" s="703"/>
      <c r="C1031" s="703"/>
      <c r="D1031" s="579"/>
      <c r="E1031" s="579"/>
      <c r="F1031" s="706"/>
      <c r="G1031" s="706"/>
      <c r="H1031" s="706"/>
      <c r="I1031" s="703"/>
      <c r="J1031" s="706"/>
      <c r="K1031" s="703"/>
      <c r="L1031" s="703"/>
      <c r="M1031" s="703"/>
      <c r="N1031" s="703"/>
      <c r="O1031" s="703"/>
      <c r="P1031" s="703"/>
      <c r="Q1031" s="703"/>
      <c r="R1031" s="703"/>
      <c r="S1031" s="202" t="s">
        <v>3396</v>
      </c>
      <c r="T1031" s="202" t="s">
        <v>29942</v>
      </c>
      <c r="U1031" s="201"/>
    </row>
    <row r="1032" spans="1:21" ht="94.5">
      <c r="A1032" s="703"/>
      <c r="B1032" s="703"/>
      <c r="C1032" s="703"/>
      <c r="D1032" s="579"/>
      <c r="E1032" s="579"/>
      <c r="F1032" s="706"/>
      <c r="G1032" s="706"/>
      <c r="H1032" s="706"/>
      <c r="I1032" s="703"/>
      <c r="J1032" s="706"/>
      <c r="K1032" s="703"/>
      <c r="L1032" s="703"/>
      <c r="M1032" s="703"/>
      <c r="N1032" s="703"/>
      <c r="O1032" s="703"/>
      <c r="P1032" s="703"/>
      <c r="Q1032" s="703"/>
      <c r="R1032" s="703"/>
      <c r="S1032" s="202" t="s">
        <v>3396</v>
      </c>
      <c r="T1032" s="202" t="s">
        <v>29943</v>
      </c>
      <c r="U1032" s="201"/>
    </row>
    <row r="1033" spans="1:21" ht="94.5">
      <c r="A1033" s="703"/>
      <c r="B1033" s="703"/>
      <c r="C1033" s="703"/>
      <c r="D1033" s="579"/>
      <c r="E1033" s="579"/>
      <c r="F1033" s="706"/>
      <c r="G1033" s="706"/>
      <c r="H1033" s="706"/>
      <c r="I1033" s="703"/>
      <c r="J1033" s="706"/>
      <c r="K1033" s="703"/>
      <c r="L1033" s="703"/>
      <c r="M1033" s="703"/>
      <c r="N1033" s="703"/>
      <c r="O1033" s="703"/>
      <c r="P1033" s="703"/>
      <c r="Q1033" s="703"/>
      <c r="R1033" s="703"/>
      <c r="S1033" s="202" t="s">
        <v>3396</v>
      </c>
      <c r="T1033" s="202" t="s">
        <v>29944</v>
      </c>
      <c r="U1033" s="201"/>
    </row>
    <row r="1034" spans="1:21" ht="94.5">
      <c r="A1034" s="703"/>
      <c r="B1034" s="703"/>
      <c r="C1034" s="703"/>
      <c r="D1034" s="579"/>
      <c r="E1034" s="579"/>
      <c r="F1034" s="706"/>
      <c r="G1034" s="706"/>
      <c r="H1034" s="706"/>
      <c r="I1034" s="703"/>
      <c r="J1034" s="706"/>
      <c r="K1034" s="703"/>
      <c r="L1034" s="703"/>
      <c r="M1034" s="703"/>
      <c r="N1034" s="703"/>
      <c r="O1034" s="703"/>
      <c r="P1034" s="703"/>
      <c r="Q1034" s="703"/>
      <c r="R1034" s="703"/>
      <c r="S1034" s="202" t="s">
        <v>3396</v>
      </c>
      <c r="T1034" s="202" t="s">
        <v>29945</v>
      </c>
      <c r="U1034" s="201"/>
    </row>
    <row r="1035" spans="1:21" ht="94.5">
      <c r="A1035" s="703"/>
      <c r="B1035" s="703"/>
      <c r="C1035" s="703"/>
      <c r="D1035" s="579"/>
      <c r="E1035" s="579"/>
      <c r="F1035" s="706"/>
      <c r="G1035" s="706"/>
      <c r="H1035" s="706"/>
      <c r="I1035" s="703"/>
      <c r="J1035" s="706"/>
      <c r="K1035" s="703"/>
      <c r="L1035" s="703"/>
      <c r="M1035" s="703"/>
      <c r="N1035" s="703"/>
      <c r="O1035" s="703"/>
      <c r="P1035" s="703"/>
      <c r="Q1035" s="703"/>
      <c r="R1035" s="703"/>
      <c r="S1035" s="202" t="s">
        <v>3396</v>
      </c>
      <c r="T1035" s="202" t="s">
        <v>29946</v>
      </c>
      <c r="U1035" s="201"/>
    </row>
    <row r="1036" spans="1:21" ht="78.75">
      <c r="A1036" s="703"/>
      <c r="B1036" s="703"/>
      <c r="C1036" s="703"/>
      <c r="D1036" s="579"/>
      <c r="E1036" s="579"/>
      <c r="F1036" s="706"/>
      <c r="G1036" s="706"/>
      <c r="H1036" s="706"/>
      <c r="I1036" s="703"/>
      <c r="J1036" s="706"/>
      <c r="K1036" s="703"/>
      <c r="L1036" s="703"/>
      <c r="M1036" s="703"/>
      <c r="N1036" s="703"/>
      <c r="O1036" s="703"/>
      <c r="P1036" s="703"/>
      <c r="Q1036" s="703"/>
      <c r="R1036" s="703"/>
      <c r="S1036" s="202" t="s">
        <v>3396</v>
      </c>
      <c r="T1036" s="202" t="s">
        <v>29947</v>
      </c>
      <c r="U1036" s="201"/>
    </row>
    <row r="1037" spans="1:21" ht="78.75">
      <c r="A1037" s="703"/>
      <c r="B1037" s="703"/>
      <c r="C1037" s="703"/>
      <c r="D1037" s="579"/>
      <c r="E1037" s="579"/>
      <c r="F1037" s="706"/>
      <c r="G1037" s="706"/>
      <c r="H1037" s="706"/>
      <c r="I1037" s="703"/>
      <c r="J1037" s="706"/>
      <c r="K1037" s="703"/>
      <c r="L1037" s="703"/>
      <c r="M1037" s="703"/>
      <c r="N1037" s="703"/>
      <c r="O1037" s="703"/>
      <c r="P1037" s="703"/>
      <c r="Q1037" s="703"/>
      <c r="R1037" s="703"/>
      <c r="S1037" s="202" t="s">
        <v>3396</v>
      </c>
      <c r="T1037" s="202" t="s">
        <v>29948</v>
      </c>
      <c r="U1037" s="201"/>
    </row>
    <row r="1038" spans="1:21" ht="78.75">
      <c r="A1038" s="703"/>
      <c r="B1038" s="703"/>
      <c r="C1038" s="703"/>
      <c r="D1038" s="579"/>
      <c r="E1038" s="579"/>
      <c r="F1038" s="706"/>
      <c r="G1038" s="706"/>
      <c r="H1038" s="706"/>
      <c r="I1038" s="703"/>
      <c r="J1038" s="706"/>
      <c r="K1038" s="703"/>
      <c r="L1038" s="703"/>
      <c r="M1038" s="703"/>
      <c r="N1038" s="703"/>
      <c r="O1038" s="703"/>
      <c r="P1038" s="703"/>
      <c r="Q1038" s="703"/>
      <c r="R1038" s="703"/>
      <c r="S1038" s="202" t="s">
        <v>3396</v>
      </c>
      <c r="T1038" s="202" t="s">
        <v>29949</v>
      </c>
      <c r="U1038" s="201"/>
    </row>
    <row r="1039" spans="1:21" ht="78.75">
      <c r="A1039" s="703"/>
      <c r="B1039" s="703"/>
      <c r="C1039" s="703"/>
      <c r="D1039" s="579"/>
      <c r="E1039" s="579"/>
      <c r="F1039" s="706"/>
      <c r="G1039" s="706"/>
      <c r="H1039" s="706"/>
      <c r="I1039" s="703"/>
      <c r="J1039" s="706"/>
      <c r="K1039" s="703"/>
      <c r="L1039" s="703"/>
      <c r="M1039" s="703"/>
      <c r="N1039" s="703"/>
      <c r="O1039" s="703"/>
      <c r="P1039" s="703"/>
      <c r="Q1039" s="703"/>
      <c r="R1039" s="703"/>
      <c r="S1039" s="202" t="s">
        <v>3396</v>
      </c>
      <c r="T1039" s="202" t="s">
        <v>29950</v>
      </c>
      <c r="U1039" s="201"/>
    </row>
    <row r="1040" spans="1:21" ht="78.75">
      <c r="A1040" s="703"/>
      <c r="B1040" s="703"/>
      <c r="C1040" s="703"/>
      <c r="D1040" s="579"/>
      <c r="E1040" s="579"/>
      <c r="F1040" s="706"/>
      <c r="G1040" s="706"/>
      <c r="H1040" s="706"/>
      <c r="I1040" s="703"/>
      <c r="J1040" s="706"/>
      <c r="K1040" s="703"/>
      <c r="L1040" s="703"/>
      <c r="M1040" s="703"/>
      <c r="N1040" s="703"/>
      <c r="O1040" s="703"/>
      <c r="P1040" s="703"/>
      <c r="Q1040" s="703"/>
      <c r="R1040" s="703"/>
      <c r="S1040" s="202" t="s">
        <v>3396</v>
      </c>
      <c r="T1040" s="202" t="s">
        <v>29951</v>
      </c>
      <c r="U1040" s="201"/>
    </row>
    <row r="1041" spans="1:21" ht="78.75">
      <c r="A1041" s="703"/>
      <c r="B1041" s="703"/>
      <c r="C1041" s="703"/>
      <c r="D1041" s="579"/>
      <c r="E1041" s="579"/>
      <c r="F1041" s="706"/>
      <c r="G1041" s="706"/>
      <c r="H1041" s="706"/>
      <c r="I1041" s="703"/>
      <c r="J1041" s="706"/>
      <c r="K1041" s="703"/>
      <c r="L1041" s="703"/>
      <c r="M1041" s="703"/>
      <c r="N1041" s="703"/>
      <c r="O1041" s="703"/>
      <c r="P1041" s="703"/>
      <c r="Q1041" s="703"/>
      <c r="R1041" s="703"/>
      <c r="S1041" s="202" t="s">
        <v>3396</v>
      </c>
      <c r="T1041" s="202" t="s">
        <v>29952</v>
      </c>
      <c r="U1041" s="201"/>
    </row>
    <row r="1042" spans="1:21" ht="78.75">
      <c r="A1042" s="703"/>
      <c r="B1042" s="703"/>
      <c r="C1042" s="703"/>
      <c r="D1042" s="579"/>
      <c r="E1042" s="579"/>
      <c r="F1042" s="706"/>
      <c r="G1042" s="706"/>
      <c r="H1042" s="706"/>
      <c r="I1042" s="703"/>
      <c r="J1042" s="706"/>
      <c r="K1042" s="703"/>
      <c r="L1042" s="703"/>
      <c r="M1042" s="703"/>
      <c r="N1042" s="703"/>
      <c r="O1042" s="703"/>
      <c r="P1042" s="703"/>
      <c r="Q1042" s="703"/>
      <c r="R1042" s="703"/>
      <c r="S1042" s="202" t="s">
        <v>3396</v>
      </c>
      <c r="T1042" s="202" t="s">
        <v>29953</v>
      </c>
      <c r="U1042" s="201"/>
    </row>
    <row r="1043" spans="1:21" ht="78.75">
      <c r="A1043" s="703"/>
      <c r="B1043" s="703"/>
      <c r="C1043" s="703"/>
      <c r="D1043" s="579"/>
      <c r="E1043" s="579"/>
      <c r="F1043" s="706"/>
      <c r="G1043" s="706"/>
      <c r="H1043" s="706"/>
      <c r="I1043" s="703"/>
      <c r="J1043" s="706"/>
      <c r="K1043" s="703"/>
      <c r="L1043" s="703"/>
      <c r="M1043" s="703"/>
      <c r="N1043" s="703"/>
      <c r="O1043" s="703"/>
      <c r="P1043" s="703"/>
      <c r="Q1043" s="703"/>
      <c r="R1043" s="703"/>
      <c r="S1043" s="202" t="s">
        <v>3396</v>
      </c>
      <c r="T1043" s="202" t="s">
        <v>29954</v>
      </c>
      <c r="U1043" s="201"/>
    </row>
    <row r="1044" spans="1:21" ht="78.75">
      <c r="A1044" s="703"/>
      <c r="B1044" s="703"/>
      <c r="C1044" s="703"/>
      <c r="D1044" s="579"/>
      <c r="E1044" s="579"/>
      <c r="F1044" s="706"/>
      <c r="G1044" s="706"/>
      <c r="H1044" s="706"/>
      <c r="I1044" s="703"/>
      <c r="J1044" s="706"/>
      <c r="K1044" s="703"/>
      <c r="L1044" s="703"/>
      <c r="M1044" s="703"/>
      <c r="N1044" s="703"/>
      <c r="O1044" s="703"/>
      <c r="P1044" s="703"/>
      <c r="Q1044" s="703"/>
      <c r="R1044" s="703"/>
      <c r="S1044" s="202" t="s">
        <v>3396</v>
      </c>
      <c r="T1044" s="202" t="s">
        <v>29955</v>
      </c>
      <c r="U1044" s="201"/>
    </row>
    <row r="1045" spans="1:21" ht="78.75">
      <c r="A1045" s="703"/>
      <c r="B1045" s="703"/>
      <c r="C1045" s="703"/>
      <c r="D1045" s="579"/>
      <c r="E1045" s="579"/>
      <c r="F1045" s="706"/>
      <c r="G1045" s="706"/>
      <c r="H1045" s="706"/>
      <c r="I1045" s="703"/>
      <c r="J1045" s="706"/>
      <c r="K1045" s="703"/>
      <c r="L1045" s="703"/>
      <c r="M1045" s="703"/>
      <c r="N1045" s="703"/>
      <c r="O1045" s="703"/>
      <c r="P1045" s="703"/>
      <c r="Q1045" s="703"/>
      <c r="R1045" s="703"/>
      <c r="S1045" s="202" t="s">
        <v>3396</v>
      </c>
      <c r="T1045" s="202" t="s">
        <v>29956</v>
      </c>
      <c r="U1045" s="201"/>
    </row>
    <row r="1046" spans="1:21" ht="78.75">
      <c r="A1046" s="703"/>
      <c r="B1046" s="703"/>
      <c r="C1046" s="703"/>
      <c r="D1046" s="579"/>
      <c r="E1046" s="579"/>
      <c r="F1046" s="706"/>
      <c r="G1046" s="706"/>
      <c r="H1046" s="706"/>
      <c r="I1046" s="703"/>
      <c r="J1046" s="706"/>
      <c r="K1046" s="703"/>
      <c r="L1046" s="703"/>
      <c r="M1046" s="703"/>
      <c r="N1046" s="703"/>
      <c r="O1046" s="703"/>
      <c r="P1046" s="703"/>
      <c r="Q1046" s="703"/>
      <c r="R1046" s="703"/>
      <c r="S1046" s="202" t="s">
        <v>3396</v>
      </c>
      <c r="T1046" s="202" t="s">
        <v>29957</v>
      </c>
      <c r="U1046" s="201"/>
    </row>
    <row r="1047" spans="1:21" ht="78.75">
      <c r="A1047" s="703"/>
      <c r="B1047" s="703"/>
      <c r="C1047" s="703"/>
      <c r="D1047" s="579"/>
      <c r="E1047" s="579"/>
      <c r="F1047" s="706"/>
      <c r="G1047" s="706"/>
      <c r="H1047" s="706"/>
      <c r="I1047" s="703"/>
      <c r="J1047" s="706"/>
      <c r="K1047" s="703"/>
      <c r="L1047" s="703"/>
      <c r="M1047" s="703"/>
      <c r="N1047" s="703"/>
      <c r="O1047" s="703"/>
      <c r="P1047" s="703"/>
      <c r="Q1047" s="703"/>
      <c r="R1047" s="703"/>
      <c r="S1047" s="202" t="s">
        <v>3396</v>
      </c>
      <c r="T1047" s="202" t="s">
        <v>29958</v>
      </c>
      <c r="U1047" s="201"/>
    </row>
    <row r="1048" spans="1:21" ht="78.75">
      <c r="A1048" s="703"/>
      <c r="B1048" s="703"/>
      <c r="C1048" s="703"/>
      <c r="D1048" s="579"/>
      <c r="E1048" s="579"/>
      <c r="F1048" s="706"/>
      <c r="G1048" s="706"/>
      <c r="H1048" s="706"/>
      <c r="I1048" s="703"/>
      <c r="J1048" s="706"/>
      <c r="K1048" s="703"/>
      <c r="L1048" s="703"/>
      <c r="M1048" s="703"/>
      <c r="N1048" s="703"/>
      <c r="O1048" s="703"/>
      <c r="P1048" s="703"/>
      <c r="Q1048" s="703"/>
      <c r="R1048" s="703"/>
      <c r="S1048" s="202" t="s">
        <v>3396</v>
      </c>
      <c r="T1048" s="202" t="s">
        <v>29959</v>
      </c>
      <c r="U1048" s="201"/>
    </row>
    <row r="1049" spans="1:21" ht="78.75">
      <c r="A1049" s="704"/>
      <c r="B1049" s="704"/>
      <c r="C1049" s="704"/>
      <c r="D1049" s="580"/>
      <c r="E1049" s="580"/>
      <c r="F1049" s="707"/>
      <c r="G1049" s="707"/>
      <c r="H1049" s="707"/>
      <c r="I1049" s="704"/>
      <c r="J1049" s="707"/>
      <c r="K1049" s="704"/>
      <c r="L1049" s="704"/>
      <c r="M1049" s="704"/>
      <c r="N1049" s="704"/>
      <c r="O1049" s="704"/>
      <c r="P1049" s="704"/>
      <c r="Q1049" s="704"/>
      <c r="R1049" s="704"/>
      <c r="S1049" s="202" t="s">
        <v>3396</v>
      </c>
      <c r="T1049" s="202" t="s">
        <v>29960</v>
      </c>
      <c r="U1049" s="201"/>
    </row>
    <row r="1050" spans="1:21" ht="78.75">
      <c r="A1050" s="702">
        <v>263</v>
      </c>
      <c r="B1050" s="702" t="s">
        <v>29961</v>
      </c>
      <c r="C1050" s="702" t="s">
        <v>29962</v>
      </c>
      <c r="D1050" s="578" t="s">
        <v>24</v>
      </c>
      <c r="E1050" s="578" t="s">
        <v>25</v>
      </c>
      <c r="F1050" s="705" t="s">
        <v>29923</v>
      </c>
      <c r="G1050" s="705" t="s">
        <v>154</v>
      </c>
      <c r="H1050" s="705" t="s">
        <v>6270</v>
      </c>
      <c r="I1050" s="702" t="s">
        <v>29866</v>
      </c>
      <c r="J1050" s="705" t="s">
        <v>29867</v>
      </c>
      <c r="K1050" s="702" t="s">
        <v>29868</v>
      </c>
      <c r="L1050" s="702"/>
      <c r="M1050" s="702"/>
      <c r="N1050" s="702"/>
      <c r="O1050" s="702"/>
      <c r="P1050" s="702"/>
      <c r="Q1050" s="702"/>
      <c r="R1050" s="702"/>
      <c r="S1050" s="202" t="s">
        <v>29963</v>
      </c>
      <c r="T1050" s="202" t="s">
        <v>29964</v>
      </c>
      <c r="U1050" s="201"/>
    </row>
    <row r="1051" spans="1:21" ht="78.75">
      <c r="A1051" s="703"/>
      <c r="B1051" s="703"/>
      <c r="C1051" s="703"/>
      <c r="D1051" s="579"/>
      <c r="E1051" s="579"/>
      <c r="F1051" s="706"/>
      <c r="G1051" s="706"/>
      <c r="H1051" s="706"/>
      <c r="I1051" s="703"/>
      <c r="J1051" s="706"/>
      <c r="K1051" s="703"/>
      <c r="L1051" s="703"/>
      <c r="M1051" s="703"/>
      <c r="N1051" s="703"/>
      <c r="O1051" s="703"/>
      <c r="P1051" s="703"/>
      <c r="Q1051" s="703"/>
      <c r="R1051" s="703"/>
      <c r="S1051" s="202" t="s">
        <v>3396</v>
      </c>
      <c r="T1051" s="202" t="s">
        <v>29965</v>
      </c>
      <c r="U1051" s="201"/>
    </row>
    <row r="1052" spans="1:21" ht="78.75">
      <c r="A1052" s="703"/>
      <c r="B1052" s="703"/>
      <c r="C1052" s="703"/>
      <c r="D1052" s="579"/>
      <c r="E1052" s="579"/>
      <c r="F1052" s="706"/>
      <c r="G1052" s="706"/>
      <c r="H1052" s="706"/>
      <c r="I1052" s="703"/>
      <c r="J1052" s="706"/>
      <c r="K1052" s="703"/>
      <c r="L1052" s="703"/>
      <c r="M1052" s="703"/>
      <c r="N1052" s="703"/>
      <c r="O1052" s="703"/>
      <c r="P1052" s="703"/>
      <c r="Q1052" s="703"/>
      <c r="R1052" s="703"/>
      <c r="S1052" s="202" t="s">
        <v>3396</v>
      </c>
      <c r="T1052" s="202" t="s">
        <v>29966</v>
      </c>
      <c r="U1052" s="201"/>
    </row>
    <row r="1053" spans="1:21" ht="78.75">
      <c r="A1053" s="703"/>
      <c r="B1053" s="703"/>
      <c r="C1053" s="703"/>
      <c r="D1053" s="579"/>
      <c r="E1053" s="579"/>
      <c r="F1053" s="706"/>
      <c r="G1053" s="706"/>
      <c r="H1053" s="706"/>
      <c r="I1053" s="703"/>
      <c r="J1053" s="706"/>
      <c r="K1053" s="703"/>
      <c r="L1053" s="703"/>
      <c r="M1053" s="703"/>
      <c r="N1053" s="703"/>
      <c r="O1053" s="703"/>
      <c r="P1053" s="703"/>
      <c r="Q1053" s="703"/>
      <c r="R1053" s="703"/>
      <c r="S1053" s="202" t="s">
        <v>3396</v>
      </c>
      <c r="T1053" s="202" t="s">
        <v>29967</v>
      </c>
      <c r="U1053" s="201"/>
    </row>
    <row r="1054" spans="1:21" ht="78.75">
      <c r="A1054" s="703"/>
      <c r="B1054" s="703"/>
      <c r="C1054" s="703"/>
      <c r="D1054" s="579"/>
      <c r="E1054" s="579"/>
      <c r="F1054" s="706"/>
      <c r="G1054" s="706"/>
      <c r="H1054" s="706"/>
      <c r="I1054" s="703"/>
      <c r="J1054" s="706"/>
      <c r="K1054" s="703"/>
      <c r="L1054" s="703"/>
      <c r="M1054" s="703"/>
      <c r="N1054" s="703"/>
      <c r="O1054" s="703"/>
      <c r="P1054" s="703"/>
      <c r="Q1054" s="703"/>
      <c r="R1054" s="703"/>
      <c r="S1054" s="202" t="s">
        <v>3396</v>
      </c>
      <c r="T1054" s="202" t="s">
        <v>29968</v>
      </c>
      <c r="U1054" s="201"/>
    </row>
    <row r="1055" spans="1:21" ht="78.75">
      <c r="A1055" s="703"/>
      <c r="B1055" s="703"/>
      <c r="C1055" s="703"/>
      <c r="D1055" s="579"/>
      <c r="E1055" s="579"/>
      <c r="F1055" s="706"/>
      <c r="G1055" s="706"/>
      <c r="H1055" s="706"/>
      <c r="I1055" s="703"/>
      <c r="J1055" s="706"/>
      <c r="K1055" s="703"/>
      <c r="L1055" s="703"/>
      <c r="M1055" s="703"/>
      <c r="N1055" s="703"/>
      <c r="O1055" s="703"/>
      <c r="P1055" s="703"/>
      <c r="Q1055" s="703"/>
      <c r="R1055" s="703"/>
      <c r="S1055" s="202" t="s">
        <v>3396</v>
      </c>
      <c r="T1055" s="202" t="s">
        <v>29969</v>
      </c>
      <c r="U1055" s="201"/>
    </row>
    <row r="1056" spans="1:21" ht="78.75">
      <c r="A1056" s="703"/>
      <c r="B1056" s="703"/>
      <c r="C1056" s="703"/>
      <c r="D1056" s="579"/>
      <c r="E1056" s="579"/>
      <c r="F1056" s="706"/>
      <c r="G1056" s="706"/>
      <c r="H1056" s="706"/>
      <c r="I1056" s="703"/>
      <c r="J1056" s="706"/>
      <c r="K1056" s="703"/>
      <c r="L1056" s="703"/>
      <c r="M1056" s="703"/>
      <c r="N1056" s="703"/>
      <c r="O1056" s="703"/>
      <c r="P1056" s="703"/>
      <c r="Q1056" s="703"/>
      <c r="R1056" s="703"/>
      <c r="S1056" s="202" t="s">
        <v>3396</v>
      </c>
      <c r="T1056" s="202" t="s">
        <v>29970</v>
      </c>
      <c r="U1056" s="201"/>
    </row>
    <row r="1057" spans="1:21" ht="78.75">
      <c r="A1057" s="703"/>
      <c r="B1057" s="703"/>
      <c r="C1057" s="703"/>
      <c r="D1057" s="579"/>
      <c r="E1057" s="579"/>
      <c r="F1057" s="706"/>
      <c r="G1057" s="706"/>
      <c r="H1057" s="706"/>
      <c r="I1057" s="703"/>
      <c r="J1057" s="706"/>
      <c r="K1057" s="703"/>
      <c r="L1057" s="703"/>
      <c r="M1057" s="703"/>
      <c r="N1057" s="703"/>
      <c r="O1057" s="703"/>
      <c r="P1057" s="703"/>
      <c r="Q1057" s="703"/>
      <c r="R1057" s="703"/>
      <c r="S1057" s="202" t="s">
        <v>3396</v>
      </c>
      <c r="T1057" s="202" t="s">
        <v>29971</v>
      </c>
      <c r="U1057" s="201"/>
    </row>
    <row r="1058" spans="1:21" ht="78.75">
      <c r="A1058" s="703"/>
      <c r="B1058" s="703"/>
      <c r="C1058" s="703"/>
      <c r="D1058" s="579"/>
      <c r="E1058" s="579"/>
      <c r="F1058" s="706"/>
      <c r="G1058" s="706"/>
      <c r="H1058" s="706"/>
      <c r="I1058" s="703"/>
      <c r="J1058" s="706"/>
      <c r="K1058" s="703"/>
      <c r="L1058" s="703"/>
      <c r="M1058" s="703"/>
      <c r="N1058" s="703"/>
      <c r="O1058" s="703"/>
      <c r="P1058" s="703"/>
      <c r="Q1058" s="703"/>
      <c r="R1058" s="703"/>
      <c r="S1058" s="202" t="s">
        <v>3396</v>
      </c>
      <c r="T1058" s="202" t="s">
        <v>29972</v>
      </c>
      <c r="U1058" s="201"/>
    </row>
    <row r="1059" spans="1:21" ht="78.75">
      <c r="A1059" s="703"/>
      <c r="B1059" s="703"/>
      <c r="C1059" s="703"/>
      <c r="D1059" s="579"/>
      <c r="E1059" s="579"/>
      <c r="F1059" s="706"/>
      <c r="G1059" s="706"/>
      <c r="H1059" s="706"/>
      <c r="I1059" s="703"/>
      <c r="J1059" s="706"/>
      <c r="K1059" s="703"/>
      <c r="L1059" s="703"/>
      <c r="M1059" s="703"/>
      <c r="N1059" s="703"/>
      <c r="O1059" s="703"/>
      <c r="P1059" s="703"/>
      <c r="Q1059" s="703"/>
      <c r="R1059" s="703"/>
      <c r="S1059" s="202" t="s">
        <v>3396</v>
      </c>
      <c r="T1059" s="202" t="s">
        <v>29973</v>
      </c>
      <c r="U1059" s="201"/>
    </row>
    <row r="1060" spans="1:21" ht="78.75">
      <c r="A1060" s="704"/>
      <c r="B1060" s="704"/>
      <c r="C1060" s="704"/>
      <c r="D1060" s="580"/>
      <c r="E1060" s="580"/>
      <c r="F1060" s="707"/>
      <c r="G1060" s="707"/>
      <c r="H1060" s="707"/>
      <c r="I1060" s="704"/>
      <c r="J1060" s="707"/>
      <c r="K1060" s="704"/>
      <c r="L1060" s="704"/>
      <c r="M1060" s="704"/>
      <c r="N1060" s="704"/>
      <c r="O1060" s="704"/>
      <c r="P1060" s="704"/>
      <c r="Q1060" s="704"/>
      <c r="R1060" s="704"/>
      <c r="S1060" s="202" t="s">
        <v>3396</v>
      </c>
      <c r="T1060" s="202" t="s">
        <v>29974</v>
      </c>
      <c r="U1060" s="201"/>
    </row>
    <row r="1061" spans="1:21" ht="94.5">
      <c r="A1061" s="702">
        <v>264</v>
      </c>
      <c r="B1061" s="702" t="s">
        <v>29975</v>
      </c>
      <c r="C1061" s="702" t="s">
        <v>29976</v>
      </c>
      <c r="D1061" s="578" t="s">
        <v>24</v>
      </c>
      <c r="E1061" s="578" t="s">
        <v>25</v>
      </c>
      <c r="F1061" s="705" t="s">
        <v>29865</v>
      </c>
      <c r="G1061" s="705" t="s">
        <v>154</v>
      </c>
      <c r="H1061" s="705" t="s">
        <v>6270</v>
      </c>
      <c r="I1061" s="702" t="s">
        <v>29866</v>
      </c>
      <c r="J1061" s="705" t="s">
        <v>29867</v>
      </c>
      <c r="K1061" s="702" t="s">
        <v>29868</v>
      </c>
      <c r="L1061" s="702"/>
      <c r="M1061" s="702"/>
      <c r="N1061" s="702"/>
      <c r="O1061" s="702"/>
      <c r="P1061" s="702"/>
      <c r="Q1061" s="702"/>
      <c r="R1061" s="702"/>
      <c r="S1061" s="202" t="s">
        <v>3396</v>
      </c>
      <c r="T1061" s="203" t="s">
        <v>29977</v>
      </c>
      <c r="U1061" s="201"/>
    </row>
    <row r="1062" spans="1:21" ht="94.5">
      <c r="A1062" s="703"/>
      <c r="B1062" s="703"/>
      <c r="C1062" s="703"/>
      <c r="D1062" s="579"/>
      <c r="E1062" s="579"/>
      <c r="F1062" s="706"/>
      <c r="G1062" s="706"/>
      <c r="H1062" s="706"/>
      <c r="I1062" s="703"/>
      <c r="J1062" s="706"/>
      <c r="K1062" s="703"/>
      <c r="L1062" s="703"/>
      <c r="M1062" s="703"/>
      <c r="N1062" s="703"/>
      <c r="O1062" s="703"/>
      <c r="P1062" s="703"/>
      <c r="Q1062" s="703"/>
      <c r="R1062" s="703"/>
      <c r="S1062" s="202" t="s">
        <v>3396</v>
      </c>
      <c r="T1062" s="203" t="s">
        <v>29978</v>
      </c>
      <c r="U1062" s="201"/>
    </row>
    <row r="1063" spans="1:21" ht="94.5">
      <c r="A1063" s="703"/>
      <c r="B1063" s="703"/>
      <c r="C1063" s="703"/>
      <c r="D1063" s="579"/>
      <c r="E1063" s="579"/>
      <c r="F1063" s="706"/>
      <c r="G1063" s="706"/>
      <c r="H1063" s="706"/>
      <c r="I1063" s="703"/>
      <c r="J1063" s="706"/>
      <c r="K1063" s="703"/>
      <c r="L1063" s="703"/>
      <c r="M1063" s="703"/>
      <c r="N1063" s="703"/>
      <c r="O1063" s="703"/>
      <c r="P1063" s="703"/>
      <c r="Q1063" s="703"/>
      <c r="R1063" s="703"/>
      <c r="S1063" s="202" t="s">
        <v>3396</v>
      </c>
      <c r="T1063" s="203" t="s">
        <v>29979</v>
      </c>
      <c r="U1063" s="201"/>
    </row>
    <row r="1064" spans="1:21" ht="94.5">
      <c r="A1064" s="703"/>
      <c r="B1064" s="703"/>
      <c r="C1064" s="703"/>
      <c r="D1064" s="579"/>
      <c r="E1064" s="579"/>
      <c r="F1064" s="706"/>
      <c r="G1064" s="706"/>
      <c r="H1064" s="706"/>
      <c r="I1064" s="703"/>
      <c r="J1064" s="706"/>
      <c r="K1064" s="703"/>
      <c r="L1064" s="703"/>
      <c r="M1064" s="703"/>
      <c r="N1064" s="703"/>
      <c r="O1064" s="703"/>
      <c r="P1064" s="703"/>
      <c r="Q1064" s="703"/>
      <c r="R1064" s="703"/>
      <c r="S1064" s="202" t="s">
        <v>3396</v>
      </c>
      <c r="T1064" s="203" t="s">
        <v>29980</v>
      </c>
      <c r="U1064" s="201"/>
    </row>
    <row r="1065" spans="1:21" ht="94.5">
      <c r="A1065" s="703"/>
      <c r="B1065" s="703"/>
      <c r="C1065" s="703"/>
      <c r="D1065" s="579"/>
      <c r="E1065" s="579"/>
      <c r="F1065" s="706"/>
      <c r="G1065" s="706"/>
      <c r="H1065" s="706"/>
      <c r="I1065" s="703"/>
      <c r="J1065" s="706"/>
      <c r="K1065" s="703"/>
      <c r="L1065" s="703"/>
      <c r="M1065" s="703"/>
      <c r="N1065" s="703"/>
      <c r="O1065" s="703"/>
      <c r="P1065" s="703"/>
      <c r="Q1065" s="703"/>
      <c r="R1065" s="703"/>
      <c r="S1065" s="202" t="s">
        <v>3396</v>
      </c>
      <c r="T1065" s="203" t="s">
        <v>29981</v>
      </c>
      <c r="U1065" s="201"/>
    </row>
    <row r="1066" spans="1:21" ht="94.5">
      <c r="A1066" s="703"/>
      <c r="B1066" s="703"/>
      <c r="C1066" s="703"/>
      <c r="D1066" s="579"/>
      <c r="E1066" s="579"/>
      <c r="F1066" s="706"/>
      <c r="G1066" s="706"/>
      <c r="H1066" s="706"/>
      <c r="I1066" s="703"/>
      <c r="J1066" s="706"/>
      <c r="K1066" s="703"/>
      <c r="L1066" s="703"/>
      <c r="M1066" s="703"/>
      <c r="N1066" s="703"/>
      <c r="O1066" s="703"/>
      <c r="P1066" s="703"/>
      <c r="Q1066" s="703"/>
      <c r="R1066" s="703"/>
      <c r="S1066" s="202" t="s">
        <v>3396</v>
      </c>
      <c r="T1066" s="203" t="s">
        <v>29982</v>
      </c>
      <c r="U1066" s="201"/>
    </row>
    <row r="1067" spans="1:21" ht="78.75">
      <c r="A1067" s="703"/>
      <c r="B1067" s="703"/>
      <c r="C1067" s="703"/>
      <c r="D1067" s="579"/>
      <c r="E1067" s="579"/>
      <c r="F1067" s="706"/>
      <c r="G1067" s="706"/>
      <c r="H1067" s="706"/>
      <c r="I1067" s="703"/>
      <c r="J1067" s="706"/>
      <c r="K1067" s="703"/>
      <c r="L1067" s="703"/>
      <c r="M1067" s="703"/>
      <c r="N1067" s="703"/>
      <c r="O1067" s="703"/>
      <c r="P1067" s="703"/>
      <c r="Q1067" s="703"/>
      <c r="R1067" s="703"/>
      <c r="S1067" s="202" t="s">
        <v>3396</v>
      </c>
      <c r="T1067" s="203" t="s">
        <v>29983</v>
      </c>
      <c r="U1067" s="201"/>
    </row>
    <row r="1068" spans="1:21" ht="78.75">
      <c r="A1068" s="703"/>
      <c r="B1068" s="703"/>
      <c r="C1068" s="703"/>
      <c r="D1068" s="579"/>
      <c r="E1068" s="579"/>
      <c r="F1068" s="706"/>
      <c r="G1068" s="706"/>
      <c r="H1068" s="706"/>
      <c r="I1068" s="703"/>
      <c r="J1068" s="706"/>
      <c r="K1068" s="703"/>
      <c r="L1068" s="703"/>
      <c r="M1068" s="703"/>
      <c r="N1068" s="703"/>
      <c r="O1068" s="703"/>
      <c r="P1068" s="703"/>
      <c r="Q1068" s="703"/>
      <c r="R1068" s="703"/>
      <c r="S1068" s="202" t="s">
        <v>3396</v>
      </c>
      <c r="T1068" s="203" t="s">
        <v>29984</v>
      </c>
      <c r="U1068" s="201"/>
    </row>
    <row r="1069" spans="1:21" ht="94.5">
      <c r="A1069" s="703"/>
      <c r="B1069" s="703"/>
      <c r="C1069" s="703"/>
      <c r="D1069" s="579"/>
      <c r="E1069" s="579"/>
      <c r="F1069" s="706"/>
      <c r="G1069" s="706"/>
      <c r="H1069" s="706"/>
      <c r="I1069" s="703"/>
      <c r="J1069" s="706"/>
      <c r="K1069" s="703"/>
      <c r="L1069" s="703"/>
      <c r="M1069" s="703"/>
      <c r="N1069" s="703"/>
      <c r="O1069" s="703"/>
      <c r="P1069" s="703"/>
      <c r="Q1069" s="703"/>
      <c r="R1069" s="703"/>
      <c r="S1069" s="202" t="s">
        <v>3396</v>
      </c>
      <c r="T1069" s="203" t="s">
        <v>29985</v>
      </c>
      <c r="U1069" s="201"/>
    </row>
    <row r="1070" spans="1:21" ht="94.5">
      <c r="A1070" s="703"/>
      <c r="B1070" s="703"/>
      <c r="C1070" s="703"/>
      <c r="D1070" s="579"/>
      <c r="E1070" s="579"/>
      <c r="F1070" s="706"/>
      <c r="G1070" s="706"/>
      <c r="H1070" s="706"/>
      <c r="I1070" s="703"/>
      <c r="J1070" s="706"/>
      <c r="K1070" s="703"/>
      <c r="L1070" s="703"/>
      <c r="M1070" s="703"/>
      <c r="N1070" s="703"/>
      <c r="O1070" s="703"/>
      <c r="P1070" s="703"/>
      <c r="Q1070" s="703"/>
      <c r="R1070" s="703"/>
      <c r="S1070" s="202" t="s">
        <v>3396</v>
      </c>
      <c r="T1070" s="203" t="s">
        <v>29986</v>
      </c>
      <c r="U1070" s="201"/>
    </row>
    <row r="1071" spans="1:21" ht="94.5">
      <c r="A1071" s="703"/>
      <c r="B1071" s="703"/>
      <c r="C1071" s="703"/>
      <c r="D1071" s="579"/>
      <c r="E1071" s="579"/>
      <c r="F1071" s="706"/>
      <c r="G1071" s="706"/>
      <c r="H1071" s="706"/>
      <c r="I1071" s="703"/>
      <c r="J1071" s="706"/>
      <c r="K1071" s="703"/>
      <c r="L1071" s="703"/>
      <c r="M1071" s="703"/>
      <c r="N1071" s="703"/>
      <c r="O1071" s="703"/>
      <c r="P1071" s="703"/>
      <c r="Q1071" s="703"/>
      <c r="R1071" s="703"/>
      <c r="S1071" s="202" t="s">
        <v>3396</v>
      </c>
      <c r="T1071" s="203" t="s">
        <v>29987</v>
      </c>
      <c r="U1071" s="201"/>
    </row>
    <row r="1072" spans="1:21" ht="94.5">
      <c r="A1072" s="703"/>
      <c r="B1072" s="703"/>
      <c r="C1072" s="703"/>
      <c r="D1072" s="579"/>
      <c r="E1072" s="579"/>
      <c r="F1072" s="706"/>
      <c r="G1072" s="706"/>
      <c r="H1072" s="706"/>
      <c r="I1072" s="703"/>
      <c r="J1072" s="706"/>
      <c r="K1072" s="703"/>
      <c r="L1072" s="703"/>
      <c r="M1072" s="703"/>
      <c r="N1072" s="703"/>
      <c r="O1072" s="703"/>
      <c r="P1072" s="703"/>
      <c r="Q1072" s="703"/>
      <c r="R1072" s="703"/>
      <c r="S1072" s="202" t="s">
        <v>3396</v>
      </c>
      <c r="T1072" s="203" t="s">
        <v>29988</v>
      </c>
      <c r="U1072" s="201"/>
    </row>
    <row r="1073" spans="1:21" ht="94.5">
      <c r="A1073" s="703"/>
      <c r="B1073" s="703"/>
      <c r="C1073" s="703"/>
      <c r="D1073" s="579"/>
      <c r="E1073" s="579"/>
      <c r="F1073" s="706"/>
      <c r="G1073" s="706"/>
      <c r="H1073" s="706"/>
      <c r="I1073" s="703"/>
      <c r="J1073" s="706"/>
      <c r="K1073" s="703"/>
      <c r="L1073" s="703"/>
      <c r="M1073" s="703"/>
      <c r="N1073" s="703"/>
      <c r="O1073" s="703"/>
      <c r="P1073" s="703"/>
      <c r="Q1073" s="703"/>
      <c r="R1073" s="703"/>
      <c r="S1073" s="202" t="s">
        <v>3396</v>
      </c>
      <c r="T1073" s="203" t="s">
        <v>29989</v>
      </c>
      <c r="U1073" s="201"/>
    </row>
    <row r="1074" spans="1:21" ht="94.5">
      <c r="A1074" s="703"/>
      <c r="B1074" s="703"/>
      <c r="C1074" s="703"/>
      <c r="D1074" s="579"/>
      <c r="E1074" s="579"/>
      <c r="F1074" s="706"/>
      <c r="G1074" s="706"/>
      <c r="H1074" s="706"/>
      <c r="I1074" s="703"/>
      <c r="J1074" s="706"/>
      <c r="K1074" s="703"/>
      <c r="L1074" s="703"/>
      <c r="M1074" s="703"/>
      <c r="N1074" s="703"/>
      <c r="O1074" s="703"/>
      <c r="P1074" s="703"/>
      <c r="Q1074" s="703"/>
      <c r="R1074" s="703"/>
      <c r="S1074" s="202" t="s">
        <v>3396</v>
      </c>
      <c r="T1074" s="203" t="s">
        <v>29990</v>
      </c>
      <c r="U1074" s="201"/>
    </row>
    <row r="1075" spans="1:21" ht="94.5">
      <c r="A1075" s="703"/>
      <c r="B1075" s="703"/>
      <c r="C1075" s="703"/>
      <c r="D1075" s="579"/>
      <c r="E1075" s="579"/>
      <c r="F1075" s="706"/>
      <c r="G1075" s="706"/>
      <c r="H1075" s="706"/>
      <c r="I1075" s="703"/>
      <c r="J1075" s="706"/>
      <c r="K1075" s="703"/>
      <c r="L1075" s="703"/>
      <c r="M1075" s="703"/>
      <c r="N1075" s="703"/>
      <c r="O1075" s="703"/>
      <c r="P1075" s="703"/>
      <c r="Q1075" s="703"/>
      <c r="R1075" s="703"/>
      <c r="S1075" s="202" t="s">
        <v>3396</v>
      </c>
      <c r="T1075" s="203" t="s">
        <v>29991</v>
      </c>
      <c r="U1075" s="201"/>
    </row>
    <row r="1076" spans="1:21" ht="94.5">
      <c r="A1076" s="703"/>
      <c r="B1076" s="703"/>
      <c r="C1076" s="703"/>
      <c r="D1076" s="579"/>
      <c r="E1076" s="579"/>
      <c r="F1076" s="706"/>
      <c r="G1076" s="706"/>
      <c r="H1076" s="706"/>
      <c r="I1076" s="703"/>
      <c r="J1076" s="706"/>
      <c r="K1076" s="703"/>
      <c r="L1076" s="703"/>
      <c r="M1076" s="703"/>
      <c r="N1076" s="703"/>
      <c r="O1076" s="703"/>
      <c r="P1076" s="703"/>
      <c r="Q1076" s="703"/>
      <c r="R1076" s="703"/>
      <c r="S1076" s="202" t="s">
        <v>3396</v>
      </c>
      <c r="T1076" s="203" t="s">
        <v>29992</v>
      </c>
      <c r="U1076" s="201"/>
    </row>
    <row r="1077" spans="1:21" ht="94.5">
      <c r="A1077" s="703"/>
      <c r="B1077" s="703"/>
      <c r="C1077" s="703"/>
      <c r="D1077" s="579"/>
      <c r="E1077" s="579"/>
      <c r="F1077" s="706"/>
      <c r="G1077" s="706"/>
      <c r="H1077" s="706"/>
      <c r="I1077" s="703"/>
      <c r="J1077" s="706"/>
      <c r="K1077" s="703"/>
      <c r="L1077" s="703"/>
      <c r="M1077" s="703"/>
      <c r="N1077" s="703"/>
      <c r="O1077" s="703"/>
      <c r="P1077" s="703"/>
      <c r="Q1077" s="703"/>
      <c r="R1077" s="703"/>
      <c r="S1077" s="202" t="s">
        <v>3396</v>
      </c>
      <c r="T1077" s="203" t="s">
        <v>29993</v>
      </c>
      <c r="U1077" s="201"/>
    </row>
    <row r="1078" spans="1:21" ht="94.5">
      <c r="A1078" s="703"/>
      <c r="B1078" s="703"/>
      <c r="C1078" s="703"/>
      <c r="D1078" s="579"/>
      <c r="E1078" s="579"/>
      <c r="F1078" s="706"/>
      <c r="G1078" s="706"/>
      <c r="H1078" s="706"/>
      <c r="I1078" s="703"/>
      <c r="J1078" s="706"/>
      <c r="K1078" s="703"/>
      <c r="L1078" s="703"/>
      <c r="M1078" s="703"/>
      <c r="N1078" s="703"/>
      <c r="O1078" s="703"/>
      <c r="P1078" s="703"/>
      <c r="Q1078" s="703"/>
      <c r="R1078" s="703"/>
      <c r="S1078" s="202" t="s">
        <v>3396</v>
      </c>
      <c r="T1078" s="203" t="s">
        <v>29994</v>
      </c>
      <c r="U1078" s="201"/>
    </row>
    <row r="1079" spans="1:21" ht="94.5">
      <c r="A1079" s="703"/>
      <c r="B1079" s="703"/>
      <c r="C1079" s="703"/>
      <c r="D1079" s="579"/>
      <c r="E1079" s="579"/>
      <c r="F1079" s="706"/>
      <c r="G1079" s="706"/>
      <c r="H1079" s="706"/>
      <c r="I1079" s="703"/>
      <c r="J1079" s="706"/>
      <c r="K1079" s="703"/>
      <c r="L1079" s="703"/>
      <c r="M1079" s="703"/>
      <c r="N1079" s="703"/>
      <c r="O1079" s="703"/>
      <c r="P1079" s="703"/>
      <c r="Q1079" s="703"/>
      <c r="R1079" s="703"/>
      <c r="S1079" s="202" t="s">
        <v>3396</v>
      </c>
      <c r="T1079" s="203" t="s">
        <v>29995</v>
      </c>
      <c r="U1079" s="201"/>
    </row>
    <row r="1080" spans="1:21" ht="94.5">
      <c r="A1080" s="703"/>
      <c r="B1080" s="703"/>
      <c r="C1080" s="703"/>
      <c r="D1080" s="579"/>
      <c r="E1080" s="579"/>
      <c r="F1080" s="706"/>
      <c r="G1080" s="706"/>
      <c r="H1080" s="706"/>
      <c r="I1080" s="703"/>
      <c r="J1080" s="706"/>
      <c r="K1080" s="703"/>
      <c r="L1080" s="703"/>
      <c r="M1080" s="703"/>
      <c r="N1080" s="703"/>
      <c r="O1080" s="703"/>
      <c r="P1080" s="703"/>
      <c r="Q1080" s="703"/>
      <c r="R1080" s="703"/>
      <c r="S1080" s="202" t="s">
        <v>3396</v>
      </c>
      <c r="T1080" s="203" t="s">
        <v>29996</v>
      </c>
      <c r="U1080" s="201"/>
    </row>
    <row r="1081" spans="1:21" ht="94.5">
      <c r="A1081" s="703"/>
      <c r="B1081" s="703"/>
      <c r="C1081" s="703"/>
      <c r="D1081" s="579"/>
      <c r="E1081" s="579"/>
      <c r="F1081" s="706"/>
      <c r="G1081" s="706"/>
      <c r="H1081" s="706"/>
      <c r="I1081" s="703"/>
      <c r="J1081" s="706"/>
      <c r="K1081" s="703"/>
      <c r="L1081" s="703"/>
      <c r="M1081" s="703"/>
      <c r="N1081" s="703"/>
      <c r="O1081" s="703"/>
      <c r="P1081" s="703"/>
      <c r="Q1081" s="703"/>
      <c r="R1081" s="703"/>
      <c r="S1081" s="202" t="s">
        <v>3396</v>
      </c>
      <c r="T1081" s="203" t="s">
        <v>29997</v>
      </c>
      <c r="U1081" s="201"/>
    </row>
    <row r="1082" spans="1:21" ht="94.5">
      <c r="A1082" s="703"/>
      <c r="B1082" s="703"/>
      <c r="C1082" s="703"/>
      <c r="D1082" s="579"/>
      <c r="E1082" s="579"/>
      <c r="F1082" s="706"/>
      <c r="G1082" s="706"/>
      <c r="H1082" s="706"/>
      <c r="I1082" s="703"/>
      <c r="J1082" s="706"/>
      <c r="K1082" s="703"/>
      <c r="L1082" s="703"/>
      <c r="M1082" s="703"/>
      <c r="N1082" s="703"/>
      <c r="O1082" s="703"/>
      <c r="P1082" s="703"/>
      <c r="Q1082" s="703"/>
      <c r="R1082" s="703"/>
      <c r="S1082" s="202" t="s">
        <v>3396</v>
      </c>
      <c r="T1082" s="203" t="s">
        <v>29998</v>
      </c>
      <c r="U1082" s="201"/>
    </row>
    <row r="1083" spans="1:21" ht="94.5">
      <c r="A1083" s="703"/>
      <c r="B1083" s="703"/>
      <c r="C1083" s="703"/>
      <c r="D1083" s="579"/>
      <c r="E1083" s="579"/>
      <c r="F1083" s="706"/>
      <c r="G1083" s="706"/>
      <c r="H1083" s="706"/>
      <c r="I1083" s="703"/>
      <c r="J1083" s="706"/>
      <c r="K1083" s="703"/>
      <c r="L1083" s="703"/>
      <c r="M1083" s="703"/>
      <c r="N1083" s="703"/>
      <c r="O1083" s="703"/>
      <c r="P1083" s="703"/>
      <c r="Q1083" s="703"/>
      <c r="R1083" s="703"/>
      <c r="S1083" s="202" t="s">
        <v>3396</v>
      </c>
      <c r="T1083" s="203" t="s">
        <v>29999</v>
      </c>
      <c r="U1083" s="201"/>
    </row>
    <row r="1084" spans="1:21" ht="94.5">
      <c r="A1084" s="703"/>
      <c r="B1084" s="703"/>
      <c r="C1084" s="703"/>
      <c r="D1084" s="579"/>
      <c r="E1084" s="579"/>
      <c r="F1084" s="706"/>
      <c r="G1084" s="706"/>
      <c r="H1084" s="706"/>
      <c r="I1084" s="703"/>
      <c r="J1084" s="706"/>
      <c r="K1084" s="703"/>
      <c r="L1084" s="703"/>
      <c r="M1084" s="703"/>
      <c r="N1084" s="703"/>
      <c r="O1084" s="703"/>
      <c r="P1084" s="703"/>
      <c r="Q1084" s="703"/>
      <c r="R1084" s="703"/>
      <c r="S1084" s="202" t="s">
        <v>3396</v>
      </c>
      <c r="T1084" s="203" t="s">
        <v>30000</v>
      </c>
      <c r="U1084" s="201"/>
    </row>
    <row r="1085" spans="1:21" ht="94.5">
      <c r="A1085" s="703"/>
      <c r="B1085" s="703"/>
      <c r="C1085" s="703"/>
      <c r="D1085" s="579"/>
      <c r="E1085" s="579"/>
      <c r="F1085" s="706"/>
      <c r="G1085" s="706"/>
      <c r="H1085" s="706"/>
      <c r="I1085" s="703"/>
      <c r="J1085" s="706"/>
      <c r="K1085" s="703"/>
      <c r="L1085" s="703"/>
      <c r="M1085" s="703"/>
      <c r="N1085" s="703"/>
      <c r="O1085" s="703"/>
      <c r="P1085" s="703"/>
      <c r="Q1085" s="703"/>
      <c r="R1085" s="703"/>
      <c r="S1085" s="202" t="s">
        <v>3396</v>
      </c>
      <c r="T1085" s="203" t="s">
        <v>30001</v>
      </c>
      <c r="U1085" s="201"/>
    </row>
    <row r="1086" spans="1:21" ht="94.5">
      <c r="A1086" s="703"/>
      <c r="B1086" s="703"/>
      <c r="C1086" s="703"/>
      <c r="D1086" s="579"/>
      <c r="E1086" s="579"/>
      <c r="F1086" s="706"/>
      <c r="G1086" s="706"/>
      <c r="H1086" s="706"/>
      <c r="I1086" s="703"/>
      <c r="J1086" s="706"/>
      <c r="K1086" s="703"/>
      <c r="L1086" s="703"/>
      <c r="M1086" s="703"/>
      <c r="N1086" s="703"/>
      <c r="O1086" s="703"/>
      <c r="P1086" s="703"/>
      <c r="Q1086" s="703"/>
      <c r="R1086" s="703"/>
      <c r="S1086" s="202" t="s">
        <v>3396</v>
      </c>
      <c r="T1086" s="203" t="s">
        <v>30002</v>
      </c>
      <c r="U1086" s="201"/>
    </row>
    <row r="1087" spans="1:21" ht="94.5">
      <c r="A1087" s="703"/>
      <c r="B1087" s="703"/>
      <c r="C1087" s="703"/>
      <c r="D1087" s="579"/>
      <c r="E1087" s="579"/>
      <c r="F1087" s="706"/>
      <c r="G1087" s="706"/>
      <c r="H1087" s="706"/>
      <c r="I1087" s="703"/>
      <c r="J1087" s="706"/>
      <c r="K1087" s="703"/>
      <c r="L1087" s="703"/>
      <c r="M1087" s="703"/>
      <c r="N1087" s="703"/>
      <c r="O1087" s="703"/>
      <c r="P1087" s="703"/>
      <c r="Q1087" s="703"/>
      <c r="R1087" s="703"/>
      <c r="S1087" s="202" t="s">
        <v>3396</v>
      </c>
      <c r="T1087" s="203" t="s">
        <v>30003</v>
      </c>
      <c r="U1087" s="201"/>
    </row>
    <row r="1088" spans="1:21" ht="94.5">
      <c r="A1088" s="703"/>
      <c r="B1088" s="703"/>
      <c r="C1088" s="703"/>
      <c r="D1088" s="579"/>
      <c r="E1088" s="579"/>
      <c r="F1088" s="706"/>
      <c r="G1088" s="706"/>
      <c r="H1088" s="706"/>
      <c r="I1088" s="703"/>
      <c r="J1088" s="706"/>
      <c r="K1088" s="703"/>
      <c r="L1088" s="703"/>
      <c r="M1088" s="703"/>
      <c r="N1088" s="703"/>
      <c r="O1088" s="703"/>
      <c r="P1088" s="703"/>
      <c r="Q1088" s="703"/>
      <c r="R1088" s="703"/>
      <c r="S1088" s="202" t="s">
        <v>3396</v>
      </c>
      <c r="T1088" s="203" t="s">
        <v>30004</v>
      </c>
      <c r="U1088" s="201"/>
    </row>
    <row r="1089" spans="1:21" ht="94.5">
      <c r="A1089" s="703"/>
      <c r="B1089" s="703"/>
      <c r="C1089" s="703"/>
      <c r="D1089" s="579"/>
      <c r="E1089" s="579"/>
      <c r="F1089" s="706"/>
      <c r="G1089" s="706"/>
      <c r="H1089" s="706"/>
      <c r="I1089" s="703"/>
      <c r="J1089" s="706"/>
      <c r="K1089" s="703"/>
      <c r="L1089" s="703"/>
      <c r="M1089" s="703"/>
      <c r="N1089" s="703"/>
      <c r="O1089" s="703"/>
      <c r="P1089" s="703"/>
      <c r="Q1089" s="703"/>
      <c r="R1089" s="703"/>
      <c r="S1089" s="202" t="s">
        <v>3396</v>
      </c>
      <c r="T1089" s="203" t="s">
        <v>30005</v>
      </c>
      <c r="U1089" s="201"/>
    </row>
    <row r="1090" spans="1:21" ht="94.5">
      <c r="A1090" s="703"/>
      <c r="B1090" s="703"/>
      <c r="C1090" s="703"/>
      <c r="D1090" s="579"/>
      <c r="E1090" s="579"/>
      <c r="F1090" s="706"/>
      <c r="G1090" s="706"/>
      <c r="H1090" s="706"/>
      <c r="I1090" s="703"/>
      <c r="J1090" s="706"/>
      <c r="K1090" s="703"/>
      <c r="L1090" s="703"/>
      <c r="M1090" s="703"/>
      <c r="N1090" s="703"/>
      <c r="O1090" s="703"/>
      <c r="P1090" s="703"/>
      <c r="Q1090" s="703"/>
      <c r="R1090" s="703"/>
      <c r="S1090" s="202" t="s">
        <v>3396</v>
      </c>
      <c r="T1090" s="203" t="s">
        <v>30006</v>
      </c>
      <c r="U1090" s="201"/>
    </row>
    <row r="1091" spans="1:21" ht="94.5">
      <c r="A1091" s="703"/>
      <c r="B1091" s="703"/>
      <c r="C1091" s="703"/>
      <c r="D1091" s="579"/>
      <c r="E1091" s="579"/>
      <c r="F1091" s="706"/>
      <c r="G1091" s="706"/>
      <c r="H1091" s="706"/>
      <c r="I1091" s="703"/>
      <c r="J1091" s="706"/>
      <c r="K1091" s="703"/>
      <c r="L1091" s="703"/>
      <c r="M1091" s="703"/>
      <c r="N1091" s="703"/>
      <c r="O1091" s="703"/>
      <c r="P1091" s="703"/>
      <c r="Q1091" s="703"/>
      <c r="R1091" s="703"/>
      <c r="S1091" s="202" t="s">
        <v>3396</v>
      </c>
      <c r="T1091" s="203" t="s">
        <v>30007</v>
      </c>
      <c r="U1091" s="201"/>
    </row>
    <row r="1092" spans="1:21" ht="94.5">
      <c r="A1092" s="703"/>
      <c r="B1092" s="703"/>
      <c r="C1092" s="703"/>
      <c r="D1092" s="579"/>
      <c r="E1092" s="579"/>
      <c r="F1092" s="706"/>
      <c r="G1092" s="706"/>
      <c r="H1092" s="706"/>
      <c r="I1092" s="703"/>
      <c r="J1092" s="706"/>
      <c r="K1092" s="703"/>
      <c r="L1092" s="703"/>
      <c r="M1092" s="703"/>
      <c r="N1092" s="703"/>
      <c r="O1092" s="703"/>
      <c r="P1092" s="703"/>
      <c r="Q1092" s="703"/>
      <c r="R1092" s="703"/>
      <c r="S1092" s="202" t="s">
        <v>3396</v>
      </c>
      <c r="T1092" s="203" t="s">
        <v>30008</v>
      </c>
      <c r="U1092" s="201"/>
    </row>
    <row r="1093" spans="1:21" ht="94.5">
      <c r="A1093" s="703"/>
      <c r="B1093" s="703"/>
      <c r="C1093" s="703"/>
      <c r="D1093" s="579"/>
      <c r="E1093" s="579"/>
      <c r="F1093" s="706"/>
      <c r="G1093" s="706"/>
      <c r="H1093" s="706"/>
      <c r="I1093" s="703"/>
      <c r="J1093" s="706"/>
      <c r="K1093" s="703"/>
      <c r="L1093" s="703"/>
      <c r="M1093" s="703"/>
      <c r="N1093" s="703"/>
      <c r="O1093" s="703"/>
      <c r="P1093" s="703"/>
      <c r="Q1093" s="703"/>
      <c r="R1093" s="703"/>
      <c r="S1093" s="202" t="s">
        <v>3396</v>
      </c>
      <c r="T1093" s="203" t="s">
        <v>30009</v>
      </c>
      <c r="U1093" s="201"/>
    </row>
    <row r="1094" spans="1:21" ht="94.5">
      <c r="A1094" s="703"/>
      <c r="B1094" s="703"/>
      <c r="C1094" s="703"/>
      <c r="D1094" s="579"/>
      <c r="E1094" s="579"/>
      <c r="F1094" s="706"/>
      <c r="G1094" s="706"/>
      <c r="H1094" s="706"/>
      <c r="I1094" s="703"/>
      <c r="J1094" s="706"/>
      <c r="K1094" s="703"/>
      <c r="L1094" s="703"/>
      <c r="M1094" s="703"/>
      <c r="N1094" s="703"/>
      <c r="O1094" s="703"/>
      <c r="P1094" s="703"/>
      <c r="Q1094" s="703"/>
      <c r="R1094" s="703"/>
      <c r="S1094" s="202" t="s">
        <v>3396</v>
      </c>
      <c r="T1094" s="203" t="s">
        <v>30010</v>
      </c>
      <c r="U1094" s="201"/>
    </row>
    <row r="1095" spans="1:21" ht="78.75">
      <c r="A1095" s="704"/>
      <c r="B1095" s="704"/>
      <c r="C1095" s="704"/>
      <c r="D1095" s="580"/>
      <c r="E1095" s="580"/>
      <c r="F1095" s="707"/>
      <c r="G1095" s="707"/>
      <c r="H1095" s="707"/>
      <c r="I1095" s="704"/>
      <c r="J1095" s="707"/>
      <c r="K1095" s="704"/>
      <c r="L1095" s="704"/>
      <c r="M1095" s="704"/>
      <c r="N1095" s="704"/>
      <c r="O1095" s="704"/>
      <c r="P1095" s="704"/>
      <c r="Q1095" s="704"/>
      <c r="R1095" s="704"/>
      <c r="S1095" s="202" t="s">
        <v>3396</v>
      </c>
      <c r="T1095" s="203" t="s">
        <v>30011</v>
      </c>
      <c r="U1095" s="201"/>
    </row>
    <row r="1096" spans="1:21" ht="78.75">
      <c r="A1096" s="702">
        <v>265</v>
      </c>
      <c r="B1096" s="702" t="s">
        <v>30012</v>
      </c>
      <c r="C1096" s="702" t="s">
        <v>30013</v>
      </c>
      <c r="D1096" s="578" t="s">
        <v>24</v>
      </c>
      <c r="E1096" s="578" t="s">
        <v>10202</v>
      </c>
      <c r="F1096" s="705" t="s">
        <v>29865</v>
      </c>
      <c r="G1096" s="705" t="s">
        <v>154</v>
      </c>
      <c r="H1096" s="705" t="s">
        <v>6270</v>
      </c>
      <c r="I1096" s="702" t="s">
        <v>29866</v>
      </c>
      <c r="J1096" s="705"/>
      <c r="K1096" s="713"/>
      <c r="L1096" s="702"/>
      <c r="M1096" s="702"/>
      <c r="N1096" s="702"/>
      <c r="O1096" s="702"/>
      <c r="P1096" s="702"/>
      <c r="Q1096" s="702"/>
      <c r="R1096" s="702"/>
      <c r="S1096" s="204" t="s">
        <v>3396</v>
      </c>
      <c r="T1096" s="204" t="s">
        <v>30014</v>
      </c>
      <c r="U1096" s="201"/>
    </row>
    <row r="1097" spans="1:21" ht="78.75">
      <c r="A1097" s="703"/>
      <c r="B1097" s="703"/>
      <c r="C1097" s="703"/>
      <c r="D1097" s="579"/>
      <c r="E1097" s="579"/>
      <c r="F1097" s="706"/>
      <c r="G1097" s="706"/>
      <c r="H1097" s="706"/>
      <c r="I1097" s="703"/>
      <c r="J1097" s="706"/>
      <c r="K1097" s="714"/>
      <c r="L1097" s="703"/>
      <c r="M1097" s="703"/>
      <c r="N1097" s="703"/>
      <c r="O1097" s="703"/>
      <c r="P1097" s="703"/>
      <c r="Q1097" s="703"/>
      <c r="R1097" s="703"/>
      <c r="S1097" s="204" t="s">
        <v>3396</v>
      </c>
      <c r="T1097" s="204" t="s">
        <v>30015</v>
      </c>
      <c r="U1097" s="201"/>
    </row>
    <row r="1098" spans="1:21" ht="78.75">
      <c r="A1098" s="703"/>
      <c r="B1098" s="703"/>
      <c r="C1098" s="703"/>
      <c r="D1098" s="579"/>
      <c r="E1098" s="579"/>
      <c r="F1098" s="706"/>
      <c r="G1098" s="706"/>
      <c r="H1098" s="706"/>
      <c r="I1098" s="703"/>
      <c r="J1098" s="706"/>
      <c r="K1098" s="714"/>
      <c r="L1098" s="703"/>
      <c r="M1098" s="703"/>
      <c r="N1098" s="703"/>
      <c r="O1098" s="703"/>
      <c r="P1098" s="703"/>
      <c r="Q1098" s="703"/>
      <c r="R1098" s="703"/>
      <c r="S1098" s="204" t="s">
        <v>3396</v>
      </c>
      <c r="T1098" s="204" t="s">
        <v>30016</v>
      </c>
      <c r="U1098" s="201"/>
    </row>
    <row r="1099" spans="1:21" ht="78.75">
      <c r="A1099" s="703"/>
      <c r="B1099" s="703"/>
      <c r="C1099" s="703"/>
      <c r="D1099" s="579"/>
      <c r="E1099" s="579"/>
      <c r="F1099" s="706"/>
      <c r="G1099" s="706"/>
      <c r="H1099" s="706"/>
      <c r="I1099" s="703"/>
      <c r="J1099" s="706"/>
      <c r="K1099" s="714"/>
      <c r="L1099" s="703"/>
      <c r="M1099" s="703"/>
      <c r="N1099" s="703"/>
      <c r="O1099" s="703"/>
      <c r="P1099" s="703"/>
      <c r="Q1099" s="703"/>
      <c r="R1099" s="703"/>
      <c r="S1099" s="204" t="s">
        <v>3396</v>
      </c>
      <c r="T1099" s="204" t="s">
        <v>30017</v>
      </c>
      <c r="U1099" s="201"/>
    </row>
    <row r="1100" spans="1:21" ht="78.75">
      <c r="A1100" s="703"/>
      <c r="B1100" s="703"/>
      <c r="C1100" s="703"/>
      <c r="D1100" s="579"/>
      <c r="E1100" s="579"/>
      <c r="F1100" s="706"/>
      <c r="G1100" s="706"/>
      <c r="H1100" s="706"/>
      <c r="I1100" s="703"/>
      <c r="J1100" s="706"/>
      <c r="K1100" s="714"/>
      <c r="L1100" s="703"/>
      <c r="M1100" s="703"/>
      <c r="N1100" s="703"/>
      <c r="O1100" s="703"/>
      <c r="P1100" s="703"/>
      <c r="Q1100" s="703"/>
      <c r="R1100" s="703"/>
      <c r="S1100" s="204" t="s">
        <v>3396</v>
      </c>
      <c r="T1100" s="204" t="s">
        <v>30018</v>
      </c>
      <c r="U1100" s="201"/>
    </row>
    <row r="1101" spans="1:21" ht="78.75">
      <c r="A1101" s="703"/>
      <c r="B1101" s="703"/>
      <c r="C1101" s="703"/>
      <c r="D1101" s="579"/>
      <c r="E1101" s="579"/>
      <c r="F1101" s="706"/>
      <c r="G1101" s="706"/>
      <c r="H1101" s="706"/>
      <c r="I1101" s="703"/>
      <c r="J1101" s="706"/>
      <c r="K1101" s="714"/>
      <c r="L1101" s="703"/>
      <c r="M1101" s="703"/>
      <c r="N1101" s="703"/>
      <c r="O1101" s="703"/>
      <c r="P1101" s="703"/>
      <c r="Q1101" s="703"/>
      <c r="R1101" s="703"/>
      <c r="S1101" s="204" t="s">
        <v>3396</v>
      </c>
      <c r="T1101" s="204" t="s">
        <v>30019</v>
      </c>
      <c r="U1101" s="201"/>
    </row>
    <row r="1102" spans="1:21" ht="78.75">
      <c r="A1102" s="703"/>
      <c r="B1102" s="703"/>
      <c r="C1102" s="703"/>
      <c r="D1102" s="579"/>
      <c r="E1102" s="579"/>
      <c r="F1102" s="706"/>
      <c r="G1102" s="706"/>
      <c r="H1102" s="706"/>
      <c r="I1102" s="703"/>
      <c r="J1102" s="706"/>
      <c r="K1102" s="714"/>
      <c r="L1102" s="703"/>
      <c r="M1102" s="703"/>
      <c r="N1102" s="703"/>
      <c r="O1102" s="703"/>
      <c r="P1102" s="703"/>
      <c r="Q1102" s="703"/>
      <c r="R1102" s="703"/>
      <c r="S1102" s="204" t="s">
        <v>3396</v>
      </c>
      <c r="T1102" s="204" t="s">
        <v>30020</v>
      </c>
      <c r="U1102" s="201"/>
    </row>
    <row r="1103" spans="1:21" ht="78.75">
      <c r="A1103" s="703"/>
      <c r="B1103" s="703"/>
      <c r="C1103" s="703"/>
      <c r="D1103" s="579"/>
      <c r="E1103" s="579"/>
      <c r="F1103" s="706"/>
      <c r="G1103" s="706"/>
      <c r="H1103" s="706"/>
      <c r="I1103" s="703"/>
      <c r="J1103" s="706"/>
      <c r="K1103" s="714"/>
      <c r="L1103" s="703"/>
      <c r="M1103" s="703"/>
      <c r="N1103" s="703"/>
      <c r="O1103" s="703"/>
      <c r="P1103" s="703"/>
      <c r="Q1103" s="703"/>
      <c r="R1103" s="703"/>
      <c r="S1103" s="204" t="s">
        <v>3396</v>
      </c>
      <c r="T1103" s="204" t="s">
        <v>30021</v>
      </c>
      <c r="U1103" s="201"/>
    </row>
    <row r="1104" spans="1:21" ht="78.75">
      <c r="A1104" s="703"/>
      <c r="B1104" s="703"/>
      <c r="C1104" s="703"/>
      <c r="D1104" s="579"/>
      <c r="E1104" s="579"/>
      <c r="F1104" s="706"/>
      <c r="G1104" s="706"/>
      <c r="H1104" s="706"/>
      <c r="I1104" s="703"/>
      <c r="J1104" s="706"/>
      <c r="K1104" s="714"/>
      <c r="L1104" s="703"/>
      <c r="M1104" s="703"/>
      <c r="N1104" s="703"/>
      <c r="O1104" s="703"/>
      <c r="P1104" s="703"/>
      <c r="Q1104" s="703"/>
      <c r="R1104" s="703"/>
      <c r="S1104" s="204" t="s">
        <v>3396</v>
      </c>
      <c r="T1104" s="204" t="s">
        <v>30022</v>
      </c>
      <c r="U1104" s="201"/>
    </row>
    <row r="1105" spans="1:21" ht="94.5">
      <c r="A1105" s="703"/>
      <c r="B1105" s="703"/>
      <c r="C1105" s="703"/>
      <c r="D1105" s="579"/>
      <c r="E1105" s="579"/>
      <c r="F1105" s="706"/>
      <c r="G1105" s="706"/>
      <c r="H1105" s="706"/>
      <c r="I1105" s="703"/>
      <c r="J1105" s="706"/>
      <c r="K1105" s="714"/>
      <c r="L1105" s="703"/>
      <c r="M1105" s="703"/>
      <c r="N1105" s="703"/>
      <c r="O1105" s="703"/>
      <c r="P1105" s="703"/>
      <c r="Q1105" s="703"/>
      <c r="R1105" s="703"/>
      <c r="S1105" s="204" t="s">
        <v>3396</v>
      </c>
      <c r="T1105" s="204" t="s">
        <v>30023</v>
      </c>
      <c r="U1105" s="201"/>
    </row>
    <row r="1106" spans="1:21" ht="94.5">
      <c r="A1106" s="703"/>
      <c r="B1106" s="703"/>
      <c r="C1106" s="703"/>
      <c r="D1106" s="579"/>
      <c r="E1106" s="579"/>
      <c r="F1106" s="706"/>
      <c r="G1106" s="706"/>
      <c r="H1106" s="706"/>
      <c r="I1106" s="703"/>
      <c r="J1106" s="706"/>
      <c r="K1106" s="714"/>
      <c r="L1106" s="703"/>
      <c r="M1106" s="703"/>
      <c r="N1106" s="703"/>
      <c r="O1106" s="703"/>
      <c r="P1106" s="703"/>
      <c r="Q1106" s="703"/>
      <c r="R1106" s="703"/>
      <c r="S1106" s="204" t="s">
        <v>3396</v>
      </c>
      <c r="T1106" s="204" t="s">
        <v>30024</v>
      </c>
      <c r="U1106" s="201"/>
    </row>
    <row r="1107" spans="1:21" ht="94.5">
      <c r="A1107" s="703"/>
      <c r="B1107" s="703"/>
      <c r="C1107" s="703"/>
      <c r="D1107" s="579"/>
      <c r="E1107" s="579"/>
      <c r="F1107" s="706"/>
      <c r="G1107" s="706"/>
      <c r="H1107" s="706"/>
      <c r="I1107" s="703"/>
      <c r="J1107" s="706"/>
      <c r="K1107" s="714"/>
      <c r="L1107" s="703"/>
      <c r="M1107" s="703"/>
      <c r="N1107" s="703"/>
      <c r="O1107" s="703"/>
      <c r="P1107" s="703"/>
      <c r="Q1107" s="703"/>
      <c r="R1107" s="703"/>
      <c r="S1107" s="204" t="s">
        <v>3396</v>
      </c>
      <c r="T1107" s="204" t="s">
        <v>30025</v>
      </c>
      <c r="U1107" s="201"/>
    </row>
    <row r="1108" spans="1:21" ht="94.5">
      <c r="A1108" s="703"/>
      <c r="B1108" s="703"/>
      <c r="C1108" s="703"/>
      <c r="D1108" s="579"/>
      <c r="E1108" s="579"/>
      <c r="F1108" s="706"/>
      <c r="G1108" s="706"/>
      <c r="H1108" s="706"/>
      <c r="I1108" s="703"/>
      <c r="J1108" s="706"/>
      <c r="K1108" s="714"/>
      <c r="L1108" s="703"/>
      <c r="M1108" s="703"/>
      <c r="N1108" s="703"/>
      <c r="O1108" s="703"/>
      <c r="P1108" s="703"/>
      <c r="Q1108" s="703"/>
      <c r="R1108" s="703"/>
      <c r="S1108" s="204" t="s">
        <v>3396</v>
      </c>
      <c r="T1108" s="204" t="s">
        <v>30026</v>
      </c>
      <c r="U1108" s="201"/>
    </row>
    <row r="1109" spans="1:21" ht="94.5">
      <c r="A1109" s="703"/>
      <c r="B1109" s="703"/>
      <c r="C1109" s="703"/>
      <c r="D1109" s="579"/>
      <c r="E1109" s="579"/>
      <c r="F1109" s="706"/>
      <c r="G1109" s="706"/>
      <c r="H1109" s="706"/>
      <c r="I1109" s="703"/>
      <c r="J1109" s="706"/>
      <c r="K1109" s="714"/>
      <c r="L1109" s="703"/>
      <c r="M1109" s="703"/>
      <c r="N1109" s="703"/>
      <c r="O1109" s="703"/>
      <c r="P1109" s="703"/>
      <c r="Q1109" s="703"/>
      <c r="R1109" s="703"/>
      <c r="S1109" s="204" t="s">
        <v>3396</v>
      </c>
      <c r="T1109" s="204" t="s">
        <v>30027</v>
      </c>
      <c r="U1109" s="201"/>
    </row>
    <row r="1110" spans="1:21" ht="94.5">
      <c r="A1110" s="703"/>
      <c r="B1110" s="703"/>
      <c r="C1110" s="703"/>
      <c r="D1110" s="579"/>
      <c r="E1110" s="579"/>
      <c r="F1110" s="706"/>
      <c r="G1110" s="706"/>
      <c r="H1110" s="706"/>
      <c r="I1110" s="703"/>
      <c r="J1110" s="706"/>
      <c r="K1110" s="714"/>
      <c r="L1110" s="703"/>
      <c r="M1110" s="703"/>
      <c r="N1110" s="703"/>
      <c r="O1110" s="703"/>
      <c r="P1110" s="703"/>
      <c r="Q1110" s="703"/>
      <c r="R1110" s="703"/>
      <c r="S1110" s="204" t="s">
        <v>3396</v>
      </c>
      <c r="T1110" s="204" t="s">
        <v>30028</v>
      </c>
      <c r="U1110" s="201"/>
    </row>
    <row r="1111" spans="1:21" ht="94.5">
      <c r="A1111" s="703"/>
      <c r="B1111" s="703"/>
      <c r="C1111" s="703"/>
      <c r="D1111" s="579"/>
      <c r="E1111" s="579"/>
      <c r="F1111" s="706"/>
      <c r="G1111" s="706"/>
      <c r="H1111" s="706"/>
      <c r="I1111" s="703"/>
      <c r="J1111" s="706"/>
      <c r="K1111" s="714"/>
      <c r="L1111" s="703"/>
      <c r="M1111" s="703"/>
      <c r="N1111" s="703"/>
      <c r="O1111" s="703"/>
      <c r="P1111" s="703"/>
      <c r="Q1111" s="703"/>
      <c r="R1111" s="703"/>
      <c r="S1111" s="204" t="s">
        <v>3396</v>
      </c>
      <c r="T1111" s="204" t="s">
        <v>30029</v>
      </c>
      <c r="U1111" s="201"/>
    </row>
    <row r="1112" spans="1:21" ht="94.5">
      <c r="A1112" s="703"/>
      <c r="B1112" s="703"/>
      <c r="C1112" s="703"/>
      <c r="D1112" s="579"/>
      <c r="E1112" s="579"/>
      <c r="F1112" s="706"/>
      <c r="G1112" s="706"/>
      <c r="H1112" s="706"/>
      <c r="I1112" s="703"/>
      <c r="J1112" s="706"/>
      <c r="K1112" s="714"/>
      <c r="L1112" s="703"/>
      <c r="M1112" s="703"/>
      <c r="N1112" s="703"/>
      <c r="O1112" s="703"/>
      <c r="P1112" s="703"/>
      <c r="Q1112" s="703"/>
      <c r="R1112" s="703"/>
      <c r="S1112" s="204" t="s">
        <v>3396</v>
      </c>
      <c r="T1112" s="204" t="s">
        <v>30030</v>
      </c>
      <c r="U1112" s="201"/>
    </row>
    <row r="1113" spans="1:21" ht="94.5">
      <c r="A1113" s="703"/>
      <c r="B1113" s="703"/>
      <c r="C1113" s="703"/>
      <c r="D1113" s="579"/>
      <c r="E1113" s="579"/>
      <c r="F1113" s="706"/>
      <c r="G1113" s="706"/>
      <c r="H1113" s="706"/>
      <c r="I1113" s="703"/>
      <c r="J1113" s="706"/>
      <c r="K1113" s="714"/>
      <c r="L1113" s="703"/>
      <c r="M1113" s="703"/>
      <c r="N1113" s="703"/>
      <c r="O1113" s="703"/>
      <c r="P1113" s="703"/>
      <c r="Q1113" s="703"/>
      <c r="R1113" s="703"/>
      <c r="S1113" s="204" t="s">
        <v>3396</v>
      </c>
      <c r="T1113" s="204" t="s">
        <v>29919</v>
      </c>
      <c r="U1113" s="201"/>
    </row>
    <row r="1114" spans="1:21" ht="94.5">
      <c r="A1114" s="703"/>
      <c r="B1114" s="703"/>
      <c r="C1114" s="703"/>
      <c r="D1114" s="579"/>
      <c r="E1114" s="579"/>
      <c r="F1114" s="706"/>
      <c r="G1114" s="706"/>
      <c r="H1114" s="706"/>
      <c r="I1114" s="703"/>
      <c r="J1114" s="706"/>
      <c r="K1114" s="714"/>
      <c r="L1114" s="703"/>
      <c r="M1114" s="703"/>
      <c r="N1114" s="703"/>
      <c r="O1114" s="703"/>
      <c r="P1114" s="703"/>
      <c r="Q1114" s="703"/>
      <c r="R1114" s="703"/>
      <c r="S1114" s="204" t="s">
        <v>3396</v>
      </c>
      <c r="T1114" s="204" t="s">
        <v>30031</v>
      </c>
      <c r="U1114" s="201"/>
    </row>
    <row r="1115" spans="1:21" ht="94.5">
      <c r="A1115" s="703"/>
      <c r="B1115" s="703"/>
      <c r="C1115" s="703"/>
      <c r="D1115" s="579"/>
      <c r="E1115" s="579"/>
      <c r="F1115" s="706"/>
      <c r="G1115" s="706"/>
      <c r="H1115" s="706"/>
      <c r="I1115" s="703"/>
      <c r="J1115" s="706"/>
      <c r="K1115" s="714"/>
      <c r="L1115" s="703"/>
      <c r="M1115" s="703"/>
      <c r="N1115" s="703"/>
      <c r="O1115" s="703"/>
      <c r="P1115" s="703"/>
      <c r="Q1115" s="703"/>
      <c r="R1115" s="703"/>
      <c r="S1115" s="204" t="s">
        <v>3396</v>
      </c>
      <c r="T1115" s="204" t="s">
        <v>29920</v>
      </c>
      <c r="U1115" s="201"/>
    </row>
    <row r="1116" spans="1:21" ht="94.5">
      <c r="A1116" s="703"/>
      <c r="B1116" s="703"/>
      <c r="C1116" s="703"/>
      <c r="D1116" s="579"/>
      <c r="E1116" s="579"/>
      <c r="F1116" s="706"/>
      <c r="G1116" s="706"/>
      <c r="H1116" s="706"/>
      <c r="I1116" s="703"/>
      <c r="J1116" s="706"/>
      <c r="K1116" s="714"/>
      <c r="L1116" s="703"/>
      <c r="M1116" s="703"/>
      <c r="N1116" s="703"/>
      <c r="O1116" s="703"/>
      <c r="P1116" s="703"/>
      <c r="Q1116" s="703"/>
      <c r="R1116" s="703"/>
      <c r="S1116" s="204" t="s">
        <v>3396</v>
      </c>
      <c r="T1116" s="204" t="s">
        <v>30032</v>
      </c>
      <c r="U1116" s="201"/>
    </row>
    <row r="1117" spans="1:21" ht="94.5">
      <c r="A1117" s="703"/>
      <c r="B1117" s="703"/>
      <c r="C1117" s="703"/>
      <c r="D1117" s="579"/>
      <c r="E1117" s="579"/>
      <c r="F1117" s="706"/>
      <c r="G1117" s="706"/>
      <c r="H1117" s="706"/>
      <c r="I1117" s="703"/>
      <c r="J1117" s="706"/>
      <c r="K1117" s="714"/>
      <c r="L1117" s="703"/>
      <c r="M1117" s="703"/>
      <c r="N1117" s="703"/>
      <c r="O1117" s="703"/>
      <c r="P1117" s="703"/>
      <c r="Q1117" s="703"/>
      <c r="R1117" s="703"/>
      <c r="S1117" s="204" t="s">
        <v>3396</v>
      </c>
      <c r="T1117" s="204" t="s">
        <v>30033</v>
      </c>
      <c r="U1117" s="201"/>
    </row>
    <row r="1118" spans="1:21" ht="94.5">
      <c r="A1118" s="703"/>
      <c r="B1118" s="703"/>
      <c r="C1118" s="703"/>
      <c r="D1118" s="579"/>
      <c r="E1118" s="579"/>
      <c r="F1118" s="706"/>
      <c r="G1118" s="706"/>
      <c r="H1118" s="706"/>
      <c r="I1118" s="703"/>
      <c r="J1118" s="706"/>
      <c r="K1118" s="714"/>
      <c r="L1118" s="703"/>
      <c r="M1118" s="703"/>
      <c r="N1118" s="703"/>
      <c r="O1118" s="703"/>
      <c r="P1118" s="703"/>
      <c r="Q1118" s="703"/>
      <c r="R1118" s="703"/>
      <c r="S1118" s="204" t="s">
        <v>3396</v>
      </c>
      <c r="T1118" s="204" t="s">
        <v>30034</v>
      </c>
      <c r="U1118" s="201"/>
    </row>
    <row r="1119" spans="1:21" ht="94.5">
      <c r="A1119" s="703"/>
      <c r="B1119" s="703"/>
      <c r="C1119" s="703"/>
      <c r="D1119" s="579"/>
      <c r="E1119" s="579"/>
      <c r="F1119" s="706"/>
      <c r="G1119" s="706"/>
      <c r="H1119" s="706"/>
      <c r="I1119" s="703"/>
      <c r="J1119" s="706"/>
      <c r="K1119" s="714"/>
      <c r="L1119" s="703"/>
      <c r="M1119" s="703"/>
      <c r="N1119" s="703"/>
      <c r="O1119" s="703"/>
      <c r="P1119" s="703"/>
      <c r="Q1119" s="703"/>
      <c r="R1119" s="703"/>
      <c r="S1119" s="204" t="s">
        <v>3396</v>
      </c>
      <c r="T1119" s="204" t="s">
        <v>30035</v>
      </c>
      <c r="U1119" s="201"/>
    </row>
    <row r="1120" spans="1:21" ht="94.5">
      <c r="A1120" s="703"/>
      <c r="B1120" s="703"/>
      <c r="C1120" s="703"/>
      <c r="D1120" s="579"/>
      <c r="E1120" s="579"/>
      <c r="F1120" s="706"/>
      <c r="G1120" s="706"/>
      <c r="H1120" s="706"/>
      <c r="I1120" s="703"/>
      <c r="J1120" s="706"/>
      <c r="K1120" s="714"/>
      <c r="L1120" s="703"/>
      <c r="M1120" s="703"/>
      <c r="N1120" s="703"/>
      <c r="O1120" s="703"/>
      <c r="P1120" s="703"/>
      <c r="Q1120" s="703"/>
      <c r="R1120" s="703"/>
      <c r="S1120" s="204" t="s">
        <v>3396</v>
      </c>
      <c r="T1120" s="204" t="s">
        <v>30036</v>
      </c>
      <c r="U1120" s="201"/>
    </row>
    <row r="1121" spans="1:21" ht="94.5">
      <c r="A1121" s="703"/>
      <c r="B1121" s="703"/>
      <c r="C1121" s="703"/>
      <c r="D1121" s="579"/>
      <c r="E1121" s="579"/>
      <c r="F1121" s="706"/>
      <c r="G1121" s="706"/>
      <c r="H1121" s="706"/>
      <c r="I1121" s="703"/>
      <c r="J1121" s="706"/>
      <c r="K1121" s="714"/>
      <c r="L1121" s="703"/>
      <c r="M1121" s="703"/>
      <c r="N1121" s="703"/>
      <c r="O1121" s="703"/>
      <c r="P1121" s="703"/>
      <c r="Q1121" s="703"/>
      <c r="R1121" s="703"/>
      <c r="S1121" s="204" t="s">
        <v>3396</v>
      </c>
      <c r="T1121" s="204" t="s">
        <v>30037</v>
      </c>
      <c r="U1121" s="201"/>
    </row>
    <row r="1122" spans="1:21" ht="94.5">
      <c r="A1122" s="703"/>
      <c r="B1122" s="703"/>
      <c r="C1122" s="703"/>
      <c r="D1122" s="579"/>
      <c r="E1122" s="579"/>
      <c r="F1122" s="706"/>
      <c r="G1122" s="706"/>
      <c r="H1122" s="706"/>
      <c r="I1122" s="703"/>
      <c r="J1122" s="706"/>
      <c r="K1122" s="714"/>
      <c r="L1122" s="703"/>
      <c r="M1122" s="703"/>
      <c r="N1122" s="703"/>
      <c r="O1122" s="703"/>
      <c r="P1122" s="703"/>
      <c r="Q1122" s="703"/>
      <c r="R1122" s="703"/>
      <c r="S1122" s="204" t="s">
        <v>3396</v>
      </c>
      <c r="T1122" s="204" t="s">
        <v>30038</v>
      </c>
      <c r="U1122" s="201"/>
    </row>
    <row r="1123" spans="1:21" ht="94.5">
      <c r="A1123" s="703"/>
      <c r="B1123" s="703"/>
      <c r="C1123" s="703"/>
      <c r="D1123" s="579"/>
      <c r="E1123" s="579"/>
      <c r="F1123" s="706"/>
      <c r="G1123" s="706"/>
      <c r="H1123" s="706"/>
      <c r="I1123" s="703"/>
      <c r="J1123" s="706"/>
      <c r="K1123" s="714"/>
      <c r="L1123" s="703"/>
      <c r="M1123" s="703"/>
      <c r="N1123" s="703"/>
      <c r="O1123" s="703"/>
      <c r="P1123" s="703"/>
      <c r="Q1123" s="703"/>
      <c r="R1123" s="703"/>
      <c r="S1123" s="204" t="s">
        <v>3396</v>
      </c>
      <c r="T1123" s="204" t="s">
        <v>30039</v>
      </c>
      <c r="U1123" s="201"/>
    </row>
    <row r="1124" spans="1:21" ht="94.5">
      <c r="A1124" s="703"/>
      <c r="B1124" s="703"/>
      <c r="C1124" s="703"/>
      <c r="D1124" s="579"/>
      <c r="E1124" s="579"/>
      <c r="F1124" s="706"/>
      <c r="G1124" s="706"/>
      <c r="H1124" s="706"/>
      <c r="I1124" s="703"/>
      <c r="J1124" s="706"/>
      <c r="K1124" s="714"/>
      <c r="L1124" s="703"/>
      <c r="M1124" s="703"/>
      <c r="N1124" s="703"/>
      <c r="O1124" s="703"/>
      <c r="P1124" s="703"/>
      <c r="Q1124" s="703"/>
      <c r="R1124" s="703"/>
      <c r="S1124" s="204" t="s">
        <v>3396</v>
      </c>
      <c r="T1124" s="204" t="s">
        <v>30040</v>
      </c>
      <c r="U1124" s="201"/>
    </row>
    <row r="1125" spans="1:21" ht="94.5">
      <c r="A1125" s="703"/>
      <c r="B1125" s="703"/>
      <c r="C1125" s="703"/>
      <c r="D1125" s="579"/>
      <c r="E1125" s="579"/>
      <c r="F1125" s="706"/>
      <c r="G1125" s="706"/>
      <c r="H1125" s="706"/>
      <c r="I1125" s="703"/>
      <c r="J1125" s="706"/>
      <c r="K1125" s="714"/>
      <c r="L1125" s="703"/>
      <c r="M1125" s="703"/>
      <c r="N1125" s="703"/>
      <c r="O1125" s="703"/>
      <c r="P1125" s="703"/>
      <c r="Q1125" s="703"/>
      <c r="R1125" s="703"/>
      <c r="S1125" s="204" t="s">
        <v>3396</v>
      </c>
      <c r="T1125" s="204" t="s">
        <v>29941</v>
      </c>
      <c r="U1125" s="201"/>
    </row>
    <row r="1126" spans="1:21" ht="94.5">
      <c r="A1126" s="703"/>
      <c r="B1126" s="703"/>
      <c r="C1126" s="703"/>
      <c r="D1126" s="579"/>
      <c r="E1126" s="579"/>
      <c r="F1126" s="706"/>
      <c r="G1126" s="706"/>
      <c r="H1126" s="706"/>
      <c r="I1126" s="703"/>
      <c r="J1126" s="706"/>
      <c r="K1126" s="714"/>
      <c r="L1126" s="703"/>
      <c r="M1126" s="703"/>
      <c r="N1126" s="703"/>
      <c r="O1126" s="703"/>
      <c r="P1126" s="703"/>
      <c r="Q1126" s="703"/>
      <c r="R1126" s="703"/>
      <c r="S1126" s="204" t="s">
        <v>3396</v>
      </c>
      <c r="T1126" s="204" t="s">
        <v>30041</v>
      </c>
      <c r="U1126" s="201"/>
    </row>
    <row r="1127" spans="1:21" ht="94.5">
      <c r="A1127" s="703"/>
      <c r="B1127" s="703"/>
      <c r="C1127" s="703"/>
      <c r="D1127" s="579"/>
      <c r="E1127" s="579"/>
      <c r="F1127" s="706"/>
      <c r="G1127" s="706"/>
      <c r="H1127" s="706"/>
      <c r="I1127" s="703"/>
      <c r="J1127" s="706"/>
      <c r="K1127" s="714"/>
      <c r="L1127" s="703"/>
      <c r="M1127" s="703"/>
      <c r="N1127" s="703"/>
      <c r="O1127" s="703"/>
      <c r="P1127" s="703"/>
      <c r="Q1127" s="703"/>
      <c r="R1127" s="703"/>
      <c r="S1127" s="204" t="s">
        <v>3396</v>
      </c>
      <c r="T1127" s="204" t="s">
        <v>29942</v>
      </c>
      <c r="U1127" s="201"/>
    </row>
    <row r="1128" spans="1:21" ht="94.5">
      <c r="A1128" s="704"/>
      <c r="B1128" s="704"/>
      <c r="C1128" s="704"/>
      <c r="D1128" s="580"/>
      <c r="E1128" s="580"/>
      <c r="F1128" s="707"/>
      <c r="G1128" s="707"/>
      <c r="H1128" s="707"/>
      <c r="I1128" s="704"/>
      <c r="J1128" s="707"/>
      <c r="K1128" s="715"/>
      <c r="L1128" s="704"/>
      <c r="M1128" s="704"/>
      <c r="N1128" s="704"/>
      <c r="O1128" s="704"/>
      <c r="P1128" s="704"/>
      <c r="Q1128" s="704"/>
      <c r="R1128" s="704"/>
      <c r="S1128" s="205" t="s">
        <v>3396</v>
      </c>
      <c r="T1128" s="205" t="s">
        <v>30042</v>
      </c>
      <c r="U1128" s="201"/>
    </row>
    <row r="1129" spans="1:21" ht="78.75">
      <c r="A1129" s="702">
        <v>266</v>
      </c>
      <c r="B1129" s="702" t="s">
        <v>30043</v>
      </c>
      <c r="C1129" s="702" t="s">
        <v>30044</v>
      </c>
      <c r="D1129" s="578" t="s">
        <v>24</v>
      </c>
      <c r="E1129" s="578" t="s">
        <v>25</v>
      </c>
      <c r="F1129" s="705" t="s">
        <v>29865</v>
      </c>
      <c r="G1129" s="705" t="s">
        <v>33</v>
      </c>
      <c r="H1129" s="705" t="s">
        <v>6270</v>
      </c>
      <c r="I1129" s="702" t="s">
        <v>29866</v>
      </c>
      <c r="J1129" s="705" t="s">
        <v>29867</v>
      </c>
      <c r="K1129" s="702" t="s">
        <v>29868</v>
      </c>
      <c r="L1129" s="702"/>
      <c r="M1129" s="702"/>
      <c r="N1129" s="702"/>
      <c r="O1129" s="702"/>
      <c r="P1129" s="702"/>
      <c r="Q1129" s="702"/>
      <c r="R1129" s="702"/>
      <c r="S1129" s="205" t="s">
        <v>3396</v>
      </c>
      <c r="T1129" s="205" t="s">
        <v>30045</v>
      </c>
      <c r="U1129" s="201"/>
    </row>
    <row r="1130" spans="1:21" ht="78.75">
      <c r="A1130" s="703"/>
      <c r="B1130" s="703"/>
      <c r="C1130" s="703"/>
      <c r="D1130" s="579"/>
      <c r="E1130" s="579"/>
      <c r="F1130" s="706"/>
      <c r="G1130" s="706"/>
      <c r="H1130" s="706"/>
      <c r="I1130" s="703"/>
      <c r="J1130" s="706"/>
      <c r="K1130" s="703"/>
      <c r="L1130" s="703"/>
      <c r="M1130" s="703"/>
      <c r="N1130" s="703"/>
      <c r="O1130" s="703"/>
      <c r="P1130" s="703"/>
      <c r="Q1130" s="703"/>
      <c r="R1130" s="703"/>
      <c r="S1130" s="205" t="s">
        <v>3396</v>
      </c>
      <c r="T1130" s="205" t="s">
        <v>30046</v>
      </c>
      <c r="U1130" s="201"/>
    </row>
    <row r="1131" spans="1:21" ht="78.75">
      <c r="A1131" s="703"/>
      <c r="B1131" s="703"/>
      <c r="C1131" s="703"/>
      <c r="D1131" s="579"/>
      <c r="E1131" s="579"/>
      <c r="F1131" s="706"/>
      <c r="G1131" s="706"/>
      <c r="H1131" s="706"/>
      <c r="I1131" s="703"/>
      <c r="J1131" s="706"/>
      <c r="K1131" s="703"/>
      <c r="L1131" s="703"/>
      <c r="M1131" s="703"/>
      <c r="N1131" s="703"/>
      <c r="O1131" s="703"/>
      <c r="P1131" s="703"/>
      <c r="Q1131" s="703"/>
      <c r="R1131" s="703"/>
      <c r="S1131" s="205" t="s">
        <v>3396</v>
      </c>
      <c r="T1131" s="205" t="s">
        <v>30047</v>
      </c>
      <c r="U1131" s="201"/>
    </row>
    <row r="1132" spans="1:21" ht="78.75">
      <c r="A1132" s="703"/>
      <c r="B1132" s="703"/>
      <c r="C1132" s="703"/>
      <c r="D1132" s="579"/>
      <c r="E1132" s="579"/>
      <c r="F1132" s="706"/>
      <c r="G1132" s="706"/>
      <c r="H1132" s="706"/>
      <c r="I1132" s="703"/>
      <c r="J1132" s="706"/>
      <c r="K1132" s="703"/>
      <c r="L1132" s="703"/>
      <c r="M1132" s="703"/>
      <c r="N1132" s="703"/>
      <c r="O1132" s="703"/>
      <c r="P1132" s="703"/>
      <c r="Q1132" s="703"/>
      <c r="R1132" s="703"/>
      <c r="S1132" s="205" t="s">
        <v>3396</v>
      </c>
      <c r="T1132" s="205" t="s">
        <v>30048</v>
      </c>
      <c r="U1132" s="201"/>
    </row>
    <row r="1133" spans="1:21" ht="78.75">
      <c r="A1133" s="703"/>
      <c r="B1133" s="703"/>
      <c r="C1133" s="703"/>
      <c r="D1133" s="579"/>
      <c r="E1133" s="579"/>
      <c r="F1133" s="706"/>
      <c r="G1133" s="706"/>
      <c r="H1133" s="706"/>
      <c r="I1133" s="703"/>
      <c r="J1133" s="706"/>
      <c r="K1133" s="703"/>
      <c r="L1133" s="703"/>
      <c r="M1133" s="703"/>
      <c r="N1133" s="703"/>
      <c r="O1133" s="703"/>
      <c r="P1133" s="703"/>
      <c r="Q1133" s="703"/>
      <c r="R1133" s="703"/>
      <c r="S1133" s="205" t="s">
        <v>3396</v>
      </c>
      <c r="T1133" s="205" t="s">
        <v>30049</v>
      </c>
      <c r="U1133" s="201"/>
    </row>
    <row r="1134" spans="1:21" ht="78.75">
      <c r="A1134" s="703"/>
      <c r="B1134" s="703"/>
      <c r="C1134" s="703"/>
      <c r="D1134" s="579"/>
      <c r="E1134" s="579"/>
      <c r="F1134" s="706"/>
      <c r="G1134" s="706"/>
      <c r="H1134" s="706"/>
      <c r="I1134" s="703"/>
      <c r="J1134" s="706"/>
      <c r="K1134" s="703"/>
      <c r="L1134" s="703"/>
      <c r="M1134" s="703"/>
      <c r="N1134" s="703"/>
      <c r="O1134" s="703"/>
      <c r="P1134" s="703"/>
      <c r="Q1134" s="703"/>
      <c r="R1134" s="703"/>
      <c r="S1134" s="205" t="s">
        <v>3396</v>
      </c>
      <c r="T1134" s="205" t="s">
        <v>30050</v>
      </c>
      <c r="U1134" s="201"/>
    </row>
    <row r="1135" spans="1:21" ht="78.75">
      <c r="A1135" s="703"/>
      <c r="B1135" s="703"/>
      <c r="C1135" s="703"/>
      <c r="D1135" s="579"/>
      <c r="E1135" s="579"/>
      <c r="F1135" s="706"/>
      <c r="G1135" s="706"/>
      <c r="H1135" s="706"/>
      <c r="I1135" s="703"/>
      <c r="J1135" s="706"/>
      <c r="K1135" s="703"/>
      <c r="L1135" s="703"/>
      <c r="M1135" s="703"/>
      <c r="N1135" s="703"/>
      <c r="O1135" s="703"/>
      <c r="P1135" s="703"/>
      <c r="Q1135" s="703"/>
      <c r="R1135" s="703"/>
      <c r="S1135" s="205" t="s">
        <v>3396</v>
      </c>
      <c r="T1135" s="205" t="s">
        <v>30051</v>
      </c>
      <c r="U1135" s="201"/>
    </row>
    <row r="1136" spans="1:21" ht="78.75">
      <c r="A1136" s="703"/>
      <c r="B1136" s="703"/>
      <c r="C1136" s="703"/>
      <c r="D1136" s="579"/>
      <c r="E1136" s="579"/>
      <c r="F1136" s="706"/>
      <c r="G1136" s="706"/>
      <c r="H1136" s="706"/>
      <c r="I1136" s="703"/>
      <c r="J1136" s="706"/>
      <c r="K1136" s="703"/>
      <c r="L1136" s="703"/>
      <c r="M1136" s="703"/>
      <c r="N1136" s="703"/>
      <c r="O1136" s="703"/>
      <c r="P1136" s="703"/>
      <c r="Q1136" s="703"/>
      <c r="R1136" s="703"/>
      <c r="S1136" s="205" t="s">
        <v>3396</v>
      </c>
      <c r="T1136" s="205" t="s">
        <v>30052</v>
      </c>
      <c r="U1136" s="201"/>
    </row>
    <row r="1137" spans="1:21" ht="78.75">
      <c r="A1137" s="703"/>
      <c r="B1137" s="703"/>
      <c r="C1137" s="703"/>
      <c r="D1137" s="579"/>
      <c r="E1137" s="579"/>
      <c r="F1137" s="706"/>
      <c r="G1137" s="706"/>
      <c r="H1137" s="706"/>
      <c r="I1137" s="703"/>
      <c r="J1137" s="706"/>
      <c r="K1137" s="703"/>
      <c r="L1137" s="703"/>
      <c r="M1137" s="703"/>
      <c r="N1137" s="703"/>
      <c r="O1137" s="703"/>
      <c r="P1137" s="703"/>
      <c r="Q1137" s="703"/>
      <c r="R1137" s="703"/>
      <c r="S1137" s="205" t="s">
        <v>3396</v>
      </c>
      <c r="T1137" s="205" t="s">
        <v>30053</v>
      </c>
      <c r="U1137" s="201"/>
    </row>
    <row r="1138" spans="1:21" ht="78.75">
      <c r="A1138" s="703"/>
      <c r="B1138" s="703"/>
      <c r="C1138" s="703"/>
      <c r="D1138" s="579"/>
      <c r="E1138" s="579"/>
      <c r="F1138" s="706"/>
      <c r="G1138" s="706"/>
      <c r="H1138" s="706"/>
      <c r="I1138" s="703"/>
      <c r="J1138" s="706"/>
      <c r="K1138" s="703"/>
      <c r="L1138" s="703"/>
      <c r="M1138" s="703"/>
      <c r="N1138" s="703"/>
      <c r="O1138" s="703"/>
      <c r="P1138" s="703"/>
      <c r="Q1138" s="703"/>
      <c r="R1138" s="703"/>
      <c r="S1138" s="205" t="s">
        <v>3396</v>
      </c>
      <c r="T1138" s="205" t="s">
        <v>30054</v>
      </c>
      <c r="U1138" s="201"/>
    </row>
    <row r="1139" spans="1:21" ht="78.75">
      <c r="A1139" s="703"/>
      <c r="B1139" s="703"/>
      <c r="C1139" s="703"/>
      <c r="D1139" s="579"/>
      <c r="E1139" s="579"/>
      <c r="F1139" s="706"/>
      <c r="G1139" s="706"/>
      <c r="H1139" s="706"/>
      <c r="I1139" s="703"/>
      <c r="J1139" s="706"/>
      <c r="K1139" s="703"/>
      <c r="L1139" s="703"/>
      <c r="M1139" s="703"/>
      <c r="N1139" s="703"/>
      <c r="O1139" s="703"/>
      <c r="P1139" s="703"/>
      <c r="Q1139" s="703"/>
      <c r="R1139" s="703"/>
      <c r="S1139" s="205" t="s">
        <v>3396</v>
      </c>
      <c r="T1139" s="205" t="s">
        <v>30055</v>
      </c>
      <c r="U1139" s="201"/>
    </row>
    <row r="1140" spans="1:21" ht="78.75">
      <c r="A1140" s="703"/>
      <c r="B1140" s="703"/>
      <c r="C1140" s="703"/>
      <c r="D1140" s="579"/>
      <c r="E1140" s="579"/>
      <c r="F1140" s="706"/>
      <c r="G1140" s="706"/>
      <c r="H1140" s="706"/>
      <c r="I1140" s="703"/>
      <c r="J1140" s="706"/>
      <c r="K1140" s="703"/>
      <c r="L1140" s="703"/>
      <c r="M1140" s="703"/>
      <c r="N1140" s="703"/>
      <c r="O1140" s="703"/>
      <c r="P1140" s="703"/>
      <c r="Q1140" s="703"/>
      <c r="R1140" s="703"/>
      <c r="S1140" s="205" t="s">
        <v>3396</v>
      </c>
      <c r="T1140" s="205" t="s">
        <v>30056</v>
      </c>
      <c r="U1140" s="201"/>
    </row>
    <row r="1141" spans="1:21" ht="78.75">
      <c r="A1141" s="703"/>
      <c r="B1141" s="703"/>
      <c r="C1141" s="703"/>
      <c r="D1141" s="579"/>
      <c r="E1141" s="579"/>
      <c r="F1141" s="706"/>
      <c r="G1141" s="706"/>
      <c r="H1141" s="706"/>
      <c r="I1141" s="703"/>
      <c r="J1141" s="706"/>
      <c r="K1141" s="703"/>
      <c r="L1141" s="703"/>
      <c r="M1141" s="703"/>
      <c r="N1141" s="703"/>
      <c r="O1141" s="703"/>
      <c r="P1141" s="703"/>
      <c r="Q1141" s="703"/>
      <c r="R1141" s="703"/>
      <c r="S1141" s="205" t="s">
        <v>3396</v>
      </c>
      <c r="T1141" s="205" t="s">
        <v>30057</v>
      </c>
      <c r="U1141" s="201"/>
    </row>
    <row r="1142" spans="1:21" ht="78.75">
      <c r="A1142" s="703"/>
      <c r="B1142" s="703"/>
      <c r="C1142" s="703"/>
      <c r="D1142" s="579"/>
      <c r="E1142" s="579"/>
      <c r="F1142" s="706"/>
      <c r="G1142" s="706"/>
      <c r="H1142" s="706"/>
      <c r="I1142" s="703"/>
      <c r="J1142" s="706"/>
      <c r="K1142" s="703"/>
      <c r="L1142" s="703"/>
      <c r="M1142" s="703"/>
      <c r="N1142" s="703"/>
      <c r="O1142" s="703"/>
      <c r="P1142" s="703"/>
      <c r="Q1142" s="703"/>
      <c r="R1142" s="703"/>
      <c r="S1142" s="205" t="s">
        <v>3396</v>
      </c>
      <c r="T1142" s="205" t="s">
        <v>30058</v>
      </c>
      <c r="U1142" s="201"/>
    </row>
    <row r="1143" spans="1:21" ht="78.75">
      <c r="A1143" s="703"/>
      <c r="B1143" s="703"/>
      <c r="C1143" s="703"/>
      <c r="D1143" s="579"/>
      <c r="E1143" s="579"/>
      <c r="F1143" s="706"/>
      <c r="G1143" s="706"/>
      <c r="H1143" s="706"/>
      <c r="I1143" s="703"/>
      <c r="J1143" s="706"/>
      <c r="K1143" s="703"/>
      <c r="L1143" s="703"/>
      <c r="M1143" s="703"/>
      <c r="N1143" s="703"/>
      <c r="O1143" s="703"/>
      <c r="P1143" s="703"/>
      <c r="Q1143" s="703"/>
      <c r="R1143" s="703"/>
      <c r="S1143" s="205" t="s">
        <v>3396</v>
      </c>
      <c r="T1143" s="205" t="s">
        <v>30059</v>
      </c>
      <c r="U1143" s="201"/>
    </row>
    <row r="1144" spans="1:21" ht="78.75">
      <c r="A1144" s="704"/>
      <c r="B1144" s="704"/>
      <c r="C1144" s="704"/>
      <c r="D1144" s="580"/>
      <c r="E1144" s="580"/>
      <c r="F1144" s="707"/>
      <c r="G1144" s="707"/>
      <c r="H1144" s="707"/>
      <c r="I1144" s="704"/>
      <c r="J1144" s="707"/>
      <c r="K1144" s="704"/>
      <c r="L1144" s="704"/>
      <c r="M1144" s="704"/>
      <c r="N1144" s="704"/>
      <c r="O1144" s="704"/>
      <c r="P1144" s="704"/>
      <c r="Q1144" s="704"/>
      <c r="R1144" s="704"/>
      <c r="S1144" s="205" t="s">
        <v>3396</v>
      </c>
      <c r="T1144" s="205" t="s">
        <v>30060</v>
      </c>
      <c r="U1144" s="201"/>
    </row>
    <row r="1145" spans="1:21" ht="131.25">
      <c r="A1145" s="206">
        <v>267</v>
      </c>
      <c r="B1145" s="206" t="s">
        <v>30061</v>
      </c>
      <c r="C1145" s="206" t="s">
        <v>30062</v>
      </c>
      <c r="D1145" s="206" t="s">
        <v>540</v>
      </c>
      <c r="E1145" s="206" t="s">
        <v>37</v>
      </c>
      <c r="F1145" s="206">
        <v>2</v>
      </c>
      <c r="G1145" s="206">
        <v>1</v>
      </c>
      <c r="H1145" s="206">
        <v>0.75</v>
      </c>
      <c r="I1145" s="206" t="s">
        <v>30063</v>
      </c>
      <c r="J1145" s="207">
        <v>1036706001221</v>
      </c>
      <c r="K1145" s="206" t="s">
        <v>30064</v>
      </c>
      <c r="L1145" s="208"/>
      <c r="M1145" s="208"/>
      <c r="N1145" s="208"/>
      <c r="O1145" s="208"/>
      <c r="P1145" s="208"/>
      <c r="Q1145" s="208"/>
      <c r="R1145" s="208"/>
      <c r="S1145" s="202" t="s">
        <v>4047</v>
      </c>
      <c r="T1145" s="202" t="s">
        <v>30064</v>
      </c>
      <c r="U1145" s="201"/>
    </row>
    <row r="1146" spans="1:21" ht="78.75">
      <c r="A1146" s="702">
        <v>268</v>
      </c>
      <c r="B1146" s="702" t="s">
        <v>30065</v>
      </c>
      <c r="C1146" s="702" t="s">
        <v>30066</v>
      </c>
      <c r="D1146" s="578" t="s">
        <v>540</v>
      </c>
      <c r="E1146" s="578" t="s">
        <v>37</v>
      </c>
      <c r="F1146" s="705" t="s">
        <v>33</v>
      </c>
      <c r="G1146" s="705" t="s">
        <v>33</v>
      </c>
      <c r="H1146" s="705" t="s">
        <v>10206</v>
      </c>
      <c r="I1146" s="702" t="s">
        <v>30067</v>
      </c>
      <c r="J1146" s="705" t="s">
        <v>30068</v>
      </c>
      <c r="K1146" s="702" t="s">
        <v>30069</v>
      </c>
      <c r="L1146" s="702"/>
      <c r="M1146" s="702"/>
      <c r="N1146" s="702"/>
      <c r="O1146" s="702"/>
      <c r="P1146" s="702"/>
      <c r="Q1146" s="702"/>
      <c r="R1146" s="702"/>
      <c r="S1146" s="202" t="s">
        <v>30070</v>
      </c>
      <c r="T1146" s="202" t="s">
        <v>30069</v>
      </c>
      <c r="U1146" s="201"/>
    </row>
    <row r="1147" spans="1:21" ht="78.75">
      <c r="A1147" s="704"/>
      <c r="B1147" s="704"/>
      <c r="C1147" s="704"/>
      <c r="D1147" s="580"/>
      <c r="E1147" s="580"/>
      <c r="F1147" s="707"/>
      <c r="G1147" s="707"/>
      <c r="H1147" s="707"/>
      <c r="I1147" s="704"/>
      <c r="J1147" s="707"/>
      <c r="K1147" s="704"/>
      <c r="L1147" s="704"/>
      <c r="M1147" s="704"/>
      <c r="N1147" s="704"/>
      <c r="O1147" s="704"/>
      <c r="P1147" s="704"/>
      <c r="Q1147" s="704"/>
      <c r="R1147" s="704"/>
      <c r="S1147" s="202" t="s">
        <v>30071</v>
      </c>
      <c r="T1147" s="202" t="s">
        <v>30072</v>
      </c>
      <c r="U1147" s="201"/>
    </row>
    <row r="1148" spans="1:21" ht="206.25">
      <c r="A1148" s="208">
        <v>269</v>
      </c>
      <c r="B1148" s="208" t="s">
        <v>30073</v>
      </c>
      <c r="C1148" s="208" t="s">
        <v>30074</v>
      </c>
      <c r="D1148" s="109" t="s">
        <v>540</v>
      </c>
      <c r="E1148" s="109" t="s">
        <v>25</v>
      </c>
      <c r="F1148" s="209">
        <v>2</v>
      </c>
      <c r="G1148" s="209">
        <v>2</v>
      </c>
      <c r="H1148" s="209">
        <v>0.5</v>
      </c>
      <c r="I1148" s="208"/>
      <c r="J1148" s="210"/>
      <c r="K1148" s="208"/>
      <c r="L1148" s="211" t="s">
        <v>30075</v>
      </c>
      <c r="M1148" s="212">
        <v>306672234700011</v>
      </c>
      <c r="N1148" s="211" t="s">
        <v>30076</v>
      </c>
      <c r="O1148" s="208"/>
      <c r="P1148" s="208"/>
      <c r="Q1148" s="208"/>
      <c r="R1148" s="208"/>
      <c r="S1148" s="202" t="s">
        <v>10610</v>
      </c>
      <c r="T1148" s="202" t="s">
        <v>30077</v>
      </c>
      <c r="U1148" s="201"/>
    </row>
    <row r="1149" spans="1:21" ht="131.25">
      <c r="A1149" s="208">
        <v>270</v>
      </c>
      <c r="B1149" s="211" t="s">
        <v>30078</v>
      </c>
      <c r="C1149" s="211" t="s">
        <v>30081</v>
      </c>
      <c r="D1149" s="211" t="s">
        <v>540</v>
      </c>
      <c r="E1149" s="211" t="s">
        <v>30079</v>
      </c>
      <c r="F1149" s="211">
        <v>2</v>
      </c>
      <c r="G1149" s="211">
        <v>1</v>
      </c>
      <c r="H1149" s="211">
        <v>0.75</v>
      </c>
      <c r="I1149" s="211" t="s">
        <v>30083</v>
      </c>
      <c r="J1149" s="212">
        <v>1026700853420</v>
      </c>
      <c r="K1149" s="211" t="s">
        <v>30084</v>
      </c>
      <c r="L1149" s="211"/>
      <c r="M1149" s="211"/>
      <c r="N1149" s="211"/>
      <c r="O1149" s="208"/>
      <c r="P1149" s="208"/>
      <c r="Q1149" s="208"/>
      <c r="R1149" s="208"/>
      <c r="S1149" s="202" t="s">
        <v>4047</v>
      </c>
      <c r="T1149" s="202" t="s">
        <v>30084</v>
      </c>
      <c r="U1149" s="201"/>
    </row>
    <row r="1150" spans="1:21" ht="150">
      <c r="A1150" s="208">
        <v>271</v>
      </c>
      <c r="B1150" s="211" t="s">
        <v>30080</v>
      </c>
      <c r="C1150" s="211" t="s">
        <v>30082</v>
      </c>
      <c r="D1150" s="211" t="s">
        <v>540</v>
      </c>
      <c r="E1150" s="211" t="s">
        <v>30079</v>
      </c>
      <c r="F1150" s="211">
        <v>2</v>
      </c>
      <c r="G1150" s="211">
        <v>1</v>
      </c>
      <c r="H1150" s="211">
        <v>0.5</v>
      </c>
      <c r="I1150" s="211"/>
      <c r="J1150" s="212"/>
      <c r="K1150" s="211"/>
      <c r="L1150" s="211" t="s">
        <v>30085</v>
      </c>
      <c r="M1150" s="212">
        <v>318673300022071</v>
      </c>
      <c r="N1150" s="211" t="s">
        <v>30086</v>
      </c>
      <c r="O1150" s="208"/>
      <c r="P1150" s="208"/>
      <c r="Q1150" s="208"/>
      <c r="R1150" s="208"/>
      <c r="S1150" s="202" t="s">
        <v>30087</v>
      </c>
      <c r="T1150" s="202" t="s">
        <v>30088</v>
      </c>
      <c r="U1150" s="201"/>
    </row>
    <row r="1151" spans="1:21" ht="78.75">
      <c r="A1151" s="702">
        <v>272</v>
      </c>
      <c r="B1151" s="702" t="s">
        <v>30089</v>
      </c>
      <c r="C1151" s="702" t="s">
        <v>30090</v>
      </c>
      <c r="D1151" s="578" t="s">
        <v>540</v>
      </c>
      <c r="E1151" s="578" t="s">
        <v>25</v>
      </c>
      <c r="F1151" s="705" t="s">
        <v>30091</v>
      </c>
      <c r="G1151" s="705" t="s">
        <v>5327</v>
      </c>
      <c r="H1151" s="705" t="s">
        <v>30092</v>
      </c>
      <c r="I1151" s="702" t="s">
        <v>29866</v>
      </c>
      <c r="J1151" s="705" t="s">
        <v>29867</v>
      </c>
      <c r="K1151" s="702" t="s">
        <v>29868</v>
      </c>
      <c r="L1151" s="702"/>
      <c r="M1151" s="702"/>
      <c r="N1151" s="702"/>
      <c r="O1151" s="702"/>
      <c r="P1151" s="702"/>
      <c r="Q1151" s="702"/>
      <c r="R1151" s="702"/>
      <c r="S1151" s="202" t="s">
        <v>3396</v>
      </c>
      <c r="T1151" s="213" t="s">
        <v>30093</v>
      </c>
      <c r="U1151" s="201"/>
    </row>
    <row r="1152" spans="1:21" ht="78.75">
      <c r="A1152" s="703"/>
      <c r="B1152" s="703"/>
      <c r="C1152" s="703"/>
      <c r="D1152" s="579"/>
      <c r="E1152" s="579"/>
      <c r="F1152" s="706"/>
      <c r="G1152" s="706"/>
      <c r="H1152" s="706"/>
      <c r="I1152" s="703"/>
      <c r="J1152" s="706"/>
      <c r="K1152" s="703"/>
      <c r="L1152" s="703"/>
      <c r="M1152" s="703"/>
      <c r="N1152" s="703"/>
      <c r="O1152" s="703"/>
      <c r="P1152" s="703"/>
      <c r="Q1152" s="703"/>
      <c r="R1152" s="703"/>
      <c r="S1152" s="202" t="s">
        <v>3396</v>
      </c>
      <c r="T1152" s="213" t="s">
        <v>30094</v>
      </c>
      <c r="U1152" s="201"/>
    </row>
    <row r="1153" spans="1:21" ht="78.75">
      <c r="A1153" s="703"/>
      <c r="B1153" s="703"/>
      <c r="C1153" s="703"/>
      <c r="D1153" s="579"/>
      <c r="E1153" s="579"/>
      <c r="F1153" s="706"/>
      <c r="G1153" s="706"/>
      <c r="H1153" s="706"/>
      <c r="I1153" s="703"/>
      <c r="J1153" s="706"/>
      <c r="K1153" s="703"/>
      <c r="L1153" s="703"/>
      <c r="M1153" s="703"/>
      <c r="N1153" s="703"/>
      <c r="O1153" s="703"/>
      <c r="P1153" s="703"/>
      <c r="Q1153" s="703"/>
      <c r="R1153" s="703"/>
      <c r="S1153" s="202" t="s">
        <v>3396</v>
      </c>
      <c r="T1153" s="213" t="s">
        <v>30095</v>
      </c>
      <c r="U1153" s="201"/>
    </row>
    <row r="1154" spans="1:21" ht="78.75">
      <c r="A1154" s="703"/>
      <c r="B1154" s="703"/>
      <c r="C1154" s="703"/>
      <c r="D1154" s="579"/>
      <c r="E1154" s="579"/>
      <c r="F1154" s="706"/>
      <c r="G1154" s="706"/>
      <c r="H1154" s="706"/>
      <c r="I1154" s="703"/>
      <c r="J1154" s="706"/>
      <c r="K1154" s="703"/>
      <c r="L1154" s="703"/>
      <c r="M1154" s="703"/>
      <c r="N1154" s="703"/>
      <c r="O1154" s="703"/>
      <c r="P1154" s="703"/>
      <c r="Q1154" s="703"/>
      <c r="R1154" s="703"/>
      <c r="S1154" s="202" t="s">
        <v>3396</v>
      </c>
      <c r="T1154" s="213" t="s">
        <v>30096</v>
      </c>
      <c r="U1154" s="201"/>
    </row>
    <row r="1155" spans="1:21" ht="78.75">
      <c r="A1155" s="703"/>
      <c r="B1155" s="703"/>
      <c r="C1155" s="703"/>
      <c r="D1155" s="579"/>
      <c r="E1155" s="579"/>
      <c r="F1155" s="706"/>
      <c r="G1155" s="706"/>
      <c r="H1155" s="706"/>
      <c r="I1155" s="703"/>
      <c r="J1155" s="706"/>
      <c r="K1155" s="703"/>
      <c r="L1155" s="703"/>
      <c r="M1155" s="703"/>
      <c r="N1155" s="703"/>
      <c r="O1155" s="703"/>
      <c r="P1155" s="703"/>
      <c r="Q1155" s="703"/>
      <c r="R1155" s="703"/>
      <c r="S1155" s="202" t="s">
        <v>3396</v>
      </c>
      <c r="T1155" s="213" t="s">
        <v>30097</v>
      </c>
      <c r="U1155" s="201"/>
    </row>
    <row r="1156" spans="1:21" ht="78.75">
      <c r="A1156" s="703"/>
      <c r="B1156" s="703"/>
      <c r="C1156" s="703"/>
      <c r="D1156" s="579"/>
      <c r="E1156" s="579"/>
      <c r="F1156" s="706"/>
      <c r="G1156" s="706"/>
      <c r="H1156" s="706"/>
      <c r="I1156" s="703"/>
      <c r="J1156" s="706"/>
      <c r="K1156" s="703"/>
      <c r="L1156" s="703"/>
      <c r="M1156" s="703"/>
      <c r="N1156" s="703"/>
      <c r="O1156" s="703"/>
      <c r="P1156" s="703"/>
      <c r="Q1156" s="703"/>
      <c r="R1156" s="703"/>
      <c r="S1156" s="202" t="s">
        <v>3396</v>
      </c>
      <c r="T1156" s="213" t="s">
        <v>30098</v>
      </c>
      <c r="U1156" s="201"/>
    </row>
    <row r="1157" spans="1:21" ht="78.75">
      <c r="A1157" s="703"/>
      <c r="B1157" s="703"/>
      <c r="C1157" s="703"/>
      <c r="D1157" s="579"/>
      <c r="E1157" s="579"/>
      <c r="F1157" s="706"/>
      <c r="G1157" s="706"/>
      <c r="H1157" s="706"/>
      <c r="I1157" s="703"/>
      <c r="J1157" s="706"/>
      <c r="K1157" s="703"/>
      <c r="L1157" s="703"/>
      <c r="M1157" s="703"/>
      <c r="N1157" s="703"/>
      <c r="O1157" s="703"/>
      <c r="P1157" s="703"/>
      <c r="Q1157" s="703"/>
      <c r="R1157" s="703"/>
      <c r="S1157" s="202" t="s">
        <v>3396</v>
      </c>
      <c r="T1157" s="213" t="s">
        <v>30099</v>
      </c>
      <c r="U1157" s="201"/>
    </row>
    <row r="1158" spans="1:21" ht="78.75">
      <c r="A1158" s="703"/>
      <c r="B1158" s="703"/>
      <c r="C1158" s="703"/>
      <c r="D1158" s="579"/>
      <c r="E1158" s="579"/>
      <c r="F1158" s="706"/>
      <c r="G1158" s="706"/>
      <c r="H1158" s="706"/>
      <c r="I1158" s="703"/>
      <c r="J1158" s="706"/>
      <c r="K1158" s="703"/>
      <c r="L1158" s="703"/>
      <c r="M1158" s="703"/>
      <c r="N1158" s="703"/>
      <c r="O1158" s="703"/>
      <c r="P1158" s="703"/>
      <c r="Q1158" s="703"/>
      <c r="R1158" s="703"/>
      <c r="S1158" s="202" t="s">
        <v>3396</v>
      </c>
      <c r="T1158" s="213" t="s">
        <v>30100</v>
      </c>
      <c r="U1158" s="201"/>
    </row>
    <row r="1159" spans="1:21" ht="78.75">
      <c r="A1159" s="704"/>
      <c r="B1159" s="704"/>
      <c r="C1159" s="704"/>
      <c r="D1159" s="580"/>
      <c r="E1159" s="580"/>
      <c r="F1159" s="707"/>
      <c r="G1159" s="707"/>
      <c r="H1159" s="707"/>
      <c r="I1159" s="704"/>
      <c r="J1159" s="707"/>
      <c r="K1159" s="704"/>
      <c r="L1159" s="704"/>
      <c r="M1159" s="704"/>
      <c r="N1159" s="704"/>
      <c r="O1159" s="704"/>
      <c r="P1159" s="704"/>
      <c r="Q1159" s="704"/>
      <c r="R1159" s="704"/>
      <c r="S1159" s="202" t="s">
        <v>30101</v>
      </c>
      <c r="T1159" s="213" t="s">
        <v>30102</v>
      </c>
      <c r="U1159" s="201"/>
    </row>
    <row r="1160" spans="1:21" ht="78.75">
      <c r="A1160" s="702">
        <v>273</v>
      </c>
      <c r="B1160" s="702" t="s">
        <v>30103</v>
      </c>
      <c r="C1160" s="702" t="s">
        <v>30104</v>
      </c>
      <c r="D1160" s="578" t="s">
        <v>24</v>
      </c>
      <c r="E1160" s="578" t="s">
        <v>25</v>
      </c>
      <c r="F1160" s="705" t="s">
        <v>29923</v>
      </c>
      <c r="G1160" s="705" t="s">
        <v>2765</v>
      </c>
      <c r="H1160" s="705" t="s">
        <v>30092</v>
      </c>
      <c r="I1160" s="702" t="s">
        <v>29866</v>
      </c>
      <c r="J1160" s="705" t="s">
        <v>29867</v>
      </c>
      <c r="K1160" s="702" t="s">
        <v>29868</v>
      </c>
      <c r="L1160" s="702"/>
      <c r="M1160" s="702"/>
      <c r="N1160" s="702"/>
      <c r="O1160" s="702"/>
      <c r="P1160" s="702"/>
      <c r="Q1160" s="702"/>
      <c r="R1160" s="702"/>
      <c r="S1160" s="202" t="s">
        <v>3396</v>
      </c>
      <c r="T1160" s="202" t="s">
        <v>30105</v>
      </c>
      <c r="U1160" s="201"/>
    </row>
    <row r="1161" spans="1:21" ht="78.75">
      <c r="A1161" s="703"/>
      <c r="B1161" s="703"/>
      <c r="C1161" s="703"/>
      <c r="D1161" s="579"/>
      <c r="E1161" s="579"/>
      <c r="F1161" s="706"/>
      <c r="G1161" s="706"/>
      <c r="H1161" s="706"/>
      <c r="I1161" s="703"/>
      <c r="J1161" s="706"/>
      <c r="K1161" s="703"/>
      <c r="L1161" s="703"/>
      <c r="M1161" s="703"/>
      <c r="N1161" s="703"/>
      <c r="O1161" s="703"/>
      <c r="P1161" s="703"/>
      <c r="Q1161" s="703"/>
      <c r="R1161" s="703"/>
      <c r="S1161" s="202" t="s">
        <v>3396</v>
      </c>
      <c r="T1161" s="202" t="s">
        <v>30106</v>
      </c>
      <c r="U1161" s="201"/>
    </row>
    <row r="1162" spans="1:21" ht="78.75">
      <c r="A1162" s="703"/>
      <c r="B1162" s="703"/>
      <c r="C1162" s="703"/>
      <c r="D1162" s="579"/>
      <c r="E1162" s="579"/>
      <c r="F1162" s="706"/>
      <c r="G1162" s="706"/>
      <c r="H1162" s="706"/>
      <c r="I1162" s="703"/>
      <c r="J1162" s="706"/>
      <c r="K1162" s="703"/>
      <c r="L1162" s="703"/>
      <c r="M1162" s="703"/>
      <c r="N1162" s="703"/>
      <c r="O1162" s="703"/>
      <c r="P1162" s="703"/>
      <c r="Q1162" s="703"/>
      <c r="R1162" s="703"/>
      <c r="S1162" s="202" t="s">
        <v>3396</v>
      </c>
      <c r="T1162" s="202" t="s">
        <v>30107</v>
      </c>
      <c r="U1162" s="201"/>
    </row>
    <row r="1163" spans="1:21" ht="78.75">
      <c r="A1163" s="703"/>
      <c r="B1163" s="703"/>
      <c r="C1163" s="703"/>
      <c r="D1163" s="579"/>
      <c r="E1163" s="579"/>
      <c r="F1163" s="706"/>
      <c r="G1163" s="706"/>
      <c r="H1163" s="706"/>
      <c r="I1163" s="703"/>
      <c r="J1163" s="706"/>
      <c r="K1163" s="703"/>
      <c r="L1163" s="703"/>
      <c r="M1163" s="703"/>
      <c r="N1163" s="703"/>
      <c r="O1163" s="703"/>
      <c r="P1163" s="703"/>
      <c r="Q1163" s="703"/>
      <c r="R1163" s="703"/>
      <c r="S1163" s="202" t="s">
        <v>3396</v>
      </c>
      <c r="T1163" s="202" t="s">
        <v>30108</v>
      </c>
      <c r="U1163" s="201"/>
    </row>
    <row r="1164" spans="1:21" ht="78.75">
      <c r="A1164" s="704"/>
      <c r="B1164" s="704"/>
      <c r="C1164" s="704"/>
      <c r="D1164" s="580"/>
      <c r="E1164" s="580"/>
      <c r="F1164" s="707"/>
      <c r="G1164" s="707"/>
      <c r="H1164" s="707"/>
      <c r="I1164" s="704"/>
      <c r="J1164" s="707"/>
      <c r="K1164" s="704"/>
      <c r="L1164" s="704"/>
      <c r="M1164" s="704"/>
      <c r="N1164" s="704"/>
      <c r="O1164" s="704"/>
      <c r="P1164" s="704"/>
      <c r="Q1164" s="704"/>
      <c r="R1164" s="704"/>
      <c r="S1164" s="202" t="s">
        <v>3396</v>
      </c>
      <c r="T1164" s="202" t="s">
        <v>30109</v>
      </c>
      <c r="U1164" s="201"/>
    </row>
    <row r="1165" spans="1:21" ht="78.75">
      <c r="A1165" s="702">
        <v>274</v>
      </c>
      <c r="B1165" s="702" t="s">
        <v>30110</v>
      </c>
      <c r="C1165" s="702" t="s">
        <v>30111</v>
      </c>
      <c r="D1165" s="578" t="s">
        <v>24</v>
      </c>
      <c r="E1165" s="578" t="s">
        <v>25</v>
      </c>
      <c r="F1165" s="705" t="s">
        <v>2766</v>
      </c>
      <c r="G1165" s="705" t="s">
        <v>154</v>
      </c>
      <c r="H1165" s="705" t="s">
        <v>30092</v>
      </c>
      <c r="I1165" s="702" t="s">
        <v>29866</v>
      </c>
      <c r="J1165" s="705" t="s">
        <v>29867</v>
      </c>
      <c r="K1165" s="702" t="s">
        <v>29868</v>
      </c>
      <c r="L1165" s="702"/>
      <c r="M1165" s="702"/>
      <c r="N1165" s="702"/>
      <c r="O1165" s="702"/>
      <c r="P1165" s="702"/>
      <c r="Q1165" s="702"/>
      <c r="R1165" s="702"/>
      <c r="S1165" s="202" t="s">
        <v>3396</v>
      </c>
      <c r="T1165" s="202" t="s">
        <v>30112</v>
      </c>
      <c r="U1165" s="201"/>
    </row>
    <row r="1166" spans="1:21" ht="78.75">
      <c r="A1166" s="703"/>
      <c r="B1166" s="703"/>
      <c r="C1166" s="703"/>
      <c r="D1166" s="579"/>
      <c r="E1166" s="579"/>
      <c r="F1166" s="706"/>
      <c r="G1166" s="706"/>
      <c r="H1166" s="706"/>
      <c r="I1166" s="703"/>
      <c r="J1166" s="706"/>
      <c r="K1166" s="703"/>
      <c r="L1166" s="703"/>
      <c r="M1166" s="703"/>
      <c r="N1166" s="703"/>
      <c r="O1166" s="703"/>
      <c r="P1166" s="703"/>
      <c r="Q1166" s="703"/>
      <c r="R1166" s="703"/>
      <c r="S1166" s="202" t="s">
        <v>3396</v>
      </c>
      <c r="T1166" s="202" t="s">
        <v>30113</v>
      </c>
      <c r="U1166" s="201"/>
    </row>
    <row r="1167" spans="1:21" ht="78.75">
      <c r="A1167" s="703"/>
      <c r="B1167" s="703"/>
      <c r="C1167" s="703"/>
      <c r="D1167" s="579"/>
      <c r="E1167" s="579"/>
      <c r="F1167" s="706"/>
      <c r="G1167" s="706"/>
      <c r="H1167" s="706"/>
      <c r="I1167" s="703"/>
      <c r="J1167" s="706"/>
      <c r="K1167" s="703"/>
      <c r="L1167" s="703"/>
      <c r="M1167" s="703"/>
      <c r="N1167" s="703"/>
      <c r="O1167" s="703"/>
      <c r="P1167" s="703"/>
      <c r="Q1167" s="703"/>
      <c r="R1167" s="703"/>
      <c r="S1167" s="202" t="s">
        <v>3396</v>
      </c>
      <c r="T1167" s="202" t="s">
        <v>30114</v>
      </c>
      <c r="U1167" s="201"/>
    </row>
    <row r="1168" spans="1:21" ht="78.75">
      <c r="A1168" s="703"/>
      <c r="B1168" s="703"/>
      <c r="C1168" s="703"/>
      <c r="D1168" s="579"/>
      <c r="E1168" s="579"/>
      <c r="F1168" s="706"/>
      <c r="G1168" s="706"/>
      <c r="H1168" s="706"/>
      <c r="I1168" s="703"/>
      <c r="J1168" s="706"/>
      <c r="K1168" s="703"/>
      <c r="L1168" s="703"/>
      <c r="M1168" s="703"/>
      <c r="N1168" s="703"/>
      <c r="O1168" s="703"/>
      <c r="P1168" s="703"/>
      <c r="Q1168" s="703"/>
      <c r="R1168" s="703"/>
      <c r="S1168" s="202" t="s">
        <v>3396</v>
      </c>
      <c r="T1168" s="202" t="s">
        <v>30115</v>
      </c>
      <c r="U1168" s="201"/>
    </row>
    <row r="1169" spans="1:21" ht="94.5">
      <c r="A1169" s="703"/>
      <c r="B1169" s="703"/>
      <c r="C1169" s="703"/>
      <c r="D1169" s="579"/>
      <c r="E1169" s="579"/>
      <c r="F1169" s="706"/>
      <c r="G1169" s="706"/>
      <c r="H1169" s="706"/>
      <c r="I1169" s="703"/>
      <c r="J1169" s="706"/>
      <c r="K1169" s="703"/>
      <c r="L1169" s="703"/>
      <c r="M1169" s="703"/>
      <c r="N1169" s="703"/>
      <c r="O1169" s="703"/>
      <c r="P1169" s="703"/>
      <c r="Q1169" s="703"/>
      <c r="R1169" s="703"/>
      <c r="S1169" s="202" t="s">
        <v>3396</v>
      </c>
      <c r="T1169" s="202" t="s">
        <v>30116</v>
      </c>
      <c r="U1169" s="201"/>
    </row>
    <row r="1170" spans="1:21" ht="94.5">
      <c r="A1170" s="703"/>
      <c r="B1170" s="703"/>
      <c r="C1170" s="703"/>
      <c r="D1170" s="579"/>
      <c r="E1170" s="579"/>
      <c r="F1170" s="706"/>
      <c r="G1170" s="706"/>
      <c r="H1170" s="706"/>
      <c r="I1170" s="703"/>
      <c r="J1170" s="706"/>
      <c r="K1170" s="703"/>
      <c r="L1170" s="703"/>
      <c r="M1170" s="703"/>
      <c r="N1170" s="703"/>
      <c r="O1170" s="703"/>
      <c r="P1170" s="703"/>
      <c r="Q1170" s="703"/>
      <c r="R1170" s="703"/>
      <c r="S1170" s="202" t="s">
        <v>3396</v>
      </c>
      <c r="T1170" s="202" t="s">
        <v>30117</v>
      </c>
      <c r="U1170" s="201"/>
    </row>
    <row r="1171" spans="1:21" ht="78.75">
      <c r="A1171" s="703"/>
      <c r="B1171" s="703"/>
      <c r="C1171" s="703"/>
      <c r="D1171" s="579"/>
      <c r="E1171" s="579"/>
      <c r="F1171" s="706"/>
      <c r="G1171" s="706"/>
      <c r="H1171" s="706"/>
      <c r="I1171" s="703"/>
      <c r="J1171" s="706"/>
      <c r="K1171" s="703"/>
      <c r="L1171" s="703"/>
      <c r="M1171" s="703"/>
      <c r="N1171" s="703"/>
      <c r="O1171" s="703"/>
      <c r="P1171" s="703"/>
      <c r="Q1171" s="703"/>
      <c r="R1171" s="703"/>
      <c r="S1171" s="202" t="s">
        <v>3396</v>
      </c>
      <c r="T1171" s="202" t="s">
        <v>30118</v>
      </c>
      <c r="U1171" s="201"/>
    </row>
    <row r="1172" spans="1:21" ht="78.75">
      <c r="A1172" s="703"/>
      <c r="B1172" s="703"/>
      <c r="C1172" s="703"/>
      <c r="D1172" s="579"/>
      <c r="E1172" s="579"/>
      <c r="F1172" s="706"/>
      <c r="G1172" s="706"/>
      <c r="H1172" s="706"/>
      <c r="I1172" s="703"/>
      <c r="J1172" s="706"/>
      <c r="K1172" s="703"/>
      <c r="L1172" s="703"/>
      <c r="M1172" s="703"/>
      <c r="N1172" s="703"/>
      <c r="O1172" s="703"/>
      <c r="P1172" s="703"/>
      <c r="Q1172" s="703"/>
      <c r="R1172" s="703"/>
      <c r="S1172" s="202" t="s">
        <v>3396</v>
      </c>
      <c r="T1172" s="202" t="s">
        <v>30119</v>
      </c>
      <c r="U1172" s="201"/>
    </row>
    <row r="1173" spans="1:21" ht="78.75">
      <c r="A1173" s="704"/>
      <c r="B1173" s="704"/>
      <c r="C1173" s="704"/>
      <c r="D1173" s="580"/>
      <c r="E1173" s="580"/>
      <c r="F1173" s="707"/>
      <c r="G1173" s="707"/>
      <c r="H1173" s="707"/>
      <c r="I1173" s="704"/>
      <c r="J1173" s="707"/>
      <c r="K1173" s="704"/>
      <c r="L1173" s="704"/>
      <c r="M1173" s="704"/>
      <c r="N1173" s="704"/>
      <c r="O1173" s="704"/>
      <c r="P1173" s="704"/>
      <c r="Q1173" s="704"/>
      <c r="R1173" s="704"/>
      <c r="S1173" s="202" t="s">
        <v>3396</v>
      </c>
      <c r="T1173" s="202" t="s">
        <v>30120</v>
      </c>
      <c r="U1173" s="201"/>
    </row>
    <row r="1174" spans="1:21" ht="78.75">
      <c r="A1174" s="702">
        <v>275</v>
      </c>
      <c r="B1174" s="702" t="s">
        <v>30121</v>
      </c>
      <c r="C1174" s="702" t="s">
        <v>30122</v>
      </c>
      <c r="D1174" s="578" t="s">
        <v>24</v>
      </c>
      <c r="E1174" s="578" t="s">
        <v>25</v>
      </c>
      <c r="F1174" s="705" t="s">
        <v>2766</v>
      </c>
      <c r="G1174" s="705" t="s">
        <v>2765</v>
      </c>
      <c r="H1174" s="705" t="s">
        <v>30092</v>
      </c>
      <c r="I1174" s="702" t="s">
        <v>29866</v>
      </c>
      <c r="J1174" s="705" t="s">
        <v>29867</v>
      </c>
      <c r="K1174" s="702" t="s">
        <v>29868</v>
      </c>
      <c r="L1174" s="702"/>
      <c r="M1174" s="702"/>
      <c r="N1174" s="702"/>
      <c r="O1174" s="702"/>
      <c r="P1174" s="702"/>
      <c r="Q1174" s="702"/>
      <c r="R1174" s="702"/>
      <c r="S1174" s="202" t="s">
        <v>30</v>
      </c>
      <c r="T1174" s="213" t="s">
        <v>30123</v>
      </c>
      <c r="U1174" s="201"/>
    </row>
    <row r="1175" spans="1:21" ht="78.75">
      <c r="A1175" s="703"/>
      <c r="B1175" s="703"/>
      <c r="C1175" s="703"/>
      <c r="D1175" s="579"/>
      <c r="E1175" s="579"/>
      <c r="F1175" s="706"/>
      <c r="G1175" s="706"/>
      <c r="H1175" s="706"/>
      <c r="I1175" s="703"/>
      <c r="J1175" s="706"/>
      <c r="K1175" s="703"/>
      <c r="L1175" s="703"/>
      <c r="M1175" s="703"/>
      <c r="N1175" s="703"/>
      <c r="O1175" s="703"/>
      <c r="P1175" s="703"/>
      <c r="Q1175" s="703"/>
      <c r="R1175" s="703"/>
      <c r="S1175" s="202" t="s">
        <v>30</v>
      </c>
      <c r="T1175" s="213" t="s">
        <v>30124</v>
      </c>
      <c r="U1175" s="201"/>
    </row>
    <row r="1176" spans="1:21" ht="78.75">
      <c r="A1176" s="703"/>
      <c r="B1176" s="703"/>
      <c r="C1176" s="703"/>
      <c r="D1176" s="579"/>
      <c r="E1176" s="579"/>
      <c r="F1176" s="706"/>
      <c r="G1176" s="706"/>
      <c r="H1176" s="706"/>
      <c r="I1176" s="703"/>
      <c r="J1176" s="706"/>
      <c r="K1176" s="703"/>
      <c r="L1176" s="703"/>
      <c r="M1176" s="703"/>
      <c r="N1176" s="703"/>
      <c r="O1176" s="703"/>
      <c r="P1176" s="703"/>
      <c r="Q1176" s="703"/>
      <c r="R1176" s="703"/>
      <c r="S1176" s="202" t="s">
        <v>30</v>
      </c>
      <c r="T1176" s="213" t="s">
        <v>30125</v>
      </c>
      <c r="U1176" s="201"/>
    </row>
    <row r="1177" spans="1:21" ht="78.75">
      <c r="A1177" s="703"/>
      <c r="B1177" s="703"/>
      <c r="C1177" s="703"/>
      <c r="D1177" s="579"/>
      <c r="E1177" s="579"/>
      <c r="F1177" s="706"/>
      <c r="G1177" s="706"/>
      <c r="H1177" s="706"/>
      <c r="I1177" s="703"/>
      <c r="J1177" s="706"/>
      <c r="K1177" s="703"/>
      <c r="L1177" s="703"/>
      <c r="M1177" s="703"/>
      <c r="N1177" s="703"/>
      <c r="O1177" s="703"/>
      <c r="P1177" s="703"/>
      <c r="Q1177" s="703"/>
      <c r="R1177" s="703"/>
      <c r="S1177" s="202" t="s">
        <v>30</v>
      </c>
      <c r="T1177" s="213" t="s">
        <v>30126</v>
      </c>
      <c r="U1177" s="201"/>
    </row>
    <row r="1178" spans="1:21" ht="78.75">
      <c r="A1178" s="703"/>
      <c r="B1178" s="703"/>
      <c r="C1178" s="703"/>
      <c r="D1178" s="579"/>
      <c r="E1178" s="579"/>
      <c r="F1178" s="706"/>
      <c r="G1178" s="706"/>
      <c r="H1178" s="706"/>
      <c r="I1178" s="703"/>
      <c r="J1178" s="706"/>
      <c r="K1178" s="703"/>
      <c r="L1178" s="703"/>
      <c r="M1178" s="703"/>
      <c r="N1178" s="703"/>
      <c r="O1178" s="703"/>
      <c r="P1178" s="703"/>
      <c r="Q1178" s="703"/>
      <c r="R1178" s="703"/>
      <c r="S1178" s="202" t="s">
        <v>30</v>
      </c>
      <c r="T1178" s="213" t="s">
        <v>30127</v>
      </c>
      <c r="U1178" s="201"/>
    </row>
    <row r="1179" spans="1:21" ht="78.75">
      <c r="A1179" s="703"/>
      <c r="B1179" s="703"/>
      <c r="C1179" s="703"/>
      <c r="D1179" s="579"/>
      <c r="E1179" s="579"/>
      <c r="F1179" s="706"/>
      <c r="G1179" s="706"/>
      <c r="H1179" s="706"/>
      <c r="I1179" s="703"/>
      <c r="J1179" s="706"/>
      <c r="K1179" s="703"/>
      <c r="L1179" s="703"/>
      <c r="M1179" s="703"/>
      <c r="N1179" s="703"/>
      <c r="O1179" s="703"/>
      <c r="P1179" s="703"/>
      <c r="Q1179" s="703"/>
      <c r="R1179" s="703"/>
      <c r="S1179" s="202" t="s">
        <v>30</v>
      </c>
      <c r="T1179" s="213" t="s">
        <v>30128</v>
      </c>
      <c r="U1179" s="201"/>
    </row>
    <row r="1180" spans="1:21" ht="78.75">
      <c r="A1180" s="703"/>
      <c r="B1180" s="703"/>
      <c r="C1180" s="703"/>
      <c r="D1180" s="579"/>
      <c r="E1180" s="579"/>
      <c r="F1180" s="706"/>
      <c r="G1180" s="706"/>
      <c r="H1180" s="706"/>
      <c r="I1180" s="703"/>
      <c r="J1180" s="706"/>
      <c r="K1180" s="703"/>
      <c r="L1180" s="703"/>
      <c r="M1180" s="703"/>
      <c r="N1180" s="703"/>
      <c r="O1180" s="703"/>
      <c r="P1180" s="703"/>
      <c r="Q1180" s="703"/>
      <c r="R1180" s="703"/>
      <c r="S1180" s="202" t="s">
        <v>30</v>
      </c>
      <c r="T1180" s="213" t="s">
        <v>30129</v>
      </c>
      <c r="U1180" s="201"/>
    </row>
    <row r="1181" spans="1:21" ht="78.75">
      <c r="A1181" s="703"/>
      <c r="B1181" s="703"/>
      <c r="C1181" s="703"/>
      <c r="D1181" s="579"/>
      <c r="E1181" s="579"/>
      <c r="F1181" s="706"/>
      <c r="G1181" s="706"/>
      <c r="H1181" s="706"/>
      <c r="I1181" s="703"/>
      <c r="J1181" s="706"/>
      <c r="K1181" s="703"/>
      <c r="L1181" s="703"/>
      <c r="M1181" s="703"/>
      <c r="N1181" s="703"/>
      <c r="O1181" s="703"/>
      <c r="P1181" s="703"/>
      <c r="Q1181" s="703"/>
      <c r="R1181" s="703"/>
      <c r="S1181" s="202" t="s">
        <v>30</v>
      </c>
      <c r="T1181" s="213" t="s">
        <v>30130</v>
      </c>
      <c r="U1181" s="201"/>
    </row>
    <row r="1182" spans="1:21" ht="94.5">
      <c r="A1182" s="703"/>
      <c r="B1182" s="703"/>
      <c r="C1182" s="703"/>
      <c r="D1182" s="579"/>
      <c r="E1182" s="579"/>
      <c r="F1182" s="706"/>
      <c r="G1182" s="706"/>
      <c r="H1182" s="706"/>
      <c r="I1182" s="703"/>
      <c r="J1182" s="706"/>
      <c r="K1182" s="703"/>
      <c r="L1182" s="703"/>
      <c r="M1182" s="703"/>
      <c r="N1182" s="703"/>
      <c r="O1182" s="703"/>
      <c r="P1182" s="703"/>
      <c r="Q1182" s="703"/>
      <c r="R1182" s="703"/>
      <c r="S1182" s="202" t="s">
        <v>30</v>
      </c>
      <c r="T1182" s="213" t="s">
        <v>30131</v>
      </c>
      <c r="U1182" s="201"/>
    </row>
    <row r="1183" spans="1:21" ht="94.5">
      <c r="A1183" s="703"/>
      <c r="B1183" s="703"/>
      <c r="C1183" s="703"/>
      <c r="D1183" s="579"/>
      <c r="E1183" s="579"/>
      <c r="F1183" s="706"/>
      <c r="G1183" s="706"/>
      <c r="H1183" s="706"/>
      <c r="I1183" s="703"/>
      <c r="J1183" s="706"/>
      <c r="K1183" s="703"/>
      <c r="L1183" s="703"/>
      <c r="M1183" s="703"/>
      <c r="N1183" s="703"/>
      <c r="O1183" s="703"/>
      <c r="P1183" s="703"/>
      <c r="Q1183" s="703"/>
      <c r="R1183" s="703"/>
      <c r="S1183" s="202" t="s">
        <v>30</v>
      </c>
      <c r="T1183" s="213" t="s">
        <v>30132</v>
      </c>
      <c r="U1183" s="201"/>
    </row>
    <row r="1184" spans="1:21" ht="94.5">
      <c r="A1184" s="703"/>
      <c r="B1184" s="703"/>
      <c r="C1184" s="703"/>
      <c r="D1184" s="579"/>
      <c r="E1184" s="579"/>
      <c r="F1184" s="706"/>
      <c r="G1184" s="706"/>
      <c r="H1184" s="706"/>
      <c r="I1184" s="703"/>
      <c r="J1184" s="706"/>
      <c r="K1184" s="703"/>
      <c r="L1184" s="703"/>
      <c r="M1184" s="703"/>
      <c r="N1184" s="703"/>
      <c r="O1184" s="703"/>
      <c r="P1184" s="703"/>
      <c r="Q1184" s="703"/>
      <c r="R1184" s="703"/>
      <c r="S1184" s="202" t="s">
        <v>30</v>
      </c>
      <c r="T1184" s="213" t="s">
        <v>30133</v>
      </c>
      <c r="U1184" s="201"/>
    </row>
    <row r="1185" spans="1:21" ht="94.5">
      <c r="A1185" s="703"/>
      <c r="B1185" s="703"/>
      <c r="C1185" s="703"/>
      <c r="D1185" s="579"/>
      <c r="E1185" s="579"/>
      <c r="F1185" s="706"/>
      <c r="G1185" s="706"/>
      <c r="H1185" s="706"/>
      <c r="I1185" s="703"/>
      <c r="J1185" s="706"/>
      <c r="K1185" s="703"/>
      <c r="L1185" s="703"/>
      <c r="M1185" s="703"/>
      <c r="N1185" s="703"/>
      <c r="O1185" s="703"/>
      <c r="P1185" s="703"/>
      <c r="Q1185" s="703"/>
      <c r="R1185" s="703"/>
      <c r="S1185" s="202" t="s">
        <v>30</v>
      </c>
      <c r="T1185" s="213" t="s">
        <v>30134</v>
      </c>
      <c r="U1185" s="201"/>
    </row>
    <row r="1186" spans="1:21" ht="78.75">
      <c r="A1186" s="703"/>
      <c r="B1186" s="703"/>
      <c r="C1186" s="703"/>
      <c r="D1186" s="579"/>
      <c r="E1186" s="579"/>
      <c r="F1186" s="706"/>
      <c r="G1186" s="706"/>
      <c r="H1186" s="706"/>
      <c r="I1186" s="703"/>
      <c r="J1186" s="706"/>
      <c r="K1186" s="703"/>
      <c r="L1186" s="703"/>
      <c r="M1186" s="703"/>
      <c r="N1186" s="703"/>
      <c r="O1186" s="703"/>
      <c r="P1186" s="703"/>
      <c r="Q1186" s="703"/>
      <c r="R1186" s="703"/>
      <c r="S1186" s="202" t="s">
        <v>30</v>
      </c>
      <c r="T1186" s="213" t="s">
        <v>30135</v>
      </c>
      <c r="U1186" s="201"/>
    </row>
    <row r="1187" spans="1:21" ht="78.75">
      <c r="A1187" s="703"/>
      <c r="B1187" s="703"/>
      <c r="C1187" s="703"/>
      <c r="D1187" s="579"/>
      <c r="E1187" s="579"/>
      <c r="F1187" s="706"/>
      <c r="G1187" s="706"/>
      <c r="H1187" s="706"/>
      <c r="I1187" s="703"/>
      <c r="J1187" s="706"/>
      <c r="K1187" s="703"/>
      <c r="L1187" s="703"/>
      <c r="M1187" s="703"/>
      <c r="N1187" s="703"/>
      <c r="O1187" s="703"/>
      <c r="P1187" s="703"/>
      <c r="Q1187" s="703"/>
      <c r="R1187" s="703"/>
      <c r="S1187" s="202" t="s">
        <v>30</v>
      </c>
      <c r="T1187" s="213" t="s">
        <v>30136</v>
      </c>
      <c r="U1187" s="201"/>
    </row>
    <row r="1188" spans="1:21" ht="78.75">
      <c r="A1188" s="703"/>
      <c r="B1188" s="703"/>
      <c r="C1188" s="703"/>
      <c r="D1188" s="579"/>
      <c r="E1188" s="579"/>
      <c r="F1188" s="706"/>
      <c r="G1188" s="706"/>
      <c r="H1188" s="706"/>
      <c r="I1188" s="703"/>
      <c r="J1188" s="706"/>
      <c r="K1188" s="703"/>
      <c r="L1188" s="703"/>
      <c r="M1188" s="703"/>
      <c r="N1188" s="703"/>
      <c r="O1188" s="703"/>
      <c r="P1188" s="703"/>
      <c r="Q1188" s="703"/>
      <c r="R1188" s="703"/>
      <c r="S1188" s="202" t="s">
        <v>30</v>
      </c>
      <c r="T1188" s="213" t="s">
        <v>30137</v>
      </c>
      <c r="U1188" s="201"/>
    </row>
    <row r="1189" spans="1:21" ht="78.75">
      <c r="A1189" s="703"/>
      <c r="B1189" s="703"/>
      <c r="C1189" s="703"/>
      <c r="D1189" s="579"/>
      <c r="E1189" s="579"/>
      <c r="F1189" s="706"/>
      <c r="G1189" s="706"/>
      <c r="H1189" s="706"/>
      <c r="I1189" s="703"/>
      <c r="J1189" s="706"/>
      <c r="K1189" s="703"/>
      <c r="L1189" s="703"/>
      <c r="M1189" s="703"/>
      <c r="N1189" s="703"/>
      <c r="O1189" s="703"/>
      <c r="P1189" s="703"/>
      <c r="Q1189" s="703"/>
      <c r="R1189" s="703"/>
      <c r="S1189" s="202" t="s">
        <v>30</v>
      </c>
      <c r="T1189" s="213" t="s">
        <v>30138</v>
      </c>
      <c r="U1189" s="201"/>
    </row>
    <row r="1190" spans="1:21" ht="78.75">
      <c r="A1190" s="703"/>
      <c r="B1190" s="703"/>
      <c r="C1190" s="703"/>
      <c r="D1190" s="579"/>
      <c r="E1190" s="579"/>
      <c r="F1190" s="706"/>
      <c r="G1190" s="706"/>
      <c r="H1190" s="706"/>
      <c r="I1190" s="703"/>
      <c r="J1190" s="706"/>
      <c r="K1190" s="703"/>
      <c r="L1190" s="703"/>
      <c r="M1190" s="703"/>
      <c r="N1190" s="703"/>
      <c r="O1190" s="703"/>
      <c r="P1190" s="703"/>
      <c r="Q1190" s="703"/>
      <c r="R1190" s="703"/>
      <c r="S1190" s="202" t="s">
        <v>30</v>
      </c>
      <c r="T1190" s="213" t="s">
        <v>30139</v>
      </c>
      <c r="U1190" s="201"/>
    </row>
    <row r="1191" spans="1:21" ht="78.75">
      <c r="A1191" s="703"/>
      <c r="B1191" s="703"/>
      <c r="C1191" s="703"/>
      <c r="D1191" s="579"/>
      <c r="E1191" s="579"/>
      <c r="F1191" s="706"/>
      <c r="G1191" s="706"/>
      <c r="H1191" s="706"/>
      <c r="I1191" s="703"/>
      <c r="J1191" s="706"/>
      <c r="K1191" s="703"/>
      <c r="L1191" s="703"/>
      <c r="M1191" s="703"/>
      <c r="N1191" s="703"/>
      <c r="O1191" s="703"/>
      <c r="P1191" s="703"/>
      <c r="Q1191" s="703"/>
      <c r="R1191" s="703"/>
      <c r="S1191" s="202" t="s">
        <v>30</v>
      </c>
      <c r="T1191" s="213" t="s">
        <v>30140</v>
      </c>
      <c r="U1191" s="201"/>
    </row>
    <row r="1192" spans="1:21" ht="78.75">
      <c r="A1192" s="703"/>
      <c r="B1192" s="703"/>
      <c r="C1192" s="703"/>
      <c r="D1192" s="579"/>
      <c r="E1192" s="579"/>
      <c r="F1192" s="706"/>
      <c r="G1192" s="706"/>
      <c r="H1192" s="706"/>
      <c r="I1192" s="703"/>
      <c r="J1192" s="706"/>
      <c r="K1192" s="703"/>
      <c r="L1192" s="703"/>
      <c r="M1192" s="703"/>
      <c r="N1192" s="703"/>
      <c r="O1192" s="703"/>
      <c r="P1192" s="703"/>
      <c r="Q1192" s="703"/>
      <c r="R1192" s="703"/>
      <c r="S1192" s="202" t="s">
        <v>30</v>
      </c>
      <c r="T1192" s="213" t="s">
        <v>30141</v>
      </c>
      <c r="U1192" s="201"/>
    </row>
    <row r="1193" spans="1:21" ht="78.75">
      <c r="A1193" s="703"/>
      <c r="B1193" s="703"/>
      <c r="C1193" s="703"/>
      <c r="D1193" s="579"/>
      <c r="E1193" s="579"/>
      <c r="F1193" s="706"/>
      <c r="G1193" s="706"/>
      <c r="H1193" s="706"/>
      <c r="I1193" s="703"/>
      <c r="J1193" s="706"/>
      <c r="K1193" s="703"/>
      <c r="L1193" s="703"/>
      <c r="M1193" s="703"/>
      <c r="N1193" s="703"/>
      <c r="O1193" s="703"/>
      <c r="P1193" s="703"/>
      <c r="Q1193" s="703"/>
      <c r="R1193" s="703"/>
      <c r="S1193" s="202" t="s">
        <v>30</v>
      </c>
      <c r="T1193" s="213" t="s">
        <v>30142</v>
      </c>
      <c r="U1193" s="201"/>
    </row>
    <row r="1194" spans="1:21" ht="78.75">
      <c r="A1194" s="703"/>
      <c r="B1194" s="703"/>
      <c r="C1194" s="703"/>
      <c r="D1194" s="579"/>
      <c r="E1194" s="579"/>
      <c r="F1194" s="706"/>
      <c r="G1194" s="706"/>
      <c r="H1194" s="706"/>
      <c r="I1194" s="703"/>
      <c r="J1194" s="706"/>
      <c r="K1194" s="703"/>
      <c r="L1194" s="703"/>
      <c r="M1194" s="703"/>
      <c r="N1194" s="703"/>
      <c r="O1194" s="703"/>
      <c r="P1194" s="703"/>
      <c r="Q1194" s="703"/>
      <c r="R1194" s="703"/>
      <c r="S1194" s="202" t="s">
        <v>30</v>
      </c>
      <c r="T1194" s="213" t="s">
        <v>30143</v>
      </c>
      <c r="U1194" s="201"/>
    </row>
    <row r="1195" spans="1:21" ht="78.75">
      <c r="A1195" s="703"/>
      <c r="B1195" s="703"/>
      <c r="C1195" s="703"/>
      <c r="D1195" s="579"/>
      <c r="E1195" s="579"/>
      <c r="F1195" s="706"/>
      <c r="G1195" s="706"/>
      <c r="H1195" s="706"/>
      <c r="I1195" s="703"/>
      <c r="J1195" s="706"/>
      <c r="K1195" s="703"/>
      <c r="L1195" s="703"/>
      <c r="M1195" s="703"/>
      <c r="N1195" s="703"/>
      <c r="O1195" s="703"/>
      <c r="P1195" s="703"/>
      <c r="Q1195" s="703"/>
      <c r="R1195" s="703"/>
      <c r="S1195" s="202" t="s">
        <v>30</v>
      </c>
      <c r="T1195" s="213" t="s">
        <v>30144</v>
      </c>
      <c r="U1195" s="201"/>
    </row>
    <row r="1196" spans="1:21" ht="78.75">
      <c r="A1196" s="703"/>
      <c r="B1196" s="703"/>
      <c r="C1196" s="703"/>
      <c r="D1196" s="579"/>
      <c r="E1196" s="579"/>
      <c r="F1196" s="706"/>
      <c r="G1196" s="706"/>
      <c r="H1196" s="706"/>
      <c r="I1196" s="703"/>
      <c r="J1196" s="706"/>
      <c r="K1196" s="703"/>
      <c r="L1196" s="703"/>
      <c r="M1196" s="703"/>
      <c r="N1196" s="703"/>
      <c r="O1196" s="703"/>
      <c r="P1196" s="703"/>
      <c r="Q1196" s="703"/>
      <c r="R1196" s="703"/>
      <c r="S1196" s="202" t="s">
        <v>30</v>
      </c>
      <c r="T1196" s="213" t="s">
        <v>30145</v>
      </c>
      <c r="U1196" s="201"/>
    </row>
    <row r="1197" spans="1:21" ht="78.75">
      <c r="A1197" s="703"/>
      <c r="B1197" s="703"/>
      <c r="C1197" s="703"/>
      <c r="D1197" s="579"/>
      <c r="E1197" s="579"/>
      <c r="F1197" s="706"/>
      <c r="G1197" s="706"/>
      <c r="H1197" s="706"/>
      <c r="I1197" s="703"/>
      <c r="J1197" s="706"/>
      <c r="K1197" s="703"/>
      <c r="L1197" s="703"/>
      <c r="M1197" s="703"/>
      <c r="N1197" s="703"/>
      <c r="O1197" s="703"/>
      <c r="P1197" s="703"/>
      <c r="Q1197" s="703"/>
      <c r="R1197" s="703"/>
      <c r="S1197" s="202" t="s">
        <v>30</v>
      </c>
      <c r="T1197" s="213" t="s">
        <v>30146</v>
      </c>
      <c r="U1197" s="201"/>
    </row>
    <row r="1198" spans="1:21" ht="78.75">
      <c r="A1198" s="703"/>
      <c r="B1198" s="703"/>
      <c r="C1198" s="703"/>
      <c r="D1198" s="579"/>
      <c r="E1198" s="579"/>
      <c r="F1198" s="706"/>
      <c r="G1198" s="706"/>
      <c r="H1198" s="706"/>
      <c r="I1198" s="703"/>
      <c r="J1198" s="706"/>
      <c r="K1198" s="703"/>
      <c r="L1198" s="703"/>
      <c r="M1198" s="703"/>
      <c r="N1198" s="703"/>
      <c r="O1198" s="703"/>
      <c r="P1198" s="703"/>
      <c r="Q1198" s="703"/>
      <c r="R1198" s="703"/>
      <c r="S1198" s="202" t="s">
        <v>30</v>
      </c>
      <c r="T1198" s="213" t="s">
        <v>30147</v>
      </c>
      <c r="U1198" s="201"/>
    </row>
    <row r="1199" spans="1:21" ht="78.75">
      <c r="A1199" s="703"/>
      <c r="B1199" s="703"/>
      <c r="C1199" s="703"/>
      <c r="D1199" s="579"/>
      <c r="E1199" s="579"/>
      <c r="F1199" s="706"/>
      <c r="G1199" s="706"/>
      <c r="H1199" s="706"/>
      <c r="I1199" s="703"/>
      <c r="J1199" s="706"/>
      <c r="K1199" s="703"/>
      <c r="L1199" s="703"/>
      <c r="M1199" s="703"/>
      <c r="N1199" s="703"/>
      <c r="O1199" s="703"/>
      <c r="P1199" s="703"/>
      <c r="Q1199" s="703"/>
      <c r="R1199" s="703"/>
      <c r="S1199" s="202" t="s">
        <v>30</v>
      </c>
      <c r="T1199" s="213" t="s">
        <v>30148</v>
      </c>
      <c r="U1199" s="201"/>
    </row>
    <row r="1200" spans="1:21" ht="78.75">
      <c r="A1200" s="703"/>
      <c r="B1200" s="703"/>
      <c r="C1200" s="703"/>
      <c r="D1200" s="579"/>
      <c r="E1200" s="579"/>
      <c r="F1200" s="706"/>
      <c r="G1200" s="706"/>
      <c r="H1200" s="706"/>
      <c r="I1200" s="703"/>
      <c r="J1200" s="706"/>
      <c r="K1200" s="703"/>
      <c r="L1200" s="703"/>
      <c r="M1200" s="703"/>
      <c r="N1200" s="703"/>
      <c r="O1200" s="703"/>
      <c r="P1200" s="703"/>
      <c r="Q1200" s="703"/>
      <c r="R1200" s="703"/>
      <c r="S1200" s="202" t="s">
        <v>30</v>
      </c>
      <c r="T1200" s="213" t="s">
        <v>30149</v>
      </c>
      <c r="U1200" s="201"/>
    </row>
    <row r="1201" spans="1:21" ht="78.75">
      <c r="A1201" s="703"/>
      <c r="B1201" s="703"/>
      <c r="C1201" s="703"/>
      <c r="D1201" s="579"/>
      <c r="E1201" s="579"/>
      <c r="F1201" s="706"/>
      <c r="G1201" s="706"/>
      <c r="H1201" s="706"/>
      <c r="I1201" s="703"/>
      <c r="J1201" s="706"/>
      <c r="K1201" s="703"/>
      <c r="L1201" s="703"/>
      <c r="M1201" s="703"/>
      <c r="N1201" s="703"/>
      <c r="O1201" s="703"/>
      <c r="P1201" s="703"/>
      <c r="Q1201" s="703"/>
      <c r="R1201" s="703"/>
      <c r="S1201" s="202" t="s">
        <v>30</v>
      </c>
      <c r="T1201" s="213" t="s">
        <v>30150</v>
      </c>
      <c r="U1201" s="201"/>
    </row>
    <row r="1202" spans="1:21" ht="78.75">
      <c r="A1202" s="703"/>
      <c r="B1202" s="703"/>
      <c r="C1202" s="703"/>
      <c r="D1202" s="579"/>
      <c r="E1202" s="579"/>
      <c r="F1202" s="706"/>
      <c r="G1202" s="706"/>
      <c r="H1202" s="706"/>
      <c r="I1202" s="703"/>
      <c r="J1202" s="706"/>
      <c r="K1202" s="703"/>
      <c r="L1202" s="703"/>
      <c r="M1202" s="703"/>
      <c r="N1202" s="703"/>
      <c r="O1202" s="703"/>
      <c r="P1202" s="703"/>
      <c r="Q1202" s="703"/>
      <c r="R1202" s="703"/>
      <c r="S1202" s="202" t="s">
        <v>30</v>
      </c>
      <c r="T1202" s="213" t="s">
        <v>30151</v>
      </c>
      <c r="U1202" s="201"/>
    </row>
    <row r="1203" spans="1:21" ht="78.75">
      <c r="A1203" s="703"/>
      <c r="B1203" s="703"/>
      <c r="C1203" s="703"/>
      <c r="D1203" s="579"/>
      <c r="E1203" s="579"/>
      <c r="F1203" s="706"/>
      <c r="G1203" s="706"/>
      <c r="H1203" s="706"/>
      <c r="I1203" s="703"/>
      <c r="J1203" s="706"/>
      <c r="K1203" s="703"/>
      <c r="L1203" s="703"/>
      <c r="M1203" s="703"/>
      <c r="N1203" s="703"/>
      <c r="O1203" s="703"/>
      <c r="P1203" s="703"/>
      <c r="Q1203" s="703"/>
      <c r="R1203" s="703"/>
      <c r="S1203" s="202" t="s">
        <v>30</v>
      </c>
      <c r="T1203" s="213" t="s">
        <v>30152</v>
      </c>
      <c r="U1203" s="201"/>
    </row>
    <row r="1204" spans="1:21" ht="78.75">
      <c r="A1204" s="703"/>
      <c r="B1204" s="703"/>
      <c r="C1204" s="703"/>
      <c r="D1204" s="579"/>
      <c r="E1204" s="579"/>
      <c r="F1204" s="706"/>
      <c r="G1204" s="706"/>
      <c r="H1204" s="706"/>
      <c r="I1204" s="703"/>
      <c r="J1204" s="706"/>
      <c r="K1204" s="703"/>
      <c r="L1204" s="703"/>
      <c r="M1204" s="703"/>
      <c r="N1204" s="703"/>
      <c r="O1204" s="703"/>
      <c r="P1204" s="703"/>
      <c r="Q1204" s="703"/>
      <c r="R1204" s="703"/>
      <c r="S1204" s="202" t="s">
        <v>30</v>
      </c>
      <c r="T1204" s="213" t="s">
        <v>30153</v>
      </c>
      <c r="U1204" s="201"/>
    </row>
    <row r="1205" spans="1:21" ht="78.75">
      <c r="A1205" s="703"/>
      <c r="B1205" s="703"/>
      <c r="C1205" s="703"/>
      <c r="D1205" s="579"/>
      <c r="E1205" s="579"/>
      <c r="F1205" s="706"/>
      <c r="G1205" s="706"/>
      <c r="H1205" s="706"/>
      <c r="I1205" s="703"/>
      <c r="J1205" s="706"/>
      <c r="K1205" s="703"/>
      <c r="L1205" s="703"/>
      <c r="M1205" s="703"/>
      <c r="N1205" s="703"/>
      <c r="O1205" s="703"/>
      <c r="P1205" s="703"/>
      <c r="Q1205" s="703"/>
      <c r="R1205" s="703"/>
      <c r="S1205" s="202" t="s">
        <v>30</v>
      </c>
      <c r="T1205" s="213" t="s">
        <v>30154</v>
      </c>
      <c r="U1205" s="201"/>
    </row>
    <row r="1206" spans="1:21" ht="78.75">
      <c r="A1206" s="703"/>
      <c r="B1206" s="703"/>
      <c r="C1206" s="703"/>
      <c r="D1206" s="579"/>
      <c r="E1206" s="579"/>
      <c r="F1206" s="706"/>
      <c r="G1206" s="706"/>
      <c r="H1206" s="706"/>
      <c r="I1206" s="703"/>
      <c r="J1206" s="706"/>
      <c r="K1206" s="703"/>
      <c r="L1206" s="703"/>
      <c r="M1206" s="703"/>
      <c r="N1206" s="703"/>
      <c r="O1206" s="703"/>
      <c r="P1206" s="703"/>
      <c r="Q1206" s="703"/>
      <c r="R1206" s="703"/>
      <c r="S1206" s="202" t="s">
        <v>30</v>
      </c>
      <c r="T1206" s="213" t="s">
        <v>30155</v>
      </c>
      <c r="U1206" s="201"/>
    </row>
    <row r="1207" spans="1:21" ht="78.75">
      <c r="A1207" s="704"/>
      <c r="B1207" s="704"/>
      <c r="C1207" s="704"/>
      <c r="D1207" s="580"/>
      <c r="E1207" s="580"/>
      <c r="F1207" s="707"/>
      <c r="G1207" s="707"/>
      <c r="H1207" s="707"/>
      <c r="I1207" s="704"/>
      <c r="J1207" s="707"/>
      <c r="K1207" s="704"/>
      <c r="L1207" s="704"/>
      <c r="M1207" s="704"/>
      <c r="N1207" s="704"/>
      <c r="O1207" s="704"/>
      <c r="P1207" s="704"/>
      <c r="Q1207" s="704"/>
      <c r="R1207" s="704"/>
      <c r="S1207" s="202" t="s">
        <v>30</v>
      </c>
      <c r="T1207" s="213" t="s">
        <v>30156</v>
      </c>
      <c r="U1207" s="201"/>
    </row>
    <row r="1208" spans="1:21" ht="78.75">
      <c r="A1208" s="702">
        <v>276</v>
      </c>
      <c r="B1208" s="702" t="s">
        <v>30157</v>
      </c>
      <c r="C1208" s="702" t="s">
        <v>30158</v>
      </c>
      <c r="D1208" s="578" t="s">
        <v>24</v>
      </c>
      <c r="E1208" s="578" t="s">
        <v>25</v>
      </c>
      <c r="F1208" s="705" t="s">
        <v>2766</v>
      </c>
      <c r="G1208" s="705" t="s">
        <v>154</v>
      </c>
      <c r="H1208" s="705" t="s">
        <v>30092</v>
      </c>
      <c r="I1208" s="702" t="s">
        <v>29866</v>
      </c>
      <c r="J1208" s="705" t="s">
        <v>29867</v>
      </c>
      <c r="K1208" s="702" t="s">
        <v>29868</v>
      </c>
      <c r="L1208" s="702"/>
      <c r="M1208" s="702"/>
      <c r="N1208" s="702"/>
      <c r="O1208" s="702"/>
      <c r="P1208" s="702"/>
      <c r="Q1208" s="702"/>
      <c r="R1208" s="702"/>
      <c r="S1208" s="202" t="s">
        <v>30</v>
      </c>
      <c r="T1208" s="213" t="s">
        <v>30159</v>
      </c>
      <c r="U1208" s="201"/>
    </row>
    <row r="1209" spans="1:21" ht="78.75">
      <c r="A1209" s="703"/>
      <c r="B1209" s="703"/>
      <c r="C1209" s="703"/>
      <c r="D1209" s="579"/>
      <c r="E1209" s="579"/>
      <c r="F1209" s="706"/>
      <c r="G1209" s="706"/>
      <c r="H1209" s="706"/>
      <c r="I1209" s="703"/>
      <c r="J1209" s="706"/>
      <c r="K1209" s="703"/>
      <c r="L1209" s="703"/>
      <c r="M1209" s="703"/>
      <c r="N1209" s="703"/>
      <c r="O1209" s="703"/>
      <c r="P1209" s="703"/>
      <c r="Q1209" s="703"/>
      <c r="R1209" s="703"/>
      <c r="S1209" s="202" t="s">
        <v>30</v>
      </c>
      <c r="T1209" s="213" t="s">
        <v>30160</v>
      </c>
      <c r="U1209" s="201"/>
    </row>
    <row r="1210" spans="1:21" ht="78.75">
      <c r="A1210" s="703"/>
      <c r="B1210" s="703"/>
      <c r="C1210" s="703"/>
      <c r="D1210" s="579"/>
      <c r="E1210" s="579"/>
      <c r="F1210" s="706"/>
      <c r="G1210" s="706"/>
      <c r="H1210" s="706"/>
      <c r="I1210" s="703"/>
      <c r="J1210" s="706"/>
      <c r="K1210" s="703"/>
      <c r="L1210" s="703"/>
      <c r="M1210" s="703"/>
      <c r="N1210" s="703"/>
      <c r="O1210" s="703"/>
      <c r="P1210" s="703"/>
      <c r="Q1210" s="703"/>
      <c r="R1210" s="703"/>
      <c r="S1210" s="202" t="s">
        <v>30</v>
      </c>
      <c r="T1210" s="213" t="s">
        <v>30161</v>
      </c>
      <c r="U1210" s="201"/>
    </row>
    <row r="1211" spans="1:21" ht="78.75">
      <c r="A1211" s="703"/>
      <c r="B1211" s="703"/>
      <c r="C1211" s="703"/>
      <c r="D1211" s="579"/>
      <c r="E1211" s="579"/>
      <c r="F1211" s="706"/>
      <c r="G1211" s="706"/>
      <c r="H1211" s="706"/>
      <c r="I1211" s="703"/>
      <c r="J1211" s="706"/>
      <c r="K1211" s="703"/>
      <c r="L1211" s="703"/>
      <c r="M1211" s="703"/>
      <c r="N1211" s="703"/>
      <c r="O1211" s="703"/>
      <c r="P1211" s="703"/>
      <c r="Q1211" s="703"/>
      <c r="R1211" s="703"/>
      <c r="S1211" s="202" t="s">
        <v>30</v>
      </c>
      <c r="T1211" s="213" t="s">
        <v>30162</v>
      </c>
      <c r="U1211" s="201"/>
    </row>
    <row r="1212" spans="1:21" ht="78.75">
      <c r="A1212" s="703"/>
      <c r="B1212" s="703"/>
      <c r="C1212" s="703"/>
      <c r="D1212" s="579"/>
      <c r="E1212" s="579"/>
      <c r="F1212" s="706"/>
      <c r="G1212" s="706"/>
      <c r="H1212" s="706"/>
      <c r="I1212" s="703"/>
      <c r="J1212" s="706"/>
      <c r="K1212" s="703"/>
      <c r="L1212" s="703"/>
      <c r="M1212" s="703"/>
      <c r="N1212" s="703"/>
      <c r="O1212" s="703"/>
      <c r="P1212" s="703"/>
      <c r="Q1212" s="703"/>
      <c r="R1212" s="703"/>
      <c r="S1212" s="202" t="s">
        <v>30</v>
      </c>
      <c r="T1212" s="213" t="s">
        <v>30163</v>
      </c>
      <c r="U1212" s="201"/>
    </row>
    <row r="1213" spans="1:21" ht="78.75">
      <c r="A1213" s="703"/>
      <c r="B1213" s="703"/>
      <c r="C1213" s="703"/>
      <c r="D1213" s="579"/>
      <c r="E1213" s="579"/>
      <c r="F1213" s="706"/>
      <c r="G1213" s="706"/>
      <c r="H1213" s="706"/>
      <c r="I1213" s="703"/>
      <c r="J1213" s="706"/>
      <c r="K1213" s="703"/>
      <c r="L1213" s="703"/>
      <c r="M1213" s="703"/>
      <c r="N1213" s="703"/>
      <c r="O1213" s="703"/>
      <c r="P1213" s="703"/>
      <c r="Q1213" s="703"/>
      <c r="R1213" s="703"/>
      <c r="S1213" s="202" t="s">
        <v>30</v>
      </c>
      <c r="T1213" s="213" t="s">
        <v>30164</v>
      </c>
      <c r="U1213" s="201"/>
    </row>
    <row r="1214" spans="1:21" ht="78.75">
      <c r="A1214" s="703"/>
      <c r="B1214" s="703"/>
      <c r="C1214" s="703"/>
      <c r="D1214" s="579"/>
      <c r="E1214" s="579"/>
      <c r="F1214" s="706"/>
      <c r="G1214" s="706"/>
      <c r="H1214" s="706"/>
      <c r="I1214" s="703"/>
      <c r="J1214" s="706"/>
      <c r="K1214" s="703"/>
      <c r="L1214" s="703"/>
      <c r="M1214" s="703"/>
      <c r="N1214" s="703"/>
      <c r="O1214" s="703"/>
      <c r="P1214" s="703"/>
      <c r="Q1214" s="703"/>
      <c r="R1214" s="703"/>
      <c r="S1214" s="202" t="s">
        <v>30</v>
      </c>
      <c r="T1214" s="213" t="s">
        <v>30165</v>
      </c>
      <c r="U1214" s="201"/>
    </row>
    <row r="1215" spans="1:21" ht="78.75">
      <c r="A1215" s="703"/>
      <c r="B1215" s="703"/>
      <c r="C1215" s="703"/>
      <c r="D1215" s="579"/>
      <c r="E1215" s="579"/>
      <c r="F1215" s="706"/>
      <c r="G1215" s="706"/>
      <c r="H1215" s="706"/>
      <c r="I1215" s="703"/>
      <c r="J1215" s="706"/>
      <c r="K1215" s="703"/>
      <c r="L1215" s="703"/>
      <c r="M1215" s="703"/>
      <c r="N1215" s="703"/>
      <c r="O1215" s="703"/>
      <c r="P1215" s="703"/>
      <c r="Q1215" s="703"/>
      <c r="R1215" s="703"/>
      <c r="S1215" s="202" t="s">
        <v>30</v>
      </c>
      <c r="T1215" s="213" t="s">
        <v>30166</v>
      </c>
      <c r="U1215" s="201"/>
    </row>
    <row r="1216" spans="1:21" ht="78.75">
      <c r="A1216" s="703"/>
      <c r="B1216" s="703"/>
      <c r="C1216" s="703"/>
      <c r="D1216" s="579"/>
      <c r="E1216" s="579"/>
      <c r="F1216" s="706"/>
      <c r="G1216" s="706"/>
      <c r="H1216" s="706"/>
      <c r="I1216" s="703"/>
      <c r="J1216" s="706"/>
      <c r="K1216" s="703"/>
      <c r="L1216" s="703"/>
      <c r="M1216" s="703"/>
      <c r="N1216" s="703"/>
      <c r="O1216" s="703"/>
      <c r="P1216" s="703"/>
      <c r="Q1216" s="703"/>
      <c r="R1216" s="703"/>
      <c r="S1216" s="202" t="s">
        <v>30</v>
      </c>
      <c r="T1216" s="213" t="s">
        <v>30167</v>
      </c>
      <c r="U1216" s="201"/>
    </row>
    <row r="1217" spans="1:21" ht="78.75">
      <c r="A1217" s="703"/>
      <c r="B1217" s="703"/>
      <c r="C1217" s="703"/>
      <c r="D1217" s="579"/>
      <c r="E1217" s="579"/>
      <c r="F1217" s="706"/>
      <c r="G1217" s="706"/>
      <c r="H1217" s="706"/>
      <c r="I1217" s="703"/>
      <c r="J1217" s="706"/>
      <c r="K1217" s="703"/>
      <c r="L1217" s="703"/>
      <c r="M1217" s="703"/>
      <c r="N1217" s="703"/>
      <c r="O1217" s="703"/>
      <c r="P1217" s="703"/>
      <c r="Q1217" s="703"/>
      <c r="R1217" s="703"/>
      <c r="S1217" s="202" t="s">
        <v>30</v>
      </c>
      <c r="T1217" s="213" t="s">
        <v>30168</v>
      </c>
      <c r="U1217" s="201"/>
    </row>
    <row r="1218" spans="1:21" ht="78.75">
      <c r="A1218" s="703"/>
      <c r="B1218" s="703"/>
      <c r="C1218" s="703"/>
      <c r="D1218" s="579"/>
      <c r="E1218" s="579"/>
      <c r="F1218" s="706"/>
      <c r="G1218" s="706"/>
      <c r="H1218" s="706"/>
      <c r="I1218" s="703"/>
      <c r="J1218" s="706"/>
      <c r="K1218" s="703"/>
      <c r="L1218" s="703"/>
      <c r="M1218" s="703"/>
      <c r="N1218" s="703"/>
      <c r="O1218" s="703"/>
      <c r="P1218" s="703"/>
      <c r="Q1218" s="703"/>
      <c r="R1218" s="703"/>
      <c r="S1218" s="202" t="s">
        <v>30</v>
      </c>
      <c r="T1218" s="213" t="s">
        <v>30169</v>
      </c>
      <c r="U1218" s="201"/>
    </row>
    <row r="1219" spans="1:21" ht="78.75">
      <c r="A1219" s="703"/>
      <c r="B1219" s="703"/>
      <c r="C1219" s="703"/>
      <c r="D1219" s="579"/>
      <c r="E1219" s="579"/>
      <c r="F1219" s="706"/>
      <c r="G1219" s="706"/>
      <c r="H1219" s="706"/>
      <c r="I1219" s="703"/>
      <c r="J1219" s="706"/>
      <c r="K1219" s="703"/>
      <c r="L1219" s="703"/>
      <c r="M1219" s="703"/>
      <c r="N1219" s="703"/>
      <c r="O1219" s="703"/>
      <c r="P1219" s="703"/>
      <c r="Q1219" s="703"/>
      <c r="R1219" s="703"/>
      <c r="S1219" s="202" t="s">
        <v>30</v>
      </c>
      <c r="T1219" s="213" t="s">
        <v>30170</v>
      </c>
      <c r="U1219" s="201"/>
    </row>
    <row r="1220" spans="1:21" ht="78.75">
      <c r="A1220" s="704"/>
      <c r="B1220" s="704"/>
      <c r="C1220" s="704"/>
      <c r="D1220" s="580"/>
      <c r="E1220" s="580"/>
      <c r="F1220" s="707"/>
      <c r="G1220" s="707"/>
      <c r="H1220" s="707"/>
      <c r="I1220" s="704"/>
      <c r="J1220" s="707"/>
      <c r="K1220" s="704"/>
      <c r="L1220" s="704"/>
      <c r="M1220" s="704"/>
      <c r="N1220" s="704"/>
      <c r="O1220" s="704"/>
      <c r="P1220" s="704"/>
      <c r="Q1220" s="704"/>
      <c r="R1220" s="704"/>
      <c r="S1220" s="202" t="s">
        <v>30</v>
      </c>
      <c r="T1220" s="213" t="s">
        <v>30171</v>
      </c>
      <c r="U1220" s="201"/>
    </row>
    <row r="1221" spans="1:21" ht="63">
      <c r="A1221" s="702">
        <v>277</v>
      </c>
      <c r="B1221" s="702" t="s">
        <v>30172</v>
      </c>
      <c r="C1221" s="702" t="s">
        <v>30173</v>
      </c>
      <c r="D1221" s="578" t="s">
        <v>530</v>
      </c>
      <c r="E1221" s="578" t="s">
        <v>25</v>
      </c>
      <c r="F1221" s="705" t="s">
        <v>29923</v>
      </c>
      <c r="G1221" s="705" t="s">
        <v>2765</v>
      </c>
      <c r="H1221" s="705" t="s">
        <v>10206</v>
      </c>
      <c r="I1221" s="702" t="s">
        <v>30174</v>
      </c>
      <c r="J1221" s="705"/>
      <c r="K1221" s="702"/>
      <c r="L1221" s="702"/>
      <c r="M1221" s="702"/>
      <c r="N1221" s="702"/>
      <c r="O1221" s="702"/>
      <c r="P1221" s="702"/>
      <c r="Q1221" s="702"/>
      <c r="R1221" s="702"/>
      <c r="S1221" s="202" t="s">
        <v>30</v>
      </c>
      <c r="T1221" s="202" t="s">
        <v>30175</v>
      </c>
      <c r="U1221" s="201"/>
    </row>
    <row r="1222" spans="1:21" ht="63">
      <c r="A1222" s="703"/>
      <c r="B1222" s="703"/>
      <c r="C1222" s="703"/>
      <c r="D1222" s="579"/>
      <c r="E1222" s="579"/>
      <c r="F1222" s="706"/>
      <c r="G1222" s="706"/>
      <c r="H1222" s="706"/>
      <c r="I1222" s="703"/>
      <c r="J1222" s="706"/>
      <c r="K1222" s="703"/>
      <c r="L1222" s="703"/>
      <c r="M1222" s="703"/>
      <c r="N1222" s="703"/>
      <c r="O1222" s="703"/>
      <c r="P1222" s="703"/>
      <c r="Q1222" s="703"/>
      <c r="R1222" s="703"/>
      <c r="S1222" s="202" t="s">
        <v>30</v>
      </c>
      <c r="T1222" s="202" t="s">
        <v>30176</v>
      </c>
      <c r="U1222" s="201"/>
    </row>
    <row r="1223" spans="1:21" ht="63">
      <c r="A1223" s="703"/>
      <c r="B1223" s="703"/>
      <c r="C1223" s="703"/>
      <c r="D1223" s="579"/>
      <c r="E1223" s="579"/>
      <c r="F1223" s="706"/>
      <c r="G1223" s="706"/>
      <c r="H1223" s="706"/>
      <c r="I1223" s="703"/>
      <c r="J1223" s="706"/>
      <c r="K1223" s="703"/>
      <c r="L1223" s="703"/>
      <c r="M1223" s="703"/>
      <c r="N1223" s="703"/>
      <c r="O1223" s="703"/>
      <c r="P1223" s="703"/>
      <c r="Q1223" s="703"/>
      <c r="R1223" s="703"/>
      <c r="S1223" s="202" t="s">
        <v>30</v>
      </c>
      <c r="T1223" s="202" t="s">
        <v>30177</v>
      </c>
      <c r="U1223" s="201"/>
    </row>
    <row r="1224" spans="1:21" ht="63">
      <c r="A1224" s="704"/>
      <c r="B1224" s="704"/>
      <c r="C1224" s="704"/>
      <c r="D1224" s="580"/>
      <c r="E1224" s="580"/>
      <c r="F1224" s="707"/>
      <c r="G1224" s="707"/>
      <c r="H1224" s="707"/>
      <c r="I1224" s="704"/>
      <c r="J1224" s="707"/>
      <c r="K1224" s="704"/>
      <c r="L1224" s="704"/>
      <c r="M1224" s="704"/>
      <c r="N1224" s="704"/>
      <c r="O1224" s="704"/>
      <c r="P1224" s="704"/>
      <c r="Q1224" s="704"/>
      <c r="R1224" s="704"/>
      <c r="S1224" s="202" t="s">
        <v>30178</v>
      </c>
      <c r="T1224" s="202" t="s">
        <v>30179</v>
      </c>
      <c r="U1224" s="201"/>
    </row>
    <row r="1225" spans="1:21" ht="78.75">
      <c r="A1225" s="702">
        <v>278</v>
      </c>
      <c r="B1225" s="702" t="s">
        <v>30180</v>
      </c>
      <c r="C1225" s="702" t="s">
        <v>30181</v>
      </c>
      <c r="D1225" s="578" t="s">
        <v>24</v>
      </c>
      <c r="E1225" s="578" t="s">
        <v>25</v>
      </c>
      <c r="F1225" s="705" t="s">
        <v>2766</v>
      </c>
      <c r="G1225" s="705" t="s">
        <v>33</v>
      </c>
      <c r="H1225" s="705" t="s">
        <v>30092</v>
      </c>
      <c r="I1225" s="702" t="s">
        <v>29866</v>
      </c>
      <c r="J1225" s="705" t="s">
        <v>29867</v>
      </c>
      <c r="K1225" s="702" t="s">
        <v>30182</v>
      </c>
      <c r="L1225" s="702"/>
      <c r="M1225" s="702"/>
      <c r="N1225" s="702"/>
      <c r="O1225" s="702"/>
      <c r="P1225" s="702"/>
      <c r="Q1225" s="702"/>
      <c r="R1225" s="702"/>
      <c r="S1225" s="202" t="s">
        <v>30</v>
      </c>
      <c r="T1225" s="202" t="s">
        <v>30183</v>
      </c>
      <c r="U1225" s="201"/>
    </row>
    <row r="1226" spans="1:21" ht="78.75">
      <c r="A1226" s="703"/>
      <c r="B1226" s="703"/>
      <c r="C1226" s="703"/>
      <c r="D1226" s="579"/>
      <c r="E1226" s="579"/>
      <c r="F1226" s="706"/>
      <c r="G1226" s="706"/>
      <c r="H1226" s="706"/>
      <c r="I1226" s="703"/>
      <c r="J1226" s="706"/>
      <c r="K1226" s="703"/>
      <c r="L1226" s="703"/>
      <c r="M1226" s="703"/>
      <c r="N1226" s="703"/>
      <c r="O1226" s="703"/>
      <c r="P1226" s="703"/>
      <c r="Q1226" s="703"/>
      <c r="R1226" s="703"/>
      <c r="S1226" s="202" t="s">
        <v>30</v>
      </c>
      <c r="T1226" s="202" t="s">
        <v>30184</v>
      </c>
      <c r="U1226" s="201"/>
    </row>
    <row r="1227" spans="1:21" ht="78.75">
      <c r="A1227" s="703"/>
      <c r="B1227" s="703"/>
      <c r="C1227" s="703"/>
      <c r="D1227" s="579"/>
      <c r="E1227" s="579"/>
      <c r="F1227" s="706"/>
      <c r="G1227" s="706"/>
      <c r="H1227" s="706"/>
      <c r="I1227" s="703"/>
      <c r="J1227" s="706"/>
      <c r="K1227" s="703"/>
      <c r="L1227" s="703"/>
      <c r="M1227" s="703"/>
      <c r="N1227" s="703"/>
      <c r="O1227" s="703"/>
      <c r="P1227" s="703"/>
      <c r="Q1227" s="703"/>
      <c r="R1227" s="703"/>
      <c r="S1227" s="202" t="s">
        <v>30</v>
      </c>
      <c r="T1227" s="202" t="s">
        <v>30185</v>
      </c>
      <c r="U1227" s="201"/>
    </row>
    <row r="1228" spans="1:21" ht="78.75">
      <c r="A1228" s="703"/>
      <c r="B1228" s="703"/>
      <c r="C1228" s="703"/>
      <c r="D1228" s="579"/>
      <c r="E1228" s="579"/>
      <c r="F1228" s="706"/>
      <c r="G1228" s="706"/>
      <c r="H1228" s="706"/>
      <c r="I1228" s="703"/>
      <c r="J1228" s="706"/>
      <c r="K1228" s="703"/>
      <c r="L1228" s="703"/>
      <c r="M1228" s="703"/>
      <c r="N1228" s="703"/>
      <c r="O1228" s="703"/>
      <c r="P1228" s="703"/>
      <c r="Q1228" s="703"/>
      <c r="R1228" s="703"/>
      <c r="S1228" s="202" t="s">
        <v>30</v>
      </c>
      <c r="T1228" s="202" t="s">
        <v>30186</v>
      </c>
      <c r="U1228" s="201"/>
    </row>
    <row r="1229" spans="1:21" ht="78.75">
      <c r="A1229" s="704"/>
      <c r="B1229" s="704"/>
      <c r="C1229" s="704"/>
      <c r="D1229" s="580"/>
      <c r="E1229" s="580"/>
      <c r="F1229" s="707"/>
      <c r="G1229" s="707"/>
      <c r="H1229" s="707"/>
      <c r="I1229" s="704"/>
      <c r="J1229" s="707"/>
      <c r="K1229" s="704"/>
      <c r="L1229" s="704"/>
      <c r="M1229" s="704"/>
      <c r="N1229" s="704"/>
      <c r="O1229" s="704"/>
      <c r="P1229" s="704"/>
      <c r="Q1229" s="704"/>
      <c r="R1229" s="704"/>
      <c r="S1229" s="202" t="s">
        <v>30</v>
      </c>
      <c r="T1229" s="202" t="s">
        <v>30187</v>
      </c>
      <c r="U1229" s="201"/>
    </row>
    <row r="1230" spans="1:21" ht="78.75">
      <c r="A1230" s="702">
        <v>279</v>
      </c>
      <c r="B1230" s="702" t="s">
        <v>30188</v>
      </c>
      <c r="C1230" s="702" t="s">
        <v>30189</v>
      </c>
      <c r="D1230" s="578" t="s">
        <v>24</v>
      </c>
      <c r="E1230" s="578" t="s">
        <v>25</v>
      </c>
      <c r="F1230" s="705" t="s">
        <v>2766</v>
      </c>
      <c r="G1230" s="705" t="s">
        <v>33</v>
      </c>
      <c r="H1230" s="705" t="s">
        <v>30092</v>
      </c>
      <c r="I1230" s="702" t="s">
        <v>29866</v>
      </c>
      <c r="J1230" s="705" t="s">
        <v>29867</v>
      </c>
      <c r="K1230" s="702" t="s">
        <v>30182</v>
      </c>
      <c r="L1230" s="702"/>
      <c r="M1230" s="702"/>
      <c r="N1230" s="702"/>
      <c r="O1230" s="702"/>
      <c r="P1230" s="702"/>
      <c r="Q1230" s="702"/>
      <c r="R1230" s="702"/>
      <c r="S1230" s="202" t="s">
        <v>30</v>
      </c>
      <c r="T1230" s="202" t="s">
        <v>30190</v>
      </c>
      <c r="U1230" s="201"/>
    </row>
    <row r="1231" spans="1:21" ht="78.75">
      <c r="A1231" s="703"/>
      <c r="B1231" s="703"/>
      <c r="C1231" s="703"/>
      <c r="D1231" s="579"/>
      <c r="E1231" s="579"/>
      <c r="F1231" s="706"/>
      <c r="G1231" s="706"/>
      <c r="H1231" s="706"/>
      <c r="I1231" s="703"/>
      <c r="J1231" s="706"/>
      <c r="K1231" s="703"/>
      <c r="L1231" s="703"/>
      <c r="M1231" s="703"/>
      <c r="N1231" s="703"/>
      <c r="O1231" s="703"/>
      <c r="P1231" s="703"/>
      <c r="Q1231" s="703"/>
      <c r="R1231" s="703"/>
      <c r="S1231" s="202" t="s">
        <v>30</v>
      </c>
      <c r="T1231" s="202" t="s">
        <v>30191</v>
      </c>
      <c r="U1231" s="201"/>
    </row>
    <row r="1232" spans="1:21" ht="78.75">
      <c r="A1232" s="703"/>
      <c r="B1232" s="703"/>
      <c r="C1232" s="703"/>
      <c r="D1232" s="579"/>
      <c r="E1232" s="579"/>
      <c r="F1232" s="706"/>
      <c r="G1232" s="706"/>
      <c r="H1232" s="706"/>
      <c r="I1232" s="703"/>
      <c r="J1232" s="706"/>
      <c r="K1232" s="703"/>
      <c r="L1232" s="703"/>
      <c r="M1232" s="703"/>
      <c r="N1232" s="703"/>
      <c r="O1232" s="703"/>
      <c r="P1232" s="703"/>
      <c r="Q1232" s="703"/>
      <c r="R1232" s="703"/>
      <c r="S1232" s="202" t="s">
        <v>30</v>
      </c>
      <c r="T1232" s="202" t="s">
        <v>30192</v>
      </c>
      <c r="U1232" s="201"/>
    </row>
    <row r="1233" spans="1:21" ht="78.75">
      <c r="A1233" s="703"/>
      <c r="B1233" s="703"/>
      <c r="C1233" s="703"/>
      <c r="D1233" s="579"/>
      <c r="E1233" s="579"/>
      <c r="F1233" s="706"/>
      <c r="G1233" s="706"/>
      <c r="H1233" s="706"/>
      <c r="I1233" s="703"/>
      <c r="J1233" s="706"/>
      <c r="K1233" s="703"/>
      <c r="L1233" s="703"/>
      <c r="M1233" s="703"/>
      <c r="N1233" s="703"/>
      <c r="O1233" s="703"/>
      <c r="P1233" s="703"/>
      <c r="Q1233" s="703"/>
      <c r="R1233" s="703"/>
      <c r="S1233" s="202" t="s">
        <v>30</v>
      </c>
      <c r="T1233" s="202" t="s">
        <v>30193</v>
      </c>
      <c r="U1233" s="201"/>
    </row>
    <row r="1234" spans="1:21" ht="78.75">
      <c r="A1234" s="703"/>
      <c r="B1234" s="703"/>
      <c r="C1234" s="703"/>
      <c r="D1234" s="579"/>
      <c r="E1234" s="579"/>
      <c r="F1234" s="706"/>
      <c r="G1234" s="706"/>
      <c r="H1234" s="706"/>
      <c r="I1234" s="703"/>
      <c r="J1234" s="706"/>
      <c r="K1234" s="703"/>
      <c r="L1234" s="703"/>
      <c r="M1234" s="703"/>
      <c r="N1234" s="703"/>
      <c r="O1234" s="703"/>
      <c r="P1234" s="703"/>
      <c r="Q1234" s="703"/>
      <c r="R1234" s="703"/>
      <c r="S1234" s="202" t="s">
        <v>30</v>
      </c>
      <c r="T1234" s="202" t="s">
        <v>30194</v>
      </c>
      <c r="U1234" s="201"/>
    </row>
    <row r="1235" spans="1:21" ht="78.75">
      <c r="A1235" s="703"/>
      <c r="B1235" s="703"/>
      <c r="C1235" s="703"/>
      <c r="D1235" s="579"/>
      <c r="E1235" s="579"/>
      <c r="F1235" s="706"/>
      <c r="G1235" s="706"/>
      <c r="H1235" s="706"/>
      <c r="I1235" s="703"/>
      <c r="J1235" s="706"/>
      <c r="K1235" s="703"/>
      <c r="L1235" s="703"/>
      <c r="M1235" s="703"/>
      <c r="N1235" s="703"/>
      <c r="O1235" s="703"/>
      <c r="P1235" s="703"/>
      <c r="Q1235" s="703"/>
      <c r="R1235" s="703"/>
      <c r="S1235" s="202" t="s">
        <v>30</v>
      </c>
      <c r="T1235" s="202" t="s">
        <v>30195</v>
      </c>
      <c r="U1235" s="201"/>
    </row>
    <row r="1236" spans="1:21" ht="78.75">
      <c r="A1236" s="703"/>
      <c r="B1236" s="703"/>
      <c r="C1236" s="703"/>
      <c r="D1236" s="579"/>
      <c r="E1236" s="579"/>
      <c r="F1236" s="706"/>
      <c r="G1236" s="706"/>
      <c r="H1236" s="706"/>
      <c r="I1236" s="703"/>
      <c r="J1236" s="706"/>
      <c r="K1236" s="703"/>
      <c r="L1236" s="703"/>
      <c r="M1236" s="703"/>
      <c r="N1236" s="703"/>
      <c r="O1236" s="703"/>
      <c r="P1236" s="703"/>
      <c r="Q1236" s="703"/>
      <c r="R1236" s="703"/>
      <c r="S1236" s="202" t="s">
        <v>30</v>
      </c>
      <c r="T1236" s="202" t="s">
        <v>30196</v>
      </c>
      <c r="U1236" s="201"/>
    </row>
    <row r="1237" spans="1:21" ht="78.75">
      <c r="A1237" s="704"/>
      <c r="B1237" s="704"/>
      <c r="C1237" s="704"/>
      <c r="D1237" s="580"/>
      <c r="E1237" s="580"/>
      <c r="F1237" s="707"/>
      <c r="G1237" s="707"/>
      <c r="H1237" s="707"/>
      <c r="I1237" s="704"/>
      <c r="J1237" s="707"/>
      <c r="K1237" s="704"/>
      <c r="L1237" s="704"/>
      <c r="M1237" s="704"/>
      <c r="N1237" s="704"/>
      <c r="O1237" s="704"/>
      <c r="P1237" s="704"/>
      <c r="Q1237" s="704"/>
      <c r="R1237" s="704"/>
      <c r="S1237" s="202" t="s">
        <v>30</v>
      </c>
      <c r="T1237" s="202" t="s">
        <v>30197</v>
      </c>
      <c r="U1237" s="201"/>
    </row>
    <row r="1238" spans="1:21" ht="78.75">
      <c r="A1238" s="702">
        <v>280</v>
      </c>
      <c r="B1238" s="702" t="s">
        <v>30198</v>
      </c>
      <c r="C1238" s="702" t="s">
        <v>30199</v>
      </c>
      <c r="D1238" s="578" t="s">
        <v>24</v>
      </c>
      <c r="E1238" s="578" t="s">
        <v>25</v>
      </c>
      <c r="F1238" s="705" t="s">
        <v>5327</v>
      </c>
      <c r="G1238" s="705" t="s">
        <v>66</v>
      </c>
      <c r="H1238" s="705" t="s">
        <v>30092</v>
      </c>
      <c r="I1238" s="702" t="s">
        <v>29866</v>
      </c>
      <c r="J1238" s="705" t="s">
        <v>29867</v>
      </c>
      <c r="K1238" s="702" t="s">
        <v>30182</v>
      </c>
      <c r="L1238" s="702"/>
      <c r="M1238" s="702"/>
      <c r="N1238" s="702"/>
      <c r="O1238" s="702"/>
      <c r="P1238" s="702"/>
      <c r="Q1238" s="702"/>
      <c r="R1238" s="702"/>
      <c r="S1238" s="202" t="s">
        <v>30</v>
      </c>
      <c r="T1238" s="202" t="s">
        <v>30200</v>
      </c>
      <c r="U1238" s="201"/>
    </row>
    <row r="1239" spans="1:21" ht="78.75">
      <c r="A1239" s="703"/>
      <c r="B1239" s="703"/>
      <c r="C1239" s="703"/>
      <c r="D1239" s="579"/>
      <c r="E1239" s="579"/>
      <c r="F1239" s="706"/>
      <c r="G1239" s="706"/>
      <c r="H1239" s="706"/>
      <c r="I1239" s="703"/>
      <c r="J1239" s="706"/>
      <c r="K1239" s="703"/>
      <c r="L1239" s="703"/>
      <c r="M1239" s="703"/>
      <c r="N1239" s="703"/>
      <c r="O1239" s="703"/>
      <c r="P1239" s="703"/>
      <c r="Q1239" s="703"/>
      <c r="R1239" s="703"/>
      <c r="S1239" s="202" t="s">
        <v>30</v>
      </c>
      <c r="T1239" s="202" t="s">
        <v>30201</v>
      </c>
      <c r="U1239" s="201"/>
    </row>
    <row r="1240" spans="1:21" ht="78.75">
      <c r="A1240" s="703"/>
      <c r="B1240" s="703"/>
      <c r="C1240" s="703"/>
      <c r="D1240" s="579"/>
      <c r="E1240" s="579"/>
      <c r="F1240" s="706"/>
      <c r="G1240" s="706"/>
      <c r="H1240" s="706"/>
      <c r="I1240" s="703"/>
      <c r="J1240" s="706"/>
      <c r="K1240" s="703"/>
      <c r="L1240" s="703"/>
      <c r="M1240" s="703"/>
      <c r="N1240" s="703"/>
      <c r="O1240" s="703"/>
      <c r="P1240" s="703"/>
      <c r="Q1240" s="703"/>
      <c r="R1240" s="703"/>
      <c r="S1240" s="202" t="s">
        <v>30</v>
      </c>
      <c r="T1240" s="202" t="s">
        <v>30202</v>
      </c>
      <c r="U1240" s="201"/>
    </row>
    <row r="1241" spans="1:21" ht="78.75">
      <c r="A1241" s="703"/>
      <c r="B1241" s="703"/>
      <c r="C1241" s="703"/>
      <c r="D1241" s="579"/>
      <c r="E1241" s="579"/>
      <c r="F1241" s="706"/>
      <c r="G1241" s="706"/>
      <c r="H1241" s="706"/>
      <c r="I1241" s="703"/>
      <c r="J1241" s="706"/>
      <c r="K1241" s="703"/>
      <c r="L1241" s="703"/>
      <c r="M1241" s="703"/>
      <c r="N1241" s="703"/>
      <c r="O1241" s="703"/>
      <c r="P1241" s="703"/>
      <c r="Q1241" s="703"/>
      <c r="R1241" s="703"/>
      <c r="S1241" s="202" t="s">
        <v>30</v>
      </c>
      <c r="T1241" s="202" t="s">
        <v>30203</v>
      </c>
      <c r="U1241" s="201"/>
    </row>
    <row r="1242" spans="1:21" ht="78.75">
      <c r="A1242" s="703"/>
      <c r="B1242" s="703"/>
      <c r="C1242" s="703"/>
      <c r="D1242" s="579"/>
      <c r="E1242" s="579"/>
      <c r="F1242" s="706"/>
      <c r="G1242" s="706"/>
      <c r="H1242" s="706"/>
      <c r="I1242" s="703"/>
      <c r="J1242" s="706"/>
      <c r="K1242" s="703"/>
      <c r="L1242" s="703"/>
      <c r="M1242" s="703"/>
      <c r="N1242" s="703"/>
      <c r="O1242" s="703"/>
      <c r="P1242" s="703"/>
      <c r="Q1242" s="703"/>
      <c r="R1242" s="703"/>
      <c r="S1242" s="202" t="s">
        <v>30</v>
      </c>
      <c r="T1242" s="202" t="s">
        <v>30204</v>
      </c>
      <c r="U1242" s="201"/>
    </row>
    <row r="1243" spans="1:21" ht="78.75">
      <c r="A1243" s="703"/>
      <c r="B1243" s="703"/>
      <c r="C1243" s="703"/>
      <c r="D1243" s="579"/>
      <c r="E1243" s="579"/>
      <c r="F1243" s="706"/>
      <c r="G1243" s="706"/>
      <c r="H1243" s="706"/>
      <c r="I1243" s="703"/>
      <c r="J1243" s="706"/>
      <c r="K1243" s="703"/>
      <c r="L1243" s="703"/>
      <c r="M1243" s="703"/>
      <c r="N1243" s="703"/>
      <c r="O1243" s="703"/>
      <c r="P1243" s="703"/>
      <c r="Q1243" s="703"/>
      <c r="R1243" s="703"/>
      <c r="S1243" s="202" t="s">
        <v>30</v>
      </c>
      <c r="T1243" s="202" t="s">
        <v>30205</v>
      </c>
      <c r="U1243" s="201"/>
    </row>
    <row r="1244" spans="1:21" ht="78.75">
      <c r="A1244" s="703"/>
      <c r="B1244" s="703"/>
      <c r="C1244" s="703"/>
      <c r="D1244" s="579"/>
      <c r="E1244" s="579"/>
      <c r="F1244" s="706"/>
      <c r="G1244" s="706"/>
      <c r="H1244" s="706"/>
      <c r="I1244" s="703"/>
      <c r="J1244" s="706"/>
      <c r="K1244" s="703"/>
      <c r="L1244" s="703"/>
      <c r="M1244" s="703"/>
      <c r="N1244" s="703"/>
      <c r="O1244" s="703"/>
      <c r="P1244" s="703"/>
      <c r="Q1244" s="703"/>
      <c r="R1244" s="703"/>
      <c r="S1244" s="202" t="s">
        <v>30</v>
      </c>
      <c r="T1244" s="202" t="s">
        <v>30206</v>
      </c>
      <c r="U1244" s="201"/>
    </row>
    <row r="1245" spans="1:21" ht="78.75">
      <c r="A1245" s="703"/>
      <c r="B1245" s="703"/>
      <c r="C1245" s="703"/>
      <c r="D1245" s="579"/>
      <c r="E1245" s="579"/>
      <c r="F1245" s="706"/>
      <c r="G1245" s="706"/>
      <c r="H1245" s="706"/>
      <c r="I1245" s="703"/>
      <c r="J1245" s="706"/>
      <c r="K1245" s="703"/>
      <c r="L1245" s="703"/>
      <c r="M1245" s="703"/>
      <c r="N1245" s="703"/>
      <c r="O1245" s="703"/>
      <c r="P1245" s="703"/>
      <c r="Q1245" s="703"/>
      <c r="R1245" s="703"/>
      <c r="S1245" s="202" t="s">
        <v>30</v>
      </c>
      <c r="T1245" s="202" t="s">
        <v>30207</v>
      </c>
      <c r="U1245" s="201"/>
    </row>
    <row r="1246" spans="1:21" ht="78.75">
      <c r="A1246" s="703"/>
      <c r="B1246" s="703"/>
      <c r="C1246" s="703"/>
      <c r="D1246" s="579"/>
      <c r="E1246" s="579"/>
      <c r="F1246" s="706"/>
      <c r="G1246" s="706"/>
      <c r="H1246" s="706"/>
      <c r="I1246" s="703"/>
      <c r="J1246" s="706"/>
      <c r="K1246" s="703"/>
      <c r="L1246" s="703"/>
      <c r="M1246" s="703"/>
      <c r="N1246" s="703"/>
      <c r="O1246" s="703"/>
      <c r="P1246" s="703"/>
      <c r="Q1246" s="703"/>
      <c r="R1246" s="703"/>
      <c r="S1246" s="202" t="s">
        <v>30</v>
      </c>
      <c r="T1246" s="202" t="s">
        <v>30208</v>
      </c>
      <c r="U1246" s="201"/>
    </row>
    <row r="1247" spans="1:21" ht="78.75">
      <c r="A1247" s="703"/>
      <c r="B1247" s="703"/>
      <c r="C1247" s="703"/>
      <c r="D1247" s="579"/>
      <c r="E1247" s="579"/>
      <c r="F1247" s="706"/>
      <c r="G1247" s="706"/>
      <c r="H1247" s="706"/>
      <c r="I1247" s="703"/>
      <c r="J1247" s="706"/>
      <c r="K1247" s="703"/>
      <c r="L1247" s="703"/>
      <c r="M1247" s="703"/>
      <c r="N1247" s="703"/>
      <c r="O1247" s="703"/>
      <c r="P1247" s="703"/>
      <c r="Q1247" s="703"/>
      <c r="R1247" s="703"/>
      <c r="S1247" s="202" t="s">
        <v>30</v>
      </c>
      <c r="T1247" s="202" t="s">
        <v>30209</v>
      </c>
      <c r="U1247" s="201"/>
    </row>
    <row r="1248" spans="1:21" ht="78.75">
      <c r="A1248" s="703"/>
      <c r="B1248" s="703"/>
      <c r="C1248" s="703"/>
      <c r="D1248" s="579"/>
      <c r="E1248" s="579"/>
      <c r="F1248" s="706"/>
      <c r="G1248" s="706"/>
      <c r="H1248" s="706"/>
      <c r="I1248" s="703"/>
      <c r="J1248" s="706"/>
      <c r="K1248" s="703"/>
      <c r="L1248" s="703"/>
      <c r="M1248" s="703"/>
      <c r="N1248" s="703"/>
      <c r="O1248" s="703"/>
      <c r="P1248" s="703"/>
      <c r="Q1248" s="703"/>
      <c r="R1248" s="703"/>
      <c r="S1248" s="202" t="s">
        <v>30</v>
      </c>
      <c r="T1248" s="202" t="s">
        <v>30210</v>
      </c>
      <c r="U1248" s="201"/>
    </row>
    <row r="1249" spans="1:21" ht="78.75">
      <c r="A1249" s="703"/>
      <c r="B1249" s="703"/>
      <c r="C1249" s="703"/>
      <c r="D1249" s="579"/>
      <c r="E1249" s="579"/>
      <c r="F1249" s="706"/>
      <c r="G1249" s="706"/>
      <c r="H1249" s="706"/>
      <c r="I1249" s="703"/>
      <c r="J1249" s="706"/>
      <c r="K1249" s="703"/>
      <c r="L1249" s="703"/>
      <c r="M1249" s="703"/>
      <c r="N1249" s="703"/>
      <c r="O1249" s="703"/>
      <c r="P1249" s="703"/>
      <c r="Q1249" s="703"/>
      <c r="R1249" s="703"/>
      <c r="S1249" s="202" t="s">
        <v>30</v>
      </c>
      <c r="T1249" s="202" t="s">
        <v>30211</v>
      </c>
      <c r="U1249" s="201"/>
    </row>
    <row r="1250" spans="1:21" ht="78.75">
      <c r="A1250" s="704"/>
      <c r="B1250" s="704"/>
      <c r="C1250" s="704"/>
      <c r="D1250" s="580"/>
      <c r="E1250" s="580"/>
      <c r="F1250" s="707"/>
      <c r="G1250" s="707"/>
      <c r="H1250" s="707"/>
      <c r="I1250" s="704"/>
      <c r="J1250" s="707"/>
      <c r="K1250" s="704"/>
      <c r="L1250" s="704"/>
      <c r="M1250" s="704"/>
      <c r="N1250" s="704"/>
      <c r="O1250" s="704"/>
      <c r="P1250" s="704"/>
      <c r="Q1250" s="704"/>
      <c r="R1250" s="704"/>
      <c r="S1250" s="202" t="s">
        <v>30</v>
      </c>
      <c r="T1250" s="202" t="s">
        <v>30212</v>
      </c>
      <c r="U1250" s="201"/>
    </row>
    <row r="1251" spans="1:21" ht="94.5">
      <c r="A1251" s="702">
        <v>281</v>
      </c>
      <c r="B1251" s="702" t="s">
        <v>30213</v>
      </c>
      <c r="C1251" s="702" t="s">
        <v>30214</v>
      </c>
      <c r="D1251" s="578" t="s">
        <v>24</v>
      </c>
      <c r="E1251" s="578" t="s">
        <v>25</v>
      </c>
      <c r="F1251" s="705" t="s">
        <v>30215</v>
      </c>
      <c r="G1251" s="705" t="s">
        <v>33</v>
      </c>
      <c r="H1251" s="705" t="s">
        <v>30092</v>
      </c>
      <c r="I1251" s="702" t="s">
        <v>29866</v>
      </c>
      <c r="J1251" s="705" t="s">
        <v>29867</v>
      </c>
      <c r="K1251" s="702" t="s">
        <v>30182</v>
      </c>
      <c r="L1251" s="702"/>
      <c r="M1251" s="702"/>
      <c r="N1251" s="702"/>
      <c r="O1251" s="702"/>
      <c r="P1251" s="702"/>
      <c r="Q1251" s="702"/>
      <c r="R1251" s="702"/>
      <c r="S1251" s="202" t="s">
        <v>30</v>
      </c>
      <c r="T1251" s="213" t="s">
        <v>30216</v>
      </c>
      <c r="U1251" s="201"/>
    </row>
    <row r="1252" spans="1:21" ht="94.5">
      <c r="A1252" s="703"/>
      <c r="B1252" s="703"/>
      <c r="C1252" s="703"/>
      <c r="D1252" s="579"/>
      <c r="E1252" s="579"/>
      <c r="F1252" s="706"/>
      <c r="G1252" s="706"/>
      <c r="H1252" s="706"/>
      <c r="I1252" s="703"/>
      <c r="J1252" s="706"/>
      <c r="K1252" s="703"/>
      <c r="L1252" s="703"/>
      <c r="M1252" s="703"/>
      <c r="N1252" s="703"/>
      <c r="O1252" s="703"/>
      <c r="P1252" s="703"/>
      <c r="Q1252" s="703"/>
      <c r="R1252" s="703"/>
      <c r="S1252" s="202" t="s">
        <v>30</v>
      </c>
      <c r="T1252" s="213" t="s">
        <v>30217</v>
      </c>
      <c r="U1252" s="201"/>
    </row>
    <row r="1253" spans="1:21" ht="94.5">
      <c r="A1253" s="703"/>
      <c r="B1253" s="703"/>
      <c r="C1253" s="703"/>
      <c r="D1253" s="579"/>
      <c r="E1253" s="579"/>
      <c r="F1253" s="706"/>
      <c r="G1253" s="706"/>
      <c r="H1253" s="706"/>
      <c r="I1253" s="703"/>
      <c r="J1253" s="706"/>
      <c r="K1253" s="703"/>
      <c r="L1253" s="703"/>
      <c r="M1253" s="703"/>
      <c r="N1253" s="703"/>
      <c r="O1253" s="703"/>
      <c r="P1253" s="703"/>
      <c r="Q1253" s="703"/>
      <c r="R1253" s="703"/>
      <c r="S1253" s="202" t="s">
        <v>30</v>
      </c>
      <c r="T1253" s="213" t="s">
        <v>30218</v>
      </c>
      <c r="U1253" s="201"/>
    </row>
    <row r="1254" spans="1:21" ht="94.5">
      <c r="A1254" s="704"/>
      <c r="B1254" s="704"/>
      <c r="C1254" s="704"/>
      <c r="D1254" s="580"/>
      <c r="E1254" s="580"/>
      <c r="F1254" s="707"/>
      <c r="G1254" s="707"/>
      <c r="H1254" s="707"/>
      <c r="I1254" s="704"/>
      <c r="J1254" s="707"/>
      <c r="K1254" s="704"/>
      <c r="L1254" s="704"/>
      <c r="M1254" s="704"/>
      <c r="N1254" s="704"/>
      <c r="O1254" s="704"/>
      <c r="P1254" s="704"/>
      <c r="Q1254" s="704"/>
      <c r="R1254" s="704"/>
      <c r="S1254" s="202" t="s">
        <v>30</v>
      </c>
      <c r="T1254" s="213" t="s">
        <v>30219</v>
      </c>
      <c r="U1254" s="201"/>
    </row>
    <row r="1255" spans="1:21" ht="131.25">
      <c r="A1255" s="208">
        <v>282</v>
      </c>
      <c r="B1255" s="211" t="s">
        <v>30220</v>
      </c>
      <c r="C1255" s="214" t="s">
        <v>30221</v>
      </c>
      <c r="D1255" s="214" t="s">
        <v>540</v>
      </c>
      <c r="E1255" s="214" t="s">
        <v>4638</v>
      </c>
      <c r="F1255" s="214">
        <v>5</v>
      </c>
      <c r="G1255" s="214">
        <v>3</v>
      </c>
      <c r="H1255" s="214">
        <v>0.75</v>
      </c>
      <c r="I1255" s="215" t="s">
        <v>30222</v>
      </c>
      <c r="J1255" s="216">
        <v>1026700857314</v>
      </c>
      <c r="K1255" s="217" t="s">
        <v>30223</v>
      </c>
      <c r="L1255" s="208"/>
      <c r="M1255" s="208"/>
      <c r="N1255" s="208"/>
      <c r="O1255" s="208"/>
      <c r="P1255" s="208"/>
      <c r="Q1255" s="208"/>
      <c r="R1255" s="208"/>
      <c r="S1255" s="203" t="s">
        <v>30222</v>
      </c>
      <c r="T1255" s="203" t="s">
        <v>30224</v>
      </c>
      <c r="U1255" s="201"/>
    </row>
    <row r="1256" spans="1:21" ht="78.75">
      <c r="A1256" s="702">
        <v>283</v>
      </c>
      <c r="B1256" s="702" t="s">
        <v>30238</v>
      </c>
      <c r="C1256" s="702" t="s">
        <v>30239</v>
      </c>
      <c r="D1256" s="578" t="s">
        <v>24</v>
      </c>
      <c r="E1256" s="578" t="s">
        <v>25</v>
      </c>
      <c r="F1256" s="705" t="s">
        <v>30240</v>
      </c>
      <c r="G1256" s="705" t="s">
        <v>33</v>
      </c>
      <c r="H1256" s="705" t="s">
        <v>30092</v>
      </c>
      <c r="I1256" s="702" t="s">
        <v>29866</v>
      </c>
      <c r="J1256" s="705" t="s">
        <v>29867</v>
      </c>
      <c r="K1256" s="702" t="s">
        <v>30182</v>
      </c>
      <c r="L1256" s="702"/>
      <c r="M1256" s="702"/>
      <c r="N1256" s="702"/>
      <c r="O1256" s="702"/>
      <c r="P1256" s="702"/>
      <c r="Q1256" s="702"/>
      <c r="R1256" s="702"/>
      <c r="S1256" s="203" t="s">
        <v>30</v>
      </c>
      <c r="T1256" s="203" t="s">
        <v>30225</v>
      </c>
      <c r="U1256" s="201"/>
    </row>
    <row r="1257" spans="1:21" ht="78.75">
      <c r="A1257" s="703"/>
      <c r="B1257" s="703"/>
      <c r="C1257" s="703"/>
      <c r="D1257" s="579"/>
      <c r="E1257" s="579"/>
      <c r="F1257" s="706"/>
      <c r="G1257" s="706"/>
      <c r="H1257" s="706"/>
      <c r="I1257" s="703"/>
      <c r="J1257" s="706"/>
      <c r="K1257" s="703"/>
      <c r="L1257" s="703"/>
      <c r="M1257" s="703"/>
      <c r="N1257" s="703"/>
      <c r="O1257" s="703"/>
      <c r="P1257" s="703"/>
      <c r="Q1257" s="703"/>
      <c r="R1257" s="703"/>
      <c r="S1257" s="203" t="s">
        <v>30</v>
      </c>
      <c r="T1257" s="203" t="s">
        <v>30226</v>
      </c>
      <c r="U1257" s="201"/>
    </row>
    <row r="1258" spans="1:21" ht="78.75">
      <c r="A1258" s="703"/>
      <c r="B1258" s="703"/>
      <c r="C1258" s="703"/>
      <c r="D1258" s="579"/>
      <c r="E1258" s="579"/>
      <c r="F1258" s="706"/>
      <c r="G1258" s="706"/>
      <c r="H1258" s="706"/>
      <c r="I1258" s="703"/>
      <c r="J1258" s="706"/>
      <c r="K1258" s="703"/>
      <c r="L1258" s="703"/>
      <c r="M1258" s="703"/>
      <c r="N1258" s="703"/>
      <c r="O1258" s="703"/>
      <c r="P1258" s="703"/>
      <c r="Q1258" s="703"/>
      <c r="R1258" s="703"/>
      <c r="S1258" s="203" t="s">
        <v>30</v>
      </c>
      <c r="T1258" s="203" t="s">
        <v>30227</v>
      </c>
      <c r="U1258" s="201"/>
    </row>
    <row r="1259" spans="1:21" ht="78.75">
      <c r="A1259" s="703"/>
      <c r="B1259" s="703"/>
      <c r="C1259" s="703"/>
      <c r="D1259" s="579"/>
      <c r="E1259" s="579"/>
      <c r="F1259" s="706"/>
      <c r="G1259" s="706"/>
      <c r="H1259" s="706"/>
      <c r="I1259" s="703"/>
      <c r="J1259" s="706"/>
      <c r="K1259" s="703"/>
      <c r="L1259" s="703"/>
      <c r="M1259" s="703"/>
      <c r="N1259" s="703"/>
      <c r="O1259" s="703"/>
      <c r="P1259" s="703"/>
      <c r="Q1259" s="703"/>
      <c r="R1259" s="703"/>
      <c r="S1259" s="203" t="s">
        <v>30</v>
      </c>
      <c r="T1259" s="203" t="s">
        <v>30228</v>
      </c>
      <c r="U1259" s="201"/>
    </row>
    <row r="1260" spans="1:21" ht="78.75">
      <c r="A1260" s="703"/>
      <c r="B1260" s="703"/>
      <c r="C1260" s="703"/>
      <c r="D1260" s="579"/>
      <c r="E1260" s="579"/>
      <c r="F1260" s="706"/>
      <c r="G1260" s="706"/>
      <c r="H1260" s="706"/>
      <c r="I1260" s="703"/>
      <c r="J1260" s="706"/>
      <c r="K1260" s="703"/>
      <c r="L1260" s="703"/>
      <c r="M1260" s="703"/>
      <c r="N1260" s="703"/>
      <c r="O1260" s="703"/>
      <c r="P1260" s="703"/>
      <c r="Q1260" s="703"/>
      <c r="R1260" s="703"/>
      <c r="S1260" s="203" t="s">
        <v>30</v>
      </c>
      <c r="T1260" s="203" t="s">
        <v>30229</v>
      </c>
      <c r="U1260" s="201"/>
    </row>
    <row r="1261" spans="1:21" ht="78.75">
      <c r="A1261" s="703"/>
      <c r="B1261" s="703"/>
      <c r="C1261" s="703"/>
      <c r="D1261" s="579"/>
      <c r="E1261" s="579"/>
      <c r="F1261" s="706"/>
      <c r="G1261" s="706"/>
      <c r="H1261" s="706"/>
      <c r="I1261" s="703"/>
      <c r="J1261" s="706"/>
      <c r="K1261" s="703"/>
      <c r="L1261" s="703"/>
      <c r="M1261" s="703"/>
      <c r="N1261" s="703"/>
      <c r="O1261" s="703"/>
      <c r="P1261" s="703"/>
      <c r="Q1261" s="703"/>
      <c r="R1261" s="703"/>
      <c r="S1261" s="203" t="s">
        <v>30</v>
      </c>
      <c r="T1261" s="203" t="s">
        <v>30230</v>
      </c>
      <c r="U1261" s="201"/>
    </row>
    <row r="1262" spans="1:21" ht="94.5">
      <c r="A1262" s="703"/>
      <c r="B1262" s="703"/>
      <c r="C1262" s="703"/>
      <c r="D1262" s="579"/>
      <c r="E1262" s="579"/>
      <c r="F1262" s="706"/>
      <c r="G1262" s="706"/>
      <c r="H1262" s="706"/>
      <c r="I1262" s="703"/>
      <c r="J1262" s="706"/>
      <c r="K1262" s="703"/>
      <c r="L1262" s="703"/>
      <c r="M1262" s="703"/>
      <c r="N1262" s="703"/>
      <c r="O1262" s="703"/>
      <c r="P1262" s="703"/>
      <c r="Q1262" s="703"/>
      <c r="R1262" s="703"/>
      <c r="S1262" s="203" t="s">
        <v>30</v>
      </c>
      <c r="T1262" s="203" t="s">
        <v>30231</v>
      </c>
      <c r="U1262" s="201"/>
    </row>
    <row r="1263" spans="1:21" ht="94.5">
      <c r="A1263" s="703"/>
      <c r="B1263" s="703"/>
      <c r="C1263" s="703"/>
      <c r="D1263" s="579"/>
      <c r="E1263" s="579"/>
      <c r="F1263" s="706"/>
      <c r="G1263" s="706"/>
      <c r="H1263" s="706"/>
      <c r="I1263" s="703"/>
      <c r="J1263" s="706"/>
      <c r="K1263" s="703"/>
      <c r="L1263" s="703"/>
      <c r="M1263" s="703"/>
      <c r="N1263" s="703"/>
      <c r="O1263" s="703"/>
      <c r="P1263" s="703"/>
      <c r="Q1263" s="703"/>
      <c r="R1263" s="703"/>
      <c r="S1263" s="203" t="s">
        <v>30</v>
      </c>
      <c r="T1263" s="203" t="s">
        <v>30232</v>
      </c>
      <c r="U1263" s="201"/>
    </row>
    <row r="1264" spans="1:21" ht="94.5">
      <c r="A1264" s="703"/>
      <c r="B1264" s="703"/>
      <c r="C1264" s="703"/>
      <c r="D1264" s="579"/>
      <c r="E1264" s="579"/>
      <c r="F1264" s="706"/>
      <c r="G1264" s="706"/>
      <c r="H1264" s="706"/>
      <c r="I1264" s="703"/>
      <c r="J1264" s="706"/>
      <c r="K1264" s="703"/>
      <c r="L1264" s="703"/>
      <c r="M1264" s="703"/>
      <c r="N1264" s="703"/>
      <c r="O1264" s="703"/>
      <c r="P1264" s="703"/>
      <c r="Q1264" s="703"/>
      <c r="R1264" s="703"/>
      <c r="S1264" s="203" t="s">
        <v>30</v>
      </c>
      <c r="T1264" s="203" t="s">
        <v>30233</v>
      </c>
      <c r="U1264" s="201"/>
    </row>
    <row r="1265" spans="1:21" ht="94.5">
      <c r="A1265" s="703"/>
      <c r="B1265" s="703"/>
      <c r="C1265" s="703"/>
      <c r="D1265" s="579"/>
      <c r="E1265" s="579"/>
      <c r="F1265" s="706"/>
      <c r="G1265" s="706"/>
      <c r="H1265" s="706"/>
      <c r="I1265" s="703"/>
      <c r="J1265" s="706"/>
      <c r="K1265" s="703"/>
      <c r="L1265" s="703"/>
      <c r="M1265" s="703"/>
      <c r="N1265" s="703"/>
      <c r="O1265" s="703"/>
      <c r="P1265" s="703"/>
      <c r="Q1265" s="703"/>
      <c r="R1265" s="703"/>
      <c r="S1265" s="203" t="s">
        <v>30</v>
      </c>
      <c r="T1265" s="203" t="s">
        <v>30234</v>
      </c>
      <c r="U1265" s="201"/>
    </row>
    <row r="1266" spans="1:21" ht="94.5">
      <c r="A1266" s="703"/>
      <c r="B1266" s="703"/>
      <c r="C1266" s="703"/>
      <c r="D1266" s="579"/>
      <c r="E1266" s="579"/>
      <c r="F1266" s="706"/>
      <c r="G1266" s="706"/>
      <c r="H1266" s="706"/>
      <c r="I1266" s="703"/>
      <c r="J1266" s="706"/>
      <c r="K1266" s="703"/>
      <c r="L1266" s="703"/>
      <c r="M1266" s="703"/>
      <c r="N1266" s="703"/>
      <c r="O1266" s="703"/>
      <c r="P1266" s="703"/>
      <c r="Q1266" s="703"/>
      <c r="R1266" s="703"/>
      <c r="S1266" s="203" t="s">
        <v>30</v>
      </c>
      <c r="T1266" s="203" t="s">
        <v>30235</v>
      </c>
      <c r="U1266" s="201"/>
    </row>
    <row r="1267" spans="1:21" ht="94.5">
      <c r="A1267" s="703"/>
      <c r="B1267" s="703"/>
      <c r="C1267" s="703"/>
      <c r="D1267" s="579"/>
      <c r="E1267" s="579"/>
      <c r="F1267" s="706"/>
      <c r="G1267" s="706"/>
      <c r="H1267" s="706"/>
      <c r="I1267" s="703"/>
      <c r="J1267" s="706"/>
      <c r="K1267" s="703"/>
      <c r="L1267" s="703"/>
      <c r="M1267" s="703"/>
      <c r="N1267" s="703"/>
      <c r="O1267" s="703"/>
      <c r="P1267" s="703"/>
      <c r="Q1267" s="703"/>
      <c r="R1267" s="703"/>
      <c r="S1267" s="203" t="s">
        <v>30</v>
      </c>
      <c r="T1267" s="203" t="s">
        <v>30236</v>
      </c>
      <c r="U1267" s="201"/>
    </row>
    <row r="1268" spans="1:21" ht="94.5">
      <c r="A1268" s="704"/>
      <c r="B1268" s="704"/>
      <c r="C1268" s="704"/>
      <c r="D1268" s="580"/>
      <c r="E1268" s="580"/>
      <c r="F1268" s="707"/>
      <c r="G1268" s="707"/>
      <c r="H1268" s="707"/>
      <c r="I1268" s="704"/>
      <c r="J1268" s="707"/>
      <c r="K1268" s="704"/>
      <c r="L1268" s="704"/>
      <c r="M1268" s="704"/>
      <c r="N1268" s="704"/>
      <c r="O1268" s="704"/>
      <c r="P1268" s="704"/>
      <c r="Q1268" s="704"/>
      <c r="R1268" s="704"/>
      <c r="S1268" s="203" t="s">
        <v>30</v>
      </c>
      <c r="T1268" s="203" t="s">
        <v>30237</v>
      </c>
      <c r="U1268" s="201"/>
    </row>
    <row r="1269" spans="1:21" ht="94.5">
      <c r="A1269" s="702">
        <v>284</v>
      </c>
      <c r="B1269" s="702" t="s">
        <v>30241</v>
      </c>
      <c r="C1269" s="702" t="s">
        <v>30242</v>
      </c>
      <c r="D1269" s="578" t="s">
        <v>24</v>
      </c>
      <c r="E1269" s="578" t="s">
        <v>25</v>
      </c>
      <c r="F1269" s="705" t="s">
        <v>6301</v>
      </c>
      <c r="G1269" s="705" t="s">
        <v>33</v>
      </c>
      <c r="H1269" s="705" t="s">
        <v>30092</v>
      </c>
      <c r="I1269" s="702" t="s">
        <v>29866</v>
      </c>
      <c r="J1269" s="705" t="s">
        <v>29867</v>
      </c>
      <c r="K1269" s="702" t="s">
        <v>30182</v>
      </c>
      <c r="L1269" s="702"/>
      <c r="M1269" s="702"/>
      <c r="N1269" s="702"/>
      <c r="O1269" s="702"/>
      <c r="P1269" s="702"/>
      <c r="Q1269" s="702"/>
      <c r="R1269" s="702"/>
      <c r="S1269" s="202" t="s">
        <v>30</v>
      </c>
      <c r="T1269" s="202" t="s">
        <v>30243</v>
      </c>
      <c r="U1269" s="201"/>
    </row>
    <row r="1270" spans="1:21" ht="94.5">
      <c r="A1270" s="703"/>
      <c r="B1270" s="703"/>
      <c r="C1270" s="703"/>
      <c r="D1270" s="579"/>
      <c r="E1270" s="579"/>
      <c r="F1270" s="706"/>
      <c r="G1270" s="706"/>
      <c r="H1270" s="706"/>
      <c r="I1270" s="703"/>
      <c r="J1270" s="706"/>
      <c r="K1270" s="703"/>
      <c r="L1270" s="703"/>
      <c r="M1270" s="703"/>
      <c r="N1270" s="703"/>
      <c r="O1270" s="703"/>
      <c r="P1270" s="703"/>
      <c r="Q1270" s="703"/>
      <c r="R1270" s="703"/>
      <c r="S1270" s="202" t="s">
        <v>30</v>
      </c>
      <c r="T1270" s="202" t="s">
        <v>30244</v>
      </c>
      <c r="U1270" s="201"/>
    </row>
    <row r="1271" spans="1:21" ht="94.5">
      <c r="A1271" s="703"/>
      <c r="B1271" s="703"/>
      <c r="C1271" s="703"/>
      <c r="D1271" s="579"/>
      <c r="E1271" s="579"/>
      <c r="F1271" s="706"/>
      <c r="G1271" s="706"/>
      <c r="H1271" s="706"/>
      <c r="I1271" s="703"/>
      <c r="J1271" s="706"/>
      <c r="K1271" s="703"/>
      <c r="L1271" s="703"/>
      <c r="M1271" s="703"/>
      <c r="N1271" s="703"/>
      <c r="O1271" s="703"/>
      <c r="P1271" s="703"/>
      <c r="Q1271" s="703"/>
      <c r="R1271" s="703"/>
      <c r="S1271" s="202" t="s">
        <v>30</v>
      </c>
      <c r="T1271" s="202" t="s">
        <v>30245</v>
      </c>
      <c r="U1271" s="201"/>
    </row>
    <row r="1272" spans="1:21" ht="94.5">
      <c r="A1272" s="703"/>
      <c r="B1272" s="703"/>
      <c r="C1272" s="703"/>
      <c r="D1272" s="579"/>
      <c r="E1272" s="579"/>
      <c r="F1272" s="706"/>
      <c r="G1272" s="706"/>
      <c r="H1272" s="706"/>
      <c r="I1272" s="703"/>
      <c r="J1272" s="706"/>
      <c r="K1272" s="703"/>
      <c r="L1272" s="703"/>
      <c r="M1272" s="703"/>
      <c r="N1272" s="703"/>
      <c r="O1272" s="703"/>
      <c r="P1272" s="703"/>
      <c r="Q1272" s="703"/>
      <c r="R1272" s="703"/>
      <c r="S1272" s="202" t="s">
        <v>30</v>
      </c>
      <c r="T1272" s="202" t="s">
        <v>30246</v>
      </c>
      <c r="U1272" s="201"/>
    </row>
    <row r="1273" spans="1:21" ht="94.5">
      <c r="A1273" s="703"/>
      <c r="B1273" s="703"/>
      <c r="C1273" s="703"/>
      <c r="D1273" s="579"/>
      <c r="E1273" s="579"/>
      <c r="F1273" s="706"/>
      <c r="G1273" s="706"/>
      <c r="H1273" s="706"/>
      <c r="I1273" s="703"/>
      <c r="J1273" s="706"/>
      <c r="K1273" s="703"/>
      <c r="L1273" s="703"/>
      <c r="M1273" s="703"/>
      <c r="N1273" s="703"/>
      <c r="O1273" s="703"/>
      <c r="P1273" s="703"/>
      <c r="Q1273" s="703"/>
      <c r="R1273" s="703"/>
      <c r="S1273" s="202" t="s">
        <v>30</v>
      </c>
      <c r="T1273" s="202" t="s">
        <v>30247</v>
      </c>
      <c r="U1273" s="201"/>
    </row>
    <row r="1274" spans="1:21" ht="94.5">
      <c r="A1274" s="703"/>
      <c r="B1274" s="703"/>
      <c r="C1274" s="703"/>
      <c r="D1274" s="579"/>
      <c r="E1274" s="579"/>
      <c r="F1274" s="706"/>
      <c r="G1274" s="706"/>
      <c r="H1274" s="706"/>
      <c r="I1274" s="703"/>
      <c r="J1274" s="706"/>
      <c r="K1274" s="703"/>
      <c r="L1274" s="703"/>
      <c r="M1274" s="703"/>
      <c r="N1274" s="703"/>
      <c r="O1274" s="703"/>
      <c r="P1274" s="703"/>
      <c r="Q1274" s="703"/>
      <c r="R1274" s="703"/>
      <c r="S1274" s="202" t="s">
        <v>30</v>
      </c>
      <c r="T1274" s="202" t="s">
        <v>30248</v>
      </c>
      <c r="U1274" s="201"/>
    </row>
    <row r="1275" spans="1:21" ht="94.5">
      <c r="A1275" s="703"/>
      <c r="B1275" s="703"/>
      <c r="C1275" s="703"/>
      <c r="D1275" s="579"/>
      <c r="E1275" s="579"/>
      <c r="F1275" s="706"/>
      <c r="G1275" s="706"/>
      <c r="H1275" s="706"/>
      <c r="I1275" s="703"/>
      <c r="J1275" s="706"/>
      <c r="K1275" s="703"/>
      <c r="L1275" s="703"/>
      <c r="M1275" s="703"/>
      <c r="N1275" s="703"/>
      <c r="O1275" s="703"/>
      <c r="P1275" s="703"/>
      <c r="Q1275" s="703"/>
      <c r="R1275" s="703"/>
      <c r="S1275" s="202" t="s">
        <v>30</v>
      </c>
      <c r="T1275" s="202" t="s">
        <v>30249</v>
      </c>
      <c r="U1275" s="201"/>
    </row>
    <row r="1276" spans="1:21" ht="94.5">
      <c r="A1276" s="703"/>
      <c r="B1276" s="703"/>
      <c r="C1276" s="703"/>
      <c r="D1276" s="579"/>
      <c r="E1276" s="579"/>
      <c r="F1276" s="706"/>
      <c r="G1276" s="706"/>
      <c r="H1276" s="706"/>
      <c r="I1276" s="703"/>
      <c r="J1276" s="706"/>
      <c r="K1276" s="703"/>
      <c r="L1276" s="703"/>
      <c r="M1276" s="703"/>
      <c r="N1276" s="703"/>
      <c r="O1276" s="703"/>
      <c r="P1276" s="703"/>
      <c r="Q1276" s="703"/>
      <c r="R1276" s="703"/>
      <c r="S1276" s="202" t="s">
        <v>30</v>
      </c>
      <c r="T1276" s="202" t="s">
        <v>30250</v>
      </c>
      <c r="U1276" s="201"/>
    </row>
    <row r="1277" spans="1:21" ht="94.5">
      <c r="A1277" s="703"/>
      <c r="B1277" s="703"/>
      <c r="C1277" s="703"/>
      <c r="D1277" s="579"/>
      <c r="E1277" s="579"/>
      <c r="F1277" s="706"/>
      <c r="G1277" s="706"/>
      <c r="H1277" s="706"/>
      <c r="I1277" s="703"/>
      <c r="J1277" s="706"/>
      <c r="K1277" s="703"/>
      <c r="L1277" s="703"/>
      <c r="M1277" s="703"/>
      <c r="N1277" s="703"/>
      <c r="O1277" s="703"/>
      <c r="P1277" s="703"/>
      <c r="Q1277" s="703"/>
      <c r="R1277" s="703"/>
      <c r="S1277" s="202" t="s">
        <v>30</v>
      </c>
      <c r="T1277" s="202" t="s">
        <v>30251</v>
      </c>
      <c r="U1277" s="201"/>
    </row>
    <row r="1278" spans="1:21" ht="94.5">
      <c r="A1278" s="703"/>
      <c r="B1278" s="703"/>
      <c r="C1278" s="703"/>
      <c r="D1278" s="579"/>
      <c r="E1278" s="579"/>
      <c r="F1278" s="706"/>
      <c r="G1278" s="706"/>
      <c r="H1278" s="706"/>
      <c r="I1278" s="703"/>
      <c r="J1278" s="706"/>
      <c r="K1278" s="703"/>
      <c r="L1278" s="703"/>
      <c r="M1278" s="703"/>
      <c r="N1278" s="703"/>
      <c r="O1278" s="703"/>
      <c r="P1278" s="703"/>
      <c r="Q1278" s="703"/>
      <c r="R1278" s="703"/>
      <c r="S1278" s="202" t="s">
        <v>30</v>
      </c>
      <c r="T1278" s="202" t="s">
        <v>30252</v>
      </c>
      <c r="U1278" s="201"/>
    </row>
    <row r="1279" spans="1:21" ht="94.5">
      <c r="A1279" s="703"/>
      <c r="B1279" s="703"/>
      <c r="C1279" s="703"/>
      <c r="D1279" s="579"/>
      <c r="E1279" s="579"/>
      <c r="F1279" s="706"/>
      <c r="G1279" s="706"/>
      <c r="H1279" s="706"/>
      <c r="I1279" s="703"/>
      <c r="J1279" s="706"/>
      <c r="K1279" s="703"/>
      <c r="L1279" s="703"/>
      <c r="M1279" s="703"/>
      <c r="N1279" s="703"/>
      <c r="O1279" s="703"/>
      <c r="P1279" s="703"/>
      <c r="Q1279" s="703"/>
      <c r="R1279" s="703"/>
      <c r="S1279" s="202" t="s">
        <v>30</v>
      </c>
      <c r="T1279" s="202" t="s">
        <v>30253</v>
      </c>
      <c r="U1279" s="201"/>
    </row>
    <row r="1280" spans="1:21" ht="94.5">
      <c r="A1280" s="703"/>
      <c r="B1280" s="703"/>
      <c r="C1280" s="703"/>
      <c r="D1280" s="579"/>
      <c r="E1280" s="579"/>
      <c r="F1280" s="706"/>
      <c r="G1280" s="706"/>
      <c r="H1280" s="706"/>
      <c r="I1280" s="703"/>
      <c r="J1280" s="706"/>
      <c r="K1280" s="703"/>
      <c r="L1280" s="703"/>
      <c r="M1280" s="703"/>
      <c r="N1280" s="703"/>
      <c r="O1280" s="703"/>
      <c r="P1280" s="703"/>
      <c r="Q1280" s="703"/>
      <c r="R1280" s="703"/>
      <c r="S1280" s="202" t="s">
        <v>30</v>
      </c>
      <c r="T1280" s="202" t="s">
        <v>30254</v>
      </c>
      <c r="U1280" s="201"/>
    </row>
    <row r="1281" spans="1:21" ht="94.5">
      <c r="A1281" s="703"/>
      <c r="B1281" s="703"/>
      <c r="C1281" s="703"/>
      <c r="D1281" s="579"/>
      <c r="E1281" s="579"/>
      <c r="F1281" s="706"/>
      <c r="G1281" s="706"/>
      <c r="H1281" s="706"/>
      <c r="I1281" s="703"/>
      <c r="J1281" s="706"/>
      <c r="K1281" s="703"/>
      <c r="L1281" s="703"/>
      <c r="M1281" s="703"/>
      <c r="N1281" s="703"/>
      <c r="O1281" s="703"/>
      <c r="P1281" s="703"/>
      <c r="Q1281" s="703"/>
      <c r="R1281" s="703"/>
      <c r="S1281" s="202" t="s">
        <v>30</v>
      </c>
      <c r="T1281" s="202" t="s">
        <v>30255</v>
      </c>
      <c r="U1281" s="201"/>
    </row>
    <row r="1282" spans="1:21" ht="94.5">
      <c r="A1282" s="703"/>
      <c r="B1282" s="703"/>
      <c r="C1282" s="703"/>
      <c r="D1282" s="579"/>
      <c r="E1282" s="579"/>
      <c r="F1282" s="706"/>
      <c r="G1282" s="706"/>
      <c r="H1282" s="706"/>
      <c r="I1282" s="703"/>
      <c r="J1282" s="706"/>
      <c r="K1282" s="703"/>
      <c r="L1282" s="703"/>
      <c r="M1282" s="703"/>
      <c r="N1282" s="703"/>
      <c r="O1282" s="703"/>
      <c r="P1282" s="703"/>
      <c r="Q1282" s="703"/>
      <c r="R1282" s="703"/>
      <c r="S1282" s="202" t="s">
        <v>30</v>
      </c>
      <c r="T1282" s="202" t="s">
        <v>30256</v>
      </c>
      <c r="U1282" s="201"/>
    </row>
    <row r="1283" spans="1:21" ht="94.5">
      <c r="A1283" s="703"/>
      <c r="B1283" s="703"/>
      <c r="C1283" s="703"/>
      <c r="D1283" s="579"/>
      <c r="E1283" s="579"/>
      <c r="F1283" s="706"/>
      <c r="G1283" s="706"/>
      <c r="H1283" s="706"/>
      <c r="I1283" s="703"/>
      <c r="J1283" s="706"/>
      <c r="K1283" s="703"/>
      <c r="L1283" s="703"/>
      <c r="M1283" s="703"/>
      <c r="N1283" s="703"/>
      <c r="O1283" s="703"/>
      <c r="P1283" s="703"/>
      <c r="Q1283" s="703"/>
      <c r="R1283" s="703"/>
      <c r="S1283" s="202" t="s">
        <v>30</v>
      </c>
      <c r="T1283" s="202" t="s">
        <v>30257</v>
      </c>
      <c r="U1283" s="201"/>
    </row>
    <row r="1284" spans="1:21" ht="94.5">
      <c r="A1284" s="703"/>
      <c r="B1284" s="703"/>
      <c r="C1284" s="703"/>
      <c r="D1284" s="579"/>
      <c r="E1284" s="579"/>
      <c r="F1284" s="706"/>
      <c r="G1284" s="706"/>
      <c r="H1284" s="706"/>
      <c r="I1284" s="703"/>
      <c r="J1284" s="706"/>
      <c r="K1284" s="703"/>
      <c r="L1284" s="703"/>
      <c r="M1284" s="703"/>
      <c r="N1284" s="703"/>
      <c r="O1284" s="703"/>
      <c r="P1284" s="703"/>
      <c r="Q1284" s="703"/>
      <c r="R1284" s="703"/>
      <c r="S1284" s="202" t="s">
        <v>30</v>
      </c>
      <c r="T1284" s="202" t="s">
        <v>30258</v>
      </c>
      <c r="U1284" s="201"/>
    </row>
    <row r="1285" spans="1:21" ht="94.5">
      <c r="A1285" s="703"/>
      <c r="B1285" s="703"/>
      <c r="C1285" s="703"/>
      <c r="D1285" s="579"/>
      <c r="E1285" s="579"/>
      <c r="F1285" s="706"/>
      <c r="G1285" s="706"/>
      <c r="H1285" s="706"/>
      <c r="I1285" s="703"/>
      <c r="J1285" s="706"/>
      <c r="K1285" s="703"/>
      <c r="L1285" s="703"/>
      <c r="M1285" s="703"/>
      <c r="N1285" s="703"/>
      <c r="O1285" s="703"/>
      <c r="P1285" s="703"/>
      <c r="Q1285" s="703"/>
      <c r="R1285" s="703"/>
      <c r="S1285" s="202" t="s">
        <v>30</v>
      </c>
      <c r="T1285" s="202" t="s">
        <v>30259</v>
      </c>
      <c r="U1285" s="201"/>
    </row>
    <row r="1286" spans="1:21" ht="94.5">
      <c r="A1286" s="703"/>
      <c r="B1286" s="703"/>
      <c r="C1286" s="703"/>
      <c r="D1286" s="579"/>
      <c r="E1286" s="579"/>
      <c r="F1286" s="706"/>
      <c r="G1286" s="706"/>
      <c r="H1286" s="706"/>
      <c r="I1286" s="703"/>
      <c r="J1286" s="706"/>
      <c r="K1286" s="703"/>
      <c r="L1286" s="703"/>
      <c r="M1286" s="703"/>
      <c r="N1286" s="703"/>
      <c r="O1286" s="703"/>
      <c r="P1286" s="703"/>
      <c r="Q1286" s="703"/>
      <c r="R1286" s="703"/>
      <c r="S1286" s="202" t="s">
        <v>30</v>
      </c>
      <c r="T1286" s="202" t="s">
        <v>30260</v>
      </c>
      <c r="U1286" s="201"/>
    </row>
    <row r="1287" spans="1:21" ht="94.5">
      <c r="A1287" s="703"/>
      <c r="B1287" s="703"/>
      <c r="C1287" s="703"/>
      <c r="D1287" s="579"/>
      <c r="E1287" s="579"/>
      <c r="F1287" s="706"/>
      <c r="G1287" s="706"/>
      <c r="H1287" s="706"/>
      <c r="I1287" s="703"/>
      <c r="J1287" s="706"/>
      <c r="K1287" s="703"/>
      <c r="L1287" s="703"/>
      <c r="M1287" s="703"/>
      <c r="N1287" s="703"/>
      <c r="O1287" s="703"/>
      <c r="P1287" s="703"/>
      <c r="Q1287" s="703"/>
      <c r="R1287" s="703"/>
      <c r="S1287" s="202" t="s">
        <v>30</v>
      </c>
      <c r="T1287" s="202" t="s">
        <v>30261</v>
      </c>
      <c r="U1287" s="201"/>
    </row>
    <row r="1288" spans="1:21" ht="94.5">
      <c r="A1288" s="703"/>
      <c r="B1288" s="703"/>
      <c r="C1288" s="703"/>
      <c r="D1288" s="579"/>
      <c r="E1288" s="579"/>
      <c r="F1288" s="706"/>
      <c r="G1288" s="706"/>
      <c r="H1288" s="706"/>
      <c r="I1288" s="703"/>
      <c r="J1288" s="706"/>
      <c r="K1288" s="703"/>
      <c r="L1288" s="703"/>
      <c r="M1288" s="703"/>
      <c r="N1288" s="703"/>
      <c r="O1288" s="703"/>
      <c r="P1288" s="703"/>
      <c r="Q1288" s="703"/>
      <c r="R1288" s="703"/>
      <c r="S1288" s="202" t="s">
        <v>30</v>
      </c>
      <c r="T1288" s="202" t="s">
        <v>30262</v>
      </c>
      <c r="U1288" s="201"/>
    </row>
    <row r="1289" spans="1:21" ht="94.5">
      <c r="A1289" s="703"/>
      <c r="B1289" s="703"/>
      <c r="C1289" s="703"/>
      <c r="D1289" s="579"/>
      <c r="E1289" s="579"/>
      <c r="F1289" s="706"/>
      <c r="G1289" s="706"/>
      <c r="H1289" s="706"/>
      <c r="I1289" s="703"/>
      <c r="J1289" s="706"/>
      <c r="K1289" s="703"/>
      <c r="L1289" s="703"/>
      <c r="M1289" s="703"/>
      <c r="N1289" s="703"/>
      <c r="O1289" s="703"/>
      <c r="P1289" s="703"/>
      <c r="Q1289" s="703"/>
      <c r="R1289" s="703"/>
      <c r="S1289" s="202"/>
      <c r="T1289" s="202" t="s">
        <v>30263</v>
      </c>
      <c r="U1289" s="201"/>
    </row>
    <row r="1290" spans="1:21" ht="94.5">
      <c r="A1290" s="703"/>
      <c r="B1290" s="703"/>
      <c r="C1290" s="703"/>
      <c r="D1290" s="579"/>
      <c r="E1290" s="579"/>
      <c r="F1290" s="706"/>
      <c r="G1290" s="706"/>
      <c r="H1290" s="706"/>
      <c r="I1290" s="703"/>
      <c r="J1290" s="706"/>
      <c r="K1290" s="703"/>
      <c r="L1290" s="703"/>
      <c r="M1290" s="703"/>
      <c r="N1290" s="703"/>
      <c r="O1290" s="703"/>
      <c r="P1290" s="703"/>
      <c r="Q1290" s="703"/>
      <c r="R1290" s="703"/>
      <c r="S1290" s="202"/>
      <c r="T1290" s="202" t="s">
        <v>30264</v>
      </c>
      <c r="U1290" s="201"/>
    </row>
    <row r="1291" spans="1:21" ht="94.5">
      <c r="A1291" s="703"/>
      <c r="B1291" s="703"/>
      <c r="C1291" s="703"/>
      <c r="D1291" s="579"/>
      <c r="E1291" s="579"/>
      <c r="F1291" s="706"/>
      <c r="G1291" s="706"/>
      <c r="H1291" s="706"/>
      <c r="I1291" s="703"/>
      <c r="J1291" s="706"/>
      <c r="K1291" s="703"/>
      <c r="L1291" s="703"/>
      <c r="M1291" s="703"/>
      <c r="N1291" s="703"/>
      <c r="O1291" s="703"/>
      <c r="P1291" s="703"/>
      <c r="Q1291" s="703"/>
      <c r="R1291" s="703"/>
      <c r="S1291" s="202"/>
      <c r="T1291" s="202" t="s">
        <v>30265</v>
      </c>
      <c r="U1291" s="201"/>
    </row>
    <row r="1292" spans="1:21" ht="94.5">
      <c r="A1292" s="704"/>
      <c r="B1292" s="704"/>
      <c r="C1292" s="704"/>
      <c r="D1292" s="580"/>
      <c r="E1292" s="580"/>
      <c r="F1292" s="707"/>
      <c r="G1292" s="707"/>
      <c r="H1292" s="707"/>
      <c r="I1292" s="704"/>
      <c r="J1292" s="707"/>
      <c r="K1292" s="704"/>
      <c r="L1292" s="704"/>
      <c r="M1292" s="704"/>
      <c r="N1292" s="704"/>
      <c r="O1292" s="704"/>
      <c r="P1292" s="704"/>
      <c r="Q1292" s="704"/>
      <c r="R1292" s="704"/>
      <c r="S1292" s="202"/>
      <c r="T1292" s="202" t="s">
        <v>30266</v>
      </c>
      <c r="U1292" s="201"/>
    </row>
    <row r="1293" spans="1:21" ht="94.5">
      <c r="A1293" s="702">
        <v>285</v>
      </c>
      <c r="B1293" s="702" t="s">
        <v>30267</v>
      </c>
      <c r="C1293" s="702" t="s">
        <v>30268</v>
      </c>
      <c r="D1293" s="578" t="s">
        <v>24</v>
      </c>
      <c r="E1293" s="578" t="s">
        <v>25</v>
      </c>
      <c r="F1293" s="705" t="s">
        <v>5328</v>
      </c>
      <c r="G1293" s="705" t="s">
        <v>33</v>
      </c>
      <c r="H1293" s="705" t="s">
        <v>30092</v>
      </c>
      <c r="I1293" s="702" t="s">
        <v>29866</v>
      </c>
      <c r="J1293" s="705" t="s">
        <v>29867</v>
      </c>
      <c r="K1293" s="702" t="s">
        <v>30182</v>
      </c>
      <c r="L1293" s="702"/>
      <c r="M1293" s="702"/>
      <c r="N1293" s="702"/>
      <c r="O1293" s="702"/>
      <c r="P1293" s="702"/>
      <c r="Q1293" s="702"/>
      <c r="R1293" s="702"/>
      <c r="S1293" s="202" t="s">
        <v>30</v>
      </c>
      <c r="T1293" s="202" t="s">
        <v>30269</v>
      </c>
      <c r="U1293" s="201"/>
    </row>
    <row r="1294" spans="1:21" ht="94.5">
      <c r="A1294" s="703"/>
      <c r="B1294" s="703"/>
      <c r="C1294" s="703"/>
      <c r="D1294" s="579"/>
      <c r="E1294" s="579"/>
      <c r="F1294" s="706"/>
      <c r="G1294" s="706"/>
      <c r="H1294" s="706"/>
      <c r="I1294" s="703"/>
      <c r="J1294" s="706"/>
      <c r="K1294" s="703"/>
      <c r="L1294" s="703"/>
      <c r="M1294" s="703"/>
      <c r="N1294" s="703"/>
      <c r="O1294" s="703"/>
      <c r="P1294" s="703"/>
      <c r="Q1294" s="703"/>
      <c r="R1294" s="703"/>
      <c r="S1294" s="202" t="s">
        <v>30</v>
      </c>
      <c r="T1294" s="202" t="s">
        <v>30270</v>
      </c>
      <c r="U1294" s="201"/>
    </row>
    <row r="1295" spans="1:21" ht="94.5">
      <c r="A1295" s="703"/>
      <c r="B1295" s="703"/>
      <c r="C1295" s="703"/>
      <c r="D1295" s="579"/>
      <c r="E1295" s="579"/>
      <c r="F1295" s="706"/>
      <c r="G1295" s="706"/>
      <c r="H1295" s="706"/>
      <c r="I1295" s="703"/>
      <c r="J1295" s="706"/>
      <c r="K1295" s="703"/>
      <c r="L1295" s="703"/>
      <c r="M1295" s="703"/>
      <c r="N1295" s="703"/>
      <c r="O1295" s="703"/>
      <c r="P1295" s="703"/>
      <c r="Q1295" s="703"/>
      <c r="R1295" s="703"/>
      <c r="S1295" s="202" t="s">
        <v>30</v>
      </c>
      <c r="T1295" s="202" t="s">
        <v>30271</v>
      </c>
      <c r="U1295" s="201"/>
    </row>
    <row r="1296" spans="1:21" ht="94.5">
      <c r="A1296" s="703"/>
      <c r="B1296" s="703"/>
      <c r="C1296" s="703"/>
      <c r="D1296" s="579"/>
      <c r="E1296" s="579"/>
      <c r="F1296" s="706"/>
      <c r="G1296" s="706"/>
      <c r="H1296" s="706"/>
      <c r="I1296" s="703"/>
      <c r="J1296" s="706"/>
      <c r="K1296" s="703"/>
      <c r="L1296" s="703"/>
      <c r="M1296" s="703"/>
      <c r="N1296" s="703"/>
      <c r="O1296" s="703"/>
      <c r="P1296" s="703"/>
      <c r="Q1296" s="703"/>
      <c r="R1296" s="703"/>
      <c r="S1296" s="202" t="s">
        <v>30</v>
      </c>
      <c r="T1296" s="202" t="s">
        <v>30272</v>
      </c>
      <c r="U1296" s="201"/>
    </row>
    <row r="1297" spans="1:21" ht="94.5">
      <c r="A1297" s="703"/>
      <c r="B1297" s="703"/>
      <c r="C1297" s="703"/>
      <c r="D1297" s="579"/>
      <c r="E1297" s="579"/>
      <c r="F1297" s="706"/>
      <c r="G1297" s="706"/>
      <c r="H1297" s="706"/>
      <c r="I1297" s="703"/>
      <c r="J1297" s="706"/>
      <c r="K1297" s="703"/>
      <c r="L1297" s="703"/>
      <c r="M1297" s="703"/>
      <c r="N1297" s="703"/>
      <c r="O1297" s="703"/>
      <c r="P1297" s="703"/>
      <c r="Q1297" s="703"/>
      <c r="R1297" s="703"/>
      <c r="S1297" s="202" t="s">
        <v>30</v>
      </c>
      <c r="T1297" s="202" t="s">
        <v>30273</v>
      </c>
      <c r="U1297" s="201"/>
    </row>
    <row r="1298" spans="1:21" ht="94.5">
      <c r="A1298" s="703"/>
      <c r="B1298" s="703"/>
      <c r="C1298" s="703"/>
      <c r="D1298" s="579"/>
      <c r="E1298" s="579"/>
      <c r="F1298" s="706"/>
      <c r="G1298" s="706"/>
      <c r="H1298" s="706"/>
      <c r="I1298" s="703"/>
      <c r="J1298" s="706"/>
      <c r="K1298" s="703"/>
      <c r="L1298" s="703"/>
      <c r="M1298" s="703"/>
      <c r="N1298" s="703"/>
      <c r="O1298" s="703"/>
      <c r="P1298" s="703"/>
      <c r="Q1298" s="703"/>
      <c r="R1298" s="703"/>
      <c r="S1298" s="202" t="s">
        <v>30</v>
      </c>
      <c r="T1298" s="202" t="s">
        <v>30274</v>
      </c>
      <c r="U1298" s="201"/>
    </row>
    <row r="1299" spans="1:21" ht="94.5">
      <c r="A1299" s="703"/>
      <c r="B1299" s="703"/>
      <c r="C1299" s="703"/>
      <c r="D1299" s="579"/>
      <c r="E1299" s="579"/>
      <c r="F1299" s="706"/>
      <c r="G1299" s="706"/>
      <c r="H1299" s="706"/>
      <c r="I1299" s="703"/>
      <c r="J1299" s="706"/>
      <c r="K1299" s="703"/>
      <c r="L1299" s="703"/>
      <c r="M1299" s="703"/>
      <c r="N1299" s="703"/>
      <c r="O1299" s="703"/>
      <c r="P1299" s="703"/>
      <c r="Q1299" s="703"/>
      <c r="R1299" s="703"/>
      <c r="S1299" s="202" t="s">
        <v>30</v>
      </c>
      <c r="T1299" s="202" t="s">
        <v>30275</v>
      </c>
      <c r="U1299" s="201"/>
    </row>
    <row r="1300" spans="1:21" ht="94.5">
      <c r="A1300" s="703"/>
      <c r="B1300" s="703"/>
      <c r="C1300" s="703"/>
      <c r="D1300" s="579"/>
      <c r="E1300" s="579"/>
      <c r="F1300" s="706"/>
      <c r="G1300" s="706"/>
      <c r="H1300" s="706"/>
      <c r="I1300" s="703"/>
      <c r="J1300" s="706"/>
      <c r="K1300" s="703"/>
      <c r="L1300" s="703"/>
      <c r="M1300" s="703"/>
      <c r="N1300" s="703"/>
      <c r="O1300" s="703"/>
      <c r="P1300" s="703"/>
      <c r="Q1300" s="703"/>
      <c r="R1300" s="703"/>
      <c r="S1300" s="202" t="s">
        <v>30</v>
      </c>
      <c r="T1300" s="202" t="s">
        <v>30276</v>
      </c>
      <c r="U1300" s="201"/>
    </row>
    <row r="1301" spans="1:21" ht="94.5">
      <c r="A1301" s="703"/>
      <c r="B1301" s="703"/>
      <c r="C1301" s="703"/>
      <c r="D1301" s="579"/>
      <c r="E1301" s="579"/>
      <c r="F1301" s="706"/>
      <c r="G1301" s="706"/>
      <c r="H1301" s="706"/>
      <c r="I1301" s="703"/>
      <c r="J1301" s="706"/>
      <c r="K1301" s="703"/>
      <c r="L1301" s="703"/>
      <c r="M1301" s="703"/>
      <c r="N1301" s="703"/>
      <c r="O1301" s="703"/>
      <c r="P1301" s="703"/>
      <c r="Q1301" s="703"/>
      <c r="R1301" s="703"/>
      <c r="S1301" s="202" t="s">
        <v>30</v>
      </c>
      <c r="T1301" s="202" t="s">
        <v>30277</v>
      </c>
      <c r="U1301" s="201"/>
    </row>
    <row r="1302" spans="1:21" ht="94.5">
      <c r="A1302" s="703"/>
      <c r="B1302" s="703"/>
      <c r="C1302" s="703"/>
      <c r="D1302" s="579"/>
      <c r="E1302" s="579"/>
      <c r="F1302" s="706"/>
      <c r="G1302" s="706"/>
      <c r="H1302" s="706"/>
      <c r="I1302" s="703"/>
      <c r="J1302" s="706"/>
      <c r="K1302" s="703"/>
      <c r="L1302" s="703"/>
      <c r="M1302" s="703"/>
      <c r="N1302" s="703"/>
      <c r="O1302" s="703"/>
      <c r="P1302" s="703"/>
      <c r="Q1302" s="703"/>
      <c r="R1302" s="703"/>
      <c r="S1302" s="202" t="s">
        <v>30</v>
      </c>
      <c r="T1302" s="202" t="s">
        <v>30278</v>
      </c>
      <c r="U1302" s="201"/>
    </row>
    <row r="1303" spans="1:21" ht="94.5">
      <c r="A1303" s="703"/>
      <c r="B1303" s="703"/>
      <c r="C1303" s="703"/>
      <c r="D1303" s="579"/>
      <c r="E1303" s="579"/>
      <c r="F1303" s="706"/>
      <c r="G1303" s="706"/>
      <c r="H1303" s="706"/>
      <c r="I1303" s="703"/>
      <c r="J1303" s="706"/>
      <c r="K1303" s="703"/>
      <c r="L1303" s="703"/>
      <c r="M1303" s="703"/>
      <c r="N1303" s="703"/>
      <c r="O1303" s="703"/>
      <c r="P1303" s="703"/>
      <c r="Q1303" s="703"/>
      <c r="R1303" s="703"/>
      <c r="S1303" s="202" t="s">
        <v>30</v>
      </c>
      <c r="T1303" s="202" t="s">
        <v>30279</v>
      </c>
      <c r="U1303" s="201"/>
    </row>
    <row r="1304" spans="1:21" ht="94.5">
      <c r="A1304" s="703"/>
      <c r="B1304" s="703"/>
      <c r="C1304" s="703"/>
      <c r="D1304" s="579"/>
      <c r="E1304" s="579"/>
      <c r="F1304" s="706"/>
      <c r="G1304" s="706"/>
      <c r="H1304" s="706"/>
      <c r="I1304" s="703"/>
      <c r="J1304" s="706"/>
      <c r="K1304" s="703"/>
      <c r="L1304" s="703"/>
      <c r="M1304" s="703"/>
      <c r="N1304" s="703"/>
      <c r="O1304" s="703"/>
      <c r="P1304" s="703"/>
      <c r="Q1304" s="703"/>
      <c r="R1304" s="703"/>
      <c r="S1304" s="202" t="s">
        <v>30</v>
      </c>
      <c r="T1304" s="202" t="s">
        <v>30280</v>
      </c>
      <c r="U1304" s="201"/>
    </row>
    <row r="1305" spans="1:21" ht="78.75">
      <c r="A1305" s="703"/>
      <c r="B1305" s="703"/>
      <c r="C1305" s="703"/>
      <c r="D1305" s="579"/>
      <c r="E1305" s="579"/>
      <c r="F1305" s="706"/>
      <c r="G1305" s="706"/>
      <c r="H1305" s="706"/>
      <c r="I1305" s="703"/>
      <c r="J1305" s="706"/>
      <c r="K1305" s="703"/>
      <c r="L1305" s="703"/>
      <c r="M1305" s="703"/>
      <c r="N1305" s="703"/>
      <c r="O1305" s="703"/>
      <c r="P1305" s="703"/>
      <c r="Q1305" s="703"/>
      <c r="R1305" s="703"/>
      <c r="S1305" s="202" t="s">
        <v>30</v>
      </c>
      <c r="T1305" s="202" t="s">
        <v>30281</v>
      </c>
      <c r="U1305" s="201"/>
    </row>
    <row r="1306" spans="1:21" ht="78.75">
      <c r="A1306" s="704"/>
      <c r="B1306" s="704"/>
      <c r="C1306" s="704"/>
      <c r="D1306" s="580"/>
      <c r="E1306" s="580"/>
      <c r="F1306" s="707"/>
      <c r="G1306" s="707"/>
      <c r="H1306" s="707"/>
      <c r="I1306" s="704"/>
      <c r="J1306" s="707"/>
      <c r="K1306" s="704"/>
      <c r="L1306" s="704"/>
      <c r="M1306" s="704"/>
      <c r="N1306" s="704"/>
      <c r="O1306" s="704"/>
      <c r="P1306" s="704"/>
      <c r="Q1306" s="704"/>
      <c r="R1306" s="704"/>
      <c r="S1306" s="202" t="s">
        <v>30</v>
      </c>
      <c r="T1306" s="202" t="s">
        <v>30282</v>
      </c>
      <c r="U1306" s="201"/>
    </row>
    <row r="1307" spans="1:21" ht="94.5">
      <c r="A1307" s="702">
        <v>286</v>
      </c>
      <c r="B1307" s="702" t="s">
        <v>30283</v>
      </c>
      <c r="C1307" s="702" t="s">
        <v>30284</v>
      </c>
      <c r="D1307" s="578" t="s">
        <v>24</v>
      </c>
      <c r="E1307" s="578" t="s">
        <v>25</v>
      </c>
      <c r="F1307" s="705" t="s">
        <v>5327</v>
      </c>
      <c r="G1307" s="705" t="s">
        <v>33</v>
      </c>
      <c r="H1307" s="705" t="s">
        <v>30092</v>
      </c>
      <c r="I1307" s="702" t="s">
        <v>29866</v>
      </c>
      <c r="J1307" s="705" t="s">
        <v>29867</v>
      </c>
      <c r="K1307" s="702" t="s">
        <v>30182</v>
      </c>
      <c r="L1307" s="702"/>
      <c r="M1307" s="702"/>
      <c r="N1307" s="702"/>
      <c r="O1307" s="702"/>
      <c r="P1307" s="702"/>
      <c r="Q1307" s="702"/>
      <c r="R1307" s="702"/>
      <c r="S1307" s="202" t="s">
        <v>30</v>
      </c>
      <c r="T1307" s="202" t="s">
        <v>30285</v>
      </c>
      <c r="U1307" s="201"/>
    </row>
    <row r="1308" spans="1:21" ht="94.5">
      <c r="A1308" s="703"/>
      <c r="B1308" s="703"/>
      <c r="C1308" s="703"/>
      <c r="D1308" s="579"/>
      <c r="E1308" s="579"/>
      <c r="F1308" s="706"/>
      <c r="G1308" s="706"/>
      <c r="H1308" s="706"/>
      <c r="I1308" s="703"/>
      <c r="J1308" s="706"/>
      <c r="K1308" s="703"/>
      <c r="L1308" s="703"/>
      <c r="M1308" s="703"/>
      <c r="N1308" s="703"/>
      <c r="O1308" s="703"/>
      <c r="P1308" s="703"/>
      <c r="Q1308" s="703"/>
      <c r="R1308" s="703"/>
      <c r="S1308" s="202" t="s">
        <v>30</v>
      </c>
      <c r="T1308" s="202" t="s">
        <v>30277</v>
      </c>
      <c r="U1308" s="201"/>
    </row>
    <row r="1309" spans="1:21" ht="94.5">
      <c r="A1309" s="703"/>
      <c r="B1309" s="703"/>
      <c r="C1309" s="703"/>
      <c r="D1309" s="579"/>
      <c r="E1309" s="579"/>
      <c r="F1309" s="706"/>
      <c r="G1309" s="706"/>
      <c r="H1309" s="706"/>
      <c r="I1309" s="703"/>
      <c r="J1309" s="706"/>
      <c r="K1309" s="703"/>
      <c r="L1309" s="703"/>
      <c r="M1309" s="703"/>
      <c r="N1309" s="703"/>
      <c r="O1309" s="703"/>
      <c r="P1309" s="703"/>
      <c r="Q1309" s="703"/>
      <c r="R1309" s="703"/>
      <c r="S1309" s="202" t="s">
        <v>30</v>
      </c>
      <c r="T1309" s="202" t="s">
        <v>30286</v>
      </c>
      <c r="U1309" s="201"/>
    </row>
    <row r="1310" spans="1:21" ht="94.5">
      <c r="A1310" s="703"/>
      <c r="B1310" s="703"/>
      <c r="C1310" s="703"/>
      <c r="D1310" s="579"/>
      <c r="E1310" s="579"/>
      <c r="F1310" s="706"/>
      <c r="G1310" s="706"/>
      <c r="H1310" s="706"/>
      <c r="I1310" s="703"/>
      <c r="J1310" s="706"/>
      <c r="K1310" s="703"/>
      <c r="L1310" s="703"/>
      <c r="M1310" s="703"/>
      <c r="N1310" s="703"/>
      <c r="O1310" s="703"/>
      <c r="P1310" s="703"/>
      <c r="Q1310" s="703"/>
      <c r="R1310" s="703"/>
      <c r="S1310" s="202" t="s">
        <v>30</v>
      </c>
      <c r="T1310" s="202" t="s">
        <v>30287</v>
      </c>
      <c r="U1310" s="201"/>
    </row>
    <row r="1311" spans="1:21" ht="94.5">
      <c r="A1311" s="703"/>
      <c r="B1311" s="703"/>
      <c r="C1311" s="703"/>
      <c r="D1311" s="579"/>
      <c r="E1311" s="579"/>
      <c r="F1311" s="706"/>
      <c r="G1311" s="706"/>
      <c r="H1311" s="706"/>
      <c r="I1311" s="703"/>
      <c r="J1311" s="706"/>
      <c r="K1311" s="703"/>
      <c r="L1311" s="703"/>
      <c r="M1311" s="703"/>
      <c r="N1311" s="703"/>
      <c r="O1311" s="703"/>
      <c r="P1311" s="703"/>
      <c r="Q1311" s="703"/>
      <c r="R1311" s="703"/>
      <c r="S1311" s="202" t="s">
        <v>30</v>
      </c>
      <c r="T1311" s="202" t="s">
        <v>30288</v>
      </c>
      <c r="U1311" s="201"/>
    </row>
    <row r="1312" spans="1:21" ht="94.5">
      <c r="A1312" s="703"/>
      <c r="B1312" s="703"/>
      <c r="C1312" s="703"/>
      <c r="D1312" s="579"/>
      <c r="E1312" s="579"/>
      <c r="F1312" s="706"/>
      <c r="G1312" s="706"/>
      <c r="H1312" s="706"/>
      <c r="I1312" s="703"/>
      <c r="J1312" s="706"/>
      <c r="K1312" s="703"/>
      <c r="L1312" s="703"/>
      <c r="M1312" s="703"/>
      <c r="N1312" s="703"/>
      <c r="O1312" s="703"/>
      <c r="P1312" s="703"/>
      <c r="Q1312" s="703"/>
      <c r="R1312" s="703"/>
      <c r="S1312" s="202" t="s">
        <v>30</v>
      </c>
      <c r="T1312" s="202" t="s">
        <v>30289</v>
      </c>
      <c r="U1312" s="201"/>
    </row>
    <row r="1313" spans="1:21" ht="78.75">
      <c r="A1313" s="703"/>
      <c r="B1313" s="703"/>
      <c r="C1313" s="703"/>
      <c r="D1313" s="579"/>
      <c r="E1313" s="579"/>
      <c r="F1313" s="706"/>
      <c r="G1313" s="706"/>
      <c r="H1313" s="706"/>
      <c r="I1313" s="703"/>
      <c r="J1313" s="706"/>
      <c r="K1313" s="703"/>
      <c r="L1313" s="703"/>
      <c r="M1313" s="703"/>
      <c r="N1313" s="703"/>
      <c r="O1313" s="703"/>
      <c r="P1313" s="703"/>
      <c r="Q1313" s="703"/>
      <c r="R1313" s="703"/>
      <c r="S1313" s="202" t="s">
        <v>30</v>
      </c>
      <c r="T1313" s="202" t="s">
        <v>30290</v>
      </c>
      <c r="U1313" s="201"/>
    </row>
    <row r="1314" spans="1:21" ht="78.75">
      <c r="A1314" s="703"/>
      <c r="B1314" s="703"/>
      <c r="C1314" s="703"/>
      <c r="D1314" s="579"/>
      <c r="E1314" s="579"/>
      <c r="F1314" s="706"/>
      <c r="G1314" s="706"/>
      <c r="H1314" s="706"/>
      <c r="I1314" s="703"/>
      <c r="J1314" s="706"/>
      <c r="K1314" s="703"/>
      <c r="L1314" s="703"/>
      <c r="M1314" s="703"/>
      <c r="N1314" s="703"/>
      <c r="O1314" s="703"/>
      <c r="P1314" s="703"/>
      <c r="Q1314" s="703"/>
      <c r="R1314" s="703"/>
      <c r="S1314" s="202" t="s">
        <v>30</v>
      </c>
      <c r="T1314" s="202" t="s">
        <v>30291</v>
      </c>
      <c r="U1314" s="201"/>
    </row>
    <row r="1315" spans="1:21" ht="78.75">
      <c r="A1315" s="703"/>
      <c r="B1315" s="703"/>
      <c r="C1315" s="703"/>
      <c r="D1315" s="579"/>
      <c r="E1315" s="579"/>
      <c r="F1315" s="706"/>
      <c r="G1315" s="706"/>
      <c r="H1315" s="706"/>
      <c r="I1315" s="703"/>
      <c r="J1315" s="706"/>
      <c r="K1315" s="703"/>
      <c r="L1315" s="703"/>
      <c r="M1315" s="703"/>
      <c r="N1315" s="703"/>
      <c r="O1315" s="703"/>
      <c r="P1315" s="703"/>
      <c r="Q1315" s="703"/>
      <c r="R1315" s="703"/>
      <c r="S1315" s="202" t="s">
        <v>30</v>
      </c>
      <c r="T1315" s="202" t="s">
        <v>30292</v>
      </c>
      <c r="U1315" s="201"/>
    </row>
    <row r="1316" spans="1:21" ht="78.75">
      <c r="A1316" s="703"/>
      <c r="B1316" s="703"/>
      <c r="C1316" s="703"/>
      <c r="D1316" s="579"/>
      <c r="E1316" s="579"/>
      <c r="F1316" s="706"/>
      <c r="G1316" s="706"/>
      <c r="H1316" s="706"/>
      <c r="I1316" s="703"/>
      <c r="J1316" s="706"/>
      <c r="K1316" s="703"/>
      <c r="L1316" s="703"/>
      <c r="M1316" s="703"/>
      <c r="N1316" s="703"/>
      <c r="O1316" s="703"/>
      <c r="P1316" s="703"/>
      <c r="Q1316" s="703"/>
      <c r="R1316" s="703"/>
      <c r="S1316" s="202" t="s">
        <v>30</v>
      </c>
      <c r="T1316" s="202" t="s">
        <v>30293</v>
      </c>
      <c r="U1316" s="201"/>
    </row>
    <row r="1317" spans="1:21" ht="78.75">
      <c r="A1317" s="703"/>
      <c r="B1317" s="703"/>
      <c r="C1317" s="703"/>
      <c r="D1317" s="579"/>
      <c r="E1317" s="579"/>
      <c r="F1317" s="706"/>
      <c r="G1317" s="706"/>
      <c r="H1317" s="706"/>
      <c r="I1317" s="703"/>
      <c r="J1317" s="706"/>
      <c r="K1317" s="703"/>
      <c r="L1317" s="703"/>
      <c r="M1317" s="703"/>
      <c r="N1317" s="703"/>
      <c r="O1317" s="703"/>
      <c r="P1317" s="703"/>
      <c r="Q1317" s="703"/>
      <c r="R1317" s="703"/>
      <c r="S1317" s="202" t="s">
        <v>30</v>
      </c>
      <c r="T1317" s="202" t="s">
        <v>30294</v>
      </c>
      <c r="U1317" s="201"/>
    </row>
    <row r="1318" spans="1:21" ht="94.5">
      <c r="A1318" s="703"/>
      <c r="B1318" s="703"/>
      <c r="C1318" s="703"/>
      <c r="D1318" s="579"/>
      <c r="E1318" s="579"/>
      <c r="F1318" s="706"/>
      <c r="G1318" s="706"/>
      <c r="H1318" s="706"/>
      <c r="I1318" s="703"/>
      <c r="J1318" s="706"/>
      <c r="K1318" s="703"/>
      <c r="L1318" s="703"/>
      <c r="M1318" s="703"/>
      <c r="N1318" s="703"/>
      <c r="O1318" s="703"/>
      <c r="P1318" s="703"/>
      <c r="Q1318" s="703"/>
      <c r="R1318" s="703"/>
      <c r="S1318" s="202" t="s">
        <v>30</v>
      </c>
      <c r="T1318" s="202" t="s">
        <v>30295</v>
      </c>
      <c r="U1318" s="201"/>
    </row>
    <row r="1319" spans="1:21" ht="94.5">
      <c r="A1319" s="703"/>
      <c r="B1319" s="703"/>
      <c r="C1319" s="703"/>
      <c r="D1319" s="579"/>
      <c r="E1319" s="579"/>
      <c r="F1319" s="706"/>
      <c r="G1319" s="706"/>
      <c r="H1319" s="706"/>
      <c r="I1319" s="703"/>
      <c r="J1319" s="706"/>
      <c r="K1319" s="703"/>
      <c r="L1319" s="703"/>
      <c r="M1319" s="703"/>
      <c r="N1319" s="703"/>
      <c r="O1319" s="703"/>
      <c r="P1319" s="703"/>
      <c r="Q1319" s="703"/>
      <c r="R1319" s="703"/>
      <c r="S1319" s="202" t="s">
        <v>30</v>
      </c>
      <c r="T1319" s="202" t="s">
        <v>30296</v>
      </c>
      <c r="U1319" s="201"/>
    </row>
    <row r="1320" spans="1:21" ht="94.5">
      <c r="A1320" s="703"/>
      <c r="B1320" s="703"/>
      <c r="C1320" s="703"/>
      <c r="D1320" s="579"/>
      <c r="E1320" s="579"/>
      <c r="F1320" s="706"/>
      <c r="G1320" s="706"/>
      <c r="H1320" s="706"/>
      <c r="I1320" s="703"/>
      <c r="J1320" s="706"/>
      <c r="K1320" s="703"/>
      <c r="L1320" s="703"/>
      <c r="M1320" s="703"/>
      <c r="N1320" s="703"/>
      <c r="O1320" s="703"/>
      <c r="P1320" s="703"/>
      <c r="Q1320" s="703"/>
      <c r="R1320" s="703"/>
      <c r="S1320" s="202" t="s">
        <v>30</v>
      </c>
      <c r="T1320" s="202" t="s">
        <v>30297</v>
      </c>
      <c r="U1320" s="201"/>
    </row>
    <row r="1321" spans="1:21" ht="94.5">
      <c r="A1321" s="703"/>
      <c r="B1321" s="703"/>
      <c r="C1321" s="703"/>
      <c r="D1321" s="579"/>
      <c r="E1321" s="579"/>
      <c r="F1321" s="706"/>
      <c r="G1321" s="706"/>
      <c r="H1321" s="706"/>
      <c r="I1321" s="703"/>
      <c r="J1321" s="706"/>
      <c r="K1321" s="703"/>
      <c r="L1321" s="703"/>
      <c r="M1321" s="703"/>
      <c r="N1321" s="703"/>
      <c r="O1321" s="703"/>
      <c r="P1321" s="703"/>
      <c r="Q1321" s="703"/>
      <c r="R1321" s="703"/>
      <c r="S1321" s="202" t="s">
        <v>30</v>
      </c>
      <c r="T1321" s="202" t="s">
        <v>30298</v>
      </c>
      <c r="U1321" s="201"/>
    </row>
    <row r="1322" spans="1:21" ht="78.75">
      <c r="A1322" s="704"/>
      <c r="B1322" s="704"/>
      <c r="C1322" s="704"/>
      <c r="D1322" s="580"/>
      <c r="E1322" s="580"/>
      <c r="F1322" s="707"/>
      <c r="G1322" s="707"/>
      <c r="H1322" s="707"/>
      <c r="I1322" s="704"/>
      <c r="J1322" s="707"/>
      <c r="K1322" s="704"/>
      <c r="L1322" s="704"/>
      <c r="M1322" s="704"/>
      <c r="N1322" s="704"/>
      <c r="O1322" s="704"/>
      <c r="P1322" s="704"/>
      <c r="Q1322" s="704"/>
      <c r="R1322" s="704"/>
      <c r="S1322" s="202" t="s">
        <v>30299</v>
      </c>
      <c r="T1322" s="202" t="s">
        <v>30300</v>
      </c>
      <c r="U1322" s="201"/>
    </row>
    <row r="1323" spans="1:21" ht="78.75">
      <c r="A1323" s="208">
        <v>287</v>
      </c>
      <c r="B1323" s="218" t="s">
        <v>29271</v>
      </c>
      <c r="C1323" s="218" t="s">
        <v>30303</v>
      </c>
      <c r="D1323" s="219" t="s">
        <v>30301</v>
      </c>
      <c r="E1323" s="218" t="s">
        <v>30302</v>
      </c>
      <c r="F1323" s="220" t="s">
        <v>29273</v>
      </c>
      <c r="G1323" s="220" t="s">
        <v>38</v>
      </c>
      <c r="H1323" s="220" t="s">
        <v>66</v>
      </c>
      <c r="I1323" s="221" t="s">
        <v>29274</v>
      </c>
      <c r="J1323" s="222" t="s">
        <v>29275</v>
      </c>
      <c r="K1323" s="218" t="s">
        <v>29271</v>
      </c>
      <c r="L1323" s="208"/>
      <c r="M1323" s="208"/>
      <c r="N1323" s="208"/>
      <c r="O1323" s="208"/>
      <c r="P1323" s="208"/>
      <c r="Q1323" s="208"/>
      <c r="R1323" s="208"/>
      <c r="S1323" s="218" t="s">
        <v>29276</v>
      </c>
      <c r="T1323" s="218" t="s">
        <v>29271</v>
      </c>
      <c r="U1323" s="201"/>
    </row>
    <row r="1324" spans="1:21" ht="18.75">
      <c r="A1324" s="708" t="s">
        <v>29279</v>
      </c>
      <c r="B1324" s="709"/>
      <c r="C1324" s="709"/>
      <c r="D1324" s="709"/>
      <c r="E1324" s="709"/>
      <c r="F1324" s="709"/>
      <c r="G1324" s="709"/>
      <c r="H1324" s="709"/>
      <c r="I1324" s="709"/>
      <c r="J1324" s="709"/>
      <c r="K1324" s="709"/>
      <c r="L1324" s="709"/>
      <c r="M1324" s="709"/>
      <c r="N1324" s="709"/>
      <c r="O1324" s="709"/>
      <c r="P1324" s="709"/>
      <c r="Q1324" s="709"/>
      <c r="R1324" s="709"/>
      <c r="S1324" s="709"/>
      <c r="T1324" s="709"/>
      <c r="U1324" s="710"/>
    </row>
    <row r="1325" spans="1:21" ht="78.75">
      <c r="A1325" s="125">
        <v>288</v>
      </c>
      <c r="B1325" s="125" t="s">
        <v>29280</v>
      </c>
      <c r="C1325" s="125" t="s">
        <v>29297</v>
      </c>
      <c r="D1325" s="125" t="s">
        <v>24</v>
      </c>
      <c r="E1325" s="59" t="s">
        <v>9446</v>
      </c>
      <c r="F1325" s="59">
        <v>10</v>
      </c>
      <c r="G1325" s="60" t="s">
        <v>2000</v>
      </c>
      <c r="H1325" s="59" t="s">
        <v>2002</v>
      </c>
      <c r="I1325" s="59"/>
      <c r="J1325" s="62"/>
      <c r="K1325" s="59"/>
      <c r="L1325" s="59"/>
      <c r="M1325" s="59"/>
      <c r="N1325" s="59"/>
      <c r="O1325" s="59"/>
      <c r="P1325" s="59"/>
      <c r="Q1325" s="59"/>
      <c r="R1325" s="59"/>
      <c r="S1325" s="59" t="s">
        <v>29289</v>
      </c>
      <c r="T1325" s="59" t="s">
        <v>29290</v>
      </c>
      <c r="U1325" s="59" t="s">
        <v>29304</v>
      </c>
    </row>
    <row r="1326" spans="1:21" ht="105">
      <c r="A1326" s="109">
        <v>289</v>
      </c>
      <c r="B1326" s="109" t="s">
        <v>29281</v>
      </c>
      <c r="C1326" s="109" t="s">
        <v>29303</v>
      </c>
      <c r="D1326" s="125" t="s">
        <v>24</v>
      </c>
      <c r="E1326" s="104" t="s">
        <v>49</v>
      </c>
      <c r="F1326" s="223">
        <v>6</v>
      </c>
      <c r="G1326" s="224" t="s">
        <v>5866</v>
      </c>
      <c r="H1326" s="223" t="s">
        <v>34</v>
      </c>
      <c r="I1326" s="104"/>
      <c r="J1326" s="225"/>
      <c r="K1326" s="104"/>
      <c r="L1326" s="223"/>
      <c r="M1326" s="223"/>
      <c r="N1326" s="223"/>
      <c r="O1326" s="223"/>
      <c r="P1326" s="223"/>
      <c r="Q1326" s="223"/>
      <c r="R1326" s="223"/>
      <c r="S1326" s="58" t="s">
        <v>29289</v>
      </c>
      <c r="T1326" s="59" t="s">
        <v>29291</v>
      </c>
      <c r="U1326" s="59"/>
    </row>
    <row r="1327" spans="1:21" ht="94.5">
      <c r="A1327" s="109">
        <v>290</v>
      </c>
      <c r="B1327" s="109" t="s">
        <v>29282</v>
      </c>
      <c r="C1327" s="109" t="s">
        <v>29302</v>
      </c>
      <c r="D1327" s="125" t="s">
        <v>24</v>
      </c>
      <c r="E1327" s="104" t="s">
        <v>29287</v>
      </c>
      <c r="F1327" s="223">
        <v>6</v>
      </c>
      <c r="G1327" s="224" t="s">
        <v>5865</v>
      </c>
      <c r="H1327" s="223" t="s">
        <v>34</v>
      </c>
      <c r="I1327" s="104"/>
      <c r="J1327" s="225"/>
      <c r="K1327" s="104"/>
      <c r="L1327" s="223"/>
      <c r="M1327" s="223"/>
      <c r="N1327" s="223"/>
      <c r="O1327" s="223"/>
      <c r="P1327" s="223"/>
      <c r="Q1327" s="223"/>
      <c r="R1327" s="223"/>
      <c r="S1327" s="58" t="s">
        <v>29289</v>
      </c>
      <c r="T1327" s="59" t="s">
        <v>29292</v>
      </c>
      <c r="U1327" s="59"/>
    </row>
    <row r="1328" spans="1:21" ht="63">
      <c r="A1328" s="109">
        <v>291</v>
      </c>
      <c r="B1328" s="109" t="s">
        <v>29283</v>
      </c>
      <c r="C1328" s="109" t="s">
        <v>29301</v>
      </c>
      <c r="D1328" s="125" t="s">
        <v>24</v>
      </c>
      <c r="E1328" s="104" t="s">
        <v>49</v>
      </c>
      <c r="F1328" s="223">
        <v>6</v>
      </c>
      <c r="G1328" s="224" t="s">
        <v>5866</v>
      </c>
      <c r="H1328" s="223" t="s">
        <v>34</v>
      </c>
      <c r="I1328" s="104"/>
      <c r="J1328" s="225"/>
      <c r="K1328" s="104"/>
      <c r="L1328" s="223"/>
      <c r="M1328" s="223"/>
      <c r="N1328" s="223"/>
      <c r="O1328" s="223"/>
      <c r="P1328" s="223"/>
      <c r="Q1328" s="223"/>
      <c r="R1328" s="223"/>
      <c r="S1328" s="58" t="s">
        <v>29289</v>
      </c>
      <c r="T1328" s="59" t="s">
        <v>29293</v>
      </c>
      <c r="U1328" s="59"/>
    </row>
    <row r="1329" spans="1:21" ht="63">
      <c r="A1329" s="109">
        <v>292</v>
      </c>
      <c r="B1329" s="109" t="s">
        <v>29284</v>
      </c>
      <c r="C1329" s="109" t="s">
        <v>29300</v>
      </c>
      <c r="D1329" s="125" t="s">
        <v>24</v>
      </c>
      <c r="E1329" s="104" t="s">
        <v>49</v>
      </c>
      <c r="F1329" s="223">
        <v>4</v>
      </c>
      <c r="G1329" s="224" t="s">
        <v>575</v>
      </c>
      <c r="H1329" s="223" t="s">
        <v>34</v>
      </c>
      <c r="I1329" s="104"/>
      <c r="J1329" s="225"/>
      <c r="K1329" s="104"/>
      <c r="L1329" s="223"/>
      <c r="M1329" s="223"/>
      <c r="N1329" s="223"/>
      <c r="O1329" s="223"/>
      <c r="P1329" s="223"/>
      <c r="Q1329" s="223"/>
      <c r="R1329" s="223"/>
      <c r="S1329" s="58" t="s">
        <v>29289</v>
      </c>
      <c r="T1329" s="59" t="s">
        <v>29294</v>
      </c>
      <c r="U1329" s="59"/>
    </row>
    <row r="1330" spans="1:21" ht="63">
      <c r="A1330" s="109">
        <v>293</v>
      </c>
      <c r="B1330" s="109" t="s">
        <v>29285</v>
      </c>
      <c r="C1330" s="109" t="s">
        <v>29299</v>
      </c>
      <c r="D1330" s="125" t="s">
        <v>24</v>
      </c>
      <c r="E1330" s="104" t="s">
        <v>49</v>
      </c>
      <c r="F1330" s="223">
        <v>4</v>
      </c>
      <c r="G1330" s="224" t="s">
        <v>26</v>
      </c>
      <c r="H1330" s="223" t="s">
        <v>34</v>
      </c>
      <c r="I1330" s="104"/>
      <c r="J1330" s="225"/>
      <c r="K1330" s="104"/>
      <c r="L1330" s="223"/>
      <c r="M1330" s="223"/>
      <c r="N1330" s="223"/>
      <c r="O1330" s="223"/>
      <c r="P1330" s="223"/>
      <c r="Q1330" s="223"/>
      <c r="R1330" s="223"/>
      <c r="S1330" s="58" t="s">
        <v>29289</v>
      </c>
      <c r="T1330" s="59" t="s">
        <v>29295</v>
      </c>
      <c r="U1330" s="59"/>
    </row>
    <row r="1331" spans="1:21" ht="78.75">
      <c r="A1331" s="125">
        <v>294</v>
      </c>
      <c r="B1331" s="176" t="s">
        <v>29286</v>
      </c>
      <c r="C1331" s="125" t="s">
        <v>29298</v>
      </c>
      <c r="D1331" s="108" t="s">
        <v>24</v>
      </c>
      <c r="E1331" s="103" t="s">
        <v>29288</v>
      </c>
      <c r="F1331" s="180">
        <v>4</v>
      </c>
      <c r="G1331" s="180" t="s">
        <v>575</v>
      </c>
      <c r="H1331" s="180" t="s">
        <v>34</v>
      </c>
      <c r="I1331" s="226"/>
      <c r="J1331" s="227"/>
      <c r="K1331" s="226"/>
      <c r="L1331" s="228"/>
      <c r="M1331" s="228"/>
      <c r="N1331" s="228"/>
      <c r="O1331" s="228"/>
      <c r="P1331" s="228"/>
      <c r="Q1331" s="228"/>
      <c r="R1331" s="228"/>
      <c r="S1331" s="103" t="s">
        <v>29289</v>
      </c>
      <c r="T1331" s="103" t="s">
        <v>29296</v>
      </c>
      <c r="U1331" s="226"/>
    </row>
    <row r="1332" spans="1:21" ht="78.75">
      <c r="A1332" s="125">
        <v>295</v>
      </c>
      <c r="B1332" s="125" t="s">
        <v>29436</v>
      </c>
      <c r="C1332" s="125" t="s">
        <v>29438</v>
      </c>
      <c r="D1332" s="125" t="s">
        <v>24</v>
      </c>
      <c r="E1332" s="125" t="s">
        <v>9446</v>
      </c>
      <c r="F1332" s="125">
        <v>10</v>
      </c>
      <c r="G1332" s="130" t="s">
        <v>2000</v>
      </c>
      <c r="H1332" s="125" t="s">
        <v>2002</v>
      </c>
      <c r="I1332" s="201"/>
      <c r="J1332" s="229"/>
      <c r="K1332" s="201"/>
      <c r="L1332" s="201"/>
      <c r="M1332" s="201"/>
      <c r="N1332" s="201"/>
      <c r="O1332" s="201"/>
      <c r="P1332" s="201"/>
      <c r="Q1332" s="201"/>
      <c r="R1332" s="201"/>
      <c r="S1332" s="125" t="s">
        <v>29289</v>
      </c>
      <c r="T1332" s="125" t="s">
        <v>29441</v>
      </c>
      <c r="U1332" s="125" t="s">
        <v>29443</v>
      </c>
    </row>
    <row r="1333" spans="1:21">
      <c r="A1333" s="603">
        <v>296</v>
      </c>
      <c r="B1333" s="603" t="s">
        <v>29437</v>
      </c>
      <c r="C1333" s="603" t="s">
        <v>29439</v>
      </c>
      <c r="D1333" s="578" t="s">
        <v>24</v>
      </c>
      <c r="E1333" s="578" t="s">
        <v>29440</v>
      </c>
      <c r="F1333" s="603">
        <v>10</v>
      </c>
      <c r="G1333" s="611" t="s">
        <v>575</v>
      </c>
      <c r="H1333" s="603" t="s">
        <v>34</v>
      </c>
      <c r="I1333" s="702"/>
      <c r="J1333" s="705"/>
      <c r="K1333" s="702"/>
      <c r="L1333" s="702"/>
      <c r="M1333" s="702"/>
      <c r="N1333" s="702"/>
      <c r="O1333" s="702"/>
      <c r="P1333" s="702"/>
      <c r="Q1333" s="702"/>
      <c r="R1333" s="702"/>
      <c r="S1333" s="578" t="s">
        <v>29289</v>
      </c>
      <c r="T1333" s="578" t="s">
        <v>29442</v>
      </c>
      <c r="U1333" s="578" t="s">
        <v>29444</v>
      </c>
    </row>
    <row r="1334" spans="1:21">
      <c r="A1334" s="603"/>
      <c r="B1334" s="603"/>
      <c r="C1334" s="603"/>
      <c r="D1334" s="579"/>
      <c r="E1334" s="617"/>
      <c r="F1334" s="711"/>
      <c r="G1334" s="712"/>
      <c r="H1334" s="711"/>
      <c r="I1334" s="703"/>
      <c r="J1334" s="706"/>
      <c r="K1334" s="703"/>
      <c r="L1334" s="703"/>
      <c r="M1334" s="703"/>
      <c r="N1334" s="703"/>
      <c r="O1334" s="703"/>
      <c r="P1334" s="703"/>
      <c r="Q1334" s="703"/>
      <c r="R1334" s="703"/>
      <c r="S1334" s="579"/>
      <c r="T1334" s="579"/>
      <c r="U1334" s="579"/>
    </row>
    <row r="1335" spans="1:21" ht="25.5" customHeight="1">
      <c r="A1335" s="603"/>
      <c r="B1335" s="603"/>
      <c r="C1335" s="603"/>
      <c r="D1335" s="580"/>
      <c r="E1335" s="618"/>
      <c r="F1335" s="711"/>
      <c r="G1335" s="712"/>
      <c r="H1335" s="711"/>
      <c r="I1335" s="704"/>
      <c r="J1335" s="707"/>
      <c r="K1335" s="704"/>
      <c r="L1335" s="704"/>
      <c r="M1335" s="704"/>
      <c r="N1335" s="704"/>
      <c r="O1335" s="704"/>
      <c r="P1335" s="704"/>
      <c r="Q1335" s="704"/>
      <c r="R1335" s="704"/>
      <c r="S1335" s="580"/>
      <c r="T1335" s="580"/>
      <c r="U1335" s="580"/>
    </row>
    <row r="1336" spans="1:21" ht="78.75">
      <c r="A1336" s="201">
        <v>297</v>
      </c>
      <c r="B1336" s="201" t="s">
        <v>30368</v>
      </c>
      <c r="C1336" s="201" t="s">
        <v>30369</v>
      </c>
      <c r="D1336" s="125" t="s">
        <v>10168</v>
      </c>
      <c r="E1336" s="125"/>
      <c r="F1336" s="229" t="s">
        <v>6301</v>
      </c>
      <c r="G1336" s="229" t="s">
        <v>33</v>
      </c>
      <c r="H1336" s="229" t="s">
        <v>26374</v>
      </c>
      <c r="I1336" s="201" t="s">
        <v>30370</v>
      </c>
      <c r="J1336" s="229" t="s">
        <v>30371</v>
      </c>
      <c r="K1336" s="201" t="s">
        <v>30368</v>
      </c>
      <c r="L1336" s="201"/>
      <c r="M1336" s="201"/>
      <c r="N1336" s="201"/>
      <c r="O1336" s="201"/>
      <c r="P1336" s="201"/>
      <c r="Q1336" s="201"/>
      <c r="R1336" s="201"/>
      <c r="S1336" s="201" t="s">
        <v>30370</v>
      </c>
      <c r="T1336" s="201" t="s">
        <v>30372</v>
      </c>
      <c r="U1336" s="201" t="s">
        <v>30373</v>
      </c>
    </row>
  </sheetData>
  <mergeCells count="2555">
    <mergeCell ref="A1:U1"/>
    <mergeCell ref="A2:A3"/>
    <mergeCell ref="B2:D2"/>
    <mergeCell ref="E2:H2"/>
    <mergeCell ref="I2:K2"/>
    <mergeCell ref="L2:N2"/>
    <mergeCell ref="O2:R2"/>
    <mergeCell ref="S2:U2"/>
    <mergeCell ref="P5:P6"/>
    <mergeCell ref="Q5:Q6"/>
    <mergeCell ref="R5:R6"/>
    <mergeCell ref="A7:A12"/>
    <mergeCell ref="B7:B12"/>
    <mergeCell ref="C7:C12"/>
    <mergeCell ref="D7:D12"/>
    <mergeCell ref="E7:E12"/>
    <mergeCell ref="F7:F12"/>
    <mergeCell ref="G7:G12"/>
    <mergeCell ref="J5:J6"/>
    <mergeCell ref="K5:K6"/>
    <mergeCell ref="L5:L6"/>
    <mergeCell ref="M5:M6"/>
    <mergeCell ref="N5:N6"/>
    <mergeCell ref="O5:O6"/>
    <mergeCell ref="A4:U4"/>
    <mergeCell ref="A5:A6"/>
    <mergeCell ref="B5:B6"/>
    <mergeCell ref="C5:C6"/>
    <mergeCell ref="D5:D6"/>
    <mergeCell ref="E5:E6"/>
    <mergeCell ref="F5:F6"/>
    <mergeCell ref="G5:G6"/>
    <mergeCell ref="H5:H6"/>
    <mergeCell ref="I5:I6"/>
    <mergeCell ref="F14:F21"/>
    <mergeCell ref="G14:G21"/>
    <mergeCell ref="H14:H21"/>
    <mergeCell ref="I14:I21"/>
    <mergeCell ref="J14:J21"/>
    <mergeCell ref="K14:K21"/>
    <mergeCell ref="N7:N12"/>
    <mergeCell ref="O7:O12"/>
    <mergeCell ref="P7:P12"/>
    <mergeCell ref="Q7:Q12"/>
    <mergeCell ref="R7:R12"/>
    <mergeCell ref="A14:A21"/>
    <mergeCell ref="B14:B21"/>
    <mergeCell ref="C14:C21"/>
    <mergeCell ref="D14:D21"/>
    <mergeCell ref="E14:E21"/>
    <mergeCell ref="H7:H12"/>
    <mergeCell ref="I7:I12"/>
    <mergeCell ref="J7:J12"/>
    <mergeCell ref="K7:K12"/>
    <mergeCell ref="L7:L12"/>
    <mergeCell ref="M7:M12"/>
    <mergeCell ref="P22:P25"/>
    <mergeCell ref="Q22:Q25"/>
    <mergeCell ref="R22:R25"/>
    <mergeCell ref="A27:A35"/>
    <mergeCell ref="B27:B35"/>
    <mergeCell ref="C27:C35"/>
    <mergeCell ref="D27:D35"/>
    <mergeCell ref="E27:E35"/>
    <mergeCell ref="F27:F35"/>
    <mergeCell ref="G27:G35"/>
    <mergeCell ref="J22:J25"/>
    <mergeCell ref="K22:K25"/>
    <mergeCell ref="L22:L25"/>
    <mergeCell ref="M22:M25"/>
    <mergeCell ref="N22:N25"/>
    <mergeCell ref="O22:O25"/>
    <mergeCell ref="R14:R21"/>
    <mergeCell ref="A22:A25"/>
    <mergeCell ref="B22:B25"/>
    <mergeCell ref="C22:C25"/>
    <mergeCell ref="D22:D25"/>
    <mergeCell ref="E22:E25"/>
    <mergeCell ref="F22:F25"/>
    <mergeCell ref="G22:G25"/>
    <mergeCell ref="H22:H25"/>
    <mergeCell ref="I22:I25"/>
    <mergeCell ref="L14:L21"/>
    <mergeCell ref="M14:M21"/>
    <mergeCell ref="N14:N21"/>
    <mergeCell ref="O14:O21"/>
    <mergeCell ref="P14:P21"/>
    <mergeCell ref="Q14:Q21"/>
    <mergeCell ref="F36:F37"/>
    <mergeCell ref="G36:G37"/>
    <mergeCell ref="H36:H37"/>
    <mergeCell ref="I36:I37"/>
    <mergeCell ref="J36:J37"/>
    <mergeCell ref="K36:K37"/>
    <mergeCell ref="N27:N35"/>
    <mergeCell ref="O27:O35"/>
    <mergeCell ref="P27:P35"/>
    <mergeCell ref="Q27:Q35"/>
    <mergeCell ref="R27:R35"/>
    <mergeCell ref="A36:A37"/>
    <mergeCell ref="B36:B37"/>
    <mergeCell ref="C36:C37"/>
    <mergeCell ref="D36:D37"/>
    <mergeCell ref="E36:E37"/>
    <mergeCell ref="H27:H35"/>
    <mergeCell ref="I27:I35"/>
    <mergeCell ref="J27:J35"/>
    <mergeCell ref="K27:K35"/>
    <mergeCell ref="L27:L35"/>
    <mergeCell ref="M27:M35"/>
    <mergeCell ref="P38:P42"/>
    <mergeCell ref="Q38:Q42"/>
    <mergeCell ref="R38:R42"/>
    <mergeCell ref="A43:A49"/>
    <mergeCell ref="B43:B49"/>
    <mergeCell ref="C43:C49"/>
    <mergeCell ref="D43:D49"/>
    <mergeCell ref="E43:E49"/>
    <mergeCell ref="F43:F49"/>
    <mergeCell ref="G43:G49"/>
    <mergeCell ref="J38:J42"/>
    <mergeCell ref="K38:K42"/>
    <mergeCell ref="L38:L42"/>
    <mergeCell ref="M38:M42"/>
    <mergeCell ref="N38:N42"/>
    <mergeCell ref="O38:O42"/>
    <mergeCell ref="R36:R37"/>
    <mergeCell ref="A38:A42"/>
    <mergeCell ref="B38:B42"/>
    <mergeCell ref="C38:C42"/>
    <mergeCell ref="D38:D42"/>
    <mergeCell ref="E38:E42"/>
    <mergeCell ref="F38:F42"/>
    <mergeCell ref="G38:G42"/>
    <mergeCell ref="H38:H42"/>
    <mergeCell ref="I38:I42"/>
    <mergeCell ref="L36:L37"/>
    <mergeCell ref="M36:M37"/>
    <mergeCell ref="N36:N37"/>
    <mergeCell ref="O36:O37"/>
    <mergeCell ref="P36:P37"/>
    <mergeCell ref="Q36:Q37"/>
    <mergeCell ref="F50:F51"/>
    <mergeCell ref="G50:G51"/>
    <mergeCell ref="H50:H51"/>
    <mergeCell ref="I50:I51"/>
    <mergeCell ref="J50:J51"/>
    <mergeCell ref="K50:K51"/>
    <mergeCell ref="N43:N49"/>
    <mergeCell ref="O43:O49"/>
    <mergeCell ref="P43:P49"/>
    <mergeCell ref="Q43:Q49"/>
    <mergeCell ref="R43:R49"/>
    <mergeCell ref="A50:A51"/>
    <mergeCell ref="B50:B51"/>
    <mergeCell ref="C50:C51"/>
    <mergeCell ref="D50:D51"/>
    <mergeCell ref="E50:E51"/>
    <mergeCell ref="H43:H49"/>
    <mergeCell ref="I43:I49"/>
    <mergeCell ref="J43:J49"/>
    <mergeCell ref="K43:K49"/>
    <mergeCell ref="L43:L49"/>
    <mergeCell ref="M43:M49"/>
    <mergeCell ref="P52:P54"/>
    <mergeCell ref="Q52:Q54"/>
    <mergeCell ref="R52:R54"/>
    <mergeCell ref="A55:A57"/>
    <mergeCell ref="B55:B57"/>
    <mergeCell ref="C55:C57"/>
    <mergeCell ref="D55:D57"/>
    <mergeCell ref="E55:E57"/>
    <mergeCell ref="F55:F57"/>
    <mergeCell ref="G55:G57"/>
    <mergeCell ref="J52:J54"/>
    <mergeCell ref="K52:K54"/>
    <mergeCell ref="L52:L54"/>
    <mergeCell ref="M52:M54"/>
    <mergeCell ref="N52:N54"/>
    <mergeCell ref="O52:O54"/>
    <mergeCell ref="R50:R51"/>
    <mergeCell ref="A52:A54"/>
    <mergeCell ref="B52:B54"/>
    <mergeCell ref="C52:C54"/>
    <mergeCell ref="D52:D54"/>
    <mergeCell ref="E52:E54"/>
    <mergeCell ref="F52:F54"/>
    <mergeCell ref="G52:G54"/>
    <mergeCell ref="H52:H54"/>
    <mergeCell ref="I52:I54"/>
    <mergeCell ref="L50:L51"/>
    <mergeCell ref="M50:M51"/>
    <mergeCell ref="N50:N51"/>
    <mergeCell ref="O50:O51"/>
    <mergeCell ref="P50:P51"/>
    <mergeCell ref="Q50:Q51"/>
    <mergeCell ref="F59:F61"/>
    <mergeCell ref="G59:G61"/>
    <mergeCell ref="H59:H61"/>
    <mergeCell ref="I59:I61"/>
    <mergeCell ref="J59:J61"/>
    <mergeCell ref="K59:K61"/>
    <mergeCell ref="N55:N57"/>
    <mergeCell ref="O55:O57"/>
    <mergeCell ref="P55:P57"/>
    <mergeCell ref="Q55:Q57"/>
    <mergeCell ref="R55:R57"/>
    <mergeCell ref="A59:A61"/>
    <mergeCell ref="B59:B61"/>
    <mergeCell ref="C59:C61"/>
    <mergeCell ref="D59:D61"/>
    <mergeCell ref="E59:E61"/>
    <mergeCell ref="H55:H57"/>
    <mergeCell ref="I55:I57"/>
    <mergeCell ref="J55:J57"/>
    <mergeCell ref="K55:K57"/>
    <mergeCell ref="L55:L57"/>
    <mergeCell ref="M55:M57"/>
    <mergeCell ref="P63:P65"/>
    <mergeCell ref="Q63:Q65"/>
    <mergeCell ref="R63:R65"/>
    <mergeCell ref="A66:A71"/>
    <mergeCell ref="B66:B71"/>
    <mergeCell ref="C66:C71"/>
    <mergeCell ref="D66:D71"/>
    <mergeCell ref="E66:E71"/>
    <mergeCell ref="F66:F71"/>
    <mergeCell ref="G66:G71"/>
    <mergeCell ref="J63:J65"/>
    <mergeCell ref="K63:K65"/>
    <mergeCell ref="L63:L65"/>
    <mergeCell ref="M63:M65"/>
    <mergeCell ref="N63:N65"/>
    <mergeCell ref="O63:O65"/>
    <mergeCell ref="R59:R61"/>
    <mergeCell ref="A63:A65"/>
    <mergeCell ref="B63:B65"/>
    <mergeCell ref="C63:C65"/>
    <mergeCell ref="D63:D65"/>
    <mergeCell ref="E63:E65"/>
    <mergeCell ref="F63:F65"/>
    <mergeCell ref="G63:G65"/>
    <mergeCell ref="H63:H65"/>
    <mergeCell ref="I63:I65"/>
    <mergeCell ref="L59:L61"/>
    <mergeCell ref="M59:M61"/>
    <mergeCell ref="N59:N61"/>
    <mergeCell ref="O59:O61"/>
    <mergeCell ref="P59:P61"/>
    <mergeCell ref="Q59:Q61"/>
    <mergeCell ref="F73:F78"/>
    <mergeCell ref="G73:G78"/>
    <mergeCell ref="H73:H78"/>
    <mergeCell ref="I73:I78"/>
    <mergeCell ref="J73:J78"/>
    <mergeCell ref="K73:K78"/>
    <mergeCell ref="N66:N71"/>
    <mergeCell ref="O66:O71"/>
    <mergeCell ref="P66:P71"/>
    <mergeCell ref="Q66:Q71"/>
    <mergeCell ref="R66:R71"/>
    <mergeCell ref="A73:A78"/>
    <mergeCell ref="B73:B78"/>
    <mergeCell ref="C73:C78"/>
    <mergeCell ref="D73:D78"/>
    <mergeCell ref="E73:E78"/>
    <mergeCell ref="H66:H71"/>
    <mergeCell ref="I66:I71"/>
    <mergeCell ref="J66:J71"/>
    <mergeCell ref="K66:K71"/>
    <mergeCell ref="L66:L71"/>
    <mergeCell ref="M66:M71"/>
    <mergeCell ref="P79:P188"/>
    <mergeCell ref="Q79:Q188"/>
    <mergeCell ref="R79:R188"/>
    <mergeCell ref="A189:A190"/>
    <mergeCell ref="B189:B190"/>
    <mergeCell ref="C189:C190"/>
    <mergeCell ref="D189:D190"/>
    <mergeCell ref="E189:E190"/>
    <mergeCell ref="F189:F190"/>
    <mergeCell ref="G189:G190"/>
    <mergeCell ref="J79:J188"/>
    <mergeCell ref="K79:K188"/>
    <mergeCell ref="L79:L188"/>
    <mergeCell ref="M79:M188"/>
    <mergeCell ref="N79:N188"/>
    <mergeCell ref="O79:O188"/>
    <mergeCell ref="R73:R78"/>
    <mergeCell ref="A79:A188"/>
    <mergeCell ref="B79:B188"/>
    <mergeCell ref="C79:C188"/>
    <mergeCell ref="D79:D188"/>
    <mergeCell ref="E79:E188"/>
    <mergeCell ref="F79:F188"/>
    <mergeCell ref="G79:G188"/>
    <mergeCell ref="H79:H188"/>
    <mergeCell ref="I79:I188"/>
    <mergeCell ref="L73:L78"/>
    <mergeCell ref="M73:M78"/>
    <mergeCell ref="N73:N78"/>
    <mergeCell ref="O73:O78"/>
    <mergeCell ref="P73:P78"/>
    <mergeCell ref="Q73:Q78"/>
    <mergeCell ref="F192:F201"/>
    <mergeCell ref="G192:G201"/>
    <mergeCell ref="H192:H201"/>
    <mergeCell ref="I192:I201"/>
    <mergeCell ref="J192:J201"/>
    <mergeCell ref="K192:K201"/>
    <mergeCell ref="N189:N190"/>
    <mergeCell ref="O189:O190"/>
    <mergeCell ref="P189:P190"/>
    <mergeCell ref="Q189:Q190"/>
    <mergeCell ref="R189:R190"/>
    <mergeCell ref="A192:A201"/>
    <mergeCell ref="B192:B201"/>
    <mergeCell ref="C192:C201"/>
    <mergeCell ref="D192:D201"/>
    <mergeCell ref="E192:E201"/>
    <mergeCell ref="H189:H190"/>
    <mergeCell ref="I189:I190"/>
    <mergeCell ref="J189:J190"/>
    <mergeCell ref="K189:K190"/>
    <mergeCell ref="L189:L190"/>
    <mergeCell ref="M189:M190"/>
    <mergeCell ref="P202:P211"/>
    <mergeCell ref="Q202:Q211"/>
    <mergeCell ref="R202:R211"/>
    <mergeCell ref="A212:A222"/>
    <mergeCell ref="B212:B222"/>
    <mergeCell ref="C212:C222"/>
    <mergeCell ref="D212:D222"/>
    <mergeCell ref="E212:E222"/>
    <mergeCell ref="F212:F222"/>
    <mergeCell ref="G212:G222"/>
    <mergeCell ref="J202:J211"/>
    <mergeCell ref="K202:K211"/>
    <mergeCell ref="L202:L211"/>
    <mergeCell ref="M202:M211"/>
    <mergeCell ref="N202:N211"/>
    <mergeCell ref="O202:O211"/>
    <mergeCell ref="R192:R201"/>
    <mergeCell ref="A202:A211"/>
    <mergeCell ref="B202:B211"/>
    <mergeCell ref="C202:C211"/>
    <mergeCell ref="D202:D211"/>
    <mergeCell ref="E202:E211"/>
    <mergeCell ref="F202:F211"/>
    <mergeCell ref="G202:G211"/>
    <mergeCell ref="H202:H211"/>
    <mergeCell ref="I202:I211"/>
    <mergeCell ref="L192:L201"/>
    <mergeCell ref="M192:M201"/>
    <mergeCell ref="N192:N201"/>
    <mergeCell ref="O192:O201"/>
    <mergeCell ref="P192:P201"/>
    <mergeCell ref="Q192:Q201"/>
    <mergeCell ref="F223:F229"/>
    <mergeCell ref="G223:G229"/>
    <mergeCell ref="H223:H229"/>
    <mergeCell ref="I223:I229"/>
    <mergeCell ref="J223:J229"/>
    <mergeCell ref="K223:K229"/>
    <mergeCell ref="N212:N222"/>
    <mergeCell ref="O212:O222"/>
    <mergeCell ref="P212:P222"/>
    <mergeCell ref="Q212:Q222"/>
    <mergeCell ref="R212:R222"/>
    <mergeCell ref="A223:A229"/>
    <mergeCell ref="B223:B229"/>
    <mergeCell ref="C223:C229"/>
    <mergeCell ref="D223:D229"/>
    <mergeCell ref="E223:E229"/>
    <mergeCell ref="H212:H222"/>
    <mergeCell ref="I212:I222"/>
    <mergeCell ref="J212:J222"/>
    <mergeCell ref="K212:K222"/>
    <mergeCell ref="L212:L222"/>
    <mergeCell ref="M212:M222"/>
    <mergeCell ref="P231:P236"/>
    <mergeCell ref="Q231:Q236"/>
    <mergeCell ref="R231:R236"/>
    <mergeCell ref="A240:A246"/>
    <mergeCell ref="B240:B246"/>
    <mergeCell ref="C240:C246"/>
    <mergeCell ref="D240:D246"/>
    <mergeCell ref="E240:E246"/>
    <mergeCell ref="F240:F246"/>
    <mergeCell ref="G240:G246"/>
    <mergeCell ref="J231:J236"/>
    <mergeCell ref="K231:K236"/>
    <mergeCell ref="L231:L236"/>
    <mergeCell ref="M231:M236"/>
    <mergeCell ref="N231:N236"/>
    <mergeCell ref="O231:O236"/>
    <mergeCell ref="R223:R229"/>
    <mergeCell ref="A231:A236"/>
    <mergeCell ref="B231:B236"/>
    <mergeCell ref="C231:C236"/>
    <mergeCell ref="D231:D236"/>
    <mergeCell ref="E231:E236"/>
    <mergeCell ref="F231:F236"/>
    <mergeCell ref="G231:G236"/>
    <mergeCell ref="H231:H236"/>
    <mergeCell ref="I231:I236"/>
    <mergeCell ref="L223:L229"/>
    <mergeCell ref="M223:M229"/>
    <mergeCell ref="N223:N229"/>
    <mergeCell ref="O223:O229"/>
    <mergeCell ref="P223:P229"/>
    <mergeCell ref="Q223:Q229"/>
    <mergeCell ref="F247:F250"/>
    <mergeCell ref="G247:G250"/>
    <mergeCell ref="H247:H250"/>
    <mergeCell ref="I247:I250"/>
    <mergeCell ref="J247:J250"/>
    <mergeCell ref="K247:K250"/>
    <mergeCell ref="N240:N246"/>
    <mergeCell ref="O240:O246"/>
    <mergeCell ref="P240:P246"/>
    <mergeCell ref="Q240:Q246"/>
    <mergeCell ref="R240:R246"/>
    <mergeCell ref="A247:A250"/>
    <mergeCell ref="B247:B250"/>
    <mergeCell ref="C247:C250"/>
    <mergeCell ref="D247:D250"/>
    <mergeCell ref="E247:E250"/>
    <mergeCell ref="H240:H246"/>
    <mergeCell ref="I240:I246"/>
    <mergeCell ref="J240:J246"/>
    <mergeCell ref="K240:K246"/>
    <mergeCell ref="L240:L246"/>
    <mergeCell ref="M240:M246"/>
    <mergeCell ref="P251:P258"/>
    <mergeCell ref="Q251:Q258"/>
    <mergeCell ref="R251:R258"/>
    <mergeCell ref="A259:A262"/>
    <mergeCell ref="B259:B262"/>
    <mergeCell ref="C259:C262"/>
    <mergeCell ref="D259:D262"/>
    <mergeCell ref="E259:E262"/>
    <mergeCell ref="F259:F262"/>
    <mergeCell ref="G259:G262"/>
    <mergeCell ref="J251:J258"/>
    <mergeCell ref="K251:K258"/>
    <mergeCell ref="L251:L258"/>
    <mergeCell ref="M251:M258"/>
    <mergeCell ref="N251:N258"/>
    <mergeCell ref="O251:O258"/>
    <mergeCell ref="R247:R250"/>
    <mergeCell ref="A251:A258"/>
    <mergeCell ref="B251:B258"/>
    <mergeCell ref="C251:C258"/>
    <mergeCell ref="D251:D258"/>
    <mergeCell ref="E251:E258"/>
    <mergeCell ref="F251:F258"/>
    <mergeCell ref="G251:G258"/>
    <mergeCell ref="H251:H258"/>
    <mergeCell ref="I251:I258"/>
    <mergeCell ref="L247:L250"/>
    <mergeCell ref="M247:M250"/>
    <mergeCell ref="N247:N250"/>
    <mergeCell ref="O247:O250"/>
    <mergeCell ref="P247:P250"/>
    <mergeCell ref="Q247:Q250"/>
    <mergeCell ref="F263:F265"/>
    <mergeCell ref="G263:G265"/>
    <mergeCell ref="H263:H265"/>
    <mergeCell ref="I263:I265"/>
    <mergeCell ref="J263:J265"/>
    <mergeCell ref="K263:K265"/>
    <mergeCell ref="N259:N262"/>
    <mergeCell ref="O259:O262"/>
    <mergeCell ref="P259:P262"/>
    <mergeCell ref="Q259:Q262"/>
    <mergeCell ref="R259:R262"/>
    <mergeCell ref="A263:A265"/>
    <mergeCell ref="B263:B265"/>
    <mergeCell ref="C263:C265"/>
    <mergeCell ref="D263:D265"/>
    <mergeCell ref="E263:E265"/>
    <mergeCell ref="H259:H262"/>
    <mergeCell ref="I259:I262"/>
    <mergeCell ref="J259:J262"/>
    <mergeCell ref="K259:K262"/>
    <mergeCell ref="L259:L262"/>
    <mergeCell ref="M259:M262"/>
    <mergeCell ref="P266:P268"/>
    <mergeCell ref="Q266:Q268"/>
    <mergeCell ref="R266:R268"/>
    <mergeCell ref="A269:A270"/>
    <mergeCell ref="B269:B270"/>
    <mergeCell ref="C269:C270"/>
    <mergeCell ref="D269:D270"/>
    <mergeCell ref="E269:E270"/>
    <mergeCell ref="F269:F270"/>
    <mergeCell ref="G269:G270"/>
    <mergeCell ref="J266:J268"/>
    <mergeCell ref="K266:K268"/>
    <mergeCell ref="L266:L268"/>
    <mergeCell ref="M266:M268"/>
    <mergeCell ref="N266:N268"/>
    <mergeCell ref="O266:O268"/>
    <mergeCell ref="R263:R265"/>
    <mergeCell ref="A266:A268"/>
    <mergeCell ref="B266:B268"/>
    <mergeCell ref="C266:C268"/>
    <mergeCell ref="D266:D268"/>
    <mergeCell ref="E266:E268"/>
    <mergeCell ref="F266:F268"/>
    <mergeCell ref="G266:G268"/>
    <mergeCell ref="H266:H268"/>
    <mergeCell ref="I266:I268"/>
    <mergeCell ref="L263:L265"/>
    <mergeCell ref="M263:M265"/>
    <mergeCell ref="N263:N265"/>
    <mergeCell ref="O263:O265"/>
    <mergeCell ref="P263:P265"/>
    <mergeCell ref="Q263:Q265"/>
    <mergeCell ref="F271:F276"/>
    <mergeCell ref="G271:G276"/>
    <mergeCell ref="H271:H276"/>
    <mergeCell ref="I271:I276"/>
    <mergeCell ref="J271:J276"/>
    <mergeCell ref="K271:K276"/>
    <mergeCell ref="N269:N270"/>
    <mergeCell ref="O269:O270"/>
    <mergeCell ref="P269:P270"/>
    <mergeCell ref="Q269:Q270"/>
    <mergeCell ref="R269:R270"/>
    <mergeCell ref="A271:A276"/>
    <mergeCell ref="B271:B276"/>
    <mergeCell ref="C271:C276"/>
    <mergeCell ref="D271:D276"/>
    <mergeCell ref="E271:E276"/>
    <mergeCell ref="H269:H270"/>
    <mergeCell ref="I269:I270"/>
    <mergeCell ref="J269:J270"/>
    <mergeCell ref="K269:K270"/>
    <mergeCell ref="L269:L270"/>
    <mergeCell ref="M269:M270"/>
    <mergeCell ref="P277:P282"/>
    <mergeCell ref="Q277:Q282"/>
    <mergeCell ref="R277:R282"/>
    <mergeCell ref="A283:A285"/>
    <mergeCell ref="B283:B285"/>
    <mergeCell ref="C283:C285"/>
    <mergeCell ref="D283:D285"/>
    <mergeCell ref="E283:E285"/>
    <mergeCell ref="F283:F285"/>
    <mergeCell ref="G283:G285"/>
    <mergeCell ref="J277:J282"/>
    <mergeCell ref="K277:K282"/>
    <mergeCell ref="L277:L282"/>
    <mergeCell ref="M277:M282"/>
    <mergeCell ref="N277:N282"/>
    <mergeCell ref="O277:O282"/>
    <mergeCell ref="R271:R276"/>
    <mergeCell ref="A277:A282"/>
    <mergeCell ref="B277:B282"/>
    <mergeCell ref="C277:C282"/>
    <mergeCell ref="D277:D282"/>
    <mergeCell ref="E277:E282"/>
    <mergeCell ref="F277:F282"/>
    <mergeCell ref="G277:G282"/>
    <mergeCell ref="H277:H282"/>
    <mergeCell ref="I277:I282"/>
    <mergeCell ref="L271:L276"/>
    <mergeCell ref="M271:M276"/>
    <mergeCell ref="N271:N276"/>
    <mergeCell ref="O271:O276"/>
    <mergeCell ref="P271:P276"/>
    <mergeCell ref="Q271:Q276"/>
    <mergeCell ref="F286:F287"/>
    <mergeCell ref="G286:G287"/>
    <mergeCell ref="H286:H287"/>
    <mergeCell ref="I286:I287"/>
    <mergeCell ref="J286:J287"/>
    <mergeCell ref="K286:K287"/>
    <mergeCell ref="N283:N285"/>
    <mergeCell ref="O283:O285"/>
    <mergeCell ref="P283:P285"/>
    <mergeCell ref="Q283:Q285"/>
    <mergeCell ref="R283:R285"/>
    <mergeCell ref="A286:A287"/>
    <mergeCell ref="B286:B287"/>
    <mergeCell ref="C286:C287"/>
    <mergeCell ref="D286:D287"/>
    <mergeCell ref="E286:E287"/>
    <mergeCell ref="H283:H285"/>
    <mergeCell ref="I283:I285"/>
    <mergeCell ref="J283:J285"/>
    <mergeCell ref="K283:K285"/>
    <mergeCell ref="L283:L285"/>
    <mergeCell ref="M283:M285"/>
    <mergeCell ref="P288:P289"/>
    <mergeCell ref="Q288:Q289"/>
    <mergeCell ref="R288:R289"/>
    <mergeCell ref="A290:A291"/>
    <mergeCell ref="B290:B291"/>
    <mergeCell ref="C290:C291"/>
    <mergeCell ref="D290:D291"/>
    <mergeCell ref="E290:E291"/>
    <mergeCell ref="F290:F291"/>
    <mergeCell ref="G290:G291"/>
    <mergeCell ref="J288:J289"/>
    <mergeCell ref="K288:K289"/>
    <mergeCell ref="L288:L289"/>
    <mergeCell ref="M288:M289"/>
    <mergeCell ref="N288:N289"/>
    <mergeCell ref="O288:O289"/>
    <mergeCell ref="R286:R287"/>
    <mergeCell ref="A288:A289"/>
    <mergeCell ref="B288:B289"/>
    <mergeCell ref="C288:C289"/>
    <mergeCell ref="D288:D289"/>
    <mergeCell ref="E288:E289"/>
    <mergeCell ref="F288:F289"/>
    <mergeCell ref="G288:G289"/>
    <mergeCell ref="H288:H289"/>
    <mergeCell ref="I288:I289"/>
    <mergeCell ref="L286:L287"/>
    <mergeCell ref="M286:M287"/>
    <mergeCell ref="N286:N287"/>
    <mergeCell ref="O286:O287"/>
    <mergeCell ref="P286:P287"/>
    <mergeCell ref="Q286:Q287"/>
    <mergeCell ref="F292:F294"/>
    <mergeCell ref="G292:G294"/>
    <mergeCell ref="H292:H294"/>
    <mergeCell ref="I292:I294"/>
    <mergeCell ref="J292:J294"/>
    <mergeCell ref="K292:K294"/>
    <mergeCell ref="N290:N291"/>
    <mergeCell ref="O290:O291"/>
    <mergeCell ref="P290:P291"/>
    <mergeCell ref="Q290:Q291"/>
    <mergeCell ref="R290:R291"/>
    <mergeCell ref="A292:A294"/>
    <mergeCell ref="B292:B294"/>
    <mergeCell ref="C292:C294"/>
    <mergeCell ref="D292:D294"/>
    <mergeCell ref="E292:E294"/>
    <mergeCell ref="H290:H291"/>
    <mergeCell ref="I290:I291"/>
    <mergeCell ref="J290:J291"/>
    <mergeCell ref="K290:K291"/>
    <mergeCell ref="L290:L291"/>
    <mergeCell ref="M290:M291"/>
    <mergeCell ref="P295:P298"/>
    <mergeCell ref="Q295:Q298"/>
    <mergeCell ref="R295:R298"/>
    <mergeCell ref="A300:A301"/>
    <mergeCell ref="B300:B301"/>
    <mergeCell ref="C300:C301"/>
    <mergeCell ref="D300:D301"/>
    <mergeCell ref="E300:E301"/>
    <mergeCell ref="F300:F301"/>
    <mergeCell ref="G300:G301"/>
    <mergeCell ref="J295:J298"/>
    <mergeCell ref="K295:K298"/>
    <mergeCell ref="L295:L298"/>
    <mergeCell ref="M295:M298"/>
    <mergeCell ref="N295:N298"/>
    <mergeCell ref="O295:O298"/>
    <mergeCell ref="R292:R294"/>
    <mergeCell ref="A295:A298"/>
    <mergeCell ref="B295:B298"/>
    <mergeCell ref="C295:C298"/>
    <mergeCell ref="D295:D298"/>
    <mergeCell ref="E295:E298"/>
    <mergeCell ref="F295:F298"/>
    <mergeCell ref="G295:G298"/>
    <mergeCell ref="H295:H298"/>
    <mergeCell ref="I295:I298"/>
    <mergeCell ref="L292:L294"/>
    <mergeCell ref="M292:M294"/>
    <mergeCell ref="N292:N294"/>
    <mergeCell ref="O292:O294"/>
    <mergeCell ref="P292:P294"/>
    <mergeCell ref="Q292:Q294"/>
    <mergeCell ref="F302:F305"/>
    <mergeCell ref="G302:G305"/>
    <mergeCell ref="H302:H305"/>
    <mergeCell ref="I302:I305"/>
    <mergeCell ref="J302:J305"/>
    <mergeCell ref="K302:K305"/>
    <mergeCell ref="N300:N301"/>
    <mergeCell ref="O300:O301"/>
    <mergeCell ref="P300:P301"/>
    <mergeCell ref="Q300:Q301"/>
    <mergeCell ref="R300:R301"/>
    <mergeCell ref="A302:A305"/>
    <mergeCell ref="B302:B305"/>
    <mergeCell ref="C302:C305"/>
    <mergeCell ref="D302:D305"/>
    <mergeCell ref="E302:E305"/>
    <mergeCell ref="H300:H301"/>
    <mergeCell ref="I300:I301"/>
    <mergeCell ref="J300:J301"/>
    <mergeCell ref="K300:K301"/>
    <mergeCell ref="L300:L301"/>
    <mergeCell ref="M300:M301"/>
    <mergeCell ref="P307:P311"/>
    <mergeCell ref="Q307:Q311"/>
    <mergeCell ref="R307:R311"/>
    <mergeCell ref="A312:A313"/>
    <mergeCell ref="B312:B313"/>
    <mergeCell ref="C312:C313"/>
    <mergeCell ref="D312:D313"/>
    <mergeCell ref="E312:E313"/>
    <mergeCell ref="F312:F313"/>
    <mergeCell ref="G312:G313"/>
    <mergeCell ref="J307:J311"/>
    <mergeCell ref="K307:K311"/>
    <mergeCell ref="L307:L311"/>
    <mergeCell ref="M307:M311"/>
    <mergeCell ref="N307:N311"/>
    <mergeCell ref="O307:O311"/>
    <mergeCell ref="R302:R305"/>
    <mergeCell ref="A307:A311"/>
    <mergeCell ref="B307:B311"/>
    <mergeCell ref="C307:C311"/>
    <mergeCell ref="D307:D311"/>
    <mergeCell ref="E307:E311"/>
    <mergeCell ref="F307:F311"/>
    <mergeCell ref="G307:G311"/>
    <mergeCell ref="H307:H311"/>
    <mergeCell ref="I307:I311"/>
    <mergeCell ref="L302:L305"/>
    <mergeCell ref="M302:M305"/>
    <mergeCell ref="N302:N305"/>
    <mergeCell ref="O302:O305"/>
    <mergeCell ref="P302:P305"/>
    <mergeCell ref="Q302:Q305"/>
    <mergeCell ref="F314:F316"/>
    <mergeCell ref="G314:G316"/>
    <mergeCell ref="H314:H316"/>
    <mergeCell ref="I314:I316"/>
    <mergeCell ref="J314:J316"/>
    <mergeCell ref="K314:K316"/>
    <mergeCell ref="N312:N313"/>
    <mergeCell ref="O312:O313"/>
    <mergeCell ref="P312:P313"/>
    <mergeCell ref="Q312:Q313"/>
    <mergeCell ref="R312:R313"/>
    <mergeCell ref="A314:A316"/>
    <mergeCell ref="B314:B316"/>
    <mergeCell ref="C314:C316"/>
    <mergeCell ref="D314:D316"/>
    <mergeCell ref="E314:E316"/>
    <mergeCell ref="H312:H313"/>
    <mergeCell ref="I312:I313"/>
    <mergeCell ref="J312:J313"/>
    <mergeCell ref="K312:K313"/>
    <mergeCell ref="L312:L313"/>
    <mergeCell ref="M312:M313"/>
    <mergeCell ref="P317:P318"/>
    <mergeCell ref="Q317:Q318"/>
    <mergeCell ref="R317:R318"/>
    <mergeCell ref="A319:A327"/>
    <mergeCell ref="B319:B327"/>
    <mergeCell ref="C319:C327"/>
    <mergeCell ref="D319:D327"/>
    <mergeCell ref="E319:E327"/>
    <mergeCell ref="F319:F327"/>
    <mergeCell ref="G319:G327"/>
    <mergeCell ref="J317:J318"/>
    <mergeCell ref="K317:K318"/>
    <mergeCell ref="L317:L318"/>
    <mergeCell ref="M317:M318"/>
    <mergeCell ref="N317:N318"/>
    <mergeCell ref="O317:O318"/>
    <mergeCell ref="R314:R316"/>
    <mergeCell ref="A317:A318"/>
    <mergeCell ref="B317:B318"/>
    <mergeCell ref="C317:C318"/>
    <mergeCell ref="D317:D318"/>
    <mergeCell ref="E317:E318"/>
    <mergeCell ref="F317:F318"/>
    <mergeCell ref="G317:G318"/>
    <mergeCell ref="H317:H318"/>
    <mergeCell ref="I317:I318"/>
    <mergeCell ref="L314:L316"/>
    <mergeCell ref="M314:M316"/>
    <mergeCell ref="N314:N316"/>
    <mergeCell ref="O314:O316"/>
    <mergeCell ref="P314:P316"/>
    <mergeCell ref="Q314:Q316"/>
    <mergeCell ref="F328:F333"/>
    <mergeCell ref="G328:G333"/>
    <mergeCell ref="H328:H333"/>
    <mergeCell ref="I328:I333"/>
    <mergeCell ref="J328:J333"/>
    <mergeCell ref="K328:K333"/>
    <mergeCell ref="N319:N327"/>
    <mergeCell ref="O319:O327"/>
    <mergeCell ref="P319:P327"/>
    <mergeCell ref="Q319:Q327"/>
    <mergeCell ref="R319:R327"/>
    <mergeCell ref="A328:A333"/>
    <mergeCell ref="B328:B333"/>
    <mergeCell ref="C328:C333"/>
    <mergeCell ref="D328:D333"/>
    <mergeCell ref="E328:E333"/>
    <mergeCell ref="H319:H327"/>
    <mergeCell ref="I319:I327"/>
    <mergeCell ref="J319:J327"/>
    <mergeCell ref="K319:K327"/>
    <mergeCell ref="L319:L327"/>
    <mergeCell ref="M319:M327"/>
    <mergeCell ref="P334:P336"/>
    <mergeCell ref="Q334:Q336"/>
    <mergeCell ref="R334:R336"/>
    <mergeCell ref="A337:A346"/>
    <mergeCell ref="B337:B346"/>
    <mergeCell ref="C337:C346"/>
    <mergeCell ref="D337:D346"/>
    <mergeCell ref="E337:E346"/>
    <mergeCell ref="F337:F346"/>
    <mergeCell ref="G337:G346"/>
    <mergeCell ref="J334:J336"/>
    <mergeCell ref="K334:K336"/>
    <mergeCell ref="L334:L336"/>
    <mergeCell ref="M334:M336"/>
    <mergeCell ref="N334:N336"/>
    <mergeCell ref="O334:O336"/>
    <mergeCell ref="R328:R333"/>
    <mergeCell ref="A334:A336"/>
    <mergeCell ref="B334:B336"/>
    <mergeCell ref="C334:C336"/>
    <mergeCell ref="D334:D336"/>
    <mergeCell ref="E334:E336"/>
    <mergeCell ref="F334:F336"/>
    <mergeCell ref="G334:G336"/>
    <mergeCell ref="H334:H336"/>
    <mergeCell ref="I334:I336"/>
    <mergeCell ref="L328:L333"/>
    <mergeCell ref="M328:M333"/>
    <mergeCell ref="N328:N333"/>
    <mergeCell ref="O328:O333"/>
    <mergeCell ref="P328:P333"/>
    <mergeCell ref="Q328:Q333"/>
    <mergeCell ref="F347:F351"/>
    <mergeCell ref="G347:G351"/>
    <mergeCell ref="H347:H351"/>
    <mergeCell ref="I347:I351"/>
    <mergeCell ref="J347:J351"/>
    <mergeCell ref="K347:K351"/>
    <mergeCell ref="N337:N346"/>
    <mergeCell ref="O337:O346"/>
    <mergeCell ref="P337:P346"/>
    <mergeCell ref="Q337:Q346"/>
    <mergeCell ref="R337:R346"/>
    <mergeCell ref="A347:A351"/>
    <mergeCell ref="B347:B351"/>
    <mergeCell ref="C347:C351"/>
    <mergeCell ref="D347:D351"/>
    <mergeCell ref="E347:E351"/>
    <mergeCell ref="H337:H346"/>
    <mergeCell ref="I337:I346"/>
    <mergeCell ref="J337:J346"/>
    <mergeCell ref="K337:K346"/>
    <mergeCell ref="L337:L346"/>
    <mergeCell ref="M337:M346"/>
    <mergeCell ref="P353:P356"/>
    <mergeCell ref="Q353:Q356"/>
    <mergeCell ref="R353:R356"/>
    <mergeCell ref="A359:A360"/>
    <mergeCell ref="B359:B360"/>
    <mergeCell ref="C359:C360"/>
    <mergeCell ref="D359:D360"/>
    <mergeCell ref="E359:E360"/>
    <mergeCell ref="F359:F360"/>
    <mergeCell ref="G359:G360"/>
    <mergeCell ref="J353:J356"/>
    <mergeCell ref="K353:K356"/>
    <mergeCell ref="L353:L356"/>
    <mergeCell ref="M353:M356"/>
    <mergeCell ref="N353:N356"/>
    <mergeCell ref="O353:O356"/>
    <mergeCell ref="R347:R351"/>
    <mergeCell ref="A353:A356"/>
    <mergeCell ref="B353:B356"/>
    <mergeCell ref="C353:C356"/>
    <mergeCell ref="D353:D356"/>
    <mergeCell ref="E353:E356"/>
    <mergeCell ref="F353:F356"/>
    <mergeCell ref="G353:G356"/>
    <mergeCell ref="H353:H356"/>
    <mergeCell ref="I353:I356"/>
    <mergeCell ref="L347:L351"/>
    <mergeCell ref="M347:M351"/>
    <mergeCell ref="N347:N351"/>
    <mergeCell ref="O347:O351"/>
    <mergeCell ref="P347:P351"/>
    <mergeCell ref="Q347:Q351"/>
    <mergeCell ref="F363:F366"/>
    <mergeCell ref="G363:G366"/>
    <mergeCell ref="H363:H366"/>
    <mergeCell ref="I363:I366"/>
    <mergeCell ref="J363:J366"/>
    <mergeCell ref="K363:K366"/>
    <mergeCell ref="N359:N360"/>
    <mergeCell ref="O359:O360"/>
    <mergeCell ref="P359:P360"/>
    <mergeCell ref="Q359:Q360"/>
    <mergeCell ref="R359:R360"/>
    <mergeCell ref="A363:A366"/>
    <mergeCell ref="B363:B366"/>
    <mergeCell ref="C363:C366"/>
    <mergeCell ref="D363:D366"/>
    <mergeCell ref="E363:E366"/>
    <mergeCell ref="H359:H360"/>
    <mergeCell ref="I359:I360"/>
    <mergeCell ref="J359:J360"/>
    <mergeCell ref="K359:K360"/>
    <mergeCell ref="L359:L360"/>
    <mergeCell ref="M359:M360"/>
    <mergeCell ref="P367:P368"/>
    <mergeCell ref="Q367:Q368"/>
    <mergeCell ref="R367:R368"/>
    <mergeCell ref="A369:A376"/>
    <mergeCell ref="D369:D376"/>
    <mergeCell ref="F369:F376"/>
    <mergeCell ref="G369:G376"/>
    <mergeCell ref="H369:H376"/>
    <mergeCell ref="I369:I376"/>
    <mergeCell ref="J369:J376"/>
    <mergeCell ref="J367:J368"/>
    <mergeCell ref="K367:K368"/>
    <mergeCell ref="L367:L368"/>
    <mergeCell ref="M367:M368"/>
    <mergeCell ref="N367:N368"/>
    <mergeCell ref="O367:O368"/>
    <mergeCell ref="R363:R366"/>
    <mergeCell ref="A367:A368"/>
    <mergeCell ref="B367:B368"/>
    <mergeCell ref="C367:C368"/>
    <mergeCell ref="D367:D368"/>
    <mergeCell ref="E367:E368"/>
    <mergeCell ref="F367:F368"/>
    <mergeCell ref="G367:G368"/>
    <mergeCell ref="H367:H368"/>
    <mergeCell ref="I367:I368"/>
    <mergeCell ref="L363:L366"/>
    <mergeCell ref="M363:M366"/>
    <mergeCell ref="N363:N366"/>
    <mergeCell ref="O363:O366"/>
    <mergeCell ref="P363:P366"/>
    <mergeCell ref="Q363:Q366"/>
    <mergeCell ref="A377:A378"/>
    <mergeCell ref="D377:D378"/>
    <mergeCell ref="F377:F378"/>
    <mergeCell ref="G377:G378"/>
    <mergeCell ref="H377:H378"/>
    <mergeCell ref="I377:I378"/>
    <mergeCell ref="Q369:Q376"/>
    <mergeCell ref="R369:R376"/>
    <mergeCell ref="T369:T372"/>
    <mergeCell ref="U369:U372"/>
    <mergeCell ref="B372:B376"/>
    <mergeCell ref="C372:C376"/>
    <mergeCell ref="E372:E376"/>
    <mergeCell ref="K369:K376"/>
    <mergeCell ref="L369:L376"/>
    <mergeCell ref="M369:M376"/>
    <mergeCell ref="N369:N376"/>
    <mergeCell ref="O369:O376"/>
    <mergeCell ref="P369:P376"/>
    <mergeCell ref="Q379:Q381"/>
    <mergeCell ref="R379:R381"/>
    <mergeCell ref="A382:A385"/>
    <mergeCell ref="B382:B385"/>
    <mergeCell ref="C382:C385"/>
    <mergeCell ref="D382:D385"/>
    <mergeCell ref="E382:E385"/>
    <mergeCell ref="F382:F385"/>
    <mergeCell ref="G382:G385"/>
    <mergeCell ref="H382:H385"/>
    <mergeCell ref="K379:K381"/>
    <mergeCell ref="L379:L381"/>
    <mergeCell ref="M379:M381"/>
    <mergeCell ref="N379:N381"/>
    <mergeCell ref="O379:O381"/>
    <mergeCell ref="P379:P381"/>
    <mergeCell ref="P377:P378"/>
    <mergeCell ref="Q377:Q378"/>
    <mergeCell ref="R377:R378"/>
    <mergeCell ref="A379:A381"/>
    <mergeCell ref="D379:D381"/>
    <mergeCell ref="F379:F381"/>
    <mergeCell ref="G379:G381"/>
    <mergeCell ref="H379:H381"/>
    <mergeCell ref="I379:I381"/>
    <mergeCell ref="J379:J381"/>
    <mergeCell ref="J377:J378"/>
    <mergeCell ref="K377:K378"/>
    <mergeCell ref="L377:L378"/>
    <mergeCell ref="M377:M378"/>
    <mergeCell ref="N377:N378"/>
    <mergeCell ref="O377:O378"/>
    <mergeCell ref="M386:M388"/>
    <mergeCell ref="N386:N388"/>
    <mergeCell ref="O386:O388"/>
    <mergeCell ref="P386:P388"/>
    <mergeCell ref="Q386:Q388"/>
    <mergeCell ref="R386:R388"/>
    <mergeCell ref="G386:G388"/>
    <mergeCell ref="H386:H388"/>
    <mergeCell ref="I386:I388"/>
    <mergeCell ref="J386:J388"/>
    <mergeCell ref="K386:K388"/>
    <mergeCell ref="L386:L388"/>
    <mergeCell ref="O382:O385"/>
    <mergeCell ref="P382:P385"/>
    <mergeCell ref="Q382:Q385"/>
    <mergeCell ref="R382:R385"/>
    <mergeCell ref="A386:A388"/>
    <mergeCell ref="B386:B388"/>
    <mergeCell ref="C386:C388"/>
    <mergeCell ref="D386:D388"/>
    <mergeCell ref="E386:E388"/>
    <mergeCell ref="F386:F388"/>
    <mergeCell ref="I382:I385"/>
    <mergeCell ref="J382:J385"/>
    <mergeCell ref="K382:K385"/>
    <mergeCell ref="L382:L385"/>
    <mergeCell ref="M382:M385"/>
    <mergeCell ref="N382:N385"/>
    <mergeCell ref="M389:M392"/>
    <mergeCell ref="N389:N392"/>
    <mergeCell ref="O389:O392"/>
    <mergeCell ref="P389:P392"/>
    <mergeCell ref="Q389:Q392"/>
    <mergeCell ref="R389:R392"/>
    <mergeCell ref="G389:G392"/>
    <mergeCell ref="H389:H392"/>
    <mergeCell ref="I389:I392"/>
    <mergeCell ref="J389:J392"/>
    <mergeCell ref="K389:K392"/>
    <mergeCell ref="L389:L392"/>
    <mergeCell ref="A389:A392"/>
    <mergeCell ref="B389:B392"/>
    <mergeCell ref="C389:C392"/>
    <mergeCell ref="D389:D392"/>
    <mergeCell ref="E389:E392"/>
    <mergeCell ref="F389:F392"/>
    <mergeCell ref="M393:M398"/>
    <mergeCell ref="N393:N398"/>
    <mergeCell ref="O393:O398"/>
    <mergeCell ref="P393:P398"/>
    <mergeCell ref="Q393:Q398"/>
    <mergeCell ref="R393:R398"/>
    <mergeCell ref="G393:G398"/>
    <mergeCell ref="H393:H398"/>
    <mergeCell ref="I393:I398"/>
    <mergeCell ref="J393:J398"/>
    <mergeCell ref="K393:K398"/>
    <mergeCell ref="L393:L398"/>
    <mergeCell ref="A393:A398"/>
    <mergeCell ref="B393:B398"/>
    <mergeCell ref="C393:C398"/>
    <mergeCell ref="D393:D398"/>
    <mergeCell ref="E393:E398"/>
    <mergeCell ref="F393:F398"/>
    <mergeCell ref="M399:M415"/>
    <mergeCell ref="N399:N415"/>
    <mergeCell ref="O399:O415"/>
    <mergeCell ref="P399:P415"/>
    <mergeCell ref="Q399:Q415"/>
    <mergeCell ref="R399:R415"/>
    <mergeCell ref="G399:G415"/>
    <mergeCell ref="H399:H415"/>
    <mergeCell ref="I399:I415"/>
    <mergeCell ref="J399:J415"/>
    <mergeCell ref="K399:K415"/>
    <mergeCell ref="L399:L415"/>
    <mergeCell ref="A399:A415"/>
    <mergeCell ref="B399:B415"/>
    <mergeCell ref="C399:C415"/>
    <mergeCell ref="D399:D415"/>
    <mergeCell ref="E399:E415"/>
    <mergeCell ref="F399:F415"/>
    <mergeCell ref="M416:M417"/>
    <mergeCell ref="N416:N417"/>
    <mergeCell ref="O416:O417"/>
    <mergeCell ref="P416:P417"/>
    <mergeCell ref="Q416:Q417"/>
    <mergeCell ref="R416:R417"/>
    <mergeCell ref="G416:G417"/>
    <mergeCell ref="H416:H417"/>
    <mergeCell ref="I416:I417"/>
    <mergeCell ref="J416:J417"/>
    <mergeCell ref="K416:K417"/>
    <mergeCell ref="L416:L417"/>
    <mergeCell ref="A416:A417"/>
    <mergeCell ref="B416:B417"/>
    <mergeCell ref="C416:C417"/>
    <mergeCell ref="D416:D417"/>
    <mergeCell ref="E416:E417"/>
    <mergeCell ref="F416:F417"/>
    <mergeCell ref="M418:M427"/>
    <mergeCell ref="N418:N427"/>
    <mergeCell ref="O418:O427"/>
    <mergeCell ref="P418:P427"/>
    <mergeCell ref="Q418:Q427"/>
    <mergeCell ref="R418:R427"/>
    <mergeCell ref="G418:G427"/>
    <mergeCell ref="H418:H427"/>
    <mergeCell ref="I418:I427"/>
    <mergeCell ref="J418:J427"/>
    <mergeCell ref="K418:K427"/>
    <mergeCell ref="L418:L427"/>
    <mergeCell ref="A418:A427"/>
    <mergeCell ref="B418:B427"/>
    <mergeCell ref="C418:C427"/>
    <mergeCell ref="D418:D427"/>
    <mergeCell ref="E418:E427"/>
    <mergeCell ref="F418:F427"/>
    <mergeCell ref="M428:M432"/>
    <mergeCell ref="N428:N432"/>
    <mergeCell ref="O428:O432"/>
    <mergeCell ref="P428:P432"/>
    <mergeCell ref="Q428:Q432"/>
    <mergeCell ref="R428:R432"/>
    <mergeCell ref="G428:G432"/>
    <mergeCell ref="H428:H432"/>
    <mergeCell ref="I428:I432"/>
    <mergeCell ref="J428:J432"/>
    <mergeCell ref="K428:K432"/>
    <mergeCell ref="L428:L432"/>
    <mergeCell ref="A428:A432"/>
    <mergeCell ref="B428:B432"/>
    <mergeCell ref="C428:C432"/>
    <mergeCell ref="D428:D432"/>
    <mergeCell ref="E428:E432"/>
    <mergeCell ref="F428:F432"/>
    <mergeCell ref="M433:M438"/>
    <mergeCell ref="N433:N438"/>
    <mergeCell ref="O433:O438"/>
    <mergeCell ref="P433:P438"/>
    <mergeCell ref="Q433:Q438"/>
    <mergeCell ref="R433:R438"/>
    <mergeCell ref="G433:G438"/>
    <mergeCell ref="H433:H438"/>
    <mergeCell ref="I433:I438"/>
    <mergeCell ref="J433:J438"/>
    <mergeCell ref="K433:K438"/>
    <mergeCell ref="L433:L438"/>
    <mergeCell ref="A433:A438"/>
    <mergeCell ref="B433:B438"/>
    <mergeCell ref="C433:C438"/>
    <mergeCell ref="D433:D438"/>
    <mergeCell ref="E433:E438"/>
    <mergeCell ref="F433:F438"/>
    <mergeCell ref="M439:M443"/>
    <mergeCell ref="N439:N443"/>
    <mergeCell ref="O439:O443"/>
    <mergeCell ref="P439:P443"/>
    <mergeCell ref="Q439:Q443"/>
    <mergeCell ref="R439:R443"/>
    <mergeCell ref="G439:G443"/>
    <mergeCell ref="H439:H443"/>
    <mergeCell ref="I439:I443"/>
    <mergeCell ref="J439:J443"/>
    <mergeCell ref="K439:K443"/>
    <mergeCell ref="L439:L443"/>
    <mergeCell ref="A439:A443"/>
    <mergeCell ref="B439:B443"/>
    <mergeCell ref="C439:C443"/>
    <mergeCell ref="D439:D443"/>
    <mergeCell ref="E439:E443"/>
    <mergeCell ref="F439:F443"/>
    <mergeCell ref="M444:M449"/>
    <mergeCell ref="N444:N449"/>
    <mergeCell ref="O444:O449"/>
    <mergeCell ref="P444:P449"/>
    <mergeCell ref="Q444:Q449"/>
    <mergeCell ref="R444:R449"/>
    <mergeCell ref="G444:G449"/>
    <mergeCell ref="H444:H449"/>
    <mergeCell ref="I444:I449"/>
    <mergeCell ref="J444:J449"/>
    <mergeCell ref="K444:K449"/>
    <mergeCell ref="L444:L449"/>
    <mergeCell ref="A444:A449"/>
    <mergeCell ref="B444:B449"/>
    <mergeCell ref="C444:C449"/>
    <mergeCell ref="D444:D449"/>
    <mergeCell ref="E444:E449"/>
    <mergeCell ref="F444:F449"/>
    <mergeCell ref="M450:M451"/>
    <mergeCell ref="N450:N451"/>
    <mergeCell ref="O450:O451"/>
    <mergeCell ref="P450:P451"/>
    <mergeCell ref="Q450:Q451"/>
    <mergeCell ref="R450:R451"/>
    <mergeCell ref="G450:G451"/>
    <mergeCell ref="H450:H451"/>
    <mergeCell ref="I450:I451"/>
    <mergeCell ref="J450:J451"/>
    <mergeCell ref="K450:K451"/>
    <mergeCell ref="L450:L451"/>
    <mergeCell ref="A450:A451"/>
    <mergeCell ref="B450:B451"/>
    <mergeCell ref="C450:C451"/>
    <mergeCell ref="D450:D451"/>
    <mergeCell ref="E450:E451"/>
    <mergeCell ref="F450:F451"/>
    <mergeCell ref="M452:M455"/>
    <mergeCell ref="N452:N455"/>
    <mergeCell ref="O452:O455"/>
    <mergeCell ref="P452:P455"/>
    <mergeCell ref="Q452:Q455"/>
    <mergeCell ref="R452:R455"/>
    <mergeCell ref="G452:G455"/>
    <mergeCell ref="H452:H455"/>
    <mergeCell ref="I452:I455"/>
    <mergeCell ref="J452:J455"/>
    <mergeCell ref="K452:K455"/>
    <mergeCell ref="L452:L455"/>
    <mergeCell ref="A452:A455"/>
    <mergeCell ref="B452:B455"/>
    <mergeCell ref="C452:C455"/>
    <mergeCell ref="D452:D455"/>
    <mergeCell ref="E452:E455"/>
    <mergeCell ref="F452:F455"/>
    <mergeCell ref="M456:M461"/>
    <mergeCell ref="N456:N461"/>
    <mergeCell ref="O456:O461"/>
    <mergeCell ref="P456:P461"/>
    <mergeCell ref="Q456:Q461"/>
    <mergeCell ref="R456:R461"/>
    <mergeCell ref="G456:G461"/>
    <mergeCell ref="H456:H461"/>
    <mergeCell ref="I456:I461"/>
    <mergeCell ref="J456:J461"/>
    <mergeCell ref="K456:K461"/>
    <mergeCell ref="L456:L461"/>
    <mergeCell ref="A456:A461"/>
    <mergeCell ref="B456:B461"/>
    <mergeCell ref="C456:C461"/>
    <mergeCell ref="D456:D461"/>
    <mergeCell ref="E456:E461"/>
    <mergeCell ref="F456:F461"/>
    <mergeCell ref="M463:M464"/>
    <mergeCell ref="N463:N464"/>
    <mergeCell ref="O463:O464"/>
    <mergeCell ref="P463:P464"/>
    <mergeCell ref="Q463:Q464"/>
    <mergeCell ref="R463:R464"/>
    <mergeCell ref="G463:G464"/>
    <mergeCell ref="H463:H464"/>
    <mergeCell ref="I463:I464"/>
    <mergeCell ref="J463:J464"/>
    <mergeCell ref="K463:K464"/>
    <mergeCell ref="L463:L464"/>
    <mergeCell ref="A463:A464"/>
    <mergeCell ref="B463:B464"/>
    <mergeCell ref="C463:C464"/>
    <mergeCell ref="D463:D464"/>
    <mergeCell ref="E463:E464"/>
    <mergeCell ref="F463:F464"/>
    <mergeCell ref="M466:M469"/>
    <mergeCell ref="N466:N469"/>
    <mergeCell ref="O466:O469"/>
    <mergeCell ref="P466:P469"/>
    <mergeCell ref="Q466:Q469"/>
    <mergeCell ref="R466:R469"/>
    <mergeCell ref="G466:G469"/>
    <mergeCell ref="H466:H469"/>
    <mergeCell ref="I466:I469"/>
    <mergeCell ref="J466:J469"/>
    <mergeCell ref="K466:K469"/>
    <mergeCell ref="L466:L469"/>
    <mergeCell ref="A466:A469"/>
    <mergeCell ref="B466:B469"/>
    <mergeCell ref="C466:C469"/>
    <mergeCell ref="D466:D469"/>
    <mergeCell ref="E466:E469"/>
    <mergeCell ref="F466:F469"/>
    <mergeCell ref="M470:M472"/>
    <mergeCell ref="N470:N472"/>
    <mergeCell ref="O470:O472"/>
    <mergeCell ref="P470:P472"/>
    <mergeCell ref="Q470:Q472"/>
    <mergeCell ref="R470:R472"/>
    <mergeCell ref="G470:G472"/>
    <mergeCell ref="H470:H472"/>
    <mergeCell ref="I470:I472"/>
    <mergeCell ref="J470:J472"/>
    <mergeCell ref="K470:K472"/>
    <mergeCell ref="L470:L472"/>
    <mergeCell ref="A470:A472"/>
    <mergeCell ref="B470:B472"/>
    <mergeCell ref="C470:C472"/>
    <mergeCell ref="D470:D472"/>
    <mergeCell ref="E470:E472"/>
    <mergeCell ref="F470:F472"/>
    <mergeCell ref="M473:M474"/>
    <mergeCell ref="N473:N474"/>
    <mergeCell ref="O473:O474"/>
    <mergeCell ref="P473:P474"/>
    <mergeCell ref="Q473:Q474"/>
    <mergeCell ref="R473:R474"/>
    <mergeCell ref="G473:G474"/>
    <mergeCell ref="H473:H474"/>
    <mergeCell ref="I473:I474"/>
    <mergeCell ref="J473:J474"/>
    <mergeCell ref="K473:K474"/>
    <mergeCell ref="L473:L474"/>
    <mergeCell ref="A473:A474"/>
    <mergeCell ref="B473:B474"/>
    <mergeCell ref="C473:C474"/>
    <mergeCell ref="D473:D474"/>
    <mergeCell ref="E473:E474"/>
    <mergeCell ref="F473:F474"/>
    <mergeCell ref="M476:M477"/>
    <mergeCell ref="N476:N477"/>
    <mergeCell ref="O476:O477"/>
    <mergeCell ref="P476:P477"/>
    <mergeCell ref="Q476:Q477"/>
    <mergeCell ref="R476:R477"/>
    <mergeCell ref="G476:G477"/>
    <mergeCell ref="H476:H477"/>
    <mergeCell ref="I476:I477"/>
    <mergeCell ref="J476:J477"/>
    <mergeCell ref="K476:K477"/>
    <mergeCell ref="L476:L477"/>
    <mergeCell ref="A476:A477"/>
    <mergeCell ref="B476:B477"/>
    <mergeCell ref="C476:C477"/>
    <mergeCell ref="D476:D477"/>
    <mergeCell ref="E476:E477"/>
    <mergeCell ref="F476:F477"/>
    <mergeCell ref="M478:M482"/>
    <mergeCell ref="N478:N482"/>
    <mergeCell ref="O478:O482"/>
    <mergeCell ref="P478:P482"/>
    <mergeCell ref="Q478:Q482"/>
    <mergeCell ref="R478:R482"/>
    <mergeCell ref="G478:G482"/>
    <mergeCell ref="H478:H482"/>
    <mergeCell ref="I478:I482"/>
    <mergeCell ref="J478:J482"/>
    <mergeCell ref="K478:K482"/>
    <mergeCell ref="L478:L482"/>
    <mergeCell ref="A478:A482"/>
    <mergeCell ref="B478:B482"/>
    <mergeCell ref="C478:C482"/>
    <mergeCell ref="D478:D482"/>
    <mergeCell ref="E478:E482"/>
    <mergeCell ref="F478:F482"/>
    <mergeCell ref="M483:M484"/>
    <mergeCell ref="N483:N484"/>
    <mergeCell ref="O483:O484"/>
    <mergeCell ref="P483:P484"/>
    <mergeCell ref="Q483:Q484"/>
    <mergeCell ref="R483:R484"/>
    <mergeCell ref="G483:G484"/>
    <mergeCell ref="H483:H484"/>
    <mergeCell ref="I483:I484"/>
    <mergeCell ref="J483:J484"/>
    <mergeCell ref="K483:K484"/>
    <mergeCell ref="L483:L484"/>
    <mergeCell ref="A483:A484"/>
    <mergeCell ref="B483:B484"/>
    <mergeCell ref="C483:C484"/>
    <mergeCell ref="D483:D484"/>
    <mergeCell ref="E483:E484"/>
    <mergeCell ref="F483:F484"/>
    <mergeCell ref="M485:M487"/>
    <mergeCell ref="N485:N487"/>
    <mergeCell ref="O485:O487"/>
    <mergeCell ref="P485:P487"/>
    <mergeCell ref="Q485:Q487"/>
    <mergeCell ref="R485:R487"/>
    <mergeCell ref="G485:G487"/>
    <mergeCell ref="H485:H487"/>
    <mergeCell ref="I485:I487"/>
    <mergeCell ref="J485:J487"/>
    <mergeCell ref="K485:K487"/>
    <mergeCell ref="L485:L487"/>
    <mergeCell ref="A485:A487"/>
    <mergeCell ref="B485:B487"/>
    <mergeCell ref="C485:C487"/>
    <mergeCell ref="D485:D487"/>
    <mergeCell ref="E485:E487"/>
    <mergeCell ref="F485:F487"/>
    <mergeCell ref="M488:M492"/>
    <mergeCell ref="N488:N492"/>
    <mergeCell ref="O488:O492"/>
    <mergeCell ref="P488:P492"/>
    <mergeCell ref="Q488:Q492"/>
    <mergeCell ref="R488:R492"/>
    <mergeCell ref="G488:G492"/>
    <mergeCell ref="H488:H492"/>
    <mergeCell ref="I488:I492"/>
    <mergeCell ref="J488:J492"/>
    <mergeCell ref="K488:K492"/>
    <mergeCell ref="L488:L492"/>
    <mergeCell ref="A488:A492"/>
    <mergeCell ref="B488:B492"/>
    <mergeCell ref="C488:C492"/>
    <mergeCell ref="D488:D492"/>
    <mergeCell ref="E488:E492"/>
    <mergeCell ref="F488:F492"/>
    <mergeCell ref="M494:M497"/>
    <mergeCell ref="N494:N497"/>
    <mergeCell ref="O494:O497"/>
    <mergeCell ref="P494:P497"/>
    <mergeCell ref="Q494:Q497"/>
    <mergeCell ref="R494:R497"/>
    <mergeCell ref="G494:G497"/>
    <mergeCell ref="H494:H497"/>
    <mergeCell ref="I494:I497"/>
    <mergeCell ref="J494:J497"/>
    <mergeCell ref="K494:K497"/>
    <mergeCell ref="L494:L497"/>
    <mergeCell ref="A494:A497"/>
    <mergeCell ref="B494:B497"/>
    <mergeCell ref="C494:C497"/>
    <mergeCell ref="D494:D497"/>
    <mergeCell ref="E494:E497"/>
    <mergeCell ref="F494:F497"/>
    <mergeCell ref="M498:M502"/>
    <mergeCell ref="N498:N502"/>
    <mergeCell ref="O498:O502"/>
    <mergeCell ref="P498:P502"/>
    <mergeCell ref="Q498:Q502"/>
    <mergeCell ref="R498:R502"/>
    <mergeCell ref="G498:G502"/>
    <mergeCell ref="H498:H502"/>
    <mergeCell ref="I498:I502"/>
    <mergeCell ref="J498:J502"/>
    <mergeCell ref="K498:K502"/>
    <mergeCell ref="L498:L502"/>
    <mergeCell ref="A498:A502"/>
    <mergeCell ref="B498:B502"/>
    <mergeCell ref="C498:C502"/>
    <mergeCell ref="D498:D502"/>
    <mergeCell ref="E498:E502"/>
    <mergeCell ref="F498:F502"/>
    <mergeCell ref="M503:M509"/>
    <mergeCell ref="N503:N509"/>
    <mergeCell ref="O503:O509"/>
    <mergeCell ref="P503:P509"/>
    <mergeCell ref="Q503:Q509"/>
    <mergeCell ref="R503:R509"/>
    <mergeCell ref="G503:G509"/>
    <mergeCell ref="H503:H509"/>
    <mergeCell ref="I503:I509"/>
    <mergeCell ref="J503:J509"/>
    <mergeCell ref="K503:K509"/>
    <mergeCell ref="L503:L509"/>
    <mergeCell ref="A503:A509"/>
    <mergeCell ref="B503:B509"/>
    <mergeCell ref="C503:C509"/>
    <mergeCell ref="D503:D509"/>
    <mergeCell ref="E503:E509"/>
    <mergeCell ref="F503:F509"/>
    <mergeCell ref="M510:M511"/>
    <mergeCell ref="N510:N511"/>
    <mergeCell ref="O510:O511"/>
    <mergeCell ref="P510:P511"/>
    <mergeCell ref="Q510:Q511"/>
    <mergeCell ref="R510:R511"/>
    <mergeCell ref="G510:G511"/>
    <mergeCell ref="H510:H511"/>
    <mergeCell ref="I510:I511"/>
    <mergeCell ref="J510:J511"/>
    <mergeCell ref="K510:K511"/>
    <mergeCell ref="L510:L511"/>
    <mergeCell ref="A510:A511"/>
    <mergeCell ref="B510:B511"/>
    <mergeCell ref="C510:C511"/>
    <mergeCell ref="D510:D511"/>
    <mergeCell ref="E510:E511"/>
    <mergeCell ref="F510:F511"/>
    <mergeCell ref="M512:M516"/>
    <mergeCell ref="N512:N516"/>
    <mergeCell ref="O512:O516"/>
    <mergeCell ref="P512:P516"/>
    <mergeCell ref="Q512:Q516"/>
    <mergeCell ref="R512:R516"/>
    <mergeCell ref="G512:G516"/>
    <mergeCell ref="H512:H516"/>
    <mergeCell ref="I512:I516"/>
    <mergeCell ref="J512:J516"/>
    <mergeCell ref="K512:K516"/>
    <mergeCell ref="L512:L516"/>
    <mergeCell ref="A512:A516"/>
    <mergeCell ref="B512:B516"/>
    <mergeCell ref="C512:C516"/>
    <mergeCell ref="D512:D516"/>
    <mergeCell ref="E512:E516"/>
    <mergeCell ref="F512:F516"/>
    <mergeCell ref="M517:M534"/>
    <mergeCell ref="N517:N534"/>
    <mergeCell ref="O517:O534"/>
    <mergeCell ref="P517:P534"/>
    <mergeCell ref="Q517:Q534"/>
    <mergeCell ref="R517:R534"/>
    <mergeCell ref="G517:G534"/>
    <mergeCell ref="H517:H534"/>
    <mergeCell ref="I517:I534"/>
    <mergeCell ref="J517:J534"/>
    <mergeCell ref="K517:K534"/>
    <mergeCell ref="L517:L534"/>
    <mergeCell ref="A517:A534"/>
    <mergeCell ref="B517:B534"/>
    <mergeCell ref="C517:C534"/>
    <mergeCell ref="D517:D534"/>
    <mergeCell ref="E517:E534"/>
    <mergeCell ref="F517:F534"/>
    <mergeCell ref="M538:M539"/>
    <mergeCell ref="N538:N539"/>
    <mergeCell ref="O538:O539"/>
    <mergeCell ref="P538:P539"/>
    <mergeCell ref="Q538:Q539"/>
    <mergeCell ref="R538:R539"/>
    <mergeCell ref="G538:G539"/>
    <mergeCell ref="H538:H539"/>
    <mergeCell ref="I538:I539"/>
    <mergeCell ref="J538:J539"/>
    <mergeCell ref="K538:K539"/>
    <mergeCell ref="L538:L539"/>
    <mergeCell ref="A538:A539"/>
    <mergeCell ref="B538:B539"/>
    <mergeCell ref="C538:C539"/>
    <mergeCell ref="D538:D539"/>
    <mergeCell ref="E538:E539"/>
    <mergeCell ref="F538:F539"/>
    <mergeCell ref="M541:M542"/>
    <mergeCell ref="N541:N542"/>
    <mergeCell ref="O541:O542"/>
    <mergeCell ref="P541:P542"/>
    <mergeCell ref="Q541:Q542"/>
    <mergeCell ref="R541:R542"/>
    <mergeCell ref="G541:G542"/>
    <mergeCell ref="H541:H542"/>
    <mergeCell ref="I541:I542"/>
    <mergeCell ref="J541:J542"/>
    <mergeCell ref="K541:K542"/>
    <mergeCell ref="L541:L542"/>
    <mergeCell ref="A541:A542"/>
    <mergeCell ref="B541:B542"/>
    <mergeCell ref="C541:C542"/>
    <mergeCell ref="D541:D542"/>
    <mergeCell ref="E541:E542"/>
    <mergeCell ref="F541:F542"/>
    <mergeCell ref="M543:M545"/>
    <mergeCell ref="N543:N545"/>
    <mergeCell ref="O543:O545"/>
    <mergeCell ref="P543:P545"/>
    <mergeCell ref="Q543:Q545"/>
    <mergeCell ref="R543:R545"/>
    <mergeCell ref="G543:G545"/>
    <mergeCell ref="H543:H545"/>
    <mergeCell ref="I543:I545"/>
    <mergeCell ref="J543:J545"/>
    <mergeCell ref="K543:K545"/>
    <mergeCell ref="L543:L545"/>
    <mergeCell ref="A543:A545"/>
    <mergeCell ref="B543:B545"/>
    <mergeCell ref="C543:C545"/>
    <mergeCell ref="D543:D545"/>
    <mergeCell ref="E543:E545"/>
    <mergeCell ref="F543:F545"/>
    <mergeCell ref="M546:M556"/>
    <mergeCell ref="N546:N556"/>
    <mergeCell ref="O546:O556"/>
    <mergeCell ref="P546:P556"/>
    <mergeCell ref="Q546:Q556"/>
    <mergeCell ref="R546:R556"/>
    <mergeCell ref="G546:G556"/>
    <mergeCell ref="H546:H556"/>
    <mergeCell ref="I546:I556"/>
    <mergeCell ref="J546:J556"/>
    <mergeCell ref="K546:K556"/>
    <mergeCell ref="L546:L556"/>
    <mergeCell ref="A546:A556"/>
    <mergeCell ref="B546:B556"/>
    <mergeCell ref="C546:C556"/>
    <mergeCell ref="D546:D556"/>
    <mergeCell ref="E546:E556"/>
    <mergeCell ref="F546:F556"/>
    <mergeCell ref="M558:M561"/>
    <mergeCell ref="N558:N561"/>
    <mergeCell ref="O558:O561"/>
    <mergeCell ref="P558:P561"/>
    <mergeCell ref="Q558:Q561"/>
    <mergeCell ref="R558:R561"/>
    <mergeCell ref="G558:G561"/>
    <mergeCell ref="H558:H561"/>
    <mergeCell ref="I558:I561"/>
    <mergeCell ref="J558:J561"/>
    <mergeCell ref="K558:K561"/>
    <mergeCell ref="L558:L561"/>
    <mergeCell ref="A558:A561"/>
    <mergeCell ref="B558:B561"/>
    <mergeCell ref="C558:C561"/>
    <mergeCell ref="D558:D561"/>
    <mergeCell ref="E558:E561"/>
    <mergeCell ref="F558:F561"/>
    <mergeCell ref="M562:M566"/>
    <mergeCell ref="N562:N566"/>
    <mergeCell ref="O562:O566"/>
    <mergeCell ref="P562:P566"/>
    <mergeCell ref="Q562:Q566"/>
    <mergeCell ref="R562:R566"/>
    <mergeCell ref="G562:G566"/>
    <mergeCell ref="H562:H566"/>
    <mergeCell ref="I562:I566"/>
    <mergeCell ref="J562:J566"/>
    <mergeCell ref="K562:K566"/>
    <mergeCell ref="L562:L566"/>
    <mergeCell ref="A562:A566"/>
    <mergeCell ref="B562:B566"/>
    <mergeCell ref="C562:C566"/>
    <mergeCell ref="D562:D566"/>
    <mergeCell ref="E562:E566"/>
    <mergeCell ref="F562:F566"/>
    <mergeCell ref="N567:N569"/>
    <mergeCell ref="O567:O569"/>
    <mergeCell ref="P567:P569"/>
    <mergeCell ref="Q567:Q569"/>
    <mergeCell ref="R567:R569"/>
    <mergeCell ref="G567:G569"/>
    <mergeCell ref="H567:H569"/>
    <mergeCell ref="I567:I569"/>
    <mergeCell ref="J567:J569"/>
    <mergeCell ref="K567:K569"/>
    <mergeCell ref="L567:L569"/>
    <mergeCell ref="A567:A569"/>
    <mergeCell ref="B567:B569"/>
    <mergeCell ref="C567:C569"/>
    <mergeCell ref="D567:D569"/>
    <mergeCell ref="E567:E569"/>
    <mergeCell ref="F567:F569"/>
    <mergeCell ref="J570:J573"/>
    <mergeCell ref="K570:K573"/>
    <mergeCell ref="A574:A578"/>
    <mergeCell ref="B574:B578"/>
    <mergeCell ref="C574:C578"/>
    <mergeCell ref="D574:D578"/>
    <mergeCell ref="E574:E578"/>
    <mergeCell ref="F574:F578"/>
    <mergeCell ref="G574:G578"/>
    <mergeCell ref="H574:H578"/>
    <mergeCell ref="A570:A573"/>
    <mergeCell ref="D570:D573"/>
    <mergeCell ref="F570:F573"/>
    <mergeCell ref="G570:G573"/>
    <mergeCell ref="H570:H573"/>
    <mergeCell ref="I570:I573"/>
    <mergeCell ref="M567:M569"/>
    <mergeCell ref="F588:F614"/>
    <mergeCell ref="G588:G614"/>
    <mergeCell ref="H588:H614"/>
    <mergeCell ref="I588:I614"/>
    <mergeCell ref="J588:J614"/>
    <mergeCell ref="K588:K614"/>
    <mergeCell ref="H579:H585"/>
    <mergeCell ref="I579:I585"/>
    <mergeCell ref="J579:J585"/>
    <mergeCell ref="K579:K585"/>
    <mergeCell ref="D582:D585"/>
    <mergeCell ref="A588:A614"/>
    <mergeCell ref="B588:B614"/>
    <mergeCell ref="C588:C614"/>
    <mergeCell ref="D588:D614"/>
    <mergeCell ref="E588:E614"/>
    <mergeCell ref="I574:I578"/>
    <mergeCell ref="J574:J578"/>
    <mergeCell ref="K574:K578"/>
    <mergeCell ref="A579:A585"/>
    <mergeCell ref="B579:B581"/>
    <mergeCell ref="C579:C581"/>
    <mergeCell ref="D579:D581"/>
    <mergeCell ref="E579:E581"/>
    <mergeCell ref="F579:F585"/>
    <mergeCell ref="G579:G585"/>
    <mergeCell ref="F622:F627"/>
    <mergeCell ref="G622:G627"/>
    <mergeCell ref="H622:H627"/>
    <mergeCell ref="I622:I627"/>
    <mergeCell ref="J622:J627"/>
    <mergeCell ref="K622:K627"/>
    <mergeCell ref="G616:G620"/>
    <mergeCell ref="H616:H620"/>
    <mergeCell ref="I616:I620"/>
    <mergeCell ref="J616:J620"/>
    <mergeCell ref="K616:K620"/>
    <mergeCell ref="A622:A627"/>
    <mergeCell ref="B622:B627"/>
    <mergeCell ref="C622:C627"/>
    <mergeCell ref="D622:D627"/>
    <mergeCell ref="E622:E627"/>
    <mergeCell ref="A616:A620"/>
    <mergeCell ref="B616:B620"/>
    <mergeCell ref="C616:C620"/>
    <mergeCell ref="D616:D620"/>
    <mergeCell ref="E616:E620"/>
    <mergeCell ref="F616:F620"/>
    <mergeCell ref="F662:F666"/>
    <mergeCell ref="G662:G666"/>
    <mergeCell ref="H662:H666"/>
    <mergeCell ref="I662:I666"/>
    <mergeCell ref="J662:J666"/>
    <mergeCell ref="K662:K666"/>
    <mergeCell ref="G628:G661"/>
    <mergeCell ref="H628:H661"/>
    <mergeCell ref="I628:I661"/>
    <mergeCell ref="J628:J661"/>
    <mergeCell ref="K628:K661"/>
    <mergeCell ref="A662:A666"/>
    <mergeCell ref="B662:B666"/>
    <mergeCell ref="C662:C666"/>
    <mergeCell ref="D662:D666"/>
    <mergeCell ref="E662:E666"/>
    <mergeCell ref="A628:A661"/>
    <mergeCell ref="B628:B661"/>
    <mergeCell ref="C628:C661"/>
    <mergeCell ref="D628:D661"/>
    <mergeCell ref="E628:E661"/>
    <mergeCell ref="F628:F661"/>
    <mergeCell ref="F689:F739"/>
    <mergeCell ref="G689:G739"/>
    <mergeCell ref="H689:H739"/>
    <mergeCell ref="I689:I739"/>
    <mergeCell ref="J689:J739"/>
    <mergeCell ref="K689:K739"/>
    <mergeCell ref="G667:G688"/>
    <mergeCell ref="H667:H688"/>
    <mergeCell ref="I667:I688"/>
    <mergeCell ref="J667:J688"/>
    <mergeCell ref="K667:K688"/>
    <mergeCell ref="A689:A739"/>
    <mergeCell ref="B689:B739"/>
    <mergeCell ref="C689:C739"/>
    <mergeCell ref="D689:D739"/>
    <mergeCell ref="E689:E739"/>
    <mergeCell ref="A667:A688"/>
    <mergeCell ref="B667:B688"/>
    <mergeCell ref="C667:C688"/>
    <mergeCell ref="D667:D688"/>
    <mergeCell ref="E667:E688"/>
    <mergeCell ref="F667:F688"/>
    <mergeCell ref="F784:F789"/>
    <mergeCell ref="G784:G789"/>
    <mergeCell ref="H784:H789"/>
    <mergeCell ref="I784:I789"/>
    <mergeCell ref="J784:J789"/>
    <mergeCell ref="K784:K789"/>
    <mergeCell ref="G740:G783"/>
    <mergeCell ref="H740:H783"/>
    <mergeCell ref="I740:I783"/>
    <mergeCell ref="J740:J783"/>
    <mergeCell ref="K740:K783"/>
    <mergeCell ref="A784:A789"/>
    <mergeCell ref="B784:B789"/>
    <mergeCell ref="C784:C789"/>
    <mergeCell ref="D784:D789"/>
    <mergeCell ref="E784:E789"/>
    <mergeCell ref="A740:A783"/>
    <mergeCell ref="B740:B783"/>
    <mergeCell ref="C740:C783"/>
    <mergeCell ref="D740:D783"/>
    <mergeCell ref="E740:E783"/>
    <mergeCell ref="F740:F783"/>
    <mergeCell ref="F793:F796"/>
    <mergeCell ref="G793:G796"/>
    <mergeCell ref="H793:H796"/>
    <mergeCell ref="I793:I796"/>
    <mergeCell ref="J793:J796"/>
    <mergeCell ref="K793:K796"/>
    <mergeCell ref="G791:G792"/>
    <mergeCell ref="H791:H792"/>
    <mergeCell ref="I791:I792"/>
    <mergeCell ref="J791:J792"/>
    <mergeCell ref="K791:K792"/>
    <mergeCell ref="A793:A796"/>
    <mergeCell ref="B793:B796"/>
    <mergeCell ref="C793:C796"/>
    <mergeCell ref="D793:D796"/>
    <mergeCell ref="E793:E796"/>
    <mergeCell ref="A791:A792"/>
    <mergeCell ref="B791:B792"/>
    <mergeCell ref="C791:C792"/>
    <mergeCell ref="D791:D792"/>
    <mergeCell ref="E791:E792"/>
    <mergeCell ref="F791:F792"/>
    <mergeCell ref="F802:F803"/>
    <mergeCell ref="G802:G803"/>
    <mergeCell ref="H802:H803"/>
    <mergeCell ref="I802:I803"/>
    <mergeCell ref="J802:J803"/>
    <mergeCell ref="K802:K803"/>
    <mergeCell ref="G797:G801"/>
    <mergeCell ref="H797:H801"/>
    <mergeCell ref="I797:I801"/>
    <mergeCell ref="J797:J801"/>
    <mergeCell ref="K797:K801"/>
    <mergeCell ref="A802:A803"/>
    <mergeCell ref="B802:B803"/>
    <mergeCell ref="C802:C803"/>
    <mergeCell ref="D802:D803"/>
    <mergeCell ref="E802:E803"/>
    <mergeCell ref="A797:A801"/>
    <mergeCell ref="B797:B801"/>
    <mergeCell ref="C797:C801"/>
    <mergeCell ref="D797:D801"/>
    <mergeCell ref="E797:E801"/>
    <mergeCell ref="F797:F801"/>
    <mergeCell ref="N847:N850"/>
    <mergeCell ref="O847:O850"/>
    <mergeCell ref="P847:P850"/>
    <mergeCell ref="Q847:Q850"/>
    <mergeCell ref="R847:R850"/>
    <mergeCell ref="A851:A853"/>
    <mergeCell ref="B851:B853"/>
    <mergeCell ref="C851:C853"/>
    <mergeCell ref="D851:D853"/>
    <mergeCell ref="E851:E853"/>
    <mergeCell ref="H847:H850"/>
    <mergeCell ref="I847:I850"/>
    <mergeCell ref="J847:J850"/>
    <mergeCell ref="K847:K850"/>
    <mergeCell ref="L847:L850"/>
    <mergeCell ref="M847:M850"/>
    <mergeCell ref="G805:G806"/>
    <mergeCell ref="H805:H806"/>
    <mergeCell ref="A835:U835"/>
    <mergeCell ref="A847:A850"/>
    <mergeCell ref="B847:B850"/>
    <mergeCell ref="C847:C850"/>
    <mergeCell ref="D847:D850"/>
    <mergeCell ref="E847:E850"/>
    <mergeCell ref="F847:F850"/>
    <mergeCell ref="G847:G850"/>
    <mergeCell ref="A805:A806"/>
    <mergeCell ref="B805:B806"/>
    <mergeCell ref="C805:C806"/>
    <mergeCell ref="D805:D806"/>
    <mergeCell ref="E805:E806"/>
    <mergeCell ref="F805:F806"/>
    <mergeCell ref="R851:R853"/>
    <mergeCell ref="A854:A857"/>
    <mergeCell ref="B854:B857"/>
    <mergeCell ref="C854:C857"/>
    <mergeCell ref="D854:D857"/>
    <mergeCell ref="E854:E857"/>
    <mergeCell ref="F854:F857"/>
    <mergeCell ref="G854:G857"/>
    <mergeCell ref="H854:H857"/>
    <mergeCell ref="I854:I857"/>
    <mergeCell ref="L851:L853"/>
    <mergeCell ref="M851:M853"/>
    <mergeCell ref="N851:N853"/>
    <mergeCell ref="O851:O853"/>
    <mergeCell ref="P851:P853"/>
    <mergeCell ref="Q851:Q853"/>
    <mergeCell ref="F851:F853"/>
    <mergeCell ref="G851:G853"/>
    <mergeCell ref="H851:H853"/>
    <mergeCell ref="I851:I853"/>
    <mergeCell ref="J851:J853"/>
    <mergeCell ref="K851:K853"/>
    <mergeCell ref="N858:N859"/>
    <mergeCell ref="O858:O859"/>
    <mergeCell ref="P858:P859"/>
    <mergeCell ref="Q858:Q859"/>
    <mergeCell ref="R858:R859"/>
    <mergeCell ref="A861:A862"/>
    <mergeCell ref="B861:B862"/>
    <mergeCell ref="C861:C862"/>
    <mergeCell ref="D861:D862"/>
    <mergeCell ref="E861:E862"/>
    <mergeCell ref="H858:H859"/>
    <mergeCell ref="I858:I859"/>
    <mergeCell ref="J858:J859"/>
    <mergeCell ref="K858:K859"/>
    <mergeCell ref="L858:L859"/>
    <mergeCell ref="M858:M859"/>
    <mergeCell ref="P854:P857"/>
    <mergeCell ref="Q854:Q857"/>
    <mergeCell ref="R854:R857"/>
    <mergeCell ref="A858:A859"/>
    <mergeCell ref="B858:B859"/>
    <mergeCell ref="C858:C859"/>
    <mergeCell ref="D858:D859"/>
    <mergeCell ref="E858:E859"/>
    <mergeCell ref="F858:F859"/>
    <mergeCell ref="G858:G859"/>
    <mergeCell ref="J854:J857"/>
    <mergeCell ref="K854:K857"/>
    <mergeCell ref="L854:L857"/>
    <mergeCell ref="M854:M857"/>
    <mergeCell ref="N854:N857"/>
    <mergeCell ref="O854:O857"/>
    <mergeCell ref="R861:R862"/>
    <mergeCell ref="A863:A865"/>
    <mergeCell ref="B863:B865"/>
    <mergeCell ref="C863:C865"/>
    <mergeCell ref="D863:D865"/>
    <mergeCell ref="E863:E865"/>
    <mergeCell ref="F863:F865"/>
    <mergeCell ref="G863:G865"/>
    <mergeCell ref="H863:H865"/>
    <mergeCell ref="I863:I865"/>
    <mergeCell ref="L861:L862"/>
    <mergeCell ref="M861:M862"/>
    <mergeCell ref="N861:N862"/>
    <mergeCell ref="O861:O862"/>
    <mergeCell ref="P861:P862"/>
    <mergeCell ref="Q861:Q862"/>
    <mergeCell ref="F861:F862"/>
    <mergeCell ref="G861:G862"/>
    <mergeCell ref="H861:H862"/>
    <mergeCell ref="I861:I862"/>
    <mergeCell ref="J861:J862"/>
    <mergeCell ref="K861:K862"/>
    <mergeCell ref="N867:N870"/>
    <mergeCell ref="O867:O870"/>
    <mergeCell ref="P867:P870"/>
    <mergeCell ref="Q867:Q870"/>
    <mergeCell ref="R867:R870"/>
    <mergeCell ref="A871:A872"/>
    <mergeCell ref="B871:B872"/>
    <mergeCell ref="C871:C872"/>
    <mergeCell ref="D871:D872"/>
    <mergeCell ref="E871:E872"/>
    <mergeCell ref="H867:H870"/>
    <mergeCell ref="I867:I870"/>
    <mergeCell ref="J867:J870"/>
    <mergeCell ref="K867:K870"/>
    <mergeCell ref="L867:L870"/>
    <mergeCell ref="M867:M870"/>
    <mergeCell ref="P863:P865"/>
    <mergeCell ref="Q863:Q865"/>
    <mergeCell ref="R863:R865"/>
    <mergeCell ref="B867:B870"/>
    <mergeCell ref="C867:C870"/>
    <mergeCell ref="D867:D870"/>
    <mergeCell ref="E867:E870"/>
    <mergeCell ref="F867:F870"/>
    <mergeCell ref="G867:G870"/>
    <mergeCell ref="J863:J865"/>
    <mergeCell ref="K863:K865"/>
    <mergeCell ref="L863:L865"/>
    <mergeCell ref="M863:M865"/>
    <mergeCell ref="N863:N865"/>
    <mergeCell ref="O863:O865"/>
    <mergeCell ref="R871:R872"/>
    <mergeCell ref="A874:A875"/>
    <mergeCell ref="B874:B875"/>
    <mergeCell ref="C874:C875"/>
    <mergeCell ref="D874:D875"/>
    <mergeCell ref="E874:E875"/>
    <mergeCell ref="F874:F875"/>
    <mergeCell ref="G874:G875"/>
    <mergeCell ref="H874:H875"/>
    <mergeCell ref="I874:I875"/>
    <mergeCell ref="L871:L872"/>
    <mergeCell ref="M871:M872"/>
    <mergeCell ref="N871:N872"/>
    <mergeCell ref="O871:O872"/>
    <mergeCell ref="P871:P872"/>
    <mergeCell ref="Q871:Q872"/>
    <mergeCell ref="F871:F872"/>
    <mergeCell ref="G871:G872"/>
    <mergeCell ref="H871:H872"/>
    <mergeCell ref="I871:I872"/>
    <mergeCell ref="J871:J872"/>
    <mergeCell ref="K871:K872"/>
    <mergeCell ref="N876:N877"/>
    <mergeCell ref="O876:O877"/>
    <mergeCell ref="P876:P877"/>
    <mergeCell ref="Q876:Q877"/>
    <mergeCell ref="R876:R877"/>
    <mergeCell ref="A878:A885"/>
    <mergeCell ref="B878:B885"/>
    <mergeCell ref="C878:C885"/>
    <mergeCell ref="D878:D885"/>
    <mergeCell ref="E878:E885"/>
    <mergeCell ref="H876:H877"/>
    <mergeCell ref="I876:I877"/>
    <mergeCell ref="J876:J877"/>
    <mergeCell ref="K876:K877"/>
    <mergeCell ref="L876:L877"/>
    <mergeCell ref="M876:M877"/>
    <mergeCell ref="P874:P875"/>
    <mergeCell ref="Q874:Q875"/>
    <mergeCell ref="R874:R875"/>
    <mergeCell ref="A876:A877"/>
    <mergeCell ref="B876:B877"/>
    <mergeCell ref="C876:C877"/>
    <mergeCell ref="D876:D877"/>
    <mergeCell ref="E876:E877"/>
    <mergeCell ref="F876:F877"/>
    <mergeCell ref="G876:G877"/>
    <mergeCell ref="J874:J875"/>
    <mergeCell ref="K874:K875"/>
    <mergeCell ref="L874:L875"/>
    <mergeCell ref="M874:M875"/>
    <mergeCell ref="N874:N875"/>
    <mergeCell ref="O874:O875"/>
    <mergeCell ref="R878:R885"/>
    <mergeCell ref="A886:A889"/>
    <mergeCell ref="B886:B889"/>
    <mergeCell ref="C886:C889"/>
    <mergeCell ref="D886:D889"/>
    <mergeCell ref="E886:E889"/>
    <mergeCell ref="F886:F889"/>
    <mergeCell ref="G886:G889"/>
    <mergeCell ref="H886:H889"/>
    <mergeCell ref="I886:I889"/>
    <mergeCell ref="L878:L885"/>
    <mergeCell ref="M878:M885"/>
    <mergeCell ref="N878:N885"/>
    <mergeCell ref="O878:O885"/>
    <mergeCell ref="P878:P885"/>
    <mergeCell ref="Q878:Q885"/>
    <mergeCell ref="F878:F885"/>
    <mergeCell ref="G878:G885"/>
    <mergeCell ref="H878:H885"/>
    <mergeCell ref="I878:I885"/>
    <mergeCell ref="J878:J885"/>
    <mergeCell ref="K878:K885"/>
    <mergeCell ref="N891:N899"/>
    <mergeCell ref="O891:O899"/>
    <mergeCell ref="P891:P899"/>
    <mergeCell ref="Q891:Q899"/>
    <mergeCell ref="R891:R899"/>
    <mergeCell ref="A901:A904"/>
    <mergeCell ref="B901:B904"/>
    <mergeCell ref="C901:C904"/>
    <mergeCell ref="D901:D904"/>
    <mergeCell ref="E901:E904"/>
    <mergeCell ref="H891:H899"/>
    <mergeCell ref="I891:I899"/>
    <mergeCell ref="J891:J899"/>
    <mergeCell ref="K891:K899"/>
    <mergeCell ref="L891:L899"/>
    <mergeCell ref="M891:M899"/>
    <mergeCell ref="P886:P889"/>
    <mergeCell ref="Q886:Q889"/>
    <mergeCell ref="R886:R889"/>
    <mergeCell ref="A891:A899"/>
    <mergeCell ref="B891:B899"/>
    <mergeCell ref="C891:C899"/>
    <mergeCell ref="D891:D899"/>
    <mergeCell ref="E891:E899"/>
    <mergeCell ref="F891:F899"/>
    <mergeCell ref="G891:G899"/>
    <mergeCell ref="J886:J889"/>
    <mergeCell ref="K886:K889"/>
    <mergeCell ref="L886:L889"/>
    <mergeCell ref="M886:M889"/>
    <mergeCell ref="N886:N889"/>
    <mergeCell ref="O886:O889"/>
    <mergeCell ref="R901:R904"/>
    <mergeCell ref="A908:U908"/>
    <mergeCell ref="A917:U917"/>
    <mergeCell ref="A934:U934"/>
    <mergeCell ref="A948:U948"/>
    <mergeCell ref="A966:U966"/>
    <mergeCell ref="L901:L904"/>
    <mergeCell ref="M901:M904"/>
    <mergeCell ref="N901:N904"/>
    <mergeCell ref="O901:O904"/>
    <mergeCell ref="P901:P904"/>
    <mergeCell ref="Q901:Q904"/>
    <mergeCell ref="F901:F904"/>
    <mergeCell ref="G901:G904"/>
    <mergeCell ref="H901:H904"/>
    <mergeCell ref="I901:I904"/>
    <mergeCell ref="J901:J904"/>
    <mergeCell ref="K901:K904"/>
    <mergeCell ref="M968:M991"/>
    <mergeCell ref="N968:N991"/>
    <mergeCell ref="O968:O991"/>
    <mergeCell ref="P968:P991"/>
    <mergeCell ref="Q968:Q991"/>
    <mergeCell ref="R968:R991"/>
    <mergeCell ref="G968:G991"/>
    <mergeCell ref="H968:H991"/>
    <mergeCell ref="I968:I991"/>
    <mergeCell ref="J968:J991"/>
    <mergeCell ref="K968:K991"/>
    <mergeCell ref="L968:L991"/>
    <mergeCell ref="A968:A991"/>
    <mergeCell ref="B968:B991"/>
    <mergeCell ref="C968:C991"/>
    <mergeCell ref="D968:D991"/>
    <mergeCell ref="E968:E991"/>
    <mergeCell ref="F968:F991"/>
    <mergeCell ref="M992:M1002"/>
    <mergeCell ref="N992:N1002"/>
    <mergeCell ref="O992:O1002"/>
    <mergeCell ref="P992:P1002"/>
    <mergeCell ref="Q992:Q1002"/>
    <mergeCell ref="R992:R1002"/>
    <mergeCell ref="G992:G1002"/>
    <mergeCell ref="H992:H1002"/>
    <mergeCell ref="I992:I1002"/>
    <mergeCell ref="J992:J1002"/>
    <mergeCell ref="K992:K1002"/>
    <mergeCell ref="L992:L1002"/>
    <mergeCell ref="A992:A1002"/>
    <mergeCell ref="B992:B1002"/>
    <mergeCell ref="C992:C1002"/>
    <mergeCell ref="D992:D1002"/>
    <mergeCell ref="E992:E1002"/>
    <mergeCell ref="F992:F1002"/>
    <mergeCell ref="M1003:M1011"/>
    <mergeCell ref="N1003:N1011"/>
    <mergeCell ref="O1003:O1011"/>
    <mergeCell ref="P1003:P1011"/>
    <mergeCell ref="Q1003:Q1011"/>
    <mergeCell ref="R1003:R1011"/>
    <mergeCell ref="G1003:G1011"/>
    <mergeCell ref="H1003:H1011"/>
    <mergeCell ref="I1003:I1011"/>
    <mergeCell ref="J1003:J1011"/>
    <mergeCell ref="K1003:K1011"/>
    <mergeCell ref="L1003:L1011"/>
    <mergeCell ref="A1003:A1011"/>
    <mergeCell ref="B1003:B1011"/>
    <mergeCell ref="C1003:C1011"/>
    <mergeCell ref="D1003:D1011"/>
    <mergeCell ref="E1003:E1011"/>
    <mergeCell ref="F1003:F1011"/>
    <mergeCell ref="M1012:M1014"/>
    <mergeCell ref="N1012:N1014"/>
    <mergeCell ref="O1012:O1014"/>
    <mergeCell ref="P1012:P1014"/>
    <mergeCell ref="Q1012:Q1014"/>
    <mergeCell ref="R1012:R1014"/>
    <mergeCell ref="G1012:G1014"/>
    <mergeCell ref="H1012:H1014"/>
    <mergeCell ref="I1012:I1014"/>
    <mergeCell ref="J1012:J1014"/>
    <mergeCell ref="K1012:K1014"/>
    <mergeCell ref="L1012:L1014"/>
    <mergeCell ref="A1012:A1014"/>
    <mergeCell ref="B1012:B1014"/>
    <mergeCell ref="C1012:C1014"/>
    <mergeCell ref="D1012:D1014"/>
    <mergeCell ref="E1012:E1014"/>
    <mergeCell ref="F1012:F1014"/>
    <mergeCell ref="M1015:M1019"/>
    <mergeCell ref="N1015:N1019"/>
    <mergeCell ref="O1015:O1019"/>
    <mergeCell ref="P1015:P1019"/>
    <mergeCell ref="Q1015:Q1019"/>
    <mergeCell ref="R1015:R1019"/>
    <mergeCell ref="G1015:G1019"/>
    <mergeCell ref="H1015:H1019"/>
    <mergeCell ref="I1015:I1019"/>
    <mergeCell ref="J1015:J1019"/>
    <mergeCell ref="K1015:K1019"/>
    <mergeCell ref="L1015:L1019"/>
    <mergeCell ref="A1015:A1019"/>
    <mergeCell ref="B1015:B1019"/>
    <mergeCell ref="C1015:C1019"/>
    <mergeCell ref="D1015:D1019"/>
    <mergeCell ref="E1015:E1019"/>
    <mergeCell ref="F1015:F1019"/>
    <mergeCell ref="M1020:M1049"/>
    <mergeCell ref="N1020:N1049"/>
    <mergeCell ref="O1020:O1049"/>
    <mergeCell ref="P1020:P1049"/>
    <mergeCell ref="Q1020:Q1049"/>
    <mergeCell ref="R1020:R1049"/>
    <mergeCell ref="G1020:G1049"/>
    <mergeCell ref="H1020:H1049"/>
    <mergeCell ref="I1020:I1049"/>
    <mergeCell ref="J1020:J1049"/>
    <mergeCell ref="K1020:K1049"/>
    <mergeCell ref="L1020:L1049"/>
    <mergeCell ref="A1020:A1049"/>
    <mergeCell ref="B1020:B1049"/>
    <mergeCell ref="C1020:C1049"/>
    <mergeCell ref="D1020:D1049"/>
    <mergeCell ref="E1020:E1049"/>
    <mergeCell ref="F1020:F1049"/>
    <mergeCell ref="M1050:M1060"/>
    <mergeCell ref="N1050:N1060"/>
    <mergeCell ref="O1050:O1060"/>
    <mergeCell ref="P1050:P1060"/>
    <mergeCell ref="Q1050:Q1060"/>
    <mergeCell ref="R1050:R1060"/>
    <mergeCell ref="G1050:G1060"/>
    <mergeCell ref="H1050:H1060"/>
    <mergeCell ref="I1050:I1060"/>
    <mergeCell ref="J1050:J1060"/>
    <mergeCell ref="K1050:K1060"/>
    <mergeCell ref="L1050:L1060"/>
    <mergeCell ref="A1050:A1060"/>
    <mergeCell ref="B1050:B1060"/>
    <mergeCell ref="C1050:C1060"/>
    <mergeCell ref="D1050:D1060"/>
    <mergeCell ref="E1050:E1060"/>
    <mergeCell ref="F1050:F1060"/>
    <mergeCell ref="M1061:M1095"/>
    <mergeCell ref="N1061:N1095"/>
    <mergeCell ref="O1061:O1095"/>
    <mergeCell ref="P1061:P1095"/>
    <mergeCell ref="Q1061:Q1095"/>
    <mergeCell ref="R1061:R1095"/>
    <mergeCell ref="G1061:G1095"/>
    <mergeCell ref="H1061:H1095"/>
    <mergeCell ref="I1061:I1095"/>
    <mergeCell ref="J1061:J1095"/>
    <mergeCell ref="K1061:K1095"/>
    <mergeCell ref="L1061:L1095"/>
    <mergeCell ref="A1061:A1095"/>
    <mergeCell ref="B1061:B1095"/>
    <mergeCell ref="C1061:C1095"/>
    <mergeCell ref="D1061:D1095"/>
    <mergeCell ref="E1061:E1095"/>
    <mergeCell ref="F1061:F1095"/>
    <mergeCell ref="M1096:M1128"/>
    <mergeCell ref="N1096:N1128"/>
    <mergeCell ref="O1096:O1128"/>
    <mergeCell ref="P1096:P1128"/>
    <mergeCell ref="Q1096:Q1128"/>
    <mergeCell ref="R1096:R1128"/>
    <mergeCell ref="G1096:G1128"/>
    <mergeCell ref="H1096:H1128"/>
    <mergeCell ref="I1096:I1128"/>
    <mergeCell ref="J1096:J1128"/>
    <mergeCell ref="K1096:K1128"/>
    <mergeCell ref="L1096:L1128"/>
    <mergeCell ref="A1096:A1128"/>
    <mergeCell ref="B1096:B1128"/>
    <mergeCell ref="C1096:C1128"/>
    <mergeCell ref="D1096:D1128"/>
    <mergeCell ref="E1096:E1128"/>
    <mergeCell ref="F1096:F1128"/>
    <mergeCell ref="M1129:M1144"/>
    <mergeCell ref="N1129:N1144"/>
    <mergeCell ref="O1129:O1144"/>
    <mergeCell ref="P1129:P1144"/>
    <mergeCell ref="Q1129:Q1144"/>
    <mergeCell ref="R1129:R1144"/>
    <mergeCell ref="G1129:G1144"/>
    <mergeCell ref="H1129:H1144"/>
    <mergeCell ref="I1129:I1144"/>
    <mergeCell ref="J1129:J1144"/>
    <mergeCell ref="K1129:K1144"/>
    <mergeCell ref="L1129:L1144"/>
    <mergeCell ref="A1129:A1144"/>
    <mergeCell ref="B1129:B1144"/>
    <mergeCell ref="C1129:C1144"/>
    <mergeCell ref="D1129:D1144"/>
    <mergeCell ref="E1129:E1144"/>
    <mergeCell ref="F1129:F1144"/>
    <mergeCell ref="M1146:M1147"/>
    <mergeCell ref="N1146:N1147"/>
    <mergeCell ref="O1146:O1147"/>
    <mergeCell ref="P1146:P1147"/>
    <mergeCell ref="Q1146:Q1147"/>
    <mergeCell ref="R1146:R1147"/>
    <mergeCell ref="G1146:G1147"/>
    <mergeCell ref="H1146:H1147"/>
    <mergeCell ref="I1146:I1147"/>
    <mergeCell ref="J1146:J1147"/>
    <mergeCell ref="K1146:K1147"/>
    <mergeCell ref="L1146:L1147"/>
    <mergeCell ref="A1146:A1147"/>
    <mergeCell ref="B1146:B1147"/>
    <mergeCell ref="C1146:C1147"/>
    <mergeCell ref="D1146:D1147"/>
    <mergeCell ref="E1146:E1147"/>
    <mergeCell ref="F1146:F1147"/>
    <mergeCell ref="M1151:M1159"/>
    <mergeCell ref="N1151:N1159"/>
    <mergeCell ref="O1151:O1159"/>
    <mergeCell ref="P1151:P1159"/>
    <mergeCell ref="Q1151:Q1159"/>
    <mergeCell ref="R1151:R1159"/>
    <mergeCell ref="G1151:G1159"/>
    <mergeCell ref="H1151:H1159"/>
    <mergeCell ref="I1151:I1159"/>
    <mergeCell ref="J1151:J1159"/>
    <mergeCell ref="K1151:K1159"/>
    <mergeCell ref="L1151:L1159"/>
    <mergeCell ref="A1151:A1159"/>
    <mergeCell ref="B1151:B1159"/>
    <mergeCell ref="C1151:C1159"/>
    <mergeCell ref="D1151:D1159"/>
    <mergeCell ref="E1151:E1159"/>
    <mergeCell ref="F1151:F1159"/>
    <mergeCell ref="M1160:M1164"/>
    <mergeCell ref="N1160:N1164"/>
    <mergeCell ref="O1160:O1164"/>
    <mergeCell ref="P1160:P1164"/>
    <mergeCell ref="Q1160:Q1164"/>
    <mergeCell ref="R1160:R1164"/>
    <mergeCell ref="G1160:G1164"/>
    <mergeCell ref="H1160:H1164"/>
    <mergeCell ref="I1160:I1164"/>
    <mergeCell ref="J1160:J1164"/>
    <mergeCell ref="K1160:K1164"/>
    <mergeCell ref="L1160:L1164"/>
    <mergeCell ref="A1160:A1164"/>
    <mergeCell ref="B1160:B1164"/>
    <mergeCell ref="C1160:C1164"/>
    <mergeCell ref="D1160:D1164"/>
    <mergeCell ref="E1160:E1164"/>
    <mergeCell ref="F1160:F1164"/>
    <mergeCell ref="M1165:M1173"/>
    <mergeCell ref="N1165:N1173"/>
    <mergeCell ref="O1165:O1173"/>
    <mergeCell ref="P1165:P1173"/>
    <mergeCell ref="Q1165:Q1173"/>
    <mergeCell ref="R1165:R1173"/>
    <mergeCell ref="G1165:G1173"/>
    <mergeCell ref="H1165:H1173"/>
    <mergeCell ref="I1165:I1173"/>
    <mergeCell ref="J1165:J1173"/>
    <mergeCell ref="K1165:K1173"/>
    <mergeCell ref="L1165:L1173"/>
    <mergeCell ref="A1165:A1173"/>
    <mergeCell ref="B1165:B1173"/>
    <mergeCell ref="C1165:C1173"/>
    <mergeCell ref="D1165:D1173"/>
    <mergeCell ref="E1165:E1173"/>
    <mergeCell ref="F1165:F1173"/>
    <mergeCell ref="M1174:M1207"/>
    <mergeCell ref="N1174:N1207"/>
    <mergeCell ref="O1174:O1207"/>
    <mergeCell ref="P1174:P1207"/>
    <mergeCell ref="Q1174:Q1207"/>
    <mergeCell ref="R1174:R1207"/>
    <mergeCell ref="G1174:G1207"/>
    <mergeCell ref="H1174:H1207"/>
    <mergeCell ref="I1174:I1207"/>
    <mergeCell ref="J1174:J1207"/>
    <mergeCell ref="K1174:K1207"/>
    <mergeCell ref="L1174:L1207"/>
    <mergeCell ref="A1174:A1207"/>
    <mergeCell ref="B1174:B1207"/>
    <mergeCell ref="C1174:C1207"/>
    <mergeCell ref="D1174:D1207"/>
    <mergeCell ref="E1174:E1207"/>
    <mergeCell ref="F1174:F1207"/>
    <mergeCell ref="M1208:M1220"/>
    <mergeCell ref="N1208:N1220"/>
    <mergeCell ref="O1208:O1220"/>
    <mergeCell ref="P1208:P1220"/>
    <mergeCell ref="Q1208:Q1220"/>
    <mergeCell ref="R1208:R1220"/>
    <mergeCell ref="G1208:G1220"/>
    <mergeCell ref="H1208:H1220"/>
    <mergeCell ref="I1208:I1220"/>
    <mergeCell ref="J1208:J1220"/>
    <mergeCell ref="K1208:K1220"/>
    <mergeCell ref="L1208:L1220"/>
    <mergeCell ref="A1208:A1220"/>
    <mergeCell ref="B1208:B1220"/>
    <mergeCell ref="C1208:C1220"/>
    <mergeCell ref="D1208:D1220"/>
    <mergeCell ref="E1208:E1220"/>
    <mergeCell ref="F1208:F1220"/>
    <mergeCell ref="M1221:M1224"/>
    <mergeCell ref="N1221:N1224"/>
    <mergeCell ref="O1221:O1224"/>
    <mergeCell ref="P1221:P1224"/>
    <mergeCell ref="Q1221:Q1224"/>
    <mergeCell ref="R1221:R1224"/>
    <mergeCell ref="G1221:G1224"/>
    <mergeCell ref="H1221:H1224"/>
    <mergeCell ref="I1221:I1224"/>
    <mergeCell ref="J1221:J1224"/>
    <mergeCell ref="K1221:K1224"/>
    <mergeCell ref="L1221:L1224"/>
    <mergeCell ref="A1221:A1224"/>
    <mergeCell ref="B1221:B1224"/>
    <mergeCell ref="C1221:C1224"/>
    <mergeCell ref="D1221:D1224"/>
    <mergeCell ref="E1221:E1224"/>
    <mergeCell ref="F1221:F1224"/>
    <mergeCell ref="M1225:M1229"/>
    <mergeCell ref="N1225:N1229"/>
    <mergeCell ref="O1225:O1229"/>
    <mergeCell ref="P1225:P1229"/>
    <mergeCell ref="Q1225:Q1229"/>
    <mergeCell ref="R1225:R1229"/>
    <mergeCell ref="G1225:G1229"/>
    <mergeCell ref="H1225:H1229"/>
    <mergeCell ref="I1225:I1229"/>
    <mergeCell ref="J1225:J1229"/>
    <mergeCell ref="K1225:K1229"/>
    <mergeCell ref="L1225:L1229"/>
    <mergeCell ref="A1225:A1229"/>
    <mergeCell ref="B1225:B1229"/>
    <mergeCell ref="C1225:C1229"/>
    <mergeCell ref="D1225:D1229"/>
    <mergeCell ref="E1225:E1229"/>
    <mergeCell ref="F1225:F1229"/>
    <mergeCell ref="M1230:M1237"/>
    <mergeCell ref="N1230:N1237"/>
    <mergeCell ref="O1230:O1237"/>
    <mergeCell ref="P1230:P1237"/>
    <mergeCell ref="Q1230:Q1237"/>
    <mergeCell ref="R1230:R1237"/>
    <mergeCell ref="G1230:G1237"/>
    <mergeCell ref="H1230:H1237"/>
    <mergeCell ref="I1230:I1237"/>
    <mergeCell ref="J1230:J1237"/>
    <mergeCell ref="K1230:K1237"/>
    <mergeCell ref="L1230:L1237"/>
    <mergeCell ref="A1230:A1237"/>
    <mergeCell ref="B1230:B1237"/>
    <mergeCell ref="C1230:C1237"/>
    <mergeCell ref="D1230:D1237"/>
    <mergeCell ref="E1230:E1237"/>
    <mergeCell ref="F1230:F1237"/>
    <mergeCell ref="M1238:M1250"/>
    <mergeCell ref="N1238:N1250"/>
    <mergeCell ref="O1238:O1250"/>
    <mergeCell ref="P1238:P1250"/>
    <mergeCell ref="Q1238:Q1250"/>
    <mergeCell ref="R1238:R1250"/>
    <mergeCell ref="G1238:G1250"/>
    <mergeCell ref="H1238:H1250"/>
    <mergeCell ref="I1238:I1250"/>
    <mergeCell ref="J1238:J1250"/>
    <mergeCell ref="K1238:K1250"/>
    <mergeCell ref="L1238:L1250"/>
    <mergeCell ref="A1238:A1250"/>
    <mergeCell ref="B1238:B1250"/>
    <mergeCell ref="C1238:C1250"/>
    <mergeCell ref="D1238:D1250"/>
    <mergeCell ref="E1238:E1250"/>
    <mergeCell ref="F1238:F1250"/>
    <mergeCell ref="M1251:M1254"/>
    <mergeCell ref="N1251:N1254"/>
    <mergeCell ref="O1251:O1254"/>
    <mergeCell ref="P1251:P1254"/>
    <mergeCell ref="Q1251:Q1254"/>
    <mergeCell ref="R1251:R1254"/>
    <mergeCell ref="G1251:G1254"/>
    <mergeCell ref="H1251:H1254"/>
    <mergeCell ref="I1251:I1254"/>
    <mergeCell ref="J1251:J1254"/>
    <mergeCell ref="K1251:K1254"/>
    <mergeCell ref="L1251:L1254"/>
    <mergeCell ref="A1251:A1254"/>
    <mergeCell ref="B1251:B1254"/>
    <mergeCell ref="C1251:C1254"/>
    <mergeCell ref="D1251:D1254"/>
    <mergeCell ref="E1251:E1254"/>
    <mergeCell ref="F1251:F1254"/>
    <mergeCell ref="M1256:M1268"/>
    <mergeCell ref="N1256:N1268"/>
    <mergeCell ref="O1256:O1268"/>
    <mergeCell ref="P1256:P1268"/>
    <mergeCell ref="Q1256:Q1268"/>
    <mergeCell ref="R1256:R1268"/>
    <mergeCell ref="G1256:G1268"/>
    <mergeCell ref="H1256:H1268"/>
    <mergeCell ref="I1256:I1268"/>
    <mergeCell ref="J1256:J1268"/>
    <mergeCell ref="K1256:K1268"/>
    <mergeCell ref="L1256:L1268"/>
    <mergeCell ref="A1256:A1268"/>
    <mergeCell ref="B1256:B1268"/>
    <mergeCell ref="C1256:C1268"/>
    <mergeCell ref="D1256:D1268"/>
    <mergeCell ref="E1256:E1268"/>
    <mergeCell ref="F1256:F1268"/>
    <mergeCell ref="M1269:M1292"/>
    <mergeCell ref="N1269:N1292"/>
    <mergeCell ref="O1269:O1292"/>
    <mergeCell ref="P1269:P1292"/>
    <mergeCell ref="Q1269:Q1292"/>
    <mergeCell ref="R1269:R1292"/>
    <mergeCell ref="G1269:G1292"/>
    <mergeCell ref="H1269:H1292"/>
    <mergeCell ref="I1269:I1292"/>
    <mergeCell ref="J1269:J1292"/>
    <mergeCell ref="K1269:K1292"/>
    <mergeCell ref="L1269:L1292"/>
    <mergeCell ref="A1269:A1292"/>
    <mergeCell ref="B1269:B1292"/>
    <mergeCell ref="C1269:C1292"/>
    <mergeCell ref="D1269:D1292"/>
    <mergeCell ref="E1269:E1292"/>
    <mergeCell ref="F1269:F1292"/>
    <mergeCell ref="J1307:J1322"/>
    <mergeCell ref="K1307:K1322"/>
    <mergeCell ref="L1307:L1322"/>
    <mergeCell ref="A1307:A1322"/>
    <mergeCell ref="B1307:B1322"/>
    <mergeCell ref="C1307:C1322"/>
    <mergeCell ref="D1307:D1322"/>
    <mergeCell ref="E1307:E1322"/>
    <mergeCell ref="F1307:F1322"/>
    <mergeCell ref="M1293:M1306"/>
    <mergeCell ref="N1293:N1306"/>
    <mergeCell ref="O1293:O1306"/>
    <mergeCell ref="P1293:P1306"/>
    <mergeCell ref="Q1293:Q1306"/>
    <mergeCell ref="R1293:R1306"/>
    <mergeCell ref="G1293:G1306"/>
    <mergeCell ref="H1293:H1306"/>
    <mergeCell ref="I1293:I1306"/>
    <mergeCell ref="J1293:J1306"/>
    <mergeCell ref="K1293:K1306"/>
    <mergeCell ref="L1293:L1306"/>
    <mergeCell ref="A1293:A1306"/>
    <mergeCell ref="B1293:B1306"/>
    <mergeCell ref="C1293:C1306"/>
    <mergeCell ref="D1293:D1306"/>
    <mergeCell ref="E1293:E1306"/>
    <mergeCell ref="F1293:F1306"/>
    <mergeCell ref="A867:A869"/>
    <mergeCell ref="P1333:P1335"/>
    <mergeCell ref="Q1333:Q1335"/>
    <mergeCell ref="R1333:R1335"/>
    <mergeCell ref="S1333:S1335"/>
    <mergeCell ref="T1333:T1335"/>
    <mergeCell ref="U1333:U1335"/>
    <mergeCell ref="J1333:J1335"/>
    <mergeCell ref="K1333:K1335"/>
    <mergeCell ref="L1333:L1335"/>
    <mergeCell ref="M1333:M1335"/>
    <mergeCell ref="N1333:N1335"/>
    <mergeCell ref="O1333:O1335"/>
    <mergeCell ref="A1324:U1324"/>
    <mergeCell ref="A1333:A1335"/>
    <mergeCell ref="B1333:B1335"/>
    <mergeCell ref="C1333:C1335"/>
    <mergeCell ref="D1333:D1335"/>
    <mergeCell ref="E1333:E1335"/>
    <mergeCell ref="F1333:F1335"/>
    <mergeCell ref="G1333:G1335"/>
    <mergeCell ref="H1333:H1335"/>
    <mergeCell ref="I1333:I1335"/>
    <mergeCell ref="M1307:M1322"/>
    <mergeCell ref="N1307:N1322"/>
    <mergeCell ref="O1307:O1322"/>
    <mergeCell ref="P1307:P1322"/>
    <mergeCell ref="Q1307:Q1322"/>
    <mergeCell ref="R1307:R1322"/>
    <mergeCell ref="G1307:G1322"/>
    <mergeCell ref="H1307:H1322"/>
    <mergeCell ref="I1307:I1322"/>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U219"/>
  <sheetViews>
    <sheetView topLeftCell="A202" zoomScale="40" zoomScaleNormal="40" workbookViewId="0">
      <selection activeCell="G224" sqref="G224:G225"/>
    </sheetView>
  </sheetViews>
  <sheetFormatPr defaultRowHeight="15"/>
  <cols>
    <col min="2" max="2" width="21.140625" customWidth="1"/>
    <col min="3" max="3" width="20.5703125" customWidth="1"/>
    <col min="4" max="4" width="16.42578125" customWidth="1"/>
    <col min="5" max="5" width="27.85546875" customWidth="1"/>
    <col min="6" max="6" width="19.5703125" customWidth="1"/>
    <col min="7" max="7" width="21" customWidth="1"/>
    <col min="8" max="8" width="20.5703125" customWidth="1"/>
    <col min="9" max="9" width="24.28515625" customWidth="1"/>
    <col min="10" max="10" width="18.5703125" customWidth="1"/>
    <col min="11" max="11" width="21.42578125" customWidth="1"/>
    <col min="12" max="12" width="18.140625" customWidth="1"/>
    <col min="13" max="13" width="13" customWidth="1"/>
    <col min="14" max="14" width="26.28515625" customWidth="1"/>
    <col min="19" max="19" width="22.85546875" customWidth="1"/>
    <col min="20" max="20" width="21.140625" customWidth="1"/>
    <col min="21" max="21" width="25.42578125" customWidth="1"/>
  </cols>
  <sheetData>
    <row r="1" spans="1:21" ht="20.25">
      <c r="A1" s="656" t="s">
        <v>6628</v>
      </c>
      <c r="B1" s="657"/>
      <c r="C1" s="657"/>
      <c r="D1" s="657"/>
      <c r="E1" s="657"/>
      <c r="F1" s="657"/>
      <c r="G1" s="657"/>
      <c r="H1" s="657"/>
      <c r="I1" s="657"/>
      <c r="J1" s="657"/>
      <c r="K1" s="657"/>
      <c r="L1" s="657"/>
      <c r="M1" s="657"/>
      <c r="N1" s="657"/>
      <c r="O1" s="657"/>
      <c r="P1" s="657"/>
      <c r="Q1" s="657"/>
      <c r="R1" s="657"/>
      <c r="S1" s="657"/>
      <c r="T1" s="657"/>
      <c r="U1" s="658"/>
    </row>
    <row r="2" spans="1:21" ht="20.25">
      <c r="A2" s="659" t="s">
        <v>0</v>
      </c>
      <c r="B2" s="661" t="s">
        <v>628</v>
      </c>
      <c r="C2" s="662"/>
      <c r="D2" s="663"/>
      <c r="E2" s="661" t="s">
        <v>1</v>
      </c>
      <c r="F2" s="662"/>
      <c r="G2" s="662"/>
      <c r="H2" s="663"/>
      <c r="I2" s="661" t="s">
        <v>9</v>
      </c>
      <c r="J2" s="662"/>
      <c r="K2" s="663"/>
      <c r="L2" s="661" t="s">
        <v>10</v>
      </c>
      <c r="M2" s="662"/>
      <c r="N2" s="663"/>
      <c r="O2" s="661" t="s">
        <v>11</v>
      </c>
      <c r="P2" s="662"/>
      <c r="Q2" s="662"/>
      <c r="R2" s="663"/>
      <c r="S2" s="661" t="s">
        <v>2</v>
      </c>
      <c r="T2" s="662"/>
      <c r="U2" s="663"/>
    </row>
    <row r="3" spans="1:21" ht="182.25">
      <c r="A3" s="660"/>
      <c r="B3" s="44" t="s">
        <v>3</v>
      </c>
      <c r="C3" s="44" t="s">
        <v>629</v>
      </c>
      <c r="D3" s="44" t="s">
        <v>4</v>
      </c>
      <c r="E3" s="44" t="s">
        <v>5</v>
      </c>
      <c r="F3" s="44" t="s">
        <v>6</v>
      </c>
      <c r="G3" s="44" t="s">
        <v>7</v>
      </c>
      <c r="H3" s="44" t="s">
        <v>8</v>
      </c>
      <c r="I3" s="44" t="s">
        <v>15</v>
      </c>
      <c r="J3" s="44" t="s">
        <v>16</v>
      </c>
      <c r="K3" s="44" t="s">
        <v>17</v>
      </c>
      <c r="L3" s="44" t="s">
        <v>18</v>
      </c>
      <c r="M3" s="44" t="s">
        <v>16</v>
      </c>
      <c r="N3" s="44" t="s">
        <v>19</v>
      </c>
      <c r="O3" s="44" t="s">
        <v>18</v>
      </c>
      <c r="P3" s="44" t="s">
        <v>20</v>
      </c>
      <c r="Q3" s="44" t="s">
        <v>21</v>
      </c>
      <c r="R3" s="44" t="s">
        <v>22</v>
      </c>
      <c r="S3" s="44" t="s">
        <v>12</v>
      </c>
      <c r="T3" s="44" t="s">
        <v>13</v>
      </c>
      <c r="U3" s="44" t="s">
        <v>14</v>
      </c>
    </row>
    <row r="4" spans="1:21" ht="78.75">
      <c r="A4" s="76">
        <v>1</v>
      </c>
      <c r="B4" s="73" t="s">
        <v>6629</v>
      </c>
      <c r="C4" s="73" t="s">
        <v>6841</v>
      </c>
      <c r="D4" s="75" t="s">
        <v>24</v>
      </c>
      <c r="E4" s="73" t="s">
        <v>7043</v>
      </c>
      <c r="F4" s="76">
        <v>16</v>
      </c>
      <c r="G4" s="76">
        <v>5</v>
      </c>
      <c r="H4" s="73">
        <v>0.75</v>
      </c>
      <c r="I4" s="73" t="s">
        <v>7056</v>
      </c>
      <c r="J4" s="86" t="s">
        <v>8327</v>
      </c>
      <c r="K4" s="73" t="s">
        <v>7057</v>
      </c>
      <c r="L4" s="73"/>
      <c r="M4" s="73"/>
      <c r="N4" s="73"/>
      <c r="O4" s="73"/>
      <c r="P4" s="73"/>
      <c r="Q4" s="73"/>
      <c r="R4" s="73"/>
      <c r="S4" s="73" t="s">
        <v>30</v>
      </c>
      <c r="T4" s="73" t="s">
        <v>7077</v>
      </c>
      <c r="U4" s="73" t="s">
        <v>25000</v>
      </c>
    </row>
    <row r="5" spans="1:21" ht="63">
      <c r="A5" s="76">
        <v>2</v>
      </c>
      <c r="B5" s="73" t="s">
        <v>6630</v>
      </c>
      <c r="C5" s="73" t="s">
        <v>6842</v>
      </c>
      <c r="D5" s="75" t="s">
        <v>24</v>
      </c>
      <c r="E5" s="73" t="s">
        <v>7043</v>
      </c>
      <c r="F5" s="76">
        <v>16</v>
      </c>
      <c r="G5" s="76">
        <v>4</v>
      </c>
      <c r="H5" s="73">
        <v>0.75</v>
      </c>
      <c r="I5" s="73" t="s">
        <v>7056</v>
      </c>
      <c r="J5" s="86" t="s">
        <v>8327</v>
      </c>
      <c r="K5" s="73" t="s">
        <v>7057</v>
      </c>
      <c r="L5" s="73"/>
      <c r="M5" s="73"/>
      <c r="N5" s="73"/>
      <c r="O5" s="73"/>
      <c r="P5" s="73"/>
      <c r="Q5" s="73"/>
      <c r="R5" s="73"/>
      <c r="S5" s="73" t="s">
        <v>30</v>
      </c>
      <c r="T5" s="73" t="s">
        <v>7078</v>
      </c>
      <c r="U5" s="73" t="s">
        <v>25001</v>
      </c>
    </row>
    <row r="6" spans="1:21" ht="47.25">
      <c r="A6" s="76">
        <v>3</v>
      </c>
      <c r="B6" s="73" t="s">
        <v>6631</v>
      </c>
      <c r="C6" s="73" t="s">
        <v>7042</v>
      </c>
      <c r="D6" s="75" t="s">
        <v>24</v>
      </c>
      <c r="E6" s="73" t="s">
        <v>7043</v>
      </c>
      <c r="F6" s="76">
        <v>16</v>
      </c>
      <c r="G6" s="76">
        <v>5</v>
      </c>
      <c r="H6" s="73">
        <v>0.75</v>
      </c>
      <c r="I6" s="73" t="s">
        <v>7056</v>
      </c>
      <c r="J6" s="86" t="s">
        <v>8327</v>
      </c>
      <c r="K6" s="73" t="s">
        <v>7058</v>
      </c>
      <c r="L6" s="73"/>
      <c r="M6" s="73"/>
      <c r="N6" s="73"/>
      <c r="O6" s="73"/>
      <c r="P6" s="73"/>
      <c r="Q6" s="73"/>
      <c r="R6" s="73"/>
      <c r="S6" s="73" t="s">
        <v>30</v>
      </c>
      <c r="T6" s="73" t="s">
        <v>7079</v>
      </c>
      <c r="U6" s="73" t="s">
        <v>25002</v>
      </c>
    </row>
    <row r="7" spans="1:21" ht="47.25">
      <c r="A7" s="76">
        <v>4</v>
      </c>
      <c r="B7" s="73" t="s">
        <v>6632</v>
      </c>
      <c r="C7" s="73" t="s">
        <v>7041</v>
      </c>
      <c r="D7" s="75" t="s">
        <v>24</v>
      </c>
      <c r="E7" s="73" t="s">
        <v>7043</v>
      </c>
      <c r="F7" s="76">
        <v>16</v>
      </c>
      <c r="G7" s="76">
        <v>4</v>
      </c>
      <c r="H7" s="73">
        <v>0.75</v>
      </c>
      <c r="I7" s="73" t="s">
        <v>7056</v>
      </c>
      <c r="J7" s="86" t="s">
        <v>8327</v>
      </c>
      <c r="K7" s="73" t="s">
        <v>7057</v>
      </c>
      <c r="L7" s="73"/>
      <c r="M7" s="73"/>
      <c r="N7" s="73"/>
      <c r="O7" s="73"/>
      <c r="P7" s="73"/>
      <c r="Q7" s="73"/>
      <c r="R7" s="73"/>
      <c r="S7" s="73" t="s">
        <v>30</v>
      </c>
      <c r="T7" s="73" t="s">
        <v>7080</v>
      </c>
      <c r="U7" s="73" t="s">
        <v>25003</v>
      </c>
    </row>
    <row r="8" spans="1:21" ht="47.25">
      <c r="A8" s="76">
        <v>5</v>
      </c>
      <c r="B8" s="73" t="s">
        <v>6633</v>
      </c>
      <c r="C8" s="73" t="s">
        <v>7040</v>
      </c>
      <c r="D8" s="75" t="s">
        <v>24</v>
      </c>
      <c r="E8" s="73" t="s">
        <v>7043</v>
      </c>
      <c r="F8" s="76">
        <v>16</v>
      </c>
      <c r="G8" s="76">
        <v>5</v>
      </c>
      <c r="H8" s="73">
        <v>0.75</v>
      </c>
      <c r="I8" s="73" t="s">
        <v>7056</v>
      </c>
      <c r="J8" s="86" t="s">
        <v>8327</v>
      </c>
      <c r="K8" s="73" t="s">
        <v>7059</v>
      </c>
      <c r="L8" s="73"/>
      <c r="M8" s="73"/>
      <c r="N8" s="73"/>
      <c r="O8" s="73"/>
      <c r="P8" s="73"/>
      <c r="Q8" s="73"/>
      <c r="R8" s="73"/>
      <c r="S8" s="73" t="s">
        <v>30</v>
      </c>
      <c r="T8" s="73" t="s">
        <v>7081</v>
      </c>
      <c r="U8" s="73" t="s">
        <v>25004</v>
      </c>
    </row>
    <row r="9" spans="1:21" ht="47.25">
      <c r="A9" s="76">
        <v>6</v>
      </c>
      <c r="B9" s="73" t="s">
        <v>6634</v>
      </c>
      <c r="C9" s="73" t="s">
        <v>7039</v>
      </c>
      <c r="D9" s="75" t="s">
        <v>24</v>
      </c>
      <c r="E9" s="73" t="s">
        <v>7043</v>
      </c>
      <c r="F9" s="76">
        <v>16</v>
      </c>
      <c r="G9" s="76">
        <v>5</v>
      </c>
      <c r="H9" s="73">
        <v>0.75</v>
      </c>
      <c r="I9" s="73" t="s">
        <v>7056</v>
      </c>
      <c r="J9" s="86" t="s">
        <v>8327</v>
      </c>
      <c r="K9" s="73" t="s">
        <v>7057</v>
      </c>
      <c r="L9" s="73"/>
      <c r="M9" s="73"/>
      <c r="N9" s="73"/>
      <c r="O9" s="73"/>
      <c r="P9" s="73"/>
      <c r="Q9" s="73"/>
      <c r="R9" s="73"/>
      <c r="S9" s="73" t="s">
        <v>30</v>
      </c>
      <c r="T9" s="73" t="s">
        <v>7082</v>
      </c>
      <c r="U9" s="73" t="s">
        <v>25005</v>
      </c>
    </row>
    <row r="10" spans="1:21" ht="47.25">
      <c r="A10" s="76">
        <v>7</v>
      </c>
      <c r="B10" s="73" t="s">
        <v>6635</v>
      </c>
      <c r="C10" s="73" t="s">
        <v>7038</v>
      </c>
      <c r="D10" s="75" t="s">
        <v>24</v>
      </c>
      <c r="E10" s="73" t="s">
        <v>7043</v>
      </c>
      <c r="F10" s="76">
        <v>16</v>
      </c>
      <c r="G10" s="76">
        <v>3</v>
      </c>
      <c r="H10" s="73">
        <v>0.75</v>
      </c>
      <c r="I10" s="73" t="s">
        <v>7056</v>
      </c>
      <c r="J10" s="86" t="s">
        <v>8327</v>
      </c>
      <c r="K10" s="73" t="s">
        <v>7057</v>
      </c>
      <c r="L10" s="73"/>
      <c r="M10" s="73"/>
      <c r="N10" s="73"/>
      <c r="O10" s="73"/>
      <c r="P10" s="73"/>
      <c r="Q10" s="73"/>
      <c r="R10" s="73"/>
      <c r="S10" s="73" t="s">
        <v>30</v>
      </c>
      <c r="T10" s="73" t="s">
        <v>7083</v>
      </c>
      <c r="U10" s="73" t="s">
        <v>25006</v>
      </c>
    </row>
    <row r="11" spans="1:21" ht="47.25">
      <c r="A11" s="76">
        <v>8</v>
      </c>
      <c r="B11" s="73" t="s">
        <v>6636</v>
      </c>
      <c r="C11" s="73" t="s">
        <v>7037</v>
      </c>
      <c r="D11" s="75" t="s">
        <v>24</v>
      </c>
      <c r="E11" s="73" t="s">
        <v>7043</v>
      </c>
      <c r="F11" s="76">
        <v>16</v>
      </c>
      <c r="G11" s="76">
        <v>5</v>
      </c>
      <c r="H11" s="73">
        <v>0.75</v>
      </c>
      <c r="I11" s="73" t="s">
        <v>7056</v>
      </c>
      <c r="J11" s="86" t="s">
        <v>8327</v>
      </c>
      <c r="K11" s="73" t="s">
        <v>7057</v>
      </c>
      <c r="L11" s="73"/>
      <c r="M11" s="73"/>
      <c r="N11" s="73"/>
      <c r="O11" s="73"/>
      <c r="P11" s="73"/>
      <c r="Q11" s="73"/>
      <c r="R11" s="73"/>
      <c r="S11" s="73" t="s">
        <v>30</v>
      </c>
      <c r="T11" s="73" t="s">
        <v>7084</v>
      </c>
      <c r="U11" s="73" t="s">
        <v>25007</v>
      </c>
    </row>
    <row r="12" spans="1:21" ht="47.25">
      <c r="A12" s="76">
        <v>9</v>
      </c>
      <c r="B12" s="73" t="s">
        <v>6637</v>
      </c>
      <c r="C12" s="73" t="s">
        <v>7036</v>
      </c>
      <c r="D12" s="75" t="s">
        <v>24</v>
      </c>
      <c r="E12" s="73" t="s">
        <v>7043</v>
      </c>
      <c r="F12" s="76">
        <v>16</v>
      </c>
      <c r="G12" s="76">
        <v>5</v>
      </c>
      <c r="H12" s="73">
        <v>0.75</v>
      </c>
      <c r="I12" s="73" t="s">
        <v>7056</v>
      </c>
      <c r="J12" s="86" t="s">
        <v>8327</v>
      </c>
      <c r="K12" s="73" t="s">
        <v>7057</v>
      </c>
      <c r="L12" s="73"/>
      <c r="M12" s="73"/>
      <c r="N12" s="73"/>
      <c r="O12" s="73"/>
      <c r="P12" s="73"/>
      <c r="Q12" s="73"/>
      <c r="R12" s="73"/>
      <c r="S12" s="73" t="s">
        <v>30</v>
      </c>
      <c r="T12" s="73" t="s">
        <v>7085</v>
      </c>
      <c r="U12" s="73" t="s">
        <v>25008</v>
      </c>
    </row>
    <row r="13" spans="1:21" ht="47.25">
      <c r="A13" s="76">
        <v>10</v>
      </c>
      <c r="B13" s="73" t="s">
        <v>6638</v>
      </c>
      <c r="C13" s="73" t="s">
        <v>7035</v>
      </c>
      <c r="D13" s="75" t="s">
        <v>24</v>
      </c>
      <c r="E13" s="73" t="s">
        <v>7043</v>
      </c>
      <c r="F13" s="76">
        <v>16</v>
      </c>
      <c r="G13" s="76">
        <v>4</v>
      </c>
      <c r="H13" s="73">
        <v>0.75</v>
      </c>
      <c r="I13" s="73" t="s">
        <v>7056</v>
      </c>
      <c r="J13" s="86" t="s">
        <v>8327</v>
      </c>
      <c r="K13" s="73" t="s">
        <v>7057</v>
      </c>
      <c r="L13" s="73"/>
      <c r="M13" s="73"/>
      <c r="N13" s="73"/>
      <c r="O13" s="73"/>
      <c r="P13" s="73"/>
      <c r="Q13" s="73"/>
      <c r="R13" s="73"/>
      <c r="S13" s="73" t="s">
        <v>30</v>
      </c>
      <c r="T13" s="73" t="s">
        <v>7086</v>
      </c>
      <c r="U13" s="73" t="s">
        <v>25009</v>
      </c>
    </row>
    <row r="14" spans="1:21" ht="47.25">
      <c r="A14" s="76">
        <v>11</v>
      </c>
      <c r="B14" s="73" t="s">
        <v>6639</v>
      </c>
      <c r="C14" s="73" t="s">
        <v>7034</v>
      </c>
      <c r="D14" s="75" t="s">
        <v>24</v>
      </c>
      <c r="E14" s="73" t="s">
        <v>7043</v>
      </c>
      <c r="F14" s="76">
        <v>16</v>
      </c>
      <c r="G14" s="76">
        <v>5</v>
      </c>
      <c r="H14" s="73">
        <v>0.75</v>
      </c>
      <c r="I14" s="73" t="s">
        <v>7056</v>
      </c>
      <c r="J14" s="86" t="s">
        <v>8327</v>
      </c>
      <c r="K14" s="73" t="s">
        <v>7057</v>
      </c>
      <c r="L14" s="73"/>
      <c r="M14" s="73"/>
      <c r="N14" s="73"/>
      <c r="O14" s="73"/>
      <c r="P14" s="73"/>
      <c r="Q14" s="73"/>
      <c r="R14" s="73"/>
      <c r="S14" s="73" t="s">
        <v>30</v>
      </c>
      <c r="T14" s="73" t="s">
        <v>7087</v>
      </c>
      <c r="U14" s="73" t="s">
        <v>25010</v>
      </c>
    </row>
    <row r="15" spans="1:21" ht="47.25">
      <c r="A15" s="76">
        <v>12</v>
      </c>
      <c r="B15" s="73" t="s">
        <v>6639</v>
      </c>
      <c r="C15" s="73" t="s">
        <v>7033</v>
      </c>
      <c r="D15" s="75" t="s">
        <v>24</v>
      </c>
      <c r="E15" s="73" t="s">
        <v>7043</v>
      </c>
      <c r="F15" s="76">
        <v>16</v>
      </c>
      <c r="G15" s="76">
        <v>5</v>
      </c>
      <c r="H15" s="73">
        <v>0.75</v>
      </c>
      <c r="I15" s="73" t="s">
        <v>7056</v>
      </c>
      <c r="J15" s="86" t="s">
        <v>8327</v>
      </c>
      <c r="K15" s="73" t="s">
        <v>7057</v>
      </c>
      <c r="L15" s="73"/>
      <c r="M15" s="73"/>
      <c r="N15" s="73"/>
      <c r="O15" s="73"/>
      <c r="P15" s="73"/>
      <c r="Q15" s="73"/>
      <c r="R15" s="73"/>
      <c r="S15" s="73" t="s">
        <v>30</v>
      </c>
      <c r="T15" s="73" t="s">
        <v>7087</v>
      </c>
      <c r="U15" s="73" t="s">
        <v>25011</v>
      </c>
    </row>
    <row r="16" spans="1:21" ht="47.25">
      <c r="A16" s="76">
        <v>13</v>
      </c>
      <c r="B16" s="73" t="s">
        <v>6640</v>
      </c>
      <c r="C16" s="73" t="s">
        <v>7032</v>
      </c>
      <c r="D16" s="75" t="s">
        <v>24</v>
      </c>
      <c r="E16" s="73" t="s">
        <v>7043</v>
      </c>
      <c r="F16" s="76">
        <v>16</v>
      </c>
      <c r="G16" s="76">
        <v>6</v>
      </c>
      <c r="H16" s="73">
        <v>0.75</v>
      </c>
      <c r="I16" s="73" t="s">
        <v>7056</v>
      </c>
      <c r="J16" s="86" t="s">
        <v>8327</v>
      </c>
      <c r="K16" s="73" t="s">
        <v>7057</v>
      </c>
      <c r="L16" s="73"/>
      <c r="M16" s="73"/>
      <c r="N16" s="73"/>
      <c r="O16" s="73"/>
      <c r="P16" s="73"/>
      <c r="Q16" s="73"/>
      <c r="R16" s="73"/>
      <c r="S16" s="73" t="s">
        <v>30</v>
      </c>
      <c r="T16" s="73" t="s">
        <v>7088</v>
      </c>
      <c r="U16" s="73" t="s">
        <v>25012</v>
      </c>
    </row>
    <row r="17" spans="1:21" ht="47.25">
      <c r="A17" s="76">
        <v>14</v>
      </c>
      <c r="B17" s="73" t="s">
        <v>6641</v>
      </c>
      <c r="C17" s="73" t="s">
        <v>7031</v>
      </c>
      <c r="D17" s="75" t="s">
        <v>24</v>
      </c>
      <c r="E17" s="73" t="s">
        <v>7043</v>
      </c>
      <c r="F17" s="76">
        <v>16</v>
      </c>
      <c r="G17" s="76">
        <v>1</v>
      </c>
      <c r="H17" s="73">
        <v>0.75</v>
      </c>
      <c r="I17" s="73" t="s">
        <v>7056</v>
      </c>
      <c r="J17" s="86" t="s">
        <v>8327</v>
      </c>
      <c r="K17" s="73" t="s">
        <v>7057</v>
      </c>
      <c r="L17" s="73"/>
      <c r="M17" s="73"/>
      <c r="N17" s="73"/>
      <c r="O17" s="73"/>
      <c r="P17" s="73"/>
      <c r="Q17" s="73"/>
      <c r="R17" s="73"/>
      <c r="S17" s="73" t="s">
        <v>30</v>
      </c>
      <c r="T17" s="73" t="s">
        <v>7089</v>
      </c>
      <c r="U17" s="73" t="s">
        <v>25013</v>
      </c>
    </row>
    <row r="18" spans="1:21" ht="47.25">
      <c r="A18" s="76">
        <v>15</v>
      </c>
      <c r="B18" s="73" t="s">
        <v>6642</v>
      </c>
      <c r="C18" s="73" t="s">
        <v>7030</v>
      </c>
      <c r="D18" s="75" t="s">
        <v>24</v>
      </c>
      <c r="E18" s="73" t="s">
        <v>7043</v>
      </c>
      <c r="F18" s="76">
        <v>16</v>
      </c>
      <c r="G18" s="76">
        <v>3</v>
      </c>
      <c r="H18" s="73">
        <v>0.75</v>
      </c>
      <c r="I18" s="73" t="s">
        <v>7056</v>
      </c>
      <c r="J18" s="86" t="s">
        <v>8327</v>
      </c>
      <c r="K18" s="73" t="s">
        <v>7057</v>
      </c>
      <c r="L18" s="73"/>
      <c r="M18" s="73"/>
      <c r="N18" s="73"/>
      <c r="O18" s="73"/>
      <c r="P18" s="73"/>
      <c r="Q18" s="73"/>
      <c r="R18" s="73"/>
      <c r="S18" s="73" t="s">
        <v>30</v>
      </c>
      <c r="T18" s="73" t="s">
        <v>7090</v>
      </c>
      <c r="U18" s="73" t="s">
        <v>25014</v>
      </c>
    </row>
    <row r="19" spans="1:21" ht="47.25">
      <c r="A19" s="76">
        <v>16</v>
      </c>
      <c r="B19" s="73" t="s">
        <v>6643</v>
      </c>
      <c r="C19" s="73" t="s">
        <v>7029</v>
      </c>
      <c r="D19" s="75" t="s">
        <v>24</v>
      </c>
      <c r="E19" s="73" t="s">
        <v>7043</v>
      </c>
      <c r="F19" s="76">
        <v>16</v>
      </c>
      <c r="G19" s="76">
        <v>1</v>
      </c>
      <c r="H19" s="73">
        <v>0.75</v>
      </c>
      <c r="I19" s="73" t="s">
        <v>7056</v>
      </c>
      <c r="J19" s="86" t="s">
        <v>8327</v>
      </c>
      <c r="K19" s="73" t="s">
        <v>7057</v>
      </c>
      <c r="L19" s="73"/>
      <c r="M19" s="73"/>
      <c r="N19" s="73"/>
      <c r="O19" s="73"/>
      <c r="P19" s="73"/>
      <c r="Q19" s="73"/>
      <c r="R19" s="73"/>
      <c r="S19" s="73" t="s">
        <v>4047</v>
      </c>
      <c r="T19" s="73" t="s">
        <v>7091</v>
      </c>
      <c r="U19" s="73" t="s">
        <v>25015</v>
      </c>
    </row>
    <row r="20" spans="1:21" ht="94.5">
      <c r="A20" s="76">
        <v>17</v>
      </c>
      <c r="B20" s="73" t="s">
        <v>6644</v>
      </c>
      <c r="C20" s="73" t="s">
        <v>7028</v>
      </c>
      <c r="D20" s="75" t="s">
        <v>24</v>
      </c>
      <c r="E20" s="73" t="s">
        <v>7044</v>
      </c>
      <c r="F20" s="76">
        <v>2</v>
      </c>
      <c r="G20" s="76">
        <v>2</v>
      </c>
      <c r="H20" s="73">
        <v>0.75</v>
      </c>
      <c r="I20" s="73" t="s">
        <v>7060</v>
      </c>
      <c r="J20" s="86" t="s">
        <v>8328</v>
      </c>
      <c r="K20" s="73" t="s">
        <v>7061</v>
      </c>
      <c r="L20" s="73"/>
      <c r="M20" s="73"/>
      <c r="N20" s="73"/>
      <c r="O20" s="73"/>
      <c r="P20" s="73"/>
      <c r="Q20" s="73"/>
      <c r="R20" s="73"/>
      <c r="S20" s="73" t="s">
        <v>30</v>
      </c>
      <c r="T20" s="73" t="s">
        <v>7092</v>
      </c>
      <c r="U20" s="73" t="s">
        <v>25016</v>
      </c>
    </row>
    <row r="21" spans="1:21" ht="94.5">
      <c r="A21" s="76">
        <v>18</v>
      </c>
      <c r="B21" s="73" t="s">
        <v>6645</v>
      </c>
      <c r="C21" s="73" t="s">
        <v>7027</v>
      </c>
      <c r="D21" s="75" t="s">
        <v>24</v>
      </c>
      <c r="E21" s="73" t="s">
        <v>7044</v>
      </c>
      <c r="F21" s="76">
        <v>1</v>
      </c>
      <c r="G21" s="76">
        <v>1</v>
      </c>
      <c r="H21" s="73">
        <v>0.75</v>
      </c>
      <c r="I21" s="73" t="s">
        <v>7060</v>
      </c>
      <c r="J21" s="86" t="s">
        <v>8328</v>
      </c>
      <c r="K21" s="73" t="s">
        <v>7062</v>
      </c>
      <c r="L21" s="73"/>
      <c r="M21" s="73"/>
      <c r="N21" s="73"/>
      <c r="O21" s="73"/>
      <c r="P21" s="73"/>
      <c r="Q21" s="73"/>
      <c r="R21" s="73"/>
      <c r="S21" s="73" t="s">
        <v>30</v>
      </c>
      <c r="T21" s="73" t="s">
        <v>7093</v>
      </c>
      <c r="U21" s="73" t="s">
        <v>25017</v>
      </c>
    </row>
    <row r="22" spans="1:21" ht="94.5">
      <c r="A22" s="76">
        <v>19</v>
      </c>
      <c r="B22" s="73" t="s">
        <v>6646</v>
      </c>
      <c r="C22" s="73" t="s">
        <v>7026</v>
      </c>
      <c r="D22" s="75" t="s">
        <v>24</v>
      </c>
      <c r="E22" s="73" t="s">
        <v>7044</v>
      </c>
      <c r="F22" s="76">
        <v>1</v>
      </c>
      <c r="G22" s="76">
        <v>1</v>
      </c>
      <c r="H22" s="73">
        <v>0.75</v>
      </c>
      <c r="I22" s="73" t="s">
        <v>7060</v>
      </c>
      <c r="J22" s="86" t="s">
        <v>8328</v>
      </c>
      <c r="K22" s="73" t="s">
        <v>7063</v>
      </c>
      <c r="L22" s="73"/>
      <c r="M22" s="73"/>
      <c r="N22" s="73"/>
      <c r="O22" s="73"/>
      <c r="P22" s="73"/>
      <c r="Q22" s="73"/>
      <c r="R22" s="73"/>
      <c r="S22" s="73" t="s">
        <v>30</v>
      </c>
      <c r="T22" s="73" t="s">
        <v>7094</v>
      </c>
      <c r="U22" s="73" t="s">
        <v>25018</v>
      </c>
    </row>
    <row r="23" spans="1:21" ht="94.5">
      <c r="A23" s="76">
        <v>20</v>
      </c>
      <c r="B23" s="73" t="s">
        <v>6647</v>
      </c>
      <c r="C23" s="73" t="s">
        <v>7025</v>
      </c>
      <c r="D23" s="75" t="s">
        <v>24</v>
      </c>
      <c r="E23" s="73" t="s">
        <v>7044</v>
      </c>
      <c r="F23" s="76">
        <v>2</v>
      </c>
      <c r="G23" s="76">
        <v>2</v>
      </c>
      <c r="H23" s="73">
        <v>0.75</v>
      </c>
      <c r="I23" s="73" t="s">
        <v>7060</v>
      </c>
      <c r="J23" s="86" t="s">
        <v>8328</v>
      </c>
      <c r="K23" s="73" t="s">
        <v>7063</v>
      </c>
      <c r="L23" s="73"/>
      <c r="M23" s="73"/>
      <c r="N23" s="73"/>
      <c r="O23" s="73"/>
      <c r="P23" s="73"/>
      <c r="Q23" s="73"/>
      <c r="R23" s="73"/>
      <c r="S23" s="73" t="s">
        <v>30</v>
      </c>
      <c r="T23" s="73" t="s">
        <v>7095</v>
      </c>
      <c r="U23" s="73" t="s">
        <v>25019</v>
      </c>
    </row>
    <row r="24" spans="1:21" ht="94.5">
      <c r="A24" s="76">
        <v>21</v>
      </c>
      <c r="B24" s="73" t="s">
        <v>6648</v>
      </c>
      <c r="C24" s="73" t="s">
        <v>7024</v>
      </c>
      <c r="D24" s="75" t="s">
        <v>24</v>
      </c>
      <c r="E24" s="73" t="s">
        <v>7044</v>
      </c>
      <c r="F24" s="76">
        <v>2</v>
      </c>
      <c r="G24" s="76">
        <v>2</v>
      </c>
      <c r="H24" s="73">
        <v>0.75</v>
      </c>
      <c r="I24" s="73" t="s">
        <v>7060</v>
      </c>
      <c r="J24" s="86" t="s">
        <v>8328</v>
      </c>
      <c r="K24" s="73" t="s">
        <v>7063</v>
      </c>
      <c r="L24" s="73"/>
      <c r="M24" s="73"/>
      <c r="N24" s="73"/>
      <c r="O24" s="73"/>
      <c r="P24" s="73"/>
      <c r="Q24" s="73"/>
      <c r="R24" s="73"/>
      <c r="S24" s="73" t="s">
        <v>30</v>
      </c>
      <c r="T24" s="73" t="s">
        <v>7096</v>
      </c>
      <c r="U24" s="73" t="s">
        <v>25020</v>
      </c>
    </row>
    <row r="25" spans="1:21" ht="94.5">
      <c r="A25" s="76">
        <v>22</v>
      </c>
      <c r="B25" s="73" t="s">
        <v>6649</v>
      </c>
      <c r="C25" s="73" t="s">
        <v>7023</v>
      </c>
      <c r="D25" s="75" t="s">
        <v>24</v>
      </c>
      <c r="E25" s="73" t="s">
        <v>7044</v>
      </c>
      <c r="F25" s="76">
        <v>4</v>
      </c>
      <c r="G25" s="76">
        <v>4</v>
      </c>
      <c r="H25" s="73">
        <v>0.75</v>
      </c>
      <c r="I25" s="73" t="s">
        <v>7060</v>
      </c>
      <c r="J25" s="86" t="s">
        <v>8328</v>
      </c>
      <c r="K25" s="73" t="s">
        <v>7063</v>
      </c>
      <c r="L25" s="73"/>
      <c r="M25" s="73"/>
      <c r="N25" s="73"/>
      <c r="O25" s="73"/>
      <c r="P25" s="73"/>
      <c r="Q25" s="73"/>
      <c r="R25" s="73"/>
      <c r="S25" s="73" t="s">
        <v>30</v>
      </c>
      <c r="T25" s="73" t="s">
        <v>7097</v>
      </c>
      <c r="U25" s="73" t="s">
        <v>25021</v>
      </c>
    </row>
    <row r="26" spans="1:21" ht="94.5">
      <c r="A26" s="76">
        <v>23</v>
      </c>
      <c r="B26" s="73" t="s">
        <v>6650</v>
      </c>
      <c r="C26" s="73" t="s">
        <v>7022</v>
      </c>
      <c r="D26" s="75" t="s">
        <v>24</v>
      </c>
      <c r="E26" s="73" t="s">
        <v>7044</v>
      </c>
      <c r="F26" s="76">
        <v>2</v>
      </c>
      <c r="G26" s="76">
        <v>2</v>
      </c>
      <c r="H26" s="73">
        <v>0.75</v>
      </c>
      <c r="I26" s="73" t="s">
        <v>7060</v>
      </c>
      <c r="J26" s="86" t="s">
        <v>8328</v>
      </c>
      <c r="K26" s="73" t="s">
        <v>7063</v>
      </c>
      <c r="L26" s="73"/>
      <c r="M26" s="73"/>
      <c r="N26" s="73"/>
      <c r="O26" s="73"/>
      <c r="P26" s="73"/>
      <c r="Q26" s="73"/>
      <c r="R26" s="73"/>
      <c r="S26" s="73" t="s">
        <v>30</v>
      </c>
      <c r="T26" s="73" t="s">
        <v>7098</v>
      </c>
      <c r="U26" s="73" t="s">
        <v>25022</v>
      </c>
    </row>
    <row r="27" spans="1:21" ht="94.5">
      <c r="A27" s="76">
        <v>24</v>
      </c>
      <c r="B27" s="73" t="s">
        <v>6651</v>
      </c>
      <c r="C27" s="73" t="s">
        <v>7021</v>
      </c>
      <c r="D27" s="75" t="s">
        <v>24</v>
      </c>
      <c r="E27" s="73" t="s">
        <v>7044</v>
      </c>
      <c r="F27" s="76">
        <v>3</v>
      </c>
      <c r="G27" s="76">
        <v>3</v>
      </c>
      <c r="H27" s="73">
        <v>0.75</v>
      </c>
      <c r="I27" s="73" t="s">
        <v>7060</v>
      </c>
      <c r="J27" s="86" t="s">
        <v>8328</v>
      </c>
      <c r="K27" s="73" t="s">
        <v>7063</v>
      </c>
      <c r="L27" s="73"/>
      <c r="M27" s="73"/>
      <c r="N27" s="73"/>
      <c r="O27" s="73"/>
      <c r="P27" s="73"/>
      <c r="Q27" s="73"/>
      <c r="R27" s="73"/>
      <c r="S27" s="73" t="s">
        <v>30</v>
      </c>
      <c r="T27" s="73" t="s">
        <v>7099</v>
      </c>
      <c r="U27" s="73" t="s">
        <v>25023</v>
      </c>
    </row>
    <row r="28" spans="1:21" ht="94.5">
      <c r="A28" s="76">
        <v>25</v>
      </c>
      <c r="B28" s="73" t="s">
        <v>6652</v>
      </c>
      <c r="C28" s="73" t="s">
        <v>7020</v>
      </c>
      <c r="D28" s="75" t="s">
        <v>24</v>
      </c>
      <c r="E28" s="73" t="s">
        <v>7044</v>
      </c>
      <c r="F28" s="76">
        <v>1</v>
      </c>
      <c r="G28" s="76">
        <v>1</v>
      </c>
      <c r="H28" s="73">
        <v>0.75</v>
      </c>
      <c r="I28" s="73" t="s">
        <v>7060</v>
      </c>
      <c r="J28" s="86" t="s">
        <v>8328</v>
      </c>
      <c r="K28" s="73" t="s">
        <v>7063</v>
      </c>
      <c r="L28" s="73"/>
      <c r="M28" s="73"/>
      <c r="N28" s="73"/>
      <c r="O28" s="73"/>
      <c r="P28" s="73"/>
      <c r="Q28" s="73"/>
      <c r="R28" s="73"/>
      <c r="S28" s="73" t="s">
        <v>30</v>
      </c>
      <c r="T28" s="73" t="s">
        <v>7100</v>
      </c>
      <c r="U28" s="73" t="s">
        <v>25024</v>
      </c>
    </row>
    <row r="29" spans="1:21" ht="94.5">
      <c r="A29" s="76">
        <v>26</v>
      </c>
      <c r="B29" s="73" t="s">
        <v>6653</v>
      </c>
      <c r="C29" s="73" t="s">
        <v>7019</v>
      </c>
      <c r="D29" s="75" t="s">
        <v>24</v>
      </c>
      <c r="E29" s="73" t="s">
        <v>7044</v>
      </c>
      <c r="F29" s="76">
        <v>1</v>
      </c>
      <c r="G29" s="76">
        <v>1</v>
      </c>
      <c r="H29" s="73">
        <v>0.75</v>
      </c>
      <c r="I29" s="73" t="s">
        <v>7060</v>
      </c>
      <c r="J29" s="86" t="s">
        <v>8328</v>
      </c>
      <c r="K29" s="73" t="s">
        <v>7063</v>
      </c>
      <c r="L29" s="73"/>
      <c r="M29" s="73"/>
      <c r="N29" s="73"/>
      <c r="O29" s="73"/>
      <c r="P29" s="73"/>
      <c r="Q29" s="73"/>
      <c r="R29" s="73"/>
      <c r="S29" s="73" t="s">
        <v>30</v>
      </c>
      <c r="T29" s="73" t="s">
        <v>7101</v>
      </c>
      <c r="U29" s="73" t="s">
        <v>25025</v>
      </c>
    </row>
    <row r="30" spans="1:21" ht="94.5">
      <c r="A30" s="76">
        <v>27</v>
      </c>
      <c r="B30" s="73" t="s">
        <v>6654</v>
      </c>
      <c r="C30" s="73" t="s">
        <v>7018</v>
      </c>
      <c r="D30" s="75" t="s">
        <v>24</v>
      </c>
      <c r="E30" s="73" t="s">
        <v>7044</v>
      </c>
      <c r="F30" s="76">
        <v>2</v>
      </c>
      <c r="G30" s="76">
        <v>2</v>
      </c>
      <c r="H30" s="73">
        <v>0.75</v>
      </c>
      <c r="I30" s="73" t="s">
        <v>7060</v>
      </c>
      <c r="J30" s="86" t="s">
        <v>8328</v>
      </c>
      <c r="K30" s="73" t="s">
        <v>7063</v>
      </c>
      <c r="L30" s="73"/>
      <c r="M30" s="73"/>
      <c r="N30" s="73"/>
      <c r="O30" s="73"/>
      <c r="P30" s="73"/>
      <c r="Q30" s="73"/>
      <c r="R30" s="73"/>
      <c r="S30" s="73" t="s">
        <v>30</v>
      </c>
      <c r="T30" s="73" t="s">
        <v>7102</v>
      </c>
      <c r="U30" s="73" t="s">
        <v>25026</v>
      </c>
    </row>
    <row r="31" spans="1:21" ht="94.5">
      <c r="A31" s="76">
        <v>28</v>
      </c>
      <c r="B31" s="73" t="s">
        <v>6655</v>
      </c>
      <c r="C31" s="73" t="s">
        <v>7017</v>
      </c>
      <c r="D31" s="75" t="s">
        <v>24</v>
      </c>
      <c r="E31" s="73" t="s">
        <v>7044</v>
      </c>
      <c r="F31" s="76">
        <v>1</v>
      </c>
      <c r="G31" s="76">
        <v>1</v>
      </c>
      <c r="H31" s="73">
        <v>0.75</v>
      </c>
      <c r="I31" s="73" t="s">
        <v>7060</v>
      </c>
      <c r="J31" s="86" t="s">
        <v>8328</v>
      </c>
      <c r="K31" s="73" t="s">
        <v>7063</v>
      </c>
      <c r="L31" s="73"/>
      <c r="M31" s="73"/>
      <c r="N31" s="73"/>
      <c r="O31" s="73"/>
      <c r="P31" s="73"/>
      <c r="Q31" s="73"/>
      <c r="R31" s="73"/>
      <c r="S31" s="73" t="s">
        <v>30</v>
      </c>
      <c r="T31" s="73" t="s">
        <v>7103</v>
      </c>
      <c r="U31" s="73" t="s">
        <v>25027</v>
      </c>
    </row>
    <row r="32" spans="1:21" ht="94.5">
      <c r="A32" s="76">
        <v>29</v>
      </c>
      <c r="B32" s="73" t="s">
        <v>6656</v>
      </c>
      <c r="C32" s="73" t="s">
        <v>7016</v>
      </c>
      <c r="D32" s="75" t="s">
        <v>24</v>
      </c>
      <c r="E32" s="73" t="s">
        <v>7044</v>
      </c>
      <c r="F32" s="76">
        <v>2</v>
      </c>
      <c r="G32" s="76">
        <v>2</v>
      </c>
      <c r="H32" s="73">
        <v>0.75</v>
      </c>
      <c r="I32" s="73" t="s">
        <v>7060</v>
      </c>
      <c r="J32" s="86" t="s">
        <v>8328</v>
      </c>
      <c r="K32" s="73" t="s">
        <v>7063</v>
      </c>
      <c r="L32" s="73"/>
      <c r="M32" s="73"/>
      <c r="N32" s="73"/>
      <c r="O32" s="73"/>
      <c r="P32" s="73"/>
      <c r="Q32" s="73"/>
      <c r="R32" s="73"/>
      <c r="S32" s="73" t="s">
        <v>30</v>
      </c>
      <c r="T32" s="73" t="s">
        <v>7104</v>
      </c>
      <c r="U32" s="73" t="s">
        <v>25028</v>
      </c>
    </row>
    <row r="33" spans="1:21" ht="94.5">
      <c r="A33" s="76">
        <v>30</v>
      </c>
      <c r="B33" s="73" t="s">
        <v>6657</v>
      </c>
      <c r="C33" s="73" t="s">
        <v>7015</v>
      </c>
      <c r="D33" s="75" t="s">
        <v>24</v>
      </c>
      <c r="E33" s="73" t="s">
        <v>7044</v>
      </c>
      <c r="F33" s="76">
        <v>1</v>
      </c>
      <c r="G33" s="76">
        <v>1</v>
      </c>
      <c r="H33" s="73">
        <v>0.75</v>
      </c>
      <c r="I33" s="73" t="s">
        <v>7060</v>
      </c>
      <c r="J33" s="86" t="s">
        <v>8328</v>
      </c>
      <c r="K33" s="73" t="s">
        <v>7063</v>
      </c>
      <c r="L33" s="73"/>
      <c r="M33" s="73"/>
      <c r="N33" s="73"/>
      <c r="O33" s="73"/>
      <c r="P33" s="73"/>
      <c r="Q33" s="73"/>
      <c r="R33" s="73"/>
      <c r="S33" s="73" t="s">
        <v>30</v>
      </c>
      <c r="T33" s="73" t="s">
        <v>7105</v>
      </c>
      <c r="U33" s="73" t="s">
        <v>25029</v>
      </c>
    </row>
    <row r="34" spans="1:21" ht="94.5">
      <c r="A34" s="76">
        <v>31</v>
      </c>
      <c r="B34" s="73" t="s">
        <v>6658</v>
      </c>
      <c r="C34" s="73" t="s">
        <v>7014</v>
      </c>
      <c r="D34" s="75" t="s">
        <v>24</v>
      </c>
      <c r="E34" s="73" t="s">
        <v>7044</v>
      </c>
      <c r="F34" s="76">
        <v>1</v>
      </c>
      <c r="G34" s="76">
        <v>1</v>
      </c>
      <c r="H34" s="73">
        <v>0.75</v>
      </c>
      <c r="I34" s="73" t="s">
        <v>7060</v>
      </c>
      <c r="J34" s="86" t="s">
        <v>8328</v>
      </c>
      <c r="K34" s="73" t="s">
        <v>7061</v>
      </c>
      <c r="L34" s="73"/>
      <c r="M34" s="73"/>
      <c r="N34" s="73"/>
      <c r="O34" s="73"/>
      <c r="P34" s="73"/>
      <c r="Q34" s="73"/>
      <c r="R34" s="73"/>
      <c r="S34" s="73" t="s">
        <v>30</v>
      </c>
      <c r="T34" s="73" t="s">
        <v>7106</v>
      </c>
      <c r="U34" s="73" t="s">
        <v>25030</v>
      </c>
    </row>
    <row r="35" spans="1:21" ht="94.5">
      <c r="A35" s="76">
        <v>32</v>
      </c>
      <c r="B35" s="73" t="s">
        <v>6659</v>
      </c>
      <c r="C35" s="73" t="s">
        <v>7013</v>
      </c>
      <c r="D35" s="75" t="s">
        <v>24</v>
      </c>
      <c r="E35" s="73" t="s">
        <v>7044</v>
      </c>
      <c r="F35" s="76">
        <v>1</v>
      </c>
      <c r="G35" s="76">
        <v>1</v>
      </c>
      <c r="H35" s="73">
        <v>0.75</v>
      </c>
      <c r="I35" s="73" t="s">
        <v>7060</v>
      </c>
      <c r="J35" s="86" t="s">
        <v>8328</v>
      </c>
      <c r="K35" s="73" t="s">
        <v>7063</v>
      </c>
      <c r="L35" s="73"/>
      <c r="M35" s="73"/>
      <c r="N35" s="73"/>
      <c r="O35" s="73"/>
      <c r="P35" s="73"/>
      <c r="Q35" s="73"/>
      <c r="R35" s="73"/>
      <c r="S35" s="73" t="s">
        <v>30</v>
      </c>
      <c r="T35" s="73" t="s">
        <v>7107</v>
      </c>
      <c r="U35" s="73" t="s">
        <v>25031</v>
      </c>
    </row>
    <row r="36" spans="1:21" ht="94.5">
      <c r="A36" s="76">
        <v>33</v>
      </c>
      <c r="B36" s="73" t="s">
        <v>6660</v>
      </c>
      <c r="C36" s="73" t="s">
        <v>7012</v>
      </c>
      <c r="D36" s="75" t="s">
        <v>24</v>
      </c>
      <c r="E36" s="73" t="s">
        <v>7044</v>
      </c>
      <c r="F36" s="76">
        <v>1</v>
      </c>
      <c r="G36" s="76">
        <v>1</v>
      </c>
      <c r="H36" s="73">
        <v>0.75</v>
      </c>
      <c r="I36" s="73" t="s">
        <v>7060</v>
      </c>
      <c r="J36" s="86" t="s">
        <v>8328</v>
      </c>
      <c r="K36" s="73" t="s">
        <v>7063</v>
      </c>
      <c r="L36" s="73"/>
      <c r="M36" s="73"/>
      <c r="N36" s="73"/>
      <c r="O36" s="73"/>
      <c r="P36" s="73"/>
      <c r="Q36" s="73"/>
      <c r="R36" s="73"/>
      <c r="S36" s="73" t="s">
        <v>30</v>
      </c>
      <c r="T36" s="73" t="s">
        <v>7108</v>
      </c>
      <c r="U36" s="73" t="s">
        <v>25032</v>
      </c>
    </row>
    <row r="37" spans="1:21" ht="94.5">
      <c r="A37" s="76">
        <v>34</v>
      </c>
      <c r="B37" s="73" t="s">
        <v>6661</v>
      </c>
      <c r="C37" s="73" t="s">
        <v>7011</v>
      </c>
      <c r="D37" s="75" t="s">
        <v>24</v>
      </c>
      <c r="E37" s="73" t="s">
        <v>7044</v>
      </c>
      <c r="F37" s="76">
        <v>1</v>
      </c>
      <c r="G37" s="76">
        <v>1</v>
      </c>
      <c r="H37" s="73">
        <v>0.75</v>
      </c>
      <c r="I37" s="73" t="s">
        <v>7060</v>
      </c>
      <c r="J37" s="86" t="s">
        <v>8328</v>
      </c>
      <c r="K37" s="73" t="s">
        <v>7063</v>
      </c>
      <c r="L37" s="73"/>
      <c r="M37" s="73"/>
      <c r="N37" s="73"/>
      <c r="O37" s="73"/>
      <c r="P37" s="73"/>
      <c r="Q37" s="73"/>
      <c r="R37" s="73"/>
      <c r="S37" s="73" t="s">
        <v>30</v>
      </c>
      <c r="T37" s="73" t="s">
        <v>7109</v>
      </c>
      <c r="U37" s="73" t="s">
        <v>25033</v>
      </c>
    </row>
    <row r="38" spans="1:21" ht="94.5">
      <c r="A38" s="76">
        <v>35</v>
      </c>
      <c r="B38" s="73" t="s">
        <v>6662</v>
      </c>
      <c r="C38" s="73" t="s">
        <v>7010</v>
      </c>
      <c r="D38" s="75" t="s">
        <v>24</v>
      </c>
      <c r="E38" s="73" t="s">
        <v>7044</v>
      </c>
      <c r="F38" s="76">
        <v>1</v>
      </c>
      <c r="G38" s="76">
        <v>1</v>
      </c>
      <c r="H38" s="73">
        <v>0.75</v>
      </c>
      <c r="I38" s="73" t="s">
        <v>7060</v>
      </c>
      <c r="J38" s="86" t="s">
        <v>8328</v>
      </c>
      <c r="K38" s="73" t="s">
        <v>7063</v>
      </c>
      <c r="L38" s="73"/>
      <c r="M38" s="73"/>
      <c r="N38" s="73"/>
      <c r="O38" s="73"/>
      <c r="P38" s="73"/>
      <c r="Q38" s="73"/>
      <c r="R38" s="73"/>
      <c r="S38" s="73" t="s">
        <v>30</v>
      </c>
      <c r="T38" s="73" t="s">
        <v>7110</v>
      </c>
      <c r="U38" s="73" t="s">
        <v>25034</v>
      </c>
    </row>
    <row r="39" spans="1:21" ht="94.5">
      <c r="A39" s="76">
        <v>36</v>
      </c>
      <c r="B39" s="73" t="s">
        <v>6663</v>
      </c>
      <c r="C39" s="73" t="s">
        <v>7009</v>
      </c>
      <c r="D39" s="75" t="s">
        <v>24</v>
      </c>
      <c r="E39" s="73" t="s">
        <v>7044</v>
      </c>
      <c r="F39" s="76">
        <v>1</v>
      </c>
      <c r="G39" s="76">
        <v>1</v>
      </c>
      <c r="H39" s="73">
        <v>0.75</v>
      </c>
      <c r="I39" s="73" t="s">
        <v>7060</v>
      </c>
      <c r="J39" s="86" t="s">
        <v>8328</v>
      </c>
      <c r="K39" s="73" t="s">
        <v>7063</v>
      </c>
      <c r="L39" s="73"/>
      <c r="M39" s="73"/>
      <c r="N39" s="73"/>
      <c r="O39" s="73"/>
      <c r="P39" s="73"/>
      <c r="Q39" s="73"/>
      <c r="R39" s="73"/>
      <c r="S39" s="73" t="s">
        <v>30</v>
      </c>
      <c r="T39" s="73" t="s">
        <v>7111</v>
      </c>
      <c r="U39" s="73" t="s">
        <v>25035</v>
      </c>
    </row>
    <row r="40" spans="1:21" ht="94.5">
      <c r="A40" s="76">
        <v>37</v>
      </c>
      <c r="B40" s="73" t="s">
        <v>6664</v>
      </c>
      <c r="C40" s="73" t="s">
        <v>7008</v>
      </c>
      <c r="D40" s="75" t="s">
        <v>24</v>
      </c>
      <c r="E40" s="73" t="s">
        <v>7044</v>
      </c>
      <c r="F40" s="76">
        <v>1</v>
      </c>
      <c r="G40" s="76">
        <v>1</v>
      </c>
      <c r="H40" s="73">
        <v>0.75</v>
      </c>
      <c r="I40" s="73" t="s">
        <v>7060</v>
      </c>
      <c r="J40" s="86" t="s">
        <v>8328</v>
      </c>
      <c r="K40" s="73" t="s">
        <v>7063</v>
      </c>
      <c r="L40" s="73"/>
      <c r="M40" s="73"/>
      <c r="N40" s="73"/>
      <c r="O40" s="73"/>
      <c r="P40" s="73"/>
      <c r="Q40" s="73"/>
      <c r="R40" s="73"/>
      <c r="S40" s="73" t="s">
        <v>30</v>
      </c>
      <c r="T40" s="73" t="s">
        <v>7112</v>
      </c>
      <c r="U40" s="73" t="s">
        <v>25036</v>
      </c>
    </row>
    <row r="41" spans="1:21" ht="94.5">
      <c r="A41" s="76">
        <v>38</v>
      </c>
      <c r="B41" s="73" t="s">
        <v>6665</v>
      </c>
      <c r="C41" s="73" t="s">
        <v>7007</v>
      </c>
      <c r="D41" s="75" t="s">
        <v>24</v>
      </c>
      <c r="E41" s="73" t="s">
        <v>7044</v>
      </c>
      <c r="F41" s="76">
        <v>1</v>
      </c>
      <c r="G41" s="76">
        <v>1</v>
      </c>
      <c r="H41" s="73">
        <v>0.75</v>
      </c>
      <c r="I41" s="73" t="s">
        <v>7060</v>
      </c>
      <c r="J41" s="86" t="s">
        <v>8328</v>
      </c>
      <c r="K41" s="73" t="s">
        <v>7063</v>
      </c>
      <c r="L41" s="73"/>
      <c r="M41" s="73"/>
      <c r="N41" s="73"/>
      <c r="O41" s="73"/>
      <c r="P41" s="73"/>
      <c r="Q41" s="73"/>
      <c r="R41" s="73"/>
      <c r="S41" s="73" t="s">
        <v>30</v>
      </c>
      <c r="T41" s="73" t="s">
        <v>7113</v>
      </c>
      <c r="U41" s="73" t="s">
        <v>25037</v>
      </c>
    </row>
    <row r="42" spans="1:21" ht="94.5">
      <c r="A42" s="76">
        <v>39</v>
      </c>
      <c r="B42" s="73" t="s">
        <v>6666</v>
      </c>
      <c r="C42" s="73" t="s">
        <v>7006</v>
      </c>
      <c r="D42" s="75" t="s">
        <v>24</v>
      </c>
      <c r="E42" s="73" t="s">
        <v>7044</v>
      </c>
      <c r="F42" s="76">
        <v>1</v>
      </c>
      <c r="G42" s="76">
        <v>1</v>
      </c>
      <c r="H42" s="73">
        <v>0.75</v>
      </c>
      <c r="I42" s="73" t="s">
        <v>7060</v>
      </c>
      <c r="J42" s="86" t="s">
        <v>8328</v>
      </c>
      <c r="K42" s="73" t="s">
        <v>7063</v>
      </c>
      <c r="L42" s="73"/>
      <c r="M42" s="73"/>
      <c r="N42" s="73"/>
      <c r="O42" s="73"/>
      <c r="P42" s="73"/>
      <c r="Q42" s="73"/>
      <c r="R42" s="73"/>
      <c r="S42" s="73" t="s">
        <v>30</v>
      </c>
      <c r="T42" s="73" t="s">
        <v>7114</v>
      </c>
      <c r="U42" s="73" t="s">
        <v>25038</v>
      </c>
    </row>
    <row r="43" spans="1:21" ht="94.5">
      <c r="A43" s="76">
        <v>40</v>
      </c>
      <c r="B43" s="73" t="s">
        <v>6667</v>
      </c>
      <c r="C43" s="73" t="s">
        <v>7005</v>
      </c>
      <c r="D43" s="75" t="s">
        <v>24</v>
      </c>
      <c r="E43" s="73" t="s">
        <v>7044</v>
      </c>
      <c r="F43" s="76">
        <v>1</v>
      </c>
      <c r="G43" s="76">
        <v>1</v>
      </c>
      <c r="H43" s="73">
        <v>0.75</v>
      </c>
      <c r="I43" s="73" t="s">
        <v>7060</v>
      </c>
      <c r="J43" s="86" t="s">
        <v>8328</v>
      </c>
      <c r="K43" s="73" t="s">
        <v>7063</v>
      </c>
      <c r="L43" s="73"/>
      <c r="M43" s="73"/>
      <c r="N43" s="73"/>
      <c r="O43" s="73"/>
      <c r="P43" s="73"/>
      <c r="Q43" s="73"/>
      <c r="R43" s="73"/>
      <c r="S43" s="73" t="s">
        <v>30</v>
      </c>
      <c r="T43" s="73" t="s">
        <v>7115</v>
      </c>
      <c r="U43" s="73" t="s">
        <v>25039</v>
      </c>
    </row>
    <row r="44" spans="1:21" ht="94.5">
      <c r="A44" s="76">
        <v>41</v>
      </c>
      <c r="B44" s="73" t="s">
        <v>6668</v>
      </c>
      <c r="C44" s="73" t="s">
        <v>7004</v>
      </c>
      <c r="D44" s="75" t="s">
        <v>24</v>
      </c>
      <c r="E44" s="73" t="s">
        <v>7044</v>
      </c>
      <c r="F44" s="76">
        <v>1</v>
      </c>
      <c r="G44" s="76">
        <v>1</v>
      </c>
      <c r="H44" s="73">
        <v>0.75</v>
      </c>
      <c r="I44" s="73" t="s">
        <v>7060</v>
      </c>
      <c r="J44" s="86" t="s">
        <v>8328</v>
      </c>
      <c r="K44" s="73" t="s">
        <v>7063</v>
      </c>
      <c r="L44" s="73"/>
      <c r="M44" s="73"/>
      <c r="N44" s="73"/>
      <c r="O44" s="73"/>
      <c r="P44" s="73"/>
      <c r="Q44" s="73"/>
      <c r="R44" s="73"/>
      <c r="S44" s="73" t="s">
        <v>30</v>
      </c>
      <c r="T44" s="73" t="s">
        <v>7116</v>
      </c>
      <c r="U44" s="73" t="s">
        <v>25040</v>
      </c>
    </row>
    <row r="45" spans="1:21" ht="94.5">
      <c r="A45" s="76">
        <v>42</v>
      </c>
      <c r="B45" s="73" t="s">
        <v>6669</v>
      </c>
      <c r="C45" s="73" t="s">
        <v>7003</v>
      </c>
      <c r="D45" s="75" t="s">
        <v>24</v>
      </c>
      <c r="E45" s="73" t="s">
        <v>7044</v>
      </c>
      <c r="F45" s="76">
        <v>2</v>
      </c>
      <c r="G45" s="76">
        <v>2</v>
      </c>
      <c r="H45" s="73">
        <v>0.75</v>
      </c>
      <c r="I45" s="73" t="s">
        <v>7060</v>
      </c>
      <c r="J45" s="86" t="s">
        <v>8328</v>
      </c>
      <c r="K45" s="73" t="s">
        <v>7063</v>
      </c>
      <c r="L45" s="73"/>
      <c r="M45" s="73"/>
      <c r="N45" s="73"/>
      <c r="O45" s="73"/>
      <c r="P45" s="73"/>
      <c r="Q45" s="73"/>
      <c r="R45" s="73"/>
      <c r="S45" s="73" t="s">
        <v>30</v>
      </c>
      <c r="T45" s="73" t="s">
        <v>7117</v>
      </c>
      <c r="U45" s="73" t="s">
        <v>25041</v>
      </c>
    </row>
    <row r="46" spans="1:21" ht="94.5">
      <c r="A46" s="76">
        <v>43</v>
      </c>
      <c r="B46" s="73" t="s">
        <v>6670</v>
      </c>
      <c r="C46" s="73" t="s">
        <v>7002</v>
      </c>
      <c r="D46" s="75" t="s">
        <v>24</v>
      </c>
      <c r="E46" s="73" t="s">
        <v>7044</v>
      </c>
      <c r="F46" s="76">
        <v>1</v>
      </c>
      <c r="G46" s="76">
        <v>1</v>
      </c>
      <c r="H46" s="73">
        <v>0.75</v>
      </c>
      <c r="I46" s="73" t="s">
        <v>7060</v>
      </c>
      <c r="J46" s="86" t="s">
        <v>8328</v>
      </c>
      <c r="K46" s="73" t="s">
        <v>7063</v>
      </c>
      <c r="L46" s="73"/>
      <c r="M46" s="73"/>
      <c r="N46" s="73"/>
      <c r="O46" s="73"/>
      <c r="P46" s="73"/>
      <c r="Q46" s="73"/>
      <c r="R46" s="73"/>
      <c r="S46" s="73" t="s">
        <v>30</v>
      </c>
      <c r="T46" s="73" t="s">
        <v>7118</v>
      </c>
      <c r="U46" s="73" t="s">
        <v>25042</v>
      </c>
    </row>
    <row r="47" spans="1:21" ht="94.5">
      <c r="A47" s="76">
        <v>44</v>
      </c>
      <c r="B47" s="73" t="s">
        <v>6671</v>
      </c>
      <c r="C47" s="73" t="s">
        <v>7001</v>
      </c>
      <c r="D47" s="75" t="s">
        <v>24</v>
      </c>
      <c r="E47" s="73" t="s">
        <v>7044</v>
      </c>
      <c r="F47" s="76">
        <v>1</v>
      </c>
      <c r="G47" s="76">
        <v>1</v>
      </c>
      <c r="H47" s="73">
        <v>0.75</v>
      </c>
      <c r="I47" s="73" t="s">
        <v>7060</v>
      </c>
      <c r="J47" s="86" t="s">
        <v>8328</v>
      </c>
      <c r="K47" s="73" t="s">
        <v>7064</v>
      </c>
      <c r="L47" s="73"/>
      <c r="M47" s="73"/>
      <c r="N47" s="73"/>
      <c r="O47" s="73"/>
      <c r="P47" s="73"/>
      <c r="Q47" s="73"/>
      <c r="R47" s="73"/>
      <c r="S47" s="73" t="s">
        <v>30</v>
      </c>
      <c r="T47" s="73" t="s">
        <v>7064</v>
      </c>
      <c r="U47" s="73" t="s">
        <v>25043</v>
      </c>
    </row>
    <row r="48" spans="1:21" ht="94.5">
      <c r="A48" s="76">
        <v>45</v>
      </c>
      <c r="B48" s="73" t="s">
        <v>6672</v>
      </c>
      <c r="C48" s="73" t="s">
        <v>7000</v>
      </c>
      <c r="D48" s="75" t="s">
        <v>24</v>
      </c>
      <c r="E48" s="73" t="s">
        <v>7044</v>
      </c>
      <c r="F48" s="76">
        <v>1</v>
      </c>
      <c r="G48" s="76">
        <v>1</v>
      </c>
      <c r="H48" s="73">
        <v>0.75</v>
      </c>
      <c r="I48" s="73" t="s">
        <v>7060</v>
      </c>
      <c r="J48" s="86" t="s">
        <v>8328</v>
      </c>
      <c r="K48" s="73" t="s">
        <v>7063</v>
      </c>
      <c r="L48" s="73"/>
      <c r="M48" s="73"/>
      <c r="N48" s="73"/>
      <c r="O48" s="73"/>
      <c r="P48" s="73"/>
      <c r="Q48" s="73"/>
      <c r="R48" s="73"/>
      <c r="S48" s="73" t="s">
        <v>30</v>
      </c>
      <c r="T48" s="73" t="s">
        <v>7119</v>
      </c>
      <c r="U48" s="73" t="s">
        <v>25044</v>
      </c>
    </row>
    <row r="49" spans="1:21" ht="94.5">
      <c r="A49" s="76">
        <v>46</v>
      </c>
      <c r="B49" s="73" t="s">
        <v>6673</v>
      </c>
      <c r="C49" s="73" t="s">
        <v>6999</v>
      </c>
      <c r="D49" s="75" t="s">
        <v>24</v>
      </c>
      <c r="E49" s="73" t="s">
        <v>7044</v>
      </c>
      <c r="F49" s="76">
        <v>1</v>
      </c>
      <c r="G49" s="76">
        <v>1</v>
      </c>
      <c r="H49" s="73">
        <v>0.75</v>
      </c>
      <c r="I49" s="73" t="s">
        <v>7060</v>
      </c>
      <c r="J49" s="86" t="s">
        <v>8328</v>
      </c>
      <c r="K49" s="73" t="s">
        <v>7063</v>
      </c>
      <c r="L49" s="73"/>
      <c r="M49" s="73"/>
      <c r="N49" s="73"/>
      <c r="O49" s="73"/>
      <c r="P49" s="73"/>
      <c r="Q49" s="73"/>
      <c r="R49" s="73"/>
      <c r="S49" s="73" t="s">
        <v>30</v>
      </c>
      <c r="T49" s="73" t="s">
        <v>7120</v>
      </c>
      <c r="U49" s="73" t="s">
        <v>25045</v>
      </c>
    </row>
    <row r="50" spans="1:21" ht="94.5">
      <c r="A50" s="76">
        <v>47</v>
      </c>
      <c r="B50" s="73" t="s">
        <v>6674</v>
      </c>
      <c r="C50" s="73" t="s">
        <v>6998</v>
      </c>
      <c r="D50" s="75" t="s">
        <v>24</v>
      </c>
      <c r="E50" s="73" t="s">
        <v>7044</v>
      </c>
      <c r="F50" s="76">
        <v>1</v>
      </c>
      <c r="G50" s="76">
        <v>1</v>
      </c>
      <c r="H50" s="73">
        <v>0.75</v>
      </c>
      <c r="I50" s="73" t="s">
        <v>7060</v>
      </c>
      <c r="J50" s="86" t="s">
        <v>8328</v>
      </c>
      <c r="K50" s="73" t="s">
        <v>7063</v>
      </c>
      <c r="L50" s="73"/>
      <c r="M50" s="73"/>
      <c r="N50" s="73"/>
      <c r="O50" s="73"/>
      <c r="P50" s="73"/>
      <c r="Q50" s="73"/>
      <c r="R50" s="73"/>
      <c r="S50" s="73" t="s">
        <v>30</v>
      </c>
      <c r="T50" s="73" t="s">
        <v>7121</v>
      </c>
      <c r="U50" s="73" t="s">
        <v>25046</v>
      </c>
    </row>
    <row r="51" spans="1:21" ht="94.5">
      <c r="A51" s="76">
        <v>48</v>
      </c>
      <c r="B51" s="73" t="s">
        <v>6675</v>
      </c>
      <c r="C51" s="73" t="s">
        <v>6997</v>
      </c>
      <c r="D51" s="75" t="s">
        <v>24</v>
      </c>
      <c r="E51" s="73" t="s">
        <v>7044</v>
      </c>
      <c r="F51" s="76">
        <v>1</v>
      </c>
      <c r="G51" s="76">
        <v>1</v>
      </c>
      <c r="H51" s="73">
        <v>0.75</v>
      </c>
      <c r="I51" s="73" t="s">
        <v>7060</v>
      </c>
      <c r="J51" s="86" t="s">
        <v>8328</v>
      </c>
      <c r="K51" s="73" t="s">
        <v>7061</v>
      </c>
      <c r="L51" s="73"/>
      <c r="M51" s="73"/>
      <c r="N51" s="73"/>
      <c r="O51" s="73"/>
      <c r="P51" s="73"/>
      <c r="Q51" s="73"/>
      <c r="R51" s="73"/>
      <c r="S51" s="73" t="s">
        <v>30</v>
      </c>
      <c r="T51" s="73" t="s">
        <v>7122</v>
      </c>
      <c r="U51" s="73" t="s">
        <v>25047</v>
      </c>
    </row>
    <row r="52" spans="1:21" ht="94.5">
      <c r="A52" s="76">
        <v>49</v>
      </c>
      <c r="B52" s="73" t="s">
        <v>6676</v>
      </c>
      <c r="C52" s="73" t="s">
        <v>6996</v>
      </c>
      <c r="D52" s="75" t="s">
        <v>24</v>
      </c>
      <c r="E52" s="73" t="s">
        <v>7044</v>
      </c>
      <c r="F52" s="76">
        <v>1</v>
      </c>
      <c r="G52" s="76">
        <v>1</v>
      </c>
      <c r="H52" s="73">
        <v>0.75</v>
      </c>
      <c r="I52" s="73" t="s">
        <v>7060</v>
      </c>
      <c r="J52" s="86" t="s">
        <v>8328</v>
      </c>
      <c r="K52" s="73" t="s">
        <v>7063</v>
      </c>
      <c r="L52" s="73"/>
      <c r="M52" s="73"/>
      <c r="N52" s="73"/>
      <c r="O52" s="73"/>
      <c r="P52" s="73"/>
      <c r="Q52" s="73"/>
      <c r="R52" s="73"/>
      <c r="S52" s="73" t="s">
        <v>30</v>
      </c>
      <c r="T52" s="73" t="s">
        <v>7123</v>
      </c>
      <c r="U52" s="73" t="s">
        <v>25048</v>
      </c>
    </row>
    <row r="53" spans="1:21" ht="94.5">
      <c r="A53" s="76">
        <v>50</v>
      </c>
      <c r="B53" s="73" t="s">
        <v>6677</v>
      </c>
      <c r="C53" s="73" t="s">
        <v>6995</v>
      </c>
      <c r="D53" s="75" t="s">
        <v>24</v>
      </c>
      <c r="E53" s="73" t="s">
        <v>7044</v>
      </c>
      <c r="F53" s="76">
        <v>1</v>
      </c>
      <c r="G53" s="76">
        <v>1</v>
      </c>
      <c r="H53" s="73">
        <v>0.75</v>
      </c>
      <c r="I53" s="73" t="s">
        <v>7060</v>
      </c>
      <c r="J53" s="86" t="s">
        <v>8328</v>
      </c>
      <c r="K53" s="73" t="s">
        <v>7063</v>
      </c>
      <c r="L53" s="73"/>
      <c r="M53" s="73"/>
      <c r="N53" s="73"/>
      <c r="O53" s="73"/>
      <c r="P53" s="73"/>
      <c r="Q53" s="73"/>
      <c r="R53" s="73"/>
      <c r="S53" s="73" t="s">
        <v>30</v>
      </c>
      <c r="T53" s="73" t="s">
        <v>7124</v>
      </c>
      <c r="U53" s="73" t="s">
        <v>25049</v>
      </c>
    </row>
    <row r="54" spans="1:21" ht="94.5">
      <c r="A54" s="76">
        <v>51</v>
      </c>
      <c r="B54" s="73" t="s">
        <v>6678</v>
      </c>
      <c r="C54" s="73" t="s">
        <v>6994</v>
      </c>
      <c r="D54" s="75" t="s">
        <v>24</v>
      </c>
      <c r="E54" s="73" t="s">
        <v>7044</v>
      </c>
      <c r="F54" s="76">
        <v>1</v>
      </c>
      <c r="G54" s="76">
        <v>1</v>
      </c>
      <c r="H54" s="73">
        <v>0.75</v>
      </c>
      <c r="I54" s="73" t="s">
        <v>7060</v>
      </c>
      <c r="J54" s="86" t="s">
        <v>8328</v>
      </c>
      <c r="K54" s="73" t="s">
        <v>7063</v>
      </c>
      <c r="L54" s="73"/>
      <c r="M54" s="73"/>
      <c r="N54" s="73"/>
      <c r="O54" s="73"/>
      <c r="P54" s="73"/>
      <c r="Q54" s="73"/>
      <c r="R54" s="73"/>
      <c r="S54" s="73" t="s">
        <v>30</v>
      </c>
      <c r="T54" s="73" t="s">
        <v>7125</v>
      </c>
      <c r="U54" s="73" t="s">
        <v>25050</v>
      </c>
    </row>
    <row r="55" spans="1:21" ht="94.5">
      <c r="A55" s="76">
        <v>52</v>
      </c>
      <c r="B55" s="73" t="s">
        <v>6678</v>
      </c>
      <c r="C55" s="73" t="s">
        <v>6993</v>
      </c>
      <c r="D55" s="75" t="s">
        <v>24</v>
      </c>
      <c r="E55" s="73" t="s">
        <v>7044</v>
      </c>
      <c r="F55" s="76">
        <v>1</v>
      </c>
      <c r="G55" s="76">
        <v>1</v>
      </c>
      <c r="H55" s="73">
        <v>0.75</v>
      </c>
      <c r="I55" s="73" t="s">
        <v>7060</v>
      </c>
      <c r="J55" s="86" t="s">
        <v>8328</v>
      </c>
      <c r="K55" s="73" t="s">
        <v>7063</v>
      </c>
      <c r="L55" s="73"/>
      <c r="M55" s="73"/>
      <c r="N55" s="73"/>
      <c r="O55" s="73"/>
      <c r="P55" s="73"/>
      <c r="Q55" s="73"/>
      <c r="R55" s="73"/>
      <c r="S55" s="73" t="s">
        <v>30</v>
      </c>
      <c r="T55" s="73" t="s">
        <v>7125</v>
      </c>
      <c r="U55" s="73" t="s">
        <v>25051</v>
      </c>
    </row>
    <row r="56" spans="1:21" ht="94.5">
      <c r="A56" s="76">
        <v>53</v>
      </c>
      <c r="B56" s="73" t="s">
        <v>6679</v>
      </c>
      <c r="C56" s="73" t="s">
        <v>6992</v>
      </c>
      <c r="D56" s="75" t="s">
        <v>24</v>
      </c>
      <c r="E56" s="73" t="s">
        <v>7044</v>
      </c>
      <c r="F56" s="76">
        <v>1</v>
      </c>
      <c r="G56" s="76">
        <v>1</v>
      </c>
      <c r="H56" s="73">
        <v>0.75</v>
      </c>
      <c r="I56" s="73" t="s">
        <v>7060</v>
      </c>
      <c r="J56" s="86" t="s">
        <v>8328</v>
      </c>
      <c r="K56" s="73" t="s">
        <v>7063</v>
      </c>
      <c r="L56" s="73"/>
      <c r="M56" s="73"/>
      <c r="N56" s="73"/>
      <c r="O56" s="73"/>
      <c r="P56" s="73"/>
      <c r="Q56" s="73"/>
      <c r="R56" s="73"/>
      <c r="S56" s="73" t="s">
        <v>30</v>
      </c>
      <c r="T56" s="73" t="s">
        <v>7126</v>
      </c>
      <c r="U56" s="73" t="s">
        <v>25052</v>
      </c>
    </row>
    <row r="57" spans="1:21" ht="94.5">
      <c r="A57" s="76">
        <v>54</v>
      </c>
      <c r="B57" s="73" t="s">
        <v>6680</v>
      </c>
      <c r="C57" s="73" t="s">
        <v>6991</v>
      </c>
      <c r="D57" s="75" t="s">
        <v>24</v>
      </c>
      <c r="E57" s="73" t="s">
        <v>7044</v>
      </c>
      <c r="F57" s="76">
        <v>1</v>
      </c>
      <c r="G57" s="76">
        <v>1</v>
      </c>
      <c r="H57" s="73">
        <v>0.75</v>
      </c>
      <c r="I57" s="73" t="s">
        <v>7060</v>
      </c>
      <c r="J57" s="86" t="s">
        <v>8328</v>
      </c>
      <c r="K57" s="73" t="s">
        <v>7063</v>
      </c>
      <c r="L57" s="73"/>
      <c r="M57" s="73"/>
      <c r="N57" s="73"/>
      <c r="O57" s="73"/>
      <c r="P57" s="73"/>
      <c r="Q57" s="73"/>
      <c r="R57" s="73"/>
      <c r="S57" s="73" t="s">
        <v>30</v>
      </c>
      <c r="T57" s="73" t="s">
        <v>7127</v>
      </c>
      <c r="U57" s="73" t="s">
        <v>25053</v>
      </c>
    </row>
    <row r="58" spans="1:21" ht="94.5">
      <c r="A58" s="76">
        <v>55</v>
      </c>
      <c r="B58" s="73" t="s">
        <v>6681</v>
      </c>
      <c r="C58" s="73" t="s">
        <v>6990</v>
      </c>
      <c r="D58" s="75" t="s">
        <v>24</v>
      </c>
      <c r="E58" s="73" t="s">
        <v>7044</v>
      </c>
      <c r="F58" s="76">
        <v>1</v>
      </c>
      <c r="G58" s="76">
        <v>1</v>
      </c>
      <c r="H58" s="73">
        <v>0.75</v>
      </c>
      <c r="I58" s="73" t="s">
        <v>7060</v>
      </c>
      <c r="J58" s="86" t="s">
        <v>8328</v>
      </c>
      <c r="K58" s="73" t="s">
        <v>7061</v>
      </c>
      <c r="L58" s="73"/>
      <c r="M58" s="73"/>
      <c r="N58" s="73"/>
      <c r="O58" s="73"/>
      <c r="P58" s="73"/>
      <c r="Q58" s="73"/>
      <c r="R58" s="73"/>
      <c r="S58" s="73" t="s">
        <v>30</v>
      </c>
      <c r="T58" s="73" t="s">
        <v>7128</v>
      </c>
      <c r="U58" s="73" t="s">
        <v>25054</v>
      </c>
    </row>
    <row r="59" spans="1:21" ht="94.5">
      <c r="A59" s="76">
        <v>56</v>
      </c>
      <c r="B59" s="73" t="s">
        <v>6682</v>
      </c>
      <c r="C59" s="73" t="s">
        <v>6989</v>
      </c>
      <c r="D59" s="75" t="s">
        <v>24</v>
      </c>
      <c r="E59" s="73" t="s">
        <v>7044</v>
      </c>
      <c r="F59" s="76">
        <v>1</v>
      </c>
      <c r="G59" s="76">
        <v>1</v>
      </c>
      <c r="H59" s="73">
        <v>0.75</v>
      </c>
      <c r="I59" s="73" t="s">
        <v>7060</v>
      </c>
      <c r="J59" s="86" t="s">
        <v>8328</v>
      </c>
      <c r="K59" s="73" t="s">
        <v>7063</v>
      </c>
      <c r="L59" s="73"/>
      <c r="M59" s="73"/>
      <c r="N59" s="73"/>
      <c r="O59" s="73"/>
      <c r="P59" s="73"/>
      <c r="Q59" s="73"/>
      <c r="R59" s="73"/>
      <c r="S59" s="73" t="s">
        <v>30</v>
      </c>
      <c r="T59" s="73" t="s">
        <v>7129</v>
      </c>
      <c r="U59" s="73" t="s">
        <v>25055</v>
      </c>
    </row>
    <row r="60" spans="1:21" ht="94.5">
      <c r="A60" s="76">
        <v>57</v>
      </c>
      <c r="B60" s="73" t="s">
        <v>6683</v>
      </c>
      <c r="C60" s="73" t="s">
        <v>6988</v>
      </c>
      <c r="D60" s="75" t="s">
        <v>24</v>
      </c>
      <c r="E60" s="73" t="s">
        <v>7044</v>
      </c>
      <c r="F60" s="76">
        <v>1</v>
      </c>
      <c r="G60" s="76">
        <v>1</v>
      </c>
      <c r="H60" s="73">
        <v>0.75</v>
      </c>
      <c r="I60" s="73" t="s">
        <v>7060</v>
      </c>
      <c r="J60" s="86" t="s">
        <v>8328</v>
      </c>
      <c r="K60" s="73" t="s">
        <v>7063</v>
      </c>
      <c r="L60" s="73"/>
      <c r="M60" s="73"/>
      <c r="N60" s="73"/>
      <c r="O60" s="73"/>
      <c r="P60" s="73"/>
      <c r="Q60" s="73"/>
      <c r="R60" s="73"/>
      <c r="S60" s="73" t="s">
        <v>30</v>
      </c>
      <c r="T60" s="73" t="s">
        <v>7130</v>
      </c>
      <c r="U60" s="73" t="s">
        <v>25056</v>
      </c>
    </row>
    <row r="61" spans="1:21" ht="94.5">
      <c r="A61" s="76">
        <v>58</v>
      </c>
      <c r="B61" s="73" t="s">
        <v>6684</v>
      </c>
      <c r="C61" s="73" t="s">
        <v>6987</v>
      </c>
      <c r="D61" s="75" t="s">
        <v>24</v>
      </c>
      <c r="E61" s="73" t="s">
        <v>7044</v>
      </c>
      <c r="F61" s="76">
        <v>1</v>
      </c>
      <c r="G61" s="76">
        <v>1</v>
      </c>
      <c r="H61" s="73">
        <v>0.75</v>
      </c>
      <c r="I61" s="73" t="s">
        <v>7060</v>
      </c>
      <c r="J61" s="86" t="s">
        <v>8328</v>
      </c>
      <c r="K61" s="73" t="s">
        <v>7063</v>
      </c>
      <c r="L61" s="73"/>
      <c r="M61" s="73"/>
      <c r="N61" s="73"/>
      <c r="O61" s="73"/>
      <c r="P61" s="73"/>
      <c r="Q61" s="73"/>
      <c r="R61" s="73"/>
      <c r="S61" s="73" t="s">
        <v>30</v>
      </c>
      <c r="T61" s="73" t="s">
        <v>7131</v>
      </c>
      <c r="U61" s="73" t="s">
        <v>25057</v>
      </c>
    </row>
    <row r="62" spans="1:21" ht="94.5">
      <c r="A62" s="76">
        <v>59</v>
      </c>
      <c r="B62" s="73" t="s">
        <v>6685</v>
      </c>
      <c r="C62" s="73" t="s">
        <v>6986</v>
      </c>
      <c r="D62" s="75" t="s">
        <v>24</v>
      </c>
      <c r="E62" s="73" t="s">
        <v>7044</v>
      </c>
      <c r="F62" s="76">
        <v>1</v>
      </c>
      <c r="G62" s="76">
        <v>1</v>
      </c>
      <c r="H62" s="73">
        <v>0.75</v>
      </c>
      <c r="I62" s="73" t="s">
        <v>7060</v>
      </c>
      <c r="J62" s="86" t="s">
        <v>8328</v>
      </c>
      <c r="K62" s="73" t="s">
        <v>7063</v>
      </c>
      <c r="L62" s="73"/>
      <c r="M62" s="73"/>
      <c r="N62" s="73"/>
      <c r="O62" s="73"/>
      <c r="P62" s="73"/>
      <c r="Q62" s="73"/>
      <c r="R62" s="73"/>
      <c r="S62" s="73" t="s">
        <v>30</v>
      </c>
      <c r="T62" s="73" t="s">
        <v>7132</v>
      </c>
      <c r="U62" s="73" t="s">
        <v>25058</v>
      </c>
    </row>
    <row r="63" spans="1:21" ht="94.5">
      <c r="A63" s="76">
        <v>60</v>
      </c>
      <c r="B63" s="73" t="s">
        <v>6686</v>
      </c>
      <c r="C63" s="73" t="s">
        <v>6985</v>
      </c>
      <c r="D63" s="75" t="s">
        <v>24</v>
      </c>
      <c r="E63" s="73" t="s">
        <v>7045</v>
      </c>
      <c r="F63" s="76">
        <v>4</v>
      </c>
      <c r="G63" s="76">
        <v>4</v>
      </c>
      <c r="H63" s="73">
        <v>0.75</v>
      </c>
      <c r="I63" s="73" t="s">
        <v>7060</v>
      </c>
      <c r="J63" s="86" t="s">
        <v>8328</v>
      </c>
      <c r="K63" s="73" t="s">
        <v>7063</v>
      </c>
      <c r="L63" s="73"/>
      <c r="M63" s="73"/>
      <c r="N63" s="73"/>
      <c r="O63" s="73"/>
      <c r="P63" s="73"/>
      <c r="Q63" s="73"/>
      <c r="R63" s="73"/>
      <c r="S63" s="73" t="s">
        <v>30</v>
      </c>
      <c r="T63" s="73" t="s">
        <v>7133</v>
      </c>
      <c r="U63" s="73" t="s">
        <v>25059</v>
      </c>
    </row>
    <row r="64" spans="1:21" ht="94.5">
      <c r="A64" s="76">
        <v>61</v>
      </c>
      <c r="B64" s="73" t="s">
        <v>6687</v>
      </c>
      <c r="C64" s="73" t="s">
        <v>6984</v>
      </c>
      <c r="D64" s="75" t="s">
        <v>24</v>
      </c>
      <c r="E64" s="73" t="s">
        <v>7044</v>
      </c>
      <c r="F64" s="76">
        <v>1</v>
      </c>
      <c r="G64" s="76">
        <v>1</v>
      </c>
      <c r="H64" s="73">
        <v>0.75</v>
      </c>
      <c r="I64" s="73" t="s">
        <v>7060</v>
      </c>
      <c r="J64" s="86" t="s">
        <v>8328</v>
      </c>
      <c r="K64" s="73" t="s">
        <v>7063</v>
      </c>
      <c r="L64" s="73"/>
      <c r="M64" s="73"/>
      <c r="N64" s="73"/>
      <c r="O64" s="73"/>
      <c r="P64" s="73"/>
      <c r="Q64" s="73"/>
      <c r="R64" s="73"/>
      <c r="S64" s="73" t="s">
        <v>30</v>
      </c>
      <c r="T64" s="73" t="s">
        <v>7134</v>
      </c>
      <c r="U64" s="73" t="s">
        <v>25060</v>
      </c>
    </row>
    <row r="65" spans="1:21" ht="94.5">
      <c r="A65" s="76">
        <v>62</v>
      </c>
      <c r="B65" s="73" t="s">
        <v>6688</v>
      </c>
      <c r="C65" s="73" t="s">
        <v>6983</v>
      </c>
      <c r="D65" s="75" t="s">
        <v>24</v>
      </c>
      <c r="E65" s="73" t="s">
        <v>7046</v>
      </c>
      <c r="F65" s="76">
        <v>1</v>
      </c>
      <c r="G65" s="76">
        <v>1</v>
      </c>
      <c r="H65" s="73">
        <v>0.75</v>
      </c>
      <c r="I65" s="73" t="s">
        <v>7060</v>
      </c>
      <c r="J65" s="86" t="s">
        <v>8328</v>
      </c>
      <c r="K65" s="73" t="s">
        <v>7063</v>
      </c>
      <c r="L65" s="73"/>
      <c r="M65" s="73"/>
      <c r="N65" s="73"/>
      <c r="O65" s="73"/>
      <c r="P65" s="73"/>
      <c r="Q65" s="73"/>
      <c r="R65" s="73"/>
      <c r="S65" s="73" t="s">
        <v>30</v>
      </c>
      <c r="T65" s="73" t="s">
        <v>7135</v>
      </c>
      <c r="U65" s="73" t="s">
        <v>25061</v>
      </c>
    </row>
    <row r="66" spans="1:21" ht="94.5">
      <c r="A66" s="76">
        <v>63</v>
      </c>
      <c r="B66" s="73" t="s">
        <v>6689</v>
      </c>
      <c r="C66" s="73" t="s">
        <v>6982</v>
      </c>
      <c r="D66" s="75" t="s">
        <v>24</v>
      </c>
      <c r="E66" s="73" t="s">
        <v>7044</v>
      </c>
      <c r="F66" s="76">
        <v>1</v>
      </c>
      <c r="G66" s="76">
        <v>1</v>
      </c>
      <c r="H66" s="73">
        <v>0.75</v>
      </c>
      <c r="I66" s="73" t="s">
        <v>7060</v>
      </c>
      <c r="J66" s="86" t="s">
        <v>8328</v>
      </c>
      <c r="K66" s="73" t="s">
        <v>7063</v>
      </c>
      <c r="L66" s="73"/>
      <c r="M66" s="73"/>
      <c r="N66" s="73"/>
      <c r="O66" s="73"/>
      <c r="P66" s="73"/>
      <c r="Q66" s="73"/>
      <c r="R66" s="73"/>
      <c r="S66" s="73" t="s">
        <v>30</v>
      </c>
      <c r="T66" s="73" t="s">
        <v>7136</v>
      </c>
      <c r="U66" s="73" t="s">
        <v>25062</v>
      </c>
    </row>
    <row r="67" spans="1:21" ht="94.5">
      <c r="A67" s="76">
        <v>64</v>
      </c>
      <c r="B67" s="73" t="s">
        <v>6690</v>
      </c>
      <c r="C67" s="73" t="s">
        <v>6981</v>
      </c>
      <c r="D67" s="75" t="s">
        <v>24</v>
      </c>
      <c r="E67" s="73" t="s">
        <v>7044</v>
      </c>
      <c r="F67" s="76">
        <v>1</v>
      </c>
      <c r="G67" s="76">
        <v>1</v>
      </c>
      <c r="H67" s="73">
        <v>0.75</v>
      </c>
      <c r="I67" s="73" t="s">
        <v>7060</v>
      </c>
      <c r="J67" s="86" t="s">
        <v>8328</v>
      </c>
      <c r="K67" s="73" t="s">
        <v>7063</v>
      </c>
      <c r="L67" s="73"/>
      <c r="M67" s="73"/>
      <c r="N67" s="73"/>
      <c r="O67" s="73"/>
      <c r="P67" s="73"/>
      <c r="Q67" s="73"/>
      <c r="R67" s="73"/>
      <c r="S67" s="73" t="s">
        <v>30</v>
      </c>
      <c r="T67" s="73" t="s">
        <v>7137</v>
      </c>
      <c r="U67" s="73" t="s">
        <v>25063</v>
      </c>
    </row>
    <row r="68" spans="1:21" ht="94.5">
      <c r="A68" s="76">
        <v>65</v>
      </c>
      <c r="B68" s="73" t="s">
        <v>6691</v>
      </c>
      <c r="C68" s="73" t="s">
        <v>6980</v>
      </c>
      <c r="D68" s="75" t="s">
        <v>24</v>
      </c>
      <c r="E68" s="73" t="s">
        <v>7044</v>
      </c>
      <c r="F68" s="76">
        <v>1</v>
      </c>
      <c r="G68" s="76">
        <v>1</v>
      </c>
      <c r="H68" s="73">
        <v>0.75</v>
      </c>
      <c r="I68" s="73" t="s">
        <v>7060</v>
      </c>
      <c r="J68" s="86" t="s">
        <v>8328</v>
      </c>
      <c r="K68" s="73" t="s">
        <v>7063</v>
      </c>
      <c r="L68" s="73"/>
      <c r="M68" s="73"/>
      <c r="N68" s="73"/>
      <c r="O68" s="73"/>
      <c r="P68" s="73"/>
      <c r="Q68" s="73"/>
      <c r="R68" s="73"/>
      <c r="S68" s="73" t="s">
        <v>30</v>
      </c>
      <c r="T68" s="73" t="s">
        <v>7138</v>
      </c>
      <c r="U68" s="73" t="s">
        <v>25064</v>
      </c>
    </row>
    <row r="69" spans="1:21" ht="94.5">
      <c r="A69" s="76">
        <v>66</v>
      </c>
      <c r="B69" s="73" t="s">
        <v>6692</v>
      </c>
      <c r="C69" s="73" t="s">
        <v>6979</v>
      </c>
      <c r="D69" s="75" t="s">
        <v>24</v>
      </c>
      <c r="E69" s="73" t="s">
        <v>7044</v>
      </c>
      <c r="F69" s="76">
        <v>1</v>
      </c>
      <c r="G69" s="76">
        <v>1</v>
      </c>
      <c r="H69" s="73">
        <v>0.75</v>
      </c>
      <c r="I69" s="73" t="s">
        <v>7060</v>
      </c>
      <c r="J69" s="86" t="s">
        <v>8328</v>
      </c>
      <c r="K69" s="73" t="s">
        <v>7063</v>
      </c>
      <c r="L69" s="73"/>
      <c r="M69" s="73"/>
      <c r="N69" s="73"/>
      <c r="O69" s="73"/>
      <c r="P69" s="73"/>
      <c r="Q69" s="73"/>
      <c r="R69" s="73"/>
      <c r="S69" s="73" t="s">
        <v>30</v>
      </c>
      <c r="T69" s="73" t="s">
        <v>7139</v>
      </c>
      <c r="U69" s="73" t="s">
        <v>25065</v>
      </c>
    </row>
    <row r="70" spans="1:21" ht="94.5">
      <c r="A70" s="76">
        <v>67</v>
      </c>
      <c r="B70" s="73" t="s">
        <v>6693</v>
      </c>
      <c r="C70" s="73" t="s">
        <v>6978</v>
      </c>
      <c r="D70" s="75" t="s">
        <v>24</v>
      </c>
      <c r="E70" s="73" t="s">
        <v>7044</v>
      </c>
      <c r="F70" s="76">
        <v>1</v>
      </c>
      <c r="G70" s="76">
        <v>1</v>
      </c>
      <c r="H70" s="73">
        <v>0.75</v>
      </c>
      <c r="I70" s="73" t="s">
        <v>7060</v>
      </c>
      <c r="J70" s="86" t="s">
        <v>8328</v>
      </c>
      <c r="K70" s="73" t="s">
        <v>7063</v>
      </c>
      <c r="L70" s="73"/>
      <c r="M70" s="73"/>
      <c r="N70" s="73"/>
      <c r="O70" s="73"/>
      <c r="P70" s="73"/>
      <c r="Q70" s="73"/>
      <c r="R70" s="73"/>
      <c r="S70" s="73" t="s">
        <v>30</v>
      </c>
      <c r="T70" s="73" t="s">
        <v>7140</v>
      </c>
      <c r="U70" s="73" t="s">
        <v>25066</v>
      </c>
    </row>
    <row r="71" spans="1:21" ht="94.5">
      <c r="A71" s="76">
        <v>68</v>
      </c>
      <c r="B71" s="73" t="s">
        <v>6694</v>
      </c>
      <c r="C71" s="73" t="s">
        <v>6977</v>
      </c>
      <c r="D71" s="75" t="s">
        <v>24</v>
      </c>
      <c r="E71" s="73" t="s">
        <v>7044</v>
      </c>
      <c r="F71" s="76">
        <v>2</v>
      </c>
      <c r="G71" s="76">
        <v>2</v>
      </c>
      <c r="H71" s="73">
        <v>0.75</v>
      </c>
      <c r="I71" s="73" t="s">
        <v>7060</v>
      </c>
      <c r="J71" s="86">
        <v>1026700536543</v>
      </c>
      <c r="K71" s="73" t="s">
        <v>7063</v>
      </c>
      <c r="L71" s="73"/>
      <c r="M71" s="73"/>
      <c r="N71" s="73"/>
      <c r="O71" s="73"/>
      <c r="P71" s="73"/>
      <c r="Q71" s="73"/>
      <c r="R71" s="73"/>
      <c r="S71" s="73" t="s">
        <v>30</v>
      </c>
      <c r="T71" s="73" t="s">
        <v>7141</v>
      </c>
      <c r="U71" s="73" t="s">
        <v>25067</v>
      </c>
    </row>
    <row r="72" spans="1:21" ht="94.5">
      <c r="A72" s="76">
        <v>69</v>
      </c>
      <c r="B72" s="73" t="s">
        <v>6695</v>
      </c>
      <c r="C72" s="73" t="s">
        <v>6976</v>
      </c>
      <c r="D72" s="75" t="s">
        <v>24</v>
      </c>
      <c r="E72" s="73" t="s">
        <v>7044</v>
      </c>
      <c r="F72" s="76">
        <v>1</v>
      </c>
      <c r="G72" s="76">
        <v>1</v>
      </c>
      <c r="H72" s="73">
        <v>0.75</v>
      </c>
      <c r="I72" s="73" t="s">
        <v>7060</v>
      </c>
      <c r="J72" s="86" t="s">
        <v>8328</v>
      </c>
      <c r="K72" s="73" t="s">
        <v>7063</v>
      </c>
      <c r="L72" s="73"/>
      <c r="M72" s="73"/>
      <c r="N72" s="73"/>
      <c r="O72" s="73"/>
      <c r="P72" s="73"/>
      <c r="Q72" s="73"/>
      <c r="R72" s="73"/>
      <c r="S72" s="73" t="s">
        <v>30</v>
      </c>
      <c r="T72" s="73" t="s">
        <v>7142</v>
      </c>
      <c r="U72" s="73" t="s">
        <v>25068</v>
      </c>
    </row>
    <row r="73" spans="1:21" ht="94.5">
      <c r="A73" s="76">
        <v>70</v>
      </c>
      <c r="B73" s="73" t="s">
        <v>6696</v>
      </c>
      <c r="C73" s="73" t="s">
        <v>6975</v>
      </c>
      <c r="D73" s="75" t="s">
        <v>24</v>
      </c>
      <c r="E73" s="73" t="s">
        <v>7044</v>
      </c>
      <c r="F73" s="76">
        <v>1</v>
      </c>
      <c r="G73" s="76">
        <v>1</v>
      </c>
      <c r="H73" s="73">
        <v>0.75</v>
      </c>
      <c r="I73" s="73" t="s">
        <v>7060</v>
      </c>
      <c r="J73" s="86" t="s">
        <v>8328</v>
      </c>
      <c r="K73" s="73" t="s">
        <v>7063</v>
      </c>
      <c r="L73" s="73"/>
      <c r="M73" s="73"/>
      <c r="N73" s="73"/>
      <c r="O73" s="73"/>
      <c r="P73" s="73"/>
      <c r="Q73" s="73"/>
      <c r="R73" s="73"/>
      <c r="S73" s="73" t="s">
        <v>30</v>
      </c>
      <c r="T73" s="73" t="s">
        <v>7143</v>
      </c>
      <c r="U73" s="73" t="s">
        <v>25069</v>
      </c>
    </row>
    <row r="74" spans="1:21" ht="94.5">
      <c r="A74" s="76">
        <v>71</v>
      </c>
      <c r="B74" s="73" t="s">
        <v>6697</v>
      </c>
      <c r="C74" s="73" t="s">
        <v>6974</v>
      </c>
      <c r="D74" s="75" t="s">
        <v>24</v>
      </c>
      <c r="E74" s="73" t="s">
        <v>7044</v>
      </c>
      <c r="F74" s="76">
        <v>2</v>
      </c>
      <c r="G74" s="76">
        <v>2</v>
      </c>
      <c r="H74" s="73">
        <v>0.75</v>
      </c>
      <c r="I74" s="73" t="s">
        <v>7060</v>
      </c>
      <c r="J74" s="86" t="s">
        <v>8328</v>
      </c>
      <c r="K74" s="73" t="s">
        <v>7063</v>
      </c>
      <c r="L74" s="73"/>
      <c r="M74" s="73"/>
      <c r="N74" s="73"/>
      <c r="O74" s="73"/>
      <c r="P74" s="73"/>
      <c r="Q74" s="73"/>
      <c r="R74" s="73"/>
      <c r="S74" s="73" t="s">
        <v>30</v>
      </c>
      <c r="T74" s="73" t="s">
        <v>7144</v>
      </c>
      <c r="U74" s="73" t="s">
        <v>25070</v>
      </c>
    </row>
    <row r="75" spans="1:21" ht="94.5">
      <c r="A75" s="76">
        <v>72</v>
      </c>
      <c r="B75" s="73" t="s">
        <v>6698</v>
      </c>
      <c r="C75" s="73" t="s">
        <v>6973</v>
      </c>
      <c r="D75" s="75" t="s">
        <v>24</v>
      </c>
      <c r="E75" s="73" t="s">
        <v>7044</v>
      </c>
      <c r="F75" s="76">
        <v>2</v>
      </c>
      <c r="G75" s="76">
        <v>2</v>
      </c>
      <c r="H75" s="73">
        <v>0.75</v>
      </c>
      <c r="I75" s="73" t="s">
        <v>7060</v>
      </c>
      <c r="J75" s="86" t="s">
        <v>8328</v>
      </c>
      <c r="K75" s="73" t="s">
        <v>7063</v>
      </c>
      <c r="L75" s="73"/>
      <c r="M75" s="73"/>
      <c r="N75" s="73"/>
      <c r="O75" s="73"/>
      <c r="P75" s="73"/>
      <c r="Q75" s="73"/>
      <c r="R75" s="73"/>
      <c r="S75" s="73" t="s">
        <v>30</v>
      </c>
      <c r="T75" s="73" t="s">
        <v>7145</v>
      </c>
      <c r="U75" s="73" t="s">
        <v>25071</v>
      </c>
    </row>
    <row r="76" spans="1:21" ht="94.5">
      <c r="A76" s="76">
        <v>73</v>
      </c>
      <c r="B76" s="73" t="s">
        <v>6699</v>
      </c>
      <c r="C76" s="73" t="s">
        <v>6972</v>
      </c>
      <c r="D76" s="75" t="s">
        <v>24</v>
      </c>
      <c r="E76" s="73" t="s">
        <v>7044</v>
      </c>
      <c r="F76" s="76">
        <v>1</v>
      </c>
      <c r="G76" s="76">
        <v>1</v>
      </c>
      <c r="H76" s="73">
        <v>0.75</v>
      </c>
      <c r="I76" s="73" t="s">
        <v>7060</v>
      </c>
      <c r="J76" s="86" t="s">
        <v>8328</v>
      </c>
      <c r="K76" s="73" t="s">
        <v>7063</v>
      </c>
      <c r="L76" s="73"/>
      <c r="M76" s="73"/>
      <c r="N76" s="73"/>
      <c r="O76" s="73"/>
      <c r="P76" s="73"/>
      <c r="Q76" s="73"/>
      <c r="R76" s="73"/>
      <c r="S76" s="73" t="s">
        <v>30</v>
      </c>
      <c r="T76" s="73" t="s">
        <v>7146</v>
      </c>
      <c r="U76" s="73" t="s">
        <v>25072</v>
      </c>
    </row>
    <row r="77" spans="1:21" ht="94.5">
      <c r="A77" s="76">
        <v>74</v>
      </c>
      <c r="B77" s="73" t="s">
        <v>6700</v>
      </c>
      <c r="C77" s="73" t="s">
        <v>6971</v>
      </c>
      <c r="D77" s="75" t="s">
        <v>24</v>
      </c>
      <c r="E77" s="73" t="s">
        <v>7044</v>
      </c>
      <c r="F77" s="76">
        <v>1</v>
      </c>
      <c r="G77" s="76">
        <v>1</v>
      </c>
      <c r="H77" s="73">
        <v>0.75</v>
      </c>
      <c r="I77" s="73" t="s">
        <v>7060</v>
      </c>
      <c r="J77" s="86" t="s">
        <v>8328</v>
      </c>
      <c r="K77" s="73" t="s">
        <v>7063</v>
      </c>
      <c r="L77" s="73"/>
      <c r="M77" s="73"/>
      <c r="N77" s="73"/>
      <c r="O77" s="73"/>
      <c r="P77" s="73"/>
      <c r="Q77" s="73"/>
      <c r="R77" s="73"/>
      <c r="S77" s="73" t="s">
        <v>30</v>
      </c>
      <c r="T77" s="73" t="s">
        <v>7147</v>
      </c>
      <c r="U77" s="73" t="s">
        <v>25073</v>
      </c>
    </row>
    <row r="78" spans="1:21" ht="94.5">
      <c r="A78" s="76">
        <v>75</v>
      </c>
      <c r="B78" s="73" t="s">
        <v>6701</v>
      </c>
      <c r="C78" s="73" t="s">
        <v>6970</v>
      </c>
      <c r="D78" s="75" t="s">
        <v>24</v>
      </c>
      <c r="E78" s="73" t="s">
        <v>7044</v>
      </c>
      <c r="F78" s="76">
        <v>1</v>
      </c>
      <c r="G78" s="76">
        <v>1</v>
      </c>
      <c r="H78" s="73">
        <v>0.75</v>
      </c>
      <c r="I78" s="73" t="s">
        <v>7060</v>
      </c>
      <c r="J78" s="86" t="s">
        <v>8328</v>
      </c>
      <c r="K78" s="73" t="s">
        <v>7063</v>
      </c>
      <c r="L78" s="73"/>
      <c r="M78" s="73"/>
      <c r="N78" s="73"/>
      <c r="O78" s="73"/>
      <c r="P78" s="73"/>
      <c r="Q78" s="73"/>
      <c r="R78" s="73"/>
      <c r="S78" s="73" t="s">
        <v>30</v>
      </c>
      <c r="T78" s="73" t="s">
        <v>7148</v>
      </c>
      <c r="U78" s="73" t="s">
        <v>25074</v>
      </c>
    </row>
    <row r="79" spans="1:21" ht="94.5">
      <c r="A79" s="76">
        <v>76</v>
      </c>
      <c r="B79" s="73" t="s">
        <v>6702</v>
      </c>
      <c r="C79" s="73" t="s">
        <v>6969</v>
      </c>
      <c r="D79" s="75" t="s">
        <v>24</v>
      </c>
      <c r="E79" s="73" t="s">
        <v>7044</v>
      </c>
      <c r="F79" s="76">
        <v>1</v>
      </c>
      <c r="G79" s="76">
        <v>1</v>
      </c>
      <c r="H79" s="73">
        <v>0.75</v>
      </c>
      <c r="I79" s="73" t="s">
        <v>7060</v>
      </c>
      <c r="J79" s="86" t="s">
        <v>8328</v>
      </c>
      <c r="K79" s="73" t="s">
        <v>7063</v>
      </c>
      <c r="L79" s="73"/>
      <c r="M79" s="73"/>
      <c r="N79" s="73"/>
      <c r="O79" s="73"/>
      <c r="P79" s="73"/>
      <c r="Q79" s="73"/>
      <c r="R79" s="73"/>
      <c r="S79" s="73" t="s">
        <v>30</v>
      </c>
      <c r="T79" s="73" t="s">
        <v>7149</v>
      </c>
      <c r="U79" s="73" t="s">
        <v>25075</v>
      </c>
    </row>
    <row r="80" spans="1:21" ht="94.5">
      <c r="A80" s="76">
        <v>77</v>
      </c>
      <c r="B80" s="73" t="s">
        <v>6703</v>
      </c>
      <c r="C80" s="73" t="s">
        <v>6968</v>
      </c>
      <c r="D80" s="75" t="s">
        <v>24</v>
      </c>
      <c r="E80" s="73" t="s">
        <v>7044</v>
      </c>
      <c r="F80" s="76">
        <v>1</v>
      </c>
      <c r="G80" s="76">
        <v>1</v>
      </c>
      <c r="H80" s="73">
        <v>0.75</v>
      </c>
      <c r="I80" s="73" t="s">
        <v>7060</v>
      </c>
      <c r="J80" s="86" t="s">
        <v>8328</v>
      </c>
      <c r="K80" s="73" t="s">
        <v>7063</v>
      </c>
      <c r="L80" s="73"/>
      <c r="M80" s="73"/>
      <c r="N80" s="73"/>
      <c r="O80" s="73"/>
      <c r="P80" s="73"/>
      <c r="Q80" s="73"/>
      <c r="R80" s="73"/>
      <c r="S80" s="73" t="s">
        <v>30</v>
      </c>
      <c r="T80" s="73" t="s">
        <v>7150</v>
      </c>
      <c r="U80" s="73" t="s">
        <v>25076</v>
      </c>
    </row>
    <row r="81" spans="1:21" ht="94.5">
      <c r="A81" s="76">
        <v>78</v>
      </c>
      <c r="B81" s="73" t="s">
        <v>6704</v>
      </c>
      <c r="C81" s="73" t="s">
        <v>6967</v>
      </c>
      <c r="D81" s="75" t="s">
        <v>24</v>
      </c>
      <c r="E81" s="73" t="s">
        <v>7044</v>
      </c>
      <c r="F81" s="76">
        <v>1</v>
      </c>
      <c r="G81" s="76">
        <v>1</v>
      </c>
      <c r="H81" s="73">
        <v>0.75</v>
      </c>
      <c r="I81" s="73" t="s">
        <v>7060</v>
      </c>
      <c r="J81" s="86" t="s">
        <v>8328</v>
      </c>
      <c r="K81" s="73" t="s">
        <v>7061</v>
      </c>
      <c r="L81" s="73"/>
      <c r="M81" s="73"/>
      <c r="N81" s="73"/>
      <c r="O81" s="73"/>
      <c r="P81" s="73"/>
      <c r="Q81" s="73"/>
      <c r="R81" s="73"/>
      <c r="S81" s="73" t="s">
        <v>30</v>
      </c>
      <c r="T81" s="73" t="s">
        <v>7151</v>
      </c>
      <c r="U81" s="73" t="s">
        <v>25077</v>
      </c>
    </row>
    <row r="82" spans="1:21" ht="94.5">
      <c r="A82" s="76">
        <v>79</v>
      </c>
      <c r="B82" s="73" t="s">
        <v>6705</v>
      </c>
      <c r="C82" s="73" t="s">
        <v>6966</v>
      </c>
      <c r="D82" s="75" t="s">
        <v>24</v>
      </c>
      <c r="E82" s="73" t="s">
        <v>7044</v>
      </c>
      <c r="F82" s="76">
        <v>1</v>
      </c>
      <c r="G82" s="76">
        <v>1</v>
      </c>
      <c r="H82" s="73">
        <v>0.75</v>
      </c>
      <c r="I82" s="73" t="s">
        <v>7060</v>
      </c>
      <c r="J82" s="86" t="s">
        <v>8328</v>
      </c>
      <c r="K82" s="73" t="s">
        <v>7065</v>
      </c>
      <c r="L82" s="73"/>
      <c r="M82" s="73"/>
      <c r="N82" s="73"/>
      <c r="O82" s="73"/>
      <c r="P82" s="73"/>
      <c r="Q82" s="73"/>
      <c r="R82" s="73"/>
      <c r="S82" s="73" t="s">
        <v>30</v>
      </c>
      <c r="T82" s="73" t="s">
        <v>7152</v>
      </c>
      <c r="U82" s="73" t="s">
        <v>25078</v>
      </c>
    </row>
    <row r="83" spans="1:21" ht="94.5">
      <c r="A83" s="76">
        <v>80</v>
      </c>
      <c r="B83" s="73" t="s">
        <v>6706</v>
      </c>
      <c r="C83" s="73" t="s">
        <v>6965</v>
      </c>
      <c r="D83" s="75" t="s">
        <v>24</v>
      </c>
      <c r="E83" s="73" t="s">
        <v>7047</v>
      </c>
      <c r="F83" s="76">
        <v>2</v>
      </c>
      <c r="G83" s="76">
        <v>2</v>
      </c>
      <c r="H83" s="73">
        <v>0.75</v>
      </c>
      <c r="I83" s="73" t="s">
        <v>7060</v>
      </c>
      <c r="J83" s="86" t="s">
        <v>8328</v>
      </c>
      <c r="K83" s="73" t="s">
        <v>7063</v>
      </c>
      <c r="L83" s="73"/>
      <c r="M83" s="73"/>
      <c r="N83" s="73"/>
      <c r="O83" s="73"/>
      <c r="P83" s="73"/>
      <c r="Q83" s="73"/>
      <c r="R83" s="73"/>
      <c r="S83" s="73" t="s">
        <v>30</v>
      </c>
      <c r="T83" s="73" t="s">
        <v>7153</v>
      </c>
      <c r="U83" s="73" t="s">
        <v>25079</v>
      </c>
    </row>
    <row r="84" spans="1:21" ht="94.5">
      <c r="A84" s="76">
        <v>81</v>
      </c>
      <c r="B84" s="73" t="s">
        <v>6707</v>
      </c>
      <c r="C84" s="73" t="s">
        <v>6964</v>
      </c>
      <c r="D84" s="75" t="s">
        <v>24</v>
      </c>
      <c r="E84" s="73" t="s">
        <v>7048</v>
      </c>
      <c r="F84" s="76">
        <v>2</v>
      </c>
      <c r="G84" s="76">
        <v>2</v>
      </c>
      <c r="H84" s="73">
        <v>0.75</v>
      </c>
      <c r="I84" s="73" t="s">
        <v>7060</v>
      </c>
      <c r="J84" s="86" t="s">
        <v>8328</v>
      </c>
      <c r="K84" s="73" t="s">
        <v>7063</v>
      </c>
      <c r="L84" s="73"/>
      <c r="M84" s="73"/>
      <c r="N84" s="73"/>
      <c r="O84" s="73"/>
      <c r="P84" s="73"/>
      <c r="Q84" s="73"/>
      <c r="R84" s="73"/>
      <c r="S84" s="73" t="s">
        <v>30</v>
      </c>
      <c r="T84" s="73" t="s">
        <v>7154</v>
      </c>
      <c r="U84" s="73" t="s">
        <v>25080</v>
      </c>
    </row>
    <row r="85" spans="1:21" ht="94.5">
      <c r="A85" s="76">
        <v>82</v>
      </c>
      <c r="B85" s="73" t="s">
        <v>6708</v>
      </c>
      <c r="C85" s="73" t="s">
        <v>6963</v>
      </c>
      <c r="D85" s="75" t="s">
        <v>24</v>
      </c>
      <c r="E85" s="73" t="s">
        <v>7044</v>
      </c>
      <c r="F85" s="76">
        <v>1</v>
      </c>
      <c r="G85" s="76">
        <v>1</v>
      </c>
      <c r="H85" s="73">
        <v>0.75</v>
      </c>
      <c r="I85" s="73" t="s">
        <v>7060</v>
      </c>
      <c r="J85" s="86" t="s">
        <v>8328</v>
      </c>
      <c r="K85" s="73" t="s">
        <v>7063</v>
      </c>
      <c r="L85" s="73"/>
      <c r="M85" s="73"/>
      <c r="N85" s="73"/>
      <c r="O85" s="73"/>
      <c r="P85" s="73"/>
      <c r="Q85" s="73"/>
      <c r="R85" s="73"/>
      <c r="S85" s="73" t="s">
        <v>30</v>
      </c>
      <c r="T85" s="73" t="s">
        <v>7155</v>
      </c>
      <c r="U85" s="73" t="s">
        <v>25081</v>
      </c>
    </row>
    <row r="86" spans="1:21" ht="94.5">
      <c r="A86" s="76">
        <v>83</v>
      </c>
      <c r="B86" s="73" t="s">
        <v>6708</v>
      </c>
      <c r="C86" s="73" t="s">
        <v>6962</v>
      </c>
      <c r="D86" s="75" t="s">
        <v>24</v>
      </c>
      <c r="E86" s="73" t="s">
        <v>7049</v>
      </c>
      <c r="F86" s="76">
        <v>2</v>
      </c>
      <c r="G86" s="76">
        <v>2</v>
      </c>
      <c r="H86" s="73">
        <v>0.75</v>
      </c>
      <c r="I86" s="73" t="s">
        <v>7060</v>
      </c>
      <c r="J86" s="86" t="s">
        <v>8328</v>
      </c>
      <c r="K86" s="73" t="s">
        <v>7063</v>
      </c>
      <c r="L86" s="73"/>
      <c r="M86" s="73"/>
      <c r="N86" s="73"/>
      <c r="O86" s="73"/>
      <c r="P86" s="73"/>
      <c r="Q86" s="73"/>
      <c r="R86" s="73"/>
      <c r="S86" s="73" t="s">
        <v>30</v>
      </c>
      <c r="T86" s="73" t="s">
        <v>7156</v>
      </c>
      <c r="U86" s="73" t="s">
        <v>25082</v>
      </c>
    </row>
    <row r="87" spans="1:21" ht="94.5">
      <c r="A87" s="76">
        <v>84</v>
      </c>
      <c r="B87" s="73" t="s">
        <v>6709</v>
      </c>
      <c r="C87" s="73" t="s">
        <v>6961</v>
      </c>
      <c r="D87" s="75" t="s">
        <v>24</v>
      </c>
      <c r="E87" s="73" t="s">
        <v>7050</v>
      </c>
      <c r="F87" s="76">
        <v>1</v>
      </c>
      <c r="G87" s="76">
        <v>1</v>
      </c>
      <c r="H87" s="73">
        <v>0.75</v>
      </c>
      <c r="I87" s="73" t="s">
        <v>7060</v>
      </c>
      <c r="J87" s="86" t="s">
        <v>8328</v>
      </c>
      <c r="K87" s="73" t="s">
        <v>7063</v>
      </c>
      <c r="L87" s="73"/>
      <c r="M87" s="73"/>
      <c r="N87" s="73"/>
      <c r="O87" s="73"/>
      <c r="P87" s="73"/>
      <c r="Q87" s="73"/>
      <c r="R87" s="73"/>
      <c r="S87" s="73" t="s">
        <v>30</v>
      </c>
      <c r="T87" s="73" t="s">
        <v>7157</v>
      </c>
      <c r="U87" s="73" t="s">
        <v>25083</v>
      </c>
    </row>
    <row r="88" spans="1:21" ht="94.5">
      <c r="A88" s="76">
        <v>85</v>
      </c>
      <c r="B88" s="73" t="s">
        <v>6710</v>
      </c>
      <c r="C88" s="73" t="s">
        <v>6960</v>
      </c>
      <c r="D88" s="75" t="s">
        <v>24</v>
      </c>
      <c r="E88" s="73" t="s">
        <v>7050</v>
      </c>
      <c r="F88" s="76">
        <v>1</v>
      </c>
      <c r="G88" s="76">
        <v>1</v>
      </c>
      <c r="H88" s="73">
        <v>0.75</v>
      </c>
      <c r="I88" s="73" t="s">
        <v>7060</v>
      </c>
      <c r="J88" s="74" t="s">
        <v>8328</v>
      </c>
      <c r="K88" s="73" t="s">
        <v>7063</v>
      </c>
      <c r="L88" s="73"/>
      <c r="M88" s="73"/>
      <c r="N88" s="73"/>
      <c r="O88" s="73"/>
      <c r="P88" s="73"/>
      <c r="Q88" s="73"/>
      <c r="R88" s="73"/>
      <c r="S88" s="73" t="s">
        <v>30</v>
      </c>
      <c r="T88" s="73" t="s">
        <v>7158</v>
      </c>
      <c r="U88" s="73" t="s">
        <v>25084</v>
      </c>
    </row>
    <row r="89" spans="1:21" ht="94.5">
      <c r="A89" s="76">
        <v>86</v>
      </c>
      <c r="B89" s="73" t="s">
        <v>6711</v>
      </c>
      <c r="C89" s="73" t="s">
        <v>6959</v>
      </c>
      <c r="D89" s="75" t="s">
        <v>24</v>
      </c>
      <c r="E89" s="73" t="s">
        <v>7044</v>
      </c>
      <c r="F89" s="76">
        <v>1</v>
      </c>
      <c r="G89" s="76">
        <v>1</v>
      </c>
      <c r="H89" s="73">
        <v>0.75</v>
      </c>
      <c r="I89" s="73" t="s">
        <v>7060</v>
      </c>
      <c r="J89" s="86" t="s">
        <v>8328</v>
      </c>
      <c r="K89" s="73" t="s">
        <v>7063</v>
      </c>
      <c r="L89" s="73"/>
      <c r="M89" s="73"/>
      <c r="N89" s="73"/>
      <c r="O89" s="73"/>
      <c r="P89" s="73"/>
      <c r="Q89" s="73"/>
      <c r="R89" s="73"/>
      <c r="S89" s="73" t="s">
        <v>30</v>
      </c>
      <c r="T89" s="73" t="s">
        <v>7159</v>
      </c>
      <c r="U89" s="73" t="s">
        <v>25085</v>
      </c>
    </row>
    <row r="90" spans="1:21" ht="94.5">
      <c r="A90" s="76">
        <v>87</v>
      </c>
      <c r="B90" s="73" t="s">
        <v>6712</v>
      </c>
      <c r="C90" s="73" t="s">
        <v>6958</v>
      </c>
      <c r="D90" s="75" t="s">
        <v>24</v>
      </c>
      <c r="E90" s="73" t="s">
        <v>7044</v>
      </c>
      <c r="F90" s="76">
        <v>1</v>
      </c>
      <c r="G90" s="76">
        <v>1</v>
      </c>
      <c r="H90" s="73">
        <v>0.75</v>
      </c>
      <c r="I90" s="73" t="s">
        <v>7060</v>
      </c>
      <c r="J90" s="86" t="s">
        <v>8328</v>
      </c>
      <c r="K90" s="73" t="s">
        <v>7063</v>
      </c>
      <c r="L90" s="73"/>
      <c r="M90" s="73"/>
      <c r="N90" s="73"/>
      <c r="O90" s="73"/>
      <c r="P90" s="73"/>
      <c r="Q90" s="73"/>
      <c r="R90" s="73"/>
      <c r="S90" s="73" t="s">
        <v>30</v>
      </c>
      <c r="T90" s="73" t="s">
        <v>7160</v>
      </c>
      <c r="U90" s="73" t="s">
        <v>25086</v>
      </c>
    </row>
    <row r="91" spans="1:21" ht="94.5">
      <c r="A91" s="76">
        <v>88</v>
      </c>
      <c r="B91" s="73" t="s">
        <v>6713</v>
      </c>
      <c r="C91" s="73" t="s">
        <v>6957</v>
      </c>
      <c r="D91" s="75" t="s">
        <v>24</v>
      </c>
      <c r="E91" s="73" t="s">
        <v>7048</v>
      </c>
      <c r="F91" s="76">
        <v>2</v>
      </c>
      <c r="G91" s="76">
        <v>2</v>
      </c>
      <c r="H91" s="73">
        <v>0.75</v>
      </c>
      <c r="I91" s="73" t="s">
        <v>7060</v>
      </c>
      <c r="J91" s="86" t="s">
        <v>8328</v>
      </c>
      <c r="K91" s="73" t="s">
        <v>7063</v>
      </c>
      <c r="L91" s="73"/>
      <c r="M91" s="73"/>
      <c r="N91" s="73"/>
      <c r="O91" s="73"/>
      <c r="P91" s="73"/>
      <c r="Q91" s="73"/>
      <c r="R91" s="73"/>
      <c r="S91" s="73" t="s">
        <v>30</v>
      </c>
      <c r="T91" s="73" t="s">
        <v>7161</v>
      </c>
      <c r="U91" s="73" t="s">
        <v>25087</v>
      </c>
    </row>
    <row r="92" spans="1:21" ht="94.5">
      <c r="A92" s="76">
        <v>89</v>
      </c>
      <c r="B92" s="73" t="s">
        <v>6714</v>
      </c>
      <c r="C92" s="73" t="s">
        <v>6956</v>
      </c>
      <c r="D92" s="75" t="s">
        <v>24</v>
      </c>
      <c r="E92" s="73" t="s">
        <v>7044</v>
      </c>
      <c r="F92" s="76">
        <v>1</v>
      </c>
      <c r="G92" s="76">
        <v>1</v>
      </c>
      <c r="H92" s="73">
        <v>0.75</v>
      </c>
      <c r="I92" s="73" t="s">
        <v>7060</v>
      </c>
      <c r="J92" s="86" t="s">
        <v>8328</v>
      </c>
      <c r="K92" s="73" t="s">
        <v>7063</v>
      </c>
      <c r="L92" s="73"/>
      <c r="M92" s="73"/>
      <c r="N92" s="73"/>
      <c r="O92" s="73"/>
      <c r="P92" s="73"/>
      <c r="Q92" s="73"/>
      <c r="R92" s="73"/>
      <c r="S92" s="73" t="s">
        <v>30</v>
      </c>
      <c r="T92" s="73" t="s">
        <v>7162</v>
      </c>
      <c r="U92" s="73" t="s">
        <v>25088</v>
      </c>
    </row>
    <row r="93" spans="1:21" ht="94.5">
      <c r="A93" s="76">
        <v>90</v>
      </c>
      <c r="B93" s="73" t="s">
        <v>6715</v>
      </c>
      <c r="C93" s="73" t="s">
        <v>6955</v>
      </c>
      <c r="D93" s="75" t="s">
        <v>24</v>
      </c>
      <c r="E93" s="73" t="s">
        <v>7044</v>
      </c>
      <c r="F93" s="76">
        <v>1</v>
      </c>
      <c r="G93" s="76">
        <v>1</v>
      </c>
      <c r="H93" s="73">
        <v>0.75</v>
      </c>
      <c r="I93" s="73" t="s">
        <v>7060</v>
      </c>
      <c r="J93" s="86" t="s">
        <v>8328</v>
      </c>
      <c r="K93" s="73" t="s">
        <v>7063</v>
      </c>
      <c r="L93" s="73"/>
      <c r="M93" s="73"/>
      <c r="N93" s="73"/>
      <c r="O93" s="73"/>
      <c r="P93" s="73"/>
      <c r="Q93" s="73"/>
      <c r="R93" s="73"/>
      <c r="S93" s="73" t="s">
        <v>30</v>
      </c>
      <c r="T93" s="73" t="s">
        <v>7163</v>
      </c>
      <c r="U93" s="73" t="s">
        <v>25089</v>
      </c>
    </row>
    <row r="94" spans="1:21" ht="94.5">
      <c r="A94" s="76">
        <v>91</v>
      </c>
      <c r="B94" s="73" t="s">
        <v>6716</v>
      </c>
      <c r="C94" s="73" t="s">
        <v>6954</v>
      </c>
      <c r="D94" s="75" t="s">
        <v>24</v>
      </c>
      <c r="E94" s="73" t="s">
        <v>7044</v>
      </c>
      <c r="F94" s="76">
        <v>1</v>
      </c>
      <c r="G94" s="76">
        <v>1</v>
      </c>
      <c r="H94" s="73">
        <v>0.75</v>
      </c>
      <c r="I94" s="73" t="s">
        <v>7060</v>
      </c>
      <c r="J94" s="86" t="s">
        <v>8328</v>
      </c>
      <c r="K94" s="73" t="s">
        <v>7063</v>
      </c>
      <c r="L94" s="73"/>
      <c r="M94" s="73"/>
      <c r="N94" s="73"/>
      <c r="O94" s="73"/>
      <c r="P94" s="73"/>
      <c r="Q94" s="73"/>
      <c r="R94" s="73"/>
      <c r="S94" s="73" t="s">
        <v>30</v>
      </c>
      <c r="T94" s="73" t="s">
        <v>7164</v>
      </c>
      <c r="U94" s="73" t="s">
        <v>25090</v>
      </c>
    </row>
    <row r="95" spans="1:21" ht="94.5">
      <c r="A95" s="76">
        <v>92</v>
      </c>
      <c r="B95" s="73" t="s">
        <v>6717</v>
      </c>
      <c r="C95" s="73" t="s">
        <v>6953</v>
      </c>
      <c r="D95" s="75" t="s">
        <v>24</v>
      </c>
      <c r="E95" s="73" t="s">
        <v>7048</v>
      </c>
      <c r="F95" s="76">
        <v>2</v>
      </c>
      <c r="G95" s="76">
        <v>2</v>
      </c>
      <c r="H95" s="73">
        <v>0.75</v>
      </c>
      <c r="I95" s="73" t="s">
        <v>7060</v>
      </c>
      <c r="J95" s="86" t="s">
        <v>8328</v>
      </c>
      <c r="K95" s="73" t="s">
        <v>7065</v>
      </c>
      <c r="L95" s="73"/>
      <c r="M95" s="73"/>
      <c r="N95" s="73"/>
      <c r="O95" s="73"/>
      <c r="P95" s="73"/>
      <c r="Q95" s="73"/>
      <c r="R95" s="73"/>
      <c r="S95" s="73" t="s">
        <v>30</v>
      </c>
      <c r="T95" s="73" t="s">
        <v>7165</v>
      </c>
      <c r="U95" s="73" t="s">
        <v>25091</v>
      </c>
    </row>
    <row r="96" spans="1:21" ht="94.5">
      <c r="A96" s="76">
        <v>93</v>
      </c>
      <c r="B96" s="73" t="s">
        <v>6718</v>
      </c>
      <c r="C96" s="73" t="s">
        <v>6952</v>
      </c>
      <c r="D96" s="75" t="s">
        <v>24</v>
      </c>
      <c r="E96" s="73" t="s">
        <v>7044</v>
      </c>
      <c r="F96" s="76">
        <v>1</v>
      </c>
      <c r="G96" s="76">
        <v>1</v>
      </c>
      <c r="H96" s="73">
        <v>0.75</v>
      </c>
      <c r="I96" s="73" t="s">
        <v>7060</v>
      </c>
      <c r="J96" s="86" t="s">
        <v>8328</v>
      </c>
      <c r="K96" s="73" t="s">
        <v>7061</v>
      </c>
      <c r="L96" s="73"/>
      <c r="M96" s="73"/>
      <c r="N96" s="73"/>
      <c r="O96" s="73"/>
      <c r="P96" s="73"/>
      <c r="Q96" s="73"/>
      <c r="R96" s="73"/>
      <c r="S96" s="73" t="s">
        <v>30</v>
      </c>
      <c r="T96" s="73" t="s">
        <v>7166</v>
      </c>
      <c r="U96" s="73" t="s">
        <v>25092</v>
      </c>
    </row>
    <row r="97" spans="1:21" ht="94.5">
      <c r="A97" s="76">
        <v>94</v>
      </c>
      <c r="B97" s="73" t="s">
        <v>6719</v>
      </c>
      <c r="C97" s="73" t="s">
        <v>6951</v>
      </c>
      <c r="D97" s="75" t="s">
        <v>24</v>
      </c>
      <c r="E97" s="73" t="s">
        <v>7044</v>
      </c>
      <c r="F97" s="76">
        <v>1</v>
      </c>
      <c r="G97" s="76">
        <v>1</v>
      </c>
      <c r="H97" s="73">
        <v>0.75</v>
      </c>
      <c r="I97" s="73" t="s">
        <v>7060</v>
      </c>
      <c r="J97" s="86" t="s">
        <v>8328</v>
      </c>
      <c r="K97" s="73" t="s">
        <v>7063</v>
      </c>
      <c r="L97" s="73"/>
      <c r="M97" s="73"/>
      <c r="N97" s="73"/>
      <c r="O97" s="73"/>
      <c r="P97" s="73"/>
      <c r="Q97" s="73"/>
      <c r="R97" s="73"/>
      <c r="S97" s="73" t="s">
        <v>30</v>
      </c>
      <c r="T97" s="73" t="s">
        <v>7167</v>
      </c>
      <c r="U97" s="73" t="s">
        <v>25093</v>
      </c>
    </row>
    <row r="98" spans="1:21" ht="94.5">
      <c r="A98" s="76">
        <v>95</v>
      </c>
      <c r="B98" s="73" t="s">
        <v>6720</v>
      </c>
      <c r="C98" s="73" t="s">
        <v>6950</v>
      </c>
      <c r="D98" s="75" t="s">
        <v>24</v>
      </c>
      <c r="E98" s="73" t="s">
        <v>7048</v>
      </c>
      <c r="F98" s="76">
        <v>3</v>
      </c>
      <c r="G98" s="76">
        <v>3</v>
      </c>
      <c r="H98" s="73">
        <v>0.75</v>
      </c>
      <c r="I98" s="73" t="s">
        <v>7060</v>
      </c>
      <c r="J98" s="86" t="s">
        <v>8328</v>
      </c>
      <c r="K98" s="73" t="s">
        <v>7066</v>
      </c>
      <c r="L98" s="73"/>
      <c r="M98" s="73"/>
      <c r="N98" s="73"/>
      <c r="O98" s="73"/>
      <c r="P98" s="73"/>
      <c r="Q98" s="73"/>
      <c r="R98" s="73"/>
      <c r="S98" s="73" t="s">
        <v>30</v>
      </c>
      <c r="T98" s="73" t="s">
        <v>7168</v>
      </c>
      <c r="U98" s="73" t="s">
        <v>25094</v>
      </c>
    </row>
    <row r="99" spans="1:21" ht="94.5">
      <c r="A99" s="76">
        <v>96</v>
      </c>
      <c r="B99" s="73" t="s">
        <v>6721</v>
      </c>
      <c r="C99" s="73" t="s">
        <v>6949</v>
      </c>
      <c r="D99" s="75" t="s">
        <v>24</v>
      </c>
      <c r="E99" s="73" t="s">
        <v>7044</v>
      </c>
      <c r="F99" s="76">
        <v>1</v>
      </c>
      <c r="G99" s="76">
        <v>1</v>
      </c>
      <c r="H99" s="73">
        <v>0.75</v>
      </c>
      <c r="I99" s="73" t="s">
        <v>7060</v>
      </c>
      <c r="J99" s="86" t="s">
        <v>8328</v>
      </c>
      <c r="K99" s="73" t="s">
        <v>7063</v>
      </c>
      <c r="L99" s="73"/>
      <c r="M99" s="73"/>
      <c r="N99" s="73"/>
      <c r="O99" s="73"/>
      <c r="P99" s="73"/>
      <c r="Q99" s="73"/>
      <c r="R99" s="73"/>
      <c r="S99" s="73" t="s">
        <v>30</v>
      </c>
      <c r="T99" s="73" t="s">
        <v>7169</v>
      </c>
      <c r="U99" s="73" t="s">
        <v>25095</v>
      </c>
    </row>
    <row r="100" spans="1:21" ht="94.5">
      <c r="A100" s="76">
        <v>97</v>
      </c>
      <c r="B100" s="73" t="s">
        <v>6722</v>
      </c>
      <c r="C100" s="73" t="s">
        <v>6948</v>
      </c>
      <c r="D100" s="75" t="s">
        <v>24</v>
      </c>
      <c r="E100" s="73" t="s">
        <v>7044</v>
      </c>
      <c r="F100" s="76">
        <v>1</v>
      </c>
      <c r="G100" s="76">
        <v>1</v>
      </c>
      <c r="H100" s="73">
        <v>0.75</v>
      </c>
      <c r="I100" s="73" t="s">
        <v>7060</v>
      </c>
      <c r="J100" s="86" t="s">
        <v>8328</v>
      </c>
      <c r="K100" s="73" t="s">
        <v>7063</v>
      </c>
      <c r="L100" s="73"/>
      <c r="M100" s="73"/>
      <c r="N100" s="73"/>
      <c r="O100" s="73"/>
      <c r="P100" s="73"/>
      <c r="Q100" s="73"/>
      <c r="R100" s="73"/>
      <c r="S100" s="73" t="s">
        <v>30</v>
      </c>
      <c r="T100" s="73" t="s">
        <v>7170</v>
      </c>
      <c r="U100" s="73" t="s">
        <v>25096</v>
      </c>
    </row>
    <row r="101" spans="1:21" ht="94.5">
      <c r="A101" s="76">
        <v>98</v>
      </c>
      <c r="B101" s="73" t="s">
        <v>6723</v>
      </c>
      <c r="C101" s="73" t="s">
        <v>6947</v>
      </c>
      <c r="D101" s="75" t="s">
        <v>24</v>
      </c>
      <c r="E101" s="73" t="s">
        <v>7044</v>
      </c>
      <c r="F101" s="76">
        <v>1</v>
      </c>
      <c r="G101" s="76">
        <v>1</v>
      </c>
      <c r="H101" s="73">
        <v>0.75</v>
      </c>
      <c r="I101" s="73" t="s">
        <v>7060</v>
      </c>
      <c r="J101" s="86" t="s">
        <v>8328</v>
      </c>
      <c r="K101" s="73" t="s">
        <v>7063</v>
      </c>
      <c r="L101" s="73"/>
      <c r="M101" s="73"/>
      <c r="N101" s="73"/>
      <c r="O101" s="73"/>
      <c r="P101" s="73"/>
      <c r="Q101" s="73"/>
      <c r="R101" s="73"/>
      <c r="S101" s="73" t="s">
        <v>30</v>
      </c>
      <c r="T101" s="73" t="s">
        <v>7171</v>
      </c>
      <c r="U101" s="73" t="s">
        <v>25097</v>
      </c>
    </row>
    <row r="102" spans="1:21" ht="94.5">
      <c r="A102" s="76">
        <v>99</v>
      </c>
      <c r="B102" s="73" t="s">
        <v>6724</v>
      </c>
      <c r="C102" s="73" t="s">
        <v>6946</v>
      </c>
      <c r="D102" s="75" t="s">
        <v>24</v>
      </c>
      <c r="E102" s="73" t="s">
        <v>7044</v>
      </c>
      <c r="F102" s="76">
        <v>1</v>
      </c>
      <c r="G102" s="76">
        <v>1</v>
      </c>
      <c r="H102" s="73">
        <v>0.75</v>
      </c>
      <c r="I102" s="73" t="s">
        <v>7060</v>
      </c>
      <c r="J102" s="86" t="s">
        <v>8328</v>
      </c>
      <c r="K102" s="73" t="s">
        <v>7063</v>
      </c>
      <c r="L102" s="73"/>
      <c r="M102" s="73"/>
      <c r="N102" s="73"/>
      <c r="O102" s="73"/>
      <c r="P102" s="73"/>
      <c r="Q102" s="73"/>
      <c r="R102" s="73"/>
      <c r="S102" s="73" t="s">
        <v>30</v>
      </c>
      <c r="T102" s="73" t="s">
        <v>7172</v>
      </c>
      <c r="U102" s="73" t="s">
        <v>25098</v>
      </c>
    </row>
    <row r="103" spans="1:21" ht="94.5">
      <c r="A103" s="76">
        <v>100</v>
      </c>
      <c r="B103" s="73" t="s">
        <v>6725</v>
      </c>
      <c r="C103" s="73" t="s">
        <v>6945</v>
      </c>
      <c r="D103" s="75" t="s">
        <v>24</v>
      </c>
      <c r="E103" s="73" t="s">
        <v>7044</v>
      </c>
      <c r="F103" s="76">
        <v>1</v>
      </c>
      <c r="G103" s="76">
        <v>1</v>
      </c>
      <c r="H103" s="73">
        <v>0.75</v>
      </c>
      <c r="I103" s="73" t="s">
        <v>7060</v>
      </c>
      <c r="J103" s="86" t="s">
        <v>8328</v>
      </c>
      <c r="K103" s="73" t="s">
        <v>7063</v>
      </c>
      <c r="L103" s="73"/>
      <c r="M103" s="73"/>
      <c r="N103" s="73"/>
      <c r="O103" s="73"/>
      <c r="P103" s="73"/>
      <c r="Q103" s="73"/>
      <c r="R103" s="73"/>
      <c r="S103" s="73" t="s">
        <v>30</v>
      </c>
      <c r="T103" s="73" t="s">
        <v>7173</v>
      </c>
      <c r="U103" s="73" t="s">
        <v>25099</v>
      </c>
    </row>
    <row r="104" spans="1:21" ht="94.5">
      <c r="A104" s="76">
        <v>101</v>
      </c>
      <c r="B104" s="73" t="s">
        <v>6726</v>
      </c>
      <c r="C104" s="73" t="s">
        <v>6944</v>
      </c>
      <c r="D104" s="75" t="s">
        <v>24</v>
      </c>
      <c r="E104" s="73" t="s">
        <v>7044</v>
      </c>
      <c r="F104" s="76">
        <v>1</v>
      </c>
      <c r="G104" s="76">
        <v>1</v>
      </c>
      <c r="H104" s="73">
        <v>0.75</v>
      </c>
      <c r="I104" s="73" t="s">
        <v>7060</v>
      </c>
      <c r="J104" s="86" t="s">
        <v>8328</v>
      </c>
      <c r="K104" s="73" t="s">
        <v>7063</v>
      </c>
      <c r="L104" s="73"/>
      <c r="M104" s="73"/>
      <c r="N104" s="73"/>
      <c r="O104" s="73"/>
      <c r="P104" s="73"/>
      <c r="Q104" s="73"/>
      <c r="R104" s="73"/>
      <c r="S104" s="73" t="s">
        <v>30</v>
      </c>
      <c r="T104" s="73" t="s">
        <v>7174</v>
      </c>
      <c r="U104" s="73" t="s">
        <v>25100</v>
      </c>
    </row>
    <row r="105" spans="1:21" ht="94.5">
      <c r="A105" s="76">
        <v>102</v>
      </c>
      <c r="B105" s="73" t="s">
        <v>6727</v>
      </c>
      <c r="C105" s="73" t="s">
        <v>6943</v>
      </c>
      <c r="D105" s="75" t="s">
        <v>24</v>
      </c>
      <c r="E105" s="73" t="s">
        <v>7044</v>
      </c>
      <c r="F105" s="76">
        <v>1</v>
      </c>
      <c r="G105" s="76">
        <v>1</v>
      </c>
      <c r="H105" s="73">
        <v>0.75</v>
      </c>
      <c r="I105" s="73" t="s">
        <v>7060</v>
      </c>
      <c r="J105" s="86" t="s">
        <v>8328</v>
      </c>
      <c r="K105" s="73" t="s">
        <v>7063</v>
      </c>
      <c r="L105" s="73"/>
      <c r="M105" s="73"/>
      <c r="N105" s="73"/>
      <c r="O105" s="73"/>
      <c r="P105" s="73"/>
      <c r="Q105" s="73"/>
      <c r="R105" s="73"/>
      <c r="S105" s="73" t="s">
        <v>30</v>
      </c>
      <c r="T105" s="73" t="s">
        <v>7175</v>
      </c>
      <c r="U105" s="73" t="s">
        <v>25101</v>
      </c>
    </row>
    <row r="106" spans="1:21" ht="94.5">
      <c r="A106" s="76">
        <v>103</v>
      </c>
      <c r="B106" s="73" t="s">
        <v>6728</v>
      </c>
      <c r="C106" s="73" t="s">
        <v>6942</v>
      </c>
      <c r="D106" s="75" t="s">
        <v>24</v>
      </c>
      <c r="E106" s="73" t="s">
        <v>7044</v>
      </c>
      <c r="F106" s="76">
        <v>1</v>
      </c>
      <c r="G106" s="76">
        <v>1</v>
      </c>
      <c r="H106" s="73">
        <v>0.75</v>
      </c>
      <c r="I106" s="73" t="s">
        <v>7060</v>
      </c>
      <c r="J106" s="86" t="s">
        <v>8328</v>
      </c>
      <c r="K106" s="73" t="s">
        <v>7063</v>
      </c>
      <c r="L106" s="73"/>
      <c r="M106" s="73"/>
      <c r="N106" s="73"/>
      <c r="O106" s="73"/>
      <c r="P106" s="73"/>
      <c r="Q106" s="73"/>
      <c r="R106" s="73"/>
      <c r="S106" s="73" t="s">
        <v>30</v>
      </c>
      <c r="T106" s="73" t="s">
        <v>7176</v>
      </c>
      <c r="U106" s="73" t="s">
        <v>25102</v>
      </c>
    </row>
    <row r="107" spans="1:21" ht="94.5">
      <c r="A107" s="76">
        <v>104</v>
      </c>
      <c r="B107" s="73" t="s">
        <v>6729</v>
      </c>
      <c r="C107" s="73" t="s">
        <v>6941</v>
      </c>
      <c r="D107" s="75" t="s">
        <v>24</v>
      </c>
      <c r="E107" s="73" t="s">
        <v>7044</v>
      </c>
      <c r="F107" s="76">
        <v>1</v>
      </c>
      <c r="G107" s="76">
        <v>1</v>
      </c>
      <c r="H107" s="73">
        <v>0.75</v>
      </c>
      <c r="I107" s="73" t="s">
        <v>7060</v>
      </c>
      <c r="J107" s="86" t="s">
        <v>8328</v>
      </c>
      <c r="K107" s="73" t="s">
        <v>7063</v>
      </c>
      <c r="L107" s="73"/>
      <c r="M107" s="73"/>
      <c r="N107" s="73"/>
      <c r="O107" s="73"/>
      <c r="P107" s="73"/>
      <c r="Q107" s="73"/>
      <c r="R107" s="73"/>
      <c r="S107" s="73" t="s">
        <v>30</v>
      </c>
      <c r="T107" s="73" t="s">
        <v>7177</v>
      </c>
      <c r="U107" s="73" t="s">
        <v>25103</v>
      </c>
    </row>
    <row r="108" spans="1:21" ht="94.5">
      <c r="A108" s="76">
        <v>105</v>
      </c>
      <c r="B108" s="73" t="s">
        <v>6730</v>
      </c>
      <c r="C108" s="73" t="s">
        <v>6940</v>
      </c>
      <c r="D108" s="75" t="s">
        <v>24</v>
      </c>
      <c r="E108" s="73" t="s">
        <v>7044</v>
      </c>
      <c r="F108" s="76">
        <v>1</v>
      </c>
      <c r="G108" s="76">
        <v>1</v>
      </c>
      <c r="H108" s="73">
        <v>0.75</v>
      </c>
      <c r="I108" s="73" t="s">
        <v>7060</v>
      </c>
      <c r="J108" s="86" t="s">
        <v>8328</v>
      </c>
      <c r="K108" s="73" t="s">
        <v>7063</v>
      </c>
      <c r="L108" s="73"/>
      <c r="M108" s="73"/>
      <c r="N108" s="73"/>
      <c r="O108" s="73"/>
      <c r="P108" s="73"/>
      <c r="Q108" s="73"/>
      <c r="R108" s="73"/>
      <c r="S108" s="73" t="s">
        <v>30</v>
      </c>
      <c r="T108" s="73" t="s">
        <v>7178</v>
      </c>
      <c r="U108" s="73" t="s">
        <v>25104</v>
      </c>
    </row>
    <row r="109" spans="1:21" ht="94.5">
      <c r="A109" s="76">
        <v>106</v>
      </c>
      <c r="B109" s="73" t="s">
        <v>6731</v>
      </c>
      <c r="C109" s="73" t="s">
        <v>6939</v>
      </c>
      <c r="D109" s="75" t="s">
        <v>24</v>
      </c>
      <c r="E109" s="73" t="s">
        <v>7044</v>
      </c>
      <c r="F109" s="76">
        <v>1</v>
      </c>
      <c r="G109" s="76">
        <v>1</v>
      </c>
      <c r="H109" s="73">
        <v>0.75</v>
      </c>
      <c r="I109" s="73" t="s">
        <v>7060</v>
      </c>
      <c r="J109" s="86" t="s">
        <v>8328</v>
      </c>
      <c r="K109" s="73" t="s">
        <v>7063</v>
      </c>
      <c r="L109" s="73"/>
      <c r="M109" s="73"/>
      <c r="N109" s="73"/>
      <c r="O109" s="73"/>
      <c r="P109" s="73"/>
      <c r="Q109" s="73"/>
      <c r="R109" s="73"/>
      <c r="S109" s="73" t="s">
        <v>30</v>
      </c>
      <c r="T109" s="73" t="s">
        <v>7179</v>
      </c>
      <c r="U109" s="73" t="s">
        <v>25105</v>
      </c>
    </row>
    <row r="110" spans="1:21" ht="94.5">
      <c r="A110" s="76">
        <v>105</v>
      </c>
      <c r="B110" s="73" t="s">
        <v>6732</v>
      </c>
      <c r="C110" s="75" t="s">
        <v>8329</v>
      </c>
      <c r="D110" s="75" t="s">
        <v>24</v>
      </c>
      <c r="E110" s="73" t="s">
        <v>7044</v>
      </c>
      <c r="F110" s="76">
        <v>1</v>
      </c>
      <c r="G110" s="76">
        <v>1</v>
      </c>
      <c r="H110" s="73">
        <v>0.75</v>
      </c>
      <c r="I110" s="73" t="s">
        <v>7060</v>
      </c>
      <c r="J110" s="86" t="s">
        <v>8328</v>
      </c>
      <c r="K110" s="73" t="s">
        <v>7063</v>
      </c>
      <c r="L110" s="73"/>
      <c r="M110" s="73"/>
      <c r="N110" s="73"/>
      <c r="O110" s="73"/>
      <c r="P110" s="73"/>
      <c r="Q110" s="73"/>
      <c r="R110" s="73"/>
      <c r="S110" s="73" t="s">
        <v>30</v>
      </c>
      <c r="T110" s="73" t="s">
        <v>7180</v>
      </c>
      <c r="U110" s="75" t="s">
        <v>25106</v>
      </c>
    </row>
    <row r="111" spans="1:21" ht="94.5">
      <c r="A111" s="76">
        <v>106</v>
      </c>
      <c r="B111" s="73" t="s">
        <v>6733</v>
      </c>
      <c r="C111" s="73" t="s">
        <v>6839</v>
      </c>
      <c r="D111" s="75" t="s">
        <v>24</v>
      </c>
      <c r="E111" s="73" t="s">
        <v>7048</v>
      </c>
      <c r="F111" s="76">
        <v>2</v>
      </c>
      <c r="G111" s="76">
        <v>2</v>
      </c>
      <c r="H111" s="73">
        <v>0.75</v>
      </c>
      <c r="I111" s="73" t="s">
        <v>7060</v>
      </c>
      <c r="J111" s="86" t="s">
        <v>8328</v>
      </c>
      <c r="K111" s="73" t="s">
        <v>7063</v>
      </c>
      <c r="L111" s="73"/>
      <c r="M111" s="73"/>
      <c r="N111" s="73"/>
      <c r="O111" s="73"/>
      <c r="P111" s="73"/>
      <c r="Q111" s="73"/>
      <c r="R111" s="73"/>
      <c r="S111" s="73" t="s">
        <v>30</v>
      </c>
      <c r="T111" s="73" t="s">
        <v>7181</v>
      </c>
      <c r="U111" s="73" t="s">
        <v>25107</v>
      </c>
    </row>
    <row r="112" spans="1:21" ht="94.5">
      <c r="A112" s="76">
        <v>107</v>
      </c>
      <c r="B112" s="73" t="s">
        <v>6734</v>
      </c>
      <c r="C112" s="73" t="s">
        <v>6840</v>
      </c>
      <c r="D112" s="75" t="s">
        <v>24</v>
      </c>
      <c r="E112" s="73" t="s">
        <v>7044</v>
      </c>
      <c r="F112" s="76">
        <v>1</v>
      </c>
      <c r="G112" s="76">
        <v>1</v>
      </c>
      <c r="H112" s="73">
        <v>0.75</v>
      </c>
      <c r="I112" s="73" t="s">
        <v>7060</v>
      </c>
      <c r="J112" s="86" t="s">
        <v>8328</v>
      </c>
      <c r="K112" s="73" t="s">
        <v>7063</v>
      </c>
      <c r="L112" s="73"/>
      <c r="M112" s="73"/>
      <c r="N112" s="73"/>
      <c r="O112" s="73"/>
      <c r="P112" s="73"/>
      <c r="Q112" s="73"/>
      <c r="R112" s="73"/>
      <c r="S112" s="73" t="s">
        <v>30</v>
      </c>
      <c r="T112" s="73" t="s">
        <v>7182</v>
      </c>
      <c r="U112" s="73" t="s">
        <v>25108</v>
      </c>
    </row>
    <row r="113" spans="1:21" ht="94.5">
      <c r="A113" s="76">
        <v>108</v>
      </c>
      <c r="B113" s="73" t="s">
        <v>6735</v>
      </c>
      <c r="C113" s="73" t="s">
        <v>6938</v>
      </c>
      <c r="D113" s="75" t="s">
        <v>24</v>
      </c>
      <c r="E113" s="73" t="s">
        <v>7044</v>
      </c>
      <c r="F113" s="76">
        <v>1</v>
      </c>
      <c r="G113" s="76">
        <v>1</v>
      </c>
      <c r="H113" s="73">
        <v>0.75</v>
      </c>
      <c r="I113" s="73" t="s">
        <v>7060</v>
      </c>
      <c r="J113" s="86" t="s">
        <v>8328</v>
      </c>
      <c r="K113" s="73" t="s">
        <v>7063</v>
      </c>
      <c r="L113" s="73"/>
      <c r="M113" s="73"/>
      <c r="N113" s="73"/>
      <c r="O113" s="73"/>
      <c r="P113" s="73"/>
      <c r="Q113" s="73"/>
      <c r="R113" s="73"/>
      <c r="S113" s="73" t="s">
        <v>30</v>
      </c>
      <c r="T113" s="73" t="s">
        <v>7183</v>
      </c>
      <c r="U113" s="73" t="s">
        <v>25109</v>
      </c>
    </row>
    <row r="114" spans="1:21" ht="94.5">
      <c r="A114" s="76">
        <v>109</v>
      </c>
      <c r="B114" s="73" t="s">
        <v>6736</v>
      </c>
      <c r="C114" s="73" t="s">
        <v>6937</v>
      </c>
      <c r="D114" s="75" t="s">
        <v>24</v>
      </c>
      <c r="E114" s="73" t="s">
        <v>7044</v>
      </c>
      <c r="F114" s="76">
        <v>1</v>
      </c>
      <c r="G114" s="76">
        <v>1</v>
      </c>
      <c r="H114" s="73">
        <v>0.75</v>
      </c>
      <c r="I114" s="73" t="s">
        <v>7060</v>
      </c>
      <c r="J114" s="86" t="s">
        <v>8328</v>
      </c>
      <c r="K114" s="73" t="s">
        <v>7063</v>
      </c>
      <c r="L114" s="73"/>
      <c r="M114" s="73"/>
      <c r="N114" s="73"/>
      <c r="O114" s="73"/>
      <c r="P114" s="73"/>
      <c r="Q114" s="73"/>
      <c r="R114" s="73"/>
      <c r="S114" s="73" t="s">
        <v>30</v>
      </c>
      <c r="T114" s="73" t="s">
        <v>7184</v>
      </c>
      <c r="U114" s="73" t="s">
        <v>25110</v>
      </c>
    </row>
    <row r="115" spans="1:21" ht="94.5">
      <c r="A115" s="76">
        <v>110</v>
      </c>
      <c r="B115" s="73" t="s">
        <v>6737</v>
      </c>
      <c r="C115" s="73" t="s">
        <v>6936</v>
      </c>
      <c r="D115" s="75" t="s">
        <v>24</v>
      </c>
      <c r="E115" s="73" t="s">
        <v>7044</v>
      </c>
      <c r="F115" s="76">
        <v>1</v>
      </c>
      <c r="G115" s="76">
        <v>1</v>
      </c>
      <c r="H115" s="73">
        <v>0.75</v>
      </c>
      <c r="I115" s="73" t="s">
        <v>7060</v>
      </c>
      <c r="J115" s="86" t="s">
        <v>8328</v>
      </c>
      <c r="K115" s="73" t="s">
        <v>7063</v>
      </c>
      <c r="L115" s="73"/>
      <c r="M115" s="73"/>
      <c r="N115" s="73"/>
      <c r="O115" s="73"/>
      <c r="P115" s="73"/>
      <c r="Q115" s="73"/>
      <c r="R115" s="73"/>
      <c r="S115" s="73" t="s">
        <v>30</v>
      </c>
      <c r="T115" s="73" t="s">
        <v>7185</v>
      </c>
      <c r="U115" s="73" t="s">
        <v>25111</v>
      </c>
    </row>
    <row r="116" spans="1:21" ht="94.5">
      <c r="A116" s="76">
        <v>111</v>
      </c>
      <c r="B116" s="73" t="s">
        <v>6738</v>
      </c>
      <c r="C116" s="73" t="s">
        <v>6935</v>
      </c>
      <c r="D116" s="75" t="s">
        <v>24</v>
      </c>
      <c r="E116" s="73" t="s">
        <v>7048</v>
      </c>
      <c r="F116" s="76">
        <v>3</v>
      </c>
      <c r="G116" s="76">
        <v>3</v>
      </c>
      <c r="H116" s="73">
        <v>0.75</v>
      </c>
      <c r="I116" s="73" t="s">
        <v>7060</v>
      </c>
      <c r="J116" s="86" t="s">
        <v>8328</v>
      </c>
      <c r="K116" s="73" t="s">
        <v>7063</v>
      </c>
      <c r="L116" s="73"/>
      <c r="M116" s="73"/>
      <c r="N116" s="73"/>
      <c r="O116" s="73"/>
      <c r="P116" s="73"/>
      <c r="Q116" s="73"/>
      <c r="R116" s="73"/>
      <c r="S116" s="73" t="s">
        <v>30</v>
      </c>
      <c r="T116" s="73" t="s">
        <v>7186</v>
      </c>
      <c r="U116" s="73" t="s">
        <v>25112</v>
      </c>
    </row>
    <row r="117" spans="1:21" ht="94.5">
      <c r="A117" s="76">
        <v>112</v>
      </c>
      <c r="B117" s="73" t="s">
        <v>6739</v>
      </c>
      <c r="C117" s="73" t="s">
        <v>6934</v>
      </c>
      <c r="D117" s="75" t="s">
        <v>24</v>
      </c>
      <c r="E117" s="73" t="s">
        <v>7048</v>
      </c>
      <c r="F117" s="76">
        <v>2</v>
      </c>
      <c r="G117" s="76">
        <v>2</v>
      </c>
      <c r="H117" s="73">
        <v>0.75</v>
      </c>
      <c r="I117" s="73" t="s">
        <v>7060</v>
      </c>
      <c r="J117" s="86" t="s">
        <v>8328</v>
      </c>
      <c r="K117" s="73" t="s">
        <v>7063</v>
      </c>
      <c r="L117" s="73"/>
      <c r="M117" s="73"/>
      <c r="N117" s="73"/>
      <c r="O117" s="73"/>
      <c r="P117" s="73"/>
      <c r="Q117" s="73"/>
      <c r="R117" s="73"/>
      <c r="S117" s="73" t="s">
        <v>30</v>
      </c>
      <c r="T117" s="73" t="s">
        <v>7187</v>
      </c>
      <c r="U117" s="73" t="s">
        <v>25113</v>
      </c>
    </row>
    <row r="118" spans="1:21" ht="94.5">
      <c r="A118" s="76">
        <v>113</v>
      </c>
      <c r="B118" s="73" t="s">
        <v>6740</v>
      </c>
      <c r="C118" s="73" t="s">
        <v>6933</v>
      </c>
      <c r="D118" s="75" t="s">
        <v>24</v>
      </c>
      <c r="E118" s="73" t="s">
        <v>7048</v>
      </c>
      <c r="F118" s="76">
        <v>4</v>
      </c>
      <c r="G118" s="76">
        <v>4</v>
      </c>
      <c r="H118" s="73">
        <v>0.75</v>
      </c>
      <c r="I118" s="73" t="s">
        <v>7060</v>
      </c>
      <c r="J118" s="86" t="s">
        <v>8328</v>
      </c>
      <c r="K118" s="73" t="s">
        <v>7063</v>
      </c>
      <c r="L118" s="73"/>
      <c r="M118" s="73"/>
      <c r="N118" s="73"/>
      <c r="O118" s="73"/>
      <c r="P118" s="73"/>
      <c r="Q118" s="73"/>
      <c r="R118" s="73"/>
      <c r="S118" s="73" t="s">
        <v>30</v>
      </c>
      <c r="T118" s="73" t="s">
        <v>7188</v>
      </c>
      <c r="U118" s="73" t="s">
        <v>25114</v>
      </c>
    </row>
    <row r="119" spans="1:21" ht="94.5">
      <c r="A119" s="76">
        <v>114</v>
      </c>
      <c r="B119" s="73" t="s">
        <v>6741</v>
      </c>
      <c r="C119" s="73" t="s">
        <v>6932</v>
      </c>
      <c r="D119" s="75" t="s">
        <v>24</v>
      </c>
      <c r="E119" s="73" t="s">
        <v>7046</v>
      </c>
      <c r="F119" s="76">
        <v>1</v>
      </c>
      <c r="G119" s="76">
        <v>1</v>
      </c>
      <c r="H119" s="73">
        <v>0.75</v>
      </c>
      <c r="I119" s="73" t="s">
        <v>7060</v>
      </c>
      <c r="J119" s="86" t="s">
        <v>8328</v>
      </c>
      <c r="K119" s="73" t="s">
        <v>7063</v>
      </c>
      <c r="L119" s="73"/>
      <c r="M119" s="73"/>
      <c r="N119" s="73"/>
      <c r="O119" s="73"/>
      <c r="P119" s="73"/>
      <c r="Q119" s="73"/>
      <c r="R119" s="73"/>
      <c r="S119" s="73" t="s">
        <v>30</v>
      </c>
      <c r="T119" s="73" t="s">
        <v>7189</v>
      </c>
      <c r="U119" s="73" t="s">
        <v>25115</v>
      </c>
    </row>
    <row r="120" spans="1:21" ht="94.5">
      <c r="A120" s="76">
        <v>115</v>
      </c>
      <c r="B120" s="73" t="s">
        <v>6742</v>
      </c>
      <c r="C120" s="73" t="s">
        <v>6931</v>
      </c>
      <c r="D120" s="75" t="s">
        <v>24</v>
      </c>
      <c r="E120" s="73" t="s">
        <v>7048</v>
      </c>
      <c r="F120" s="76">
        <v>3</v>
      </c>
      <c r="G120" s="76">
        <v>3</v>
      </c>
      <c r="H120" s="73">
        <v>0.75</v>
      </c>
      <c r="I120" s="73" t="s">
        <v>7060</v>
      </c>
      <c r="J120" s="86" t="s">
        <v>8328</v>
      </c>
      <c r="K120" s="73" t="s">
        <v>7063</v>
      </c>
      <c r="L120" s="73"/>
      <c r="M120" s="73"/>
      <c r="N120" s="73"/>
      <c r="O120" s="73"/>
      <c r="P120" s="73"/>
      <c r="Q120" s="73"/>
      <c r="R120" s="73"/>
      <c r="S120" s="73" t="s">
        <v>30</v>
      </c>
      <c r="T120" s="73" t="s">
        <v>7190</v>
      </c>
      <c r="U120" s="73" t="s">
        <v>25116</v>
      </c>
    </row>
    <row r="121" spans="1:21" ht="94.5">
      <c r="A121" s="76">
        <v>116</v>
      </c>
      <c r="B121" s="73" t="s">
        <v>6743</v>
      </c>
      <c r="C121" s="73" t="s">
        <v>6930</v>
      </c>
      <c r="D121" s="75" t="s">
        <v>24</v>
      </c>
      <c r="E121" s="73" t="s">
        <v>7048</v>
      </c>
      <c r="F121" s="76">
        <v>2</v>
      </c>
      <c r="G121" s="76">
        <v>2</v>
      </c>
      <c r="H121" s="73">
        <v>0.75</v>
      </c>
      <c r="I121" s="73" t="s">
        <v>7060</v>
      </c>
      <c r="J121" s="86" t="s">
        <v>8328</v>
      </c>
      <c r="K121" s="73" t="s">
        <v>7063</v>
      </c>
      <c r="L121" s="73"/>
      <c r="M121" s="73"/>
      <c r="N121" s="73"/>
      <c r="O121" s="73"/>
      <c r="P121" s="73"/>
      <c r="Q121" s="73"/>
      <c r="R121" s="73"/>
      <c r="S121" s="73" t="s">
        <v>30</v>
      </c>
      <c r="T121" s="73" t="s">
        <v>7191</v>
      </c>
      <c r="U121" s="73" t="s">
        <v>25117</v>
      </c>
    </row>
    <row r="122" spans="1:21" ht="94.5">
      <c r="A122" s="76">
        <v>117</v>
      </c>
      <c r="B122" s="73" t="s">
        <v>6744</v>
      </c>
      <c r="C122" s="73" t="s">
        <v>6929</v>
      </c>
      <c r="D122" s="75" t="s">
        <v>24</v>
      </c>
      <c r="E122" s="73" t="s">
        <v>7048</v>
      </c>
      <c r="F122" s="76">
        <v>4</v>
      </c>
      <c r="G122" s="76">
        <v>4</v>
      </c>
      <c r="H122" s="73">
        <v>0.75</v>
      </c>
      <c r="I122" s="73" t="s">
        <v>7060</v>
      </c>
      <c r="J122" s="86" t="s">
        <v>8328</v>
      </c>
      <c r="K122" s="73" t="s">
        <v>7065</v>
      </c>
      <c r="L122" s="73"/>
      <c r="M122" s="73"/>
      <c r="N122" s="73"/>
      <c r="O122" s="73"/>
      <c r="P122" s="73"/>
      <c r="Q122" s="73"/>
      <c r="R122" s="73"/>
      <c r="S122" s="73" t="s">
        <v>30</v>
      </c>
      <c r="T122" s="73" t="s">
        <v>7192</v>
      </c>
      <c r="U122" s="73" t="s">
        <v>25118</v>
      </c>
    </row>
    <row r="123" spans="1:21" ht="94.5">
      <c r="A123" s="76">
        <v>118</v>
      </c>
      <c r="B123" s="73" t="s">
        <v>6745</v>
      </c>
      <c r="C123" s="73" t="s">
        <v>6928</v>
      </c>
      <c r="D123" s="75" t="s">
        <v>24</v>
      </c>
      <c r="E123" s="73" t="s">
        <v>7044</v>
      </c>
      <c r="F123" s="76">
        <v>1</v>
      </c>
      <c r="G123" s="76">
        <v>1</v>
      </c>
      <c r="H123" s="73">
        <v>0.75</v>
      </c>
      <c r="I123" s="73" t="s">
        <v>7060</v>
      </c>
      <c r="J123" s="86" t="s">
        <v>8328</v>
      </c>
      <c r="K123" s="73" t="s">
        <v>7063</v>
      </c>
      <c r="L123" s="73"/>
      <c r="M123" s="73"/>
      <c r="N123" s="73"/>
      <c r="O123" s="73"/>
      <c r="P123" s="73"/>
      <c r="Q123" s="73"/>
      <c r="R123" s="73"/>
      <c r="S123" s="73" t="s">
        <v>30</v>
      </c>
      <c r="T123" s="73" t="s">
        <v>7193</v>
      </c>
      <c r="U123" s="73" t="s">
        <v>25119</v>
      </c>
    </row>
    <row r="124" spans="1:21" ht="94.5">
      <c r="A124" s="76">
        <v>119</v>
      </c>
      <c r="B124" s="73" t="s">
        <v>6746</v>
      </c>
      <c r="C124" s="73" t="s">
        <v>6927</v>
      </c>
      <c r="D124" s="75" t="s">
        <v>24</v>
      </c>
      <c r="E124" s="73" t="s">
        <v>7048</v>
      </c>
      <c r="F124" s="76">
        <v>3</v>
      </c>
      <c r="G124" s="76">
        <v>3</v>
      </c>
      <c r="H124" s="73">
        <v>0.75</v>
      </c>
      <c r="I124" s="73" t="s">
        <v>7060</v>
      </c>
      <c r="J124" s="86" t="s">
        <v>8328</v>
      </c>
      <c r="K124" s="73" t="s">
        <v>7063</v>
      </c>
      <c r="L124" s="73"/>
      <c r="M124" s="73"/>
      <c r="N124" s="73"/>
      <c r="O124" s="73"/>
      <c r="P124" s="73"/>
      <c r="Q124" s="73"/>
      <c r="R124" s="73"/>
      <c r="S124" s="73" t="s">
        <v>30</v>
      </c>
      <c r="T124" s="73" t="s">
        <v>7194</v>
      </c>
      <c r="U124" s="73" t="s">
        <v>25120</v>
      </c>
    </row>
    <row r="125" spans="1:21" ht="94.5">
      <c r="A125" s="76">
        <v>120</v>
      </c>
      <c r="B125" s="73" t="s">
        <v>6747</v>
      </c>
      <c r="C125" s="73" t="s">
        <v>6926</v>
      </c>
      <c r="D125" s="75" t="s">
        <v>24</v>
      </c>
      <c r="E125" s="73" t="s">
        <v>7044</v>
      </c>
      <c r="F125" s="76">
        <v>1</v>
      </c>
      <c r="G125" s="76">
        <v>1</v>
      </c>
      <c r="H125" s="73">
        <v>0.75</v>
      </c>
      <c r="I125" s="73" t="s">
        <v>7060</v>
      </c>
      <c r="J125" s="86" t="s">
        <v>8328</v>
      </c>
      <c r="K125" s="73" t="s">
        <v>7063</v>
      </c>
      <c r="L125" s="73"/>
      <c r="M125" s="73"/>
      <c r="N125" s="73"/>
      <c r="O125" s="73"/>
      <c r="P125" s="73"/>
      <c r="Q125" s="73"/>
      <c r="R125" s="73"/>
      <c r="S125" s="73" t="s">
        <v>30</v>
      </c>
      <c r="T125" s="73" t="s">
        <v>7195</v>
      </c>
      <c r="U125" s="73" t="s">
        <v>25121</v>
      </c>
    </row>
    <row r="126" spans="1:21" ht="94.5">
      <c r="A126" s="76">
        <v>121</v>
      </c>
      <c r="B126" s="73" t="s">
        <v>6748</v>
      </c>
      <c r="C126" s="73" t="s">
        <v>6925</v>
      </c>
      <c r="D126" s="75" t="s">
        <v>24</v>
      </c>
      <c r="E126" s="73" t="s">
        <v>7048</v>
      </c>
      <c r="F126" s="76">
        <v>4</v>
      </c>
      <c r="G126" s="76">
        <v>4</v>
      </c>
      <c r="H126" s="73">
        <v>0.75</v>
      </c>
      <c r="I126" s="73" t="s">
        <v>7060</v>
      </c>
      <c r="J126" s="86" t="s">
        <v>8328</v>
      </c>
      <c r="K126" s="73" t="s">
        <v>7063</v>
      </c>
      <c r="L126" s="73"/>
      <c r="M126" s="73"/>
      <c r="N126" s="73"/>
      <c r="O126" s="73"/>
      <c r="P126" s="73"/>
      <c r="Q126" s="73"/>
      <c r="R126" s="73"/>
      <c r="S126" s="73" t="s">
        <v>30</v>
      </c>
      <c r="T126" s="73" t="s">
        <v>7196</v>
      </c>
      <c r="U126" s="73" t="s">
        <v>25122</v>
      </c>
    </row>
    <row r="127" spans="1:21" ht="94.5">
      <c r="A127" s="76">
        <v>122</v>
      </c>
      <c r="B127" s="73" t="s">
        <v>6749</v>
      </c>
      <c r="C127" s="73" t="s">
        <v>6924</v>
      </c>
      <c r="D127" s="75" t="s">
        <v>24</v>
      </c>
      <c r="E127" s="73" t="s">
        <v>7044</v>
      </c>
      <c r="F127" s="76">
        <v>1</v>
      </c>
      <c r="G127" s="76">
        <v>1</v>
      </c>
      <c r="H127" s="73">
        <v>0.75</v>
      </c>
      <c r="I127" s="73" t="s">
        <v>7060</v>
      </c>
      <c r="J127" s="86" t="s">
        <v>8328</v>
      </c>
      <c r="K127" s="73" t="s">
        <v>7063</v>
      </c>
      <c r="L127" s="73"/>
      <c r="M127" s="73"/>
      <c r="N127" s="73"/>
      <c r="O127" s="73"/>
      <c r="P127" s="73"/>
      <c r="Q127" s="73"/>
      <c r="R127" s="73"/>
      <c r="S127" s="73" t="s">
        <v>30</v>
      </c>
      <c r="T127" s="73" t="s">
        <v>7197</v>
      </c>
      <c r="U127" s="73" t="s">
        <v>25123</v>
      </c>
    </row>
    <row r="128" spans="1:21" ht="94.5">
      <c r="A128" s="76">
        <v>123</v>
      </c>
      <c r="B128" s="73" t="s">
        <v>6750</v>
      </c>
      <c r="C128" s="73" t="s">
        <v>6923</v>
      </c>
      <c r="D128" s="75" t="s">
        <v>24</v>
      </c>
      <c r="E128" s="73" t="s">
        <v>7044</v>
      </c>
      <c r="F128" s="76">
        <v>1</v>
      </c>
      <c r="G128" s="76">
        <v>1</v>
      </c>
      <c r="H128" s="73">
        <v>0.75</v>
      </c>
      <c r="I128" s="73" t="s">
        <v>7060</v>
      </c>
      <c r="J128" s="86" t="s">
        <v>8328</v>
      </c>
      <c r="K128" s="73" t="s">
        <v>7063</v>
      </c>
      <c r="L128" s="73"/>
      <c r="M128" s="73"/>
      <c r="N128" s="73"/>
      <c r="O128" s="73"/>
      <c r="P128" s="73"/>
      <c r="Q128" s="73"/>
      <c r="R128" s="73"/>
      <c r="S128" s="73" t="s">
        <v>30</v>
      </c>
      <c r="T128" s="73" t="s">
        <v>7198</v>
      </c>
      <c r="U128" s="73" t="s">
        <v>25124</v>
      </c>
    </row>
    <row r="129" spans="1:21" ht="94.5">
      <c r="A129" s="76">
        <v>124</v>
      </c>
      <c r="B129" s="73" t="s">
        <v>6751</v>
      </c>
      <c r="C129" s="73" t="s">
        <v>6922</v>
      </c>
      <c r="D129" s="75" t="s">
        <v>24</v>
      </c>
      <c r="E129" s="73" t="s">
        <v>7044</v>
      </c>
      <c r="F129" s="76">
        <v>1</v>
      </c>
      <c r="G129" s="76">
        <v>1</v>
      </c>
      <c r="H129" s="73">
        <v>0.75</v>
      </c>
      <c r="I129" s="73" t="s">
        <v>7060</v>
      </c>
      <c r="J129" s="86" t="s">
        <v>8328</v>
      </c>
      <c r="K129" s="73" t="s">
        <v>7063</v>
      </c>
      <c r="L129" s="73"/>
      <c r="M129" s="73"/>
      <c r="N129" s="73"/>
      <c r="O129" s="73"/>
      <c r="P129" s="73"/>
      <c r="Q129" s="73"/>
      <c r="R129" s="73"/>
      <c r="S129" s="73" t="s">
        <v>30</v>
      </c>
      <c r="T129" s="73" t="s">
        <v>7199</v>
      </c>
      <c r="U129" s="73" t="s">
        <v>25125</v>
      </c>
    </row>
    <row r="130" spans="1:21" ht="94.5">
      <c r="A130" s="76">
        <v>125</v>
      </c>
      <c r="B130" s="73" t="s">
        <v>6752</v>
      </c>
      <c r="C130" s="73" t="s">
        <v>6921</v>
      </c>
      <c r="D130" s="75" t="s">
        <v>24</v>
      </c>
      <c r="E130" s="73" t="s">
        <v>7044</v>
      </c>
      <c r="F130" s="76">
        <v>1</v>
      </c>
      <c r="G130" s="76">
        <v>1</v>
      </c>
      <c r="H130" s="73">
        <v>0.75</v>
      </c>
      <c r="I130" s="73" t="s">
        <v>7060</v>
      </c>
      <c r="J130" s="86" t="s">
        <v>8328</v>
      </c>
      <c r="K130" s="73" t="s">
        <v>7065</v>
      </c>
      <c r="L130" s="73"/>
      <c r="M130" s="73"/>
      <c r="N130" s="73"/>
      <c r="O130" s="73"/>
      <c r="P130" s="73"/>
      <c r="Q130" s="73"/>
      <c r="R130" s="73"/>
      <c r="S130" s="73" t="s">
        <v>30</v>
      </c>
      <c r="T130" s="73" t="s">
        <v>7200</v>
      </c>
      <c r="U130" s="73" t="s">
        <v>25126</v>
      </c>
    </row>
    <row r="131" spans="1:21" ht="94.5">
      <c r="A131" s="76">
        <v>126</v>
      </c>
      <c r="B131" s="73" t="s">
        <v>6753</v>
      </c>
      <c r="C131" s="73" t="s">
        <v>6920</v>
      </c>
      <c r="D131" s="75" t="s">
        <v>24</v>
      </c>
      <c r="E131" s="73" t="s">
        <v>7044</v>
      </c>
      <c r="F131" s="76">
        <v>1</v>
      </c>
      <c r="G131" s="76">
        <v>1</v>
      </c>
      <c r="H131" s="73">
        <v>0.75</v>
      </c>
      <c r="I131" s="73" t="s">
        <v>7060</v>
      </c>
      <c r="J131" s="86" t="s">
        <v>8328</v>
      </c>
      <c r="K131" s="73" t="s">
        <v>7063</v>
      </c>
      <c r="L131" s="73"/>
      <c r="M131" s="73"/>
      <c r="N131" s="73"/>
      <c r="O131" s="73"/>
      <c r="P131" s="73"/>
      <c r="Q131" s="73"/>
      <c r="R131" s="73"/>
      <c r="S131" s="73" t="s">
        <v>30</v>
      </c>
      <c r="T131" s="73" t="s">
        <v>7201</v>
      </c>
      <c r="U131" s="73" t="s">
        <v>25127</v>
      </c>
    </row>
    <row r="132" spans="1:21" ht="94.5">
      <c r="A132" s="76">
        <v>127</v>
      </c>
      <c r="B132" s="73" t="s">
        <v>6754</v>
      </c>
      <c r="C132" s="73" t="s">
        <v>6919</v>
      </c>
      <c r="D132" s="75" t="s">
        <v>24</v>
      </c>
      <c r="E132" s="73" t="s">
        <v>7044</v>
      </c>
      <c r="F132" s="76">
        <v>1</v>
      </c>
      <c r="G132" s="76">
        <v>1</v>
      </c>
      <c r="H132" s="73">
        <v>0.75</v>
      </c>
      <c r="I132" s="73" t="s">
        <v>7060</v>
      </c>
      <c r="J132" s="86" t="s">
        <v>8328</v>
      </c>
      <c r="K132" s="73" t="s">
        <v>7063</v>
      </c>
      <c r="L132" s="73"/>
      <c r="M132" s="73"/>
      <c r="N132" s="73"/>
      <c r="O132" s="73"/>
      <c r="P132" s="73"/>
      <c r="Q132" s="73"/>
      <c r="R132" s="73"/>
      <c r="S132" s="73" t="s">
        <v>30</v>
      </c>
      <c r="T132" s="73" t="s">
        <v>7202</v>
      </c>
      <c r="U132" s="73" t="s">
        <v>25128</v>
      </c>
    </row>
    <row r="133" spans="1:21" ht="94.5">
      <c r="A133" s="76">
        <v>128</v>
      </c>
      <c r="B133" s="73" t="s">
        <v>6755</v>
      </c>
      <c r="C133" s="73" t="s">
        <v>6918</v>
      </c>
      <c r="D133" s="75" t="s">
        <v>24</v>
      </c>
      <c r="E133" s="73" t="s">
        <v>7051</v>
      </c>
      <c r="F133" s="76">
        <v>2</v>
      </c>
      <c r="G133" s="76">
        <v>2</v>
      </c>
      <c r="H133" s="73">
        <v>0.75</v>
      </c>
      <c r="I133" s="73" t="s">
        <v>7060</v>
      </c>
      <c r="J133" s="86" t="s">
        <v>8328</v>
      </c>
      <c r="K133" s="73" t="s">
        <v>7065</v>
      </c>
      <c r="L133" s="73"/>
      <c r="M133" s="73"/>
      <c r="N133" s="73"/>
      <c r="O133" s="73"/>
      <c r="P133" s="73"/>
      <c r="Q133" s="73"/>
      <c r="R133" s="73"/>
      <c r="S133" s="73" t="s">
        <v>30</v>
      </c>
      <c r="T133" s="73" t="s">
        <v>7203</v>
      </c>
      <c r="U133" s="73" t="s">
        <v>25129</v>
      </c>
    </row>
    <row r="134" spans="1:21" ht="94.5">
      <c r="A134" s="76">
        <v>129</v>
      </c>
      <c r="B134" s="73" t="s">
        <v>6756</v>
      </c>
      <c r="C134" s="73" t="s">
        <v>6918</v>
      </c>
      <c r="D134" s="75" t="s">
        <v>24</v>
      </c>
      <c r="E134" s="73" t="s">
        <v>7044</v>
      </c>
      <c r="F134" s="76">
        <v>1</v>
      </c>
      <c r="G134" s="76">
        <v>1</v>
      </c>
      <c r="H134" s="73">
        <v>0.75</v>
      </c>
      <c r="I134" s="73" t="s">
        <v>7060</v>
      </c>
      <c r="J134" s="86" t="s">
        <v>8328</v>
      </c>
      <c r="K134" s="73" t="s">
        <v>7063</v>
      </c>
      <c r="L134" s="73"/>
      <c r="M134" s="73"/>
      <c r="N134" s="73"/>
      <c r="O134" s="73"/>
      <c r="P134" s="73"/>
      <c r="Q134" s="73"/>
      <c r="R134" s="73"/>
      <c r="S134" s="73" t="s">
        <v>30</v>
      </c>
      <c r="T134" s="73" t="s">
        <v>7204</v>
      </c>
      <c r="U134" s="73" t="s">
        <v>25130</v>
      </c>
    </row>
    <row r="135" spans="1:21" ht="94.5">
      <c r="A135" s="76">
        <v>130</v>
      </c>
      <c r="B135" s="73" t="s">
        <v>6757</v>
      </c>
      <c r="C135" s="73" t="s">
        <v>6917</v>
      </c>
      <c r="D135" s="75" t="s">
        <v>24</v>
      </c>
      <c r="E135" s="73" t="s">
        <v>7044</v>
      </c>
      <c r="F135" s="76">
        <v>1</v>
      </c>
      <c r="G135" s="76">
        <v>1</v>
      </c>
      <c r="H135" s="73">
        <v>0.75</v>
      </c>
      <c r="I135" s="73" t="s">
        <v>7060</v>
      </c>
      <c r="J135" s="86" t="s">
        <v>8328</v>
      </c>
      <c r="K135" s="73" t="s">
        <v>7065</v>
      </c>
      <c r="L135" s="73"/>
      <c r="M135" s="73"/>
      <c r="N135" s="73"/>
      <c r="O135" s="73"/>
      <c r="P135" s="73"/>
      <c r="Q135" s="73"/>
      <c r="R135" s="73"/>
      <c r="S135" s="73" t="s">
        <v>30</v>
      </c>
      <c r="T135" s="73" t="s">
        <v>7205</v>
      </c>
      <c r="U135" s="73" t="s">
        <v>25131</v>
      </c>
    </row>
    <row r="136" spans="1:21" ht="94.5">
      <c r="A136" s="76">
        <v>131</v>
      </c>
      <c r="B136" s="73" t="s">
        <v>6758</v>
      </c>
      <c r="C136" s="73" t="s">
        <v>6916</v>
      </c>
      <c r="D136" s="75" t="s">
        <v>24</v>
      </c>
      <c r="E136" s="73" t="s">
        <v>7044</v>
      </c>
      <c r="F136" s="76">
        <v>1</v>
      </c>
      <c r="G136" s="76">
        <v>1</v>
      </c>
      <c r="H136" s="73">
        <v>0.75</v>
      </c>
      <c r="I136" s="73" t="s">
        <v>7060</v>
      </c>
      <c r="J136" s="86" t="s">
        <v>8328</v>
      </c>
      <c r="K136" s="73" t="s">
        <v>7065</v>
      </c>
      <c r="L136" s="73"/>
      <c r="M136" s="73"/>
      <c r="N136" s="73"/>
      <c r="O136" s="73"/>
      <c r="P136" s="73"/>
      <c r="Q136" s="73"/>
      <c r="R136" s="73"/>
      <c r="S136" s="73" t="s">
        <v>30</v>
      </c>
      <c r="T136" s="73" t="s">
        <v>7206</v>
      </c>
      <c r="U136" s="73" t="s">
        <v>25133</v>
      </c>
    </row>
    <row r="137" spans="1:21" ht="94.5">
      <c r="A137" s="76">
        <v>132</v>
      </c>
      <c r="B137" s="73" t="s">
        <v>6759</v>
      </c>
      <c r="C137" s="73" t="s">
        <v>6915</v>
      </c>
      <c r="D137" s="75" t="s">
        <v>24</v>
      </c>
      <c r="E137" s="73" t="s">
        <v>7044</v>
      </c>
      <c r="F137" s="76">
        <v>1</v>
      </c>
      <c r="G137" s="76">
        <v>1</v>
      </c>
      <c r="H137" s="73">
        <v>0.75</v>
      </c>
      <c r="I137" s="73" t="s">
        <v>7060</v>
      </c>
      <c r="J137" s="86" t="s">
        <v>8328</v>
      </c>
      <c r="K137" s="73" t="s">
        <v>7065</v>
      </c>
      <c r="L137" s="73"/>
      <c r="M137" s="73"/>
      <c r="N137" s="73"/>
      <c r="O137" s="73"/>
      <c r="P137" s="73"/>
      <c r="Q137" s="73"/>
      <c r="R137" s="73"/>
      <c r="S137" s="73" t="s">
        <v>30</v>
      </c>
      <c r="T137" s="73" t="s">
        <v>7207</v>
      </c>
      <c r="U137" s="73" t="s">
        <v>25132</v>
      </c>
    </row>
    <row r="138" spans="1:21" ht="94.5">
      <c r="A138" s="76">
        <v>133</v>
      </c>
      <c r="B138" s="73" t="s">
        <v>6760</v>
      </c>
      <c r="C138" s="73" t="s">
        <v>6914</v>
      </c>
      <c r="D138" s="75" t="s">
        <v>24</v>
      </c>
      <c r="E138" s="73" t="s">
        <v>7044</v>
      </c>
      <c r="F138" s="76">
        <v>1</v>
      </c>
      <c r="G138" s="76">
        <v>1</v>
      </c>
      <c r="H138" s="73">
        <v>0.75</v>
      </c>
      <c r="I138" s="73" t="s">
        <v>7060</v>
      </c>
      <c r="J138" s="86" t="s">
        <v>8328</v>
      </c>
      <c r="K138" s="73" t="s">
        <v>7065</v>
      </c>
      <c r="L138" s="73"/>
      <c r="M138" s="73"/>
      <c r="N138" s="73"/>
      <c r="O138" s="73"/>
      <c r="P138" s="73"/>
      <c r="Q138" s="73"/>
      <c r="R138" s="73"/>
      <c r="S138" s="73" t="s">
        <v>30</v>
      </c>
      <c r="T138" s="73" t="s">
        <v>7208</v>
      </c>
      <c r="U138" s="73" t="s">
        <v>25134</v>
      </c>
    </row>
    <row r="139" spans="1:21" ht="94.5">
      <c r="A139" s="76">
        <v>134</v>
      </c>
      <c r="B139" s="73" t="s">
        <v>6761</v>
      </c>
      <c r="C139" s="73" t="s">
        <v>6913</v>
      </c>
      <c r="D139" s="75" t="s">
        <v>24</v>
      </c>
      <c r="E139" s="73" t="s">
        <v>7044</v>
      </c>
      <c r="F139" s="76">
        <v>1</v>
      </c>
      <c r="G139" s="76">
        <v>1</v>
      </c>
      <c r="H139" s="73">
        <v>0.75</v>
      </c>
      <c r="I139" s="73" t="s">
        <v>7060</v>
      </c>
      <c r="J139" s="86" t="s">
        <v>8328</v>
      </c>
      <c r="K139" s="73" t="s">
        <v>7065</v>
      </c>
      <c r="L139" s="73"/>
      <c r="M139" s="73"/>
      <c r="N139" s="73"/>
      <c r="O139" s="73"/>
      <c r="P139" s="73"/>
      <c r="Q139" s="73"/>
      <c r="R139" s="73"/>
      <c r="S139" s="73" t="s">
        <v>30</v>
      </c>
      <c r="T139" s="73" t="s">
        <v>7209</v>
      </c>
      <c r="U139" s="73" t="s">
        <v>25135</v>
      </c>
    </row>
    <row r="140" spans="1:21" ht="94.5">
      <c r="A140" s="76">
        <v>135</v>
      </c>
      <c r="B140" s="73" t="s">
        <v>6762</v>
      </c>
      <c r="C140" s="73" t="s">
        <v>6912</v>
      </c>
      <c r="D140" s="75" t="s">
        <v>24</v>
      </c>
      <c r="E140" s="73" t="s">
        <v>7044</v>
      </c>
      <c r="F140" s="76">
        <v>1</v>
      </c>
      <c r="G140" s="76">
        <v>1</v>
      </c>
      <c r="H140" s="73">
        <v>0.75</v>
      </c>
      <c r="I140" s="73" t="s">
        <v>7060</v>
      </c>
      <c r="J140" s="86" t="s">
        <v>8328</v>
      </c>
      <c r="K140" s="73" t="s">
        <v>7063</v>
      </c>
      <c r="L140" s="73"/>
      <c r="M140" s="73"/>
      <c r="N140" s="73"/>
      <c r="O140" s="73"/>
      <c r="P140" s="73"/>
      <c r="Q140" s="73"/>
      <c r="R140" s="73"/>
      <c r="S140" s="73" t="s">
        <v>30</v>
      </c>
      <c r="T140" s="73" t="s">
        <v>7210</v>
      </c>
      <c r="U140" s="73" t="s">
        <v>25136</v>
      </c>
    </row>
    <row r="141" spans="1:21" ht="94.5">
      <c r="A141" s="76">
        <v>136</v>
      </c>
      <c r="B141" s="73" t="s">
        <v>6763</v>
      </c>
      <c r="C141" s="73" t="s">
        <v>6911</v>
      </c>
      <c r="D141" s="75" t="s">
        <v>24</v>
      </c>
      <c r="E141" s="73" t="s">
        <v>7044</v>
      </c>
      <c r="F141" s="76">
        <v>1</v>
      </c>
      <c r="G141" s="76">
        <v>1</v>
      </c>
      <c r="H141" s="73">
        <v>0.75</v>
      </c>
      <c r="I141" s="73" t="s">
        <v>7060</v>
      </c>
      <c r="J141" s="86" t="s">
        <v>8328</v>
      </c>
      <c r="K141" s="73" t="s">
        <v>7063</v>
      </c>
      <c r="L141" s="73"/>
      <c r="M141" s="73"/>
      <c r="N141" s="73"/>
      <c r="O141" s="73"/>
      <c r="P141" s="73"/>
      <c r="Q141" s="73"/>
      <c r="R141" s="73"/>
      <c r="S141" s="73" t="s">
        <v>30</v>
      </c>
      <c r="T141" s="73" t="s">
        <v>7211</v>
      </c>
      <c r="U141" s="73" t="s">
        <v>25137</v>
      </c>
    </row>
    <row r="142" spans="1:21" ht="94.5">
      <c r="A142" s="76">
        <v>137</v>
      </c>
      <c r="B142" s="73" t="s">
        <v>6764</v>
      </c>
      <c r="C142" s="73" t="s">
        <v>6910</v>
      </c>
      <c r="D142" s="75" t="s">
        <v>24</v>
      </c>
      <c r="E142" s="73" t="s">
        <v>7044</v>
      </c>
      <c r="F142" s="76">
        <v>1</v>
      </c>
      <c r="G142" s="76">
        <v>1</v>
      </c>
      <c r="H142" s="73">
        <v>0.75</v>
      </c>
      <c r="I142" s="73" t="s">
        <v>7060</v>
      </c>
      <c r="J142" s="86" t="s">
        <v>8328</v>
      </c>
      <c r="K142" s="73" t="s">
        <v>7063</v>
      </c>
      <c r="L142" s="73"/>
      <c r="M142" s="73"/>
      <c r="N142" s="73"/>
      <c r="O142" s="73"/>
      <c r="P142" s="73"/>
      <c r="Q142" s="73"/>
      <c r="R142" s="73"/>
      <c r="S142" s="73" t="s">
        <v>30</v>
      </c>
      <c r="T142" s="73" t="s">
        <v>7212</v>
      </c>
      <c r="U142" s="73" t="s">
        <v>25138</v>
      </c>
    </row>
    <row r="143" spans="1:21" ht="94.5">
      <c r="A143" s="76">
        <v>138</v>
      </c>
      <c r="B143" s="73" t="s">
        <v>6765</v>
      </c>
      <c r="C143" s="73" t="s">
        <v>6909</v>
      </c>
      <c r="D143" s="75" t="s">
        <v>24</v>
      </c>
      <c r="E143" s="73" t="s">
        <v>7044</v>
      </c>
      <c r="F143" s="76">
        <v>1</v>
      </c>
      <c r="G143" s="76">
        <v>1</v>
      </c>
      <c r="H143" s="73">
        <v>0.75</v>
      </c>
      <c r="I143" s="73" t="s">
        <v>7060</v>
      </c>
      <c r="J143" s="74" t="s">
        <v>8328</v>
      </c>
      <c r="K143" s="73" t="s">
        <v>7063</v>
      </c>
      <c r="L143" s="73"/>
      <c r="M143" s="73"/>
      <c r="N143" s="73"/>
      <c r="O143" s="73"/>
      <c r="P143" s="73"/>
      <c r="Q143" s="73"/>
      <c r="R143" s="73"/>
      <c r="S143" s="73" t="s">
        <v>4047</v>
      </c>
      <c r="T143" s="73" t="s">
        <v>7213</v>
      </c>
      <c r="U143" s="73" t="s">
        <v>25139</v>
      </c>
    </row>
    <row r="144" spans="1:21" ht="94.5">
      <c r="A144" s="76">
        <v>139</v>
      </c>
      <c r="B144" s="73" t="s">
        <v>6766</v>
      </c>
      <c r="C144" s="73" t="s">
        <v>6908</v>
      </c>
      <c r="D144" s="75" t="s">
        <v>24</v>
      </c>
      <c r="E144" s="73" t="s">
        <v>7044</v>
      </c>
      <c r="F144" s="76">
        <v>1</v>
      </c>
      <c r="G144" s="76">
        <v>1</v>
      </c>
      <c r="H144" s="73">
        <v>0.75</v>
      </c>
      <c r="I144" s="73" t="s">
        <v>7060</v>
      </c>
      <c r="J144" s="86" t="s">
        <v>8328</v>
      </c>
      <c r="K144" s="73" t="s">
        <v>7063</v>
      </c>
      <c r="L144" s="73"/>
      <c r="M144" s="73"/>
      <c r="N144" s="73"/>
      <c r="O144" s="73"/>
      <c r="P144" s="73"/>
      <c r="Q144" s="73"/>
      <c r="R144" s="73"/>
      <c r="S144" s="73" t="s">
        <v>30</v>
      </c>
      <c r="T144" s="73" t="s">
        <v>7214</v>
      </c>
      <c r="U144" s="73" t="s">
        <v>25140</v>
      </c>
    </row>
    <row r="145" spans="1:21" ht="94.5">
      <c r="A145" s="76">
        <v>140</v>
      </c>
      <c r="B145" s="73" t="s">
        <v>6767</v>
      </c>
      <c r="C145" s="73" t="s">
        <v>6908</v>
      </c>
      <c r="D145" s="75" t="s">
        <v>24</v>
      </c>
      <c r="E145" s="73" t="s">
        <v>7044</v>
      </c>
      <c r="F145" s="76">
        <v>1</v>
      </c>
      <c r="G145" s="76">
        <v>1</v>
      </c>
      <c r="H145" s="73">
        <v>0.75</v>
      </c>
      <c r="I145" s="73" t="s">
        <v>7060</v>
      </c>
      <c r="J145" s="86" t="s">
        <v>8328</v>
      </c>
      <c r="K145" s="73" t="s">
        <v>7063</v>
      </c>
      <c r="L145" s="73"/>
      <c r="M145" s="73"/>
      <c r="N145" s="73"/>
      <c r="O145" s="73"/>
      <c r="P145" s="73"/>
      <c r="Q145" s="73"/>
      <c r="R145" s="73"/>
      <c r="S145" s="73" t="s">
        <v>30</v>
      </c>
      <c r="T145" s="73" t="s">
        <v>7215</v>
      </c>
      <c r="U145" s="73" t="s">
        <v>25141</v>
      </c>
    </row>
    <row r="146" spans="1:21" ht="94.5">
      <c r="A146" s="76">
        <v>141</v>
      </c>
      <c r="B146" s="73" t="s">
        <v>6768</v>
      </c>
      <c r="C146" s="73" t="s">
        <v>6907</v>
      </c>
      <c r="D146" s="75" t="s">
        <v>24</v>
      </c>
      <c r="E146" s="73" t="s">
        <v>7048</v>
      </c>
      <c r="F146" s="76">
        <v>2</v>
      </c>
      <c r="G146" s="76">
        <v>2</v>
      </c>
      <c r="H146" s="73">
        <v>0.75</v>
      </c>
      <c r="I146" s="73" t="s">
        <v>7060</v>
      </c>
      <c r="J146" s="86" t="s">
        <v>8328</v>
      </c>
      <c r="K146" s="73" t="s">
        <v>7063</v>
      </c>
      <c r="L146" s="73"/>
      <c r="M146" s="73"/>
      <c r="N146" s="73"/>
      <c r="O146" s="73"/>
      <c r="P146" s="73"/>
      <c r="Q146" s="73"/>
      <c r="R146" s="73"/>
      <c r="S146" s="73" t="s">
        <v>30</v>
      </c>
      <c r="T146" s="73" t="s">
        <v>7216</v>
      </c>
      <c r="U146" s="73" t="s">
        <v>25142</v>
      </c>
    </row>
    <row r="147" spans="1:21" ht="94.5">
      <c r="A147" s="76">
        <v>142</v>
      </c>
      <c r="B147" s="73" t="s">
        <v>6769</v>
      </c>
      <c r="C147" s="73" t="s">
        <v>6906</v>
      </c>
      <c r="D147" s="75" t="s">
        <v>24</v>
      </c>
      <c r="E147" s="73" t="s">
        <v>7048</v>
      </c>
      <c r="F147" s="76">
        <v>3</v>
      </c>
      <c r="G147" s="76">
        <v>3</v>
      </c>
      <c r="H147" s="73">
        <v>0.75</v>
      </c>
      <c r="I147" s="73" t="s">
        <v>7060</v>
      </c>
      <c r="J147" s="86" t="s">
        <v>8328</v>
      </c>
      <c r="K147" s="73" t="s">
        <v>7063</v>
      </c>
      <c r="L147" s="73"/>
      <c r="M147" s="73"/>
      <c r="N147" s="73"/>
      <c r="O147" s="73"/>
      <c r="P147" s="73"/>
      <c r="Q147" s="73"/>
      <c r="R147" s="73"/>
      <c r="S147" s="73" t="s">
        <v>30</v>
      </c>
      <c r="T147" s="73" t="s">
        <v>7217</v>
      </c>
      <c r="U147" s="73" t="s">
        <v>25143</v>
      </c>
    </row>
    <row r="148" spans="1:21" ht="94.5">
      <c r="A148" s="76">
        <v>143</v>
      </c>
      <c r="B148" s="73" t="s">
        <v>6770</v>
      </c>
      <c r="C148" s="73" t="s">
        <v>6905</v>
      </c>
      <c r="D148" s="75" t="s">
        <v>24</v>
      </c>
      <c r="E148" s="73" t="s">
        <v>7046</v>
      </c>
      <c r="F148" s="76">
        <v>1</v>
      </c>
      <c r="G148" s="76">
        <v>1</v>
      </c>
      <c r="H148" s="73">
        <v>0.75</v>
      </c>
      <c r="I148" s="73" t="s">
        <v>7060</v>
      </c>
      <c r="J148" s="86" t="s">
        <v>8328</v>
      </c>
      <c r="K148" s="73" t="s">
        <v>7063</v>
      </c>
      <c r="L148" s="73"/>
      <c r="M148" s="73"/>
      <c r="N148" s="73"/>
      <c r="O148" s="73"/>
      <c r="P148" s="73"/>
      <c r="Q148" s="73"/>
      <c r="R148" s="73"/>
      <c r="S148" s="73" t="s">
        <v>30</v>
      </c>
      <c r="T148" s="73" t="s">
        <v>7218</v>
      </c>
      <c r="U148" s="73" t="s">
        <v>25144</v>
      </c>
    </row>
    <row r="149" spans="1:21" ht="94.5">
      <c r="A149" s="76">
        <v>144</v>
      </c>
      <c r="B149" s="73" t="s">
        <v>6771</v>
      </c>
      <c r="C149" s="73" t="s">
        <v>6904</v>
      </c>
      <c r="D149" s="75" t="s">
        <v>24</v>
      </c>
      <c r="E149" s="73" t="s">
        <v>7051</v>
      </c>
      <c r="F149" s="76">
        <v>3</v>
      </c>
      <c r="G149" s="76">
        <v>3</v>
      </c>
      <c r="H149" s="73">
        <v>0.75</v>
      </c>
      <c r="I149" s="73" t="s">
        <v>7060</v>
      </c>
      <c r="J149" s="86" t="s">
        <v>8328</v>
      </c>
      <c r="K149" s="73" t="s">
        <v>7063</v>
      </c>
      <c r="L149" s="73"/>
      <c r="M149" s="73"/>
      <c r="N149" s="73"/>
      <c r="O149" s="73"/>
      <c r="P149" s="73"/>
      <c r="Q149" s="73"/>
      <c r="R149" s="73"/>
      <c r="S149" s="73" t="s">
        <v>30</v>
      </c>
      <c r="T149" s="73" t="s">
        <v>7219</v>
      </c>
      <c r="U149" s="73" t="s">
        <v>25145</v>
      </c>
    </row>
    <row r="150" spans="1:21" ht="94.5">
      <c r="A150" s="76">
        <v>145</v>
      </c>
      <c r="B150" s="73" t="s">
        <v>6772</v>
      </c>
      <c r="C150" s="73" t="s">
        <v>6903</v>
      </c>
      <c r="D150" s="75" t="s">
        <v>24</v>
      </c>
      <c r="E150" s="73" t="s">
        <v>7048</v>
      </c>
      <c r="F150" s="76">
        <v>2</v>
      </c>
      <c r="G150" s="76">
        <v>2</v>
      </c>
      <c r="H150" s="73">
        <v>0.75</v>
      </c>
      <c r="I150" s="73" t="s">
        <v>7060</v>
      </c>
      <c r="J150" s="86" t="s">
        <v>8328</v>
      </c>
      <c r="K150" s="73" t="s">
        <v>7063</v>
      </c>
      <c r="L150" s="73"/>
      <c r="M150" s="73"/>
      <c r="N150" s="73"/>
      <c r="O150" s="73"/>
      <c r="P150" s="73"/>
      <c r="Q150" s="73"/>
      <c r="R150" s="73"/>
      <c r="S150" s="73" t="s">
        <v>30</v>
      </c>
      <c r="T150" s="73" t="s">
        <v>7220</v>
      </c>
      <c r="U150" s="73" t="s">
        <v>25146</v>
      </c>
    </row>
    <row r="151" spans="1:21" ht="94.5">
      <c r="A151" s="76">
        <v>146</v>
      </c>
      <c r="B151" s="73" t="s">
        <v>6773</v>
      </c>
      <c r="C151" s="73" t="s">
        <v>6902</v>
      </c>
      <c r="D151" s="75" t="s">
        <v>24</v>
      </c>
      <c r="E151" s="73" t="s">
        <v>7044</v>
      </c>
      <c r="F151" s="76">
        <v>1</v>
      </c>
      <c r="G151" s="76">
        <v>1</v>
      </c>
      <c r="H151" s="73">
        <v>0.75</v>
      </c>
      <c r="I151" s="73" t="s">
        <v>7060</v>
      </c>
      <c r="J151" s="86" t="s">
        <v>8328</v>
      </c>
      <c r="K151" s="73" t="s">
        <v>7067</v>
      </c>
      <c r="L151" s="73"/>
      <c r="M151" s="73"/>
      <c r="N151" s="73"/>
      <c r="O151" s="73"/>
      <c r="P151" s="73"/>
      <c r="Q151" s="73"/>
      <c r="R151" s="73"/>
      <c r="S151" s="73" t="s">
        <v>30</v>
      </c>
      <c r="T151" s="73" t="s">
        <v>7221</v>
      </c>
      <c r="U151" s="73" t="s">
        <v>25147</v>
      </c>
    </row>
    <row r="152" spans="1:21" ht="94.5">
      <c r="A152" s="76">
        <v>147</v>
      </c>
      <c r="B152" s="73" t="s">
        <v>6774</v>
      </c>
      <c r="C152" s="73" t="s">
        <v>6901</v>
      </c>
      <c r="D152" s="75" t="s">
        <v>24</v>
      </c>
      <c r="E152" s="73" t="s">
        <v>7048</v>
      </c>
      <c r="F152" s="76">
        <v>2</v>
      </c>
      <c r="G152" s="76">
        <v>2</v>
      </c>
      <c r="H152" s="73">
        <v>0.75</v>
      </c>
      <c r="I152" s="73" t="s">
        <v>7060</v>
      </c>
      <c r="J152" s="86" t="s">
        <v>8328</v>
      </c>
      <c r="K152" s="73" t="s">
        <v>7063</v>
      </c>
      <c r="L152" s="73"/>
      <c r="M152" s="73"/>
      <c r="N152" s="73"/>
      <c r="O152" s="73"/>
      <c r="P152" s="73"/>
      <c r="Q152" s="73"/>
      <c r="R152" s="73"/>
      <c r="S152" s="73" t="s">
        <v>30</v>
      </c>
      <c r="T152" s="73" t="s">
        <v>7222</v>
      </c>
      <c r="U152" s="73" t="s">
        <v>25148</v>
      </c>
    </row>
    <row r="153" spans="1:21" ht="94.5">
      <c r="A153" s="76">
        <v>148</v>
      </c>
      <c r="B153" s="73" t="s">
        <v>6775</v>
      </c>
      <c r="C153" s="73" t="s">
        <v>6900</v>
      </c>
      <c r="D153" s="75" t="s">
        <v>24</v>
      </c>
      <c r="E153" s="73" t="s">
        <v>7044</v>
      </c>
      <c r="F153" s="76">
        <v>1</v>
      </c>
      <c r="G153" s="76">
        <v>1</v>
      </c>
      <c r="H153" s="73">
        <v>0.75</v>
      </c>
      <c r="I153" s="73" t="s">
        <v>7060</v>
      </c>
      <c r="J153" s="86" t="s">
        <v>8328</v>
      </c>
      <c r="K153" s="73" t="s">
        <v>7065</v>
      </c>
      <c r="L153" s="73"/>
      <c r="M153" s="73"/>
      <c r="N153" s="73"/>
      <c r="O153" s="73"/>
      <c r="P153" s="73"/>
      <c r="Q153" s="73"/>
      <c r="R153" s="73"/>
      <c r="S153" s="73" t="s">
        <v>30</v>
      </c>
      <c r="T153" s="73" t="s">
        <v>7223</v>
      </c>
      <c r="U153" s="73" t="s">
        <v>25149</v>
      </c>
    </row>
    <row r="154" spans="1:21" ht="94.5">
      <c r="A154" s="76">
        <v>149</v>
      </c>
      <c r="B154" s="73" t="s">
        <v>6776</v>
      </c>
      <c r="C154" s="73" t="s">
        <v>6899</v>
      </c>
      <c r="D154" s="75" t="s">
        <v>24</v>
      </c>
      <c r="E154" s="73" t="s">
        <v>7044</v>
      </c>
      <c r="F154" s="76">
        <v>1</v>
      </c>
      <c r="G154" s="76">
        <v>1</v>
      </c>
      <c r="H154" s="73">
        <v>0.75</v>
      </c>
      <c r="I154" s="73" t="s">
        <v>7060</v>
      </c>
      <c r="J154" s="86" t="s">
        <v>8328</v>
      </c>
      <c r="K154" s="73" t="s">
        <v>7065</v>
      </c>
      <c r="L154" s="73"/>
      <c r="M154" s="73"/>
      <c r="N154" s="73"/>
      <c r="O154" s="73"/>
      <c r="P154" s="73"/>
      <c r="Q154" s="73"/>
      <c r="R154" s="73"/>
      <c r="S154" s="73" t="s">
        <v>30</v>
      </c>
      <c r="T154" s="73" t="s">
        <v>7224</v>
      </c>
      <c r="U154" s="73" t="s">
        <v>25150</v>
      </c>
    </row>
    <row r="155" spans="1:21" ht="94.5">
      <c r="A155" s="76">
        <v>150</v>
      </c>
      <c r="B155" s="73" t="s">
        <v>6777</v>
      </c>
      <c r="C155" s="73" t="s">
        <v>6898</v>
      </c>
      <c r="D155" s="75" t="s">
        <v>24</v>
      </c>
      <c r="E155" s="73" t="s">
        <v>7044</v>
      </c>
      <c r="F155" s="76">
        <v>1</v>
      </c>
      <c r="G155" s="76">
        <v>1</v>
      </c>
      <c r="H155" s="73">
        <v>0.75</v>
      </c>
      <c r="I155" s="73" t="s">
        <v>7060</v>
      </c>
      <c r="J155" s="86" t="s">
        <v>8328</v>
      </c>
      <c r="K155" s="73" t="s">
        <v>7063</v>
      </c>
      <c r="L155" s="73"/>
      <c r="M155" s="73"/>
      <c r="N155" s="73"/>
      <c r="O155" s="73"/>
      <c r="P155" s="73"/>
      <c r="Q155" s="73"/>
      <c r="R155" s="73"/>
      <c r="S155" s="73" t="s">
        <v>30</v>
      </c>
      <c r="T155" s="73" t="s">
        <v>7225</v>
      </c>
      <c r="U155" s="73" t="s">
        <v>25151</v>
      </c>
    </row>
    <row r="156" spans="1:21" ht="94.5">
      <c r="A156" s="76">
        <v>151</v>
      </c>
      <c r="B156" s="73" t="s">
        <v>6778</v>
      </c>
      <c r="C156" s="73" t="s">
        <v>6897</v>
      </c>
      <c r="D156" s="75" t="s">
        <v>24</v>
      </c>
      <c r="E156" s="73" t="s">
        <v>7044</v>
      </c>
      <c r="F156" s="76">
        <v>1</v>
      </c>
      <c r="G156" s="76">
        <v>1</v>
      </c>
      <c r="H156" s="73">
        <v>0.75</v>
      </c>
      <c r="I156" s="73" t="s">
        <v>7060</v>
      </c>
      <c r="J156" s="86" t="s">
        <v>8328</v>
      </c>
      <c r="K156" s="73" t="s">
        <v>7063</v>
      </c>
      <c r="L156" s="73"/>
      <c r="M156" s="73"/>
      <c r="N156" s="73"/>
      <c r="O156" s="73"/>
      <c r="P156" s="73"/>
      <c r="Q156" s="73"/>
      <c r="R156" s="73"/>
      <c r="S156" s="73" t="s">
        <v>30</v>
      </c>
      <c r="T156" s="73" t="s">
        <v>7226</v>
      </c>
      <c r="U156" s="73" t="s">
        <v>25152</v>
      </c>
    </row>
    <row r="157" spans="1:21" ht="94.5">
      <c r="A157" s="76">
        <v>152</v>
      </c>
      <c r="B157" s="73" t="s">
        <v>6779</v>
      </c>
      <c r="C157" s="73" t="s">
        <v>6896</v>
      </c>
      <c r="D157" s="75" t="s">
        <v>24</v>
      </c>
      <c r="E157" s="73" t="s">
        <v>7044</v>
      </c>
      <c r="F157" s="76">
        <v>1</v>
      </c>
      <c r="G157" s="76">
        <v>1</v>
      </c>
      <c r="H157" s="73">
        <v>0.75</v>
      </c>
      <c r="I157" s="73" t="s">
        <v>7060</v>
      </c>
      <c r="J157" s="86" t="s">
        <v>8328</v>
      </c>
      <c r="K157" s="73" t="s">
        <v>7063</v>
      </c>
      <c r="L157" s="73"/>
      <c r="M157" s="73"/>
      <c r="N157" s="73"/>
      <c r="O157" s="73"/>
      <c r="P157" s="73"/>
      <c r="Q157" s="73"/>
      <c r="R157" s="73"/>
      <c r="S157" s="73" t="s">
        <v>30</v>
      </c>
      <c r="T157" s="73" t="s">
        <v>7227</v>
      </c>
      <c r="U157" s="73" t="s">
        <v>25153</v>
      </c>
    </row>
    <row r="158" spans="1:21" ht="94.5">
      <c r="A158" s="76">
        <v>153</v>
      </c>
      <c r="B158" s="73" t="s">
        <v>6780</v>
      </c>
      <c r="C158" s="73" t="s">
        <v>6895</v>
      </c>
      <c r="D158" s="75" t="s">
        <v>24</v>
      </c>
      <c r="E158" s="73" t="s">
        <v>7044</v>
      </c>
      <c r="F158" s="76">
        <v>1</v>
      </c>
      <c r="G158" s="76">
        <v>1</v>
      </c>
      <c r="H158" s="73">
        <v>0.75</v>
      </c>
      <c r="I158" s="73" t="s">
        <v>7060</v>
      </c>
      <c r="J158" s="86" t="s">
        <v>8328</v>
      </c>
      <c r="K158" s="73" t="s">
        <v>7063</v>
      </c>
      <c r="L158" s="73"/>
      <c r="M158" s="73"/>
      <c r="N158" s="73"/>
      <c r="O158" s="73"/>
      <c r="P158" s="73"/>
      <c r="Q158" s="73"/>
      <c r="R158" s="73"/>
      <c r="S158" s="73" t="s">
        <v>30</v>
      </c>
      <c r="T158" s="73" t="s">
        <v>7228</v>
      </c>
      <c r="U158" s="73" t="s">
        <v>25154</v>
      </c>
    </row>
    <row r="159" spans="1:21" ht="94.5">
      <c r="A159" s="76">
        <v>154</v>
      </c>
      <c r="B159" s="73" t="s">
        <v>6781</v>
      </c>
      <c r="C159" s="73" t="s">
        <v>6894</v>
      </c>
      <c r="D159" s="75" t="s">
        <v>24</v>
      </c>
      <c r="E159" s="73" t="s">
        <v>7052</v>
      </c>
      <c r="F159" s="76">
        <v>1</v>
      </c>
      <c r="G159" s="76">
        <v>1</v>
      </c>
      <c r="H159" s="73">
        <v>0.75</v>
      </c>
      <c r="I159" s="73" t="s">
        <v>7060</v>
      </c>
      <c r="J159" s="86" t="s">
        <v>8328</v>
      </c>
      <c r="K159" s="73" t="s">
        <v>7063</v>
      </c>
      <c r="L159" s="73"/>
      <c r="M159" s="73"/>
      <c r="N159" s="73"/>
      <c r="O159" s="73"/>
      <c r="P159" s="73"/>
      <c r="Q159" s="73"/>
      <c r="R159" s="73"/>
      <c r="S159" s="73" t="s">
        <v>30</v>
      </c>
      <c r="T159" s="73" t="s">
        <v>7229</v>
      </c>
      <c r="U159" s="73" t="s">
        <v>25155</v>
      </c>
    </row>
    <row r="160" spans="1:21" ht="94.5">
      <c r="A160" s="76">
        <v>155</v>
      </c>
      <c r="B160" s="73" t="s">
        <v>6782</v>
      </c>
      <c r="C160" s="73" t="s">
        <v>6893</v>
      </c>
      <c r="D160" s="75" t="s">
        <v>24</v>
      </c>
      <c r="E160" s="73" t="s">
        <v>7044</v>
      </c>
      <c r="F160" s="76">
        <v>1</v>
      </c>
      <c r="G160" s="76">
        <v>1</v>
      </c>
      <c r="H160" s="73">
        <v>0.75</v>
      </c>
      <c r="I160" s="73" t="s">
        <v>7060</v>
      </c>
      <c r="J160" s="86" t="s">
        <v>8328</v>
      </c>
      <c r="K160" s="73" t="s">
        <v>7065</v>
      </c>
      <c r="L160" s="73"/>
      <c r="M160" s="73"/>
      <c r="N160" s="73"/>
      <c r="O160" s="73"/>
      <c r="P160" s="73"/>
      <c r="Q160" s="73"/>
      <c r="R160" s="73"/>
      <c r="S160" s="73" t="s">
        <v>30</v>
      </c>
      <c r="T160" s="73" t="s">
        <v>7230</v>
      </c>
      <c r="U160" s="73" t="s">
        <v>25156</v>
      </c>
    </row>
    <row r="161" spans="1:21" ht="94.5">
      <c r="A161" s="76">
        <v>156</v>
      </c>
      <c r="B161" s="73" t="s">
        <v>6783</v>
      </c>
      <c r="C161" s="73" t="s">
        <v>6892</v>
      </c>
      <c r="D161" s="75" t="s">
        <v>24</v>
      </c>
      <c r="E161" s="73" t="s">
        <v>7044</v>
      </c>
      <c r="F161" s="76">
        <v>1</v>
      </c>
      <c r="G161" s="76">
        <v>1</v>
      </c>
      <c r="H161" s="73">
        <v>0.75</v>
      </c>
      <c r="I161" s="73" t="s">
        <v>7060</v>
      </c>
      <c r="J161" s="86" t="s">
        <v>8328</v>
      </c>
      <c r="K161" s="73" t="s">
        <v>7063</v>
      </c>
      <c r="L161" s="73"/>
      <c r="M161" s="73"/>
      <c r="N161" s="73"/>
      <c r="O161" s="73"/>
      <c r="P161" s="73"/>
      <c r="Q161" s="73"/>
      <c r="R161" s="73"/>
      <c r="S161" s="73" t="s">
        <v>30</v>
      </c>
      <c r="T161" s="73" t="s">
        <v>7231</v>
      </c>
      <c r="U161" s="73" t="s">
        <v>25157</v>
      </c>
    </row>
    <row r="162" spans="1:21" ht="94.5">
      <c r="A162" s="76">
        <v>157</v>
      </c>
      <c r="B162" s="73" t="s">
        <v>6784</v>
      </c>
      <c r="C162" s="73" t="s">
        <v>6891</v>
      </c>
      <c r="D162" s="75" t="s">
        <v>24</v>
      </c>
      <c r="E162" s="73" t="s">
        <v>7044</v>
      </c>
      <c r="F162" s="76">
        <v>1</v>
      </c>
      <c r="G162" s="76">
        <v>1</v>
      </c>
      <c r="H162" s="73">
        <v>0.75</v>
      </c>
      <c r="I162" s="73" t="s">
        <v>7060</v>
      </c>
      <c r="J162" s="86" t="s">
        <v>8328</v>
      </c>
      <c r="K162" s="73" t="s">
        <v>7063</v>
      </c>
      <c r="L162" s="73"/>
      <c r="M162" s="73"/>
      <c r="N162" s="73"/>
      <c r="O162" s="73"/>
      <c r="P162" s="73"/>
      <c r="Q162" s="73"/>
      <c r="R162" s="73"/>
      <c r="S162" s="73" t="s">
        <v>30</v>
      </c>
      <c r="T162" s="73" t="s">
        <v>7232</v>
      </c>
      <c r="U162" s="73" t="s">
        <v>25158</v>
      </c>
    </row>
    <row r="163" spans="1:21" ht="94.5">
      <c r="A163" s="76">
        <v>158</v>
      </c>
      <c r="B163" s="73" t="s">
        <v>6785</v>
      </c>
      <c r="C163" s="73" t="s">
        <v>6890</v>
      </c>
      <c r="D163" s="75" t="s">
        <v>24</v>
      </c>
      <c r="E163" s="73" t="s">
        <v>7044</v>
      </c>
      <c r="F163" s="76">
        <v>1</v>
      </c>
      <c r="G163" s="76">
        <v>1</v>
      </c>
      <c r="H163" s="73">
        <v>0.75</v>
      </c>
      <c r="I163" s="73" t="s">
        <v>7060</v>
      </c>
      <c r="J163" s="86" t="s">
        <v>8328</v>
      </c>
      <c r="K163" s="73" t="s">
        <v>7063</v>
      </c>
      <c r="L163" s="73"/>
      <c r="M163" s="73"/>
      <c r="N163" s="73"/>
      <c r="O163" s="73"/>
      <c r="P163" s="73"/>
      <c r="Q163" s="73"/>
      <c r="R163" s="73"/>
      <c r="S163" s="73" t="s">
        <v>30</v>
      </c>
      <c r="T163" s="73" t="s">
        <v>7233</v>
      </c>
      <c r="U163" s="73" t="s">
        <v>25159</v>
      </c>
    </row>
    <row r="164" spans="1:21" ht="78.75">
      <c r="A164" s="76">
        <v>159</v>
      </c>
      <c r="B164" s="73" t="s">
        <v>6786</v>
      </c>
      <c r="C164" s="73" t="s">
        <v>6889</v>
      </c>
      <c r="D164" s="75" t="s">
        <v>24</v>
      </c>
      <c r="E164" s="73" t="s">
        <v>7044</v>
      </c>
      <c r="F164" s="76">
        <v>1</v>
      </c>
      <c r="G164" s="76">
        <v>1</v>
      </c>
      <c r="H164" s="73">
        <v>0.75</v>
      </c>
      <c r="I164" s="73" t="s">
        <v>7068</v>
      </c>
      <c r="J164" s="86" t="s">
        <v>8328</v>
      </c>
      <c r="K164" s="73" t="s">
        <v>7063</v>
      </c>
      <c r="L164" s="73"/>
      <c r="M164" s="73"/>
      <c r="N164" s="73"/>
      <c r="O164" s="73"/>
      <c r="P164" s="73"/>
      <c r="Q164" s="73"/>
      <c r="R164" s="73"/>
      <c r="S164" s="73" t="s">
        <v>30</v>
      </c>
      <c r="T164" s="73" t="s">
        <v>7234</v>
      </c>
      <c r="U164" s="73" t="s">
        <v>25160</v>
      </c>
    </row>
    <row r="165" spans="1:21" ht="78.75">
      <c r="A165" s="76">
        <v>160</v>
      </c>
      <c r="B165" s="73" t="s">
        <v>6787</v>
      </c>
      <c r="C165" s="73" t="s">
        <v>6888</v>
      </c>
      <c r="D165" s="75" t="s">
        <v>24</v>
      </c>
      <c r="E165" s="73" t="s">
        <v>7053</v>
      </c>
      <c r="F165" s="76">
        <v>1</v>
      </c>
      <c r="G165" s="76">
        <v>1</v>
      </c>
      <c r="H165" s="73">
        <v>0.75</v>
      </c>
      <c r="I165" s="73" t="s">
        <v>7068</v>
      </c>
      <c r="J165" s="86" t="s">
        <v>8328</v>
      </c>
      <c r="K165" s="73" t="s">
        <v>7063</v>
      </c>
      <c r="L165" s="73"/>
      <c r="M165" s="73"/>
      <c r="N165" s="73"/>
      <c r="O165" s="73"/>
      <c r="P165" s="73"/>
      <c r="Q165" s="73"/>
      <c r="R165" s="73"/>
      <c r="S165" s="73" t="s">
        <v>30</v>
      </c>
      <c r="T165" s="73" t="s">
        <v>7235</v>
      </c>
      <c r="U165" s="73" t="s">
        <v>25161</v>
      </c>
    </row>
    <row r="166" spans="1:21" ht="78.75">
      <c r="A166" s="76">
        <v>161</v>
      </c>
      <c r="B166" s="73" t="s">
        <v>6788</v>
      </c>
      <c r="C166" s="73" t="s">
        <v>6887</v>
      </c>
      <c r="D166" s="75" t="s">
        <v>24</v>
      </c>
      <c r="E166" s="73" t="s">
        <v>7044</v>
      </c>
      <c r="F166" s="76">
        <v>1</v>
      </c>
      <c r="G166" s="76">
        <v>1</v>
      </c>
      <c r="H166" s="73">
        <v>0.75</v>
      </c>
      <c r="I166" s="73" t="s">
        <v>7068</v>
      </c>
      <c r="J166" s="86" t="s">
        <v>8328</v>
      </c>
      <c r="K166" s="73" t="s">
        <v>7063</v>
      </c>
      <c r="L166" s="73"/>
      <c r="M166" s="73"/>
      <c r="N166" s="73"/>
      <c r="O166" s="73"/>
      <c r="P166" s="73"/>
      <c r="Q166" s="73"/>
      <c r="R166" s="73"/>
      <c r="S166" s="73" t="s">
        <v>30</v>
      </c>
      <c r="T166" s="73" t="s">
        <v>7236</v>
      </c>
      <c r="U166" s="73" t="s">
        <v>25162</v>
      </c>
    </row>
    <row r="167" spans="1:21" ht="78.75">
      <c r="A167" s="76">
        <v>162</v>
      </c>
      <c r="B167" s="73" t="s">
        <v>6789</v>
      </c>
      <c r="C167" s="73" t="s">
        <v>6886</v>
      </c>
      <c r="D167" s="75" t="s">
        <v>24</v>
      </c>
      <c r="E167" s="73" t="s">
        <v>7044</v>
      </c>
      <c r="F167" s="76">
        <v>1</v>
      </c>
      <c r="G167" s="76">
        <v>1</v>
      </c>
      <c r="H167" s="73">
        <v>0.75</v>
      </c>
      <c r="I167" s="73" t="s">
        <v>7068</v>
      </c>
      <c r="J167" s="86" t="s">
        <v>8328</v>
      </c>
      <c r="K167" s="73" t="s">
        <v>7063</v>
      </c>
      <c r="L167" s="73"/>
      <c r="M167" s="73"/>
      <c r="N167" s="73"/>
      <c r="O167" s="73"/>
      <c r="P167" s="73"/>
      <c r="Q167" s="73"/>
      <c r="R167" s="73"/>
      <c r="S167" s="73" t="s">
        <v>30</v>
      </c>
      <c r="T167" s="73" t="s">
        <v>7237</v>
      </c>
      <c r="U167" s="73" t="s">
        <v>25163</v>
      </c>
    </row>
    <row r="168" spans="1:21" ht="94.5">
      <c r="A168" s="76">
        <v>163</v>
      </c>
      <c r="B168" s="73" t="s">
        <v>6790</v>
      </c>
      <c r="C168" s="73" t="s">
        <v>6885</v>
      </c>
      <c r="D168" s="75" t="s">
        <v>24</v>
      </c>
      <c r="E168" s="73" t="s">
        <v>7044</v>
      </c>
      <c r="F168" s="76">
        <v>1</v>
      </c>
      <c r="G168" s="76">
        <v>1</v>
      </c>
      <c r="H168" s="73">
        <v>0.75</v>
      </c>
      <c r="I168" s="73" t="s">
        <v>7060</v>
      </c>
      <c r="J168" s="86" t="s">
        <v>8328</v>
      </c>
      <c r="K168" s="73" t="s">
        <v>7063</v>
      </c>
      <c r="L168" s="73"/>
      <c r="M168" s="73"/>
      <c r="N168" s="73"/>
      <c r="O168" s="73"/>
      <c r="P168" s="73"/>
      <c r="Q168" s="73"/>
      <c r="R168" s="73"/>
      <c r="S168" s="73" t="s">
        <v>30</v>
      </c>
      <c r="T168" s="73" t="s">
        <v>7238</v>
      </c>
      <c r="U168" s="73" t="s">
        <v>25164</v>
      </c>
    </row>
    <row r="169" spans="1:21" ht="78.75">
      <c r="A169" s="76">
        <v>164</v>
      </c>
      <c r="B169" s="73" t="s">
        <v>6791</v>
      </c>
      <c r="C169" s="73" t="s">
        <v>6884</v>
      </c>
      <c r="D169" s="75" t="s">
        <v>24</v>
      </c>
      <c r="E169" s="73" t="s">
        <v>7044</v>
      </c>
      <c r="F169" s="76">
        <v>1</v>
      </c>
      <c r="G169" s="76">
        <v>1</v>
      </c>
      <c r="H169" s="73">
        <v>0.75</v>
      </c>
      <c r="I169" s="73" t="s">
        <v>7068</v>
      </c>
      <c r="J169" s="86" t="s">
        <v>8328</v>
      </c>
      <c r="K169" s="73" t="s">
        <v>7065</v>
      </c>
      <c r="L169" s="73"/>
      <c r="M169" s="73"/>
      <c r="N169" s="73"/>
      <c r="O169" s="73"/>
      <c r="P169" s="73"/>
      <c r="Q169" s="73"/>
      <c r="R169" s="73"/>
      <c r="S169" s="73" t="s">
        <v>30</v>
      </c>
      <c r="T169" s="73" t="s">
        <v>7239</v>
      </c>
      <c r="U169" s="73" t="s">
        <v>25165</v>
      </c>
    </row>
    <row r="170" spans="1:21" ht="78.75">
      <c r="A170" s="76">
        <v>165</v>
      </c>
      <c r="B170" s="73" t="s">
        <v>6792</v>
      </c>
      <c r="C170" s="73" t="s">
        <v>6883</v>
      </c>
      <c r="D170" s="75" t="s">
        <v>24</v>
      </c>
      <c r="E170" s="73" t="s">
        <v>7044</v>
      </c>
      <c r="F170" s="76">
        <v>1</v>
      </c>
      <c r="G170" s="76">
        <v>1</v>
      </c>
      <c r="H170" s="73">
        <v>0.75</v>
      </c>
      <c r="I170" s="73" t="s">
        <v>7068</v>
      </c>
      <c r="J170" s="86" t="s">
        <v>8328</v>
      </c>
      <c r="K170" s="73" t="s">
        <v>7063</v>
      </c>
      <c r="L170" s="73"/>
      <c r="M170" s="73"/>
      <c r="N170" s="73"/>
      <c r="O170" s="73"/>
      <c r="P170" s="73"/>
      <c r="Q170" s="73"/>
      <c r="R170" s="73"/>
      <c r="S170" s="73" t="s">
        <v>30</v>
      </c>
      <c r="T170" s="73" t="s">
        <v>7240</v>
      </c>
      <c r="U170" s="73" t="s">
        <v>25166</v>
      </c>
    </row>
    <row r="171" spans="1:21" ht="78.75">
      <c r="A171" s="76">
        <v>166</v>
      </c>
      <c r="B171" s="73" t="s">
        <v>6793</v>
      </c>
      <c r="C171" s="73" t="s">
        <v>6882</v>
      </c>
      <c r="D171" s="75" t="s">
        <v>24</v>
      </c>
      <c r="E171" s="73" t="s">
        <v>7051</v>
      </c>
      <c r="F171" s="76">
        <v>2</v>
      </c>
      <c r="G171" s="76">
        <v>2</v>
      </c>
      <c r="H171" s="73">
        <v>0.75</v>
      </c>
      <c r="I171" s="73" t="s">
        <v>7068</v>
      </c>
      <c r="J171" s="86" t="s">
        <v>8328</v>
      </c>
      <c r="K171" s="73" t="s">
        <v>7063</v>
      </c>
      <c r="L171" s="73"/>
      <c r="M171" s="73"/>
      <c r="N171" s="73"/>
      <c r="O171" s="73"/>
      <c r="P171" s="73"/>
      <c r="Q171" s="73"/>
      <c r="R171" s="73"/>
      <c r="S171" s="73" t="s">
        <v>30</v>
      </c>
      <c r="T171" s="73" t="s">
        <v>7241</v>
      </c>
      <c r="U171" s="73" t="s">
        <v>25167</v>
      </c>
    </row>
    <row r="172" spans="1:21" ht="78.75">
      <c r="A172" s="76">
        <v>167</v>
      </c>
      <c r="B172" s="73" t="s">
        <v>6794</v>
      </c>
      <c r="C172" s="73" t="s">
        <v>6881</v>
      </c>
      <c r="D172" s="75" t="s">
        <v>24</v>
      </c>
      <c r="E172" s="73" t="s">
        <v>7044</v>
      </c>
      <c r="F172" s="76">
        <v>1</v>
      </c>
      <c r="G172" s="76">
        <v>1</v>
      </c>
      <c r="H172" s="73">
        <v>0.75</v>
      </c>
      <c r="I172" s="73" t="s">
        <v>7068</v>
      </c>
      <c r="J172" s="86" t="s">
        <v>8328</v>
      </c>
      <c r="K172" s="73" t="s">
        <v>7063</v>
      </c>
      <c r="L172" s="73"/>
      <c r="M172" s="73"/>
      <c r="N172" s="73"/>
      <c r="O172" s="73"/>
      <c r="P172" s="73"/>
      <c r="Q172" s="73"/>
      <c r="R172" s="73"/>
      <c r="S172" s="73" t="s">
        <v>30</v>
      </c>
      <c r="T172" s="73" t="s">
        <v>7242</v>
      </c>
      <c r="U172" s="73" t="s">
        <v>25168</v>
      </c>
    </row>
    <row r="173" spans="1:21" ht="78.75">
      <c r="A173" s="76">
        <v>168</v>
      </c>
      <c r="B173" s="73" t="s">
        <v>6795</v>
      </c>
      <c r="C173" s="73" t="s">
        <v>6880</v>
      </c>
      <c r="D173" s="75" t="s">
        <v>24</v>
      </c>
      <c r="E173" s="73" t="s">
        <v>7044</v>
      </c>
      <c r="F173" s="76">
        <v>1</v>
      </c>
      <c r="G173" s="76">
        <v>1</v>
      </c>
      <c r="H173" s="73">
        <v>0.75</v>
      </c>
      <c r="I173" s="73" t="s">
        <v>7068</v>
      </c>
      <c r="J173" s="86" t="s">
        <v>8328</v>
      </c>
      <c r="K173" s="73" t="s">
        <v>7063</v>
      </c>
      <c r="L173" s="73"/>
      <c r="M173" s="73"/>
      <c r="N173" s="73"/>
      <c r="O173" s="73"/>
      <c r="P173" s="73"/>
      <c r="Q173" s="73"/>
      <c r="R173" s="73"/>
      <c r="S173" s="73" t="s">
        <v>30</v>
      </c>
      <c r="T173" s="73" t="s">
        <v>7243</v>
      </c>
      <c r="U173" s="73" t="s">
        <v>25169</v>
      </c>
    </row>
    <row r="174" spans="1:21" ht="78.75">
      <c r="A174" s="76">
        <v>169</v>
      </c>
      <c r="B174" s="73" t="s">
        <v>6796</v>
      </c>
      <c r="C174" s="73" t="s">
        <v>6878</v>
      </c>
      <c r="D174" s="75" t="s">
        <v>24</v>
      </c>
      <c r="E174" s="73" t="s">
        <v>7044</v>
      </c>
      <c r="F174" s="76">
        <v>1</v>
      </c>
      <c r="G174" s="76">
        <v>1</v>
      </c>
      <c r="H174" s="73">
        <v>0.75</v>
      </c>
      <c r="I174" s="73" t="s">
        <v>7068</v>
      </c>
      <c r="J174" s="86" t="s">
        <v>8328</v>
      </c>
      <c r="K174" s="73" t="s">
        <v>7065</v>
      </c>
      <c r="L174" s="73"/>
      <c r="M174" s="73"/>
      <c r="N174" s="73"/>
      <c r="O174" s="73"/>
      <c r="P174" s="73"/>
      <c r="Q174" s="73"/>
      <c r="R174" s="73"/>
      <c r="S174" s="73" t="s">
        <v>30</v>
      </c>
      <c r="T174" s="73" t="s">
        <v>7244</v>
      </c>
      <c r="U174" s="73" t="s">
        <v>25170</v>
      </c>
    </row>
    <row r="175" spans="1:21" ht="78.75">
      <c r="A175" s="76">
        <v>170</v>
      </c>
      <c r="B175" s="73" t="s">
        <v>6797</v>
      </c>
      <c r="C175" s="73" t="s">
        <v>6879</v>
      </c>
      <c r="D175" s="75" t="s">
        <v>24</v>
      </c>
      <c r="E175" s="73" t="s">
        <v>7044</v>
      </c>
      <c r="F175" s="76">
        <v>1</v>
      </c>
      <c r="G175" s="76">
        <v>1</v>
      </c>
      <c r="H175" s="73">
        <v>0.75</v>
      </c>
      <c r="I175" s="73" t="s">
        <v>7068</v>
      </c>
      <c r="J175" s="86" t="s">
        <v>8328</v>
      </c>
      <c r="K175" s="73" t="s">
        <v>7063</v>
      </c>
      <c r="L175" s="73"/>
      <c r="M175" s="73"/>
      <c r="N175" s="73"/>
      <c r="O175" s="73"/>
      <c r="P175" s="73"/>
      <c r="Q175" s="73"/>
      <c r="R175" s="73"/>
      <c r="S175" s="73" t="s">
        <v>30</v>
      </c>
      <c r="T175" s="73" t="s">
        <v>7245</v>
      </c>
      <c r="U175" s="73" t="s">
        <v>25171</v>
      </c>
    </row>
    <row r="176" spans="1:21" ht="78.75">
      <c r="A176" s="76">
        <v>171</v>
      </c>
      <c r="B176" s="73" t="s">
        <v>6798</v>
      </c>
      <c r="C176" s="73" t="s">
        <v>6877</v>
      </c>
      <c r="D176" s="75" t="s">
        <v>24</v>
      </c>
      <c r="E176" s="73" t="s">
        <v>7044</v>
      </c>
      <c r="F176" s="76">
        <v>1</v>
      </c>
      <c r="G176" s="76">
        <v>1</v>
      </c>
      <c r="H176" s="73">
        <v>0.75</v>
      </c>
      <c r="I176" s="73" t="s">
        <v>7068</v>
      </c>
      <c r="J176" s="86" t="s">
        <v>8328</v>
      </c>
      <c r="K176" s="73" t="s">
        <v>7067</v>
      </c>
      <c r="L176" s="73"/>
      <c r="M176" s="73"/>
      <c r="N176" s="73"/>
      <c r="O176" s="73"/>
      <c r="P176" s="73"/>
      <c r="Q176" s="73"/>
      <c r="R176" s="73"/>
      <c r="S176" s="73" t="s">
        <v>30</v>
      </c>
      <c r="T176" s="73" t="s">
        <v>7246</v>
      </c>
      <c r="U176" s="73" t="s">
        <v>25172</v>
      </c>
    </row>
    <row r="177" spans="1:21" ht="78.75">
      <c r="A177" s="76">
        <v>172</v>
      </c>
      <c r="B177" s="73" t="s">
        <v>6799</v>
      </c>
      <c r="C177" s="73" t="s">
        <v>6876</v>
      </c>
      <c r="D177" s="75" t="s">
        <v>24</v>
      </c>
      <c r="E177" s="73" t="s">
        <v>7044</v>
      </c>
      <c r="F177" s="76">
        <v>1</v>
      </c>
      <c r="G177" s="76">
        <v>1</v>
      </c>
      <c r="H177" s="73">
        <v>0.75</v>
      </c>
      <c r="I177" s="73" t="s">
        <v>7068</v>
      </c>
      <c r="J177" s="86" t="s">
        <v>8328</v>
      </c>
      <c r="K177" s="73" t="s">
        <v>7065</v>
      </c>
      <c r="L177" s="73"/>
      <c r="M177" s="73"/>
      <c r="N177" s="73"/>
      <c r="O177" s="73"/>
      <c r="P177" s="73"/>
      <c r="Q177" s="73"/>
      <c r="R177" s="73"/>
      <c r="S177" s="73" t="s">
        <v>30</v>
      </c>
      <c r="T177" s="73" t="s">
        <v>7247</v>
      </c>
      <c r="U177" s="73" t="s">
        <v>25173</v>
      </c>
    </row>
    <row r="178" spans="1:21" ht="78.75">
      <c r="A178" s="76">
        <v>173</v>
      </c>
      <c r="B178" s="73" t="s">
        <v>6800</v>
      </c>
      <c r="C178" s="73" t="s">
        <v>6875</v>
      </c>
      <c r="D178" s="75" t="s">
        <v>24</v>
      </c>
      <c r="E178" s="73" t="s">
        <v>7044</v>
      </c>
      <c r="F178" s="76">
        <v>1</v>
      </c>
      <c r="G178" s="76">
        <v>1</v>
      </c>
      <c r="H178" s="73">
        <v>0.75</v>
      </c>
      <c r="I178" s="73" t="s">
        <v>7068</v>
      </c>
      <c r="J178" s="86" t="s">
        <v>8328</v>
      </c>
      <c r="K178" s="73" t="s">
        <v>7067</v>
      </c>
      <c r="L178" s="73"/>
      <c r="M178" s="73"/>
      <c r="N178" s="73"/>
      <c r="O178" s="73"/>
      <c r="P178" s="73"/>
      <c r="Q178" s="73"/>
      <c r="R178" s="73"/>
      <c r="S178" s="73" t="s">
        <v>30</v>
      </c>
      <c r="T178" s="73" t="s">
        <v>7248</v>
      </c>
      <c r="U178" s="73" t="s">
        <v>25174</v>
      </c>
    </row>
    <row r="179" spans="1:21" ht="78.75">
      <c r="A179" s="76">
        <v>174</v>
      </c>
      <c r="B179" s="73" t="s">
        <v>6801</v>
      </c>
      <c r="C179" s="73" t="s">
        <v>6874</v>
      </c>
      <c r="D179" s="75" t="s">
        <v>24</v>
      </c>
      <c r="E179" s="73" t="s">
        <v>7048</v>
      </c>
      <c r="F179" s="76">
        <v>2</v>
      </c>
      <c r="G179" s="76">
        <v>2</v>
      </c>
      <c r="H179" s="73">
        <v>0.75</v>
      </c>
      <c r="I179" s="73" t="s">
        <v>7068</v>
      </c>
      <c r="J179" s="86" t="s">
        <v>8328</v>
      </c>
      <c r="K179" s="73" t="s">
        <v>7063</v>
      </c>
      <c r="L179" s="73"/>
      <c r="M179" s="73"/>
      <c r="N179" s="73"/>
      <c r="O179" s="73"/>
      <c r="P179" s="73"/>
      <c r="Q179" s="73"/>
      <c r="R179" s="73"/>
      <c r="S179" s="73" t="s">
        <v>30</v>
      </c>
      <c r="T179" s="73" t="s">
        <v>7249</v>
      </c>
      <c r="U179" s="73" t="s">
        <v>25175</v>
      </c>
    </row>
    <row r="180" spans="1:21" ht="78.75">
      <c r="A180" s="76">
        <v>175</v>
      </c>
      <c r="B180" s="73" t="s">
        <v>6802</v>
      </c>
      <c r="C180" s="73" t="s">
        <v>6873</v>
      </c>
      <c r="D180" s="75" t="s">
        <v>24</v>
      </c>
      <c r="E180" s="73" t="s">
        <v>7044</v>
      </c>
      <c r="F180" s="76">
        <v>1</v>
      </c>
      <c r="G180" s="76">
        <v>1</v>
      </c>
      <c r="H180" s="73">
        <v>0.75</v>
      </c>
      <c r="I180" s="73" t="s">
        <v>7068</v>
      </c>
      <c r="J180" s="86" t="s">
        <v>8328</v>
      </c>
      <c r="K180" s="73" t="s">
        <v>7063</v>
      </c>
      <c r="L180" s="73"/>
      <c r="M180" s="73"/>
      <c r="N180" s="73"/>
      <c r="O180" s="73"/>
      <c r="P180" s="73"/>
      <c r="Q180" s="73"/>
      <c r="R180" s="73"/>
      <c r="S180" s="73" t="s">
        <v>30</v>
      </c>
      <c r="T180" s="73" t="s">
        <v>7250</v>
      </c>
      <c r="U180" s="73" t="s">
        <v>25176</v>
      </c>
    </row>
    <row r="181" spans="1:21" ht="78.75">
      <c r="A181" s="76">
        <v>176</v>
      </c>
      <c r="B181" s="73" t="s">
        <v>6803</v>
      </c>
      <c r="C181" s="73" t="s">
        <v>6872</v>
      </c>
      <c r="D181" s="75" t="s">
        <v>24</v>
      </c>
      <c r="E181" s="73" t="s">
        <v>7044</v>
      </c>
      <c r="F181" s="76">
        <v>1</v>
      </c>
      <c r="G181" s="76">
        <v>1</v>
      </c>
      <c r="H181" s="73">
        <v>0.75</v>
      </c>
      <c r="I181" s="73" t="s">
        <v>7068</v>
      </c>
      <c r="J181" s="86" t="s">
        <v>8328</v>
      </c>
      <c r="K181" s="73" t="s">
        <v>7063</v>
      </c>
      <c r="L181" s="73"/>
      <c r="M181" s="73"/>
      <c r="N181" s="73"/>
      <c r="O181" s="73"/>
      <c r="P181" s="73"/>
      <c r="Q181" s="73"/>
      <c r="R181" s="73"/>
      <c r="S181" s="73" t="s">
        <v>30</v>
      </c>
      <c r="T181" s="73" t="s">
        <v>7251</v>
      </c>
      <c r="U181" s="73" t="s">
        <v>25177</v>
      </c>
    </row>
    <row r="182" spans="1:21" ht="78.75">
      <c r="A182" s="76">
        <v>177</v>
      </c>
      <c r="B182" s="73" t="s">
        <v>6804</v>
      </c>
      <c r="C182" s="73" t="s">
        <v>6871</v>
      </c>
      <c r="D182" s="75" t="s">
        <v>24</v>
      </c>
      <c r="E182" s="73" t="s">
        <v>7044</v>
      </c>
      <c r="F182" s="76">
        <v>1</v>
      </c>
      <c r="G182" s="76">
        <v>1</v>
      </c>
      <c r="H182" s="73">
        <v>0.75</v>
      </c>
      <c r="I182" s="73" t="s">
        <v>7068</v>
      </c>
      <c r="J182" s="86" t="s">
        <v>8328</v>
      </c>
      <c r="K182" s="73" t="s">
        <v>7067</v>
      </c>
      <c r="L182" s="73"/>
      <c r="M182" s="73"/>
      <c r="N182" s="73"/>
      <c r="O182" s="73"/>
      <c r="P182" s="73"/>
      <c r="Q182" s="73"/>
      <c r="R182" s="73"/>
      <c r="S182" s="73" t="s">
        <v>30</v>
      </c>
      <c r="T182" s="73" t="s">
        <v>7252</v>
      </c>
      <c r="U182" s="73" t="s">
        <v>25178</v>
      </c>
    </row>
    <row r="183" spans="1:21" ht="78.75">
      <c r="A183" s="76">
        <v>178</v>
      </c>
      <c r="B183" s="73" t="s">
        <v>6805</v>
      </c>
      <c r="C183" s="73" t="s">
        <v>6870</v>
      </c>
      <c r="D183" s="75" t="s">
        <v>24</v>
      </c>
      <c r="E183" s="73" t="s">
        <v>7044</v>
      </c>
      <c r="F183" s="76">
        <v>1</v>
      </c>
      <c r="G183" s="76">
        <v>1</v>
      </c>
      <c r="H183" s="73">
        <v>0.75</v>
      </c>
      <c r="I183" s="73" t="s">
        <v>7068</v>
      </c>
      <c r="J183" s="86" t="s">
        <v>8328</v>
      </c>
      <c r="K183" s="73" t="s">
        <v>7063</v>
      </c>
      <c r="L183" s="73"/>
      <c r="M183" s="73"/>
      <c r="N183" s="73"/>
      <c r="O183" s="73"/>
      <c r="P183" s="73"/>
      <c r="Q183" s="73"/>
      <c r="R183" s="73"/>
      <c r="S183" s="73" t="s">
        <v>30</v>
      </c>
      <c r="T183" s="73" t="s">
        <v>7253</v>
      </c>
      <c r="U183" s="73" t="s">
        <v>25179</v>
      </c>
    </row>
    <row r="184" spans="1:21" ht="78.75">
      <c r="A184" s="76">
        <v>179</v>
      </c>
      <c r="B184" s="73" t="s">
        <v>6806</v>
      </c>
      <c r="C184" s="73" t="s">
        <v>6869</v>
      </c>
      <c r="D184" s="75" t="s">
        <v>24</v>
      </c>
      <c r="E184" s="73" t="s">
        <v>7044</v>
      </c>
      <c r="F184" s="76">
        <v>1</v>
      </c>
      <c r="G184" s="76">
        <v>1</v>
      </c>
      <c r="H184" s="73">
        <v>0.75</v>
      </c>
      <c r="I184" s="73" t="s">
        <v>7068</v>
      </c>
      <c r="J184" s="86" t="s">
        <v>8328</v>
      </c>
      <c r="K184" s="73" t="s">
        <v>7065</v>
      </c>
      <c r="L184" s="73"/>
      <c r="M184" s="73"/>
      <c r="N184" s="73"/>
      <c r="O184" s="73"/>
      <c r="P184" s="73"/>
      <c r="Q184" s="73"/>
      <c r="R184" s="73"/>
      <c r="S184" s="73" t="s">
        <v>30</v>
      </c>
      <c r="T184" s="73" t="s">
        <v>7254</v>
      </c>
      <c r="U184" s="73" t="s">
        <v>25180</v>
      </c>
    </row>
    <row r="185" spans="1:21" ht="78.75">
      <c r="A185" s="76">
        <v>180</v>
      </c>
      <c r="B185" s="73" t="s">
        <v>6807</v>
      </c>
      <c r="C185" s="73" t="s">
        <v>6868</v>
      </c>
      <c r="D185" s="75" t="s">
        <v>24</v>
      </c>
      <c r="E185" s="73" t="s">
        <v>7044</v>
      </c>
      <c r="F185" s="76">
        <v>1</v>
      </c>
      <c r="G185" s="76">
        <v>1</v>
      </c>
      <c r="H185" s="73">
        <v>0.75</v>
      </c>
      <c r="I185" s="73" t="s">
        <v>7068</v>
      </c>
      <c r="J185" s="86" t="s">
        <v>8328</v>
      </c>
      <c r="K185" s="73" t="s">
        <v>7067</v>
      </c>
      <c r="L185" s="73"/>
      <c r="M185" s="73"/>
      <c r="N185" s="73"/>
      <c r="O185" s="73"/>
      <c r="P185" s="73"/>
      <c r="Q185" s="73"/>
      <c r="R185" s="73"/>
      <c r="S185" s="73" t="s">
        <v>30</v>
      </c>
      <c r="T185" s="73" t="s">
        <v>7255</v>
      </c>
      <c r="U185" s="73" t="s">
        <v>25181</v>
      </c>
    </row>
    <row r="186" spans="1:21" ht="78.75">
      <c r="A186" s="76">
        <v>181</v>
      </c>
      <c r="B186" s="73" t="s">
        <v>6808</v>
      </c>
      <c r="C186" s="73" t="s">
        <v>6867</v>
      </c>
      <c r="D186" s="75" t="s">
        <v>24</v>
      </c>
      <c r="E186" s="73" t="s">
        <v>7044</v>
      </c>
      <c r="F186" s="76">
        <v>1</v>
      </c>
      <c r="G186" s="76">
        <v>1</v>
      </c>
      <c r="H186" s="73">
        <v>0.75</v>
      </c>
      <c r="I186" s="73" t="s">
        <v>7068</v>
      </c>
      <c r="J186" s="86" t="s">
        <v>8328</v>
      </c>
      <c r="K186" s="73" t="s">
        <v>7067</v>
      </c>
      <c r="L186" s="73"/>
      <c r="M186" s="73"/>
      <c r="N186" s="73"/>
      <c r="O186" s="73"/>
      <c r="P186" s="73"/>
      <c r="Q186" s="73"/>
      <c r="R186" s="73"/>
      <c r="S186" s="73" t="s">
        <v>30</v>
      </c>
      <c r="T186" s="73" t="s">
        <v>7256</v>
      </c>
      <c r="U186" s="73" t="s">
        <v>25182</v>
      </c>
    </row>
    <row r="187" spans="1:21" ht="78.75">
      <c r="A187" s="76">
        <v>182</v>
      </c>
      <c r="B187" s="73" t="s">
        <v>6809</v>
      </c>
      <c r="C187" s="73" t="s">
        <v>6866</v>
      </c>
      <c r="D187" s="75" t="s">
        <v>24</v>
      </c>
      <c r="E187" s="73" t="s">
        <v>7044</v>
      </c>
      <c r="F187" s="76">
        <v>1</v>
      </c>
      <c r="G187" s="76">
        <v>1</v>
      </c>
      <c r="H187" s="73">
        <v>0.75</v>
      </c>
      <c r="I187" s="73" t="s">
        <v>7068</v>
      </c>
      <c r="J187" s="86" t="s">
        <v>8328</v>
      </c>
      <c r="K187" s="73" t="s">
        <v>7067</v>
      </c>
      <c r="L187" s="73"/>
      <c r="M187" s="73"/>
      <c r="N187" s="73"/>
      <c r="O187" s="73"/>
      <c r="P187" s="73"/>
      <c r="Q187" s="73"/>
      <c r="R187" s="73"/>
      <c r="S187" s="73" t="s">
        <v>30</v>
      </c>
      <c r="T187" s="73" t="s">
        <v>7257</v>
      </c>
      <c r="U187" s="73" t="s">
        <v>25183</v>
      </c>
    </row>
    <row r="188" spans="1:21" ht="78.75">
      <c r="A188" s="76">
        <v>183</v>
      </c>
      <c r="B188" s="73" t="s">
        <v>6810</v>
      </c>
      <c r="C188" s="73" t="s">
        <v>6865</v>
      </c>
      <c r="D188" s="75" t="s">
        <v>24</v>
      </c>
      <c r="E188" s="73" t="s">
        <v>7048</v>
      </c>
      <c r="F188" s="76">
        <v>2</v>
      </c>
      <c r="G188" s="76">
        <v>2</v>
      </c>
      <c r="H188" s="73">
        <v>0.75</v>
      </c>
      <c r="I188" s="73" t="s">
        <v>7068</v>
      </c>
      <c r="J188" s="86" t="s">
        <v>8328</v>
      </c>
      <c r="K188" s="73" t="s">
        <v>7063</v>
      </c>
      <c r="L188" s="73"/>
      <c r="M188" s="73"/>
      <c r="N188" s="73"/>
      <c r="O188" s="73"/>
      <c r="P188" s="73"/>
      <c r="Q188" s="73"/>
      <c r="R188" s="73"/>
      <c r="S188" s="73" t="s">
        <v>30</v>
      </c>
      <c r="T188" s="73" t="s">
        <v>7258</v>
      </c>
      <c r="U188" s="73" t="s">
        <v>25184</v>
      </c>
    </row>
    <row r="189" spans="1:21" ht="78.75">
      <c r="A189" s="76">
        <v>184</v>
      </c>
      <c r="B189" s="73" t="s">
        <v>6811</v>
      </c>
      <c r="C189" s="73" t="s">
        <v>6864</v>
      </c>
      <c r="D189" s="75" t="s">
        <v>24</v>
      </c>
      <c r="E189" s="73" t="s">
        <v>7044</v>
      </c>
      <c r="F189" s="76">
        <v>1</v>
      </c>
      <c r="G189" s="76">
        <v>1</v>
      </c>
      <c r="H189" s="73">
        <v>0.75</v>
      </c>
      <c r="I189" s="73" t="s">
        <v>7068</v>
      </c>
      <c r="J189" s="86" t="s">
        <v>8328</v>
      </c>
      <c r="K189" s="73" t="s">
        <v>7067</v>
      </c>
      <c r="L189" s="73"/>
      <c r="M189" s="73"/>
      <c r="N189" s="73"/>
      <c r="O189" s="73"/>
      <c r="P189" s="73"/>
      <c r="Q189" s="73"/>
      <c r="R189" s="73"/>
      <c r="S189" s="73" t="s">
        <v>30</v>
      </c>
      <c r="T189" s="73" t="s">
        <v>7259</v>
      </c>
      <c r="U189" s="73" t="s">
        <v>25185</v>
      </c>
    </row>
    <row r="190" spans="1:21" ht="78.75">
      <c r="A190" s="76">
        <v>185</v>
      </c>
      <c r="B190" s="73" t="s">
        <v>6812</v>
      </c>
      <c r="C190" s="73" t="s">
        <v>6863</v>
      </c>
      <c r="D190" s="75" t="s">
        <v>24</v>
      </c>
      <c r="E190" s="73" t="s">
        <v>7044</v>
      </c>
      <c r="F190" s="76">
        <v>1</v>
      </c>
      <c r="G190" s="76">
        <v>1</v>
      </c>
      <c r="H190" s="73">
        <v>0.75</v>
      </c>
      <c r="I190" s="73" t="s">
        <v>7068</v>
      </c>
      <c r="J190" s="86" t="s">
        <v>8328</v>
      </c>
      <c r="K190" s="73" t="s">
        <v>7063</v>
      </c>
      <c r="L190" s="73"/>
      <c r="M190" s="73"/>
      <c r="N190" s="73"/>
      <c r="O190" s="73"/>
      <c r="P190" s="73"/>
      <c r="Q190" s="73"/>
      <c r="R190" s="73"/>
      <c r="S190" s="73" t="s">
        <v>30</v>
      </c>
      <c r="T190" s="73" t="s">
        <v>7260</v>
      </c>
      <c r="U190" s="73" t="s">
        <v>25186</v>
      </c>
    </row>
    <row r="191" spans="1:21" ht="78.75">
      <c r="A191" s="76">
        <v>186</v>
      </c>
      <c r="B191" s="73" t="s">
        <v>6813</v>
      </c>
      <c r="C191" s="73" t="s">
        <v>6862</v>
      </c>
      <c r="D191" s="75" t="s">
        <v>24</v>
      </c>
      <c r="E191" s="73" t="s">
        <v>7044</v>
      </c>
      <c r="F191" s="76">
        <v>1</v>
      </c>
      <c r="G191" s="76">
        <v>1</v>
      </c>
      <c r="H191" s="73">
        <v>0.75</v>
      </c>
      <c r="I191" s="73" t="s">
        <v>7068</v>
      </c>
      <c r="J191" s="86" t="s">
        <v>8328</v>
      </c>
      <c r="K191" s="73" t="s">
        <v>7063</v>
      </c>
      <c r="L191" s="73"/>
      <c r="M191" s="73"/>
      <c r="N191" s="73"/>
      <c r="O191" s="73"/>
      <c r="P191" s="73"/>
      <c r="Q191" s="73"/>
      <c r="R191" s="73"/>
      <c r="S191" s="73" t="s">
        <v>30</v>
      </c>
      <c r="T191" s="73" t="s">
        <v>7261</v>
      </c>
      <c r="U191" s="73" t="s">
        <v>25187</v>
      </c>
    </row>
    <row r="192" spans="1:21" ht="78.75">
      <c r="A192" s="76">
        <v>187</v>
      </c>
      <c r="B192" s="73" t="s">
        <v>6814</v>
      </c>
      <c r="C192" s="73" t="s">
        <v>6861</v>
      </c>
      <c r="D192" s="75" t="s">
        <v>24</v>
      </c>
      <c r="E192" s="73" t="s">
        <v>7048</v>
      </c>
      <c r="F192" s="76">
        <v>2</v>
      </c>
      <c r="G192" s="76">
        <v>2</v>
      </c>
      <c r="H192" s="73">
        <v>0.75</v>
      </c>
      <c r="I192" s="73" t="s">
        <v>7068</v>
      </c>
      <c r="J192" s="86" t="s">
        <v>8328</v>
      </c>
      <c r="K192" s="73" t="s">
        <v>7063</v>
      </c>
      <c r="L192" s="73"/>
      <c r="M192" s="73"/>
      <c r="N192" s="73"/>
      <c r="O192" s="73"/>
      <c r="P192" s="73"/>
      <c r="Q192" s="73"/>
      <c r="R192" s="73"/>
      <c r="S192" s="73" t="s">
        <v>30</v>
      </c>
      <c r="T192" s="73" t="s">
        <v>7262</v>
      </c>
      <c r="U192" s="73" t="s">
        <v>25188</v>
      </c>
    </row>
    <row r="193" spans="1:21" ht="78.75">
      <c r="A193" s="76">
        <v>188</v>
      </c>
      <c r="B193" s="73" t="s">
        <v>6815</v>
      </c>
      <c r="C193" s="73" t="s">
        <v>6860</v>
      </c>
      <c r="D193" s="75" t="s">
        <v>24</v>
      </c>
      <c r="E193" s="73" t="s">
        <v>7044</v>
      </c>
      <c r="F193" s="76">
        <v>1</v>
      </c>
      <c r="G193" s="76">
        <v>1</v>
      </c>
      <c r="H193" s="73">
        <v>0.75</v>
      </c>
      <c r="I193" s="73" t="s">
        <v>7068</v>
      </c>
      <c r="J193" s="86" t="s">
        <v>8328</v>
      </c>
      <c r="K193" s="73" t="s">
        <v>7065</v>
      </c>
      <c r="L193" s="73"/>
      <c r="M193" s="73"/>
      <c r="N193" s="73"/>
      <c r="O193" s="73"/>
      <c r="P193" s="73"/>
      <c r="Q193" s="73"/>
      <c r="R193" s="73"/>
      <c r="S193" s="73" t="s">
        <v>30</v>
      </c>
      <c r="T193" s="73" t="s">
        <v>7263</v>
      </c>
      <c r="U193" s="73" t="s">
        <v>25189</v>
      </c>
    </row>
    <row r="194" spans="1:21" ht="78.75">
      <c r="A194" s="76">
        <v>189</v>
      </c>
      <c r="B194" s="73" t="s">
        <v>6816</v>
      </c>
      <c r="C194" s="73" t="s">
        <v>6859</v>
      </c>
      <c r="D194" s="75" t="s">
        <v>24</v>
      </c>
      <c r="E194" s="73" t="s">
        <v>7044</v>
      </c>
      <c r="F194" s="76">
        <v>1</v>
      </c>
      <c r="G194" s="76">
        <v>1</v>
      </c>
      <c r="H194" s="73">
        <v>0.75</v>
      </c>
      <c r="I194" s="73" t="s">
        <v>7068</v>
      </c>
      <c r="J194" s="86" t="s">
        <v>8328</v>
      </c>
      <c r="K194" s="73" t="s">
        <v>7067</v>
      </c>
      <c r="L194" s="73"/>
      <c r="M194" s="73"/>
      <c r="N194" s="73"/>
      <c r="O194" s="73"/>
      <c r="P194" s="73"/>
      <c r="Q194" s="73"/>
      <c r="R194" s="73"/>
      <c r="S194" s="73" t="s">
        <v>30</v>
      </c>
      <c r="T194" s="73" t="s">
        <v>7264</v>
      </c>
      <c r="U194" s="73" t="s">
        <v>25190</v>
      </c>
    </row>
    <row r="195" spans="1:21" ht="78.75">
      <c r="A195" s="76">
        <v>190</v>
      </c>
      <c r="B195" s="73" t="s">
        <v>6817</v>
      </c>
      <c r="C195" s="73" t="s">
        <v>6858</v>
      </c>
      <c r="D195" s="75" t="s">
        <v>24</v>
      </c>
      <c r="E195" s="73" t="s">
        <v>7044</v>
      </c>
      <c r="F195" s="76">
        <v>1</v>
      </c>
      <c r="G195" s="76">
        <v>1</v>
      </c>
      <c r="H195" s="73">
        <v>0.75</v>
      </c>
      <c r="I195" s="73" t="s">
        <v>7068</v>
      </c>
      <c r="J195" s="86" t="s">
        <v>8328</v>
      </c>
      <c r="K195" s="73" t="s">
        <v>7063</v>
      </c>
      <c r="L195" s="73"/>
      <c r="M195" s="73"/>
      <c r="N195" s="73"/>
      <c r="O195" s="73"/>
      <c r="P195" s="73"/>
      <c r="Q195" s="73"/>
      <c r="R195" s="73"/>
      <c r="S195" s="73" t="s">
        <v>30</v>
      </c>
      <c r="T195" s="73" t="s">
        <v>7265</v>
      </c>
      <c r="U195" s="73" t="s">
        <v>25191</v>
      </c>
    </row>
    <row r="196" spans="1:21" ht="78.75">
      <c r="A196" s="76">
        <v>191</v>
      </c>
      <c r="B196" s="73" t="s">
        <v>6818</v>
      </c>
      <c r="C196" s="73" t="s">
        <v>6857</v>
      </c>
      <c r="D196" s="75" t="s">
        <v>24</v>
      </c>
      <c r="E196" s="73" t="s">
        <v>7044</v>
      </c>
      <c r="F196" s="76">
        <v>1</v>
      </c>
      <c r="G196" s="76">
        <v>1</v>
      </c>
      <c r="H196" s="73">
        <v>0.75</v>
      </c>
      <c r="I196" s="73" t="s">
        <v>7068</v>
      </c>
      <c r="J196" s="86" t="s">
        <v>8328</v>
      </c>
      <c r="K196" s="73" t="s">
        <v>7063</v>
      </c>
      <c r="L196" s="73"/>
      <c r="M196" s="73"/>
      <c r="N196" s="73"/>
      <c r="O196" s="73"/>
      <c r="P196" s="73"/>
      <c r="Q196" s="73"/>
      <c r="R196" s="73"/>
      <c r="S196" s="73" t="s">
        <v>30</v>
      </c>
      <c r="T196" s="73" t="s">
        <v>7266</v>
      </c>
      <c r="U196" s="73" t="s">
        <v>25192</v>
      </c>
    </row>
    <row r="197" spans="1:21" ht="78.75">
      <c r="A197" s="76">
        <v>192</v>
      </c>
      <c r="B197" s="73" t="s">
        <v>6819</v>
      </c>
      <c r="C197" s="73" t="s">
        <v>6852</v>
      </c>
      <c r="D197" s="75" t="s">
        <v>24</v>
      </c>
      <c r="E197" s="73" t="s">
        <v>7044</v>
      </c>
      <c r="F197" s="76">
        <v>1</v>
      </c>
      <c r="G197" s="76">
        <v>1</v>
      </c>
      <c r="H197" s="73">
        <v>0.75</v>
      </c>
      <c r="I197" s="73" t="s">
        <v>7068</v>
      </c>
      <c r="J197" s="86" t="s">
        <v>8328</v>
      </c>
      <c r="K197" s="73" t="s">
        <v>7063</v>
      </c>
      <c r="L197" s="73"/>
      <c r="M197" s="73"/>
      <c r="N197" s="73"/>
      <c r="O197" s="73"/>
      <c r="P197" s="73"/>
      <c r="Q197" s="73"/>
      <c r="R197" s="73"/>
      <c r="S197" s="73" t="s">
        <v>30</v>
      </c>
      <c r="T197" s="73" t="s">
        <v>7267</v>
      </c>
      <c r="U197" s="73" t="s">
        <v>25193</v>
      </c>
    </row>
    <row r="198" spans="1:21" ht="78.75">
      <c r="A198" s="76">
        <v>193</v>
      </c>
      <c r="B198" s="73" t="s">
        <v>6820</v>
      </c>
      <c r="C198" s="73" t="s">
        <v>6856</v>
      </c>
      <c r="D198" s="75" t="s">
        <v>24</v>
      </c>
      <c r="E198" s="73" t="s">
        <v>7044</v>
      </c>
      <c r="F198" s="76">
        <v>1</v>
      </c>
      <c r="G198" s="76">
        <v>1</v>
      </c>
      <c r="H198" s="73">
        <v>0.75</v>
      </c>
      <c r="I198" s="73" t="s">
        <v>7068</v>
      </c>
      <c r="J198" s="86" t="s">
        <v>8328</v>
      </c>
      <c r="K198" s="73" t="s">
        <v>7063</v>
      </c>
      <c r="L198" s="73"/>
      <c r="M198" s="73"/>
      <c r="N198" s="73"/>
      <c r="O198" s="73"/>
      <c r="P198" s="73"/>
      <c r="Q198" s="73"/>
      <c r="R198" s="73"/>
      <c r="S198" s="73" t="s">
        <v>30</v>
      </c>
      <c r="T198" s="73" t="s">
        <v>7268</v>
      </c>
      <c r="U198" s="73" t="s">
        <v>25194</v>
      </c>
    </row>
    <row r="199" spans="1:21" ht="78.75">
      <c r="A199" s="76">
        <v>194</v>
      </c>
      <c r="B199" s="73" t="s">
        <v>6821</v>
      </c>
      <c r="C199" s="73" t="s">
        <v>6855</v>
      </c>
      <c r="D199" s="75" t="s">
        <v>24</v>
      </c>
      <c r="E199" s="73" t="s">
        <v>7044</v>
      </c>
      <c r="F199" s="76">
        <v>1</v>
      </c>
      <c r="G199" s="76">
        <v>1</v>
      </c>
      <c r="H199" s="73">
        <v>0.75</v>
      </c>
      <c r="I199" s="73" t="s">
        <v>7068</v>
      </c>
      <c r="J199" s="86" t="s">
        <v>8328</v>
      </c>
      <c r="K199" s="73" t="s">
        <v>7067</v>
      </c>
      <c r="L199" s="73"/>
      <c r="M199" s="73"/>
      <c r="N199" s="73"/>
      <c r="O199" s="73"/>
      <c r="P199" s="73"/>
      <c r="Q199" s="73"/>
      <c r="R199" s="73"/>
      <c r="S199" s="73" t="s">
        <v>30</v>
      </c>
      <c r="T199" s="73" t="s">
        <v>7269</v>
      </c>
      <c r="U199" s="73" t="s">
        <v>25196</v>
      </c>
    </row>
    <row r="200" spans="1:21" ht="78.75">
      <c r="A200" s="76">
        <v>195</v>
      </c>
      <c r="B200" s="73" t="s">
        <v>6822</v>
      </c>
      <c r="C200" s="73" t="s">
        <v>6853</v>
      </c>
      <c r="D200" s="75" t="s">
        <v>24</v>
      </c>
      <c r="E200" s="73" t="s">
        <v>7044</v>
      </c>
      <c r="F200" s="76">
        <v>1</v>
      </c>
      <c r="G200" s="76">
        <v>1</v>
      </c>
      <c r="H200" s="73">
        <v>0.75</v>
      </c>
      <c r="I200" s="73" t="s">
        <v>7068</v>
      </c>
      <c r="J200" s="86" t="s">
        <v>8328</v>
      </c>
      <c r="K200" s="73" t="s">
        <v>7063</v>
      </c>
      <c r="L200" s="73"/>
      <c r="M200" s="73"/>
      <c r="N200" s="73"/>
      <c r="O200" s="73"/>
      <c r="P200" s="73"/>
      <c r="Q200" s="73"/>
      <c r="R200" s="73"/>
      <c r="S200" s="73" t="s">
        <v>30</v>
      </c>
      <c r="T200" s="73" t="s">
        <v>7270</v>
      </c>
      <c r="U200" s="73" t="s">
        <v>25195</v>
      </c>
    </row>
    <row r="201" spans="1:21" ht="78.75">
      <c r="A201" s="76">
        <v>196</v>
      </c>
      <c r="B201" s="73" t="s">
        <v>6823</v>
      </c>
      <c r="C201" s="73" t="s">
        <v>6854</v>
      </c>
      <c r="D201" s="75" t="s">
        <v>24</v>
      </c>
      <c r="E201" s="73" t="s">
        <v>7048</v>
      </c>
      <c r="F201" s="76">
        <v>2</v>
      </c>
      <c r="G201" s="76">
        <v>2</v>
      </c>
      <c r="H201" s="73">
        <v>0.75</v>
      </c>
      <c r="I201" s="73" t="s">
        <v>7068</v>
      </c>
      <c r="J201" s="86" t="s">
        <v>8328</v>
      </c>
      <c r="K201" s="73" t="s">
        <v>7063</v>
      </c>
      <c r="L201" s="73"/>
      <c r="M201" s="73"/>
      <c r="N201" s="73"/>
      <c r="O201" s="73"/>
      <c r="P201" s="73"/>
      <c r="Q201" s="73"/>
      <c r="R201" s="73"/>
      <c r="S201" s="73" t="s">
        <v>30</v>
      </c>
      <c r="T201" s="73" t="s">
        <v>7271</v>
      </c>
      <c r="U201" s="73" t="s">
        <v>25197</v>
      </c>
    </row>
    <row r="202" spans="1:21" ht="78.75">
      <c r="A202" s="76">
        <v>197</v>
      </c>
      <c r="B202" s="73" t="s">
        <v>6824</v>
      </c>
      <c r="C202" s="73" t="s">
        <v>6853</v>
      </c>
      <c r="D202" s="75" t="s">
        <v>24</v>
      </c>
      <c r="E202" s="73" t="s">
        <v>7044</v>
      </c>
      <c r="F202" s="76">
        <v>1</v>
      </c>
      <c r="G202" s="76">
        <v>1</v>
      </c>
      <c r="H202" s="73">
        <v>0.75</v>
      </c>
      <c r="I202" s="73" t="s">
        <v>7068</v>
      </c>
      <c r="J202" s="86" t="s">
        <v>8328</v>
      </c>
      <c r="K202" s="73" t="s">
        <v>7067</v>
      </c>
      <c r="L202" s="73"/>
      <c r="M202" s="73"/>
      <c r="N202" s="73"/>
      <c r="O202" s="73"/>
      <c r="P202" s="73"/>
      <c r="Q202" s="73"/>
      <c r="R202" s="73"/>
      <c r="S202" s="73" t="s">
        <v>30</v>
      </c>
      <c r="T202" s="73" t="s">
        <v>7272</v>
      </c>
      <c r="U202" s="73" t="s">
        <v>25198</v>
      </c>
    </row>
    <row r="203" spans="1:21" ht="78.75">
      <c r="A203" s="76">
        <v>198</v>
      </c>
      <c r="B203" s="73" t="s">
        <v>6825</v>
      </c>
      <c r="C203" s="73" t="s">
        <v>6853</v>
      </c>
      <c r="D203" s="75" t="s">
        <v>24</v>
      </c>
      <c r="E203" s="73" t="s">
        <v>7044</v>
      </c>
      <c r="F203" s="76">
        <v>1</v>
      </c>
      <c r="G203" s="76">
        <v>1</v>
      </c>
      <c r="H203" s="73">
        <v>0.75</v>
      </c>
      <c r="I203" s="73" t="s">
        <v>7068</v>
      </c>
      <c r="J203" s="86" t="s">
        <v>8328</v>
      </c>
      <c r="K203" s="73" t="s">
        <v>7069</v>
      </c>
      <c r="L203" s="73"/>
      <c r="M203" s="73"/>
      <c r="N203" s="73"/>
      <c r="O203" s="73"/>
      <c r="P203" s="73"/>
      <c r="Q203" s="73"/>
      <c r="R203" s="73"/>
      <c r="S203" s="73" t="s">
        <v>30</v>
      </c>
      <c r="T203" s="73" t="s">
        <v>7273</v>
      </c>
      <c r="U203" s="73" t="s">
        <v>25199</v>
      </c>
    </row>
    <row r="204" spans="1:21" ht="78.75">
      <c r="A204" s="76">
        <v>199</v>
      </c>
      <c r="B204" s="73" t="s">
        <v>6826</v>
      </c>
      <c r="C204" s="73" t="s">
        <v>6852</v>
      </c>
      <c r="D204" s="75" t="s">
        <v>24</v>
      </c>
      <c r="E204" s="73" t="s">
        <v>7044</v>
      </c>
      <c r="F204" s="76">
        <v>1</v>
      </c>
      <c r="G204" s="76">
        <v>1</v>
      </c>
      <c r="H204" s="73">
        <v>0.75</v>
      </c>
      <c r="I204" s="73" t="s">
        <v>7068</v>
      </c>
      <c r="J204" s="86" t="s">
        <v>8328</v>
      </c>
      <c r="K204" s="73" t="s">
        <v>7067</v>
      </c>
      <c r="L204" s="73"/>
      <c r="M204" s="73"/>
      <c r="N204" s="73"/>
      <c r="O204" s="73"/>
      <c r="P204" s="73"/>
      <c r="Q204" s="73"/>
      <c r="R204" s="73"/>
      <c r="S204" s="73" t="s">
        <v>30</v>
      </c>
      <c r="T204" s="73" t="s">
        <v>7274</v>
      </c>
      <c r="U204" s="73" t="s">
        <v>25200</v>
      </c>
    </row>
    <row r="205" spans="1:21" ht="78.75">
      <c r="A205" s="76">
        <v>200</v>
      </c>
      <c r="B205" s="73" t="s">
        <v>6827</v>
      </c>
      <c r="C205" s="73" t="s">
        <v>6852</v>
      </c>
      <c r="D205" s="75" t="s">
        <v>24</v>
      </c>
      <c r="E205" s="73" t="s">
        <v>7044</v>
      </c>
      <c r="F205" s="76">
        <v>1</v>
      </c>
      <c r="G205" s="76">
        <v>1</v>
      </c>
      <c r="H205" s="73">
        <v>0.75</v>
      </c>
      <c r="I205" s="73" t="s">
        <v>7068</v>
      </c>
      <c r="J205" s="86" t="s">
        <v>8328</v>
      </c>
      <c r="K205" s="73" t="s">
        <v>7067</v>
      </c>
      <c r="L205" s="73"/>
      <c r="M205" s="73"/>
      <c r="N205" s="73"/>
      <c r="O205" s="73"/>
      <c r="P205" s="73"/>
      <c r="Q205" s="73"/>
      <c r="R205" s="73"/>
      <c r="S205" s="73" t="s">
        <v>30</v>
      </c>
      <c r="T205" s="73" t="s">
        <v>7275</v>
      </c>
      <c r="U205" s="73" t="s">
        <v>25201</v>
      </c>
    </row>
    <row r="206" spans="1:21" ht="78.75">
      <c r="A206" s="76">
        <v>201</v>
      </c>
      <c r="B206" s="73" t="s">
        <v>6828</v>
      </c>
      <c r="C206" s="73" t="s">
        <v>6852</v>
      </c>
      <c r="D206" s="75" t="s">
        <v>24</v>
      </c>
      <c r="E206" s="73" t="s">
        <v>7048</v>
      </c>
      <c r="F206" s="76">
        <v>2</v>
      </c>
      <c r="G206" s="76">
        <v>2</v>
      </c>
      <c r="H206" s="73">
        <v>0.75</v>
      </c>
      <c r="I206" s="73" t="s">
        <v>7068</v>
      </c>
      <c r="J206" s="86" t="s">
        <v>8328</v>
      </c>
      <c r="K206" s="73" t="s">
        <v>7067</v>
      </c>
      <c r="L206" s="73"/>
      <c r="M206" s="73"/>
      <c r="N206" s="73"/>
      <c r="O206" s="73"/>
      <c r="P206" s="73"/>
      <c r="Q206" s="73"/>
      <c r="R206" s="73"/>
      <c r="S206" s="73" t="s">
        <v>30</v>
      </c>
      <c r="T206" s="73" t="s">
        <v>7276</v>
      </c>
      <c r="U206" s="73" t="s">
        <v>25202</v>
      </c>
    </row>
    <row r="207" spans="1:21" ht="78.75">
      <c r="A207" s="76">
        <v>202</v>
      </c>
      <c r="B207" s="73" t="s">
        <v>6829</v>
      </c>
      <c r="C207" s="73" t="s">
        <v>6851</v>
      </c>
      <c r="D207" s="75" t="s">
        <v>24</v>
      </c>
      <c r="E207" s="73" t="s">
        <v>7048</v>
      </c>
      <c r="F207" s="76">
        <v>2</v>
      </c>
      <c r="G207" s="76">
        <v>2</v>
      </c>
      <c r="H207" s="73">
        <v>0.75</v>
      </c>
      <c r="I207" s="73" t="s">
        <v>7068</v>
      </c>
      <c r="J207" s="86" t="s">
        <v>8328</v>
      </c>
      <c r="K207" s="73" t="s">
        <v>7067</v>
      </c>
      <c r="L207" s="73"/>
      <c r="M207" s="73"/>
      <c r="N207" s="73"/>
      <c r="O207" s="73"/>
      <c r="P207" s="73"/>
      <c r="Q207" s="73"/>
      <c r="R207" s="73"/>
      <c r="S207" s="73" t="s">
        <v>30</v>
      </c>
      <c r="T207" s="73" t="s">
        <v>7277</v>
      </c>
      <c r="U207" s="73" t="s">
        <v>25203</v>
      </c>
    </row>
    <row r="208" spans="1:21" ht="78.75">
      <c r="A208" s="76">
        <v>203</v>
      </c>
      <c r="B208" s="73" t="s">
        <v>6830</v>
      </c>
      <c r="C208" s="73" t="s">
        <v>6851</v>
      </c>
      <c r="D208" s="75" t="s">
        <v>24</v>
      </c>
      <c r="E208" s="73" t="s">
        <v>7054</v>
      </c>
      <c r="F208" s="76">
        <v>4</v>
      </c>
      <c r="G208" s="76">
        <v>4</v>
      </c>
      <c r="H208" s="73">
        <v>0.75</v>
      </c>
      <c r="I208" s="73" t="s">
        <v>7068</v>
      </c>
      <c r="J208" s="86" t="s">
        <v>8328</v>
      </c>
      <c r="K208" s="73" t="s">
        <v>7067</v>
      </c>
      <c r="L208" s="73"/>
      <c r="M208" s="73"/>
      <c r="N208" s="73"/>
      <c r="O208" s="73"/>
      <c r="P208" s="73"/>
      <c r="Q208" s="73"/>
      <c r="R208" s="73"/>
      <c r="S208" s="73" t="s">
        <v>30</v>
      </c>
      <c r="T208" s="73" t="s">
        <v>7278</v>
      </c>
      <c r="U208" s="73" t="s">
        <v>25204</v>
      </c>
    </row>
    <row r="209" spans="1:21" ht="78.75">
      <c r="A209" s="76">
        <v>204</v>
      </c>
      <c r="B209" s="73" t="s">
        <v>6831</v>
      </c>
      <c r="C209" s="73" t="s">
        <v>6850</v>
      </c>
      <c r="D209" s="75" t="s">
        <v>24</v>
      </c>
      <c r="E209" s="73" t="s">
        <v>7044</v>
      </c>
      <c r="F209" s="76">
        <v>1</v>
      </c>
      <c r="G209" s="76">
        <v>1</v>
      </c>
      <c r="H209" s="73">
        <v>0.75</v>
      </c>
      <c r="I209" s="73" t="s">
        <v>7068</v>
      </c>
      <c r="J209" s="74" t="s">
        <v>8328</v>
      </c>
      <c r="K209" s="73" t="s">
        <v>7063</v>
      </c>
      <c r="L209" s="73"/>
      <c r="M209" s="73"/>
      <c r="N209" s="73"/>
      <c r="O209" s="73"/>
      <c r="P209" s="73"/>
      <c r="Q209" s="73"/>
      <c r="R209" s="73"/>
      <c r="S209" s="73" t="s">
        <v>4047</v>
      </c>
      <c r="T209" s="73" t="s">
        <v>7279</v>
      </c>
      <c r="U209" s="73" t="s">
        <v>25212</v>
      </c>
    </row>
    <row r="210" spans="1:21" ht="78.75">
      <c r="A210" s="76">
        <v>205</v>
      </c>
      <c r="B210" s="73" t="s">
        <v>6832</v>
      </c>
      <c r="C210" s="73" t="s">
        <v>6849</v>
      </c>
      <c r="D210" s="75" t="s">
        <v>24</v>
      </c>
      <c r="E210" s="73" t="s">
        <v>7044</v>
      </c>
      <c r="F210" s="76">
        <v>1</v>
      </c>
      <c r="G210" s="76">
        <v>1</v>
      </c>
      <c r="H210" s="73">
        <v>0.75</v>
      </c>
      <c r="I210" s="73" t="s">
        <v>7070</v>
      </c>
      <c r="J210" s="86" t="s">
        <v>8328</v>
      </c>
      <c r="K210" s="73" t="s">
        <v>7063</v>
      </c>
      <c r="L210" s="73"/>
      <c r="M210" s="73"/>
      <c r="N210" s="73"/>
      <c r="O210" s="73"/>
      <c r="P210" s="73"/>
      <c r="Q210" s="73"/>
      <c r="R210" s="73"/>
      <c r="S210" s="73" t="s">
        <v>7071</v>
      </c>
      <c r="T210" s="73" t="s">
        <v>7280</v>
      </c>
      <c r="U210" s="73" t="s">
        <v>25205</v>
      </c>
    </row>
    <row r="211" spans="1:21" ht="78.75">
      <c r="A211" s="76">
        <v>206</v>
      </c>
      <c r="B211" s="73" t="s">
        <v>6833</v>
      </c>
      <c r="C211" s="73" t="s">
        <v>6848</v>
      </c>
      <c r="D211" s="75" t="s">
        <v>24</v>
      </c>
      <c r="E211" s="73" t="s">
        <v>7048</v>
      </c>
      <c r="F211" s="76">
        <v>3</v>
      </c>
      <c r="G211" s="76">
        <v>3</v>
      </c>
      <c r="H211" s="73">
        <v>0.75</v>
      </c>
      <c r="I211" s="73" t="s">
        <v>7068</v>
      </c>
      <c r="J211" s="86" t="s">
        <v>8328</v>
      </c>
      <c r="K211" s="73" t="s">
        <v>7063</v>
      </c>
      <c r="L211" s="73"/>
      <c r="M211" s="73"/>
      <c r="N211" s="73"/>
      <c r="O211" s="73"/>
      <c r="P211" s="73"/>
      <c r="Q211" s="73"/>
      <c r="R211" s="73"/>
      <c r="S211" s="73" t="s">
        <v>7072</v>
      </c>
      <c r="T211" s="73" t="s">
        <v>7281</v>
      </c>
      <c r="U211" s="73" t="s">
        <v>25206</v>
      </c>
    </row>
    <row r="212" spans="1:21" ht="78.75">
      <c r="A212" s="76">
        <v>207</v>
      </c>
      <c r="B212" s="73" t="s">
        <v>6834</v>
      </c>
      <c r="C212" s="73" t="s">
        <v>6847</v>
      </c>
      <c r="D212" s="75" t="s">
        <v>24</v>
      </c>
      <c r="E212" s="73" t="s">
        <v>7055</v>
      </c>
      <c r="F212" s="76">
        <v>1</v>
      </c>
      <c r="G212" s="76">
        <v>1</v>
      </c>
      <c r="H212" s="73">
        <v>0.75</v>
      </c>
      <c r="I212" s="73" t="s">
        <v>7073</v>
      </c>
      <c r="J212" s="74" t="s">
        <v>8328</v>
      </c>
      <c r="K212" s="73" t="s">
        <v>7063</v>
      </c>
      <c r="L212" s="73"/>
      <c r="M212" s="73"/>
      <c r="N212" s="73"/>
      <c r="O212" s="73"/>
      <c r="P212" s="73"/>
      <c r="Q212" s="73"/>
      <c r="R212" s="73"/>
      <c r="S212" s="73" t="s">
        <v>4047</v>
      </c>
      <c r="T212" s="73" t="s">
        <v>7282</v>
      </c>
      <c r="U212" s="73" t="s">
        <v>25207</v>
      </c>
    </row>
    <row r="213" spans="1:21" ht="78.75">
      <c r="A213" s="76">
        <v>208</v>
      </c>
      <c r="B213" s="73" t="s">
        <v>6835</v>
      </c>
      <c r="C213" s="73" t="s">
        <v>6846</v>
      </c>
      <c r="D213" s="75" t="s">
        <v>24</v>
      </c>
      <c r="E213" s="73" t="s">
        <v>7048</v>
      </c>
      <c r="F213" s="76">
        <v>7</v>
      </c>
      <c r="G213" s="76">
        <v>7</v>
      </c>
      <c r="H213" s="73">
        <v>0.75</v>
      </c>
      <c r="I213" s="73" t="s">
        <v>7068</v>
      </c>
      <c r="J213" s="86" t="s">
        <v>8328</v>
      </c>
      <c r="K213" s="73" t="s">
        <v>7063</v>
      </c>
      <c r="L213" s="73"/>
      <c r="M213" s="73"/>
      <c r="N213" s="73"/>
      <c r="O213" s="73"/>
      <c r="P213" s="73"/>
      <c r="Q213" s="73"/>
      <c r="R213" s="73"/>
      <c r="S213" s="73" t="s">
        <v>7074</v>
      </c>
      <c r="T213" s="73" t="s">
        <v>7283</v>
      </c>
      <c r="U213" s="73" t="s">
        <v>25208</v>
      </c>
    </row>
    <row r="214" spans="1:21" ht="94.5">
      <c r="A214" s="76">
        <v>209</v>
      </c>
      <c r="B214" s="73" t="s">
        <v>6836</v>
      </c>
      <c r="C214" s="73" t="s">
        <v>6845</v>
      </c>
      <c r="D214" s="75" t="s">
        <v>24</v>
      </c>
      <c r="E214" s="73" t="s">
        <v>7053</v>
      </c>
      <c r="F214" s="76">
        <v>1</v>
      </c>
      <c r="G214" s="76">
        <v>1</v>
      </c>
      <c r="H214" s="73">
        <v>0.75</v>
      </c>
      <c r="I214" s="73" t="s">
        <v>7068</v>
      </c>
      <c r="J214" s="86" t="s">
        <v>8328</v>
      </c>
      <c r="K214" s="73" t="s">
        <v>7065</v>
      </c>
      <c r="L214" s="73"/>
      <c r="M214" s="73"/>
      <c r="N214" s="73"/>
      <c r="O214" s="73"/>
      <c r="P214" s="73"/>
      <c r="Q214" s="73"/>
      <c r="R214" s="73"/>
      <c r="S214" s="73" t="s">
        <v>7075</v>
      </c>
      <c r="T214" s="73" t="s">
        <v>7284</v>
      </c>
      <c r="U214" s="73" t="s">
        <v>25209</v>
      </c>
    </row>
    <row r="215" spans="1:21" ht="78.75">
      <c r="A215" s="72">
        <v>210</v>
      </c>
      <c r="B215" s="70" t="s">
        <v>6837</v>
      </c>
      <c r="C215" s="70" t="s">
        <v>6844</v>
      </c>
      <c r="D215" s="71" t="s">
        <v>24</v>
      </c>
      <c r="E215" s="70" t="s">
        <v>7048</v>
      </c>
      <c r="F215" s="76">
        <v>2</v>
      </c>
      <c r="G215" s="76">
        <v>2</v>
      </c>
      <c r="H215" s="70">
        <v>0.75</v>
      </c>
      <c r="I215" s="70" t="s">
        <v>7068</v>
      </c>
      <c r="J215" s="86" t="s">
        <v>8328</v>
      </c>
      <c r="K215" s="70" t="s">
        <v>7063</v>
      </c>
      <c r="L215" s="70"/>
      <c r="M215" s="70"/>
      <c r="N215" s="70"/>
      <c r="O215" s="70"/>
      <c r="P215" s="70"/>
      <c r="Q215" s="70"/>
      <c r="R215" s="70"/>
      <c r="S215" s="70" t="s">
        <v>7076</v>
      </c>
      <c r="T215" s="70" t="s">
        <v>7285</v>
      </c>
      <c r="U215" s="70" t="s">
        <v>25210</v>
      </c>
    </row>
    <row r="216" spans="1:21" ht="78.75">
      <c r="A216" s="76">
        <v>211</v>
      </c>
      <c r="B216" s="73" t="s">
        <v>6838</v>
      </c>
      <c r="C216" s="73" t="s">
        <v>6843</v>
      </c>
      <c r="D216" s="75" t="s">
        <v>24</v>
      </c>
      <c r="E216" s="73" t="s">
        <v>7044</v>
      </c>
      <c r="F216" s="76">
        <v>1</v>
      </c>
      <c r="G216" s="76">
        <v>1</v>
      </c>
      <c r="H216" s="73">
        <v>0.75</v>
      </c>
      <c r="I216" s="73" t="s">
        <v>7068</v>
      </c>
      <c r="J216" s="86" t="s">
        <v>8328</v>
      </c>
      <c r="K216" s="73" t="s">
        <v>7067</v>
      </c>
      <c r="L216" s="73"/>
      <c r="M216" s="73"/>
      <c r="N216" s="73"/>
      <c r="O216" s="73"/>
      <c r="P216" s="73"/>
      <c r="Q216" s="73"/>
      <c r="R216" s="73"/>
      <c r="S216" s="73" t="s">
        <v>30</v>
      </c>
      <c r="T216" s="73" t="s">
        <v>7286</v>
      </c>
      <c r="U216" s="73" t="s">
        <v>25211</v>
      </c>
    </row>
    <row r="217" spans="1:21" s="94" customFormat="1" ht="63">
      <c r="A217" s="92">
        <v>212</v>
      </c>
      <c r="B217" s="92" t="s">
        <v>34850</v>
      </c>
      <c r="C217" s="92"/>
      <c r="D217" s="92"/>
      <c r="E217" s="92"/>
      <c r="F217" s="92"/>
      <c r="G217" s="92">
        <v>116</v>
      </c>
      <c r="H217" s="92">
        <v>0.75</v>
      </c>
      <c r="I217" s="92" t="s">
        <v>34806</v>
      </c>
      <c r="J217" s="92"/>
      <c r="K217" s="92"/>
      <c r="L217" s="92"/>
      <c r="M217" s="92"/>
      <c r="N217" s="92"/>
      <c r="O217" s="92"/>
      <c r="P217" s="92"/>
      <c r="Q217" s="92"/>
      <c r="R217" s="92"/>
      <c r="S217" s="92"/>
      <c r="T217" s="92"/>
      <c r="U217" s="92"/>
    </row>
    <row r="218" spans="1:21" s="94" customFormat="1" ht="78.75">
      <c r="A218" s="56">
        <v>213</v>
      </c>
      <c r="B218" s="92" t="s">
        <v>34851</v>
      </c>
      <c r="C218" s="56"/>
      <c r="D218" s="56"/>
      <c r="E218" s="56"/>
      <c r="F218" s="56"/>
      <c r="G218" s="56">
        <v>1</v>
      </c>
      <c r="H218" s="92">
        <v>0.75</v>
      </c>
      <c r="I218" s="92" t="s">
        <v>34806</v>
      </c>
      <c r="J218" s="56"/>
      <c r="K218" s="56"/>
      <c r="L218" s="56"/>
      <c r="M218" s="56"/>
      <c r="N218" s="56"/>
      <c r="O218" s="56"/>
      <c r="P218" s="56"/>
      <c r="Q218" s="56"/>
      <c r="R218" s="56"/>
      <c r="S218" s="56"/>
      <c r="T218" s="56"/>
      <c r="U218" s="56"/>
    </row>
    <row r="219" spans="1:21" s="94" customFormat="1" ht="47.25">
      <c r="A219" s="56">
        <v>214</v>
      </c>
      <c r="B219" s="92" t="s">
        <v>34852</v>
      </c>
      <c r="C219" s="56"/>
      <c r="D219" s="56"/>
      <c r="E219" s="56"/>
      <c r="F219" s="56"/>
      <c r="G219" s="56">
        <v>1</v>
      </c>
      <c r="H219" s="92">
        <v>0.75</v>
      </c>
      <c r="I219" s="92" t="s">
        <v>34806</v>
      </c>
      <c r="J219" s="56"/>
      <c r="K219" s="56"/>
      <c r="L219" s="56"/>
      <c r="M219" s="56"/>
      <c r="N219" s="56"/>
      <c r="O219" s="56"/>
      <c r="P219" s="56"/>
      <c r="Q219" s="56"/>
      <c r="R219" s="56"/>
      <c r="S219" s="56"/>
      <c r="T219" s="56"/>
      <c r="U219" s="56"/>
    </row>
  </sheetData>
  <mergeCells count="8">
    <mergeCell ref="A1:U1"/>
    <mergeCell ref="A2:A3"/>
    <mergeCell ref="B2:D2"/>
    <mergeCell ref="E2:H2"/>
    <mergeCell ref="I2:K2"/>
    <mergeCell ref="L2:N2"/>
    <mergeCell ref="O2:R2"/>
    <mergeCell ref="S2:U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28</vt:i4>
      </vt:variant>
    </vt:vector>
  </HeadingPairs>
  <TitlesOfParts>
    <vt:vector size="28" baseType="lpstr">
      <vt:lpstr>Сычевский р-н</vt:lpstr>
      <vt:lpstr>Демидовский р-н</vt:lpstr>
      <vt:lpstr>Велижский р-н</vt:lpstr>
      <vt:lpstr>Глинковский р-н</vt:lpstr>
      <vt:lpstr>г. Десногорск</vt:lpstr>
      <vt:lpstr>Дорогобужский р-н</vt:lpstr>
      <vt:lpstr>Духовщинский р-н</vt:lpstr>
      <vt:lpstr>Вяземский р-н</vt:lpstr>
      <vt:lpstr>Ельнинский р-н</vt:lpstr>
      <vt:lpstr>Краснинский р-н</vt:lpstr>
      <vt:lpstr>Монастырщинский р-н</vt:lpstr>
      <vt:lpstr>Ярцевский р-н</vt:lpstr>
      <vt:lpstr>Рославльский р-н</vt:lpstr>
      <vt:lpstr>Сафоновский р-н</vt:lpstr>
      <vt:lpstr>Темкинский р-н</vt:lpstr>
      <vt:lpstr>Угранский р-н</vt:lpstr>
      <vt:lpstr>Холм-Жирковский р-н</vt:lpstr>
      <vt:lpstr>Шумячский р-н</vt:lpstr>
      <vt:lpstr>Кардымовский р-н</vt:lpstr>
      <vt:lpstr>Новодугинский р-н</vt:lpstr>
      <vt:lpstr>Гагаринский р-н</vt:lpstr>
      <vt:lpstr>Руднянский р-н</vt:lpstr>
      <vt:lpstr>Ершичский р-н</vt:lpstr>
      <vt:lpstr>Починковский р-н</vt:lpstr>
      <vt:lpstr>Смоленский р-н</vt:lpstr>
      <vt:lpstr>г. Смоленск</vt:lpstr>
      <vt:lpstr>Хиславичский р-н</vt:lpstr>
      <vt:lpstr>Лист1</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2020-03-12T07:44:37Z</dcterms:modified>
</cp:coreProperties>
</file>